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214ffe77a6d4998/Semestre 2025-2/Libros/Semestre 2026-1/Integracion de datos y prospectiva/"/>
    </mc:Choice>
  </mc:AlternateContent>
  <xr:revisionPtr revIDLastSave="57" documentId="8_{511AE210-4B5A-45CB-BE07-889D02A01185}" xr6:coauthVersionLast="47" xr6:coauthVersionMax="47" xr10:uidLastSave="{F88E4AE3-4F0A-4FC9-8D7B-26DA3A5C8EBA}"/>
  <bookViews>
    <workbookView xWindow="-120" yWindow="-120" windowWidth="24240" windowHeight="13020" xr2:uid="{00000000-000D-0000-FFFF-FFFF00000000}"/>
  </bookViews>
  <sheets>
    <sheet name="Base Datos Municip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1" l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034" i="1"/>
  <c r="AP2035" i="1"/>
  <c r="AP2036" i="1"/>
  <c r="AP2037" i="1"/>
  <c r="AP2038" i="1"/>
  <c r="AP2039" i="1"/>
  <c r="AP2040" i="1"/>
  <c r="AP2041" i="1"/>
  <c r="AP2042" i="1"/>
  <c r="AP2043" i="1"/>
  <c r="AP2044" i="1"/>
  <c r="AP2045" i="1"/>
  <c r="AP2046" i="1"/>
  <c r="AP2047" i="1"/>
  <c r="AP2048" i="1"/>
  <c r="AP2049" i="1"/>
  <c r="AP2050" i="1"/>
  <c r="AP2051" i="1"/>
  <c r="AP2052" i="1"/>
  <c r="AP2053" i="1"/>
  <c r="AP2054" i="1"/>
  <c r="AP2055" i="1"/>
  <c r="AP2056" i="1"/>
  <c r="AP2057" i="1"/>
  <c r="AP2058" i="1"/>
  <c r="AP2059" i="1"/>
  <c r="AP2060" i="1"/>
  <c r="AP2061" i="1"/>
  <c r="AP2062" i="1"/>
  <c r="AP2063" i="1"/>
  <c r="AP2064" i="1"/>
  <c r="AP2065" i="1"/>
  <c r="AP2066" i="1"/>
  <c r="AP2067" i="1"/>
  <c r="AP2068" i="1"/>
  <c r="AP2069" i="1"/>
  <c r="AP2070" i="1"/>
  <c r="AP2071" i="1"/>
  <c r="AP2072" i="1"/>
  <c r="AP2073" i="1"/>
  <c r="AP2074" i="1"/>
  <c r="AP2075" i="1"/>
  <c r="AP2076" i="1"/>
  <c r="AP2077" i="1"/>
  <c r="AP2078" i="1"/>
  <c r="AP2079" i="1"/>
  <c r="AP2080" i="1"/>
  <c r="AP2081" i="1"/>
  <c r="AP2082" i="1"/>
  <c r="AP2083" i="1"/>
  <c r="AP2084" i="1"/>
  <c r="AP2085" i="1"/>
  <c r="AP2086" i="1"/>
  <c r="AP2087" i="1"/>
  <c r="AP2088" i="1"/>
  <c r="AP2089" i="1"/>
  <c r="AP2090" i="1"/>
  <c r="AP2091" i="1"/>
  <c r="AP2092" i="1"/>
  <c r="AP2093" i="1"/>
  <c r="AP2094" i="1"/>
  <c r="AP2095" i="1"/>
  <c r="AP2096" i="1"/>
  <c r="AP2097" i="1"/>
  <c r="AP2098" i="1"/>
  <c r="AP2099" i="1"/>
  <c r="AP2100" i="1"/>
  <c r="AP2101" i="1"/>
  <c r="AP2102" i="1"/>
  <c r="AP2103" i="1"/>
  <c r="AP2104" i="1"/>
  <c r="AP2105" i="1"/>
  <c r="AP2106" i="1"/>
  <c r="AP2107" i="1"/>
  <c r="AP2108" i="1"/>
  <c r="AP2109" i="1"/>
  <c r="AP2110" i="1"/>
  <c r="AP2111" i="1"/>
  <c r="AP2112" i="1"/>
  <c r="AP2113" i="1"/>
  <c r="AP2114" i="1"/>
  <c r="AP2115" i="1"/>
  <c r="AP2116" i="1"/>
  <c r="AP2117" i="1"/>
  <c r="AP2118" i="1"/>
  <c r="AP2119" i="1"/>
  <c r="AP2120" i="1"/>
  <c r="AP2121" i="1"/>
  <c r="AP2122" i="1"/>
  <c r="AP2123" i="1"/>
  <c r="AP2124" i="1"/>
  <c r="AP2125" i="1"/>
  <c r="AP2126" i="1"/>
  <c r="AP2127" i="1"/>
  <c r="AP2128" i="1"/>
  <c r="AP2129" i="1"/>
  <c r="AP2130" i="1"/>
  <c r="AP2131" i="1"/>
  <c r="AP2132" i="1"/>
  <c r="AP2133" i="1"/>
  <c r="AP2134" i="1"/>
  <c r="AP2135" i="1"/>
  <c r="AP2136" i="1"/>
  <c r="AP2137" i="1"/>
  <c r="AP2138" i="1"/>
  <c r="AP2139" i="1"/>
  <c r="AP2140" i="1"/>
  <c r="AP2141" i="1"/>
  <c r="AP2142" i="1"/>
  <c r="AP2143" i="1"/>
  <c r="AP2144" i="1"/>
  <c r="AP2145" i="1"/>
  <c r="AP2146" i="1"/>
  <c r="AP2147" i="1"/>
  <c r="AP2148" i="1"/>
  <c r="AP2149" i="1"/>
  <c r="AP2150" i="1"/>
  <c r="AP2151" i="1"/>
  <c r="AP2152" i="1"/>
  <c r="AP2153" i="1"/>
  <c r="AP2154" i="1"/>
  <c r="AP2155" i="1"/>
  <c r="AP2156" i="1"/>
  <c r="AP2157" i="1"/>
  <c r="AP2158" i="1"/>
  <c r="AP2159" i="1"/>
  <c r="AP2160" i="1"/>
  <c r="AP2161" i="1"/>
  <c r="AP2162" i="1"/>
  <c r="AP2163" i="1"/>
  <c r="AP2164" i="1"/>
  <c r="AP2165" i="1"/>
  <c r="AP2166" i="1"/>
  <c r="AP2167" i="1"/>
  <c r="AP2168" i="1"/>
  <c r="AP2169" i="1"/>
  <c r="AP2170" i="1"/>
  <c r="AP2171" i="1"/>
  <c r="AP2172" i="1"/>
  <c r="AP2173" i="1"/>
  <c r="AP2174" i="1"/>
  <c r="AP2175" i="1"/>
  <c r="AP2176" i="1"/>
  <c r="AP2177" i="1"/>
  <c r="AP2178" i="1"/>
  <c r="AP2179" i="1"/>
  <c r="AP2180" i="1"/>
  <c r="AP2181" i="1"/>
  <c r="AP2182" i="1"/>
  <c r="AP2183" i="1"/>
  <c r="AP2184" i="1"/>
  <c r="AP2185" i="1"/>
  <c r="AP2186" i="1"/>
  <c r="AP2187" i="1"/>
  <c r="AP2188" i="1"/>
  <c r="AP2189" i="1"/>
  <c r="AP2190" i="1"/>
  <c r="AP2191" i="1"/>
  <c r="AP2192" i="1"/>
  <c r="AP2193" i="1"/>
  <c r="AP2194" i="1"/>
  <c r="AP2195" i="1"/>
  <c r="AP2196" i="1"/>
  <c r="AP2197" i="1"/>
  <c r="AP2198" i="1"/>
  <c r="AP2199" i="1"/>
  <c r="AP2200" i="1"/>
  <c r="AP2201" i="1"/>
  <c r="AP2202" i="1"/>
  <c r="AP2203" i="1"/>
  <c r="AP2204" i="1"/>
  <c r="AP2205" i="1"/>
  <c r="AP2206" i="1"/>
  <c r="AP2207" i="1"/>
  <c r="AP2208" i="1"/>
  <c r="AP2209" i="1"/>
  <c r="AP2210" i="1"/>
  <c r="AP2211" i="1"/>
  <c r="AP2212" i="1"/>
  <c r="AP2213" i="1"/>
  <c r="AP2214" i="1"/>
  <c r="AP2215" i="1"/>
  <c r="AP2216" i="1"/>
  <c r="AP2217" i="1"/>
  <c r="AP2218" i="1"/>
  <c r="AP2219" i="1"/>
  <c r="AP2220" i="1"/>
  <c r="AP2221" i="1"/>
  <c r="AP2222" i="1"/>
  <c r="AP2223" i="1"/>
  <c r="AP2224" i="1"/>
  <c r="AP2225" i="1"/>
  <c r="AP2226" i="1"/>
  <c r="AP2227" i="1"/>
  <c r="AP2228" i="1"/>
  <c r="AP2229" i="1"/>
  <c r="AP2230" i="1"/>
  <c r="AP2231" i="1"/>
  <c r="AP2232" i="1"/>
  <c r="AP2233" i="1"/>
  <c r="AP2234" i="1"/>
  <c r="AP2235" i="1"/>
  <c r="AP2236" i="1"/>
  <c r="AP2237" i="1"/>
  <c r="AP2238" i="1"/>
  <c r="AP2239" i="1"/>
  <c r="AP2240" i="1"/>
  <c r="AP2241" i="1"/>
  <c r="AP2242" i="1"/>
  <c r="AP2243" i="1"/>
  <c r="AP2244" i="1"/>
  <c r="AP2245" i="1"/>
  <c r="AP2246" i="1"/>
  <c r="AP2247" i="1"/>
  <c r="AP2248" i="1"/>
  <c r="AP2249" i="1"/>
  <c r="AP2250" i="1"/>
  <c r="AP2251" i="1"/>
  <c r="AP2252" i="1"/>
  <c r="AP2253" i="1"/>
  <c r="AP2254" i="1"/>
  <c r="AP2255" i="1"/>
  <c r="AP2256" i="1"/>
  <c r="AP2257" i="1"/>
  <c r="AP2258" i="1"/>
  <c r="AP2259" i="1"/>
  <c r="AP2260" i="1"/>
  <c r="AP2261" i="1"/>
  <c r="AP2262" i="1"/>
  <c r="AP2263" i="1"/>
  <c r="AP2264" i="1"/>
  <c r="AP2265" i="1"/>
  <c r="AP2266" i="1"/>
  <c r="AP2267" i="1"/>
  <c r="AP2268" i="1"/>
  <c r="AP2269" i="1"/>
  <c r="AP2270" i="1"/>
  <c r="AP2271" i="1"/>
  <c r="AP2272" i="1"/>
  <c r="AP2273" i="1"/>
  <c r="AP2274" i="1"/>
  <c r="AP2275" i="1"/>
  <c r="AP2276" i="1"/>
  <c r="AP2277" i="1"/>
  <c r="AP2278" i="1"/>
  <c r="AP2279" i="1"/>
  <c r="AP2280" i="1"/>
  <c r="AP2281" i="1"/>
  <c r="AP2282" i="1"/>
  <c r="AP2283" i="1"/>
  <c r="AP2284" i="1"/>
  <c r="AP2285" i="1"/>
  <c r="AP2286" i="1"/>
  <c r="AP2287" i="1"/>
  <c r="AP2288" i="1"/>
  <c r="AP2289" i="1"/>
  <c r="AP2290" i="1"/>
  <c r="AP2291" i="1"/>
  <c r="AP2292" i="1"/>
  <c r="AP2293" i="1"/>
  <c r="AP2294" i="1"/>
  <c r="AP2295" i="1"/>
  <c r="AP2296" i="1"/>
  <c r="AP2297" i="1"/>
  <c r="AP2298" i="1"/>
  <c r="AP2299" i="1"/>
  <c r="AP2300" i="1"/>
  <c r="AP2301" i="1"/>
  <c r="AP2302" i="1"/>
  <c r="AP2303" i="1"/>
  <c r="AP2304" i="1"/>
  <c r="AP2305" i="1"/>
  <c r="AP2306" i="1"/>
  <c r="AP2307" i="1"/>
  <c r="AP2308" i="1"/>
  <c r="AP2309" i="1"/>
  <c r="AP2310" i="1"/>
  <c r="AP2311" i="1"/>
  <c r="AP2312" i="1"/>
  <c r="AP2313" i="1"/>
  <c r="AP2314" i="1"/>
  <c r="AP2315" i="1"/>
  <c r="AP2316" i="1"/>
  <c r="AP2317" i="1"/>
  <c r="AP2318" i="1"/>
  <c r="AP2319" i="1"/>
  <c r="AP2320" i="1"/>
  <c r="AP2321" i="1"/>
  <c r="AP2322" i="1"/>
  <c r="AP2323" i="1"/>
  <c r="AP2324" i="1"/>
  <c r="AP2325" i="1"/>
  <c r="AP2326" i="1"/>
  <c r="AP2327" i="1"/>
  <c r="AP2328" i="1"/>
  <c r="AP2329" i="1"/>
  <c r="AP2330" i="1"/>
  <c r="AP2331" i="1"/>
  <c r="AP2332" i="1"/>
  <c r="AP2333" i="1"/>
  <c r="AP2334" i="1"/>
  <c r="AP2335" i="1"/>
  <c r="AP2336" i="1"/>
  <c r="AP2337" i="1"/>
  <c r="AP2338" i="1"/>
  <c r="AP2339" i="1"/>
  <c r="AP2340" i="1"/>
  <c r="AP2341" i="1"/>
  <c r="AP2342" i="1"/>
  <c r="AP2343" i="1"/>
  <c r="AP2344" i="1"/>
  <c r="AP2345" i="1"/>
  <c r="AP2346" i="1"/>
  <c r="AP2347" i="1"/>
  <c r="AP2348" i="1"/>
  <c r="AP2349" i="1"/>
  <c r="AP2350" i="1"/>
  <c r="AP2351" i="1"/>
  <c r="AP2352" i="1"/>
  <c r="AP2353" i="1"/>
  <c r="AP2354" i="1"/>
  <c r="AP2355" i="1"/>
  <c r="AP2356" i="1"/>
  <c r="AP2357" i="1"/>
  <c r="AP2358" i="1"/>
  <c r="AP2359" i="1"/>
  <c r="AP2360" i="1"/>
  <c r="AP2361" i="1"/>
  <c r="AP2362" i="1"/>
  <c r="AP2363" i="1"/>
  <c r="AP2364" i="1"/>
  <c r="AP2365" i="1"/>
  <c r="AP2366" i="1"/>
  <c r="AP2367" i="1"/>
  <c r="AP2368" i="1"/>
  <c r="AP2369" i="1"/>
  <c r="AP2370" i="1"/>
  <c r="AP2371" i="1"/>
  <c r="AP2372" i="1"/>
  <c r="AP2373" i="1"/>
  <c r="AP2374" i="1"/>
  <c r="AP2375" i="1"/>
  <c r="AP2376" i="1"/>
  <c r="AP2377" i="1"/>
  <c r="AP2378" i="1"/>
  <c r="AP2379" i="1"/>
  <c r="AP2380" i="1"/>
  <c r="AP2381" i="1"/>
  <c r="AP2382" i="1"/>
  <c r="AP2383" i="1"/>
  <c r="AP2384" i="1"/>
  <c r="AP2385" i="1"/>
  <c r="AP2386" i="1"/>
  <c r="AP2387" i="1"/>
  <c r="AP2388" i="1"/>
  <c r="AP2389" i="1"/>
  <c r="AP2390" i="1"/>
  <c r="AP2391" i="1"/>
  <c r="AP2392" i="1"/>
  <c r="AP2393" i="1"/>
  <c r="AP2394" i="1"/>
  <c r="AP2395" i="1"/>
  <c r="AP2396" i="1"/>
  <c r="AP2397" i="1"/>
  <c r="AP2398" i="1"/>
  <c r="AP2399" i="1"/>
  <c r="AP2400" i="1"/>
  <c r="AP2401" i="1"/>
  <c r="AP2402" i="1"/>
  <c r="AP2403" i="1"/>
  <c r="AP2404" i="1"/>
  <c r="AP2405" i="1"/>
  <c r="AP2406" i="1"/>
  <c r="AP2407" i="1"/>
  <c r="AP2408" i="1"/>
  <c r="AP2409" i="1"/>
  <c r="AP2410" i="1"/>
  <c r="AP2411" i="1"/>
  <c r="AP2412" i="1"/>
  <c r="AP2413" i="1"/>
  <c r="AP2414" i="1"/>
  <c r="AP2415" i="1"/>
  <c r="AP2416" i="1"/>
  <c r="AP2417" i="1"/>
  <c r="AP2418" i="1"/>
  <c r="AP2419" i="1"/>
  <c r="AP2420" i="1"/>
  <c r="AP2421" i="1"/>
  <c r="AP2422" i="1"/>
  <c r="AP2423" i="1"/>
  <c r="AP2424" i="1"/>
  <c r="AP2425" i="1"/>
  <c r="AP2426" i="1"/>
  <c r="AP2427" i="1"/>
  <c r="AP2428" i="1"/>
  <c r="AP2429" i="1"/>
  <c r="AP2430" i="1"/>
  <c r="AP2431" i="1"/>
  <c r="AP2432" i="1"/>
  <c r="AP2433" i="1"/>
  <c r="AP2434" i="1"/>
  <c r="AP2435" i="1"/>
  <c r="AP2436" i="1"/>
  <c r="AP2437" i="1"/>
  <c r="AP2438" i="1"/>
  <c r="AP2439" i="1"/>
  <c r="AP2440" i="1"/>
  <c r="AP2441" i="1"/>
  <c r="AP2442" i="1"/>
  <c r="AP2443" i="1"/>
  <c r="AP2444" i="1"/>
  <c r="AP2445" i="1"/>
  <c r="AP2446" i="1"/>
  <c r="AP2447" i="1"/>
  <c r="AP2448" i="1"/>
  <c r="AP2449" i="1"/>
  <c r="AP2450" i="1"/>
  <c r="AP2451" i="1"/>
  <c r="AP2452" i="1"/>
  <c r="AP2453" i="1"/>
  <c r="AP2454" i="1"/>
  <c r="AP2455" i="1"/>
  <c r="AP2456" i="1"/>
  <c r="AP2457" i="1"/>
  <c r="AP2458" i="1"/>
  <c r="AP2459" i="1"/>
  <c r="AP2460" i="1"/>
  <c r="AP2461" i="1"/>
  <c r="AP2462" i="1"/>
  <c r="AP2463" i="1"/>
  <c r="AP2464" i="1"/>
  <c r="AP2465" i="1"/>
  <c r="AP2466" i="1"/>
  <c r="AP2467" i="1"/>
  <c r="AP2468" i="1"/>
  <c r="AP2469" i="1"/>
  <c r="AP2470" i="1"/>
  <c r="AP2471" i="1"/>
  <c r="AP2472" i="1"/>
  <c r="AP2473" i="1"/>
  <c r="AP2474" i="1"/>
  <c r="AP2475" i="1"/>
  <c r="AP2476" i="1"/>
  <c r="AP2477" i="1"/>
  <c r="AP2478" i="1"/>
  <c r="AP2479" i="1"/>
  <c r="AP2480" i="1"/>
  <c r="AP2481" i="1"/>
  <c r="AP2482" i="1"/>
  <c r="AP2483" i="1"/>
  <c r="AP2484" i="1"/>
  <c r="AP2485" i="1"/>
  <c r="AP2486" i="1"/>
  <c r="AP2487" i="1"/>
  <c r="AP2488" i="1"/>
  <c r="AP2489" i="1"/>
  <c r="AP2490" i="1"/>
  <c r="AP2491" i="1"/>
  <c r="AP2492" i="1"/>
  <c r="AP2493" i="1"/>
  <c r="AP2494" i="1"/>
  <c r="AP2495" i="1"/>
  <c r="AP2496" i="1"/>
  <c r="AP2497" i="1"/>
  <c r="AP2498" i="1"/>
  <c r="AP2499" i="1"/>
  <c r="AP2500" i="1"/>
  <c r="AP2501" i="1"/>
  <c r="AP2502" i="1"/>
  <c r="AP2503" i="1"/>
  <c r="AP2504" i="1"/>
  <c r="AP2505" i="1"/>
  <c r="AP2506" i="1"/>
  <c r="AP2507" i="1"/>
  <c r="AP2508" i="1"/>
  <c r="AP2509" i="1"/>
  <c r="AP2510" i="1"/>
  <c r="AP2511" i="1"/>
  <c r="AP2512" i="1"/>
  <c r="AP2513" i="1"/>
  <c r="AP2514" i="1"/>
  <c r="AP2515" i="1"/>
  <c r="AP2516" i="1"/>
  <c r="AP2517" i="1"/>
  <c r="AP2518" i="1"/>
  <c r="AP2519" i="1"/>
  <c r="AP2520" i="1"/>
  <c r="AP2521" i="1"/>
  <c r="AP2522" i="1"/>
  <c r="AP2523" i="1"/>
  <c r="AP2524" i="1"/>
  <c r="AP2525" i="1"/>
  <c r="AP2526" i="1"/>
  <c r="AP2527" i="1"/>
  <c r="AP2528" i="1"/>
  <c r="AP2529" i="1"/>
  <c r="AP2530" i="1"/>
  <c r="AP2531" i="1"/>
  <c r="AP2532" i="1"/>
  <c r="AP2533" i="1"/>
  <c r="AP2534" i="1"/>
  <c r="AP2535" i="1"/>
  <c r="AP2536" i="1"/>
  <c r="AP2537" i="1"/>
  <c r="AP2538" i="1"/>
  <c r="AP2539" i="1"/>
  <c r="AP2540" i="1"/>
  <c r="AP2541" i="1"/>
  <c r="AP2542" i="1"/>
  <c r="AP2543" i="1"/>
  <c r="AP2544" i="1"/>
  <c r="AP2545" i="1"/>
  <c r="AP2546" i="1"/>
  <c r="AP2547" i="1"/>
  <c r="AP2548" i="1"/>
  <c r="AP2549" i="1"/>
  <c r="AP2550" i="1"/>
  <c r="AP2551" i="1"/>
  <c r="AP2552" i="1"/>
  <c r="AP2553" i="1"/>
  <c r="AP2554" i="1"/>
  <c r="AP2555" i="1"/>
  <c r="AP2556" i="1"/>
  <c r="AP2557" i="1"/>
  <c r="AP2558" i="1"/>
  <c r="AP2559" i="1"/>
  <c r="AP2560" i="1"/>
  <c r="AP2561" i="1"/>
  <c r="AP2562" i="1"/>
  <c r="AP2563" i="1"/>
  <c r="AP2564" i="1"/>
  <c r="AP2565" i="1"/>
  <c r="AP2566" i="1"/>
  <c r="AP2567" i="1"/>
  <c r="AP2568" i="1"/>
  <c r="AP2569" i="1"/>
  <c r="AP2570" i="1"/>
  <c r="AP2571" i="1"/>
  <c r="AP2572" i="1"/>
  <c r="AP2573" i="1"/>
  <c r="AP2574" i="1"/>
  <c r="AP2575" i="1"/>
  <c r="AP2576" i="1"/>
  <c r="AP2577" i="1"/>
  <c r="AP2578" i="1"/>
  <c r="AP2579" i="1"/>
  <c r="AP2580" i="1"/>
  <c r="AP2581" i="1"/>
  <c r="AP2582" i="1"/>
  <c r="AP2583" i="1"/>
  <c r="AP2584" i="1"/>
  <c r="AP2585" i="1"/>
  <c r="AP2586" i="1"/>
  <c r="AP2587" i="1"/>
  <c r="AP2588" i="1"/>
  <c r="AP2589" i="1"/>
  <c r="AP2590" i="1"/>
  <c r="AP2591" i="1"/>
  <c r="AP2592" i="1"/>
  <c r="AP2593" i="1"/>
  <c r="AP2594" i="1"/>
  <c r="AP2595" i="1"/>
  <c r="AP2596" i="1"/>
  <c r="AP2597" i="1"/>
  <c r="AP2598" i="1"/>
  <c r="AP2599" i="1"/>
  <c r="AP2600" i="1"/>
  <c r="AP2601" i="1"/>
  <c r="AP2602" i="1"/>
  <c r="AP2603" i="1"/>
  <c r="AP2604" i="1"/>
  <c r="AP2605" i="1"/>
  <c r="AP2606" i="1"/>
  <c r="AP2607" i="1"/>
  <c r="AP2608" i="1"/>
  <c r="AP2609" i="1"/>
  <c r="AP2610" i="1"/>
  <c r="AP2611" i="1"/>
  <c r="AP2612" i="1"/>
  <c r="AP2613" i="1"/>
  <c r="AP2614" i="1"/>
  <c r="AP2615" i="1"/>
  <c r="AP2616" i="1"/>
  <c r="AP2617" i="1"/>
  <c r="AP2618" i="1"/>
  <c r="AP2619" i="1"/>
  <c r="AP2620" i="1"/>
  <c r="AP2621" i="1"/>
  <c r="AP2622" i="1"/>
  <c r="AP2623" i="1"/>
  <c r="AP2624" i="1"/>
  <c r="AP2625" i="1"/>
  <c r="AP2626" i="1"/>
  <c r="AP2627" i="1"/>
  <c r="AP2628" i="1"/>
  <c r="AP2629" i="1"/>
  <c r="AP2630" i="1"/>
  <c r="AP2631" i="1"/>
  <c r="AP2632" i="1"/>
  <c r="AP2633" i="1"/>
  <c r="AP2634" i="1"/>
  <c r="AP2635" i="1"/>
  <c r="AP2636" i="1"/>
  <c r="AP2637" i="1"/>
  <c r="AP2638" i="1"/>
  <c r="AP2639" i="1"/>
  <c r="AP2640" i="1"/>
  <c r="AP2641" i="1"/>
  <c r="AP2642" i="1"/>
  <c r="AP2643" i="1"/>
  <c r="AP2644" i="1"/>
  <c r="AP2645" i="1"/>
  <c r="AP2646" i="1"/>
  <c r="AP2647" i="1"/>
  <c r="AP2648" i="1"/>
  <c r="AP2649" i="1"/>
  <c r="AP2650" i="1"/>
  <c r="AP2651" i="1"/>
  <c r="AP2652" i="1"/>
  <c r="AP2653" i="1"/>
  <c r="AP2654" i="1"/>
  <c r="AP2655" i="1"/>
  <c r="AP2656" i="1"/>
  <c r="AP2657" i="1"/>
  <c r="AP2658" i="1"/>
  <c r="AP2659" i="1"/>
  <c r="AP2660" i="1"/>
  <c r="AP2661" i="1"/>
  <c r="AP2662" i="1"/>
  <c r="AP2663" i="1"/>
  <c r="AP2664" i="1"/>
  <c r="AP2665" i="1"/>
  <c r="AP2666" i="1"/>
  <c r="AP2667" i="1"/>
  <c r="AP2668" i="1"/>
  <c r="AP2669" i="1"/>
  <c r="AP2670" i="1"/>
  <c r="AP2671" i="1"/>
  <c r="AP2672" i="1"/>
  <c r="AP2673" i="1"/>
  <c r="AP2674" i="1"/>
  <c r="AP2675" i="1"/>
  <c r="AP2676" i="1"/>
  <c r="AP2677" i="1"/>
  <c r="AP2678" i="1"/>
  <c r="AP2679" i="1"/>
  <c r="AP2680" i="1"/>
  <c r="AP2681" i="1"/>
  <c r="AP2682" i="1"/>
  <c r="AP2683" i="1"/>
  <c r="AP2684" i="1"/>
  <c r="AP2685" i="1"/>
  <c r="AP2686" i="1"/>
  <c r="AP2687" i="1"/>
  <c r="AP2688" i="1"/>
  <c r="AP2689" i="1"/>
  <c r="AP2690" i="1"/>
  <c r="AP2691" i="1"/>
  <c r="AP2692" i="1"/>
  <c r="AP2693" i="1"/>
  <c r="AP2694" i="1"/>
  <c r="AP2695" i="1"/>
  <c r="AP2696" i="1"/>
  <c r="AP2697" i="1"/>
  <c r="AP2698" i="1"/>
  <c r="AP2699" i="1"/>
  <c r="AP2700" i="1"/>
  <c r="AP2701" i="1"/>
  <c r="AP2702" i="1"/>
  <c r="AP2703" i="1"/>
  <c r="AP2704" i="1"/>
  <c r="AP2705" i="1"/>
  <c r="AP2706" i="1"/>
  <c r="AP2707" i="1"/>
  <c r="AP2708" i="1"/>
  <c r="AP2709" i="1"/>
  <c r="AP2710" i="1"/>
  <c r="AP2711" i="1"/>
  <c r="AP2712" i="1"/>
  <c r="AP2713" i="1"/>
  <c r="AP2714" i="1"/>
  <c r="AP2715" i="1"/>
  <c r="AP2716" i="1"/>
  <c r="AP2717" i="1"/>
  <c r="AP2718" i="1"/>
  <c r="AP2719" i="1"/>
  <c r="AP2720" i="1"/>
  <c r="AP2721" i="1"/>
  <c r="AP2722" i="1"/>
  <c r="AP2723" i="1"/>
  <c r="AP2724" i="1"/>
  <c r="AP2725" i="1"/>
  <c r="AP2726" i="1"/>
  <c r="AP2727" i="1"/>
  <c r="AP2728" i="1"/>
  <c r="AP2729" i="1"/>
  <c r="AP2730" i="1"/>
  <c r="AP2731" i="1"/>
  <c r="AP2732" i="1"/>
  <c r="AP2733" i="1"/>
  <c r="AP2734" i="1"/>
  <c r="AP2735" i="1"/>
  <c r="AP2736" i="1"/>
  <c r="AP2737" i="1"/>
  <c r="AP2738" i="1"/>
  <c r="AP2739" i="1"/>
  <c r="AP2740" i="1"/>
  <c r="AP2741" i="1"/>
  <c r="AP2742" i="1"/>
  <c r="AP2743" i="1"/>
  <c r="AP2744" i="1"/>
  <c r="AP2745" i="1"/>
  <c r="AP2746" i="1"/>
  <c r="AP2747" i="1"/>
  <c r="AP2748" i="1"/>
  <c r="AP2749" i="1"/>
  <c r="AP2750" i="1"/>
  <c r="AP2751" i="1"/>
  <c r="AP2752" i="1"/>
  <c r="AP2753" i="1"/>
  <c r="AP2754" i="1"/>
  <c r="AP2755" i="1"/>
  <c r="AP2756" i="1"/>
  <c r="AP2757" i="1"/>
  <c r="AP2758" i="1"/>
  <c r="AP2759" i="1"/>
  <c r="AP2760" i="1"/>
  <c r="AP2761" i="1"/>
  <c r="AP2762" i="1"/>
  <c r="AP2763" i="1"/>
  <c r="AP2764" i="1"/>
  <c r="AP2765" i="1"/>
  <c r="AP2766" i="1"/>
  <c r="AP2767" i="1"/>
  <c r="AP2768" i="1"/>
  <c r="AP2769" i="1"/>
  <c r="AP2770" i="1"/>
  <c r="AP2771" i="1"/>
  <c r="AP2772" i="1"/>
  <c r="AP2773" i="1"/>
  <c r="AP2774" i="1"/>
  <c r="AP2775" i="1"/>
  <c r="AP2776" i="1"/>
  <c r="AP2777" i="1"/>
  <c r="AP2778" i="1"/>
  <c r="AP2779" i="1"/>
  <c r="AP2780" i="1"/>
  <c r="AP2781" i="1"/>
  <c r="AP2782" i="1"/>
  <c r="AP2783" i="1"/>
  <c r="AP2784" i="1"/>
  <c r="AP2785" i="1"/>
  <c r="AP2786" i="1"/>
  <c r="AP2787" i="1"/>
  <c r="AP2788" i="1"/>
  <c r="AP2789" i="1"/>
  <c r="AP2790" i="1"/>
  <c r="AP2791" i="1"/>
  <c r="AP2792" i="1"/>
  <c r="AP2793" i="1"/>
  <c r="AP2794" i="1"/>
  <c r="AP2795" i="1"/>
  <c r="AP2796" i="1"/>
  <c r="AP2797" i="1"/>
  <c r="AP2798" i="1"/>
  <c r="AP2799" i="1"/>
  <c r="AP2800" i="1"/>
  <c r="AP2801" i="1"/>
  <c r="AP2802" i="1"/>
  <c r="AP2803" i="1"/>
  <c r="AP2804" i="1"/>
  <c r="AP2805" i="1"/>
  <c r="AP2806" i="1"/>
  <c r="AP2807" i="1"/>
  <c r="AP2808" i="1"/>
  <c r="AP2809" i="1"/>
  <c r="AP2810" i="1"/>
  <c r="AP2811" i="1"/>
  <c r="AP2812" i="1"/>
  <c r="AP2813" i="1"/>
  <c r="AP2814" i="1"/>
  <c r="AP2815" i="1"/>
  <c r="AP2816" i="1"/>
  <c r="AP2817" i="1"/>
  <c r="AP2818" i="1"/>
  <c r="AP2819" i="1"/>
  <c r="AP2820" i="1"/>
  <c r="AP2821" i="1"/>
  <c r="AP2822" i="1"/>
  <c r="AP2823" i="1"/>
  <c r="AP2824" i="1"/>
  <c r="AP2825" i="1"/>
  <c r="AP2826" i="1"/>
  <c r="AP2827" i="1"/>
  <c r="AP2828" i="1"/>
  <c r="AP2829" i="1"/>
  <c r="AP2830" i="1"/>
  <c r="AP2831" i="1"/>
  <c r="AP2832" i="1"/>
  <c r="AP2833" i="1"/>
  <c r="AP2834" i="1"/>
  <c r="AP2835" i="1"/>
  <c r="AP2836" i="1"/>
  <c r="AP2837" i="1"/>
  <c r="AP2838" i="1"/>
  <c r="AP2839" i="1"/>
  <c r="AP2840" i="1"/>
  <c r="AP2841" i="1"/>
  <c r="AP2842" i="1"/>
  <c r="AP2843" i="1"/>
  <c r="AP2844" i="1"/>
  <c r="AP2845" i="1"/>
  <c r="AP2846" i="1"/>
  <c r="AP2847" i="1"/>
  <c r="AP2848" i="1"/>
  <c r="AP2849" i="1"/>
  <c r="AP2850" i="1"/>
  <c r="AP2851" i="1"/>
  <c r="AP2852" i="1"/>
  <c r="AP2853" i="1"/>
  <c r="AP2854" i="1"/>
  <c r="AP2855" i="1"/>
  <c r="AP2856" i="1"/>
  <c r="AP2857" i="1"/>
  <c r="AP2858" i="1"/>
  <c r="AP2859" i="1"/>
  <c r="AP2860" i="1"/>
  <c r="AP2861" i="1"/>
  <c r="AP2862" i="1"/>
  <c r="AP2863" i="1"/>
  <c r="AP2864" i="1"/>
  <c r="AP2865" i="1"/>
  <c r="AP2866" i="1"/>
  <c r="AP2867" i="1"/>
  <c r="AP2868" i="1"/>
  <c r="AP2869" i="1"/>
  <c r="AP2870" i="1"/>
  <c r="AP2871" i="1"/>
  <c r="AP2872" i="1"/>
  <c r="AP2873" i="1"/>
  <c r="AP2874" i="1"/>
  <c r="AP2875" i="1"/>
  <c r="AP2876" i="1"/>
  <c r="AP2877" i="1"/>
  <c r="AP2878" i="1"/>
  <c r="AP2879" i="1"/>
  <c r="AP2880" i="1"/>
  <c r="AP2881" i="1"/>
  <c r="AP2882" i="1"/>
  <c r="AP2883" i="1"/>
  <c r="AP2884" i="1"/>
  <c r="AP2885" i="1"/>
  <c r="AP2886" i="1"/>
  <c r="AP2887" i="1"/>
  <c r="AP2888" i="1"/>
  <c r="AP2889" i="1"/>
  <c r="AP2890" i="1"/>
  <c r="AP2891" i="1"/>
  <c r="AP2892" i="1"/>
  <c r="AP2893" i="1"/>
  <c r="AP2894" i="1"/>
  <c r="AP2895" i="1"/>
  <c r="AP2896" i="1"/>
  <c r="AP2897" i="1"/>
  <c r="AP2898" i="1"/>
  <c r="AP2899" i="1"/>
  <c r="AP2900" i="1"/>
  <c r="AP2901" i="1"/>
  <c r="AP2902" i="1"/>
  <c r="AP2903" i="1"/>
  <c r="AP2904" i="1"/>
  <c r="AP2905" i="1"/>
  <c r="AP2906" i="1"/>
  <c r="AP2907" i="1"/>
  <c r="AP2908" i="1"/>
  <c r="AP2909" i="1"/>
  <c r="AP2910" i="1"/>
  <c r="AP2911" i="1"/>
  <c r="AP2912" i="1"/>
  <c r="AP2913" i="1"/>
  <c r="AP2914" i="1"/>
  <c r="AP2915" i="1"/>
  <c r="AP2916" i="1"/>
  <c r="AP2917" i="1"/>
  <c r="AP2918" i="1"/>
  <c r="AP2919" i="1"/>
  <c r="AP2920" i="1"/>
  <c r="AP2921" i="1"/>
  <c r="AP2922" i="1"/>
  <c r="AP2923" i="1"/>
  <c r="AP2924" i="1"/>
  <c r="AP2925" i="1"/>
  <c r="AP2926" i="1"/>
  <c r="AP2927" i="1"/>
  <c r="AP2928" i="1"/>
  <c r="AP2929" i="1"/>
  <c r="AP2930" i="1"/>
  <c r="AP2931" i="1"/>
  <c r="AP2932" i="1"/>
  <c r="AP2933" i="1"/>
  <c r="AP2934" i="1"/>
  <c r="AP2935" i="1"/>
  <c r="AP2936" i="1"/>
  <c r="AP2937" i="1"/>
  <c r="AP2938" i="1"/>
  <c r="AP2939" i="1"/>
  <c r="AP2940" i="1"/>
  <c r="AP2941" i="1"/>
  <c r="AP2942" i="1"/>
  <c r="AP2943" i="1"/>
  <c r="AP2944" i="1"/>
  <c r="AP2945" i="1"/>
  <c r="AP2946" i="1"/>
  <c r="AP2947" i="1"/>
  <c r="AP2948" i="1"/>
  <c r="AP2949" i="1"/>
  <c r="AP2950" i="1"/>
  <c r="AP2951" i="1"/>
  <c r="AP2952" i="1"/>
  <c r="AP2953" i="1"/>
  <c r="AP2954" i="1"/>
  <c r="AP2955" i="1"/>
  <c r="AP2956" i="1"/>
  <c r="AP2957" i="1"/>
  <c r="AP2958" i="1"/>
  <c r="AP2959" i="1"/>
  <c r="AP2960" i="1"/>
  <c r="AP2961" i="1"/>
  <c r="AP2962" i="1"/>
  <c r="AP2963" i="1"/>
  <c r="AP2964" i="1"/>
  <c r="AP2965" i="1"/>
  <c r="AP2966" i="1"/>
  <c r="AP2967" i="1"/>
  <c r="AP2968" i="1"/>
  <c r="AP2969" i="1"/>
  <c r="AP2970" i="1"/>
  <c r="AP2971" i="1"/>
  <c r="AP2972" i="1"/>
  <c r="AP2973" i="1"/>
  <c r="AP2974" i="1"/>
  <c r="AP2975" i="1"/>
  <c r="AP2976" i="1"/>
  <c r="AP2977" i="1"/>
  <c r="AP2978" i="1"/>
  <c r="AP2979" i="1"/>
  <c r="AP2980" i="1"/>
  <c r="AP2981" i="1"/>
  <c r="AP2982" i="1"/>
  <c r="AP2983" i="1"/>
  <c r="AP2984" i="1"/>
  <c r="AP2985" i="1"/>
  <c r="AP2986" i="1"/>
  <c r="AP2987" i="1"/>
  <c r="AP2988" i="1"/>
  <c r="AP2989" i="1"/>
  <c r="AP2990" i="1"/>
  <c r="AP2991" i="1"/>
  <c r="AP2992" i="1"/>
  <c r="AP2993" i="1"/>
  <c r="AP2994" i="1"/>
  <c r="AP2995" i="1"/>
  <c r="AP2996" i="1"/>
  <c r="AP2997" i="1"/>
  <c r="AP2998" i="1"/>
  <c r="AP2999" i="1"/>
  <c r="AP3000" i="1"/>
  <c r="AP3001" i="1"/>
  <c r="AP3002" i="1"/>
  <c r="AP3003" i="1"/>
  <c r="AP3004" i="1"/>
  <c r="AP3005" i="1"/>
  <c r="AP3006" i="1"/>
  <c r="AP3007" i="1"/>
  <c r="AP3008" i="1"/>
  <c r="AP3009" i="1"/>
  <c r="AP3010" i="1"/>
  <c r="AP3011" i="1"/>
  <c r="AP3012" i="1"/>
  <c r="AP3013" i="1"/>
  <c r="AP3014" i="1"/>
  <c r="AP3015" i="1"/>
  <c r="AP3016" i="1"/>
  <c r="AP3017" i="1"/>
  <c r="AP3018" i="1"/>
  <c r="AP3019" i="1"/>
  <c r="AP3020" i="1"/>
  <c r="AP3021" i="1"/>
  <c r="AP3022" i="1"/>
  <c r="AP3023" i="1"/>
  <c r="AP3024" i="1"/>
  <c r="AP3025" i="1"/>
  <c r="AP3026" i="1"/>
  <c r="AP3027" i="1"/>
  <c r="AP3028" i="1"/>
  <c r="AP3029" i="1"/>
  <c r="AP3030" i="1"/>
  <c r="AP3031" i="1"/>
  <c r="AP3032" i="1"/>
  <c r="AP3033" i="1"/>
  <c r="AP3034" i="1"/>
  <c r="AP3035" i="1"/>
  <c r="AP3036" i="1"/>
  <c r="AP3037" i="1"/>
  <c r="AP3038" i="1"/>
  <c r="AP3039" i="1"/>
  <c r="AP3040" i="1"/>
  <c r="AP3041" i="1"/>
  <c r="AP3042" i="1"/>
  <c r="AP3043" i="1"/>
  <c r="AP3044" i="1"/>
  <c r="AP3045" i="1"/>
  <c r="AP3046" i="1"/>
  <c r="AP3047" i="1"/>
  <c r="AP3048" i="1"/>
  <c r="AP3049" i="1"/>
  <c r="AP3050" i="1"/>
  <c r="AP3051" i="1"/>
  <c r="AP3052" i="1"/>
  <c r="AP3053" i="1"/>
  <c r="AP3054" i="1"/>
  <c r="AP3055" i="1"/>
  <c r="AP3056" i="1"/>
  <c r="AP3057" i="1"/>
  <c r="AP3058" i="1"/>
  <c r="AP3059" i="1"/>
  <c r="AP3060" i="1"/>
  <c r="AP3061" i="1"/>
  <c r="AP3062" i="1"/>
  <c r="AP3063" i="1"/>
  <c r="AP3064" i="1"/>
  <c r="AP3065" i="1"/>
  <c r="AP3066" i="1"/>
  <c r="AP3067" i="1"/>
  <c r="AP3068" i="1"/>
  <c r="AP3069" i="1"/>
  <c r="AP3070" i="1"/>
  <c r="AP3071" i="1"/>
  <c r="AP3072" i="1"/>
  <c r="AP3073" i="1"/>
  <c r="AP3074" i="1"/>
  <c r="AP3075" i="1"/>
  <c r="AP3076" i="1"/>
  <c r="AP3077" i="1"/>
  <c r="AP3078" i="1"/>
  <c r="AP3079" i="1"/>
  <c r="AP3080" i="1"/>
  <c r="AP3081" i="1"/>
  <c r="AP3082" i="1"/>
  <c r="AP3083" i="1"/>
  <c r="AP3084" i="1"/>
  <c r="AP3085" i="1"/>
  <c r="AP3086" i="1"/>
  <c r="AP3087" i="1"/>
  <c r="AP3088" i="1"/>
  <c r="AP3089" i="1"/>
  <c r="AP3090" i="1"/>
  <c r="AP3091" i="1"/>
  <c r="AP3092" i="1"/>
  <c r="AP3093" i="1"/>
  <c r="AP3094" i="1"/>
  <c r="AP3095" i="1"/>
  <c r="AP3096" i="1"/>
  <c r="AP3097" i="1"/>
  <c r="AP3098" i="1"/>
  <c r="AP3099" i="1"/>
  <c r="AP3100" i="1"/>
  <c r="AP3101" i="1"/>
  <c r="AP3102" i="1"/>
  <c r="AP3103" i="1"/>
  <c r="AP3104" i="1"/>
  <c r="AP3105" i="1"/>
  <c r="AP3106" i="1"/>
  <c r="AP3107" i="1"/>
  <c r="AP3108" i="1"/>
  <c r="AP3109" i="1"/>
  <c r="AP3110" i="1"/>
  <c r="AP3111" i="1"/>
  <c r="AP3112" i="1"/>
  <c r="AP3113" i="1"/>
  <c r="AP3114" i="1"/>
  <c r="AP3115" i="1"/>
  <c r="AP3116" i="1"/>
  <c r="AP3117" i="1"/>
  <c r="AP3118" i="1"/>
  <c r="AP3119" i="1"/>
  <c r="AP3120" i="1"/>
  <c r="AP3121" i="1"/>
  <c r="AP3122" i="1"/>
  <c r="AP3123" i="1"/>
  <c r="AP3124" i="1"/>
  <c r="AP3125" i="1"/>
  <c r="AP3126" i="1"/>
  <c r="AP3127" i="1"/>
  <c r="AP3128" i="1"/>
  <c r="AP3129" i="1"/>
  <c r="AP3130" i="1"/>
  <c r="AP3131" i="1"/>
  <c r="AP3132" i="1"/>
  <c r="AP3133" i="1"/>
  <c r="AP3134" i="1"/>
  <c r="AP3135" i="1"/>
  <c r="AP3136" i="1"/>
  <c r="AP3137" i="1"/>
  <c r="AP3138" i="1"/>
  <c r="AP3139" i="1"/>
  <c r="AP3140" i="1"/>
  <c r="AP3141" i="1"/>
  <c r="AP3142" i="1"/>
  <c r="AP3143" i="1"/>
  <c r="AP3144" i="1"/>
  <c r="AP3145" i="1"/>
  <c r="AP3146" i="1"/>
  <c r="AP3147" i="1"/>
  <c r="AP3148" i="1"/>
  <c r="AP3149" i="1"/>
  <c r="AP3150" i="1"/>
  <c r="AP3151" i="1"/>
  <c r="AP3152" i="1"/>
  <c r="AP3153" i="1"/>
  <c r="AP3154" i="1"/>
  <c r="AP3155" i="1"/>
  <c r="AP3156" i="1"/>
  <c r="AP3157" i="1"/>
  <c r="AP3158" i="1"/>
  <c r="AP3159" i="1"/>
  <c r="AP3160" i="1"/>
  <c r="AP3161" i="1"/>
  <c r="AP3162" i="1"/>
  <c r="AP3163" i="1"/>
  <c r="AP3164" i="1"/>
  <c r="AP3165" i="1"/>
  <c r="AP3166" i="1"/>
  <c r="AP3167" i="1"/>
  <c r="AP3168" i="1"/>
  <c r="AP3169" i="1"/>
  <c r="AP3170" i="1"/>
  <c r="AP3171" i="1"/>
  <c r="AP3172" i="1"/>
  <c r="AP3173" i="1"/>
  <c r="AP3174" i="1"/>
  <c r="AP3175" i="1"/>
  <c r="AP3176" i="1"/>
  <c r="AP3177" i="1"/>
  <c r="AP3178" i="1"/>
  <c r="AP3179" i="1"/>
  <c r="AP3180" i="1"/>
  <c r="AP3181" i="1"/>
  <c r="AP3182" i="1"/>
  <c r="AP3183" i="1"/>
  <c r="AP3184" i="1"/>
  <c r="AP3185" i="1"/>
  <c r="AP3186" i="1"/>
  <c r="AP3187" i="1"/>
  <c r="AP3188" i="1"/>
  <c r="AP3189" i="1"/>
  <c r="AP3190" i="1"/>
  <c r="AP3191" i="1"/>
  <c r="AP3192" i="1"/>
  <c r="AP3193" i="1"/>
  <c r="AP3194" i="1"/>
  <c r="AP3195" i="1"/>
  <c r="AP3196" i="1"/>
  <c r="AP3197" i="1"/>
  <c r="AP3198" i="1"/>
  <c r="AP3199" i="1"/>
  <c r="AP3200" i="1"/>
  <c r="AP3201" i="1"/>
  <c r="AP3202" i="1"/>
  <c r="AP3203" i="1"/>
  <c r="AP3204" i="1"/>
  <c r="AP3205" i="1"/>
  <c r="AP3206" i="1"/>
  <c r="AP3207" i="1"/>
  <c r="AP3208" i="1"/>
  <c r="AP3209" i="1"/>
  <c r="AP3210" i="1"/>
  <c r="AP3211" i="1"/>
  <c r="AP3212" i="1"/>
  <c r="AP3213" i="1"/>
  <c r="AP3214" i="1"/>
  <c r="AP3215" i="1"/>
  <c r="AP3216" i="1"/>
  <c r="AP3217" i="1"/>
  <c r="AP3218" i="1"/>
  <c r="AP3219" i="1"/>
  <c r="AP3220" i="1"/>
  <c r="AP3221" i="1"/>
  <c r="AP3222" i="1"/>
  <c r="AP3223" i="1"/>
  <c r="AP3224" i="1"/>
  <c r="AP3225" i="1"/>
  <c r="AP3226" i="1"/>
  <c r="AP3227" i="1"/>
  <c r="AP3228" i="1"/>
  <c r="AP3229" i="1"/>
  <c r="AP3230" i="1"/>
  <c r="AP3231" i="1"/>
  <c r="AP3232" i="1"/>
  <c r="AP3233" i="1"/>
  <c r="AP3234" i="1"/>
  <c r="AP3235" i="1"/>
  <c r="AP3236" i="1"/>
  <c r="AP3237" i="1"/>
  <c r="AP3238" i="1"/>
  <c r="AP3239" i="1"/>
  <c r="AP3240" i="1"/>
  <c r="AP3241" i="1"/>
  <c r="AP3242" i="1"/>
  <c r="AP3243" i="1"/>
  <c r="AP3244" i="1"/>
  <c r="AP3245" i="1"/>
  <c r="AP3246" i="1"/>
  <c r="AP3247" i="1"/>
  <c r="AP3248" i="1"/>
  <c r="AP3249" i="1"/>
  <c r="AP3250" i="1"/>
  <c r="AP3251" i="1"/>
  <c r="AP3252" i="1"/>
  <c r="AP3253" i="1"/>
  <c r="AP3254" i="1"/>
  <c r="AP3255" i="1"/>
  <c r="AP3256" i="1"/>
  <c r="AP3257" i="1"/>
  <c r="AP3258" i="1"/>
  <c r="AP3259" i="1"/>
  <c r="AP3260" i="1"/>
  <c r="AP3261" i="1"/>
  <c r="AP3262" i="1"/>
  <c r="AP3263" i="1"/>
  <c r="AP3264" i="1"/>
  <c r="AP3265" i="1"/>
  <c r="AP3266" i="1"/>
  <c r="AP3267" i="1"/>
  <c r="AP3268" i="1"/>
  <c r="AP3269" i="1"/>
  <c r="AP3270" i="1"/>
  <c r="AP3271" i="1"/>
  <c r="AP3272" i="1"/>
  <c r="AP3273" i="1"/>
  <c r="AP3274" i="1"/>
  <c r="AP3275" i="1"/>
  <c r="AP3276" i="1"/>
  <c r="AP3277" i="1"/>
  <c r="AP3278" i="1"/>
  <c r="AP3279" i="1"/>
  <c r="AP3280" i="1"/>
  <c r="AP3281" i="1"/>
  <c r="AP3282" i="1"/>
  <c r="AP3283" i="1"/>
  <c r="AP3284" i="1"/>
  <c r="AP3285" i="1"/>
  <c r="AP3286" i="1"/>
  <c r="AP3287" i="1"/>
  <c r="AP3288" i="1"/>
  <c r="AP3289" i="1"/>
  <c r="AP3290" i="1"/>
  <c r="AP3291" i="1"/>
  <c r="AP3292" i="1"/>
  <c r="AP3293" i="1"/>
  <c r="AP3294" i="1"/>
  <c r="AP3295" i="1"/>
  <c r="AP3296" i="1"/>
  <c r="AP3297" i="1"/>
  <c r="AP3298" i="1"/>
  <c r="AP3299" i="1"/>
  <c r="AP3300" i="1"/>
  <c r="AP3301" i="1"/>
  <c r="AP3302" i="1"/>
  <c r="AP3303" i="1"/>
  <c r="AP3304" i="1"/>
  <c r="AP3305" i="1"/>
  <c r="AP3306" i="1"/>
  <c r="AP3307" i="1"/>
  <c r="AP3308" i="1"/>
  <c r="AP3309" i="1"/>
  <c r="AP3310" i="1"/>
  <c r="AP3311" i="1"/>
  <c r="AP3312" i="1"/>
  <c r="AP3313" i="1"/>
  <c r="AP3314" i="1"/>
  <c r="AP3315" i="1"/>
  <c r="AP3316" i="1"/>
  <c r="AP3317" i="1"/>
  <c r="AP3318" i="1"/>
  <c r="AP3319" i="1"/>
  <c r="AP3320" i="1"/>
  <c r="AP3321" i="1"/>
  <c r="AP3322" i="1"/>
  <c r="AP3323" i="1"/>
  <c r="AP3324" i="1"/>
  <c r="AP3325" i="1"/>
  <c r="AP3326" i="1"/>
  <c r="AP3327" i="1"/>
  <c r="AP3328" i="1"/>
  <c r="AP3329" i="1"/>
  <c r="AP3330" i="1"/>
  <c r="AP3331" i="1"/>
  <c r="AP3332" i="1"/>
  <c r="AP3333" i="1"/>
  <c r="AP3334" i="1"/>
  <c r="AP3335" i="1"/>
  <c r="AP3336" i="1"/>
  <c r="AP3337" i="1"/>
  <c r="AP3338" i="1"/>
  <c r="AP3339" i="1"/>
  <c r="AP3340" i="1"/>
  <c r="AP3341" i="1"/>
  <c r="AP3342" i="1"/>
  <c r="AP3343" i="1"/>
  <c r="AP3344" i="1"/>
  <c r="AP3345" i="1"/>
  <c r="AP3346" i="1"/>
  <c r="AP3347" i="1"/>
  <c r="AP3348" i="1"/>
  <c r="AP3349" i="1"/>
  <c r="AP3350" i="1"/>
  <c r="AP3351" i="1"/>
  <c r="AP3352" i="1"/>
  <c r="AP3353" i="1"/>
  <c r="AP3354" i="1"/>
  <c r="AP3355" i="1"/>
  <c r="AP3356" i="1"/>
  <c r="AP3357" i="1"/>
  <c r="AP3358" i="1"/>
  <c r="AP3359" i="1"/>
  <c r="AP3360" i="1"/>
  <c r="AP3361" i="1"/>
  <c r="AP3362" i="1"/>
  <c r="AP3363" i="1"/>
  <c r="AP3364" i="1"/>
  <c r="AP3365" i="1"/>
  <c r="AP3366" i="1"/>
  <c r="AP3367" i="1"/>
  <c r="AP3368" i="1"/>
  <c r="AP3369" i="1"/>
  <c r="AP3370" i="1"/>
  <c r="AP3371" i="1"/>
  <c r="AP3372" i="1"/>
  <c r="AP3373" i="1"/>
  <c r="AP3374" i="1"/>
  <c r="AP3375" i="1"/>
  <c r="AP3376" i="1"/>
  <c r="AP3377" i="1"/>
  <c r="AP3378" i="1"/>
  <c r="AP3379" i="1"/>
  <c r="AP3380" i="1"/>
  <c r="AP3381" i="1"/>
  <c r="AP3382" i="1"/>
  <c r="AP3383" i="1"/>
  <c r="AP3384" i="1"/>
  <c r="AP3385" i="1"/>
  <c r="AP3386" i="1"/>
  <c r="AP3387" i="1"/>
  <c r="AP3388" i="1"/>
  <c r="AP3389" i="1"/>
  <c r="AP3390" i="1"/>
  <c r="AP3391" i="1"/>
  <c r="AP3392" i="1"/>
  <c r="AP3393" i="1"/>
  <c r="AP3394" i="1"/>
  <c r="AP3395" i="1"/>
  <c r="AP3396" i="1"/>
  <c r="AP3397" i="1"/>
  <c r="AP3398" i="1"/>
  <c r="AP3399" i="1"/>
  <c r="AP3400" i="1"/>
  <c r="AP3401" i="1"/>
  <c r="AP3402" i="1"/>
  <c r="AP3403" i="1"/>
  <c r="AP3404" i="1"/>
  <c r="AP3405" i="1"/>
  <c r="AP3406" i="1"/>
  <c r="AP3407" i="1"/>
  <c r="AP3408" i="1"/>
  <c r="AP3409" i="1"/>
  <c r="AP3410" i="1"/>
  <c r="AP3411" i="1"/>
  <c r="AP3412" i="1"/>
  <c r="AP3413" i="1"/>
  <c r="AP3414" i="1"/>
  <c r="AP3415" i="1"/>
  <c r="AP3416" i="1"/>
  <c r="AP3417" i="1"/>
  <c r="AP3418" i="1"/>
  <c r="AP3419" i="1"/>
  <c r="AP3420" i="1"/>
  <c r="AP3421" i="1"/>
  <c r="AP3422" i="1"/>
  <c r="AP3423" i="1"/>
  <c r="AP3424" i="1"/>
  <c r="AP3425" i="1"/>
  <c r="AP3426" i="1"/>
  <c r="AP3427" i="1"/>
  <c r="AP3428" i="1"/>
  <c r="AP3429" i="1"/>
  <c r="AP3430" i="1"/>
  <c r="AP3431" i="1"/>
  <c r="AP3432" i="1"/>
  <c r="AP3433" i="1"/>
  <c r="AP3434" i="1"/>
  <c r="AP3435" i="1"/>
  <c r="AP3436" i="1"/>
  <c r="AP3437" i="1"/>
  <c r="AP3438" i="1"/>
  <c r="AP3439" i="1"/>
  <c r="AP3440" i="1"/>
  <c r="AP3441" i="1"/>
  <c r="AP3442" i="1"/>
  <c r="AP3443" i="1"/>
  <c r="AP3444" i="1"/>
  <c r="AP3445" i="1"/>
  <c r="AP3446" i="1"/>
  <c r="AP3447" i="1"/>
  <c r="AP3448" i="1"/>
  <c r="AP3449" i="1"/>
  <c r="AP3450" i="1"/>
  <c r="AP3451" i="1"/>
  <c r="AP3452" i="1"/>
  <c r="AP3453" i="1"/>
  <c r="AP3454" i="1"/>
  <c r="AP3455" i="1"/>
  <c r="AP3456" i="1"/>
  <c r="AP3457" i="1"/>
  <c r="AP3458" i="1"/>
  <c r="AP3459" i="1"/>
  <c r="AP3460" i="1"/>
  <c r="AP3461" i="1"/>
  <c r="AP3462" i="1"/>
  <c r="AP3463" i="1"/>
  <c r="AP3464" i="1"/>
  <c r="AP3465" i="1"/>
  <c r="AP3466" i="1"/>
  <c r="AP3467" i="1"/>
  <c r="AP3468" i="1"/>
  <c r="AP3469" i="1"/>
  <c r="AP3470" i="1"/>
  <c r="AP3471" i="1"/>
  <c r="AP3472" i="1"/>
  <c r="AP3473" i="1"/>
  <c r="AP3474" i="1"/>
  <c r="AP3475" i="1"/>
  <c r="AP3476" i="1"/>
  <c r="AP3477" i="1"/>
  <c r="AP3478" i="1"/>
  <c r="AP3479" i="1"/>
  <c r="AP3480" i="1"/>
  <c r="AP3481" i="1"/>
  <c r="AP3482" i="1"/>
  <c r="AP3483" i="1"/>
  <c r="AP3484" i="1"/>
  <c r="AP3485" i="1"/>
  <c r="AP3486" i="1"/>
  <c r="AP3487" i="1"/>
  <c r="AP3488" i="1"/>
  <c r="AP3489" i="1"/>
  <c r="AP3490" i="1"/>
  <c r="AP3491" i="1"/>
  <c r="AP3492" i="1"/>
  <c r="AP3493" i="1"/>
  <c r="AP3494" i="1"/>
  <c r="AP3495" i="1"/>
  <c r="AP3496" i="1"/>
  <c r="AP3497" i="1"/>
  <c r="AP3498" i="1"/>
  <c r="AP3499" i="1"/>
  <c r="AP3500" i="1"/>
  <c r="AP3501" i="1"/>
  <c r="AP3502" i="1"/>
  <c r="AP3503" i="1"/>
  <c r="AP3504" i="1"/>
  <c r="AP3505" i="1"/>
  <c r="AP3506" i="1"/>
  <c r="AP3507" i="1"/>
  <c r="AP3508" i="1"/>
  <c r="AP3509" i="1"/>
  <c r="AP3510" i="1"/>
  <c r="AP3511" i="1"/>
  <c r="AP3512" i="1"/>
  <c r="AP3513" i="1"/>
  <c r="AP3514" i="1"/>
  <c r="AP3515" i="1"/>
  <c r="AP3516" i="1"/>
  <c r="AP3517" i="1"/>
  <c r="AP3518" i="1"/>
  <c r="AP3519" i="1"/>
  <c r="AP3520" i="1"/>
  <c r="AP3521" i="1"/>
  <c r="AP3522" i="1"/>
  <c r="AP3523" i="1"/>
  <c r="AP3524" i="1"/>
  <c r="AP3525" i="1"/>
  <c r="AP3526" i="1"/>
  <c r="AP3527" i="1"/>
  <c r="AP3528" i="1"/>
  <c r="AP3529" i="1"/>
  <c r="AP3530" i="1"/>
  <c r="AP3531" i="1"/>
  <c r="AP3532" i="1"/>
  <c r="AP3533" i="1"/>
  <c r="AP3534" i="1"/>
  <c r="AP3535" i="1"/>
  <c r="AP3536" i="1"/>
  <c r="AP3537" i="1"/>
  <c r="AP3538" i="1"/>
  <c r="AP3539" i="1"/>
  <c r="AP3540" i="1"/>
  <c r="AP3541" i="1"/>
  <c r="AP3542" i="1"/>
  <c r="AP3543" i="1"/>
  <c r="AP3544" i="1"/>
  <c r="AP3545" i="1"/>
  <c r="AP3546" i="1"/>
  <c r="AP3547" i="1"/>
  <c r="AP3548" i="1"/>
  <c r="AP3549" i="1"/>
  <c r="AP3550" i="1"/>
  <c r="AP3551" i="1"/>
  <c r="AP3552" i="1"/>
  <c r="AP3553" i="1"/>
  <c r="AP3554" i="1"/>
  <c r="AP3555" i="1"/>
  <c r="AP3556" i="1"/>
  <c r="AP3557" i="1"/>
  <c r="AP3558" i="1"/>
  <c r="AP3559" i="1"/>
  <c r="AP3560" i="1"/>
  <c r="AP3561" i="1"/>
  <c r="AP3562" i="1"/>
  <c r="AP3563" i="1"/>
  <c r="AP3564" i="1"/>
  <c r="AP3565" i="1"/>
  <c r="AP3566" i="1"/>
  <c r="AP3567" i="1"/>
  <c r="AP3568" i="1"/>
  <c r="AP3569" i="1"/>
  <c r="AP3570" i="1"/>
  <c r="AP3571" i="1"/>
  <c r="AP3572" i="1"/>
  <c r="AP3573" i="1"/>
  <c r="AP3574" i="1"/>
  <c r="AP3575" i="1"/>
  <c r="AP3576" i="1"/>
  <c r="AP3577" i="1"/>
  <c r="AP3578" i="1"/>
  <c r="AP3579" i="1"/>
  <c r="AP3580" i="1"/>
  <c r="AP3581" i="1"/>
  <c r="AP3582" i="1"/>
  <c r="AP3583" i="1"/>
  <c r="AP3584" i="1"/>
  <c r="AP3585" i="1"/>
  <c r="AP3586" i="1"/>
  <c r="AP3587" i="1"/>
  <c r="AP3588" i="1"/>
  <c r="AP3589" i="1"/>
  <c r="AP3590" i="1"/>
  <c r="AP3591" i="1"/>
  <c r="AP3592" i="1"/>
  <c r="AP3593" i="1"/>
  <c r="AP3594" i="1"/>
  <c r="AP3595" i="1"/>
  <c r="AP3596" i="1"/>
  <c r="AP3597" i="1"/>
  <c r="AP3598" i="1"/>
  <c r="AP3599" i="1"/>
  <c r="AP3600" i="1"/>
  <c r="AP3601" i="1"/>
  <c r="AP3602" i="1"/>
  <c r="AP3603" i="1"/>
  <c r="AP3604" i="1"/>
  <c r="AP3605" i="1"/>
  <c r="AP3606" i="1"/>
  <c r="AP3607" i="1"/>
  <c r="AP3608" i="1"/>
  <c r="AP3609" i="1"/>
  <c r="AP3610" i="1"/>
  <c r="AP3611" i="1"/>
  <c r="AP3612" i="1"/>
  <c r="AP3613" i="1"/>
  <c r="AP3614" i="1"/>
  <c r="AP3615" i="1"/>
  <c r="AP3616" i="1"/>
  <c r="AP3617" i="1"/>
  <c r="AP3618" i="1"/>
  <c r="AP3619" i="1"/>
  <c r="AP3620" i="1"/>
  <c r="AP3621" i="1"/>
  <c r="AP3622" i="1"/>
  <c r="AP3623" i="1"/>
  <c r="AP3624" i="1"/>
  <c r="AP3625" i="1"/>
  <c r="AP3626" i="1"/>
  <c r="AP3627" i="1"/>
  <c r="AP3628" i="1"/>
  <c r="AP3629" i="1"/>
  <c r="AP3630" i="1"/>
  <c r="AP3631" i="1"/>
  <c r="AP3632" i="1"/>
  <c r="AP3633" i="1"/>
  <c r="AP3634" i="1"/>
  <c r="AP3635" i="1"/>
  <c r="AP3636" i="1"/>
  <c r="AP3637" i="1"/>
  <c r="AP3638" i="1"/>
  <c r="AP3639" i="1"/>
  <c r="AP3640" i="1"/>
  <c r="AP3641" i="1"/>
  <c r="AP3642" i="1"/>
  <c r="AP3643" i="1"/>
  <c r="AP3644" i="1"/>
  <c r="AP3645" i="1"/>
  <c r="AP3646" i="1"/>
  <c r="AP3647" i="1"/>
  <c r="AP3648" i="1"/>
  <c r="AP3649" i="1"/>
  <c r="AP3650" i="1"/>
  <c r="AP3651" i="1"/>
  <c r="AP3652" i="1"/>
  <c r="AP3653" i="1"/>
  <c r="AP3654" i="1"/>
  <c r="AP3655" i="1"/>
  <c r="AP3656" i="1"/>
  <c r="AP3657" i="1"/>
  <c r="AP3658" i="1"/>
  <c r="AP3659" i="1"/>
  <c r="AP3660" i="1"/>
  <c r="AP3661" i="1"/>
  <c r="AP3662" i="1"/>
  <c r="AP3663" i="1"/>
  <c r="AP3664" i="1"/>
  <c r="AP3665" i="1"/>
  <c r="AP3666" i="1"/>
  <c r="AP3667" i="1"/>
  <c r="AP3668" i="1"/>
  <c r="AP3669" i="1"/>
  <c r="AP3670" i="1"/>
  <c r="AP3671" i="1"/>
  <c r="AP3672" i="1"/>
  <c r="AP3673" i="1"/>
  <c r="AP3674" i="1"/>
  <c r="AP3675" i="1"/>
  <c r="AP3676" i="1"/>
  <c r="AP3677" i="1"/>
  <c r="AP3678" i="1"/>
  <c r="AP3679" i="1"/>
  <c r="AP3680" i="1"/>
  <c r="AP3681" i="1"/>
  <c r="AP3682" i="1"/>
  <c r="AP3683" i="1"/>
  <c r="AP3684" i="1"/>
  <c r="AP3685" i="1"/>
  <c r="AP3686" i="1"/>
  <c r="AP3687" i="1"/>
  <c r="AP3688" i="1"/>
  <c r="AP3689" i="1"/>
  <c r="AP3690" i="1"/>
  <c r="AP3691" i="1"/>
  <c r="AP3692" i="1"/>
  <c r="AP3693" i="1"/>
  <c r="AP3694" i="1"/>
  <c r="AP3695" i="1"/>
  <c r="AP3696" i="1"/>
  <c r="AP3697" i="1"/>
  <c r="AP3698" i="1"/>
  <c r="AP3699" i="1"/>
  <c r="AP3700" i="1"/>
  <c r="AP3701" i="1"/>
  <c r="AP3702" i="1"/>
  <c r="AP3703" i="1"/>
  <c r="AP3704" i="1"/>
  <c r="AP3705" i="1"/>
  <c r="AP3706" i="1"/>
  <c r="AP3707" i="1"/>
  <c r="AP3708" i="1"/>
  <c r="AP3709" i="1"/>
  <c r="AP3710" i="1"/>
  <c r="AP3711" i="1"/>
  <c r="AP3712" i="1"/>
  <c r="AP3713" i="1"/>
  <c r="AP3714" i="1"/>
  <c r="AP3715" i="1"/>
  <c r="AP3716" i="1"/>
  <c r="AP3717" i="1"/>
  <c r="AP3718" i="1"/>
  <c r="AP3719" i="1"/>
  <c r="AP3720" i="1"/>
  <c r="AP3721" i="1"/>
  <c r="AP3722" i="1"/>
  <c r="AP3723" i="1"/>
  <c r="AP3724" i="1"/>
  <c r="AP3725" i="1"/>
  <c r="AP3726" i="1"/>
  <c r="AP3727" i="1"/>
  <c r="AP3728" i="1"/>
  <c r="AP3729" i="1"/>
  <c r="AP3730" i="1"/>
  <c r="AP3731" i="1"/>
  <c r="AP3732" i="1"/>
  <c r="AP3733" i="1"/>
  <c r="AP3734" i="1"/>
  <c r="AP3735" i="1"/>
  <c r="AP3736" i="1"/>
  <c r="AP3737" i="1"/>
  <c r="AP3738" i="1"/>
  <c r="AP3739" i="1"/>
  <c r="AP3740" i="1"/>
  <c r="AP3741" i="1"/>
  <c r="AP3742" i="1"/>
  <c r="AP3743" i="1"/>
  <c r="AP3744" i="1"/>
  <c r="AP3745" i="1"/>
  <c r="AP3746" i="1"/>
  <c r="AP3747" i="1"/>
  <c r="AP3748" i="1"/>
  <c r="AP3749" i="1"/>
  <c r="AP3750" i="1"/>
  <c r="AP3751" i="1"/>
  <c r="AP3752" i="1"/>
  <c r="AP3753" i="1"/>
  <c r="AP3754" i="1"/>
  <c r="AP3755" i="1"/>
  <c r="AP3756" i="1"/>
  <c r="AP3757" i="1"/>
  <c r="AP3758" i="1"/>
  <c r="AP3759" i="1"/>
  <c r="AP3760" i="1"/>
  <c r="AP3761" i="1"/>
  <c r="AP3762" i="1"/>
  <c r="AP3763" i="1"/>
  <c r="AP3764" i="1"/>
  <c r="AP3765" i="1"/>
  <c r="AP3766" i="1"/>
  <c r="AP3767" i="1"/>
  <c r="AP3768" i="1"/>
  <c r="AP3769" i="1"/>
  <c r="AP3770" i="1"/>
  <c r="AP3771" i="1"/>
  <c r="AP3772" i="1"/>
  <c r="AP3773" i="1"/>
  <c r="AP3774" i="1"/>
  <c r="AP3775" i="1"/>
  <c r="AP3776" i="1"/>
  <c r="AP3777" i="1"/>
  <c r="AP3778" i="1"/>
  <c r="AP3779" i="1"/>
  <c r="AP3780" i="1"/>
  <c r="AP3781" i="1"/>
  <c r="AP3782" i="1"/>
  <c r="AP3783" i="1"/>
  <c r="AP3784" i="1"/>
  <c r="AP3785" i="1"/>
  <c r="AP3786" i="1"/>
  <c r="AP3787" i="1"/>
  <c r="AP3788" i="1"/>
  <c r="AP3789" i="1"/>
  <c r="AP3790" i="1"/>
  <c r="AP3791" i="1"/>
  <c r="AP3792" i="1"/>
  <c r="AP3793" i="1"/>
  <c r="AP3794" i="1"/>
  <c r="AP3795" i="1"/>
  <c r="AP3796" i="1"/>
  <c r="AP3797" i="1"/>
  <c r="AP3798" i="1"/>
  <c r="AP3799" i="1"/>
  <c r="AP3800" i="1"/>
  <c r="AP3801" i="1"/>
  <c r="AP3802" i="1"/>
  <c r="AP3803" i="1"/>
  <c r="AP3804" i="1"/>
  <c r="AP3805" i="1"/>
  <c r="AP3806" i="1"/>
  <c r="AP3807" i="1"/>
  <c r="AP3808" i="1"/>
  <c r="AP3809" i="1"/>
  <c r="AP3810" i="1"/>
  <c r="AP3811" i="1"/>
  <c r="AP3812" i="1"/>
  <c r="AP3813" i="1"/>
  <c r="AP3814" i="1"/>
  <c r="AP3815" i="1"/>
  <c r="AP3816" i="1"/>
  <c r="AP3817" i="1"/>
  <c r="AP3818" i="1"/>
  <c r="AP3819" i="1"/>
  <c r="AP3820" i="1"/>
  <c r="AP3821" i="1"/>
  <c r="AP3822" i="1"/>
  <c r="AP3823" i="1"/>
  <c r="AP3824" i="1"/>
  <c r="AP3825" i="1"/>
  <c r="AP3826" i="1"/>
  <c r="AP3827" i="1"/>
  <c r="AP3828" i="1"/>
  <c r="AP3829" i="1"/>
  <c r="AP3830" i="1"/>
  <c r="AP3831" i="1"/>
  <c r="AP3832" i="1"/>
  <c r="AP3833" i="1"/>
  <c r="AP3834" i="1"/>
  <c r="AP3835" i="1"/>
  <c r="AP3836" i="1"/>
  <c r="AP3837" i="1"/>
  <c r="AP3838" i="1"/>
  <c r="AP3839" i="1"/>
  <c r="AP3840" i="1"/>
  <c r="AP3841" i="1"/>
  <c r="AP3842" i="1"/>
  <c r="AP3843" i="1"/>
  <c r="AP3844" i="1"/>
  <c r="AP3845" i="1"/>
  <c r="AP3846" i="1"/>
  <c r="AP3847" i="1"/>
  <c r="AP3848" i="1"/>
  <c r="AP3849" i="1"/>
  <c r="AP3850" i="1"/>
  <c r="AP3851" i="1"/>
  <c r="AP3852" i="1"/>
  <c r="AP3853" i="1"/>
  <c r="AP3854" i="1"/>
  <c r="AP3855" i="1"/>
  <c r="AP3856" i="1"/>
  <c r="AP3857" i="1"/>
  <c r="AP3858" i="1"/>
  <c r="AP3859" i="1"/>
  <c r="AP3860" i="1"/>
  <c r="AP3861" i="1"/>
  <c r="AP3862" i="1"/>
  <c r="AP3863" i="1"/>
  <c r="AP3864" i="1"/>
  <c r="AP3865" i="1"/>
  <c r="AP3866" i="1"/>
  <c r="AP3867" i="1"/>
  <c r="AP3868" i="1"/>
  <c r="AP3869" i="1"/>
  <c r="AP3870" i="1"/>
  <c r="AP3871" i="1"/>
  <c r="AP3872" i="1"/>
  <c r="AP3873" i="1"/>
  <c r="AP3874" i="1"/>
  <c r="AP3875" i="1"/>
  <c r="AP3876" i="1"/>
  <c r="AP3877" i="1"/>
  <c r="AP3878" i="1"/>
  <c r="AP3879" i="1"/>
  <c r="AP3880" i="1"/>
  <c r="AP3881" i="1"/>
  <c r="AP3882" i="1"/>
  <c r="AP3883" i="1"/>
  <c r="AP3884" i="1"/>
  <c r="AP3885" i="1"/>
  <c r="AP3886" i="1"/>
  <c r="AP3887" i="1"/>
  <c r="AP3888" i="1"/>
  <c r="AP3889" i="1"/>
  <c r="AP3890" i="1"/>
  <c r="AP3891" i="1"/>
  <c r="AP3892" i="1"/>
  <c r="AP3893" i="1"/>
  <c r="AP3894" i="1"/>
  <c r="AP3895" i="1"/>
  <c r="AP3896" i="1"/>
  <c r="AP3897" i="1"/>
  <c r="AP3898" i="1"/>
  <c r="AP3899" i="1"/>
  <c r="AP3900" i="1"/>
  <c r="AP3901" i="1"/>
  <c r="AP3902" i="1"/>
  <c r="AP3903" i="1"/>
  <c r="AP3904" i="1"/>
  <c r="AP3905" i="1"/>
  <c r="AP3906" i="1"/>
  <c r="AP3907" i="1"/>
  <c r="AP3908" i="1"/>
  <c r="AP3909" i="1"/>
  <c r="AP3910" i="1"/>
  <c r="AP3911" i="1"/>
  <c r="AP3912" i="1"/>
  <c r="AP3913" i="1"/>
  <c r="AP3914" i="1"/>
  <c r="AP3915" i="1"/>
  <c r="AP3916" i="1"/>
  <c r="AP3917" i="1"/>
  <c r="AP3918" i="1"/>
  <c r="AP3919" i="1"/>
  <c r="AP3920" i="1"/>
  <c r="AP3921" i="1"/>
  <c r="AP3922" i="1"/>
  <c r="AP3923" i="1"/>
  <c r="AP3924" i="1"/>
  <c r="AP3925" i="1"/>
  <c r="AP3926" i="1"/>
  <c r="AP3927" i="1"/>
  <c r="AP3928" i="1"/>
  <c r="AP3929" i="1"/>
  <c r="AP3930" i="1"/>
  <c r="AP3931" i="1"/>
  <c r="AP3932" i="1"/>
  <c r="AP3933" i="1"/>
  <c r="AP3934" i="1"/>
  <c r="AP3935" i="1"/>
  <c r="AP3936" i="1"/>
  <c r="AP3937" i="1"/>
  <c r="AP3938" i="1"/>
  <c r="AP3939" i="1"/>
  <c r="AP3940" i="1"/>
  <c r="AP3941" i="1"/>
  <c r="AP3942" i="1"/>
  <c r="AP3943" i="1"/>
  <c r="AP3944" i="1"/>
  <c r="AP3945" i="1"/>
  <c r="AP3946" i="1"/>
  <c r="AP3947" i="1"/>
  <c r="AP3948" i="1"/>
  <c r="AP3949" i="1"/>
  <c r="AP3950" i="1"/>
  <c r="AP3951" i="1"/>
  <c r="AP3952" i="1"/>
  <c r="AP3953" i="1"/>
  <c r="AP3954" i="1"/>
  <c r="AP3955" i="1"/>
  <c r="AP3956" i="1"/>
  <c r="AP3957" i="1"/>
  <c r="AP3958" i="1"/>
  <c r="AP3959" i="1"/>
  <c r="AP3960" i="1"/>
  <c r="AP3961" i="1"/>
  <c r="AP3962" i="1"/>
  <c r="AP3963" i="1"/>
  <c r="AP3964" i="1"/>
  <c r="AP3965" i="1"/>
  <c r="AP3966" i="1"/>
  <c r="AP3967" i="1"/>
  <c r="AP3968" i="1"/>
  <c r="AP3969" i="1"/>
  <c r="AP3970" i="1"/>
  <c r="AP3971" i="1"/>
  <c r="AP3972" i="1"/>
  <c r="AP3973" i="1"/>
  <c r="AP3974" i="1"/>
  <c r="AP3975" i="1"/>
  <c r="AP3976" i="1"/>
  <c r="AP3977" i="1"/>
  <c r="AP3978" i="1"/>
  <c r="AP3979" i="1"/>
  <c r="AP3980" i="1"/>
  <c r="AP3981" i="1"/>
  <c r="AP3982" i="1"/>
  <c r="AP3983" i="1"/>
  <c r="AP3984" i="1"/>
  <c r="AP3985" i="1"/>
  <c r="AP3986" i="1"/>
  <c r="AP3987" i="1"/>
  <c r="AP3988" i="1"/>
  <c r="AP3989" i="1"/>
  <c r="AP3990" i="1"/>
  <c r="AP3991" i="1"/>
  <c r="AP3992" i="1"/>
  <c r="AP3993" i="1"/>
  <c r="AP3994" i="1"/>
  <c r="AP3995" i="1"/>
  <c r="AP3996" i="1"/>
  <c r="AP3997" i="1"/>
  <c r="AP3998" i="1"/>
  <c r="AP3999" i="1"/>
  <c r="AP4000" i="1"/>
  <c r="AP4001" i="1"/>
  <c r="AP4002" i="1"/>
  <c r="AP4003" i="1"/>
  <c r="AP4004" i="1"/>
  <c r="AP4005" i="1"/>
  <c r="AP4006" i="1"/>
  <c r="AP4007" i="1"/>
  <c r="AP4008" i="1"/>
  <c r="AP4009" i="1"/>
  <c r="AP4010" i="1"/>
  <c r="AP4011" i="1"/>
  <c r="AP4012" i="1"/>
  <c r="AP4013" i="1"/>
  <c r="AP4014" i="1"/>
  <c r="AP4015" i="1"/>
  <c r="AP4016" i="1"/>
  <c r="AP4017" i="1"/>
  <c r="AP4018" i="1"/>
  <c r="AP4019" i="1"/>
  <c r="AP4020" i="1"/>
  <c r="AP4021" i="1"/>
  <c r="AP4022" i="1"/>
  <c r="AP4023" i="1"/>
  <c r="AP4024" i="1"/>
  <c r="AP4025" i="1"/>
  <c r="AP4026" i="1"/>
  <c r="AP4027" i="1"/>
  <c r="AP4028" i="1"/>
  <c r="AP4029" i="1"/>
  <c r="AP4030" i="1"/>
  <c r="AP4031" i="1"/>
  <c r="AP4032" i="1"/>
  <c r="AP4033" i="1"/>
  <c r="AP4034" i="1"/>
  <c r="AP4035" i="1"/>
  <c r="AP4036" i="1"/>
  <c r="AP4037" i="1"/>
  <c r="AP4038" i="1"/>
  <c r="AP4039" i="1"/>
  <c r="AP4040" i="1"/>
  <c r="AP4041" i="1"/>
  <c r="AP4042" i="1"/>
  <c r="AP4043" i="1"/>
  <c r="AP4044" i="1"/>
  <c r="AP4045" i="1"/>
  <c r="AP4046" i="1"/>
  <c r="AP4047" i="1"/>
  <c r="AP4048" i="1"/>
  <c r="AP4049" i="1"/>
  <c r="AP4050" i="1"/>
  <c r="AP4051" i="1"/>
  <c r="AP4052" i="1"/>
  <c r="AP4053" i="1"/>
  <c r="AP4054" i="1"/>
  <c r="AP4055" i="1"/>
  <c r="AP4056" i="1"/>
  <c r="AP4057" i="1"/>
  <c r="AP4058" i="1"/>
  <c r="AP4059" i="1"/>
  <c r="AP4060" i="1"/>
  <c r="AP4061" i="1"/>
  <c r="AP4062" i="1"/>
  <c r="AP4063" i="1"/>
  <c r="AP4064" i="1"/>
  <c r="AP4065" i="1"/>
  <c r="AP4066" i="1"/>
  <c r="AP4067" i="1"/>
  <c r="AP4068" i="1"/>
  <c r="AP4069" i="1"/>
  <c r="AP4070" i="1"/>
  <c r="AP4071" i="1"/>
  <c r="AP4072" i="1"/>
  <c r="AP4073" i="1"/>
  <c r="AP4074" i="1"/>
  <c r="AP4075" i="1"/>
  <c r="AP4076" i="1"/>
  <c r="AP4077" i="1"/>
  <c r="AP4078" i="1"/>
  <c r="AP4079" i="1"/>
  <c r="AP4080" i="1"/>
  <c r="AP4081" i="1"/>
  <c r="AP4082" i="1"/>
  <c r="AP4083" i="1"/>
  <c r="AP4084" i="1"/>
  <c r="AP4085" i="1"/>
  <c r="AP4086" i="1"/>
  <c r="AP4087" i="1"/>
  <c r="AP4088" i="1"/>
  <c r="AP4089" i="1"/>
  <c r="AP4090" i="1"/>
  <c r="AP4091" i="1"/>
  <c r="AP4092" i="1"/>
  <c r="AP4093" i="1"/>
  <c r="AP4094" i="1"/>
  <c r="AP4095" i="1"/>
  <c r="AP4096" i="1"/>
  <c r="AP4097" i="1"/>
  <c r="AP4098" i="1"/>
  <c r="AP4099" i="1"/>
  <c r="AP4100" i="1"/>
  <c r="AP4101" i="1"/>
  <c r="AP4102" i="1"/>
  <c r="AP4103" i="1"/>
  <c r="AP4104" i="1"/>
  <c r="AP4105" i="1"/>
  <c r="AP4106" i="1"/>
  <c r="AP4107" i="1"/>
  <c r="AP4108" i="1"/>
  <c r="AP4109" i="1"/>
  <c r="AP4110" i="1"/>
  <c r="AP4111" i="1"/>
  <c r="AP4112" i="1"/>
  <c r="AP4113" i="1"/>
  <c r="AP4114" i="1"/>
  <c r="AP4115" i="1"/>
  <c r="AP4116" i="1"/>
  <c r="AP4117" i="1"/>
  <c r="AP4118" i="1"/>
  <c r="AP4119" i="1"/>
  <c r="AP4120" i="1"/>
  <c r="AP4121" i="1"/>
  <c r="AP4122" i="1"/>
  <c r="AP4123" i="1"/>
  <c r="AP4124" i="1"/>
  <c r="AP4125" i="1"/>
  <c r="AP4126" i="1"/>
  <c r="AP4127" i="1"/>
  <c r="AP4128" i="1"/>
  <c r="AP4129" i="1"/>
  <c r="AP4130" i="1"/>
  <c r="AP4131" i="1"/>
  <c r="AP4132" i="1"/>
  <c r="AP4133" i="1"/>
  <c r="AP4134" i="1"/>
  <c r="AP4135" i="1"/>
  <c r="AP4136" i="1"/>
  <c r="AP4137" i="1"/>
  <c r="AP4138" i="1"/>
  <c r="AP4139" i="1"/>
  <c r="AP4140" i="1"/>
  <c r="AP4141" i="1"/>
  <c r="AP4142" i="1"/>
  <c r="AP4143" i="1"/>
  <c r="AP4144" i="1"/>
  <c r="AP4145" i="1"/>
  <c r="AP4146" i="1"/>
  <c r="AP4147" i="1"/>
  <c r="AP4148" i="1"/>
  <c r="AP4149" i="1"/>
  <c r="AP4150" i="1"/>
  <c r="AP4151" i="1"/>
  <c r="AP4152" i="1"/>
  <c r="AP4153" i="1"/>
  <c r="AP4154" i="1"/>
  <c r="AP4155" i="1"/>
  <c r="AP4156" i="1"/>
  <c r="AP4157" i="1"/>
  <c r="AP4158" i="1"/>
  <c r="AP4159" i="1"/>
  <c r="AP4160" i="1"/>
  <c r="AP4161" i="1"/>
  <c r="AP4162" i="1"/>
  <c r="AP4163" i="1"/>
  <c r="AP4164" i="1"/>
  <c r="AP4165" i="1"/>
  <c r="AP4166" i="1"/>
  <c r="AP4167" i="1"/>
  <c r="AP4168" i="1"/>
  <c r="AP4169" i="1"/>
  <c r="AP4170" i="1"/>
  <c r="AP4171" i="1"/>
  <c r="AP4172" i="1"/>
  <c r="AP4173" i="1"/>
  <c r="AP4174" i="1"/>
  <c r="AP4175" i="1"/>
  <c r="AP4176" i="1"/>
  <c r="AP4177" i="1"/>
  <c r="AP4178" i="1"/>
  <c r="AP4179" i="1"/>
  <c r="AP4180" i="1"/>
  <c r="AP4181" i="1"/>
  <c r="AP4182" i="1"/>
  <c r="AP4183" i="1"/>
  <c r="AP4184" i="1"/>
  <c r="AP4185" i="1"/>
  <c r="AP4186" i="1"/>
  <c r="AP4187" i="1"/>
  <c r="AP4188" i="1"/>
  <c r="AP4189" i="1"/>
  <c r="AP4190" i="1"/>
  <c r="AP4191" i="1"/>
  <c r="AP4192" i="1"/>
  <c r="AP4193" i="1"/>
  <c r="AP4194" i="1"/>
  <c r="AP4195" i="1"/>
  <c r="AP4196" i="1"/>
  <c r="AP4197" i="1"/>
  <c r="AP4198" i="1"/>
  <c r="AP4199" i="1"/>
  <c r="AP4200" i="1"/>
  <c r="AP4201" i="1"/>
  <c r="AP4202" i="1"/>
  <c r="AP4203" i="1"/>
  <c r="AP4204" i="1"/>
  <c r="AP4205" i="1"/>
  <c r="AP4206" i="1"/>
  <c r="AP4207" i="1"/>
  <c r="AP4208" i="1"/>
  <c r="AP4209" i="1"/>
  <c r="AP4210" i="1"/>
  <c r="AP4211" i="1"/>
  <c r="AP4212" i="1"/>
  <c r="AP4213" i="1"/>
  <c r="AP4214" i="1"/>
  <c r="AP4215" i="1"/>
  <c r="AP4216" i="1"/>
  <c r="AP4217" i="1"/>
  <c r="AP4218" i="1"/>
  <c r="AP4219" i="1"/>
  <c r="AP4220" i="1"/>
  <c r="AP4221" i="1"/>
  <c r="AP4222" i="1"/>
  <c r="AP4223" i="1"/>
  <c r="AP4224" i="1"/>
  <c r="AP4225" i="1"/>
  <c r="AP4226" i="1"/>
  <c r="AP4227" i="1"/>
  <c r="AP4228" i="1"/>
  <c r="AP4229" i="1"/>
  <c r="AP4230" i="1"/>
  <c r="AP4231" i="1"/>
  <c r="AP4232" i="1"/>
  <c r="AP4233" i="1"/>
  <c r="AP4234" i="1"/>
  <c r="AP4235" i="1"/>
  <c r="AP4236" i="1"/>
  <c r="AP4237" i="1"/>
  <c r="AP4238" i="1"/>
  <c r="AP4239" i="1"/>
  <c r="AP4240" i="1"/>
  <c r="AP4241" i="1"/>
  <c r="AP4242" i="1"/>
  <c r="AP4243" i="1"/>
  <c r="AP4244" i="1"/>
  <c r="AP4245" i="1"/>
  <c r="AP4246" i="1"/>
  <c r="AP4247" i="1"/>
  <c r="AP4248" i="1"/>
  <c r="AP4249" i="1"/>
  <c r="AP4250" i="1"/>
  <c r="AP4251" i="1"/>
  <c r="AP4252" i="1"/>
  <c r="AP4253" i="1"/>
  <c r="AP4254" i="1"/>
  <c r="AP4255" i="1"/>
  <c r="AP4256" i="1"/>
  <c r="AP4257" i="1"/>
  <c r="AP4258" i="1"/>
  <c r="AP4259" i="1"/>
  <c r="AP4260" i="1"/>
  <c r="AP4261" i="1"/>
  <c r="AP4262" i="1"/>
  <c r="AP4263" i="1"/>
  <c r="AP4264" i="1"/>
  <c r="AP4265" i="1"/>
  <c r="AP4266" i="1"/>
  <c r="AP4267" i="1"/>
  <c r="AP4268" i="1"/>
  <c r="AP4269" i="1"/>
  <c r="AP4270" i="1"/>
  <c r="AP4271" i="1"/>
  <c r="AP4272" i="1"/>
  <c r="AP4273" i="1"/>
  <c r="AP4274" i="1"/>
  <c r="AP4275" i="1"/>
  <c r="AP4276" i="1"/>
  <c r="AP4277" i="1"/>
  <c r="AP4278" i="1"/>
  <c r="AP4279" i="1"/>
  <c r="AP4280" i="1"/>
  <c r="AP4281" i="1"/>
  <c r="AP4282" i="1"/>
  <c r="AP4283" i="1"/>
  <c r="AP4284" i="1"/>
  <c r="AP4285" i="1"/>
  <c r="AP4286" i="1"/>
  <c r="AP4287" i="1"/>
  <c r="AP4288" i="1"/>
  <c r="AP4289" i="1"/>
  <c r="AP4290" i="1"/>
  <c r="AP4291" i="1"/>
  <c r="AP4292" i="1"/>
  <c r="AP4293" i="1"/>
  <c r="AP4294" i="1"/>
  <c r="AP4295" i="1"/>
  <c r="AP4296" i="1"/>
  <c r="AP4297" i="1"/>
  <c r="AP4298" i="1"/>
  <c r="AP4299" i="1"/>
  <c r="AP4300" i="1"/>
  <c r="AP4301" i="1"/>
  <c r="AP4302" i="1"/>
  <c r="AP4303" i="1"/>
  <c r="AP4304" i="1"/>
  <c r="AP4305" i="1"/>
  <c r="AP4306" i="1"/>
  <c r="AP4307" i="1"/>
  <c r="AP4308" i="1"/>
  <c r="AP4309" i="1"/>
  <c r="AP4310" i="1"/>
  <c r="AP4311" i="1"/>
  <c r="AP4312" i="1"/>
  <c r="AP4313" i="1"/>
  <c r="AP4314" i="1"/>
  <c r="AP4315" i="1"/>
  <c r="AP4316" i="1"/>
  <c r="AP4317" i="1"/>
  <c r="AP4318" i="1"/>
  <c r="AP4319" i="1"/>
  <c r="AP4320" i="1"/>
  <c r="AP4321" i="1"/>
  <c r="AP4322" i="1"/>
  <c r="AP4323" i="1"/>
  <c r="AP4324" i="1"/>
  <c r="AP4325" i="1"/>
  <c r="AP4326" i="1"/>
  <c r="AP4327" i="1"/>
  <c r="AP4328" i="1"/>
  <c r="AP4329" i="1"/>
  <c r="AP4330" i="1"/>
  <c r="AP4331" i="1"/>
  <c r="AP4332" i="1"/>
  <c r="AP4333" i="1"/>
  <c r="AP4334" i="1"/>
  <c r="AP4335" i="1"/>
  <c r="AP4336" i="1"/>
  <c r="AP4337" i="1"/>
  <c r="AP4338" i="1"/>
  <c r="AP4339" i="1"/>
  <c r="AP4340" i="1"/>
  <c r="AP4341" i="1"/>
  <c r="AP4342" i="1"/>
  <c r="AP4343" i="1"/>
  <c r="AP4344" i="1"/>
  <c r="AP4345" i="1"/>
  <c r="AP4346" i="1"/>
  <c r="AP4347" i="1"/>
  <c r="AP4348" i="1"/>
  <c r="AP4349" i="1"/>
  <c r="AP4350" i="1"/>
  <c r="AP4351" i="1"/>
  <c r="AP4352" i="1"/>
  <c r="AP4353" i="1"/>
  <c r="AP4354" i="1"/>
  <c r="AP4355" i="1"/>
  <c r="AP4356" i="1"/>
  <c r="AP4357" i="1"/>
  <c r="AP4358" i="1"/>
  <c r="AP4359" i="1"/>
  <c r="AP4360" i="1"/>
  <c r="AP4361" i="1"/>
  <c r="AP4362" i="1"/>
  <c r="AP4363" i="1"/>
  <c r="AP4364" i="1"/>
  <c r="AP4365" i="1"/>
  <c r="AP4366" i="1"/>
  <c r="AP4367" i="1"/>
  <c r="AP4368" i="1"/>
  <c r="AP4369" i="1"/>
  <c r="AP4370" i="1"/>
  <c r="AP4371" i="1"/>
  <c r="AP4372" i="1"/>
  <c r="AP4373" i="1"/>
  <c r="AP4374" i="1"/>
  <c r="AP4375" i="1"/>
  <c r="AP4376" i="1"/>
  <c r="AP4377" i="1"/>
  <c r="AP4378" i="1"/>
  <c r="AP4379" i="1"/>
  <c r="AP4380" i="1"/>
  <c r="AP4381" i="1"/>
  <c r="AP4382" i="1"/>
  <c r="AP4383" i="1"/>
  <c r="AP4384" i="1"/>
  <c r="AP4385" i="1"/>
  <c r="AP4386" i="1"/>
  <c r="AP4387" i="1"/>
  <c r="AP4388" i="1"/>
  <c r="AP4389" i="1"/>
  <c r="AP4390" i="1"/>
  <c r="AP4391" i="1"/>
  <c r="AP4392" i="1"/>
  <c r="AP4393" i="1"/>
  <c r="AP4394" i="1"/>
  <c r="AP4395" i="1"/>
  <c r="AP4396" i="1"/>
  <c r="AP4397" i="1"/>
  <c r="AP4398" i="1"/>
  <c r="AP4399" i="1"/>
  <c r="AP4400" i="1"/>
  <c r="AP4401" i="1"/>
  <c r="AP4402" i="1"/>
  <c r="AP4403" i="1"/>
  <c r="AP4404" i="1"/>
  <c r="AP4405" i="1"/>
  <c r="AP4406" i="1"/>
  <c r="AP4407" i="1"/>
  <c r="AP4408" i="1"/>
  <c r="AP4409" i="1"/>
  <c r="AP4410" i="1"/>
  <c r="AP4411" i="1"/>
  <c r="AP4412" i="1"/>
  <c r="AP4413" i="1"/>
  <c r="AP4414" i="1"/>
  <c r="AP4415" i="1"/>
  <c r="AP4416" i="1"/>
  <c r="AP4417" i="1"/>
  <c r="AP4418" i="1"/>
  <c r="AP4419" i="1"/>
  <c r="AP4420" i="1"/>
  <c r="AP4421" i="1"/>
  <c r="AP4422" i="1"/>
  <c r="AP4423" i="1"/>
  <c r="AP4424" i="1"/>
  <c r="AP4425" i="1"/>
  <c r="AP4426" i="1"/>
  <c r="AP4427" i="1"/>
  <c r="AP4428" i="1"/>
  <c r="AP4429" i="1"/>
  <c r="AP4430" i="1"/>
  <c r="AP4431" i="1"/>
  <c r="AP4432" i="1"/>
  <c r="AP4433" i="1"/>
  <c r="AP4434" i="1"/>
  <c r="AP4435" i="1"/>
  <c r="AP4436" i="1"/>
  <c r="AP4437" i="1"/>
  <c r="AP4438" i="1"/>
  <c r="AP4439" i="1"/>
  <c r="AP4440" i="1"/>
  <c r="AP4441" i="1"/>
  <c r="AP4442" i="1"/>
  <c r="AP4443" i="1"/>
  <c r="AP4444" i="1"/>
  <c r="AP4445" i="1"/>
  <c r="AP4446" i="1"/>
  <c r="AP4447" i="1"/>
  <c r="AP4448" i="1"/>
  <c r="AP4449" i="1"/>
  <c r="AP4450" i="1"/>
  <c r="AP4451" i="1"/>
  <c r="AP4452" i="1"/>
  <c r="AP4453" i="1"/>
  <c r="AP4454" i="1"/>
  <c r="AP4455" i="1"/>
  <c r="AP4456" i="1"/>
  <c r="AP4457" i="1"/>
  <c r="AP4458" i="1"/>
  <c r="AP4459" i="1"/>
  <c r="AP4460" i="1"/>
  <c r="AP4461" i="1"/>
  <c r="AP4462" i="1"/>
  <c r="AP4463" i="1"/>
  <c r="AP4464" i="1"/>
  <c r="AP4465" i="1"/>
  <c r="AP4466" i="1"/>
  <c r="AP4467" i="1"/>
  <c r="AP4468" i="1"/>
  <c r="AP4469" i="1"/>
  <c r="AP4470" i="1"/>
  <c r="AP4471" i="1"/>
  <c r="AP4472" i="1"/>
  <c r="AP4473" i="1"/>
  <c r="AP4474" i="1"/>
  <c r="AP4475" i="1"/>
  <c r="AP4476" i="1"/>
  <c r="AP4477" i="1"/>
  <c r="AP4478" i="1"/>
  <c r="AP4479" i="1"/>
  <c r="AP4480" i="1"/>
  <c r="AP4481" i="1"/>
  <c r="AP4482" i="1"/>
  <c r="AP4483" i="1"/>
  <c r="AP4484" i="1"/>
  <c r="AP4485" i="1"/>
  <c r="AP4486" i="1"/>
  <c r="AP4487" i="1"/>
  <c r="AP4488" i="1"/>
  <c r="AP4489" i="1"/>
  <c r="AP4490" i="1"/>
  <c r="AP4491" i="1"/>
  <c r="AP4492" i="1"/>
  <c r="AP4493" i="1"/>
  <c r="AP4494" i="1"/>
  <c r="AP4495" i="1"/>
  <c r="AP4496" i="1"/>
  <c r="AP4497" i="1"/>
  <c r="AP4498" i="1"/>
  <c r="AP4499" i="1"/>
  <c r="AP4500" i="1"/>
  <c r="AP4501" i="1"/>
  <c r="AP4502" i="1"/>
  <c r="AP4503" i="1"/>
  <c r="AP4504" i="1"/>
  <c r="AP4505" i="1"/>
  <c r="AP4506" i="1"/>
  <c r="AP4507" i="1"/>
  <c r="AP4508" i="1"/>
  <c r="AP4509" i="1"/>
  <c r="AP4510" i="1"/>
  <c r="AP4511" i="1"/>
  <c r="AP4512" i="1"/>
  <c r="AP4513" i="1"/>
  <c r="AP4514" i="1"/>
  <c r="AP4515" i="1"/>
  <c r="AP4516" i="1"/>
  <c r="AP4517" i="1"/>
  <c r="AP4518" i="1"/>
  <c r="AP4519" i="1"/>
  <c r="AP4520" i="1"/>
  <c r="AP4521" i="1"/>
  <c r="AP4522" i="1"/>
  <c r="AP4523" i="1"/>
  <c r="AP4524" i="1"/>
  <c r="AP4525" i="1"/>
  <c r="AP4526" i="1"/>
  <c r="AP4527" i="1"/>
  <c r="AP4528" i="1"/>
  <c r="AP4529" i="1"/>
  <c r="AP4530" i="1"/>
  <c r="AP4531" i="1"/>
  <c r="AP4532" i="1"/>
  <c r="AP4533" i="1"/>
  <c r="AP4534" i="1"/>
  <c r="AP4535" i="1"/>
  <c r="AP4536" i="1"/>
  <c r="AP4537" i="1"/>
  <c r="AP4538" i="1"/>
  <c r="AP4539" i="1"/>
  <c r="AP4540" i="1"/>
  <c r="AP4541" i="1"/>
  <c r="AP4542" i="1"/>
  <c r="AP4543" i="1"/>
  <c r="AP4544" i="1"/>
  <c r="AP4545" i="1"/>
  <c r="AP4546" i="1"/>
  <c r="AP4547" i="1"/>
  <c r="AP4548" i="1"/>
  <c r="AP4549" i="1"/>
  <c r="AP4550" i="1"/>
  <c r="AP4551" i="1"/>
  <c r="AP4552" i="1"/>
  <c r="AP4553" i="1"/>
  <c r="AP4554" i="1"/>
  <c r="AP4555" i="1"/>
  <c r="AP4556" i="1"/>
  <c r="AP4557" i="1"/>
  <c r="AP4558" i="1"/>
  <c r="AP4559" i="1"/>
  <c r="AP4560" i="1"/>
  <c r="AP4561" i="1"/>
  <c r="AP4562" i="1"/>
  <c r="AP4563" i="1"/>
  <c r="AP4564" i="1"/>
  <c r="AP4565" i="1"/>
  <c r="AP4566" i="1"/>
  <c r="AP4567" i="1"/>
  <c r="AP4568" i="1"/>
  <c r="AP4569" i="1"/>
  <c r="AP4570" i="1"/>
  <c r="AP4571" i="1"/>
  <c r="AP4572" i="1"/>
  <c r="AP4573" i="1"/>
  <c r="AP4574" i="1"/>
  <c r="AP4575" i="1"/>
  <c r="AP4576" i="1"/>
  <c r="AP4577" i="1"/>
  <c r="AP4578" i="1"/>
  <c r="AP4579" i="1"/>
  <c r="AP4580" i="1"/>
  <c r="AP4581" i="1"/>
  <c r="AP4582" i="1"/>
  <c r="AP4583" i="1"/>
  <c r="AP4584" i="1"/>
  <c r="AP4585" i="1"/>
  <c r="AP4586" i="1"/>
  <c r="AP4587" i="1"/>
  <c r="AP4588" i="1"/>
  <c r="AP4589" i="1"/>
  <c r="AP4590" i="1"/>
  <c r="AP4591" i="1"/>
  <c r="AP4592" i="1"/>
  <c r="AP4593" i="1"/>
  <c r="AP4594" i="1"/>
  <c r="AP4595" i="1"/>
  <c r="AP4596" i="1"/>
  <c r="AP4597" i="1"/>
  <c r="AP4598" i="1"/>
  <c r="AP4599" i="1"/>
  <c r="AP4600" i="1"/>
  <c r="AP4601" i="1"/>
  <c r="AP4602" i="1"/>
  <c r="AP4603" i="1"/>
  <c r="AP4604" i="1"/>
  <c r="AP4605" i="1"/>
  <c r="AP4606" i="1"/>
  <c r="AP4607" i="1"/>
  <c r="AP4608" i="1"/>
  <c r="AP4609" i="1"/>
  <c r="AP4610" i="1"/>
  <c r="AP4611" i="1"/>
  <c r="AP4612" i="1"/>
  <c r="AP4613" i="1"/>
  <c r="AP4614" i="1"/>
  <c r="AP4615" i="1"/>
  <c r="AP4616" i="1"/>
  <c r="AP4617" i="1"/>
  <c r="AP4618" i="1"/>
  <c r="AP4619" i="1"/>
  <c r="AP4620" i="1"/>
  <c r="AP4621" i="1"/>
  <c r="AP4622" i="1"/>
  <c r="AP4623" i="1"/>
  <c r="AP4624" i="1"/>
  <c r="AP4625" i="1"/>
  <c r="AP4626" i="1"/>
  <c r="AP4627" i="1"/>
  <c r="AP4628" i="1"/>
  <c r="AP4629" i="1"/>
  <c r="AP4630" i="1"/>
  <c r="AP4631" i="1"/>
  <c r="AP4632" i="1"/>
  <c r="AP4633" i="1"/>
  <c r="AP4634" i="1"/>
  <c r="AP4635" i="1"/>
  <c r="AP4636" i="1"/>
  <c r="AP4637" i="1"/>
  <c r="AP4638" i="1"/>
  <c r="AP4639" i="1"/>
  <c r="AP4640" i="1"/>
  <c r="AP4641" i="1"/>
  <c r="AP4642" i="1"/>
  <c r="AP4643" i="1"/>
  <c r="AP4644" i="1"/>
  <c r="AP4645" i="1"/>
  <c r="AP4646" i="1"/>
  <c r="AP4647" i="1"/>
  <c r="AP4648" i="1"/>
  <c r="AP4649" i="1"/>
  <c r="AP4650" i="1"/>
  <c r="AP4651" i="1"/>
  <c r="AP4652" i="1"/>
  <c r="AP4653" i="1"/>
  <c r="AP4654" i="1"/>
  <c r="AP4655" i="1"/>
  <c r="AP4656" i="1"/>
  <c r="AP4657" i="1"/>
  <c r="AP4658" i="1"/>
  <c r="AP4659" i="1"/>
  <c r="AP4660" i="1"/>
  <c r="AP4661" i="1"/>
  <c r="AP4662" i="1"/>
  <c r="AP4663" i="1"/>
  <c r="AP4664" i="1"/>
  <c r="AP4665" i="1"/>
  <c r="AP4666" i="1"/>
  <c r="AP4667" i="1"/>
  <c r="AP4668" i="1"/>
  <c r="AP4669" i="1"/>
  <c r="AP4670" i="1"/>
  <c r="AP4671" i="1"/>
  <c r="AP4672" i="1"/>
  <c r="AP4673" i="1"/>
  <c r="AP4674" i="1"/>
  <c r="AP4675" i="1"/>
  <c r="AP4676" i="1"/>
  <c r="AP4677" i="1"/>
  <c r="AP4678" i="1"/>
  <c r="AP4679" i="1"/>
  <c r="AP4680" i="1"/>
  <c r="AP4681" i="1"/>
  <c r="AP4682" i="1"/>
  <c r="AP4683" i="1"/>
  <c r="AP4684" i="1"/>
  <c r="AP4685" i="1"/>
  <c r="AP4686" i="1"/>
  <c r="AP4687" i="1"/>
  <c r="AP4688" i="1"/>
  <c r="AP4689" i="1"/>
  <c r="AP4690" i="1"/>
  <c r="AP4691" i="1"/>
  <c r="AP4692" i="1"/>
  <c r="AP4693" i="1"/>
  <c r="AP4694" i="1"/>
  <c r="AP4695" i="1"/>
  <c r="AP4696" i="1"/>
  <c r="AP4697" i="1"/>
  <c r="AP4698" i="1"/>
  <c r="AP4699" i="1"/>
  <c r="AP4700" i="1"/>
  <c r="AP4701" i="1"/>
  <c r="AP4702" i="1"/>
  <c r="AP4703" i="1"/>
  <c r="AP4704" i="1"/>
  <c r="AP4705" i="1"/>
  <c r="AP4706" i="1"/>
  <c r="AP4707" i="1"/>
  <c r="AP4708" i="1"/>
  <c r="AP4709" i="1"/>
  <c r="AP4710" i="1"/>
  <c r="AP4711" i="1"/>
  <c r="AP4712" i="1"/>
  <c r="AP4713" i="1"/>
  <c r="AP4714" i="1"/>
  <c r="AP4715" i="1"/>
  <c r="AP4716" i="1"/>
  <c r="AP4717" i="1"/>
  <c r="AP4718" i="1"/>
  <c r="AP4719" i="1"/>
  <c r="AP4720" i="1"/>
  <c r="AP4721" i="1"/>
  <c r="AP4722" i="1"/>
  <c r="AP4723" i="1"/>
  <c r="AP4724" i="1"/>
  <c r="AP4725" i="1"/>
  <c r="AP4726" i="1"/>
  <c r="AP4727" i="1"/>
  <c r="AP4728" i="1"/>
  <c r="AP4729" i="1"/>
  <c r="AP4730" i="1"/>
  <c r="AP4731" i="1"/>
  <c r="AP4732" i="1"/>
  <c r="AP4733" i="1"/>
  <c r="AP4734" i="1"/>
  <c r="AP4735" i="1"/>
  <c r="AP4736" i="1"/>
  <c r="AP4737" i="1"/>
  <c r="AP4738" i="1"/>
  <c r="AP4739" i="1"/>
  <c r="AP4740" i="1"/>
  <c r="AP4741" i="1"/>
  <c r="AP4742" i="1"/>
  <c r="AP4743" i="1"/>
  <c r="AP4744" i="1"/>
  <c r="AP4745" i="1"/>
  <c r="AP4746" i="1"/>
  <c r="AP4747" i="1"/>
  <c r="AP4748" i="1"/>
  <c r="AP4749" i="1"/>
  <c r="AP4750" i="1"/>
  <c r="AP4751" i="1"/>
  <c r="AP4752" i="1"/>
  <c r="AP4753" i="1"/>
  <c r="AP4754" i="1"/>
  <c r="AP4755" i="1"/>
  <c r="AP4756" i="1"/>
  <c r="AP4757" i="1"/>
  <c r="AP4758" i="1"/>
  <c r="AP4759" i="1"/>
  <c r="AP4760" i="1"/>
  <c r="AP4761" i="1"/>
  <c r="AP4762" i="1"/>
  <c r="AP4763" i="1"/>
  <c r="AP4764" i="1"/>
  <c r="AP4765" i="1"/>
  <c r="AP4766" i="1"/>
  <c r="AP4767" i="1"/>
  <c r="AP4768" i="1"/>
  <c r="AP4769" i="1"/>
  <c r="AP4770" i="1"/>
  <c r="AP4771" i="1"/>
  <c r="AP4772" i="1"/>
  <c r="AP4773" i="1"/>
  <c r="AP4774" i="1"/>
  <c r="AP4775" i="1"/>
  <c r="AP4776" i="1"/>
  <c r="AP4777" i="1"/>
  <c r="AP4778" i="1"/>
  <c r="AP4779" i="1"/>
  <c r="AP4780" i="1"/>
  <c r="AP4781" i="1"/>
  <c r="AP4782" i="1"/>
  <c r="AP4783" i="1"/>
  <c r="AP4784" i="1"/>
  <c r="AP4785" i="1"/>
  <c r="AP4786" i="1"/>
  <c r="AP4787" i="1"/>
  <c r="AP4788" i="1"/>
  <c r="AP4789" i="1"/>
  <c r="AP4790" i="1"/>
  <c r="AP4791" i="1"/>
  <c r="AP4792" i="1"/>
  <c r="AP4793" i="1"/>
  <c r="AP4794" i="1"/>
  <c r="AP4795" i="1"/>
  <c r="AP4796" i="1"/>
  <c r="AP4797" i="1"/>
  <c r="AP4798" i="1"/>
  <c r="AP4799" i="1"/>
  <c r="AP4800" i="1"/>
  <c r="AP4801" i="1"/>
  <c r="AP4802" i="1"/>
  <c r="AP4803" i="1"/>
  <c r="AP4804" i="1"/>
  <c r="AP4805" i="1"/>
  <c r="AP4806" i="1"/>
  <c r="AP4807" i="1"/>
  <c r="AP4808" i="1"/>
  <c r="AP4809" i="1"/>
  <c r="AP4810" i="1"/>
  <c r="AP4811" i="1"/>
  <c r="AP4812" i="1"/>
  <c r="AP4813" i="1"/>
  <c r="AP4814" i="1"/>
  <c r="AP4815" i="1"/>
  <c r="AP4816" i="1"/>
  <c r="AP4817" i="1"/>
  <c r="AP4818" i="1"/>
  <c r="AP4819" i="1"/>
  <c r="AP4820" i="1"/>
  <c r="AP4821" i="1"/>
  <c r="AP4822" i="1"/>
  <c r="AP4823" i="1"/>
  <c r="AP4824" i="1"/>
  <c r="AP4825" i="1"/>
  <c r="AP4826" i="1"/>
  <c r="AP4827" i="1"/>
  <c r="AP4828" i="1"/>
  <c r="AP4829" i="1"/>
  <c r="AP4830" i="1"/>
  <c r="AP4831" i="1"/>
  <c r="AP4832" i="1"/>
  <c r="AP4833" i="1"/>
  <c r="AP4834" i="1"/>
  <c r="AP4835" i="1"/>
  <c r="AP4836" i="1"/>
  <c r="AP4837" i="1"/>
  <c r="AP4838" i="1"/>
  <c r="AP4839" i="1"/>
  <c r="AP4840" i="1"/>
  <c r="AP4841" i="1"/>
  <c r="AP4842" i="1"/>
  <c r="AP4843" i="1"/>
  <c r="AP4844" i="1"/>
  <c r="AP4845" i="1"/>
  <c r="AP4846" i="1"/>
  <c r="AP4847" i="1"/>
  <c r="AP4848" i="1"/>
  <c r="AP4849" i="1"/>
  <c r="AP4850" i="1"/>
  <c r="AP4851" i="1"/>
  <c r="AP4852" i="1"/>
  <c r="AP4853" i="1"/>
  <c r="AP4854" i="1"/>
  <c r="AP4855" i="1"/>
  <c r="AP4856" i="1"/>
  <c r="AP4857" i="1"/>
  <c r="AP4858" i="1"/>
  <c r="AP4859" i="1"/>
  <c r="AP4860" i="1"/>
  <c r="AP4861" i="1"/>
  <c r="AP4862" i="1"/>
  <c r="AP4863" i="1"/>
  <c r="AP4864" i="1"/>
  <c r="AP4865" i="1"/>
  <c r="AP4866" i="1"/>
  <c r="AP4867" i="1"/>
  <c r="AP4868" i="1"/>
  <c r="AP4869" i="1"/>
  <c r="AP4870" i="1"/>
  <c r="AP4871" i="1"/>
  <c r="AP4872" i="1"/>
  <c r="AP4873" i="1"/>
  <c r="AP4874" i="1"/>
  <c r="AP4875" i="1"/>
  <c r="AP4876" i="1"/>
  <c r="AP4877" i="1"/>
  <c r="AP4878" i="1"/>
  <c r="AP4879" i="1"/>
  <c r="AP4880" i="1"/>
  <c r="AP4881" i="1"/>
  <c r="AP4882" i="1"/>
  <c r="AP4883" i="1"/>
  <c r="AP4884" i="1"/>
  <c r="AP4885" i="1"/>
  <c r="AP4886" i="1"/>
  <c r="AP4887" i="1"/>
  <c r="AP4888" i="1"/>
  <c r="AP4889" i="1"/>
  <c r="AP4890" i="1"/>
  <c r="AP4891" i="1"/>
  <c r="AP4892" i="1"/>
  <c r="AP4893" i="1"/>
  <c r="AP4894" i="1"/>
  <c r="AP4895" i="1"/>
  <c r="AP4896" i="1"/>
  <c r="AP4897" i="1"/>
  <c r="AP4898" i="1"/>
  <c r="AP4899" i="1"/>
  <c r="AP4900" i="1"/>
  <c r="AP4901" i="1"/>
  <c r="AP4902" i="1"/>
  <c r="AP4903" i="1"/>
  <c r="AP4904" i="1"/>
  <c r="AP4905" i="1"/>
  <c r="AP4906" i="1"/>
  <c r="AP4907" i="1"/>
  <c r="AP4908" i="1"/>
  <c r="AP4909" i="1"/>
  <c r="AP4910" i="1"/>
  <c r="AP4911" i="1"/>
  <c r="AP4912" i="1"/>
  <c r="AP4913" i="1"/>
  <c r="AP4914" i="1"/>
  <c r="AP4915" i="1"/>
  <c r="AP4916" i="1"/>
  <c r="AP4917" i="1"/>
  <c r="AP4918" i="1"/>
  <c r="AP4919" i="1"/>
  <c r="AP4920" i="1"/>
  <c r="AP4921" i="1"/>
  <c r="AP4922" i="1"/>
  <c r="AP4923" i="1"/>
  <c r="AP4924" i="1"/>
  <c r="AP4925" i="1"/>
  <c r="AP4926" i="1"/>
  <c r="AP4927" i="1"/>
  <c r="AP4928" i="1"/>
  <c r="AP4929" i="1"/>
  <c r="AP4930" i="1"/>
  <c r="AP4931" i="1"/>
  <c r="AP4932" i="1"/>
  <c r="AP4933" i="1"/>
  <c r="AP4934" i="1"/>
  <c r="AP4935" i="1"/>
  <c r="AP4936" i="1"/>
  <c r="AP4937" i="1"/>
  <c r="AP4938" i="1"/>
  <c r="AP4939" i="1"/>
  <c r="AP4940" i="1"/>
  <c r="AP4941" i="1"/>
  <c r="AP4942" i="1"/>
  <c r="AP4943" i="1"/>
  <c r="AP4944" i="1"/>
  <c r="AP4945" i="1"/>
  <c r="AP4946" i="1"/>
  <c r="AP4947" i="1"/>
  <c r="AP4948" i="1"/>
  <c r="AP4949" i="1"/>
  <c r="AP4950" i="1"/>
  <c r="AP4951" i="1"/>
  <c r="AP4952" i="1"/>
  <c r="AP4953" i="1"/>
  <c r="AP4954" i="1"/>
  <c r="AP4955" i="1"/>
  <c r="AP4956" i="1"/>
  <c r="AP4957" i="1"/>
  <c r="AP4958" i="1"/>
  <c r="AP4959" i="1"/>
  <c r="AP4960" i="1"/>
  <c r="AP4961" i="1"/>
  <c r="AP4962" i="1"/>
  <c r="AP4963" i="1"/>
  <c r="AP4964" i="1"/>
  <c r="AP4965" i="1"/>
  <c r="AP4966" i="1"/>
  <c r="AP4967" i="1"/>
  <c r="AP4968" i="1"/>
  <c r="AP4969" i="1"/>
  <c r="AP4970" i="1"/>
  <c r="AP4971" i="1"/>
  <c r="AP4972" i="1"/>
  <c r="AP4973" i="1"/>
  <c r="AP4974" i="1"/>
  <c r="AP4975" i="1"/>
  <c r="AP4976" i="1"/>
  <c r="AP4977" i="1"/>
  <c r="AP4978" i="1"/>
  <c r="AP4979" i="1"/>
  <c r="AP4980" i="1"/>
  <c r="AP4981" i="1"/>
  <c r="AP4982" i="1"/>
  <c r="AP4983" i="1"/>
  <c r="AP4984" i="1"/>
  <c r="AP4985" i="1"/>
  <c r="AP4986" i="1"/>
  <c r="AP4987" i="1"/>
  <c r="AP4988" i="1"/>
  <c r="AP4989" i="1"/>
  <c r="AP4990" i="1"/>
  <c r="AP4991" i="1"/>
  <c r="AP4992" i="1"/>
  <c r="AP4993" i="1"/>
  <c r="AP4994" i="1"/>
  <c r="AP4995" i="1"/>
  <c r="AP4996" i="1"/>
  <c r="AP4997" i="1"/>
  <c r="AP4998" i="1"/>
  <c r="AP4999" i="1"/>
  <c r="AP5000" i="1"/>
  <c r="AP5001" i="1"/>
  <c r="AP5002" i="1"/>
  <c r="AP5003" i="1"/>
  <c r="AP5004" i="1"/>
  <c r="AP5005" i="1"/>
  <c r="AP5006" i="1"/>
  <c r="AP5007" i="1"/>
  <c r="AP5008" i="1"/>
  <c r="AP5009" i="1"/>
  <c r="AP5010" i="1"/>
  <c r="AP5011" i="1"/>
  <c r="AP5012" i="1"/>
  <c r="AP5013" i="1"/>
  <c r="AP5014" i="1"/>
  <c r="AP5015" i="1"/>
  <c r="AP5016" i="1"/>
  <c r="AP5017" i="1"/>
  <c r="AP5018" i="1"/>
  <c r="AP5019" i="1"/>
  <c r="AP5020" i="1"/>
  <c r="AP5021" i="1"/>
  <c r="AP5022" i="1"/>
  <c r="AP5023" i="1"/>
  <c r="AP5024" i="1"/>
  <c r="AP5025" i="1"/>
  <c r="AP5026" i="1"/>
  <c r="AP5027" i="1"/>
  <c r="AP5028" i="1"/>
  <c r="AP5029" i="1"/>
  <c r="AP5030" i="1"/>
  <c r="AP5031" i="1"/>
  <c r="AP5032" i="1"/>
  <c r="AP5033" i="1"/>
  <c r="AP5034" i="1"/>
  <c r="AP5035" i="1"/>
  <c r="AP5036" i="1"/>
  <c r="AP5037" i="1"/>
  <c r="AP5038" i="1"/>
  <c r="AP5039" i="1"/>
  <c r="AP5040" i="1"/>
  <c r="AP5041" i="1"/>
  <c r="AP5042" i="1"/>
  <c r="AP5043" i="1"/>
  <c r="AP5044" i="1"/>
  <c r="AP5045" i="1"/>
  <c r="AP5046" i="1"/>
  <c r="AP5047" i="1"/>
  <c r="AP5048" i="1"/>
  <c r="AP5049" i="1"/>
  <c r="AP5050" i="1"/>
  <c r="AP5051" i="1"/>
  <c r="AP5052" i="1"/>
  <c r="AP5053" i="1"/>
  <c r="AP5054" i="1"/>
  <c r="AP5055" i="1"/>
  <c r="AP5056" i="1"/>
  <c r="AP5057" i="1"/>
  <c r="AP5058" i="1"/>
  <c r="AP5059" i="1"/>
  <c r="AP5060" i="1"/>
  <c r="AP5061" i="1"/>
  <c r="AP5062" i="1"/>
  <c r="AP5063" i="1"/>
  <c r="AP5064" i="1"/>
  <c r="AP5065" i="1"/>
  <c r="AP5066" i="1"/>
  <c r="AP5067" i="1"/>
  <c r="AP5068" i="1"/>
  <c r="AP5069" i="1"/>
  <c r="AP5070" i="1"/>
  <c r="AP5071" i="1"/>
  <c r="AP5072" i="1"/>
  <c r="AP5073" i="1"/>
  <c r="AP5074" i="1"/>
  <c r="AP5075" i="1"/>
  <c r="AP5076" i="1"/>
  <c r="AP5077" i="1"/>
  <c r="AP5078" i="1"/>
  <c r="AP5079" i="1"/>
  <c r="AP5080" i="1"/>
  <c r="AP5081" i="1"/>
  <c r="AP5082" i="1"/>
  <c r="AP5083" i="1"/>
  <c r="AP5084" i="1"/>
  <c r="AP5085" i="1"/>
  <c r="AP5086" i="1"/>
  <c r="AP5087" i="1"/>
  <c r="AP5088" i="1"/>
  <c r="AP5089" i="1"/>
  <c r="AP5090" i="1"/>
  <c r="AP5091" i="1"/>
  <c r="AP5092" i="1"/>
  <c r="AP5093" i="1"/>
  <c r="AP5094" i="1"/>
  <c r="AP5095" i="1"/>
  <c r="AP5096" i="1"/>
  <c r="AP5097" i="1"/>
  <c r="AP5098" i="1"/>
  <c r="AP5099" i="1"/>
  <c r="AP5100" i="1"/>
  <c r="AP5101" i="1"/>
  <c r="AP5102" i="1"/>
  <c r="AP5103" i="1"/>
  <c r="AP5104" i="1"/>
  <c r="AP5105" i="1"/>
  <c r="AP5106" i="1"/>
  <c r="AP5107" i="1"/>
  <c r="AP5108" i="1"/>
  <c r="AP5109" i="1"/>
  <c r="AP5110" i="1"/>
  <c r="AP5111" i="1"/>
  <c r="AP5112" i="1"/>
  <c r="AP5113" i="1"/>
  <c r="AP5114" i="1"/>
  <c r="AP5115" i="1"/>
  <c r="AP5116" i="1"/>
  <c r="AP5117" i="1"/>
  <c r="AP5118" i="1"/>
  <c r="AP5119" i="1"/>
  <c r="AP5120" i="1"/>
  <c r="AP5121" i="1"/>
  <c r="AP5122" i="1"/>
  <c r="AP5123" i="1"/>
  <c r="AP5124" i="1"/>
  <c r="AP5125" i="1"/>
  <c r="AP5126" i="1"/>
  <c r="AP5127" i="1"/>
  <c r="AP5128" i="1"/>
  <c r="AP5129" i="1"/>
  <c r="AP5130" i="1"/>
  <c r="AP5131" i="1"/>
  <c r="AP5132" i="1"/>
  <c r="AP5133" i="1"/>
  <c r="AP5134" i="1"/>
  <c r="AP5135" i="1"/>
  <c r="AP5136" i="1"/>
  <c r="AP5137" i="1"/>
  <c r="AP5138" i="1"/>
  <c r="AP5139" i="1"/>
  <c r="AP5140" i="1"/>
  <c r="AP5141" i="1"/>
  <c r="AP5142" i="1"/>
  <c r="AP5143" i="1"/>
  <c r="AP5144" i="1"/>
  <c r="AP5145" i="1"/>
  <c r="AP5146" i="1"/>
  <c r="AP5147" i="1"/>
  <c r="AP5148" i="1"/>
  <c r="AP5149" i="1"/>
  <c r="AP5150" i="1"/>
  <c r="AP5151" i="1"/>
  <c r="AP5152" i="1"/>
  <c r="AP5153" i="1"/>
  <c r="AP5154" i="1"/>
  <c r="AP5155" i="1"/>
  <c r="AP5156" i="1"/>
  <c r="AP5157" i="1"/>
  <c r="AP5158" i="1"/>
  <c r="AP5159" i="1"/>
  <c r="AP5160" i="1"/>
  <c r="AP5161" i="1"/>
  <c r="AP5162" i="1"/>
  <c r="AP5163" i="1"/>
  <c r="AP5164" i="1"/>
  <c r="AP5165" i="1"/>
  <c r="AP5166" i="1"/>
  <c r="AP5167" i="1"/>
  <c r="AP5168" i="1"/>
  <c r="AP5169" i="1"/>
  <c r="AP5170" i="1"/>
  <c r="AP5171" i="1"/>
  <c r="AP5172" i="1"/>
  <c r="AP5173" i="1"/>
  <c r="AP5174" i="1"/>
  <c r="AP5175" i="1"/>
  <c r="AP5176" i="1"/>
  <c r="AP5177" i="1"/>
  <c r="AP5178" i="1"/>
  <c r="AP5179" i="1"/>
  <c r="AP5180" i="1"/>
  <c r="AP5181" i="1"/>
  <c r="AP5182" i="1"/>
  <c r="AP5183" i="1"/>
  <c r="AP5184" i="1"/>
  <c r="AP5185" i="1"/>
  <c r="AP5186" i="1"/>
  <c r="AP5187" i="1"/>
  <c r="AP5188" i="1"/>
  <c r="AP5189" i="1"/>
  <c r="AP5190" i="1"/>
  <c r="AP5191" i="1"/>
  <c r="AP5192" i="1"/>
  <c r="AP5193" i="1"/>
  <c r="AP5194" i="1"/>
  <c r="AP5195" i="1"/>
  <c r="AP5196" i="1"/>
  <c r="AP5197" i="1"/>
  <c r="AP5198" i="1"/>
  <c r="AP5199" i="1"/>
  <c r="AP5200" i="1"/>
  <c r="AP5201" i="1"/>
  <c r="AP5202" i="1"/>
  <c r="AP5203" i="1"/>
  <c r="AP5204" i="1"/>
  <c r="AP5205" i="1"/>
  <c r="AP5206" i="1"/>
  <c r="AP5207" i="1"/>
  <c r="AP5208" i="1"/>
  <c r="AP5209" i="1"/>
  <c r="AP5210" i="1"/>
  <c r="AP5211" i="1"/>
  <c r="AP5212" i="1"/>
  <c r="AP5213" i="1"/>
  <c r="AP5214" i="1"/>
  <c r="AP5215" i="1"/>
  <c r="AP5216" i="1"/>
  <c r="AP5217" i="1"/>
  <c r="AP5218" i="1"/>
  <c r="AP5219" i="1"/>
  <c r="AP5220" i="1"/>
  <c r="AP5221" i="1"/>
  <c r="AP5222" i="1"/>
  <c r="AP5223" i="1"/>
  <c r="AP5224" i="1"/>
  <c r="AP5225" i="1"/>
  <c r="AP5226" i="1"/>
  <c r="AP5227" i="1"/>
  <c r="AP5228" i="1"/>
  <c r="AP5229" i="1"/>
  <c r="AP5230" i="1"/>
  <c r="AP5231" i="1"/>
  <c r="AP5232" i="1"/>
  <c r="AP5233" i="1"/>
  <c r="AP5234" i="1"/>
  <c r="AP5235" i="1"/>
  <c r="AP5236" i="1"/>
  <c r="AP5237" i="1"/>
  <c r="AP5238" i="1"/>
  <c r="AP5239" i="1"/>
  <c r="AP5240" i="1"/>
  <c r="AP5241" i="1"/>
  <c r="AP5242" i="1"/>
  <c r="AP5243" i="1"/>
  <c r="AP5244" i="1"/>
  <c r="AP5245" i="1"/>
  <c r="AP5246" i="1"/>
  <c r="AP5247" i="1"/>
  <c r="AP5248" i="1"/>
  <c r="AP5249" i="1"/>
  <c r="AP5250" i="1"/>
  <c r="AP5251" i="1"/>
  <c r="AP5252" i="1"/>
  <c r="AP5253" i="1"/>
  <c r="AP5254" i="1"/>
  <c r="AP5255" i="1"/>
  <c r="AP5256" i="1"/>
  <c r="AP5257" i="1"/>
  <c r="AP5258" i="1"/>
  <c r="AP5259" i="1"/>
  <c r="AP5260" i="1"/>
  <c r="AP5261" i="1"/>
  <c r="AP5262" i="1"/>
  <c r="AP5263" i="1"/>
  <c r="AP5264" i="1"/>
  <c r="AP5265" i="1"/>
  <c r="AP5266" i="1"/>
  <c r="AP5267" i="1"/>
  <c r="AP5268" i="1"/>
  <c r="AP5269" i="1"/>
  <c r="AP5270" i="1"/>
  <c r="AP5271" i="1"/>
  <c r="AP5272" i="1"/>
  <c r="AP5273" i="1"/>
  <c r="AP5274" i="1"/>
  <c r="AP5275" i="1"/>
  <c r="AP5276" i="1"/>
  <c r="AP5277" i="1"/>
  <c r="AP5278" i="1"/>
  <c r="AP5279" i="1"/>
  <c r="AP5280" i="1"/>
  <c r="AP5281" i="1"/>
  <c r="AP5282" i="1"/>
  <c r="AP5283" i="1"/>
  <c r="AP5284" i="1"/>
  <c r="AP5285" i="1"/>
  <c r="AP5286" i="1"/>
  <c r="AP5287" i="1"/>
  <c r="AP5288" i="1"/>
  <c r="AP5289" i="1"/>
  <c r="AP5290" i="1"/>
  <c r="AP5291" i="1"/>
  <c r="AP5292" i="1"/>
  <c r="AP5293" i="1"/>
  <c r="AP5294" i="1"/>
  <c r="AP5295" i="1"/>
  <c r="AP5296" i="1"/>
  <c r="AP5297" i="1"/>
  <c r="AP5298" i="1"/>
  <c r="AP5299" i="1"/>
  <c r="AP5300" i="1"/>
  <c r="AP5301" i="1"/>
  <c r="AP5302" i="1"/>
  <c r="AP5303" i="1"/>
  <c r="AP5304" i="1"/>
  <c r="AP5305" i="1"/>
  <c r="AP5306" i="1"/>
  <c r="AP5307" i="1"/>
  <c r="AP5308" i="1"/>
  <c r="AP5309" i="1"/>
  <c r="AP5310" i="1"/>
  <c r="AP5311" i="1"/>
  <c r="AP5312" i="1"/>
  <c r="AP5313" i="1"/>
  <c r="AP5314" i="1"/>
  <c r="AP5315" i="1"/>
  <c r="AP5316" i="1"/>
  <c r="AP5317" i="1"/>
  <c r="AP5318" i="1"/>
  <c r="AP5319" i="1"/>
  <c r="AP5320" i="1"/>
  <c r="AP5321" i="1"/>
  <c r="AP5322" i="1"/>
  <c r="AP5323" i="1"/>
  <c r="AP5324" i="1"/>
  <c r="AP5325" i="1"/>
  <c r="AP5326" i="1"/>
  <c r="AP5327" i="1"/>
  <c r="AP5328" i="1"/>
  <c r="AP5329" i="1"/>
  <c r="AP5330" i="1"/>
  <c r="AP5331" i="1"/>
  <c r="AP5332" i="1"/>
  <c r="AP5333" i="1"/>
  <c r="AP5334" i="1"/>
  <c r="AP5335" i="1"/>
  <c r="AP5336" i="1"/>
  <c r="AP5337" i="1"/>
  <c r="AP5338" i="1"/>
  <c r="AP5339" i="1"/>
  <c r="AP5340" i="1"/>
  <c r="AP5341" i="1"/>
  <c r="AP5342" i="1"/>
  <c r="AP5343" i="1"/>
  <c r="AP5344" i="1"/>
  <c r="AP5345" i="1"/>
  <c r="AP5346" i="1"/>
  <c r="AP5347" i="1"/>
  <c r="AP5348" i="1"/>
  <c r="AP5349" i="1"/>
  <c r="AP5350" i="1"/>
  <c r="AP5351" i="1"/>
  <c r="AP5352" i="1"/>
  <c r="AP5353" i="1"/>
  <c r="AP5354" i="1"/>
  <c r="AP5355" i="1"/>
  <c r="AP5356" i="1"/>
  <c r="AP5357" i="1"/>
  <c r="AP5358" i="1"/>
  <c r="AP5359" i="1"/>
  <c r="AP5360" i="1"/>
  <c r="AP5361" i="1"/>
  <c r="AP5362" i="1"/>
  <c r="AP5363" i="1"/>
  <c r="AP5364" i="1"/>
  <c r="AP5365" i="1"/>
  <c r="AP5366" i="1"/>
  <c r="AP5367" i="1"/>
  <c r="AP5368" i="1"/>
  <c r="AP5369" i="1"/>
  <c r="AP5370" i="1"/>
  <c r="AP5371" i="1"/>
  <c r="AP5372" i="1"/>
  <c r="AP5373" i="1"/>
  <c r="AP5374" i="1"/>
  <c r="AP5375" i="1"/>
  <c r="AP5376" i="1"/>
  <c r="AP5377" i="1"/>
  <c r="AP5378" i="1"/>
  <c r="AP5379" i="1"/>
  <c r="AP5380" i="1"/>
  <c r="AP5381" i="1"/>
  <c r="AP5382" i="1"/>
  <c r="AP5383" i="1"/>
  <c r="AP5384" i="1"/>
  <c r="AP5385" i="1"/>
  <c r="AP5386" i="1"/>
  <c r="AP5387" i="1"/>
  <c r="AP5388" i="1"/>
  <c r="AP5389" i="1"/>
  <c r="AP5390" i="1"/>
  <c r="AP5391" i="1"/>
  <c r="AP5392" i="1"/>
  <c r="AP5393" i="1"/>
  <c r="AP5394" i="1"/>
  <c r="AP5395" i="1"/>
  <c r="AP5396" i="1"/>
  <c r="AP5397" i="1"/>
  <c r="AP5398" i="1"/>
  <c r="AP5399" i="1"/>
  <c r="AP5400" i="1"/>
  <c r="AP5401" i="1"/>
  <c r="AP5402" i="1"/>
  <c r="AP5403" i="1"/>
  <c r="AP5404" i="1"/>
  <c r="AP5405" i="1"/>
  <c r="AP5406" i="1"/>
  <c r="AP5407" i="1"/>
  <c r="AP5408" i="1"/>
  <c r="AP5409" i="1"/>
  <c r="AP5410" i="1"/>
  <c r="AP5411" i="1"/>
  <c r="AP5412" i="1"/>
  <c r="AP5413" i="1"/>
  <c r="AP5414" i="1"/>
  <c r="AP5415" i="1"/>
  <c r="AP5416" i="1"/>
  <c r="AP5417" i="1"/>
  <c r="AP5418" i="1"/>
  <c r="AP5419" i="1"/>
  <c r="AP5420" i="1"/>
  <c r="AP5421" i="1"/>
  <c r="AP5422" i="1"/>
  <c r="AP5423" i="1"/>
  <c r="AP5424" i="1"/>
  <c r="AP5425" i="1"/>
  <c r="AP5426" i="1"/>
  <c r="AP5427" i="1"/>
  <c r="AP5428" i="1"/>
  <c r="AP5429" i="1"/>
  <c r="AP5430" i="1"/>
  <c r="AP5431" i="1"/>
  <c r="AP5432" i="1"/>
  <c r="AP5433" i="1"/>
  <c r="AP5434" i="1"/>
  <c r="AP5435" i="1"/>
  <c r="AP5436" i="1"/>
  <c r="AP5437" i="1"/>
  <c r="AP5438" i="1"/>
  <c r="AP5439" i="1"/>
  <c r="AP5440" i="1"/>
  <c r="AP5441" i="1"/>
  <c r="AP5442" i="1"/>
  <c r="AP5443" i="1"/>
  <c r="AP5444" i="1"/>
  <c r="AP5445" i="1"/>
  <c r="AP5446" i="1"/>
  <c r="AP5447" i="1"/>
  <c r="AP5448" i="1"/>
  <c r="AP5449" i="1"/>
  <c r="AP5450" i="1"/>
  <c r="AP5451" i="1"/>
  <c r="AP5452" i="1"/>
  <c r="AP5453" i="1"/>
  <c r="AP5454" i="1"/>
  <c r="AP5455" i="1"/>
  <c r="AP5456" i="1"/>
  <c r="AP5457" i="1"/>
  <c r="AP5458" i="1"/>
  <c r="AP5459" i="1"/>
  <c r="AP5460" i="1"/>
  <c r="AP5461" i="1"/>
  <c r="AP5462" i="1"/>
  <c r="AP5463" i="1"/>
  <c r="AP5464" i="1"/>
  <c r="AP5465" i="1"/>
  <c r="AP5466" i="1"/>
  <c r="AP5467" i="1"/>
  <c r="AP5468" i="1"/>
  <c r="AP5469" i="1"/>
  <c r="AP5470" i="1"/>
  <c r="AP5471" i="1"/>
  <c r="AP5472" i="1"/>
  <c r="AP5473" i="1"/>
  <c r="AP5474" i="1"/>
  <c r="AP5475" i="1"/>
  <c r="AP5476" i="1"/>
  <c r="AP5477" i="1"/>
  <c r="AP5478" i="1"/>
  <c r="AP5479" i="1"/>
  <c r="AP5480" i="1"/>
  <c r="AP5481" i="1"/>
  <c r="AP5482" i="1"/>
  <c r="AP5483" i="1"/>
  <c r="AP5484" i="1"/>
  <c r="AP5485" i="1"/>
  <c r="AP5486" i="1"/>
  <c r="AP5487" i="1"/>
  <c r="AP5488" i="1"/>
  <c r="AP5489" i="1"/>
  <c r="AP5490" i="1"/>
  <c r="AP5491" i="1"/>
  <c r="AP5492" i="1"/>
  <c r="AP5493" i="1"/>
  <c r="AP5494" i="1"/>
  <c r="AP5495" i="1"/>
  <c r="AP5496" i="1"/>
  <c r="AP5497" i="1"/>
  <c r="AP5498" i="1"/>
  <c r="AP5499" i="1"/>
  <c r="AP5500" i="1"/>
  <c r="AP5501" i="1"/>
  <c r="AP5502" i="1"/>
  <c r="AP5503" i="1"/>
  <c r="AP5504" i="1"/>
  <c r="AP5505" i="1"/>
  <c r="AP5506" i="1"/>
  <c r="AP5507" i="1"/>
  <c r="AP5508" i="1"/>
  <c r="AP5509" i="1"/>
  <c r="AP5510" i="1"/>
  <c r="AP5511" i="1"/>
  <c r="AP5512" i="1"/>
  <c r="AP5513" i="1"/>
  <c r="AP5514" i="1"/>
  <c r="AP5515" i="1"/>
  <c r="AP5516" i="1"/>
  <c r="AP5517" i="1"/>
  <c r="AP5518" i="1"/>
  <c r="AP5519" i="1"/>
  <c r="AP5520" i="1"/>
  <c r="AP5521" i="1"/>
  <c r="AP5522" i="1"/>
  <c r="AP5523" i="1"/>
  <c r="AP5524" i="1"/>
  <c r="AP5525" i="1"/>
  <c r="AP5526" i="1"/>
  <c r="AP5527" i="1"/>
  <c r="AP5528" i="1"/>
  <c r="AP5529" i="1"/>
  <c r="AP5530" i="1"/>
  <c r="AP5531" i="1"/>
  <c r="AP5532" i="1"/>
  <c r="AP5533" i="1"/>
  <c r="AP5534" i="1"/>
  <c r="AP5535" i="1"/>
  <c r="AP5536" i="1"/>
  <c r="AP5537" i="1"/>
  <c r="AP5538" i="1"/>
  <c r="AP5539" i="1"/>
  <c r="AP5540" i="1"/>
  <c r="AP5541" i="1"/>
  <c r="AP5542" i="1"/>
  <c r="AP5543" i="1"/>
  <c r="AP5544" i="1"/>
  <c r="AP5545" i="1"/>
  <c r="AP5546" i="1"/>
  <c r="AP5547" i="1"/>
  <c r="AP5548" i="1"/>
  <c r="AP5549" i="1"/>
  <c r="AP5550" i="1"/>
  <c r="AP5551" i="1"/>
  <c r="AP5552" i="1"/>
  <c r="AP5553" i="1"/>
  <c r="AP5554" i="1"/>
  <c r="AP5555" i="1"/>
  <c r="AP5556" i="1"/>
  <c r="AP5557" i="1"/>
  <c r="AP5558" i="1"/>
  <c r="AP5559" i="1"/>
  <c r="AP5560" i="1"/>
  <c r="AP5561" i="1"/>
  <c r="AP5562" i="1"/>
  <c r="AP5563" i="1"/>
  <c r="AP5564" i="1"/>
  <c r="AP5565" i="1"/>
  <c r="AP5566" i="1"/>
  <c r="AP5567" i="1"/>
  <c r="AP5568" i="1"/>
  <c r="AP5569" i="1"/>
  <c r="AP5570" i="1"/>
  <c r="AP5571" i="1"/>
  <c r="AP5572" i="1"/>
  <c r="AP5573" i="1"/>
  <c r="AP5574" i="1"/>
  <c r="AP5575" i="1"/>
  <c r="AP5576" i="1"/>
  <c r="AP5577" i="1"/>
  <c r="AP5578" i="1"/>
  <c r="AP5579" i="1"/>
  <c r="AP5580" i="1"/>
  <c r="AP5581" i="1"/>
  <c r="AP5582" i="1"/>
  <c r="AP5583" i="1"/>
  <c r="AP5584" i="1"/>
  <c r="AP5585" i="1"/>
  <c r="AP5586" i="1"/>
  <c r="AP5587" i="1"/>
  <c r="AP5588" i="1"/>
  <c r="AP5589" i="1"/>
  <c r="AP5590" i="1"/>
  <c r="AP5591" i="1"/>
  <c r="AP5592" i="1"/>
  <c r="AP5593" i="1"/>
  <c r="AP5594" i="1"/>
  <c r="AP5595" i="1"/>
  <c r="AP5596" i="1"/>
  <c r="AP5597" i="1"/>
  <c r="AP5598" i="1"/>
  <c r="AP5599" i="1"/>
  <c r="AP5600" i="1"/>
  <c r="AP5601" i="1"/>
  <c r="AP5602" i="1"/>
  <c r="AP5603" i="1"/>
  <c r="AP5604" i="1"/>
  <c r="AP5605" i="1"/>
  <c r="AP5606" i="1"/>
  <c r="AP5607" i="1"/>
  <c r="AP5608" i="1"/>
  <c r="AP5609" i="1"/>
  <c r="AP5610" i="1"/>
  <c r="AP5611" i="1"/>
  <c r="AP5612" i="1"/>
  <c r="AP5613" i="1"/>
  <c r="AP5614" i="1"/>
  <c r="AP5615" i="1"/>
  <c r="AP5616" i="1"/>
  <c r="AP5617" i="1"/>
  <c r="AP5618" i="1"/>
  <c r="AP5619" i="1"/>
  <c r="AP5620" i="1"/>
  <c r="AP5621" i="1"/>
  <c r="AP5622" i="1"/>
  <c r="AP5623" i="1"/>
  <c r="AP5624" i="1"/>
  <c r="AP5625" i="1"/>
  <c r="AP5626" i="1"/>
  <c r="AP5627" i="1"/>
  <c r="AP5628" i="1"/>
  <c r="AP5629" i="1"/>
  <c r="AP5630" i="1"/>
  <c r="AP5631" i="1"/>
  <c r="AP5632" i="1"/>
  <c r="AP5633" i="1"/>
  <c r="AP5634" i="1"/>
  <c r="AP5635" i="1"/>
  <c r="AP5636" i="1"/>
  <c r="AP5637" i="1"/>
  <c r="AP5638" i="1"/>
  <c r="AP5639" i="1"/>
  <c r="AP5640" i="1"/>
  <c r="AP5641" i="1"/>
  <c r="AP5642" i="1"/>
  <c r="AP5643" i="1"/>
  <c r="AP5644" i="1"/>
  <c r="AP5645" i="1"/>
  <c r="AP5646" i="1"/>
  <c r="AP5647" i="1"/>
  <c r="AP5648" i="1"/>
  <c r="AP5649" i="1"/>
  <c r="AP5650" i="1"/>
  <c r="AP5651" i="1"/>
  <c r="AP5652" i="1"/>
  <c r="AP5653" i="1"/>
  <c r="AP5654" i="1"/>
  <c r="AP5655" i="1"/>
  <c r="AP5656" i="1"/>
  <c r="AP5657" i="1"/>
  <c r="AP5658" i="1"/>
  <c r="AP5659" i="1"/>
  <c r="AP5660" i="1"/>
  <c r="AP5661" i="1"/>
  <c r="AP5662" i="1"/>
  <c r="AP5663" i="1"/>
  <c r="AP5664" i="1"/>
  <c r="AP5665" i="1"/>
  <c r="AP5666" i="1"/>
  <c r="AP5667" i="1"/>
  <c r="AP5668" i="1"/>
  <c r="AP5669" i="1"/>
  <c r="AP5670" i="1"/>
  <c r="AP5671" i="1"/>
  <c r="AP5672" i="1"/>
  <c r="AP5673" i="1"/>
  <c r="AP5674" i="1"/>
  <c r="AP5675" i="1"/>
  <c r="AP5676" i="1"/>
  <c r="AP5677" i="1"/>
  <c r="AP5678" i="1"/>
  <c r="AP5679" i="1"/>
  <c r="AP5680" i="1"/>
  <c r="AP5681" i="1"/>
  <c r="AP5682" i="1"/>
  <c r="AP5683" i="1"/>
  <c r="AP5684" i="1"/>
  <c r="AP5685" i="1"/>
  <c r="AP5686" i="1"/>
  <c r="AP5687" i="1"/>
  <c r="AP5688" i="1"/>
  <c r="AP5689" i="1"/>
  <c r="AP5690" i="1"/>
  <c r="AP5691" i="1"/>
  <c r="AP5692" i="1"/>
  <c r="AP5693" i="1"/>
  <c r="AP5694" i="1"/>
  <c r="AP5695" i="1"/>
  <c r="AP5696" i="1"/>
  <c r="AP5697" i="1"/>
  <c r="AP5698" i="1"/>
  <c r="AP5699" i="1"/>
  <c r="AP5700" i="1"/>
  <c r="AP5701" i="1"/>
  <c r="AP5702" i="1"/>
  <c r="AP5703" i="1"/>
  <c r="AP5704" i="1"/>
  <c r="AP5705" i="1"/>
  <c r="AP5706" i="1"/>
  <c r="AP5707" i="1"/>
  <c r="AP5708" i="1"/>
  <c r="AP5709" i="1"/>
  <c r="AP5710" i="1"/>
  <c r="AP5711" i="1"/>
  <c r="AP5712" i="1"/>
  <c r="AP5713" i="1"/>
  <c r="AP5714" i="1"/>
  <c r="AP5715" i="1"/>
  <c r="AP5716" i="1"/>
  <c r="AP5717" i="1"/>
  <c r="AP5718" i="1"/>
  <c r="AP5719" i="1"/>
  <c r="AP5720" i="1"/>
  <c r="AP5721" i="1"/>
  <c r="AP5722" i="1"/>
  <c r="AP5723" i="1"/>
  <c r="AP5724" i="1"/>
  <c r="AP5725" i="1"/>
  <c r="AP5726" i="1"/>
  <c r="AP5727" i="1"/>
  <c r="AP5728" i="1"/>
  <c r="AP5729" i="1"/>
  <c r="AP5730" i="1"/>
  <c r="AP5731" i="1"/>
  <c r="AP5732" i="1"/>
  <c r="AP5733" i="1"/>
  <c r="AP5734" i="1"/>
  <c r="AP5735" i="1"/>
  <c r="AP5736" i="1"/>
  <c r="AP5737" i="1"/>
  <c r="AP5738" i="1"/>
  <c r="AP5739" i="1"/>
  <c r="AP5740" i="1"/>
  <c r="AP5741" i="1"/>
  <c r="AP5742" i="1"/>
  <c r="AP5743" i="1"/>
  <c r="AP5744" i="1"/>
  <c r="AP5745" i="1"/>
  <c r="AP5746" i="1"/>
  <c r="AP5747" i="1"/>
  <c r="AP5748" i="1"/>
  <c r="AP5749" i="1"/>
  <c r="AP5750" i="1"/>
  <c r="AP5751" i="1"/>
  <c r="AP5752" i="1"/>
  <c r="AP5753" i="1"/>
  <c r="AP5754" i="1"/>
  <c r="AP5755" i="1"/>
  <c r="AP5756" i="1"/>
  <c r="AP5757" i="1"/>
  <c r="AP5758" i="1"/>
  <c r="AP5759" i="1"/>
  <c r="AP5760" i="1"/>
  <c r="AP5761" i="1"/>
  <c r="AP5762" i="1"/>
  <c r="AP5763" i="1"/>
  <c r="AP5764" i="1"/>
  <c r="AP5765" i="1"/>
  <c r="AP5766" i="1"/>
  <c r="AP5767" i="1"/>
  <c r="AP5768" i="1"/>
  <c r="AP5769" i="1"/>
  <c r="AP5770" i="1"/>
  <c r="AP5771" i="1"/>
  <c r="AP5772" i="1"/>
  <c r="AP5773" i="1"/>
  <c r="AP5774" i="1"/>
  <c r="AP5775" i="1"/>
  <c r="AP5776" i="1"/>
  <c r="AP5777" i="1"/>
  <c r="AP5778" i="1"/>
  <c r="AP5779" i="1"/>
  <c r="AP5780" i="1"/>
  <c r="AP5781" i="1"/>
  <c r="AP5782" i="1"/>
  <c r="AP5783" i="1"/>
  <c r="AP5784" i="1"/>
  <c r="AP5785" i="1"/>
  <c r="AP5786" i="1"/>
  <c r="AP5787" i="1"/>
  <c r="AP5788" i="1"/>
  <c r="AP5789" i="1"/>
  <c r="AP5790" i="1"/>
  <c r="AP5791" i="1"/>
  <c r="AP5792" i="1"/>
  <c r="AP5793" i="1"/>
  <c r="AP5794" i="1"/>
  <c r="AP5795" i="1"/>
  <c r="AP5796" i="1"/>
  <c r="AP5797" i="1"/>
  <c r="AP5798" i="1"/>
  <c r="AP5799" i="1"/>
  <c r="AP5800" i="1"/>
  <c r="AP5801" i="1"/>
  <c r="AP5802" i="1"/>
  <c r="AP5803" i="1"/>
  <c r="AP5804" i="1"/>
  <c r="AP5805" i="1"/>
  <c r="AP5806" i="1"/>
  <c r="AP5807" i="1"/>
  <c r="AP5808" i="1"/>
  <c r="AP5809" i="1"/>
  <c r="AP5810" i="1"/>
  <c r="AP5811" i="1"/>
  <c r="AP5812" i="1"/>
  <c r="AP5813" i="1"/>
  <c r="AP5814" i="1"/>
  <c r="AP5815" i="1"/>
  <c r="AP5816" i="1"/>
  <c r="AP5817" i="1"/>
  <c r="AP5818" i="1"/>
  <c r="AP5819" i="1"/>
  <c r="AP5820" i="1"/>
  <c r="AP5821" i="1"/>
  <c r="AP5822" i="1"/>
  <c r="AP5823" i="1"/>
  <c r="AP5824" i="1"/>
  <c r="AP5825" i="1"/>
  <c r="AP5826" i="1"/>
  <c r="AP5827" i="1"/>
  <c r="AP5828" i="1"/>
  <c r="AP5829" i="1"/>
  <c r="AP5830" i="1"/>
  <c r="AP5831" i="1"/>
  <c r="AP5832" i="1"/>
  <c r="AP5833" i="1"/>
  <c r="AP5834" i="1"/>
  <c r="AP5835" i="1"/>
  <c r="AP5836" i="1"/>
  <c r="AP5837" i="1"/>
  <c r="AP5838" i="1"/>
  <c r="AP5839" i="1"/>
  <c r="AP5840" i="1"/>
  <c r="AP5841" i="1"/>
  <c r="AP5842" i="1"/>
  <c r="AP5843" i="1"/>
  <c r="AP2" i="1"/>
  <c r="AN3" i="1"/>
  <c r="AO3" i="1"/>
  <c r="AN4" i="1"/>
  <c r="AO4" i="1"/>
  <c r="AN5" i="1"/>
  <c r="AO5" i="1"/>
  <c r="AN6" i="1"/>
  <c r="AO6" i="1"/>
  <c r="AN7" i="1"/>
  <c r="AO7" i="1"/>
  <c r="AN8" i="1"/>
  <c r="AO8" i="1"/>
  <c r="AN9" i="1"/>
  <c r="AO9" i="1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AN20" i="1"/>
  <c r="AO20" i="1"/>
  <c r="AN21" i="1"/>
  <c r="AO21" i="1"/>
  <c r="AN22" i="1"/>
  <c r="AO22" i="1"/>
  <c r="AN23" i="1"/>
  <c r="AO23" i="1"/>
  <c r="AN24" i="1"/>
  <c r="AO24" i="1"/>
  <c r="AN25" i="1"/>
  <c r="AO25" i="1"/>
  <c r="AN26" i="1"/>
  <c r="AO26" i="1"/>
  <c r="AN27" i="1"/>
  <c r="AO27" i="1"/>
  <c r="AN28" i="1"/>
  <c r="AO28" i="1"/>
  <c r="AN29" i="1"/>
  <c r="AO29" i="1"/>
  <c r="AN30" i="1"/>
  <c r="AO30" i="1"/>
  <c r="AN31" i="1"/>
  <c r="AO31" i="1"/>
  <c r="AN32" i="1"/>
  <c r="AO32" i="1"/>
  <c r="AN33" i="1"/>
  <c r="AO33" i="1"/>
  <c r="AN34" i="1"/>
  <c r="AO34" i="1"/>
  <c r="AN35" i="1"/>
  <c r="AO35" i="1"/>
  <c r="AN36" i="1"/>
  <c r="AO36" i="1"/>
  <c r="AN37" i="1"/>
  <c r="AO37" i="1"/>
  <c r="AN38" i="1"/>
  <c r="AO38" i="1"/>
  <c r="AN39" i="1"/>
  <c r="AO39" i="1"/>
  <c r="AN40" i="1"/>
  <c r="AO40" i="1"/>
  <c r="AN41" i="1"/>
  <c r="AO41" i="1"/>
  <c r="AN42" i="1"/>
  <c r="AO42" i="1"/>
  <c r="AN43" i="1"/>
  <c r="AO43" i="1"/>
  <c r="AN44" i="1"/>
  <c r="AO44" i="1"/>
  <c r="AN45" i="1"/>
  <c r="AO45" i="1"/>
  <c r="AN46" i="1"/>
  <c r="AO46" i="1"/>
  <c r="AN47" i="1"/>
  <c r="AO47" i="1"/>
  <c r="AN48" i="1"/>
  <c r="AO48" i="1"/>
  <c r="AN49" i="1"/>
  <c r="AO49" i="1"/>
  <c r="AN50" i="1"/>
  <c r="AO50" i="1"/>
  <c r="AN51" i="1"/>
  <c r="AO51" i="1"/>
  <c r="AN52" i="1"/>
  <c r="AO52" i="1"/>
  <c r="AN53" i="1"/>
  <c r="AO53" i="1"/>
  <c r="AN54" i="1"/>
  <c r="AO54" i="1"/>
  <c r="AN55" i="1"/>
  <c r="AO55" i="1"/>
  <c r="AN56" i="1"/>
  <c r="AO56" i="1"/>
  <c r="AN57" i="1"/>
  <c r="AO57" i="1"/>
  <c r="AN58" i="1"/>
  <c r="AO58" i="1"/>
  <c r="AN59" i="1"/>
  <c r="AO59" i="1"/>
  <c r="AN60" i="1"/>
  <c r="AO60" i="1"/>
  <c r="AN61" i="1"/>
  <c r="AO61" i="1"/>
  <c r="AN62" i="1"/>
  <c r="AO62" i="1"/>
  <c r="AN63" i="1"/>
  <c r="AO63" i="1"/>
  <c r="AN64" i="1"/>
  <c r="AO64" i="1"/>
  <c r="AN65" i="1"/>
  <c r="AO65" i="1"/>
  <c r="AN66" i="1"/>
  <c r="AO66" i="1"/>
  <c r="AN67" i="1"/>
  <c r="AO67" i="1"/>
  <c r="AN68" i="1"/>
  <c r="AO68" i="1"/>
  <c r="AN69" i="1"/>
  <c r="AO69" i="1"/>
  <c r="AN70" i="1"/>
  <c r="AO70" i="1"/>
  <c r="AN71" i="1"/>
  <c r="AO71" i="1"/>
  <c r="AN72" i="1"/>
  <c r="AO72" i="1"/>
  <c r="AN73" i="1"/>
  <c r="AO73" i="1"/>
  <c r="AN74" i="1"/>
  <c r="AO74" i="1"/>
  <c r="AN75" i="1"/>
  <c r="AO75" i="1"/>
  <c r="AN76" i="1"/>
  <c r="AO76" i="1"/>
  <c r="AN77" i="1"/>
  <c r="AO77" i="1"/>
  <c r="AN78" i="1"/>
  <c r="AO78" i="1"/>
  <c r="AN79" i="1"/>
  <c r="AO79" i="1"/>
  <c r="AN80" i="1"/>
  <c r="AO80" i="1"/>
  <c r="AN81" i="1"/>
  <c r="AO81" i="1"/>
  <c r="AN82" i="1"/>
  <c r="AO82" i="1"/>
  <c r="AN83" i="1"/>
  <c r="AO83" i="1"/>
  <c r="AN84" i="1"/>
  <c r="AO84" i="1"/>
  <c r="AN85" i="1"/>
  <c r="AO85" i="1"/>
  <c r="AN86" i="1"/>
  <c r="AO86" i="1"/>
  <c r="AN87" i="1"/>
  <c r="AO87" i="1"/>
  <c r="AN88" i="1"/>
  <c r="AO88" i="1"/>
  <c r="AN89" i="1"/>
  <c r="AO89" i="1"/>
  <c r="AN90" i="1"/>
  <c r="AO90" i="1"/>
  <c r="AN91" i="1"/>
  <c r="AO91" i="1"/>
  <c r="AN92" i="1"/>
  <c r="AO92" i="1"/>
  <c r="AN93" i="1"/>
  <c r="AO93" i="1"/>
  <c r="AN94" i="1"/>
  <c r="AO94" i="1"/>
  <c r="AN95" i="1"/>
  <c r="AO95" i="1"/>
  <c r="AN96" i="1"/>
  <c r="AO96" i="1"/>
  <c r="AN97" i="1"/>
  <c r="AO97" i="1"/>
  <c r="AN98" i="1"/>
  <c r="AO98" i="1"/>
  <c r="AN99" i="1"/>
  <c r="AO99" i="1"/>
  <c r="AN100" i="1"/>
  <c r="AO100" i="1"/>
  <c r="AN101" i="1"/>
  <c r="AO101" i="1"/>
  <c r="AN102" i="1"/>
  <c r="AO102" i="1"/>
  <c r="AN103" i="1"/>
  <c r="AO103" i="1"/>
  <c r="AN104" i="1"/>
  <c r="AO104" i="1"/>
  <c r="AN105" i="1"/>
  <c r="AO105" i="1"/>
  <c r="AN106" i="1"/>
  <c r="AO106" i="1"/>
  <c r="AN107" i="1"/>
  <c r="AO107" i="1"/>
  <c r="AN108" i="1"/>
  <c r="AO108" i="1"/>
  <c r="AN109" i="1"/>
  <c r="AO109" i="1"/>
  <c r="AN110" i="1"/>
  <c r="AO110" i="1"/>
  <c r="AN111" i="1"/>
  <c r="AO111" i="1"/>
  <c r="AN112" i="1"/>
  <c r="AO112" i="1"/>
  <c r="AN113" i="1"/>
  <c r="AO113" i="1"/>
  <c r="AN114" i="1"/>
  <c r="AO114" i="1"/>
  <c r="AN115" i="1"/>
  <c r="AO115" i="1"/>
  <c r="AN116" i="1"/>
  <c r="AO116" i="1"/>
  <c r="AN117" i="1"/>
  <c r="AO117" i="1"/>
  <c r="AN118" i="1"/>
  <c r="AO118" i="1"/>
  <c r="AN119" i="1"/>
  <c r="AO119" i="1"/>
  <c r="AN120" i="1"/>
  <c r="AO120" i="1"/>
  <c r="AN121" i="1"/>
  <c r="AO121" i="1"/>
  <c r="AN122" i="1"/>
  <c r="AO122" i="1"/>
  <c r="AN123" i="1"/>
  <c r="AO123" i="1"/>
  <c r="AN124" i="1"/>
  <c r="AO124" i="1"/>
  <c r="AN125" i="1"/>
  <c r="AO125" i="1"/>
  <c r="AN126" i="1"/>
  <c r="AO126" i="1"/>
  <c r="AN127" i="1"/>
  <c r="AO127" i="1"/>
  <c r="AN128" i="1"/>
  <c r="AO128" i="1"/>
  <c r="AN129" i="1"/>
  <c r="AO129" i="1"/>
  <c r="AN130" i="1"/>
  <c r="AO130" i="1"/>
  <c r="AN131" i="1"/>
  <c r="AO131" i="1"/>
  <c r="AN132" i="1"/>
  <c r="AO132" i="1"/>
  <c r="AN133" i="1"/>
  <c r="AO133" i="1"/>
  <c r="AN134" i="1"/>
  <c r="AO134" i="1"/>
  <c r="AN135" i="1"/>
  <c r="AO135" i="1"/>
  <c r="AN136" i="1"/>
  <c r="AO136" i="1"/>
  <c r="AN137" i="1"/>
  <c r="AO137" i="1"/>
  <c r="AN138" i="1"/>
  <c r="AO138" i="1"/>
  <c r="AN139" i="1"/>
  <c r="AO139" i="1"/>
  <c r="AN140" i="1"/>
  <c r="AO140" i="1"/>
  <c r="AN141" i="1"/>
  <c r="AO141" i="1"/>
  <c r="AN142" i="1"/>
  <c r="AO142" i="1"/>
  <c r="AN143" i="1"/>
  <c r="AO143" i="1"/>
  <c r="AN144" i="1"/>
  <c r="AO144" i="1"/>
  <c r="AN145" i="1"/>
  <c r="AO145" i="1"/>
  <c r="AN146" i="1"/>
  <c r="AO146" i="1"/>
  <c r="AN147" i="1"/>
  <c r="AO147" i="1"/>
  <c r="AN148" i="1"/>
  <c r="AO148" i="1"/>
  <c r="AN149" i="1"/>
  <c r="AO149" i="1"/>
  <c r="AN150" i="1"/>
  <c r="AO150" i="1"/>
  <c r="AN151" i="1"/>
  <c r="AO151" i="1"/>
  <c r="AN152" i="1"/>
  <c r="AO152" i="1"/>
  <c r="AN153" i="1"/>
  <c r="AO153" i="1"/>
  <c r="AN154" i="1"/>
  <c r="AO154" i="1"/>
  <c r="AN155" i="1"/>
  <c r="AO155" i="1"/>
  <c r="AN156" i="1"/>
  <c r="AO156" i="1"/>
  <c r="AN157" i="1"/>
  <c r="AO157" i="1"/>
  <c r="AN158" i="1"/>
  <c r="AO158" i="1"/>
  <c r="AN159" i="1"/>
  <c r="AO159" i="1"/>
  <c r="AN160" i="1"/>
  <c r="AO160" i="1"/>
  <c r="AN161" i="1"/>
  <c r="AO161" i="1"/>
  <c r="AN162" i="1"/>
  <c r="AO162" i="1"/>
  <c r="AN163" i="1"/>
  <c r="AO163" i="1"/>
  <c r="AN164" i="1"/>
  <c r="AO164" i="1"/>
  <c r="AN165" i="1"/>
  <c r="AO165" i="1"/>
  <c r="AN166" i="1"/>
  <c r="AO166" i="1"/>
  <c r="AN167" i="1"/>
  <c r="AO167" i="1"/>
  <c r="AN168" i="1"/>
  <c r="AO168" i="1"/>
  <c r="AN169" i="1"/>
  <c r="AO169" i="1"/>
  <c r="AN170" i="1"/>
  <c r="AO170" i="1"/>
  <c r="AN171" i="1"/>
  <c r="AO171" i="1"/>
  <c r="AN172" i="1"/>
  <c r="AO172" i="1"/>
  <c r="AN173" i="1"/>
  <c r="AO173" i="1"/>
  <c r="AN174" i="1"/>
  <c r="AO174" i="1"/>
  <c r="AN175" i="1"/>
  <c r="AO175" i="1"/>
  <c r="AN176" i="1"/>
  <c r="AO176" i="1"/>
  <c r="AN177" i="1"/>
  <c r="AO177" i="1"/>
  <c r="AN178" i="1"/>
  <c r="AO178" i="1"/>
  <c r="AN179" i="1"/>
  <c r="AO179" i="1"/>
  <c r="AN180" i="1"/>
  <c r="AO180" i="1"/>
  <c r="AN181" i="1"/>
  <c r="AO181" i="1"/>
  <c r="AN182" i="1"/>
  <c r="AO182" i="1"/>
  <c r="AN183" i="1"/>
  <c r="AO183" i="1"/>
  <c r="AN184" i="1"/>
  <c r="AO184" i="1"/>
  <c r="AN185" i="1"/>
  <c r="AO185" i="1"/>
  <c r="AN186" i="1"/>
  <c r="AO186" i="1"/>
  <c r="AN187" i="1"/>
  <c r="AO187" i="1"/>
  <c r="AN188" i="1"/>
  <c r="AO188" i="1"/>
  <c r="AN189" i="1"/>
  <c r="AO189" i="1"/>
  <c r="AN190" i="1"/>
  <c r="AO190" i="1"/>
  <c r="AN191" i="1"/>
  <c r="AO191" i="1"/>
  <c r="AN192" i="1"/>
  <c r="AO192" i="1"/>
  <c r="AN193" i="1"/>
  <c r="AO193" i="1"/>
  <c r="AN194" i="1"/>
  <c r="AO194" i="1"/>
  <c r="AN195" i="1"/>
  <c r="AO195" i="1"/>
  <c r="AN196" i="1"/>
  <c r="AO196" i="1"/>
  <c r="AN197" i="1"/>
  <c r="AO197" i="1"/>
  <c r="AN198" i="1"/>
  <c r="AO198" i="1"/>
  <c r="AN199" i="1"/>
  <c r="AO199" i="1"/>
  <c r="AN200" i="1"/>
  <c r="AO200" i="1"/>
  <c r="AN201" i="1"/>
  <c r="AO201" i="1"/>
  <c r="AN202" i="1"/>
  <c r="AO202" i="1"/>
  <c r="AN203" i="1"/>
  <c r="AO203" i="1"/>
  <c r="AN204" i="1"/>
  <c r="AO204" i="1"/>
  <c r="AN205" i="1"/>
  <c r="AO205" i="1"/>
  <c r="AN206" i="1"/>
  <c r="AO206" i="1"/>
  <c r="AN207" i="1"/>
  <c r="AO207" i="1"/>
  <c r="AN208" i="1"/>
  <c r="AO208" i="1"/>
  <c r="AN209" i="1"/>
  <c r="AO209" i="1"/>
  <c r="AN210" i="1"/>
  <c r="AO210" i="1"/>
  <c r="AN211" i="1"/>
  <c r="AO211" i="1"/>
  <c r="AN212" i="1"/>
  <c r="AO212" i="1"/>
  <c r="AN213" i="1"/>
  <c r="AO213" i="1"/>
  <c r="AN214" i="1"/>
  <c r="AO214" i="1"/>
  <c r="AN215" i="1"/>
  <c r="AO215" i="1"/>
  <c r="AN216" i="1"/>
  <c r="AO216" i="1"/>
  <c r="AN217" i="1"/>
  <c r="AO217" i="1"/>
  <c r="AN218" i="1"/>
  <c r="AO218" i="1"/>
  <c r="AN219" i="1"/>
  <c r="AO219" i="1"/>
  <c r="AN220" i="1"/>
  <c r="AO220" i="1"/>
  <c r="AN221" i="1"/>
  <c r="AO221" i="1"/>
  <c r="AN222" i="1"/>
  <c r="AO222" i="1"/>
  <c r="AN223" i="1"/>
  <c r="AO223" i="1"/>
  <c r="AN224" i="1"/>
  <c r="AO224" i="1"/>
  <c r="AN225" i="1"/>
  <c r="AO225" i="1"/>
  <c r="AN226" i="1"/>
  <c r="AO226" i="1"/>
  <c r="AN227" i="1"/>
  <c r="AO227" i="1"/>
  <c r="AN228" i="1"/>
  <c r="AO228" i="1"/>
  <c r="AN229" i="1"/>
  <c r="AO229" i="1"/>
  <c r="AN230" i="1"/>
  <c r="AO230" i="1"/>
  <c r="AN231" i="1"/>
  <c r="AO231" i="1"/>
  <c r="AN232" i="1"/>
  <c r="AO232" i="1"/>
  <c r="AN233" i="1"/>
  <c r="AO233" i="1"/>
  <c r="AN234" i="1"/>
  <c r="AO234" i="1"/>
  <c r="AN235" i="1"/>
  <c r="AO235" i="1"/>
  <c r="AN236" i="1"/>
  <c r="AO236" i="1"/>
  <c r="AN237" i="1"/>
  <c r="AO237" i="1"/>
  <c r="AN238" i="1"/>
  <c r="AO238" i="1"/>
  <c r="AN239" i="1"/>
  <c r="AO239" i="1"/>
  <c r="AN240" i="1"/>
  <c r="AO240" i="1"/>
  <c r="AN241" i="1"/>
  <c r="AO241" i="1"/>
  <c r="AN242" i="1"/>
  <c r="AO242" i="1"/>
  <c r="AN243" i="1"/>
  <c r="AO243" i="1"/>
  <c r="AN244" i="1"/>
  <c r="AO244" i="1"/>
  <c r="AN245" i="1"/>
  <c r="AO245" i="1"/>
  <c r="AN246" i="1"/>
  <c r="AO246" i="1"/>
  <c r="AN247" i="1"/>
  <c r="AO247" i="1"/>
  <c r="AN248" i="1"/>
  <c r="AO248" i="1"/>
  <c r="AN249" i="1"/>
  <c r="AO249" i="1"/>
  <c r="AN250" i="1"/>
  <c r="AO250" i="1"/>
  <c r="AN251" i="1"/>
  <c r="AO251" i="1"/>
  <c r="AN252" i="1"/>
  <c r="AO252" i="1"/>
  <c r="AN253" i="1"/>
  <c r="AO253" i="1"/>
  <c r="AN254" i="1"/>
  <c r="AO254" i="1"/>
  <c r="AN255" i="1"/>
  <c r="AO255" i="1"/>
  <c r="AN256" i="1"/>
  <c r="AO256" i="1"/>
  <c r="AN257" i="1"/>
  <c r="AO257" i="1"/>
  <c r="AN258" i="1"/>
  <c r="AO258" i="1"/>
  <c r="AN259" i="1"/>
  <c r="AO259" i="1"/>
  <c r="AN260" i="1"/>
  <c r="AO260" i="1"/>
  <c r="AN261" i="1"/>
  <c r="AO261" i="1"/>
  <c r="AN262" i="1"/>
  <c r="AO262" i="1"/>
  <c r="AN263" i="1"/>
  <c r="AO263" i="1"/>
  <c r="AN264" i="1"/>
  <c r="AO264" i="1"/>
  <c r="AN265" i="1"/>
  <c r="AO265" i="1"/>
  <c r="AN266" i="1"/>
  <c r="AO266" i="1"/>
  <c r="AN267" i="1"/>
  <c r="AO267" i="1"/>
  <c r="AN268" i="1"/>
  <c r="AO268" i="1"/>
  <c r="AN269" i="1"/>
  <c r="AO269" i="1"/>
  <c r="AN270" i="1"/>
  <c r="AO270" i="1"/>
  <c r="AN271" i="1"/>
  <c r="AO271" i="1"/>
  <c r="AN272" i="1"/>
  <c r="AO272" i="1"/>
  <c r="AN273" i="1"/>
  <c r="AO273" i="1"/>
  <c r="AN274" i="1"/>
  <c r="AO274" i="1"/>
  <c r="AN275" i="1"/>
  <c r="AO275" i="1"/>
  <c r="AN276" i="1"/>
  <c r="AO276" i="1"/>
  <c r="AN277" i="1"/>
  <c r="AO277" i="1"/>
  <c r="AN278" i="1"/>
  <c r="AO278" i="1"/>
  <c r="AN279" i="1"/>
  <c r="AO279" i="1"/>
  <c r="AN280" i="1"/>
  <c r="AO280" i="1"/>
  <c r="AN281" i="1"/>
  <c r="AO281" i="1"/>
  <c r="AN282" i="1"/>
  <c r="AO282" i="1"/>
  <c r="AN283" i="1"/>
  <c r="AO283" i="1"/>
  <c r="AN284" i="1"/>
  <c r="AO284" i="1"/>
  <c r="AN285" i="1"/>
  <c r="AO285" i="1"/>
  <c r="AN286" i="1"/>
  <c r="AO286" i="1"/>
  <c r="AN287" i="1"/>
  <c r="AO287" i="1"/>
  <c r="AN288" i="1"/>
  <c r="AO288" i="1"/>
  <c r="AN289" i="1"/>
  <c r="AO289" i="1"/>
  <c r="AN290" i="1"/>
  <c r="AO290" i="1"/>
  <c r="AN291" i="1"/>
  <c r="AO291" i="1"/>
  <c r="AN292" i="1"/>
  <c r="AO292" i="1"/>
  <c r="AN293" i="1"/>
  <c r="AO293" i="1"/>
  <c r="AN294" i="1"/>
  <c r="AO294" i="1"/>
  <c r="AN295" i="1"/>
  <c r="AO295" i="1"/>
  <c r="AN296" i="1"/>
  <c r="AO296" i="1"/>
  <c r="AN297" i="1"/>
  <c r="AO297" i="1"/>
  <c r="AN298" i="1"/>
  <c r="AO298" i="1"/>
  <c r="AN299" i="1"/>
  <c r="AO299" i="1"/>
  <c r="AN300" i="1"/>
  <c r="AO300" i="1"/>
  <c r="AN301" i="1"/>
  <c r="AO301" i="1"/>
  <c r="AN302" i="1"/>
  <c r="AO302" i="1"/>
  <c r="AN303" i="1"/>
  <c r="AO303" i="1"/>
  <c r="AN304" i="1"/>
  <c r="AO304" i="1"/>
  <c r="AN305" i="1"/>
  <c r="AO305" i="1"/>
  <c r="AN306" i="1"/>
  <c r="AO306" i="1"/>
  <c r="AN307" i="1"/>
  <c r="AO307" i="1"/>
  <c r="AN308" i="1"/>
  <c r="AO308" i="1"/>
  <c r="AN309" i="1"/>
  <c r="AO309" i="1"/>
  <c r="AN310" i="1"/>
  <c r="AO310" i="1"/>
  <c r="AN311" i="1"/>
  <c r="AO311" i="1"/>
  <c r="AN312" i="1"/>
  <c r="AO312" i="1"/>
  <c r="AN313" i="1"/>
  <c r="AO313" i="1"/>
  <c r="AN314" i="1"/>
  <c r="AO314" i="1"/>
  <c r="AN315" i="1"/>
  <c r="AO315" i="1"/>
  <c r="AN316" i="1"/>
  <c r="AO316" i="1"/>
  <c r="AN317" i="1"/>
  <c r="AO317" i="1"/>
  <c r="AN318" i="1"/>
  <c r="AO318" i="1"/>
  <c r="AN319" i="1"/>
  <c r="AO319" i="1"/>
  <c r="AN320" i="1"/>
  <c r="AO320" i="1"/>
  <c r="AN321" i="1"/>
  <c r="AO321" i="1"/>
  <c r="AN322" i="1"/>
  <c r="AO322" i="1"/>
  <c r="AN323" i="1"/>
  <c r="AO323" i="1"/>
  <c r="AN324" i="1"/>
  <c r="AO324" i="1"/>
  <c r="AN325" i="1"/>
  <c r="AO325" i="1"/>
  <c r="AN326" i="1"/>
  <c r="AO326" i="1"/>
  <c r="AN327" i="1"/>
  <c r="AO327" i="1"/>
  <c r="AN328" i="1"/>
  <c r="AO328" i="1"/>
  <c r="AN329" i="1"/>
  <c r="AO329" i="1"/>
  <c r="AN330" i="1"/>
  <c r="AO330" i="1"/>
  <c r="AN331" i="1"/>
  <c r="AO331" i="1"/>
  <c r="AN332" i="1"/>
  <c r="AO332" i="1"/>
  <c r="AN333" i="1"/>
  <c r="AO333" i="1"/>
  <c r="AN334" i="1"/>
  <c r="AO334" i="1"/>
  <c r="AN335" i="1"/>
  <c r="AO335" i="1"/>
  <c r="AN336" i="1"/>
  <c r="AO336" i="1"/>
  <c r="AN337" i="1"/>
  <c r="AO337" i="1"/>
  <c r="AN338" i="1"/>
  <c r="AO338" i="1"/>
  <c r="AN339" i="1"/>
  <c r="AO339" i="1"/>
  <c r="AN340" i="1"/>
  <c r="AO340" i="1"/>
  <c r="AN341" i="1"/>
  <c r="AO341" i="1"/>
  <c r="AN342" i="1"/>
  <c r="AO342" i="1"/>
  <c r="AN343" i="1"/>
  <c r="AO343" i="1"/>
  <c r="AN344" i="1"/>
  <c r="AO344" i="1"/>
  <c r="AN345" i="1"/>
  <c r="AO345" i="1"/>
  <c r="AN346" i="1"/>
  <c r="AO346" i="1"/>
  <c r="AN347" i="1"/>
  <c r="AO347" i="1"/>
  <c r="AN348" i="1"/>
  <c r="AO348" i="1"/>
  <c r="AN349" i="1"/>
  <c r="AO349" i="1"/>
  <c r="AN350" i="1"/>
  <c r="AO350" i="1"/>
  <c r="AN351" i="1"/>
  <c r="AO351" i="1"/>
  <c r="AN352" i="1"/>
  <c r="AO352" i="1"/>
  <c r="AN353" i="1"/>
  <c r="AO353" i="1"/>
  <c r="AN354" i="1"/>
  <c r="AO354" i="1"/>
  <c r="AN355" i="1"/>
  <c r="AO355" i="1"/>
  <c r="AN356" i="1"/>
  <c r="AO356" i="1"/>
  <c r="AN357" i="1"/>
  <c r="AO357" i="1"/>
  <c r="AN358" i="1"/>
  <c r="AO358" i="1"/>
  <c r="AN359" i="1"/>
  <c r="AO359" i="1"/>
  <c r="AN360" i="1"/>
  <c r="AO360" i="1"/>
  <c r="AN361" i="1"/>
  <c r="AO361" i="1"/>
  <c r="AN362" i="1"/>
  <c r="AO362" i="1"/>
  <c r="AN363" i="1"/>
  <c r="AO363" i="1"/>
  <c r="AN364" i="1"/>
  <c r="AO364" i="1"/>
  <c r="AN365" i="1"/>
  <c r="AO365" i="1"/>
  <c r="AN366" i="1"/>
  <c r="AO366" i="1"/>
  <c r="AN367" i="1"/>
  <c r="AO367" i="1"/>
  <c r="AN368" i="1"/>
  <c r="AO368" i="1"/>
  <c r="AN369" i="1"/>
  <c r="AO369" i="1"/>
  <c r="AN370" i="1"/>
  <c r="AO370" i="1"/>
  <c r="AN371" i="1"/>
  <c r="AO371" i="1"/>
  <c r="AN372" i="1"/>
  <c r="AO372" i="1"/>
  <c r="AN373" i="1"/>
  <c r="AO373" i="1"/>
  <c r="AN374" i="1"/>
  <c r="AO374" i="1"/>
  <c r="AN375" i="1"/>
  <c r="AO375" i="1"/>
  <c r="AN376" i="1"/>
  <c r="AO376" i="1"/>
  <c r="AN377" i="1"/>
  <c r="AO377" i="1"/>
  <c r="AN378" i="1"/>
  <c r="AO378" i="1"/>
  <c r="AN379" i="1"/>
  <c r="AO379" i="1"/>
  <c r="AN380" i="1"/>
  <c r="AO380" i="1"/>
  <c r="AN381" i="1"/>
  <c r="AO381" i="1"/>
  <c r="AN382" i="1"/>
  <c r="AO382" i="1"/>
  <c r="AN383" i="1"/>
  <c r="AO383" i="1"/>
  <c r="AN384" i="1"/>
  <c r="AO384" i="1"/>
  <c r="AN385" i="1"/>
  <c r="AO385" i="1"/>
  <c r="AN386" i="1"/>
  <c r="AO386" i="1"/>
  <c r="AN387" i="1"/>
  <c r="AO387" i="1"/>
  <c r="AN388" i="1"/>
  <c r="AO388" i="1"/>
  <c r="AN389" i="1"/>
  <c r="AO389" i="1"/>
  <c r="AN390" i="1"/>
  <c r="AO390" i="1"/>
  <c r="AN391" i="1"/>
  <c r="AO391" i="1"/>
  <c r="AN392" i="1"/>
  <c r="AO392" i="1"/>
  <c r="AN393" i="1"/>
  <c r="AO393" i="1"/>
  <c r="AN394" i="1"/>
  <c r="AO394" i="1"/>
  <c r="AN395" i="1"/>
  <c r="AO395" i="1"/>
  <c r="AN396" i="1"/>
  <c r="AO396" i="1"/>
  <c r="AN397" i="1"/>
  <c r="AO397" i="1"/>
  <c r="AN398" i="1"/>
  <c r="AO398" i="1"/>
  <c r="AN399" i="1"/>
  <c r="AO399" i="1"/>
  <c r="AN400" i="1"/>
  <c r="AO400" i="1"/>
  <c r="AN401" i="1"/>
  <c r="AO401" i="1"/>
  <c r="AN402" i="1"/>
  <c r="AO402" i="1"/>
  <c r="AN403" i="1"/>
  <c r="AO403" i="1"/>
  <c r="AN404" i="1"/>
  <c r="AO404" i="1"/>
  <c r="AN405" i="1"/>
  <c r="AO405" i="1"/>
  <c r="AN406" i="1"/>
  <c r="AO406" i="1"/>
  <c r="AN407" i="1"/>
  <c r="AO407" i="1"/>
  <c r="AN408" i="1"/>
  <c r="AO408" i="1"/>
  <c r="AN409" i="1"/>
  <c r="AO409" i="1"/>
  <c r="AN410" i="1"/>
  <c r="AO410" i="1"/>
  <c r="AN411" i="1"/>
  <c r="AO411" i="1"/>
  <c r="AN412" i="1"/>
  <c r="AO412" i="1"/>
  <c r="AN413" i="1"/>
  <c r="AO413" i="1"/>
  <c r="AN414" i="1"/>
  <c r="AO414" i="1"/>
  <c r="AN415" i="1"/>
  <c r="AO415" i="1"/>
  <c r="AN416" i="1"/>
  <c r="AO416" i="1"/>
  <c r="AN417" i="1"/>
  <c r="AO417" i="1"/>
  <c r="AN418" i="1"/>
  <c r="AO418" i="1"/>
  <c r="AN419" i="1"/>
  <c r="AO419" i="1"/>
  <c r="AN420" i="1"/>
  <c r="AO420" i="1"/>
  <c r="AN421" i="1"/>
  <c r="AO421" i="1"/>
  <c r="AN422" i="1"/>
  <c r="AO422" i="1"/>
  <c r="AN423" i="1"/>
  <c r="AO423" i="1"/>
  <c r="AN424" i="1"/>
  <c r="AO424" i="1"/>
  <c r="AN425" i="1"/>
  <c r="AO425" i="1"/>
  <c r="AN426" i="1"/>
  <c r="AO426" i="1"/>
  <c r="AN427" i="1"/>
  <c r="AO427" i="1"/>
  <c r="AN428" i="1"/>
  <c r="AO428" i="1"/>
  <c r="AN429" i="1"/>
  <c r="AO429" i="1"/>
  <c r="AN430" i="1"/>
  <c r="AO430" i="1"/>
  <c r="AN431" i="1"/>
  <c r="AO431" i="1"/>
  <c r="AN432" i="1"/>
  <c r="AO432" i="1"/>
  <c r="AN433" i="1"/>
  <c r="AO433" i="1"/>
  <c r="AN434" i="1"/>
  <c r="AO434" i="1"/>
  <c r="AN435" i="1"/>
  <c r="AO435" i="1"/>
  <c r="AN436" i="1"/>
  <c r="AO436" i="1"/>
  <c r="AN437" i="1"/>
  <c r="AO437" i="1"/>
  <c r="AN438" i="1"/>
  <c r="AO438" i="1"/>
  <c r="AN439" i="1"/>
  <c r="AO439" i="1"/>
  <c r="AN440" i="1"/>
  <c r="AO440" i="1"/>
  <c r="AN441" i="1"/>
  <c r="AO441" i="1"/>
  <c r="AN442" i="1"/>
  <c r="AO442" i="1"/>
  <c r="AN443" i="1"/>
  <c r="AO443" i="1"/>
  <c r="AN444" i="1"/>
  <c r="AO444" i="1"/>
  <c r="AN445" i="1"/>
  <c r="AO445" i="1"/>
  <c r="AN446" i="1"/>
  <c r="AO446" i="1"/>
  <c r="AN447" i="1"/>
  <c r="AO447" i="1"/>
  <c r="AN448" i="1"/>
  <c r="AO448" i="1"/>
  <c r="AN449" i="1"/>
  <c r="AO449" i="1"/>
  <c r="AN450" i="1"/>
  <c r="AO450" i="1"/>
  <c r="AN451" i="1"/>
  <c r="AO451" i="1"/>
  <c r="AN452" i="1"/>
  <c r="AO452" i="1"/>
  <c r="AN453" i="1"/>
  <c r="AO453" i="1"/>
  <c r="AN454" i="1"/>
  <c r="AO454" i="1"/>
  <c r="AN455" i="1"/>
  <c r="AO455" i="1"/>
  <c r="AN456" i="1"/>
  <c r="AO456" i="1"/>
  <c r="AN457" i="1"/>
  <c r="AO457" i="1"/>
  <c r="AN458" i="1"/>
  <c r="AO458" i="1"/>
  <c r="AN459" i="1"/>
  <c r="AO459" i="1"/>
  <c r="AN460" i="1"/>
  <c r="AO460" i="1"/>
  <c r="AN461" i="1"/>
  <c r="AO461" i="1"/>
  <c r="AN462" i="1"/>
  <c r="AO462" i="1"/>
  <c r="AN463" i="1"/>
  <c r="AO463" i="1"/>
  <c r="AN464" i="1"/>
  <c r="AO464" i="1"/>
  <c r="AN465" i="1"/>
  <c r="AO465" i="1"/>
  <c r="AN466" i="1"/>
  <c r="AO466" i="1"/>
  <c r="AN467" i="1"/>
  <c r="AO467" i="1"/>
  <c r="AN468" i="1"/>
  <c r="AO468" i="1"/>
  <c r="AN469" i="1"/>
  <c r="AO469" i="1"/>
  <c r="AN470" i="1"/>
  <c r="AO470" i="1"/>
  <c r="AN471" i="1"/>
  <c r="AO471" i="1"/>
  <c r="AN472" i="1"/>
  <c r="AO472" i="1"/>
  <c r="AN473" i="1"/>
  <c r="AO473" i="1"/>
  <c r="AN474" i="1"/>
  <c r="AO474" i="1"/>
  <c r="AN475" i="1"/>
  <c r="AO475" i="1"/>
  <c r="AN476" i="1"/>
  <c r="AO476" i="1"/>
  <c r="AN477" i="1"/>
  <c r="AO477" i="1"/>
  <c r="AN478" i="1"/>
  <c r="AO478" i="1"/>
  <c r="AN479" i="1"/>
  <c r="AO479" i="1"/>
  <c r="AN480" i="1"/>
  <c r="AO480" i="1"/>
  <c r="AN481" i="1"/>
  <c r="AO481" i="1"/>
  <c r="AN482" i="1"/>
  <c r="AO482" i="1"/>
  <c r="AN483" i="1"/>
  <c r="AO483" i="1"/>
  <c r="AN484" i="1"/>
  <c r="AO484" i="1"/>
  <c r="AN485" i="1"/>
  <c r="AO485" i="1"/>
  <c r="AN486" i="1"/>
  <c r="AO486" i="1"/>
  <c r="AN487" i="1"/>
  <c r="AO487" i="1"/>
  <c r="AN488" i="1"/>
  <c r="AO488" i="1"/>
  <c r="AN489" i="1"/>
  <c r="AO489" i="1"/>
  <c r="AN490" i="1"/>
  <c r="AO490" i="1"/>
  <c r="AN491" i="1"/>
  <c r="AO491" i="1"/>
  <c r="AN492" i="1"/>
  <c r="AO492" i="1"/>
  <c r="AN493" i="1"/>
  <c r="AO493" i="1"/>
  <c r="AN494" i="1"/>
  <c r="AO494" i="1"/>
  <c r="AN495" i="1"/>
  <c r="AO495" i="1"/>
  <c r="AN496" i="1"/>
  <c r="AO496" i="1"/>
  <c r="AN497" i="1"/>
  <c r="AO497" i="1"/>
  <c r="AN498" i="1"/>
  <c r="AO498" i="1"/>
  <c r="AN499" i="1"/>
  <c r="AO499" i="1"/>
  <c r="AN500" i="1"/>
  <c r="AO500" i="1"/>
  <c r="AN501" i="1"/>
  <c r="AO501" i="1"/>
  <c r="AN502" i="1"/>
  <c r="AO502" i="1"/>
  <c r="AN503" i="1"/>
  <c r="AO503" i="1"/>
  <c r="AN504" i="1"/>
  <c r="AO504" i="1"/>
  <c r="AN505" i="1"/>
  <c r="AO505" i="1"/>
  <c r="AN506" i="1"/>
  <c r="AO506" i="1"/>
  <c r="AN507" i="1"/>
  <c r="AO507" i="1"/>
  <c r="AN508" i="1"/>
  <c r="AO508" i="1"/>
  <c r="AN509" i="1"/>
  <c r="AO509" i="1"/>
  <c r="AN510" i="1"/>
  <c r="AO510" i="1"/>
  <c r="AN511" i="1"/>
  <c r="AO511" i="1"/>
  <c r="AN512" i="1"/>
  <c r="AO512" i="1"/>
  <c r="AN513" i="1"/>
  <c r="AO513" i="1"/>
  <c r="AN514" i="1"/>
  <c r="AO514" i="1"/>
  <c r="AN515" i="1"/>
  <c r="AO515" i="1"/>
  <c r="AN516" i="1"/>
  <c r="AO516" i="1"/>
  <c r="AN517" i="1"/>
  <c r="AO517" i="1"/>
  <c r="AN518" i="1"/>
  <c r="AO518" i="1"/>
  <c r="AN519" i="1"/>
  <c r="AO519" i="1"/>
  <c r="AN520" i="1"/>
  <c r="AO520" i="1"/>
  <c r="AN521" i="1"/>
  <c r="AO521" i="1"/>
  <c r="AN522" i="1"/>
  <c r="AO522" i="1"/>
  <c r="AN523" i="1"/>
  <c r="AO523" i="1"/>
  <c r="AN524" i="1"/>
  <c r="AO524" i="1"/>
  <c r="AN525" i="1"/>
  <c r="AO525" i="1"/>
  <c r="AN526" i="1"/>
  <c r="AO526" i="1"/>
  <c r="AN527" i="1"/>
  <c r="AO527" i="1"/>
  <c r="AN528" i="1"/>
  <c r="AO528" i="1"/>
  <c r="AN529" i="1"/>
  <c r="AO529" i="1"/>
  <c r="AN530" i="1"/>
  <c r="AO530" i="1"/>
  <c r="AN531" i="1"/>
  <c r="AO531" i="1"/>
  <c r="AN532" i="1"/>
  <c r="AO532" i="1"/>
  <c r="AN533" i="1"/>
  <c r="AO533" i="1"/>
  <c r="AN534" i="1"/>
  <c r="AO534" i="1"/>
  <c r="AN535" i="1"/>
  <c r="AO535" i="1"/>
  <c r="AN536" i="1"/>
  <c r="AO536" i="1"/>
  <c r="AN537" i="1"/>
  <c r="AO537" i="1"/>
  <c r="AN538" i="1"/>
  <c r="AO538" i="1"/>
  <c r="AN539" i="1"/>
  <c r="AO539" i="1"/>
  <c r="AN540" i="1"/>
  <c r="AO540" i="1"/>
  <c r="AN541" i="1"/>
  <c r="AO541" i="1"/>
  <c r="AN542" i="1"/>
  <c r="AO542" i="1"/>
  <c r="AN543" i="1"/>
  <c r="AO543" i="1"/>
  <c r="AN544" i="1"/>
  <c r="AO544" i="1"/>
  <c r="AN545" i="1"/>
  <c r="AO545" i="1"/>
  <c r="AN546" i="1"/>
  <c r="AO546" i="1"/>
  <c r="AN547" i="1"/>
  <c r="AO547" i="1"/>
  <c r="AN548" i="1"/>
  <c r="AO548" i="1"/>
  <c r="AN549" i="1"/>
  <c r="AO549" i="1"/>
  <c r="AN550" i="1"/>
  <c r="AO550" i="1"/>
  <c r="AN551" i="1"/>
  <c r="AO551" i="1"/>
  <c r="AN552" i="1"/>
  <c r="AO552" i="1"/>
  <c r="AN553" i="1"/>
  <c r="AO553" i="1"/>
  <c r="AN554" i="1"/>
  <c r="AO554" i="1"/>
  <c r="AN555" i="1"/>
  <c r="AO555" i="1"/>
  <c r="AN556" i="1"/>
  <c r="AO556" i="1"/>
  <c r="AN557" i="1"/>
  <c r="AO557" i="1"/>
  <c r="AN558" i="1"/>
  <c r="AO558" i="1"/>
  <c r="AN559" i="1"/>
  <c r="AO559" i="1"/>
  <c r="AN560" i="1"/>
  <c r="AO560" i="1"/>
  <c r="AN561" i="1"/>
  <c r="AO561" i="1"/>
  <c r="AN562" i="1"/>
  <c r="AO562" i="1"/>
  <c r="AN563" i="1"/>
  <c r="AO563" i="1"/>
  <c r="AN564" i="1"/>
  <c r="AO564" i="1"/>
  <c r="AN565" i="1"/>
  <c r="AO565" i="1"/>
  <c r="AN566" i="1"/>
  <c r="AO566" i="1"/>
  <c r="AN567" i="1"/>
  <c r="AO567" i="1"/>
  <c r="AN568" i="1"/>
  <c r="AO568" i="1"/>
  <c r="AN569" i="1"/>
  <c r="AO569" i="1"/>
  <c r="AN570" i="1"/>
  <c r="AO570" i="1"/>
  <c r="AN571" i="1"/>
  <c r="AO571" i="1"/>
  <c r="AN572" i="1"/>
  <c r="AO572" i="1"/>
  <c r="AN573" i="1"/>
  <c r="AO573" i="1"/>
  <c r="AN574" i="1"/>
  <c r="AO574" i="1"/>
  <c r="AN575" i="1"/>
  <c r="AO575" i="1"/>
  <c r="AN576" i="1"/>
  <c r="AO576" i="1"/>
  <c r="AN577" i="1"/>
  <c r="AO577" i="1"/>
  <c r="AN578" i="1"/>
  <c r="AO578" i="1"/>
  <c r="AN579" i="1"/>
  <c r="AO579" i="1"/>
  <c r="AN580" i="1"/>
  <c r="AO580" i="1"/>
  <c r="AN581" i="1"/>
  <c r="AO581" i="1"/>
  <c r="AN582" i="1"/>
  <c r="AO582" i="1"/>
  <c r="AN583" i="1"/>
  <c r="AO583" i="1"/>
  <c r="AN584" i="1"/>
  <c r="AO584" i="1"/>
  <c r="AN585" i="1"/>
  <c r="AO585" i="1"/>
  <c r="AN586" i="1"/>
  <c r="AO586" i="1"/>
  <c r="AN587" i="1"/>
  <c r="AO587" i="1"/>
  <c r="AN588" i="1"/>
  <c r="AO588" i="1"/>
  <c r="AN589" i="1"/>
  <c r="AO589" i="1"/>
  <c r="AN590" i="1"/>
  <c r="AO590" i="1"/>
  <c r="AN591" i="1"/>
  <c r="AO591" i="1"/>
  <c r="AN592" i="1"/>
  <c r="AO592" i="1"/>
  <c r="AN593" i="1"/>
  <c r="AO593" i="1"/>
  <c r="AN594" i="1"/>
  <c r="AO594" i="1"/>
  <c r="AN595" i="1"/>
  <c r="AO595" i="1"/>
  <c r="AN596" i="1"/>
  <c r="AO596" i="1"/>
  <c r="AN597" i="1"/>
  <c r="AO597" i="1"/>
  <c r="AN598" i="1"/>
  <c r="AO598" i="1"/>
  <c r="AN599" i="1"/>
  <c r="AO599" i="1"/>
  <c r="AN600" i="1"/>
  <c r="AO600" i="1"/>
  <c r="AN601" i="1"/>
  <c r="AO601" i="1"/>
  <c r="AN602" i="1"/>
  <c r="AO602" i="1"/>
  <c r="AN603" i="1"/>
  <c r="AO603" i="1"/>
  <c r="AN604" i="1"/>
  <c r="AO604" i="1"/>
  <c r="AN605" i="1"/>
  <c r="AO605" i="1"/>
  <c r="AN606" i="1"/>
  <c r="AO606" i="1"/>
  <c r="AN607" i="1"/>
  <c r="AO607" i="1"/>
  <c r="AN608" i="1"/>
  <c r="AO608" i="1"/>
  <c r="AN609" i="1"/>
  <c r="AO609" i="1"/>
  <c r="AN610" i="1"/>
  <c r="AO610" i="1"/>
  <c r="AN611" i="1"/>
  <c r="AO611" i="1"/>
  <c r="AN612" i="1"/>
  <c r="AO612" i="1"/>
  <c r="AN613" i="1"/>
  <c r="AO613" i="1"/>
  <c r="AN614" i="1"/>
  <c r="AO614" i="1"/>
  <c r="AN615" i="1"/>
  <c r="AO615" i="1"/>
  <c r="AN616" i="1"/>
  <c r="AO616" i="1"/>
  <c r="AN617" i="1"/>
  <c r="AO617" i="1"/>
  <c r="AN618" i="1"/>
  <c r="AO618" i="1"/>
  <c r="AN619" i="1"/>
  <c r="AO619" i="1"/>
  <c r="AN620" i="1"/>
  <c r="AO620" i="1"/>
  <c r="AN621" i="1"/>
  <c r="AO621" i="1"/>
  <c r="AN622" i="1"/>
  <c r="AO622" i="1"/>
  <c r="AN623" i="1"/>
  <c r="AO623" i="1"/>
  <c r="AN624" i="1"/>
  <c r="AO624" i="1"/>
  <c r="AN625" i="1"/>
  <c r="AO625" i="1"/>
  <c r="AN626" i="1"/>
  <c r="AO626" i="1"/>
  <c r="AN627" i="1"/>
  <c r="AO627" i="1"/>
  <c r="AN628" i="1"/>
  <c r="AO628" i="1"/>
  <c r="AN629" i="1"/>
  <c r="AO629" i="1"/>
  <c r="AN630" i="1"/>
  <c r="AO630" i="1"/>
  <c r="AN631" i="1"/>
  <c r="AO631" i="1"/>
  <c r="AN632" i="1"/>
  <c r="AO632" i="1"/>
  <c r="AN633" i="1"/>
  <c r="AO633" i="1"/>
  <c r="AN634" i="1"/>
  <c r="AO634" i="1"/>
  <c r="AN635" i="1"/>
  <c r="AO635" i="1"/>
  <c r="AN636" i="1"/>
  <c r="AO636" i="1"/>
  <c r="AN637" i="1"/>
  <c r="AO637" i="1"/>
  <c r="AN638" i="1"/>
  <c r="AO638" i="1"/>
  <c r="AN639" i="1"/>
  <c r="AO639" i="1"/>
  <c r="AN640" i="1"/>
  <c r="AO640" i="1"/>
  <c r="AN641" i="1"/>
  <c r="AO641" i="1"/>
  <c r="AN642" i="1"/>
  <c r="AO642" i="1"/>
  <c r="AN643" i="1"/>
  <c r="AO643" i="1"/>
  <c r="AN644" i="1"/>
  <c r="AO644" i="1"/>
  <c r="AN645" i="1"/>
  <c r="AO645" i="1"/>
  <c r="AN646" i="1"/>
  <c r="AO646" i="1"/>
  <c r="AN647" i="1"/>
  <c r="AO647" i="1"/>
  <c r="AN648" i="1"/>
  <c r="AO648" i="1"/>
  <c r="AN649" i="1"/>
  <c r="AO649" i="1"/>
  <c r="AN650" i="1"/>
  <c r="AO650" i="1"/>
  <c r="AN651" i="1"/>
  <c r="AO651" i="1"/>
  <c r="AN652" i="1"/>
  <c r="AO652" i="1"/>
  <c r="AN653" i="1"/>
  <c r="AO653" i="1"/>
  <c r="AN654" i="1"/>
  <c r="AO654" i="1"/>
  <c r="AN655" i="1"/>
  <c r="AO655" i="1"/>
  <c r="AN656" i="1"/>
  <c r="AO656" i="1"/>
  <c r="AN657" i="1"/>
  <c r="AO657" i="1"/>
  <c r="AN658" i="1"/>
  <c r="AO658" i="1"/>
  <c r="AN659" i="1"/>
  <c r="AO659" i="1"/>
  <c r="AN660" i="1"/>
  <c r="AO660" i="1"/>
  <c r="AN661" i="1"/>
  <c r="AO661" i="1"/>
  <c r="AN662" i="1"/>
  <c r="AO662" i="1"/>
  <c r="AN663" i="1"/>
  <c r="AO663" i="1"/>
  <c r="AN664" i="1"/>
  <c r="AO664" i="1"/>
  <c r="AN665" i="1"/>
  <c r="AO665" i="1"/>
  <c r="AN666" i="1"/>
  <c r="AO666" i="1"/>
  <c r="AN667" i="1"/>
  <c r="AO667" i="1"/>
  <c r="AN668" i="1"/>
  <c r="AO668" i="1"/>
  <c r="AN669" i="1"/>
  <c r="AO669" i="1"/>
  <c r="AN670" i="1"/>
  <c r="AO670" i="1"/>
  <c r="AN671" i="1"/>
  <c r="AO671" i="1"/>
  <c r="AN672" i="1"/>
  <c r="AO672" i="1"/>
  <c r="AN673" i="1"/>
  <c r="AO673" i="1"/>
  <c r="AN674" i="1"/>
  <c r="AO674" i="1"/>
  <c r="AN675" i="1"/>
  <c r="AO675" i="1"/>
  <c r="AN676" i="1"/>
  <c r="AO676" i="1"/>
  <c r="AN677" i="1"/>
  <c r="AO677" i="1"/>
  <c r="AN678" i="1"/>
  <c r="AO678" i="1"/>
  <c r="AN679" i="1"/>
  <c r="AO679" i="1"/>
  <c r="AN680" i="1"/>
  <c r="AO680" i="1"/>
  <c r="AN681" i="1"/>
  <c r="AO681" i="1"/>
  <c r="AN682" i="1"/>
  <c r="AO682" i="1"/>
  <c r="AN683" i="1"/>
  <c r="AO683" i="1"/>
  <c r="AN684" i="1"/>
  <c r="AO684" i="1"/>
  <c r="AN685" i="1"/>
  <c r="AO685" i="1"/>
  <c r="AN686" i="1"/>
  <c r="AO686" i="1"/>
  <c r="AN687" i="1"/>
  <c r="AO687" i="1"/>
  <c r="AN688" i="1"/>
  <c r="AO688" i="1"/>
  <c r="AN689" i="1"/>
  <c r="AO689" i="1"/>
  <c r="AN690" i="1"/>
  <c r="AO690" i="1"/>
  <c r="AN691" i="1"/>
  <c r="AO691" i="1"/>
  <c r="AN692" i="1"/>
  <c r="AO692" i="1"/>
  <c r="AN693" i="1"/>
  <c r="AO693" i="1"/>
  <c r="AN694" i="1"/>
  <c r="AO694" i="1"/>
  <c r="AN695" i="1"/>
  <c r="AO695" i="1"/>
  <c r="AN696" i="1"/>
  <c r="AO696" i="1"/>
  <c r="AN697" i="1"/>
  <c r="AO697" i="1"/>
  <c r="AN698" i="1"/>
  <c r="AO698" i="1"/>
  <c r="AN699" i="1"/>
  <c r="AO699" i="1"/>
  <c r="AN700" i="1"/>
  <c r="AO700" i="1"/>
  <c r="AN701" i="1"/>
  <c r="AO701" i="1"/>
  <c r="AN702" i="1"/>
  <c r="AO702" i="1"/>
  <c r="AN703" i="1"/>
  <c r="AO703" i="1"/>
  <c r="AN704" i="1"/>
  <c r="AO704" i="1"/>
  <c r="AN705" i="1"/>
  <c r="AO705" i="1"/>
  <c r="AN706" i="1"/>
  <c r="AO706" i="1"/>
  <c r="AN707" i="1"/>
  <c r="AO707" i="1"/>
  <c r="AN708" i="1"/>
  <c r="AO708" i="1"/>
  <c r="AN709" i="1"/>
  <c r="AO709" i="1"/>
  <c r="AN710" i="1"/>
  <c r="AO710" i="1"/>
  <c r="AN711" i="1"/>
  <c r="AO711" i="1"/>
  <c r="AN712" i="1"/>
  <c r="AO712" i="1"/>
  <c r="AN713" i="1"/>
  <c r="AO713" i="1"/>
  <c r="AN714" i="1"/>
  <c r="AO714" i="1"/>
  <c r="AN715" i="1"/>
  <c r="AO715" i="1"/>
  <c r="AN716" i="1"/>
  <c r="AO716" i="1"/>
  <c r="AN717" i="1"/>
  <c r="AO717" i="1"/>
  <c r="AN718" i="1"/>
  <c r="AO718" i="1"/>
  <c r="AN719" i="1"/>
  <c r="AO719" i="1"/>
  <c r="AN720" i="1"/>
  <c r="AO720" i="1"/>
  <c r="AN721" i="1"/>
  <c r="AO721" i="1"/>
  <c r="AN722" i="1"/>
  <c r="AO722" i="1"/>
  <c r="AN723" i="1"/>
  <c r="AO723" i="1"/>
  <c r="AN724" i="1"/>
  <c r="AO724" i="1"/>
  <c r="AN725" i="1"/>
  <c r="AO725" i="1"/>
  <c r="AN726" i="1"/>
  <c r="AO726" i="1"/>
  <c r="AN727" i="1"/>
  <c r="AO727" i="1"/>
  <c r="AN728" i="1"/>
  <c r="AO728" i="1"/>
  <c r="AN729" i="1"/>
  <c r="AO729" i="1"/>
  <c r="AN730" i="1"/>
  <c r="AO730" i="1"/>
  <c r="AN731" i="1"/>
  <c r="AO731" i="1"/>
  <c r="AN732" i="1"/>
  <c r="AO732" i="1"/>
  <c r="AN733" i="1"/>
  <c r="AO733" i="1"/>
  <c r="AN734" i="1"/>
  <c r="AO734" i="1"/>
  <c r="AN735" i="1"/>
  <c r="AO735" i="1"/>
  <c r="AN736" i="1"/>
  <c r="AO736" i="1"/>
  <c r="AN737" i="1"/>
  <c r="AO737" i="1"/>
  <c r="AN738" i="1"/>
  <c r="AO738" i="1"/>
  <c r="AN739" i="1"/>
  <c r="AO739" i="1"/>
  <c r="AN740" i="1"/>
  <c r="AO740" i="1"/>
  <c r="AN741" i="1"/>
  <c r="AO741" i="1"/>
  <c r="AN742" i="1"/>
  <c r="AO742" i="1"/>
  <c r="AN743" i="1"/>
  <c r="AO743" i="1"/>
  <c r="AN744" i="1"/>
  <c r="AO744" i="1"/>
  <c r="AN745" i="1"/>
  <c r="AO745" i="1"/>
  <c r="AN746" i="1"/>
  <c r="AO746" i="1"/>
  <c r="AN747" i="1"/>
  <c r="AO747" i="1"/>
  <c r="AN748" i="1"/>
  <c r="AO748" i="1"/>
  <c r="AN749" i="1"/>
  <c r="AO749" i="1"/>
  <c r="AN750" i="1"/>
  <c r="AO750" i="1"/>
  <c r="AN751" i="1"/>
  <c r="AO751" i="1"/>
  <c r="AN752" i="1"/>
  <c r="AO752" i="1"/>
  <c r="AN753" i="1"/>
  <c r="AO753" i="1"/>
  <c r="AN754" i="1"/>
  <c r="AO754" i="1"/>
  <c r="AN755" i="1"/>
  <c r="AO755" i="1"/>
  <c r="AN756" i="1"/>
  <c r="AO756" i="1"/>
  <c r="AN757" i="1"/>
  <c r="AO757" i="1"/>
  <c r="AN758" i="1"/>
  <c r="AO758" i="1"/>
  <c r="AN759" i="1"/>
  <c r="AO759" i="1"/>
  <c r="AN760" i="1"/>
  <c r="AO760" i="1"/>
  <c r="AN761" i="1"/>
  <c r="AO761" i="1"/>
  <c r="AN762" i="1"/>
  <c r="AO762" i="1"/>
  <c r="AN763" i="1"/>
  <c r="AO763" i="1"/>
  <c r="AN764" i="1"/>
  <c r="AO764" i="1"/>
  <c r="AN765" i="1"/>
  <c r="AO765" i="1"/>
  <c r="AN766" i="1"/>
  <c r="AO766" i="1"/>
  <c r="AN767" i="1"/>
  <c r="AO767" i="1"/>
  <c r="AN768" i="1"/>
  <c r="AO768" i="1"/>
  <c r="AN769" i="1"/>
  <c r="AO769" i="1"/>
  <c r="AN770" i="1"/>
  <c r="AO770" i="1"/>
  <c r="AN771" i="1"/>
  <c r="AO771" i="1"/>
  <c r="AN772" i="1"/>
  <c r="AO772" i="1"/>
  <c r="AN773" i="1"/>
  <c r="AO773" i="1"/>
  <c r="AN774" i="1"/>
  <c r="AO774" i="1"/>
  <c r="AN775" i="1"/>
  <c r="AO775" i="1"/>
  <c r="AN776" i="1"/>
  <c r="AO776" i="1"/>
  <c r="AN777" i="1"/>
  <c r="AO777" i="1"/>
  <c r="AN778" i="1"/>
  <c r="AO778" i="1"/>
  <c r="AN779" i="1"/>
  <c r="AO779" i="1"/>
  <c r="AN780" i="1"/>
  <c r="AO780" i="1"/>
  <c r="AN781" i="1"/>
  <c r="AO781" i="1"/>
  <c r="AN782" i="1"/>
  <c r="AO782" i="1"/>
  <c r="AN783" i="1"/>
  <c r="AO783" i="1"/>
  <c r="AN784" i="1"/>
  <c r="AO784" i="1"/>
  <c r="AN785" i="1"/>
  <c r="AO785" i="1"/>
  <c r="AN786" i="1"/>
  <c r="AO786" i="1"/>
  <c r="AN787" i="1"/>
  <c r="AO787" i="1"/>
  <c r="AN788" i="1"/>
  <c r="AO788" i="1"/>
  <c r="AN789" i="1"/>
  <c r="AO789" i="1"/>
  <c r="AN790" i="1"/>
  <c r="AO790" i="1"/>
  <c r="AN791" i="1"/>
  <c r="AO791" i="1"/>
  <c r="AN792" i="1"/>
  <c r="AO792" i="1"/>
  <c r="AN793" i="1"/>
  <c r="AO793" i="1"/>
  <c r="AN794" i="1"/>
  <c r="AO794" i="1"/>
  <c r="AN795" i="1"/>
  <c r="AO795" i="1"/>
  <c r="AN796" i="1"/>
  <c r="AO796" i="1"/>
  <c r="AN797" i="1"/>
  <c r="AO797" i="1"/>
  <c r="AN798" i="1"/>
  <c r="AO798" i="1"/>
  <c r="AN799" i="1"/>
  <c r="AO799" i="1"/>
  <c r="AN800" i="1"/>
  <c r="AO800" i="1"/>
  <c r="AN801" i="1"/>
  <c r="AO801" i="1"/>
  <c r="AN802" i="1"/>
  <c r="AO802" i="1"/>
  <c r="AN803" i="1"/>
  <c r="AO803" i="1"/>
  <c r="AN804" i="1"/>
  <c r="AO804" i="1"/>
  <c r="AN805" i="1"/>
  <c r="AO805" i="1"/>
  <c r="AN806" i="1"/>
  <c r="AO806" i="1"/>
  <c r="AN807" i="1"/>
  <c r="AO807" i="1"/>
  <c r="AN808" i="1"/>
  <c r="AO808" i="1"/>
  <c r="AN809" i="1"/>
  <c r="AO809" i="1"/>
  <c r="AN810" i="1"/>
  <c r="AO810" i="1"/>
  <c r="AN811" i="1"/>
  <c r="AO811" i="1"/>
  <c r="AN812" i="1"/>
  <c r="AO812" i="1"/>
  <c r="AN813" i="1"/>
  <c r="AO813" i="1"/>
  <c r="AN814" i="1"/>
  <c r="AO814" i="1"/>
  <c r="AN815" i="1"/>
  <c r="AO815" i="1"/>
  <c r="AN816" i="1"/>
  <c r="AO816" i="1"/>
  <c r="AN817" i="1"/>
  <c r="AO817" i="1"/>
  <c r="AN818" i="1"/>
  <c r="AO818" i="1"/>
  <c r="AN819" i="1"/>
  <c r="AO819" i="1"/>
  <c r="AN820" i="1"/>
  <c r="AO820" i="1"/>
  <c r="AN821" i="1"/>
  <c r="AO821" i="1"/>
  <c r="AN822" i="1"/>
  <c r="AO822" i="1"/>
  <c r="AN823" i="1"/>
  <c r="AO823" i="1"/>
  <c r="AN824" i="1"/>
  <c r="AO824" i="1"/>
  <c r="AN825" i="1"/>
  <c r="AO825" i="1"/>
  <c r="AN826" i="1"/>
  <c r="AO826" i="1"/>
  <c r="AN827" i="1"/>
  <c r="AO827" i="1"/>
  <c r="AN828" i="1"/>
  <c r="AO828" i="1"/>
  <c r="AN829" i="1"/>
  <c r="AO829" i="1"/>
  <c r="AN830" i="1"/>
  <c r="AO830" i="1"/>
  <c r="AN831" i="1"/>
  <c r="AO831" i="1"/>
  <c r="AN832" i="1"/>
  <c r="AO832" i="1"/>
  <c r="AN833" i="1"/>
  <c r="AO833" i="1"/>
  <c r="AN834" i="1"/>
  <c r="AO834" i="1"/>
  <c r="AN835" i="1"/>
  <c r="AO835" i="1"/>
  <c r="AN836" i="1"/>
  <c r="AO836" i="1"/>
  <c r="AN837" i="1"/>
  <c r="AO837" i="1"/>
  <c r="AN838" i="1"/>
  <c r="AO838" i="1"/>
  <c r="AN839" i="1"/>
  <c r="AO839" i="1"/>
  <c r="AN840" i="1"/>
  <c r="AO840" i="1"/>
  <c r="AN841" i="1"/>
  <c r="AO841" i="1"/>
  <c r="AN842" i="1"/>
  <c r="AO842" i="1"/>
  <c r="AN843" i="1"/>
  <c r="AO843" i="1"/>
  <c r="AN844" i="1"/>
  <c r="AO844" i="1"/>
  <c r="AN845" i="1"/>
  <c r="AO845" i="1"/>
  <c r="AN846" i="1"/>
  <c r="AO846" i="1"/>
  <c r="AN847" i="1"/>
  <c r="AO847" i="1"/>
  <c r="AN848" i="1"/>
  <c r="AO848" i="1"/>
  <c r="AN849" i="1"/>
  <c r="AO849" i="1"/>
  <c r="AN850" i="1"/>
  <c r="AO850" i="1"/>
  <c r="AN851" i="1"/>
  <c r="AO851" i="1"/>
  <c r="AN852" i="1"/>
  <c r="AO852" i="1"/>
  <c r="AN853" i="1"/>
  <c r="AO853" i="1"/>
  <c r="AN854" i="1"/>
  <c r="AO854" i="1"/>
  <c r="AN855" i="1"/>
  <c r="AO855" i="1"/>
  <c r="AN856" i="1"/>
  <c r="AO856" i="1"/>
  <c r="AN857" i="1"/>
  <c r="AO857" i="1"/>
  <c r="AN858" i="1"/>
  <c r="AO858" i="1"/>
  <c r="AN859" i="1"/>
  <c r="AO859" i="1"/>
  <c r="AN860" i="1"/>
  <c r="AO860" i="1"/>
  <c r="AN861" i="1"/>
  <c r="AO861" i="1"/>
  <c r="AN862" i="1"/>
  <c r="AO862" i="1"/>
  <c r="AN863" i="1"/>
  <c r="AO863" i="1"/>
  <c r="AN864" i="1"/>
  <c r="AO864" i="1"/>
  <c r="AN865" i="1"/>
  <c r="AO865" i="1"/>
  <c r="AN866" i="1"/>
  <c r="AO866" i="1"/>
  <c r="AN867" i="1"/>
  <c r="AO867" i="1"/>
  <c r="AN868" i="1"/>
  <c r="AO868" i="1"/>
  <c r="AN869" i="1"/>
  <c r="AO869" i="1"/>
  <c r="AN870" i="1"/>
  <c r="AO870" i="1"/>
  <c r="AN871" i="1"/>
  <c r="AO871" i="1"/>
  <c r="AN872" i="1"/>
  <c r="AO872" i="1"/>
  <c r="AN873" i="1"/>
  <c r="AO873" i="1"/>
  <c r="AN874" i="1"/>
  <c r="AO874" i="1"/>
  <c r="AN875" i="1"/>
  <c r="AO875" i="1"/>
  <c r="AN876" i="1"/>
  <c r="AO876" i="1"/>
  <c r="AN877" i="1"/>
  <c r="AO877" i="1"/>
  <c r="AN878" i="1"/>
  <c r="AO878" i="1"/>
  <c r="AN879" i="1"/>
  <c r="AO879" i="1"/>
  <c r="AN880" i="1"/>
  <c r="AO880" i="1"/>
  <c r="AN881" i="1"/>
  <c r="AO881" i="1"/>
  <c r="AN882" i="1"/>
  <c r="AO882" i="1"/>
  <c r="AN883" i="1"/>
  <c r="AO883" i="1"/>
  <c r="AN884" i="1"/>
  <c r="AO884" i="1"/>
  <c r="AN885" i="1"/>
  <c r="AO885" i="1"/>
  <c r="AN886" i="1"/>
  <c r="AO886" i="1"/>
  <c r="AN887" i="1"/>
  <c r="AO887" i="1"/>
  <c r="AN888" i="1"/>
  <c r="AO888" i="1"/>
  <c r="AN889" i="1"/>
  <c r="AO889" i="1"/>
  <c r="AN890" i="1"/>
  <c r="AO890" i="1"/>
  <c r="AN891" i="1"/>
  <c r="AO891" i="1"/>
  <c r="AN892" i="1"/>
  <c r="AO892" i="1"/>
  <c r="AN893" i="1"/>
  <c r="AO893" i="1"/>
  <c r="AN894" i="1"/>
  <c r="AO894" i="1"/>
  <c r="AN895" i="1"/>
  <c r="AO895" i="1"/>
  <c r="AN896" i="1"/>
  <c r="AO896" i="1"/>
  <c r="AN897" i="1"/>
  <c r="AO897" i="1"/>
  <c r="AN898" i="1"/>
  <c r="AO898" i="1"/>
  <c r="AN899" i="1"/>
  <c r="AO899" i="1"/>
  <c r="AN900" i="1"/>
  <c r="AO900" i="1"/>
  <c r="AN901" i="1"/>
  <c r="AO901" i="1"/>
  <c r="AN902" i="1"/>
  <c r="AO902" i="1"/>
  <c r="AN903" i="1"/>
  <c r="AO903" i="1"/>
  <c r="AN904" i="1"/>
  <c r="AO904" i="1"/>
  <c r="AN905" i="1"/>
  <c r="AO905" i="1"/>
  <c r="AN906" i="1"/>
  <c r="AO906" i="1"/>
  <c r="AN907" i="1"/>
  <c r="AO907" i="1"/>
  <c r="AN908" i="1"/>
  <c r="AO908" i="1"/>
  <c r="AN909" i="1"/>
  <c r="AO909" i="1"/>
  <c r="AN910" i="1"/>
  <c r="AO910" i="1"/>
  <c r="AN911" i="1"/>
  <c r="AO911" i="1"/>
  <c r="AN912" i="1"/>
  <c r="AO912" i="1"/>
  <c r="AN913" i="1"/>
  <c r="AO913" i="1"/>
  <c r="AN914" i="1"/>
  <c r="AO914" i="1"/>
  <c r="AN915" i="1"/>
  <c r="AO915" i="1"/>
  <c r="AN916" i="1"/>
  <c r="AO916" i="1"/>
  <c r="AN917" i="1"/>
  <c r="AO917" i="1"/>
  <c r="AN918" i="1"/>
  <c r="AO918" i="1"/>
  <c r="AN919" i="1"/>
  <c r="AO919" i="1"/>
  <c r="AN920" i="1"/>
  <c r="AO920" i="1"/>
  <c r="AN921" i="1"/>
  <c r="AO921" i="1"/>
  <c r="AN922" i="1"/>
  <c r="AO922" i="1"/>
  <c r="AN923" i="1"/>
  <c r="AO923" i="1"/>
  <c r="AN924" i="1"/>
  <c r="AO924" i="1"/>
  <c r="AN925" i="1"/>
  <c r="AO925" i="1"/>
  <c r="AN926" i="1"/>
  <c r="AO926" i="1"/>
  <c r="AN927" i="1"/>
  <c r="AO927" i="1"/>
  <c r="AN928" i="1"/>
  <c r="AO928" i="1"/>
  <c r="AN929" i="1"/>
  <c r="AO929" i="1"/>
  <c r="AN930" i="1"/>
  <c r="AO930" i="1"/>
  <c r="AN931" i="1"/>
  <c r="AO931" i="1"/>
  <c r="AN932" i="1"/>
  <c r="AO932" i="1"/>
  <c r="AN933" i="1"/>
  <c r="AO933" i="1"/>
  <c r="AN934" i="1"/>
  <c r="AO934" i="1"/>
  <c r="AN935" i="1"/>
  <c r="AO935" i="1"/>
  <c r="AN936" i="1"/>
  <c r="AO936" i="1"/>
  <c r="AN937" i="1"/>
  <c r="AO937" i="1"/>
  <c r="AN938" i="1"/>
  <c r="AO938" i="1"/>
  <c r="AN939" i="1"/>
  <c r="AO939" i="1"/>
  <c r="AN940" i="1"/>
  <c r="AO940" i="1"/>
  <c r="AN941" i="1"/>
  <c r="AO941" i="1"/>
  <c r="AN942" i="1"/>
  <c r="AO942" i="1"/>
  <c r="AN943" i="1"/>
  <c r="AO943" i="1"/>
  <c r="AN944" i="1"/>
  <c r="AO944" i="1"/>
  <c r="AN945" i="1"/>
  <c r="AO945" i="1"/>
  <c r="AN946" i="1"/>
  <c r="AO946" i="1"/>
  <c r="AN947" i="1"/>
  <c r="AO947" i="1"/>
  <c r="AN948" i="1"/>
  <c r="AO948" i="1"/>
  <c r="AN949" i="1"/>
  <c r="AO949" i="1"/>
  <c r="AN950" i="1"/>
  <c r="AO950" i="1"/>
  <c r="AN951" i="1"/>
  <c r="AO951" i="1"/>
  <c r="AN952" i="1"/>
  <c r="AO952" i="1"/>
  <c r="AN953" i="1"/>
  <c r="AO953" i="1"/>
  <c r="AN954" i="1"/>
  <c r="AO954" i="1"/>
  <c r="AN955" i="1"/>
  <c r="AO955" i="1"/>
  <c r="AN956" i="1"/>
  <c r="AO956" i="1"/>
  <c r="AN957" i="1"/>
  <c r="AO957" i="1"/>
  <c r="AN958" i="1"/>
  <c r="AO958" i="1"/>
  <c r="AN959" i="1"/>
  <c r="AO959" i="1"/>
  <c r="AN960" i="1"/>
  <c r="AO960" i="1"/>
  <c r="AN961" i="1"/>
  <c r="AO961" i="1"/>
  <c r="AN962" i="1"/>
  <c r="AO962" i="1"/>
  <c r="AN963" i="1"/>
  <c r="AO963" i="1"/>
  <c r="AN964" i="1"/>
  <c r="AO964" i="1"/>
  <c r="AN965" i="1"/>
  <c r="AO965" i="1"/>
  <c r="AN966" i="1"/>
  <c r="AO966" i="1"/>
  <c r="AN967" i="1"/>
  <c r="AO967" i="1"/>
  <c r="AN968" i="1"/>
  <c r="AO968" i="1"/>
  <c r="AN969" i="1"/>
  <c r="AO969" i="1"/>
  <c r="AN970" i="1"/>
  <c r="AO970" i="1"/>
  <c r="AN971" i="1"/>
  <c r="AO971" i="1"/>
  <c r="AN972" i="1"/>
  <c r="AO972" i="1"/>
  <c r="AN973" i="1"/>
  <c r="AO973" i="1"/>
  <c r="AN974" i="1"/>
  <c r="AO974" i="1"/>
  <c r="AN975" i="1"/>
  <c r="AO975" i="1"/>
  <c r="AN976" i="1"/>
  <c r="AO976" i="1"/>
  <c r="AN977" i="1"/>
  <c r="AO977" i="1"/>
  <c r="AN978" i="1"/>
  <c r="AO978" i="1"/>
  <c r="AN979" i="1"/>
  <c r="AO979" i="1"/>
  <c r="AN980" i="1"/>
  <c r="AO980" i="1"/>
  <c r="AN981" i="1"/>
  <c r="AO981" i="1"/>
  <c r="AN982" i="1"/>
  <c r="AO982" i="1"/>
  <c r="AN983" i="1"/>
  <c r="AO983" i="1"/>
  <c r="AN984" i="1"/>
  <c r="AO984" i="1"/>
  <c r="AN985" i="1"/>
  <c r="AO985" i="1"/>
  <c r="AN986" i="1"/>
  <c r="AO986" i="1"/>
  <c r="AN987" i="1"/>
  <c r="AO987" i="1"/>
  <c r="AN988" i="1"/>
  <c r="AO988" i="1"/>
  <c r="AN989" i="1"/>
  <c r="AO989" i="1"/>
  <c r="AN990" i="1"/>
  <c r="AO990" i="1"/>
  <c r="AN991" i="1"/>
  <c r="AO991" i="1"/>
  <c r="AN992" i="1"/>
  <c r="AO992" i="1"/>
  <c r="AN993" i="1"/>
  <c r="AO993" i="1"/>
  <c r="AN994" i="1"/>
  <c r="AO994" i="1"/>
  <c r="AN995" i="1"/>
  <c r="AO995" i="1"/>
  <c r="AN996" i="1"/>
  <c r="AO996" i="1"/>
  <c r="AN997" i="1"/>
  <c r="AO997" i="1"/>
  <c r="AN998" i="1"/>
  <c r="AO998" i="1"/>
  <c r="AN999" i="1"/>
  <c r="AO999" i="1"/>
  <c r="AN1000" i="1"/>
  <c r="AO1000" i="1"/>
  <c r="AN1001" i="1"/>
  <c r="AO1001" i="1"/>
  <c r="AN1002" i="1"/>
  <c r="AO1002" i="1"/>
  <c r="AN1003" i="1"/>
  <c r="AO1003" i="1"/>
  <c r="AN1004" i="1"/>
  <c r="AO1004" i="1"/>
  <c r="AN1005" i="1"/>
  <c r="AO1005" i="1"/>
  <c r="AN1006" i="1"/>
  <c r="AO1006" i="1"/>
  <c r="AN1007" i="1"/>
  <c r="AO1007" i="1"/>
  <c r="AN1008" i="1"/>
  <c r="AO1008" i="1"/>
  <c r="AN1009" i="1"/>
  <c r="AO1009" i="1"/>
  <c r="AN1010" i="1"/>
  <c r="AO1010" i="1"/>
  <c r="AN1011" i="1"/>
  <c r="AO1011" i="1"/>
  <c r="AN1012" i="1"/>
  <c r="AO1012" i="1"/>
  <c r="AN1013" i="1"/>
  <c r="AO1013" i="1"/>
  <c r="AN1014" i="1"/>
  <c r="AO1014" i="1"/>
  <c r="AN1015" i="1"/>
  <c r="AO1015" i="1"/>
  <c r="AN1016" i="1"/>
  <c r="AO1016" i="1"/>
  <c r="AN1017" i="1"/>
  <c r="AO1017" i="1"/>
  <c r="AN1018" i="1"/>
  <c r="AO1018" i="1"/>
  <c r="AN1019" i="1"/>
  <c r="AO1019" i="1"/>
  <c r="AN1020" i="1"/>
  <c r="AO1020" i="1"/>
  <c r="AN1021" i="1"/>
  <c r="AO1021" i="1"/>
  <c r="AN1022" i="1"/>
  <c r="AO1022" i="1"/>
  <c r="AN1023" i="1"/>
  <c r="AO1023" i="1"/>
  <c r="AN1024" i="1"/>
  <c r="AO1024" i="1"/>
  <c r="AN1025" i="1"/>
  <c r="AO1025" i="1"/>
  <c r="AN1026" i="1"/>
  <c r="AO1026" i="1"/>
  <c r="AN1027" i="1"/>
  <c r="AO1027" i="1"/>
  <c r="AN1028" i="1"/>
  <c r="AO1028" i="1"/>
  <c r="AN1029" i="1"/>
  <c r="AO1029" i="1"/>
  <c r="AN1030" i="1"/>
  <c r="AO1030" i="1"/>
  <c r="AN1031" i="1"/>
  <c r="AO1031" i="1"/>
  <c r="AN1032" i="1"/>
  <c r="AO1032" i="1"/>
  <c r="AN1033" i="1"/>
  <c r="AO1033" i="1"/>
  <c r="AN1034" i="1"/>
  <c r="AO1034" i="1"/>
  <c r="AN1035" i="1"/>
  <c r="AO1035" i="1"/>
  <c r="AN1036" i="1"/>
  <c r="AO1036" i="1"/>
  <c r="AN1037" i="1"/>
  <c r="AO1037" i="1"/>
  <c r="AN1038" i="1"/>
  <c r="AO1038" i="1"/>
  <c r="AN1039" i="1"/>
  <c r="AO1039" i="1"/>
  <c r="AN1040" i="1"/>
  <c r="AO1040" i="1"/>
  <c r="AN1041" i="1"/>
  <c r="AO1041" i="1"/>
  <c r="AN1042" i="1"/>
  <c r="AO1042" i="1"/>
  <c r="AN1043" i="1"/>
  <c r="AO1043" i="1"/>
  <c r="AN1044" i="1"/>
  <c r="AO1044" i="1"/>
  <c r="AN1045" i="1"/>
  <c r="AO1045" i="1"/>
  <c r="AN1046" i="1"/>
  <c r="AO1046" i="1"/>
  <c r="AN1047" i="1"/>
  <c r="AO1047" i="1"/>
  <c r="AN1048" i="1"/>
  <c r="AO1048" i="1"/>
  <c r="AN1049" i="1"/>
  <c r="AO1049" i="1"/>
  <c r="AN1050" i="1"/>
  <c r="AO1050" i="1"/>
  <c r="AN1051" i="1"/>
  <c r="AO1051" i="1"/>
  <c r="AN1052" i="1"/>
  <c r="AO1052" i="1"/>
  <c r="AN1053" i="1"/>
  <c r="AO1053" i="1"/>
  <c r="AN1054" i="1"/>
  <c r="AO1054" i="1"/>
  <c r="AN1055" i="1"/>
  <c r="AO1055" i="1"/>
  <c r="AN1056" i="1"/>
  <c r="AO1056" i="1"/>
  <c r="AN1057" i="1"/>
  <c r="AO1057" i="1"/>
  <c r="AN1058" i="1"/>
  <c r="AO1058" i="1"/>
  <c r="AN1059" i="1"/>
  <c r="AO1059" i="1"/>
  <c r="AN1060" i="1"/>
  <c r="AO1060" i="1"/>
  <c r="AN1061" i="1"/>
  <c r="AO1061" i="1"/>
  <c r="AN1062" i="1"/>
  <c r="AO1062" i="1"/>
  <c r="AN1063" i="1"/>
  <c r="AO1063" i="1"/>
  <c r="AN1064" i="1"/>
  <c r="AO1064" i="1"/>
  <c r="AN1065" i="1"/>
  <c r="AO1065" i="1"/>
  <c r="AN1066" i="1"/>
  <c r="AO1066" i="1"/>
  <c r="AN1067" i="1"/>
  <c r="AO1067" i="1"/>
  <c r="AN1068" i="1"/>
  <c r="AO1068" i="1"/>
  <c r="AN1069" i="1"/>
  <c r="AO1069" i="1"/>
  <c r="AN1070" i="1"/>
  <c r="AO1070" i="1"/>
  <c r="AN1071" i="1"/>
  <c r="AO1071" i="1"/>
  <c r="AN1072" i="1"/>
  <c r="AO1072" i="1"/>
  <c r="AN1073" i="1"/>
  <c r="AO1073" i="1"/>
  <c r="AN1074" i="1"/>
  <c r="AO1074" i="1"/>
  <c r="AN1075" i="1"/>
  <c r="AO1075" i="1"/>
  <c r="AN1076" i="1"/>
  <c r="AO1076" i="1"/>
  <c r="AN1077" i="1"/>
  <c r="AO1077" i="1"/>
  <c r="AN1078" i="1"/>
  <c r="AO1078" i="1"/>
  <c r="AN1079" i="1"/>
  <c r="AO1079" i="1"/>
  <c r="AN1080" i="1"/>
  <c r="AO1080" i="1"/>
  <c r="AN1081" i="1"/>
  <c r="AO1081" i="1"/>
  <c r="AN1082" i="1"/>
  <c r="AO1082" i="1"/>
  <c r="AN1083" i="1"/>
  <c r="AO1083" i="1"/>
  <c r="AN1084" i="1"/>
  <c r="AO1084" i="1"/>
  <c r="AN1085" i="1"/>
  <c r="AO1085" i="1"/>
  <c r="AN1086" i="1"/>
  <c r="AO1086" i="1"/>
  <c r="AN1087" i="1"/>
  <c r="AO1087" i="1"/>
  <c r="AN1088" i="1"/>
  <c r="AO1088" i="1"/>
  <c r="AN1089" i="1"/>
  <c r="AO1089" i="1"/>
  <c r="AN1090" i="1"/>
  <c r="AO1090" i="1"/>
  <c r="AN1091" i="1"/>
  <c r="AO1091" i="1"/>
  <c r="AN1092" i="1"/>
  <c r="AO1092" i="1"/>
  <c r="AN1093" i="1"/>
  <c r="AO1093" i="1"/>
  <c r="AN1094" i="1"/>
  <c r="AO1094" i="1"/>
  <c r="AN1095" i="1"/>
  <c r="AO1095" i="1"/>
  <c r="AN1096" i="1"/>
  <c r="AO1096" i="1"/>
  <c r="AN1097" i="1"/>
  <c r="AO1097" i="1"/>
  <c r="AN1098" i="1"/>
  <c r="AO1098" i="1"/>
  <c r="AN1099" i="1"/>
  <c r="AO1099" i="1"/>
  <c r="AN1100" i="1"/>
  <c r="AO1100" i="1"/>
  <c r="AN1101" i="1"/>
  <c r="AO1101" i="1"/>
  <c r="AN1102" i="1"/>
  <c r="AO1102" i="1"/>
  <c r="AN1103" i="1"/>
  <c r="AO1103" i="1"/>
  <c r="AN1104" i="1"/>
  <c r="AO1104" i="1"/>
  <c r="AN1105" i="1"/>
  <c r="AO1105" i="1"/>
  <c r="AN1106" i="1"/>
  <c r="AO1106" i="1"/>
  <c r="AN1107" i="1"/>
  <c r="AO1107" i="1"/>
  <c r="AN1108" i="1"/>
  <c r="AO1108" i="1"/>
  <c r="AN1109" i="1"/>
  <c r="AO1109" i="1"/>
  <c r="AN1110" i="1"/>
  <c r="AO1110" i="1"/>
  <c r="AN1111" i="1"/>
  <c r="AO1111" i="1"/>
  <c r="AN1112" i="1"/>
  <c r="AO1112" i="1"/>
  <c r="AN1113" i="1"/>
  <c r="AO1113" i="1"/>
  <c r="AN1114" i="1"/>
  <c r="AO1114" i="1"/>
  <c r="AN1115" i="1"/>
  <c r="AO1115" i="1"/>
  <c r="AN1116" i="1"/>
  <c r="AO1116" i="1"/>
  <c r="AN1117" i="1"/>
  <c r="AO1117" i="1"/>
  <c r="AN1118" i="1"/>
  <c r="AO1118" i="1"/>
  <c r="AN1119" i="1"/>
  <c r="AO1119" i="1"/>
  <c r="AN1120" i="1"/>
  <c r="AO1120" i="1"/>
  <c r="AN1121" i="1"/>
  <c r="AO1121" i="1"/>
  <c r="AN1122" i="1"/>
  <c r="AO1122" i="1"/>
  <c r="AN1123" i="1"/>
  <c r="AO1123" i="1"/>
  <c r="AN1124" i="1"/>
  <c r="AO1124" i="1"/>
  <c r="AN1125" i="1"/>
  <c r="AO1125" i="1"/>
  <c r="AN1126" i="1"/>
  <c r="AO1126" i="1"/>
  <c r="AN1127" i="1"/>
  <c r="AO1127" i="1"/>
  <c r="AN1128" i="1"/>
  <c r="AO1128" i="1"/>
  <c r="AN1129" i="1"/>
  <c r="AO1129" i="1"/>
  <c r="AN1130" i="1"/>
  <c r="AO1130" i="1"/>
  <c r="AN1131" i="1"/>
  <c r="AO1131" i="1"/>
  <c r="AN1132" i="1"/>
  <c r="AO1132" i="1"/>
  <c r="AN1133" i="1"/>
  <c r="AO1133" i="1"/>
  <c r="AN1134" i="1"/>
  <c r="AO1134" i="1"/>
  <c r="AN1135" i="1"/>
  <c r="AO1135" i="1"/>
  <c r="AN1136" i="1"/>
  <c r="AO1136" i="1"/>
  <c r="AN1137" i="1"/>
  <c r="AO1137" i="1"/>
  <c r="AN1138" i="1"/>
  <c r="AO1138" i="1"/>
  <c r="AN1139" i="1"/>
  <c r="AO1139" i="1"/>
  <c r="AN1140" i="1"/>
  <c r="AO1140" i="1"/>
  <c r="AN1141" i="1"/>
  <c r="AO1141" i="1"/>
  <c r="AN1142" i="1"/>
  <c r="AO1142" i="1"/>
  <c r="AN1143" i="1"/>
  <c r="AO1143" i="1"/>
  <c r="AN1144" i="1"/>
  <c r="AO1144" i="1"/>
  <c r="AN1145" i="1"/>
  <c r="AO1145" i="1"/>
  <c r="AN1146" i="1"/>
  <c r="AO1146" i="1"/>
  <c r="AN1147" i="1"/>
  <c r="AO1147" i="1"/>
  <c r="AN1148" i="1"/>
  <c r="AO1148" i="1"/>
  <c r="AN1149" i="1"/>
  <c r="AO1149" i="1"/>
  <c r="AN1150" i="1"/>
  <c r="AO1150" i="1"/>
  <c r="AN1151" i="1"/>
  <c r="AO1151" i="1"/>
  <c r="AN1152" i="1"/>
  <c r="AO1152" i="1"/>
  <c r="AN1153" i="1"/>
  <c r="AO1153" i="1"/>
  <c r="AN1154" i="1"/>
  <c r="AO1154" i="1"/>
  <c r="AN1155" i="1"/>
  <c r="AO1155" i="1"/>
  <c r="AN1156" i="1"/>
  <c r="AO1156" i="1"/>
  <c r="AN1157" i="1"/>
  <c r="AO1157" i="1"/>
  <c r="AN1158" i="1"/>
  <c r="AO1158" i="1"/>
  <c r="AN1159" i="1"/>
  <c r="AO1159" i="1"/>
  <c r="AN1160" i="1"/>
  <c r="AO1160" i="1"/>
  <c r="AN1161" i="1"/>
  <c r="AO1161" i="1"/>
  <c r="AN1162" i="1"/>
  <c r="AO1162" i="1"/>
  <c r="AN1163" i="1"/>
  <c r="AO1163" i="1"/>
  <c r="AN1164" i="1"/>
  <c r="AO1164" i="1"/>
  <c r="AN1165" i="1"/>
  <c r="AO1165" i="1"/>
  <c r="AN1166" i="1"/>
  <c r="AO1166" i="1"/>
  <c r="AN1167" i="1"/>
  <c r="AO1167" i="1"/>
  <c r="AN1168" i="1"/>
  <c r="AO1168" i="1"/>
  <c r="AN1169" i="1"/>
  <c r="AO1169" i="1"/>
  <c r="AN1170" i="1"/>
  <c r="AO1170" i="1"/>
  <c r="AN1171" i="1"/>
  <c r="AO1171" i="1"/>
  <c r="AN1172" i="1"/>
  <c r="AO1172" i="1"/>
  <c r="AN1173" i="1"/>
  <c r="AO1173" i="1"/>
  <c r="AN1174" i="1"/>
  <c r="AO1174" i="1"/>
  <c r="AN1175" i="1"/>
  <c r="AO1175" i="1"/>
  <c r="AN1176" i="1"/>
  <c r="AO1176" i="1"/>
  <c r="AN1177" i="1"/>
  <c r="AO1177" i="1"/>
  <c r="AN1178" i="1"/>
  <c r="AO1178" i="1"/>
  <c r="AN1179" i="1"/>
  <c r="AO1179" i="1"/>
  <c r="AN1180" i="1"/>
  <c r="AO1180" i="1"/>
  <c r="AN1181" i="1"/>
  <c r="AO1181" i="1"/>
  <c r="AN1182" i="1"/>
  <c r="AO1182" i="1"/>
  <c r="AN1183" i="1"/>
  <c r="AO1183" i="1"/>
  <c r="AN1184" i="1"/>
  <c r="AO1184" i="1"/>
  <c r="AN1185" i="1"/>
  <c r="AO1185" i="1"/>
  <c r="AN1186" i="1"/>
  <c r="AO1186" i="1"/>
  <c r="AN1187" i="1"/>
  <c r="AO1187" i="1"/>
  <c r="AN1188" i="1"/>
  <c r="AO1188" i="1"/>
  <c r="AN1189" i="1"/>
  <c r="AO1189" i="1"/>
  <c r="AN1190" i="1"/>
  <c r="AO1190" i="1"/>
  <c r="AN1191" i="1"/>
  <c r="AO1191" i="1"/>
  <c r="AN1192" i="1"/>
  <c r="AO1192" i="1"/>
  <c r="AN1193" i="1"/>
  <c r="AO1193" i="1"/>
  <c r="AN1194" i="1"/>
  <c r="AO1194" i="1"/>
  <c r="AN1195" i="1"/>
  <c r="AO1195" i="1"/>
  <c r="AN1196" i="1"/>
  <c r="AO1196" i="1"/>
  <c r="AN1197" i="1"/>
  <c r="AO1197" i="1"/>
  <c r="AN1198" i="1"/>
  <c r="AO1198" i="1"/>
  <c r="AN1199" i="1"/>
  <c r="AO1199" i="1"/>
  <c r="AN1200" i="1"/>
  <c r="AO1200" i="1"/>
  <c r="AN1201" i="1"/>
  <c r="AO1201" i="1"/>
  <c r="AN1202" i="1"/>
  <c r="AO1202" i="1"/>
  <c r="AN1203" i="1"/>
  <c r="AO1203" i="1"/>
  <c r="AN1204" i="1"/>
  <c r="AO1204" i="1"/>
  <c r="AN1205" i="1"/>
  <c r="AO1205" i="1"/>
  <c r="AN1206" i="1"/>
  <c r="AO1206" i="1"/>
  <c r="AN1207" i="1"/>
  <c r="AO1207" i="1"/>
  <c r="AN1208" i="1"/>
  <c r="AO1208" i="1"/>
  <c r="AN1209" i="1"/>
  <c r="AO1209" i="1"/>
  <c r="AN1210" i="1"/>
  <c r="AO1210" i="1"/>
  <c r="AN1211" i="1"/>
  <c r="AO1211" i="1"/>
  <c r="AN1212" i="1"/>
  <c r="AO1212" i="1"/>
  <c r="AN1213" i="1"/>
  <c r="AO1213" i="1"/>
  <c r="AN1214" i="1"/>
  <c r="AO1214" i="1"/>
  <c r="AN1215" i="1"/>
  <c r="AO1215" i="1"/>
  <c r="AN1216" i="1"/>
  <c r="AO1216" i="1"/>
  <c r="AN1217" i="1"/>
  <c r="AO1217" i="1"/>
  <c r="AN1218" i="1"/>
  <c r="AO1218" i="1"/>
  <c r="AN1219" i="1"/>
  <c r="AO1219" i="1"/>
  <c r="AN1220" i="1"/>
  <c r="AO1220" i="1"/>
  <c r="AN1221" i="1"/>
  <c r="AO1221" i="1"/>
  <c r="AN1222" i="1"/>
  <c r="AO1222" i="1"/>
  <c r="AN1223" i="1"/>
  <c r="AO1223" i="1"/>
  <c r="AN1224" i="1"/>
  <c r="AO1224" i="1"/>
  <c r="AN1225" i="1"/>
  <c r="AO1225" i="1"/>
  <c r="AN1226" i="1"/>
  <c r="AO1226" i="1"/>
  <c r="AN1227" i="1"/>
  <c r="AO1227" i="1"/>
  <c r="AN1228" i="1"/>
  <c r="AO1228" i="1"/>
  <c r="AN1229" i="1"/>
  <c r="AO1229" i="1"/>
  <c r="AN1230" i="1"/>
  <c r="AO1230" i="1"/>
  <c r="AN1231" i="1"/>
  <c r="AO1231" i="1"/>
  <c r="AN1232" i="1"/>
  <c r="AO1232" i="1"/>
  <c r="AN1233" i="1"/>
  <c r="AO1233" i="1"/>
  <c r="AN1234" i="1"/>
  <c r="AO1234" i="1"/>
  <c r="AN1235" i="1"/>
  <c r="AO1235" i="1"/>
  <c r="AN1236" i="1"/>
  <c r="AO1236" i="1"/>
  <c r="AN1237" i="1"/>
  <c r="AO1237" i="1"/>
  <c r="AN1238" i="1"/>
  <c r="AO1238" i="1"/>
  <c r="AN1239" i="1"/>
  <c r="AO1239" i="1"/>
  <c r="AN1240" i="1"/>
  <c r="AO1240" i="1"/>
  <c r="AN1241" i="1"/>
  <c r="AO1241" i="1"/>
  <c r="AN1242" i="1"/>
  <c r="AO1242" i="1"/>
  <c r="AN1243" i="1"/>
  <c r="AO1243" i="1"/>
  <c r="AN1244" i="1"/>
  <c r="AO1244" i="1"/>
  <c r="AN1245" i="1"/>
  <c r="AO1245" i="1"/>
  <c r="AN1246" i="1"/>
  <c r="AO1246" i="1"/>
  <c r="AN1247" i="1"/>
  <c r="AO1247" i="1"/>
  <c r="AN1248" i="1"/>
  <c r="AO1248" i="1"/>
  <c r="AN1249" i="1"/>
  <c r="AO1249" i="1"/>
  <c r="AN1250" i="1"/>
  <c r="AO1250" i="1"/>
  <c r="AN1251" i="1"/>
  <c r="AO1251" i="1"/>
  <c r="AN1252" i="1"/>
  <c r="AO1252" i="1"/>
  <c r="AN1253" i="1"/>
  <c r="AO1253" i="1"/>
  <c r="AN1254" i="1"/>
  <c r="AO1254" i="1"/>
  <c r="AN1255" i="1"/>
  <c r="AO1255" i="1"/>
  <c r="AN1256" i="1"/>
  <c r="AO1256" i="1"/>
  <c r="AN1257" i="1"/>
  <c r="AO1257" i="1"/>
  <c r="AN1258" i="1"/>
  <c r="AO1258" i="1"/>
  <c r="AN1259" i="1"/>
  <c r="AO1259" i="1"/>
  <c r="AN1260" i="1"/>
  <c r="AO1260" i="1"/>
  <c r="AN1261" i="1"/>
  <c r="AO1261" i="1"/>
  <c r="AN1262" i="1"/>
  <c r="AO1262" i="1"/>
  <c r="AN1263" i="1"/>
  <c r="AO1263" i="1"/>
  <c r="AN1264" i="1"/>
  <c r="AO1264" i="1"/>
  <c r="AN1265" i="1"/>
  <c r="AO1265" i="1"/>
  <c r="AN1266" i="1"/>
  <c r="AO1266" i="1"/>
  <c r="AN1267" i="1"/>
  <c r="AO1267" i="1"/>
  <c r="AN1268" i="1"/>
  <c r="AO1268" i="1"/>
  <c r="AN1269" i="1"/>
  <c r="AO1269" i="1"/>
  <c r="AN1270" i="1"/>
  <c r="AO1270" i="1"/>
  <c r="AN1271" i="1"/>
  <c r="AO1271" i="1"/>
  <c r="AN1272" i="1"/>
  <c r="AO1272" i="1"/>
  <c r="AN1273" i="1"/>
  <c r="AO1273" i="1"/>
  <c r="AN1274" i="1"/>
  <c r="AO1274" i="1"/>
  <c r="AN1275" i="1"/>
  <c r="AO1275" i="1"/>
  <c r="AN1276" i="1"/>
  <c r="AO1276" i="1"/>
  <c r="AN1277" i="1"/>
  <c r="AO1277" i="1"/>
  <c r="AN1278" i="1"/>
  <c r="AO1278" i="1"/>
  <c r="AN1279" i="1"/>
  <c r="AO1279" i="1"/>
  <c r="AN1280" i="1"/>
  <c r="AO1280" i="1"/>
  <c r="AN1281" i="1"/>
  <c r="AO1281" i="1"/>
  <c r="AN1282" i="1"/>
  <c r="AO1282" i="1"/>
  <c r="AN1283" i="1"/>
  <c r="AO1283" i="1"/>
  <c r="AN1284" i="1"/>
  <c r="AO1284" i="1"/>
  <c r="AN1285" i="1"/>
  <c r="AO1285" i="1"/>
  <c r="AN1286" i="1"/>
  <c r="AO1286" i="1"/>
  <c r="AN1287" i="1"/>
  <c r="AO1287" i="1"/>
  <c r="AN1288" i="1"/>
  <c r="AO1288" i="1"/>
  <c r="AN1289" i="1"/>
  <c r="AO1289" i="1"/>
  <c r="AN1290" i="1"/>
  <c r="AO1290" i="1"/>
  <c r="AN1291" i="1"/>
  <c r="AO1291" i="1"/>
  <c r="AN1292" i="1"/>
  <c r="AO1292" i="1"/>
  <c r="AN1293" i="1"/>
  <c r="AO1293" i="1"/>
  <c r="AN1294" i="1"/>
  <c r="AO1294" i="1"/>
  <c r="AN1295" i="1"/>
  <c r="AO1295" i="1"/>
  <c r="AN1296" i="1"/>
  <c r="AO1296" i="1"/>
  <c r="AN1297" i="1"/>
  <c r="AO1297" i="1"/>
  <c r="AN1298" i="1"/>
  <c r="AO1298" i="1"/>
  <c r="AN1299" i="1"/>
  <c r="AO1299" i="1"/>
  <c r="AN1300" i="1"/>
  <c r="AO1300" i="1"/>
  <c r="AN1301" i="1"/>
  <c r="AO1301" i="1"/>
  <c r="AN1302" i="1"/>
  <c r="AO1302" i="1"/>
  <c r="AN1303" i="1"/>
  <c r="AO1303" i="1"/>
  <c r="AN1304" i="1"/>
  <c r="AO1304" i="1"/>
  <c r="AN1305" i="1"/>
  <c r="AO1305" i="1"/>
  <c r="AN1306" i="1"/>
  <c r="AO1306" i="1"/>
  <c r="AN1307" i="1"/>
  <c r="AO1307" i="1"/>
  <c r="AN1308" i="1"/>
  <c r="AO1308" i="1"/>
  <c r="AN1309" i="1"/>
  <c r="AO1309" i="1"/>
  <c r="AN1310" i="1"/>
  <c r="AO1310" i="1"/>
  <c r="AN1311" i="1"/>
  <c r="AO1311" i="1"/>
  <c r="AN1312" i="1"/>
  <c r="AO1312" i="1"/>
  <c r="AN1313" i="1"/>
  <c r="AO1313" i="1"/>
  <c r="AN1314" i="1"/>
  <c r="AO1314" i="1"/>
  <c r="AN1315" i="1"/>
  <c r="AO1315" i="1"/>
  <c r="AN1316" i="1"/>
  <c r="AO1316" i="1"/>
  <c r="AN1317" i="1"/>
  <c r="AO1317" i="1"/>
  <c r="AN1318" i="1"/>
  <c r="AO1318" i="1"/>
  <c r="AN1319" i="1"/>
  <c r="AO1319" i="1"/>
  <c r="AN1320" i="1"/>
  <c r="AO1320" i="1"/>
  <c r="AN1321" i="1"/>
  <c r="AO1321" i="1"/>
  <c r="AN1322" i="1"/>
  <c r="AO1322" i="1"/>
  <c r="AN1323" i="1"/>
  <c r="AO1323" i="1"/>
  <c r="AN1324" i="1"/>
  <c r="AO1324" i="1"/>
  <c r="AN1325" i="1"/>
  <c r="AO1325" i="1"/>
  <c r="AN1326" i="1"/>
  <c r="AO1326" i="1"/>
  <c r="AN1327" i="1"/>
  <c r="AO1327" i="1"/>
  <c r="AN1328" i="1"/>
  <c r="AO1328" i="1"/>
  <c r="AN1329" i="1"/>
  <c r="AO1329" i="1"/>
  <c r="AN1330" i="1"/>
  <c r="AO1330" i="1"/>
  <c r="AN1331" i="1"/>
  <c r="AO1331" i="1"/>
  <c r="AN1332" i="1"/>
  <c r="AO1332" i="1"/>
  <c r="AN1333" i="1"/>
  <c r="AO1333" i="1"/>
  <c r="AN1334" i="1"/>
  <c r="AO1334" i="1"/>
  <c r="AN1335" i="1"/>
  <c r="AO1335" i="1"/>
  <c r="AN1336" i="1"/>
  <c r="AO1336" i="1"/>
  <c r="AN1337" i="1"/>
  <c r="AO1337" i="1"/>
  <c r="AN1338" i="1"/>
  <c r="AO1338" i="1"/>
  <c r="AN1339" i="1"/>
  <c r="AO1339" i="1"/>
  <c r="AN1340" i="1"/>
  <c r="AO1340" i="1"/>
  <c r="AN1341" i="1"/>
  <c r="AO1341" i="1"/>
  <c r="AN1342" i="1"/>
  <c r="AO1342" i="1"/>
  <c r="AN1343" i="1"/>
  <c r="AO1343" i="1"/>
  <c r="AN1344" i="1"/>
  <c r="AO1344" i="1"/>
  <c r="AN1345" i="1"/>
  <c r="AO1345" i="1"/>
  <c r="AN1346" i="1"/>
  <c r="AO1346" i="1"/>
  <c r="AN1347" i="1"/>
  <c r="AO1347" i="1"/>
  <c r="AN1348" i="1"/>
  <c r="AO1348" i="1"/>
  <c r="AN1349" i="1"/>
  <c r="AO1349" i="1"/>
  <c r="AN1350" i="1"/>
  <c r="AO1350" i="1"/>
  <c r="AN1351" i="1"/>
  <c r="AO1351" i="1"/>
  <c r="AN1352" i="1"/>
  <c r="AO1352" i="1"/>
  <c r="AN1353" i="1"/>
  <c r="AO1353" i="1"/>
  <c r="AN1354" i="1"/>
  <c r="AO1354" i="1"/>
  <c r="AN1355" i="1"/>
  <c r="AO1355" i="1"/>
  <c r="AN1356" i="1"/>
  <c r="AO1356" i="1"/>
  <c r="AN1357" i="1"/>
  <c r="AO1357" i="1"/>
  <c r="AN1358" i="1"/>
  <c r="AO1358" i="1"/>
  <c r="AN1359" i="1"/>
  <c r="AO1359" i="1"/>
  <c r="AN1360" i="1"/>
  <c r="AO1360" i="1"/>
  <c r="AN1361" i="1"/>
  <c r="AO1361" i="1"/>
  <c r="AN1362" i="1"/>
  <c r="AO1362" i="1"/>
  <c r="AN1363" i="1"/>
  <c r="AO1363" i="1"/>
  <c r="AN1364" i="1"/>
  <c r="AO1364" i="1"/>
  <c r="AN1365" i="1"/>
  <c r="AO1365" i="1"/>
  <c r="AN1366" i="1"/>
  <c r="AO1366" i="1"/>
  <c r="AN1367" i="1"/>
  <c r="AO1367" i="1"/>
  <c r="AN1368" i="1"/>
  <c r="AO1368" i="1"/>
  <c r="AN1369" i="1"/>
  <c r="AO1369" i="1"/>
  <c r="AN1370" i="1"/>
  <c r="AO1370" i="1"/>
  <c r="AN1371" i="1"/>
  <c r="AO1371" i="1"/>
  <c r="AN1372" i="1"/>
  <c r="AO1372" i="1"/>
  <c r="AN1373" i="1"/>
  <c r="AO1373" i="1"/>
  <c r="AN1374" i="1"/>
  <c r="AO1374" i="1"/>
  <c r="AN1375" i="1"/>
  <c r="AO1375" i="1"/>
  <c r="AN1376" i="1"/>
  <c r="AO1376" i="1"/>
  <c r="AN1377" i="1"/>
  <c r="AO1377" i="1"/>
  <c r="AN1378" i="1"/>
  <c r="AO1378" i="1"/>
  <c r="AN1379" i="1"/>
  <c r="AO1379" i="1"/>
  <c r="AN1380" i="1"/>
  <c r="AO1380" i="1"/>
  <c r="AN1381" i="1"/>
  <c r="AO1381" i="1"/>
  <c r="AN1382" i="1"/>
  <c r="AO1382" i="1"/>
  <c r="AN1383" i="1"/>
  <c r="AO1383" i="1"/>
  <c r="AN1384" i="1"/>
  <c r="AO1384" i="1"/>
  <c r="AN1385" i="1"/>
  <c r="AO1385" i="1"/>
  <c r="AN1386" i="1"/>
  <c r="AO1386" i="1"/>
  <c r="AN1387" i="1"/>
  <c r="AO1387" i="1"/>
  <c r="AN1388" i="1"/>
  <c r="AO1388" i="1"/>
  <c r="AN1389" i="1"/>
  <c r="AO1389" i="1"/>
  <c r="AN1390" i="1"/>
  <c r="AO1390" i="1"/>
  <c r="AN1391" i="1"/>
  <c r="AO1391" i="1"/>
  <c r="AN1392" i="1"/>
  <c r="AO1392" i="1"/>
  <c r="AN1393" i="1"/>
  <c r="AO1393" i="1"/>
  <c r="AN1394" i="1"/>
  <c r="AO1394" i="1"/>
  <c r="AN1395" i="1"/>
  <c r="AO1395" i="1"/>
  <c r="AN1396" i="1"/>
  <c r="AO1396" i="1"/>
  <c r="AN1397" i="1"/>
  <c r="AO1397" i="1"/>
  <c r="AN1398" i="1"/>
  <c r="AO1398" i="1"/>
  <c r="AN1399" i="1"/>
  <c r="AO1399" i="1"/>
  <c r="AN1400" i="1"/>
  <c r="AO1400" i="1"/>
  <c r="AN1401" i="1"/>
  <c r="AO1401" i="1"/>
  <c r="AN1402" i="1"/>
  <c r="AO1402" i="1"/>
  <c r="AN1403" i="1"/>
  <c r="AO1403" i="1"/>
  <c r="AN1404" i="1"/>
  <c r="AO1404" i="1"/>
  <c r="AN1405" i="1"/>
  <c r="AO1405" i="1"/>
  <c r="AN1406" i="1"/>
  <c r="AO1406" i="1"/>
  <c r="AN1407" i="1"/>
  <c r="AO1407" i="1"/>
  <c r="AN1408" i="1"/>
  <c r="AO1408" i="1"/>
  <c r="AN1409" i="1"/>
  <c r="AO1409" i="1"/>
  <c r="AN1410" i="1"/>
  <c r="AO1410" i="1"/>
  <c r="AN1411" i="1"/>
  <c r="AO1411" i="1"/>
  <c r="AN1412" i="1"/>
  <c r="AO1412" i="1"/>
  <c r="AN1413" i="1"/>
  <c r="AO1413" i="1"/>
  <c r="AN1414" i="1"/>
  <c r="AO1414" i="1"/>
  <c r="AN1415" i="1"/>
  <c r="AO1415" i="1"/>
  <c r="AN1416" i="1"/>
  <c r="AO1416" i="1"/>
  <c r="AN1417" i="1"/>
  <c r="AO1417" i="1"/>
  <c r="AN1418" i="1"/>
  <c r="AO1418" i="1"/>
  <c r="AN1419" i="1"/>
  <c r="AO1419" i="1"/>
  <c r="AN1420" i="1"/>
  <c r="AO1420" i="1"/>
  <c r="AN1421" i="1"/>
  <c r="AO1421" i="1"/>
  <c r="AN1422" i="1"/>
  <c r="AO1422" i="1"/>
  <c r="AN1423" i="1"/>
  <c r="AO1423" i="1"/>
  <c r="AN1424" i="1"/>
  <c r="AO1424" i="1"/>
  <c r="AN1425" i="1"/>
  <c r="AO1425" i="1"/>
  <c r="AN1426" i="1"/>
  <c r="AO1426" i="1"/>
  <c r="AN1427" i="1"/>
  <c r="AO1427" i="1"/>
  <c r="AN1428" i="1"/>
  <c r="AO1428" i="1"/>
  <c r="AN1429" i="1"/>
  <c r="AO1429" i="1"/>
  <c r="AN1430" i="1"/>
  <c r="AO1430" i="1"/>
  <c r="AN1431" i="1"/>
  <c r="AO1431" i="1"/>
  <c r="AN1432" i="1"/>
  <c r="AO1432" i="1"/>
  <c r="AN1433" i="1"/>
  <c r="AO1433" i="1"/>
  <c r="AN1434" i="1"/>
  <c r="AO1434" i="1"/>
  <c r="AN1435" i="1"/>
  <c r="AO1435" i="1"/>
  <c r="AN1436" i="1"/>
  <c r="AO1436" i="1"/>
  <c r="AN1437" i="1"/>
  <c r="AO1437" i="1"/>
  <c r="AN1438" i="1"/>
  <c r="AO1438" i="1"/>
  <c r="AN1439" i="1"/>
  <c r="AO1439" i="1"/>
  <c r="AN1440" i="1"/>
  <c r="AO1440" i="1"/>
  <c r="AN1441" i="1"/>
  <c r="AO1441" i="1"/>
  <c r="AN1442" i="1"/>
  <c r="AO1442" i="1"/>
  <c r="AN1443" i="1"/>
  <c r="AO1443" i="1"/>
  <c r="AN1444" i="1"/>
  <c r="AO1444" i="1"/>
  <c r="AN1445" i="1"/>
  <c r="AO1445" i="1"/>
  <c r="AN1446" i="1"/>
  <c r="AO1446" i="1"/>
  <c r="AN1447" i="1"/>
  <c r="AO1447" i="1"/>
  <c r="AN1448" i="1"/>
  <c r="AO1448" i="1"/>
  <c r="AN1449" i="1"/>
  <c r="AO1449" i="1"/>
  <c r="AN1450" i="1"/>
  <c r="AO1450" i="1"/>
  <c r="AN1451" i="1"/>
  <c r="AO1451" i="1"/>
  <c r="AN1452" i="1"/>
  <c r="AO1452" i="1"/>
  <c r="AN1453" i="1"/>
  <c r="AO1453" i="1"/>
  <c r="AN1454" i="1"/>
  <c r="AO1454" i="1"/>
  <c r="AN1455" i="1"/>
  <c r="AO1455" i="1"/>
  <c r="AN1456" i="1"/>
  <c r="AO1456" i="1"/>
  <c r="AN1457" i="1"/>
  <c r="AO1457" i="1"/>
  <c r="AN1458" i="1"/>
  <c r="AO1458" i="1"/>
  <c r="AN1459" i="1"/>
  <c r="AO1459" i="1"/>
  <c r="AN1460" i="1"/>
  <c r="AO1460" i="1"/>
  <c r="AN1461" i="1"/>
  <c r="AO1461" i="1"/>
  <c r="AN1462" i="1"/>
  <c r="AO1462" i="1"/>
  <c r="AN1463" i="1"/>
  <c r="AO1463" i="1"/>
  <c r="AN1464" i="1"/>
  <c r="AO1464" i="1"/>
  <c r="AN1465" i="1"/>
  <c r="AO1465" i="1"/>
  <c r="AN1466" i="1"/>
  <c r="AO1466" i="1"/>
  <c r="AN1467" i="1"/>
  <c r="AO1467" i="1"/>
  <c r="AN1468" i="1"/>
  <c r="AO1468" i="1"/>
  <c r="AN1469" i="1"/>
  <c r="AO1469" i="1"/>
  <c r="AN1470" i="1"/>
  <c r="AO1470" i="1"/>
  <c r="AN1471" i="1"/>
  <c r="AO1471" i="1"/>
  <c r="AN1472" i="1"/>
  <c r="AO1472" i="1"/>
  <c r="AN1473" i="1"/>
  <c r="AO1473" i="1"/>
  <c r="AN1474" i="1"/>
  <c r="AO1474" i="1"/>
  <c r="AN1475" i="1"/>
  <c r="AO1475" i="1"/>
  <c r="AN1476" i="1"/>
  <c r="AO1476" i="1"/>
  <c r="AN1477" i="1"/>
  <c r="AO1477" i="1"/>
  <c r="AN1478" i="1"/>
  <c r="AO1478" i="1"/>
  <c r="AN1479" i="1"/>
  <c r="AO1479" i="1"/>
  <c r="AN1480" i="1"/>
  <c r="AO1480" i="1"/>
  <c r="AN1481" i="1"/>
  <c r="AO1481" i="1"/>
  <c r="AN1482" i="1"/>
  <c r="AO1482" i="1"/>
  <c r="AN1483" i="1"/>
  <c r="AO1483" i="1"/>
  <c r="AN1484" i="1"/>
  <c r="AO1484" i="1"/>
  <c r="AN1485" i="1"/>
  <c r="AO1485" i="1"/>
  <c r="AN1486" i="1"/>
  <c r="AO1486" i="1"/>
  <c r="AN1487" i="1"/>
  <c r="AO1487" i="1"/>
  <c r="AN1488" i="1"/>
  <c r="AO1488" i="1"/>
  <c r="AN1489" i="1"/>
  <c r="AO1489" i="1"/>
  <c r="AN1490" i="1"/>
  <c r="AO1490" i="1"/>
  <c r="AN1491" i="1"/>
  <c r="AO1491" i="1"/>
  <c r="AN1492" i="1"/>
  <c r="AO1492" i="1"/>
  <c r="AN1493" i="1"/>
  <c r="AO1493" i="1"/>
  <c r="AN1494" i="1"/>
  <c r="AO1494" i="1"/>
  <c r="AN1495" i="1"/>
  <c r="AO1495" i="1"/>
  <c r="AN1496" i="1"/>
  <c r="AO1496" i="1"/>
  <c r="AN1497" i="1"/>
  <c r="AO1497" i="1"/>
  <c r="AN1498" i="1"/>
  <c r="AO1498" i="1"/>
  <c r="AN1499" i="1"/>
  <c r="AO1499" i="1"/>
  <c r="AN1500" i="1"/>
  <c r="AO1500" i="1"/>
  <c r="AN1501" i="1"/>
  <c r="AO1501" i="1"/>
  <c r="AN1502" i="1"/>
  <c r="AO1502" i="1"/>
  <c r="AN1503" i="1"/>
  <c r="AO1503" i="1"/>
  <c r="AN1504" i="1"/>
  <c r="AO1504" i="1"/>
  <c r="AN1505" i="1"/>
  <c r="AO1505" i="1"/>
  <c r="AN1506" i="1"/>
  <c r="AO1506" i="1"/>
  <c r="AN1507" i="1"/>
  <c r="AO1507" i="1"/>
  <c r="AN1508" i="1"/>
  <c r="AO1508" i="1"/>
  <c r="AN1509" i="1"/>
  <c r="AO1509" i="1"/>
  <c r="AN1510" i="1"/>
  <c r="AO1510" i="1"/>
  <c r="AN1511" i="1"/>
  <c r="AO1511" i="1"/>
  <c r="AN1512" i="1"/>
  <c r="AO1512" i="1"/>
  <c r="AN1513" i="1"/>
  <c r="AO1513" i="1"/>
  <c r="AN1514" i="1"/>
  <c r="AO1514" i="1"/>
  <c r="AN1515" i="1"/>
  <c r="AO1515" i="1"/>
  <c r="AN1516" i="1"/>
  <c r="AO1516" i="1"/>
  <c r="AN1517" i="1"/>
  <c r="AO1517" i="1"/>
  <c r="AN1518" i="1"/>
  <c r="AO1518" i="1"/>
  <c r="AN1519" i="1"/>
  <c r="AO1519" i="1"/>
  <c r="AN1520" i="1"/>
  <c r="AO1520" i="1"/>
  <c r="AN1521" i="1"/>
  <c r="AO1521" i="1"/>
  <c r="AN1522" i="1"/>
  <c r="AO1522" i="1"/>
  <c r="AN1523" i="1"/>
  <c r="AO1523" i="1"/>
  <c r="AN1524" i="1"/>
  <c r="AO1524" i="1"/>
  <c r="AN1525" i="1"/>
  <c r="AO1525" i="1"/>
  <c r="AN1526" i="1"/>
  <c r="AO1526" i="1"/>
  <c r="AN1527" i="1"/>
  <c r="AO1527" i="1"/>
  <c r="AN1528" i="1"/>
  <c r="AO1528" i="1"/>
  <c r="AN1529" i="1"/>
  <c r="AO1529" i="1"/>
  <c r="AN1530" i="1"/>
  <c r="AO1530" i="1"/>
  <c r="AN1531" i="1"/>
  <c r="AO1531" i="1"/>
  <c r="AN1532" i="1"/>
  <c r="AO1532" i="1"/>
  <c r="AN1533" i="1"/>
  <c r="AO1533" i="1"/>
  <c r="AN1534" i="1"/>
  <c r="AO1534" i="1"/>
  <c r="AN1535" i="1"/>
  <c r="AO1535" i="1"/>
  <c r="AN1536" i="1"/>
  <c r="AO1536" i="1"/>
  <c r="AN1537" i="1"/>
  <c r="AO1537" i="1"/>
  <c r="AN1538" i="1"/>
  <c r="AO1538" i="1"/>
  <c r="AN1539" i="1"/>
  <c r="AO1539" i="1"/>
  <c r="AN1540" i="1"/>
  <c r="AO1540" i="1"/>
  <c r="AN1541" i="1"/>
  <c r="AO1541" i="1"/>
  <c r="AN1542" i="1"/>
  <c r="AO1542" i="1"/>
  <c r="AN1543" i="1"/>
  <c r="AO1543" i="1"/>
  <c r="AN1544" i="1"/>
  <c r="AO1544" i="1"/>
  <c r="AN1545" i="1"/>
  <c r="AO1545" i="1"/>
  <c r="AN1546" i="1"/>
  <c r="AO1546" i="1"/>
  <c r="AN1547" i="1"/>
  <c r="AO1547" i="1"/>
  <c r="AN1548" i="1"/>
  <c r="AO1548" i="1"/>
  <c r="AN1549" i="1"/>
  <c r="AO1549" i="1"/>
  <c r="AN1550" i="1"/>
  <c r="AO1550" i="1"/>
  <c r="AN1551" i="1"/>
  <c r="AO1551" i="1"/>
  <c r="AN1552" i="1"/>
  <c r="AO1552" i="1"/>
  <c r="AN1553" i="1"/>
  <c r="AO1553" i="1"/>
  <c r="AN1554" i="1"/>
  <c r="AO1554" i="1"/>
  <c r="AN1555" i="1"/>
  <c r="AO1555" i="1"/>
  <c r="AN1556" i="1"/>
  <c r="AO1556" i="1"/>
  <c r="AN1557" i="1"/>
  <c r="AO1557" i="1"/>
  <c r="AN1558" i="1"/>
  <c r="AO1558" i="1"/>
  <c r="AN1559" i="1"/>
  <c r="AO1559" i="1"/>
  <c r="AN1560" i="1"/>
  <c r="AO1560" i="1"/>
  <c r="AN1561" i="1"/>
  <c r="AO1561" i="1"/>
  <c r="AN1562" i="1"/>
  <c r="AO1562" i="1"/>
  <c r="AN1563" i="1"/>
  <c r="AO1563" i="1"/>
  <c r="AN1564" i="1"/>
  <c r="AO1564" i="1"/>
  <c r="AN1565" i="1"/>
  <c r="AO1565" i="1"/>
  <c r="AN1566" i="1"/>
  <c r="AO1566" i="1"/>
  <c r="AN1567" i="1"/>
  <c r="AO1567" i="1"/>
  <c r="AN1568" i="1"/>
  <c r="AO1568" i="1"/>
  <c r="AN1569" i="1"/>
  <c r="AO1569" i="1"/>
  <c r="AN1570" i="1"/>
  <c r="AO1570" i="1"/>
  <c r="AN1571" i="1"/>
  <c r="AO1571" i="1"/>
  <c r="AN1572" i="1"/>
  <c r="AO1572" i="1"/>
  <c r="AN1573" i="1"/>
  <c r="AO1573" i="1"/>
  <c r="AN1574" i="1"/>
  <c r="AO1574" i="1"/>
  <c r="AN1575" i="1"/>
  <c r="AO1575" i="1"/>
  <c r="AN1576" i="1"/>
  <c r="AO1576" i="1"/>
  <c r="AN1577" i="1"/>
  <c r="AO1577" i="1"/>
  <c r="AN1578" i="1"/>
  <c r="AO1578" i="1"/>
  <c r="AN1579" i="1"/>
  <c r="AO1579" i="1"/>
  <c r="AN1580" i="1"/>
  <c r="AO1580" i="1"/>
  <c r="AN1581" i="1"/>
  <c r="AO1581" i="1"/>
  <c r="AN1582" i="1"/>
  <c r="AO1582" i="1"/>
  <c r="AN1583" i="1"/>
  <c r="AO1583" i="1"/>
  <c r="AN1584" i="1"/>
  <c r="AO1584" i="1"/>
  <c r="AN1585" i="1"/>
  <c r="AO1585" i="1"/>
  <c r="AN1586" i="1"/>
  <c r="AO1586" i="1"/>
  <c r="AN1587" i="1"/>
  <c r="AO1587" i="1"/>
  <c r="AN1588" i="1"/>
  <c r="AO1588" i="1"/>
  <c r="AN1589" i="1"/>
  <c r="AO1589" i="1"/>
  <c r="AN1590" i="1"/>
  <c r="AO1590" i="1"/>
  <c r="AN1591" i="1"/>
  <c r="AO1591" i="1"/>
  <c r="AN1592" i="1"/>
  <c r="AO1592" i="1"/>
  <c r="AN1593" i="1"/>
  <c r="AO1593" i="1"/>
  <c r="AN1594" i="1"/>
  <c r="AO1594" i="1"/>
  <c r="AN1595" i="1"/>
  <c r="AO1595" i="1"/>
  <c r="AN1596" i="1"/>
  <c r="AO1596" i="1"/>
  <c r="AN1597" i="1"/>
  <c r="AO1597" i="1"/>
  <c r="AN1598" i="1"/>
  <c r="AO1598" i="1"/>
  <c r="AN1599" i="1"/>
  <c r="AO1599" i="1"/>
  <c r="AN1600" i="1"/>
  <c r="AO1600" i="1"/>
  <c r="AN1601" i="1"/>
  <c r="AO1601" i="1"/>
  <c r="AN1602" i="1"/>
  <c r="AO1602" i="1"/>
  <c r="AN1603" i="1"/>
  <c r="AO1603" i="1"/>
  <c r="AN1604" i="1"/>
  <c r="AO1604" i="1"/>
  <c r="AN1605" i="1"/>
  <c r="AO1605" i="1"/>
  <c r="AN1606" i="1"/>
  <c r="AO1606" i="1"/>
  <c r="AN1607" i="1"/>
  <c r="AO1607" i="1"/>
  <c r="AN1608" i="1"/>
  <c r="AO1608" i="1"/>
  <c r="AN1609" i="1"/>
  <c r="AO1609" i="1"/>
  <c r="AN1610" i="1"/>
  <c r="AO1610" i="1"/>
  <c r="AN1611" i="1"/>
  <c r="AO1611" i="1"/>
  <c r="AN1612" i="1"/>
  <c r="AO1612" i="1"/>
  <c r="AN1613" i="1"/>
  <c r="AO1613" i="1"/>
  <c r="AN1614" i="1"/>
  <c r="AO1614" i="1"/>
  <c r="AN1615" i="1"/>
  <c r="AO1615" i="1"/>
  <c r="AN1616" i="1"/>
  <c r="AO1616" i="1"/>
  <c r="AN1617" i="1"/>
  <c r="AO1617" i="1"/>
  <c r="AN1618" i="1"/>
  <c r="AO1618" i="1"/>
  <c r="AN1619" i="1"/>
  <c r="AO1619" i="1"/>
  <c r="AN1620" i="1"/>
  <c r="AO1620" i="1"/>
  <c r="AN1621" i="1"/>
  <c r="AO1621" i="1"/>
  <c r="AN1622" i="1"/>
  <c r="AO1622" i="1"/>
  <c r="AN1623" i="1"/>
  <c r="AO1623" i="1"/>
  <c r="AN1624" i="1"/>
  <c r="AO1624" i="1"/>
  <c r="AN1625" i="1"/>
  <c r="AO1625" i="1"/>
  <c r="AN1626" i="1"/>
  <c r="AO1626" i="1"/>
  <c r="AN1627" i="1"/>
  <c r="AO1627" i="1"/>
  <c r="AN1628" i="1"/>
  <c r="AO1628" i="1"/>
  <c r="AN1629" i="1"/>
  <c r="AO1629" i="1"/>
  <c r="AN1630" i="1"/>
  <c r="AO1630" i="1"/>
  <c r="AN1631" i="1"/>
  <c r="AO1631" i="1"/>
  <c r="AN1632" i="1"/>
  <c r="AO1632" i="1"/>
  <c r="AN1633" i="1"/>
  <c r="AO1633" i="1"/>
  <c r="AN1634" i="1"/>
  <c r="AO1634" i="1"/>
  <c r="AN1635" i="1"/>
  <c r="AO1635" i="1"/>
  <c r="AN1636" i="1"/>
  <c r="AO1636" i="1"/>
  <c r="AN1637" i="1"/>
  <c r="AO1637" i="1"/>
  <c r="AN1638" i="1"/>
  <c r="AO1638" i="1"/>
  <c r="AN1639" i="1"/>
  <c r="AO1639" i="1"/>
  <c r="AN1640" i="1"/>
  <c r="AO1640" i="1"/>
  <c r="AN1641" i="1"/>
  <c r="AO1641" i="1"/>
  <c r="AN1642" i="1"/>
  <c r="AO1642" i="1"/>
  <c r="AN1643" i="1"/>
  <c r="AO1643" i="1"/>
  <c r="AN1644" i="1"/>
  <c r="AO1644" i="1"/>
  <c r="AN1645" i="1"/>
  <c r="AO1645" i="1"/>
  <c r="AN1646" i="1"/>
  <c r="AO1646" i="1"/>
  <c r="AN1647" i="1"/>
  <c r="AO1647" i="1"/>
  <c r="AN1648" i="1"/>
  <c r="AO1648" i="1"/>
  <c r="AN1649" i="1"/>
  <c r="AO1649" i="1"/>
  <c r="AN1650" i="1"/>
  <c r="AO1650" i="1"/>
  <c r="AN1651" i="1"/>
  <c r="AO1651" i="1"/>
  <c r="AN1652" i="1"/>
  <c r="AO1652" i="1"/>
  <c r="AN1653" i="1"/>
  <c r="AO1653" i="1"/>
  <c r="AN1654" i="1"/>
  <c r="AO1654" i="1"/>
  <c r="AN1655" i="1"/>
  <c r="AO1655" i="1"/>
  <c r="AN1656" i="1"/>
  <c r="AO1656" i="1"/>
  <c r="AN1657" i="1"/>
  <c r="AO1657" i="1"/>
  <c r="AN1658" i="1"/>
  <c r="AO1658" i="1"/>
  <c r="AN1659" i="1"/>
  <c r="AO1659" i="1"/>
  <c r="AN1660" i="1"/>
  <c r="AO1660" i="1"/>
  <c r="AN1661" i="1"/>
  <c r="AO1661" i="1"/>
  <c r="AN1662" i="1"/>
  <c r="AO1662" i="1"/>
  <c r="AN1663" i="1"/>
  <c r="AO1663" i="1"/>
  <c r="AN1664" i="1"/>
  <c r="AO1664" i="1"/>
  <c r="AN1665" i="1"/>
  <c r="AO1665" i="1"/>
  <c r="AN1666" i="1"/>
  <c r="AO1666" i="1"/>
  <c r="AN1667" i="1"/>
  <c r="AO1667" i="1"/>
  <c r="AN1668" i="1"/>
  <c r="AO1668" i="1"/>
  <c r="AN1669" i="1"/>
  <c r="AO1669" i="1"/>
  <c r="AN1670" i="1"/>
  <c r="AO1670" i="1"/>
  <c r="AN1671" i="1"/>
  <c r="AO1671" i="1"/>
  <c r="AN1672" i="1"/>
  <c r="AO1672" i="1"/>
  <c r="AN1673" i="1"/>
  <c r="AO1673" i="1"/>
  <c r="AN1674" i="1"/>
  <c r="AO1674" i="1"/>
  <c r="AN1675" i="1"/>
  <c r="AO1675" i="1"/>
  <c r="AN1676" i="1"/>
  <c r="AO1676" i="1"/>
  <c r="AN1677" i="1"/>
  <c r="AO1677" i="1"/>
  <c r="AN1678" i="1"/>
  <c r="AO1678" i="1"/>
  <c r="AN1679" i="1"/>
  <c r="AO1679" i="1"/>
  <c r="AN1680" i="1"/>
  <c r="AO1680" i="1"/>
  <c r="AN1681" i="1"/>
  <c r="AO1681" i="1"/>
  <c r="AN1682" i="1"/>
  <c r="AO1682" i="1"/>
  <c r="AN1683" i="1"/>
  <c r="AO1683" i="1"/>
  <c r="AN1684" i="1"/>
  <c r="AO1684" i="1"/>
  <c r="AN1685" i="1"/>
  <c r="AO1685" i="1"/>
  <c r="AN1686" i="1"/>
  <c r="AO1686" i="1"/>
  <c r="AN1687" i="1"/>
  <c r="AO1687" i="1"/>
  <c r="AN1688" i="1"/>
  <c r="AO1688" i="1"/>
  <c r="AN1689" i="1"/>
  <c r="AO1689" i="1"/>
  <c r="AN1690" i="1"/>
  <c r="AO1690" i="1"/>
  <c r="AN1691" i="1"/>
  <c r="AO1691" i="1"/>
  <c r="AN1692" i="1"/>
  <c r="AO1692" i="1"/>
  <c r="AN1693" i="1"/>
  <c r="AO1693" i="1"/>
  <c r="AN1694" i="1"/>
  <c r="AO1694" i="1"/>
  <c r="AN1695" i="1"/>
  <c r="AO1695" i="1"/>
  <c r="AN1696" i="1"/>
  <c r="AO1696" i="1"/>
  <c r="AN1697" i="1"/>
  <c r="AO1697" i="1"/>
  <c r="AN1698" i="1"/>
  <c r="AO1698" i="1"/>
  <c r="AN1699" i="1"/>
  <c r="AO1699" i="1"/>
  <c r="AN1700" i="1"/>
  <c r="AO1700" i="1"/>
  <c r="AN1701" i="1"/>
  <c r="AO1701" i="1"/>
  <c r="AN1702" i="1"/>
  <c r="AO1702" i="1"/>
  <c r="AN1703" i="1"/>
  <c r="AO1703" i="1"/>
  <c r="AN1704" i="1"/>
  <c r="AO1704" i="1"/>
  <c r="AN1705" i="1"/>
  <c r="AO1705" i="1"/>
  <c r="AN1706" i="1"/>
  <c r="AO1706" i="1"/>
  <c r="AN1707" i="1"/>
  <c r="AO1707" i="1"/>
  <c r="AN1708" i="1"/>
  <c r="AO1708" i="1"/>
  <c r="AN1709" i="1"/>
  <c r="AO1709" i="1"/>
  <c r="AN1710" i="1"/>
  <c r="AO1710" i="1"/>
  <c r="AN1711" i="1"/>
  <c r="AO1711" i="1"/>
  <c r="AN1712" i="1"/>
  <c r="AO1712" i="1"/>
  <c r="AN1713" i="1"/>
  <c r="AO1713" i="1"/>
  <c r="AN1714" i="1"/>
  <c r="AO1714" i="1"/>
  <c r="AN1715" i="1"/>
  <c r="AO1715" i="1"/>
  <c r="AN1716" i="1"/>
  <c r="AO1716" i="1"/>
  <c r="AN1717" i="1"/>
  <c r="AO1717" i="1"/>
  <c r="AN1718" i="1"/>
  <c r="AO1718" i="1"/>
  <c r="AN1719" i="1"/>
  <c r="AO1719" i="1"/>
  <c r="AN1720" i="1"/>
  <c r="AO1720" i="1"/>
  <c r="AN1721" i="1"/>
  <c r="AO1721" i="1"/>
  <c r="AN1722" i="1"/>
  <c r="AO1722" i="1"/>
  <c r="AN1723" i="1"/>
  <c r="AO1723" i="1"/>
  <c r="AN1724" i="1"/>
  <c r="AO1724" i="1"/>
  <c r="AN1725" i="1"/>
  <c r="AO1725" i="1"/>
  <c r="AN1726" i="1"/>
  <c r="AO1726" i="1"/>
  <c r="AN1727" i="1"/>
  <c r="AO1727" i="1"/>
  <c r="AN1728" i="1"/>
  <c r="AO1728" i="1"/>
  <c r="AN1729" i="1"/>
  <c r="AO1729" i="1"/>
  <c r="AN1730" i="1"/>
  <c r="AO1730" i="1"/>
  <c r="AN1731" i="1"/>
  <c r="AO1731" i="1"/>
  <c r="AN1732" i="1"/>
  <c r="AO1732" i="1"/>
  <c r="AN1733" i="1"/>
  <c r="AO1733" i="1"/>
  <c r="AN1734" i="1"/>
  <c r="AO1734" i="1"/>
  <c r="AN1735" i="1"/>
  <c r="AO1735" i="1"/>
  <c r="AN1736" i="1"/>
  <c r="AO1736" i="1"/>
  <c r="AN1737" i="1"/>
  <c r="AO1737" i="1"/>
  <c r="AN1738" i="1"/>
  <c r="AO1738" i="1"/>
  <c r="AN1739" i="1"/>
  <c r="AO1739" i="1"/>
  <c r="AN1740" i="1"/>
  <c r="AO1740" i="1"/>
  <c r="AN1741" i="1"/>
  <c r="AO1741" i="1"/>
  <c r="AN1742" i="1"/>
  <c r="AO1742" i="1"/>
  <c r="AN1743" i="1"/>
  <c r="AO1743" i="1"/>
  <c r="AN1744" i="1"/>
  <c r="AO1744" i="1"/>
  <c r="AN1745" i="1"/>
  <c r="AO1745" i="1"/>
  <c r="AN1746" i="1"/>
  <c r="AO1746" i="1"/>
  <c r="AN1747" i="1"/>
  <c r="AO1747" i="1"/>
  <c r="AN1748" i="1"/>
  <c r="AO1748" i="1"/>
  <c r="AN1749" i="1"/>
  <c r="AO1749" i="1"/>
  <c r="AN1750" i="1"/>
  <c r="AO1750" i="1"/>
  <c r="AN1751" i="1"/>
  <c r="AO1751" i="1"/>
  <c r="AN1752" i="1"/>
  <c r="AO1752" i="1"/>
  <c r="AN1753" i="1"/>
  <c r="AO1753" i="1"/>
  <c r="AN1754" i="1"/>
  <c r="AO1754" i="1"/>
  <c r="AN1755" i="1"/>
  <c r="AO1755" i="1"/>
  <c r="AN1756" i="1"/>
  <c r="AO1756" i="1"/>
  <c r="AN1757" i="1"/>
  <c r="AO1757" i="1"/>
  <c r="AN1758" i="1"/>
  <c r="AO1758" i="1"/>
  <c r="AN1759" i="1"/>
  <c r="AO1759" i="1"/>
  <c r="AN1760" i="1"/>
  <c r="AO1760" i="1"/>
  <c r="AN1761" i="1"/>
  <c r="AO1761" i="1"/>
  <c r="AN1762" i="1"/>
  <c r="AO1762" i="1"/>
  <c r="AN1763" i="1"/>
  <c r="AO1763" i="1"/>
  <c r="AN1764" i="1"/>
  <c r="AO1764" i="1"/>
  <c r="AN1765" i="1"/>
  <c r="AO1765" i="1"/>
  <c r="AN1766" i="1"/>
  <c r="AO1766" i="1"/>
  <c r="AN1767" i="1"/>
  <c r="AO1767" i="1"/>
  <c r="AN1768" i="1"/>
  <c r="AO1768" i="1"/>
  <c r="AN1769" i="1"/>
  <c r="AO1769" i="1"/>
  <c r="AN1770" i="1"/>
  <c r="AO1770" i="1"/>
  <c r="AN1771" i="1"/>
  <c r="AO1771" i="1"/>
  <c r="AN1772" i="1"/>
  <c r="AO1772" i="1"/>
  <c r="AN1773" i="1"/>
  <c r="AO1773" i="1"/>
  <c r="AN1774" i="1"/>
  <c r="AO1774" i="1"/>
  <c r="AN1775" i="1"/>
  <c r="AO1775" i="1"/>
  <c r="AN1776" i="1"/>
  <c r="AO1776" i="1"/>
  <c r="AN1777" i="1"/>
  <c r="AO1777" i="1"/>
  <c r="AN1778" i="1"/>
  <c r="AO1778" i="1"/>
  <c r="AN1779" i="1"/>
  <c r="AO1779" i="1"/>
  <c r="AN1780" i="1"/>
  <c r="AO1780" i="1"/>
  <c r="AN1781" i="1"/>
  <c r="AO1781" i="1"/>
  <c r="AN1782" i="1"/>
  <c r="AO1782" i="1"/>
  <c r="AN1783" i="1"/>
  <c r="AO1783" i="1"/>
  <c r="AN1784" i="1"/>
  <c r="AO1784" i="1"/>
  <c r="AN1785" i="1"/>
  <c r="AO1785" i="1"/>
  <c r="AN1786" i="1"/>
  <c r="AO1786" i="1"/>
  <c r="AN1787" i="1"/>
  <c r="AO1787" i="1"/>
  <c r="AN1788" i="1"/>
  <c r="AO1788" i="1"/>
  <c r="AN1789" i="1"/>
  <c r="AO1789" i="1"/>
  <c r="AN1790" i="1"/>
  <c r="AO1790" i="1"/>
  <c r="AN1791" i="1"/>
  <c r="AO1791" i="1"/>
  <c r="AN1792" i="1"/>
  <c r="AO1792" i="1"/>
  <c r="AN1793" i="1"/>
  <c r="AO1793" i="1"/>
  <c r="AN1794" i="1"/>
  <c r="AO1794" i="1"/>
  <c r="AN1795" i="1"/>
  <c r="AO1795" i="1"/>
  <c r="AN1796" i="1"/>
  <c r="AO1796" i="1"/>
  <c r="AN1797" i="1"/>
  <c r="AO1797" i="1"/>
  <c r="AN1798" i="1"/>
  <c r="AO1798" i="1"/>
  <c r="AN1799" i="1"/>
  <c r="AO1799" i="1"/>
  <c r="AN1800" i="1"/>
  <c r="AO1800" i="1"/>
  <c r="AN1801" i="1"/>
  <c r="AO1801" i="1"/>
  <c r="AN1802" i="1"/>
  <c r="AO1802" i="1"/>
  <c r="AN1803" i="1"/>
  <c r="AO1803" i="1"/>
  <c r="AN1804" i="1"/>
  <c r="AO1804" i="1"/>
  <c r="AN1805" i="1"/>
  <c r="AO1805" i="1"/>
  <c r="AN1806" i="1"/>
  <c r="AO1806" i="1"/>
  <c r="AN1807" i="1"/>
  <c r="AO1807" i="1"/>
  <c r="AN1808" i="1"/>
  <c r="AO1808" i="1"/>
  <c r="AN1809" i="1"/>
  <c r="AO1809" i="1"/>
  <c r="AN1810" i="1"/>
  <c r="AO1810" i="1"/>
  <c r="AN1811" i="1"/>
  <c r="AO1811" i="1"/>
  <c r="AN1812" i="1"/>
  <c r="AO1812" i="1"/>
  <c r="AN1813" i="1"/>
  <c r="AO1813" i="1"/>
  <c r="AN1814" i="1"/>
  <c r="AO1814" i="1"/>
  <c r="AN1815" i="1"/>
  <c r="AO1815" i="1"/>
  <c r="AN1816" i="1"/>
  <c r="AO1816" i="1"/>
  <c r="AN1817" i="1"/>
  <c r="AO1817" i="1"/>
  <c r="AN1818" i="1"/>
  <c r="AO1818" i="1"/>
  <c r="AN1819" i="1"/>
  <c r="AO1819" i="1"/>
  <c r="AN1820" i="1"/>
  <c r="AO1820" i="1"/>
  <c r="AN1821" i="1"/>
  <c r="AO1821" i="1"/>
  <c r="AN1822" i="1"/>
  <c r="AO1822" i="1"/>
  <c r="AN1823" i="1"/>
  <c r="AO1823" i="1"/>
  <c r="AN1824" i="1"/>
  <c r="AO1824" i="1"/>
  <c r="AN1825" i="1"/>
  <c r="AO1825" i="1"/>
  <c r="AN1826" i="1"/>
  <c r="AO1826" i="1"/>
  <c r="AN1827" i="1"/>
  <c r="AO1827" i="1"/>
  <c r="AN1828" i="1"/>
  <c r="AO1828" i="1"/>
  <c r="AN1829" i="1"/>
  <c r="AO1829" i="1"/>
  <c r="AN1830" i="1"/>
  <c r="AO1830" i="1"/>
  <c r="AN1831" i="1"/>
  <c r="AO1831" i="1"/>
  <c r="AN1832" i="1"/>
  <c r="AO1832" i="1"/>
  <c r="AN1833" i="1"/>
  <c r="AO1833" i="1"/>
  <c r="AN1834" i="1"/>
  <c r="AO1834" i="1"/>
  <c r="AN1835" i="1"/>
  <c r="AO1835" i="1"/>
  <c r="AN1836" i="1"/>
  <c r="AO1836" i="1"/>
  <c r="AN1837" i="1"/>
  <c r="AO1837" i="1"/>
  <c r="AN1838" i="1"/>
  <c r="AO1838" i="1"/>
  <c r="AN1839" i="1"/>
  <c r="AO1839" i="1"/>
  <c r="AN1840" i="1"/>
  <c r="AO1840" i="1"/>
  <c r="AN1841" i="1"/>
  <c r="AO1841" i="1"/>
  <c r="AN1842" i="1"/>
  <c r="AO1842" i="1"/>
  <c r="AN1843" i="1"/>
  <c r="AO1843" i="1"/>
  <c r="AN1844" i="1"/>
  <c r="AO1844" i="1"/>
  <c r="AN1845" i="1"/>
  <c r="AO1845" i="1"/>
  <c r="AN1846" i="1"/>
  <c r="AO1846" i="1"/>
  <c r="AN1847" i="1"/>
  <c r="AO1847" i="1"/>
  <c r="AN1848" i="1"/>
  <c r="AO1848" i="1"/>
  <c r="AN1849" i="1"/>
  <c r="AO1849" i="1"/>
  <c r="AN1850" i="1"/>
  <c r="AO1850" i="1"/>
  <c r="AN1851" i="1"/>
  <c r="AO1851" i="1"/>
  <c r="AN1852" i="1"/>
  <c r="AO1852" i="1"/>
  <c r="AN1853" i="1"/>
  <c r="AO1853" i="1"/>
  <c r="AN1854" i="1"/>
  <c r="AO1854" i="1"/>
  <c r="AN1855" i="1"/>
  <c r="AO1855" i="1"/>
  <c r="AN1856" i="1"/>
  <c r="AO1856" i="1"/>
  <c r="AN1857" i="1"/>
  <c r="AO1857" i="1"/>
  <c r="AN1858" i="1"/>
  <c r="AO1858" i="1"/>
  <c r="AN1859" i="1"/>
  <c r="AO1859" i="1"/>
  <c r="AN1860" i="1"/>
  <c r="AO1860" i="1"/>
  <c r="AN1861" i="1"/>
  <c r="AO1861" i="1"/>
  <c r="AN1862" i="1"/>
  <c r="AO1862" i="1"/>
  <c r="AN1863" i="1"/>
  <c r="AO1863" i="1"/>
  <c r="AN1864" i="1"/>
  <c r="AO1864" i="1"/>
  <c r="AN1865" i="1"/>
  <c r="AO1865" i="1"/>
  <c r="AN1866" i="1"/>
  <c r="AO1866" i="1"/>
  <c r="AN1867" i="1"/>
  <c r="AO1867" i="1"/>
  <c r="AN1868" i="1"/>
  <c r="AO1868" i="1"/>
  <c r="AN1869" i="1"/>
  <c r="AO1869" i="1"/>
  <c r="AN1870" i="1"/>
  <c r="AO1870" i="1"/>
  <c r="AN1871" i="1"/>
  <c r="AO1871" i="1"/>
  <c r="AN1872" i="1"/>
  <c r="AO1872" i="1"/>
  <c r="AN1873" i="1"/>
  <c r="AO1873" i="1"/>
  <c r="AN1874" i="1"/>
  <c r="AO1874" i="1"/>
  <c r="AN1875" i="1"/>
  <c r="AO1875" i="1"/>
  <c r="AN1876" i="1"/>
  <c r="AO1876" i="1"/>
  <c r="AN1877" i="1"/>
  <c r="AO1877" i="1"/>
  <c r="AN1878" i="1"/>
  <c r="AO1878" i="1"/>
  <c r="AN1879" i="1"/>
  <c r="AO1879" i="1"/>
  <c r="AN1880" i="1"/>
  <c r="AO1880" i="1"/>
  <c r="AN1881" i="1"/>
  <c r="AO1881" i="1"/>
  <c r="AN1882" i="1"/>
  <c r="AO1882" i="1"/>
  <c r="AN1883" i="1"/>
  <c r="AO1883" i="1"/>
  <c r="AN1884" i="1"/>
  <c r="AO1884" i="1"/>
  <c r="AN1885" i="1"/>
  <c r="AO1885" i="1"/>
  <c r="AN1886" i="1"/>
  <c r="AO1886" i="1"/>
  <c r="AN1887" i="1"/>
  <c r="AO1887" i="1"/>
  <c r="AN1888" i="1"/>
  <c r="AO1888" i="1"/>
  <c r="AN1889" i="1"/>
  <c r="AO1889" i="1"/>
  <c r="AN1890" i="1"/>
  <c r="AO1890" i="1"/>
  <c r="AN1891" i="1"/>
  <c r="AO1891" i="1"/>
  <c r="AN1892" i="1"/>
  <c r="AO1892" i="1"/>
  <c r="AN1893" i="1"/>
  <c r="AO1893" i="1"/>
  <c r="AN1894" i="1"/>
  <c r="AO1894" i="1"/>
  <c r="AN1895" i="1"/>
  <c r="AO1895" i="1"/>
  <c r="AN1896" i="1"/>
  <c r="AO1896" i="1"/>
  <c r="AN1897" i="1"/>
  <c r="AO1897" i="1"/>
  <c r="AN1898" i="1"/>
  <c r="AO1898" i="1"/>
  <c r="AN1899" i="1"/>
  <c r="AO1899" i="1"/>
  <c r="AN1900" i="1"/>
  <c r="AO1900" i="1"/>
  <c r="AN1901" i="1"/>
  <c r="AO1901" i="1"/>
  <c r="AN1902" i="1"/>
  <c r="AO1902" i="1"/>
  <c r="AN1903" i="1"/>
  <c r="AO1903" i="1"/>
  <c r="AN1904" i="1"/>
  <c r="AO1904" i="1"/>
  <c r="AN1905" i="1"/>
  <c r="AO1905" i="1"/>
  <c r="AN1906" i="1"/>
  <c r="AO1906" i="1"/>
  <c r="AN1907" i="1"/>
  <c r="AO1907" i="1"/>
  <c r="AN1908" i="1"/>
  <c r="AO1908" i="1"/>
  <c r="AN1909" i="1"/>
  <c r="AO1909" i="1"/>
  <c r="AN1910" i="1"/>
  <c r="AO1910" i="1"/>
  <c r="AN1911" i="1"/>
  <c r="AO1911" i="1"/>
  <c r="AN1912" i="1"/>
  <c r="AO1912" i="1"/>
  <c r="AN1913" i="1"/>
  <c r="AO1913" i="1"/>
  <c r="AN1914" i="1"/>
  <c r="AO1914" i="1"/>
  <c r="AN1915" i="1"/>
  <c r="AO1915" i="1"/>
  <c r="AN1916" i="1"/>
  <c r="AO1916" i="1"/>
  <c r="AN1917" i="1"/>
  <c r="AO1917" i="1"/>
  <c r="AN1918" i="1"/>
  <c r="AO1918" i="1"/>
  <c r="AN1919" i="1"/>
  <c r="AO1919" i="1"/>
  <c r="AN1920" i="1"/>
  <c r="AO1920" i="1"/>
  <c r="AN1921" i="1"/>
  <c r="AO1921" i="1"/>
  <c r="AN1922" i="1"/>
  <c r="AO1922" i="1"/>
  <c r="AN1923" i="1"/>
  <c r="AO1923" i="1"/>
  <c r="AN1924" i="1"/>
  <c r="AO1924" i="1"/>
  <c r="AN1925" i="1"/>
  <c r="AO1925" i="1"/>
  <c r="AN1926" i="1"/>
  <c r="AO1926" i="1"/>
  <c r="AN1927" i="1"/>
  <c r="AO1927" i="1"/>
  <c r="AN1928" i="1"/>
  <c r="AO1928" i="1"/>
  <c r="AN1929" i="1"/>
  <c r="AO1929" i="1"/>
  <c r="AN1930" i="1"/>
  <c r="AO1930" i="1"/>
  <c r="AN1931" i="1"/>
  <c r="AO1931" i="1"/>
  <c r="AN1932" i="1"/>
  <c r="AO1932" i="1"/>
  <c r="AN1933" i="1"/>
  <c r="AO1933" i="1"/>
  <c r="AN1934" i="1"/>
  <c r="AO1934" i="1"/>
  <c r="AN1935" i="1"/>
  <c r="AO1935" i="1"/>
  <c r="AN1936" i="1"/>
  <c r="AO1936" i="1"/>
  <c r="AN1937" i="1"/>
  <c r="AO1937" i="1"/>
  <c r="AN1938" i="1"/>
  <c r="AO1938" i="1"/>
  <c r="AN1939" i="1"/>
  <c r="AO1939" i="1"/>
  <c r="AN1940" i="1"/>
  <c r="AO1940" i="1"/>
  <c r="AN1941" i="1"/>
  <c r="AO1941" i="1"/>
  <c r="AN1942" i="1"/>
  <c r="AO1942" i="1"/>
  <c r="AN1943" i="1"/>
  <c r="AO1943" i="1"/>
  <c r="AN1944" i="1"/>
  <c r="AO1944" i="1"/>
  <c r="AN1945" i="1"/>
  <c r="AO1945" i="1"/>
  <c r="AN1946" i="1"/>
  <c r="AO1946" i="1"/>
  <c r="AN1947" i="1"/>
  <c r="AO1947" i="1"/>
  <c r="AN1948" i="1"/>
  <c r="AO1948" i="1"/>
  <c r="AN1949" i="1"/>
  <c r="AO1949" i="1"/>
  <c r="AN1950" i="1"/>
  <c r="AO1950" i="1"/>
  <c r="AN1951" i="1"/>
  <c r="AO1951" i="1"/>
  <c r="AN1952" i="1"/>
  <c r="AO1952" i="1"/>
  <c r="AN1953" i="1"/>
  <c r="AO1953" i="1"/>
  <c r="AN1954" i="1"/>
  <c r="AO1954" i="1"/>
  <c r="AN1955" i="1"/>
  <c r="AO1955" i="1"/>
  <c r="AN1956" i="1"/>
  <c r="AO1956" i="1"/>
  <c r="AN1957" i="1"/>
  <c r="AO1957" i="1"/>
  <c r="AN1958" i="1"/>
  <c r="AO1958" i="1"/>
  <c r="AN1959" i="1"/>
  <c r="AO1959" i="1"/>
  <c r="AN1960" i="1"/>
  <c r="AO1960" i="1"/>
  <c r="AN1961" i="1"/>
  <c r="AO1961" i="1"/>
  <c r="AN1962" i="1"/>
  <c r="AO1962" i="1"/>
  <c r="AN1963" i="1"/>
  <c r="AO1963" i="1"/>
  <c r="AN1964" i="1"/>
  <c r="AO1964" i="1"/>
  <c r="AN1965" i="1"/>
  <c r="AO1965" i="1"/>
  <c r="AN1966" i="1"/>
  <c r="AO1966" i="1"/>
  <c r="AN1967" i="1"/>
  <c r="AO1967" i="1"/>
  <c r="AN1968" i="1"/>
  <c r="AO1968" i="1"/>
  <c r="AN1969" i="1"/>
  <c r="AO1969" i="1"/>
  <c r="AN1970" i="1"/>
  <c r="AO1970" i="1"/>
  <c r="AN1971" i="1"/>
  <c r="AO1971" i="1"/>
  <c r="AN1972" i="1"/>
  <c r="AO1972" i="1"/>
  <c r="AN1973" i="1"/>
  <c r="AO1973" i="1"/>
  <c r="AN1974" i="1"/>
  <c r="AO1974" i="1"/>
  <c r="AN1975" i="1"/>
  <c r="AO1975" i="1"/>
  <c r="AN1976" i="1"/>
  <c r="AO1976" i="1"/>
  <c r="AN1977" i="1"/>
  <c r="AO1977" i="1"/>
  <c r="AN1978" i="1"/>
  <c r="AO1978" i="1"/>
  <c r="AN1979" i="1"/>
  <c r="AO1979" i="1"/>
  <c r="AN1980" i="1"/>
  <c r="AO1980" i="1"/>
  <c r="AN1981" i="1"/>
  <c r="AO1981" i="1"/>
  <c r="AN1982" i="1"/>
  <c r="AO1982" i="1"/>
  <c r="AN1983" i="1"/>
  <c r="AO1983" i="1"/>
  <c r="AN1984" i="1"/>
  <c r="AO1984" i="1"/>
  <c r="AN1985" i="1"/>
  <c r="AO1985" i="1"/>
  <c r="AN1986" i="1"/>
  <c r="AO1986" i="1"/>
  <c r="AN1987" i="1"/>
  <c r="AO1987" i="1"/>
  <c r="AN1988" i="1"/>
  <c r="AO1988" i="1"/>
  <c r="AN1989" i="1"/>
  <c r="AO1989" i="1"/>
  <c r="AN1990" i="1"/>
  <c r="AO1990" i="1"/>
  <c r="AN1991" i="1"/>
  <c r="AO1991" i="1"/>
  <c r="AN1992" i="1"/>
  <c r="AO1992" i="1"/>
  <c r="AN1993" i="1"/>
  <c r="AO1993" i="1"/>
  <c r="AN1994" i="1"/>
  <c r="AO1994" i="1"/>
  <c r="AN1995" i="1"/>
  <c r="AO1995" i="1"/>
  <c r="AN1996" i="1"/>
  <c r="AO1996" i="1"/>
  <c r="AN1997" i="1"/>
  <c r="AO1997" i="1"/>
  <c r="AN1998" i="1"/>
  <c r="AO1998" i="1"/>
  <c r="AN1999" i="1"/>
  <c r="AO1999" i="1"/>
  <c r="AN2000" i="1"/>
  <c r="AO2000" i="1"/>
  <c r="AN2001" i="1"/>
  <c r="AO2001" i="1"/>
  <c r="AN2002" i="1"/>
  <c r="AO2002" i="1"/>
  <c r="AN2003" i="1"/>
  <c r="AO2003" i="1"/>
  <c r="AN2004" i="1"/>
  <c r="AO2004" i="1"/>
  <c r="AN2005" i="1"/>
  <c r="AO2005" i="1"/>
  <c r="AN2006" i="1"/>
  <c r="AO2006" i="1"/>
  <c r="AN2007" i="1"/>
  <c r="AO2007" i="1"/>
  <c r="AN2008" i="1"/>
  <c r="AO2008" i="1"/>
  <c r="AN2009" i="1"/>
  <c r="AO2009" i="1"/>
  <c r="AN2010" i="1"/>
  <c r="AO2010" i="1"/>
  <c r="AN2011" i="1"/>
  <c r="AO2011" i="1"/>
  <c r="AN2012" i="1"/>
  <c r="AO2012" i="1"/>
  <c r="AN2013" i="1"/>
  <c r="AO2013" i="1"/>
  <c r="AN2014" i="1"/>
  <c r="AO2014" i="1"/>
  <c r="AN2015" i="1"/>
  <c r="AO2015" i="1"/>
  <c r="AN2016" i="1"/>
  <c r="AO2016" i="1"/>
  <c r="AN2017" i="1"/>
  <c r="AO2017" i="1"/>
  <c r="AN2018" i="1"/>
  <c r="AO2018" i="1"/>
  <c r="AN2019" i="1"/>
  <c r="AO2019" i="1"/>
  <c r="AN2020" i="1"/>
  <c r="AO2020" i="1"/>
  <c r="AN2021" i="1"/>
  <c r="AO2021" i="1"/>
  <c r="AN2022" i="1"/>
  <c r="AO2022" i="1"/>
  <c r="AN2023" i="1"/>
  <c r="AO2023" i="1"/>
  <c r="AN2024" i="1"/>
  <c r="AO2024" i="1"/>
  <c r="AN2025" i="1"/>
  <c r="AO2025" i="1"/>
  <c r="AN2026" i="1"/>
  <c r="AO2026" i="1"/>
  <c r="AN2027" i="1"/>
  <c r="AO2027" i="1"/>
  <c r="AN2028" i="1"/>
  <c r="AO2028" i="1"/>
  <c r="AN2029" i="1"/>
  <c r="AO2029" i="1"/>
  <c r="AN2030" i="1"/>
  <c r="AO2030" i="1"/>
  <c r="AN2031" i="1"/>
  <c r="AO2031" i="1"/>
  <c r="AN2032" i="1"/>
  <c r="AO2032" i="1"/>
  <c r="AN2033" i="1"/>
  <c r="AO2033" i="1"/>
  <c r="AN2034" i="1"/>
  <c r="AO2034" i="1"/>
  <c r="AN2035" i="1"/>
  <c r="AO2035" i="1"/>
  <c r="AN2036" i="1"/>
  <c r="AO2036" i="1"/>
  <c r="AN2037" i="1"/>
  <c r="AO2037" i="1"/>
  <c r="AN2038" i="1"/>
  <c r="AO2038" i="1"/>
  <c r="AN2039" i="1"/>
  <c r="AO2039" i="1"/>
  <c r="AN2040" i="1"/>
  <c r="AO2040" i="1"/>
  <c r="AN2041" i="1"/>
  <c r="AO2041" i="1"/>
  <c r="AN2042" i="1"/>
  <c r="AO2042" i="1"/>
  <c r="AN2043" i="1"/>
  <c r="AO2043" i="1"/>
  <c r="AN2044" i="1"/>
  <c r="AO2044" i="1"/>
  <c r="AN2045" i="1"/>
  <c r="AO2045" i="1"/>
  <c r="AN2046" i="1"/>
  <c r="AO2046" i="1"/>
  <c r="AN2047" i="1"/>
  <c r="AO2047" i="1"/>
  <c r="AN2048" i="1"/>
  <c r="AO2048" i="1"/>
  <c r="AN2049" i="1"/>
  <c r="AO2049" i="1"/>
  <c r="AN2050" i="1"/>
  <c r="AO2050" i="1"/>
  <c r="AN2051" i="1"/>
  <c r="AO2051" i="1"/>
  <c r="AN2052" i="1"/>
  <c r="AO2052" i="1"/>
  <c r="AN2053" i="1"/>
  <c r="AO2053" i="1"/>
  <c r="AN2054" i="1"/>
  <c r="AO2054" i="1"/>
  <c r="AN2055" i="1"/>
  <c r="AO2055" i="1"/>
  <c r="AN2056" i="1"/>
  <c r="AO2056" i="1"/>
  <c r="AN2057" i="1"/>
  <c r="AO2057" i="1"/>
  <c r="AN2058" i="1"/>
  <c r="AO2058" i="1"/>
  <c r="AN2059" i="1"/>
  <c r="AO2059" i="1"/>
  <c r="AN2060" i="1"/>
  <c r="AO2060" i="1"/>
  <c r="AN2061" i="1"/>
  <c r="AO2061" i="1"/>
  <c r="AN2062" i="1"/>
  <c r="AO2062" i="1"/>
  <c r="AN2063" i="1"/>
  <c r="AO2063" i="1"/>
  <c r="AN2064" i="1"/>
  <c r="AO2064" i="1"/>
  <c r="AN2065" i="1"/>
  <c r="AO2065" i="1"/>
  <c r="AN2066" i="1"/>
  <c r="AO2066" i="1"/>
  <c r="AN2067" i="1"/>
  <c r="AO2067" i="1"/>
  <c r="AN2068" i="1"/>
  <c r="AO2068" i="1"/>
  <c r="AN2069" i="1"/>
  <c r="AO2069" i="1"/>
  <c r="AN2070" i="1"/>
  <c r="AO2070" i="1"/>
  <c r="AN2071" i="1"/>
  <c r="AO2071" i="1"/>
  <c r="AN2072" i="1"/>
  <c r="AO2072" i="1"/>
  <c r="AN2073" i="1"/>
  <c r="AO2073" i="1"/>
  <c r="AN2074" i="1"/>
  <c r="AO2074" i="1"/>
  <c r="AN2075" i="1"/>
  <c r="AO2075" i="1"/>
  <c r="AN2076" i="1"/>
  <c r="AO2076" i="1"/>
  <c r="AN2077" i="1"/>
  <c r="AO2077" i="1"/>
  <c r="AN2078" i="1"/>
  <c r="AO2078" i="1"/>
  <c r="AN2079" i="1"/>
  <c r="AO2079" i="1"/>
  <c r="AN2080" i="1"/>
  <c r="AO2080" i="1"/>
  <c r="AN2081" i="1"/>
  <c r="AO2081" i="1"/>
  <c r="AN2082" i="1"/>
  <c r="AO2082" i="1"/>
  <c r="AN2083" i="1"/>
  <c r="AO2083" i="1"/>
  <c r="AN2084" i="1"/>
  <c r="AO2084" i="1"/>
  <c r="AN2085" i="1"/>
  <c r="AO2085" i="1"/>
  <c r="AN2086" i="1"/>
  <c r="AO2086" i="1"/>
  <c r="AN2087" i="1"/>
  <c r="AO2087" i="1"/>
  <c r="AN2088" i="1"/>
  <c r="AO2088" i="1"/>
  <c r="AN2089" i="1"/>
  <c r="AO2089" i="1"/>
  <c r="AN2090" i="1"/>
  <c r="AO2090" i="1"/>
  <c r="AN2091" i="1"/>
  <c r="AO2091" i="1"/>
  <c r="AN2092" i="1"/>
  <c r="AO2092" i="1"/>
  <c r="AN2093" i="1"/>
  <c r="AO2093" i="1"/>
  <c r="AN2094" i="1"/>
  <c r="AO2094" i="1"/>
  <c r="AN2095" i="1"/>
  <c r="AO2095" i="1"/>
  <c r="AN2096" i="1"/>
  <c r="AO2096" i="1"/>
  <c r="AN2097" i="1"/>
  <c r="AO2097" i="1"/>
  <c r="AN2098" i="1"/>
  <c r="AO2098" i="1"/>
  <c r="AN2099" i="1"/>
  <c r="AO2099" i="1"/>
  <c r="AN2100" i="1"/>
  <c r="AO2100" i="1"/>
  <c r="AN2101" i="1"/>
  <c r="AO2101" i="1"/>
  <c r="AN2102" i="1"/>
  <c r="AO2102" i="1"/>
  <c r="AN2103" i="1"/>
  <c r="AO2103" i="1"/>
  <c r="AN2104" i="1"/>
  <c r="AO2104" i="1"/>
  <c r="AN2105" i="1"/>
  <c r="AO2105" i="1"/>
  <c r="AN2106" i="1"/>
  <c r="AO2106" i="1"/>
  <c r="AN2107" i="1"/>
  <c r="AO2107" i="1"/>
  <c r="AN2108" i="1"/>
  <c r="AO2108" i="1"/>
  <c r="AN2109" i="1"/>
  <c r="AO2109" i="1"/>
  <c r="AN2110" i="1"/>
  <c r="AO2110" i="1"/>
  <c r="AN2111" i="1"/>
  <c r="AO2111" i="1"/>
  <c r="AN2112" i="1"/>
  <c r="AO2112" i="1"/>
  <c r="AN2113" i="1"/>
  <c r="AO2113" i="1"/>
  <c r="AN2114" i="1"/>
  <c r="AO2114" i="1"/>
  <c r="AN2115" i="1"/>
  <c r="AO2115" i="1"/>
  <c r="AN2116" i="1"/>
  <c r="AO2116" i="1"/>
  <c r="AN2117" i="1"/>
  <c r="AO2117" i="1"/>
  <c r="AN2118" i="1"/>
  <c r="AO2118" i="1"/>
  <c r="AN2119" i="1"/>
  <c r="AO2119" i="1"/>
  <c r="AN2120" i="1"/>
  <c r="AO2120" i="1"/>
  <c r="AN2121" i="1"/>
  <c r="AO2121" i="1"/>
  <c r="AN2122" i="1"/>
  <c r="AO2122" i="1"/>
  <c r="AN2123" i="1"/>
  <c r="AO2123" i="1"/>
  <c r="AN2124" i="1"/>
  <c r="AO2124" i="1"/>
  <c r="AN2125" i="1"/>
  <c r="AO2125" i="1"/>
  <c r="AN2126" i="1"/>
  <c r="AO2126" i="1"/>
  <c r="AN2127" i="1"/>
  <c r="AO2127" i="1"/>
  <c r="AN2128" i="1"/>
  <c r="AO2128" i="1"/>
  <c r="AN2129" i="1"/>
  <c r="AO2129" i="1"/>
  <c r="AN2130" i="1"/>
  <c r="AO2130" i="1"/>
  <c r="AN2131" i="1"/>
  <c r="AO2131" i="1"/>
  <c r="AN2132" i="1"/>
  <c r="AO2132" i="1"/>
  <c r="AN2133" i="1"/>
  <c r="AO2133" i="1"/>
  <c r="AN2134" i="1"/>
  <c r="AO2134" i="1"/>
  <c r="AN2135" i="1"/>
  <c r="AO2135" i="1"/>
  <c r="AN2136" i="1"/>
  <c r="AO2136" i="1"/>
  <c r="AN2137" i="1"/>
  <c r="AO2137" i="1"/>
  <c r="AN2138" i="1"/>
  <c r="AO2138" i="1"/>
  <c r="AN2139" i="1"/>
  <c r="AO2139" i="1"/>
  <c r="AN2140" i="1"/>
  <c r="AO2140" i="1"/>
  <c r="AN2141" i="1"/>
  <c r="AO2141" i="1"/>
  <c r="AN2142" i="1"/>
  <c r="AO2142" i="1"/>
  <c r="AN2143" i="1"/>
  <c r="AO2143" i="1"/>
  <c r="AN2144" i="1"/>
  <c r="AO2144" i="1"/>
  <c r="AN2145" i="1"/>
  <c r="AO2145" i="1"/>
  <c r="AN2146" i="1"/>
  <c r="AO2146" i="1"/>
  <c r="AN2147" i="1"/>
  <c r="AO2147" i="1"/>
  <c r="AN2148" i="1"/>
  <c r="AO2148" i="1"/>
  <c r="AN2149" i="1"/>
  <c r="AO2149" i="1"/>
  <c r="AN2150" i="1"/>
  <c r="AO2150" i="1"/>
  <c r="AN2151" i="1"/>
  <c r="AO2151" i="1"/>
  <c r="AN2152" i="1"/>
  <c r="AO2152" i="1"/>
  <c r="AN2153" i="1"/>
  <c r="AO2153" i="1"/>
  <c r="AN2154" i="1"/>
  <c r="AO2154" i="1"/>
  <c r="AN2155" i="1"/>
  <c r="AO2155" i="1"/>
  <c r="AN2156" i="1"/>
  <c r="AO2156" i="1"/>
  <c r="AN2157" i="1"/>
  <c r="AO2157" i="1"/>
  <c r="AN2158" i="1"/>
  <c r="AO2158" i="1"/>
  <c r="AN2159" i="1"/>
  <c r="AO2159" i="1"/>
  <c r="AN2160" i="1"/>
  <c r="AO2160" i="1"/>
  <c r="AN2161" i="1"/>
  <c r="AO2161" i="1"/>
  <c r="AN2162" i="1"/>
  <c r="AO2162" i="1"/>
  <c r="AN2163" i="1"/>
  <c r="AO2163" i="1"/>
  <c r="AN2164" i="1"/>
  <c r="AO2164" i="1"/>
  <c r="AN2165" i="1"/>
  <c r="AO2165" i="1"/>
  <c r="AN2166" i="1"/>
  <c r="AO2166" i="1"/>
  <c r="AN2167" i="1"/>
  <c r="AO2167" i="1"/>
  <c r="AN2168" i="1"/>
  <c r="AO2168" i="1"/>
  <c r="AN2169" i="1"/>
  <c r="AO2169" i="1"/>
  <c r="AN2170" i="1"/>
  <c r="AO2170" i="1"/>
  <c r="AN2171" i="1"/>
  <c r="AO2171" i="1"/>
  <c r="AN2172" i="1"/>
  <c r="AO2172" i="1"/>
  <c r="AN2173" i="1"/>
  <c r="AO2173" i="1"/>
  <c r="AN2174" i="1"/>
  <c r="AO2174" i="1"/>
  <c r="AN2175" i="1"/>
  <c r="AO2175" i="1"/>
  <c r="AN2176" i="1"/>
  <c r="AO2176" i="1"/>
  <c r="AN2177" i="1"/>
  <c r="AO2177" i="1"/>
  <c r="AN2178" i="1"/>
  <c r="AO2178" i="1"/>
  <c r="AN2179" i="1"/>
  <c r="AO2179" i="1"/>
  <c r="AN2180" i="1"/>
  <c r="AO2180" i="1"/>
  <c r="AN2181" i="1"/>
  <c r="AO2181" i="1"/>
  <c r="AN2182" i="1"/>
  <c r="AO2182" i="1"/>
  <c r="AN2183" i="1"/>
  <c r="AO2183" i="1"/>
  <c r="AN2184" i="1"/>
  <c r="AO2184" i="1"/>
  <c r="AN2185" i="1"/>
  <c r="AO2185" i="1"/>
  <c r="AN2186" i="1"/>
  <c r="AO2186" i="1"/>
  <c r="AN2187" i="1"/>
  <c r="AO2187" i="1"/>
  <c r="AN2188" i="1"/>
  <c r="AO2188" i="1"/>
  <c r="AN2189" i="1"/>
  <c r="AO2189" i="1"/>
  <c r="AN2190" i="1"/>
  <c r="AO2190" i="1"/>
  <c r="AN2191" i="1"/>
  <c r="AO2191" i="1"/>
  <c r="AN2192" i="1"/>
  <c r="AO2192" i="1"/>
  <c r="AN2193" i="1"/>
  <c r="AO2193" i="1"/>
  <c r="AN2194" i="1"/>
  <c r="AO2194" i="1"/>
  <c r="AN2195" i="1"/>
  <c r="AO2195" i="1"/>
  <c r="AN2196" i="1"/>
  <c r="AO2196" i="1"/>
  <c r="AN2197" i="1"/>
  <c r="AO2197" i="1"/>
  <c r="AN2198" i="1"/>
  <c r="AO2198" i="1"/>
  <c r="AN2199" i="1"/>
  <c r="AO2199" i="1"/>
  <c r="AN2200" i="1"/>
  <c r="AO2200" i="1"/>
  <c r="AN2201" i="1"/>
  <c r="AO2201" i="1"/>
  <c r="AN2202" i="1"/>
  <c r="AO2202" i="1"/>
  <c r="AN2203" i="1"/>
  <c r="AO2203" i="1"/>
  <c r="AN2204" i="1"/>
  <c r="AO2204" i="1"/>
  <c r="AN2205" i="1"/>
  <c r="AO2205" i="1"/>
  <c r="AN2206" i="1"/>
  <c r="AO2206" i="1"/>
  <c r="AN2207" i="1"/>
  <c r="AO2207" i="1"/>
  <c r="AN2208" i="1"/>
  <c r="AO2208" i="1"/>
  <c r="AN2209" i="1"/>
  <c r="AO2209" i="1"/>
  <c r="AN2210" i="1"/>
  <c r="AO2210" i="1"/>
  <c r="AN2211" i="1"/>
  <c r="AO2211" i="1"/>
  <c r="AN2212" i="1"/>
  <c r="AO2212" i="1"/>
  <c r="AN2213" i="1"/>
  <c r="AO2213" i="1"/>
  <c r="AN2214" i="1"/>
  <c r="AO2214" i="1"/>
  <c r="AN2215" i="1"/>
  <c r="AO2215" i="1"/>
  <c r="AN2216" i="1"/>
  <c r="AO2216" i="1"/>
  <c r="AN2217" i="1"/>
  <c r="AO2217" i="1"/>
  <c r="AN2218" i="1"/>
  <c r="AO2218" i="1"/>
  <c r="AN2219" i="1"/>
  <c r="AO2219" i="1"/>
  <c r="AN2220" i="1"/>
  <c r="AO2220" i="1"/>
  <c r="AN2221" i="1"/>
  <c r="AO2221" i="1"/>
  <c r="AN2222" i="1"/>
  <c r="AO2222" i="1"/>
  <c r="AN2223" i="1"/>
  <c r="AO2223" i="1"/>
  <c r="AN2224" i="1"/>
  <c r="AO2224" i="1"/>
  <c r="AN2225" i="1"/>
  <c r="AO2225" i="1"/>
  <c r="AN2226" i="1"/>
  <c r="AO2226" i="1"/>
  <c r="AN2227" i="1"/>
  <c r="AO2227" i="1"/>
  <c r="AN2228" i="1"/>
  <c r="AO2228" i="1"/>
  <c r="AN2229" i="1"/>
  <c r="AO2229" i="1"/>
  <c r="AN2230" i="1"/>
  <c r="AO2230" i="1"/>
  <c r="AN2231" i="1"/>
  <c r="AO2231" i="1"/>
  <c r="AN2232" i="1"/>
  <c r="AO2232" i="1"/>
  <c r="AN2233" i="1"/>
  <c r="AO2233" i="1"/>
  <c r="AN2234" i="1"/>
  <c r="AO2234" i="1"/>
  <c r="AN2235" i="1"/>
  <c r="AO2235" i="1"/>
  <c r="AN2236" i="1"/>
  <c r="AO2236" i="1"/>
  <c r="AN2237" i="1"/>
  <c r="AO2237" i="1"/>
  <c r="AN2238" i="1"/>
  <c r="AO2238" i="1"/>
  <c r="AN2239" i="1"/>
  <c r="AO2239" i="1"/>
  <c r="AN2240" i="1"/>
  <c r="AO2240" i="1"/>
  <c r="AN2241" i="1"/>
  <c r="AO2241" i="1"/>
  <c r="AN2242" i="1"/>
  <c r="AO2242" i="1"/>
  <c r="AN2243" i="1"/>
  <c r="AO2243" i="1"/>
  <c r="AN2244" i="1"/>
  <c r="AO2244" i="1"/>
  <c r="AN2245" i="1"/>
  <c r="AO2245" i="1"/>
  <c r="AN2246" i="1"/>
  <c r="AO2246" i="1"/>
  <c r="AN2247" i="1"/>
  <c r="AO2247" i="1"/>
  <c r="AN2248" i="1"/>
  <c r="AO2248" i="1"/>
  <c r="AN2249" i="1"/>
  <c r="AO2249" i="1"/>
  <c r="AN2250" i="1"/>
  <c r="AO2250" i="1"/>
  <c r="AN2251" i="1"/>
  <c r="AO2251" i="1"/>
  <c r="AN2252" i="1"/>
  <c r="AO2252" i="1"/>
  <c r="AN2253" i="1"/>
  <c r="AO2253" i="1"/>
  <c r="AN2254" i="1"/>
  <c r="AO2254" i="1"/>
  <c r="AN2255" i="1"/>
  <c r="AO2255" i="1"/>
  <c r="AN2256" i="1"/>
  <c r="AO2256" i="1"/>
  <c r="AN2257" i="1"/>
  <c r="AO2257" i="1"/>
  <c r="AN2258" i="1"/>
  <c r="AO2258" i="1"/>
  <c r="AN2259" i="1"/>
  <c r="AO2259" i="1"/>
  <c r="AN2260" i="1"/>
  <c r="AO2260" i="1"/>
  <c r="AN2261" i="1"/>
  <c r="AO2261" i="1"/>
  <c r="AN2262" i="1"/>
  <c r="AO2262" i="1"/>
  <c r="AN2263" i="1"/>
  <c r="AO2263" i="1"/>
  <c r="AN2264" i="1"/>
  <c r="AO2264" i="1"/>
  <c r="AN2265" i="1"/>
  <c r="AO2265" i="1"/>
  <c r="AN2266" i="1"/>
  <c r="AO2266" i="1"/>
  <c r="AN2267" i="1"/>
  <c r="AO2267" i="1"/>
  <c r="AN2268" i="1"/>
  <c r="AO2268" i="1"/>
  <c r="AN2269" i="1"/>
  <c r="AO2269" i="1"/>
  <c r="AN2270" i="1"/>
  <c r="AO2270" i="1"/>
  <c r="AN2271" i="1"/>
  <c r="AO2271" i="1"/>
  <c r="AN2272" i="1"/>
  <c r="AO2272" i="1"/>
  <c r="AN2273" i="1"/>
  <c r="AO2273" i="1"/>
  <c r="AN2274" i="1"/>
  <c r="AO2274" i="1"/>
  <c r="AN2275" i="1"/>
  <c r="AO2275" i="1"/>
  <c r="AN2276" i="1"/>
  <c r="AO2276" i="1"/>
  <c r="AN2277" i="1"/>
  <c r="AO2277" i="1"/>
  <c r="AN2278" i="1"/>
  <c r="AO2278" i="1"/>
  <c r="AN2279" i="1"/>
  <c r="AO2279" i="1"/>
  <c r="AN2280" i="1"/>
  <c r="AO2280" i="1"/>
  <c r="AN2281" i="1"/>
  <c r="AO2281" i="1"/>
  <c r="AN2282" i="1"/>
  <c r="AO2282" i="1"/>
  <c r="AN2283" i="1"/>
  <c r="AO2283" i="1"/>
  <c r="AN2284" i="1"/>
  <c r="AO2284" i="1"/>
  <c r="AN2285" i="1"/>
  <c r="AO2285" i="1"/>
  <c r="AN2286" i="1"/>
  <c r="AO2286" i="1"/>
  <c r="AN2287" i="1"/>
  <c r="AO2287" i="1"/>
  <c r="AN2288" i="1"/>
  <c r="AO2288" i="1"/>
  <c r="AN2289" i="1"/>
  <c r="AO2289" i="1"/>
  <c r="AN2290" i="1"/>
  <c r="AO2290" i="1"/>
  <c r="AN2291" i="1"/>
  <c r="AO2291" i="1"/>
  <c r="AN2292" i="1"/>
  <c r="AO2292" i="1"/>
  <c r="AN2293" i="1"/>
  <c r="AO2293" i="1"/>
  <c r="AN2294" i="1"/>
  <c r="AO2294" i="1"/>
  <c r="AN2295" i="1"/>
  <c r="AO2295" i="1"/>
  <c r="AN2296" i="1"/>
  <c r="AO2296" i="1"/>
  <c r="AN2297" i="1"/>
  <c r="AO2297" i="1"/>
  <c r="AN2298" i="1"/>
  <c r="AO2298" i="1"/>
  <c r="AN2299" i="1"/>
  <c r="AO2299" i="1"/>
  <c r="AN2300" i="1"/>
  <c r="AO2300" i="1"/>
  <c r="AN2301" i="1"/>
  <c r="AO2301" i="1"/>
  <c r="AN2302" i="1"/>
  <c r="AO2302" i="1"/>
  <c r="AN2303" i="1"/>
  <c r="AO2303" i="1"/>
  <c r="AN2304" i="1"/>
  <c r="AO2304" i="1"/>
  <c r="AN2305" i="1"/>
  <c r="AO2305" i="1"/>
  <c r="AN2306" i="1"/>
  <c r="AO2306" i="1"/>
  <c r="AN2307" i="1"/>
  <c r="AO2307" i="1"/>
  <c r="AN2308" i="1"/>
  <c r="AO2308" i="1"/>
  <c r="AN2309" i="1"/>
  <c r="AO2309" i="1"/>
  <c r="AN2310" i="1"/>
  <c r="AO2310" i="1"/>
  <c r="AN2311" i="1"/>
  <c r="AO2311" i="1"/>
  <c r="AN2312" i="1"/>
  <c r="AO2312" i="1"/>
  <c r="AN2313" i="1"/>
  <c r="AO2313" i="1"/>
  <c r="AN2314" i="1"/>
  <c r="AO2314" i="1"/>
  <c r="AN2315" i="1"/>
  <c r="AO2315" i="1"/>
  <c r="AN2316" i="1"/>
  <c r="AO2316" i="1"/>
  <c r="AN2317" i="1"/>
  <c r="AO2317" i="1"/>
  <c r="AN2318" i="1"/>
  <c r="AO2318" i="1"/>
  <c r="AN2319" i="1"/>
  <c r="AO2319" i="1"/>
  <c r="AN2320" i="1"/>
  <c r="AO2320" i="1"/>
  <c r="AN2321" i="1"/>
  <c r="AO2321" i="1"/>
  <c r="AN2322" i="1"/>
  <c r="AO2322" i="1"/>
  <c r="AN2323" i="1"/>
  <c r="AO2323" i="1"/>
  <c r="AN2324" i="1"/>
  <c r="AO2324" i="1"/>
  <c r="AN2325" i="1"/>
  <c r="AO2325" i="1"/>
  <c r="AN2326" i="1"/>
  <c r="AO2326" i="1"/>
  <c r="AN2327" i="1"/>
  <c r="AO2327" i="1"/>
  <c r="AN2328" i="1"/>
  <c r="AO2328" i="1"/>
  <c r="AN2329" i="1"/>
  <c r="AO2329" i="1"/>
  <c r="AN2330" i="1"/>
  <c r="AO2330" i="1"/>
  <c r="AN2331" i="1"/>
  <c r="AO2331" i="1"/>
  <c r="AN2332" i="1"/>
  <c r="AO2332" i="1"/>
  <c r="AN2333" i="1"/>
  <c r="AO2333" i="1"/>
  <c r="AN2334" i="1"/>
  <c r="AO2334" i="1"/>
  <c r="AN2335" i="1"/>
  <c r="AO2335" i="1"/>
  <c r="AN2336" i="1"/>
  <c r="AO2336" i="1"/>
  <c r="AN2337" i="1"/>
  <c r="AO2337" i="1"/>
  <c r="AN2338" i="1"/>
  <c r="AO2338" i="1"/>
  <c r="AN2339" i="1"/>
  <c r="AO2339" i="1"/>
  <c r="AN2340" i="1"/>
  <c r="AO2340" i="1"/>
  <c r="AN2341" i="1"/>
  <c r="AO2341" i="1"/>
  <c r="AN2342" i="1"/>
  <c r="AO2342" i="1"/>
  <c r="AN2343" i="1"/>
  <c r="AO2343" i="1"/>
  <c r="AN2344" i="1"/>
  <c r="AO2344" i="1"/>
  <c r="AN2345" i="1"/>
  <c r="AO2345" i="1"/>
  <c r="AN2346" i="1"/>
  <c r="AO2346" i="1"/>
  <c r="AN2347" i="1"/>
  <c r="AO2347" i="1"/>
  <c r="AN2348" i="1"/>
  <c r="AO2348" i="1"/>
  <c r="AN2349" i="1"/>
  <c r="AO2349" i="1"/>
  <c r="AN2350" i="1"/>
  <c r="AO2350" i="1"/>
  <c r="AN2351" i="1"/>
  <c r="AO2351" i="1"/>
  <c r="AN2352" i="1"/>
  <c r="AO2352" i="1"/>
  <c r="AN2353" i="1"/>
  <c r="AO2353" i="1"/>
  <c r="AN2354" i="1"/>
  <c r="AO2354" i="1"/>
  <c r="AN2355" i="1"/>
  <c r="AO2355" i="1"/>
  <c r="AN2356" i="1"/>
  <c r="AO2356" i="1"/>
  <c r="AN2357" i="1"/>
  <c r="AO2357" i="1"/>
  <c r="AN2358" i="1"/>
  <c r="AO2358" i="1"/>
  <c r="AN2359" i="1"/>
  <c r="AO2359" i="1"/>
  <c r="AN2360" i="1"/>
  <c r="AO2360" i="1"/>
  <c r="AN2361" i="1"/>
  <c r="AO2361" i="1"/>
  <c r="AN2362" i="1"/>
  <c r="AO2362" i="1"/>
  <c r="AN2363" i="1"/>
  <c r="AO2363" i="1"/>
  <c r="AN2364" i="1"/>
  <c r="AO2364" i="1"/>
  <c r="AN2365" i="1"/>
  <c r="AO2365" i="1"/>
  <c r="AN2366" i="1"/>
  <c r="AO2366" i="1"/>
  <c r="AN2367" i="1"/>
  <c r="AO2367" i="1"/>
  <c r="AN2368" i="1"/>
  <c r="AO2368" i="1"/>
  <c r="AN2369" i="1"/>
  <c r="AO2369" i="1"/>
  <c r="AN2370" i="1"/>
  <c r="AO2370" i="1"/>
  <c r="AN2371" i="1"/>
  <c r="AO2371" i="1"/>
  <c r="AN2372" i="1"/>
  <c r="AO2372" i="1"/>
  <c r="AN2373" i="1"/>
  <c r="AO2373" i="1"/>
  <c r="AN2374" i="1"/>
  <c r="AO2374" i="1"/>
  <c r="AN2375" i="1"/>
  <c r="AO2375" i="1"/>
  <c r="AN2376" i="1"/>
  <c r="AO2376" i="1"/>
  <c r="AN2377" i="1"/>
  <c r="AO2377" i="1"/>
  <c r="AN2378" i="1"/>
  <c r="AO2378" i="1"/>
  <c r="AN2379" i="1"/>
  <c r="AO2379" i="1"/>
  <c r="AN2380" i="1"/>
  <c r="AO2380" i="1"/>
  <c r="AN2381" i="1"/>
  <c r="AO2381" i="1"/>
  <c r="AN2382" i="1"/>
  <c r="AO2382" i="1"/>
  <c r="AN2383" i="1"/>
  <c r="AO2383" i="1"/>
  <c r="AN2384" i="1"/>
  <c r="AO2384" i="1"/>
  <c r="AN2385" i="1"/>
  <c r="AO2385" i="1"/>
  <c r="AN2386" i="1"/>
  <c r="AO2386" i="1"/>
  <c r="AN2387" i="1"/>
  <c r="AO2387" i="1"/>
  <c r="AN2388" i="1"/>
  <c r="AO2388" i="1"/>
  <c r="AN2389" i="1"/>
  <c r="AO2389" i="1"/>
  <c r="AN2390" i="1"/>
  <c r="AO2390" i="1"/>
  <c r="AN2391" i="1"/>
  <c r="AO2391" i="1"/>
  <c r="AN2392" i="1"/>
  <c r="AO2392" i="1"/>
  <c r="AN2393" i="1"/>
  <c r="AO2393" i="1"/>
  <c r="AN2394" i="1"/>
  <c r="AO2394" i="1"/>
  <c r="AN2395" i="1"/>
  <c r="AO2395" i="1"/>
  <c r="AN2396" i="1"/>
  <c r="AO2396" i="1"/>
  <c r="AN2397" i="1"/>
  <c r="AO2397" i="1"/>
  <c r="AN2398" i="1"/>
  <c r="AO2398" i="1"/>
  <c r="AN2399" i="1"/>
  <c r="AO2399" i="1"/>
  <c r="AN2400" i="1"/>
  <c r="AO2400" i="1"/>
  <c r="AN2401" i="1"/>
  <c r="AO2401" i="1"/>
  <c r="AN2402" i="1"/>
  <c r="AO2402" i="1"/>
  <c r="AN2403" i="1"/>
  <c r="AO2403" i="1"/>
  <c r="AN2404" i="1"/>
  <c r="AO2404" i="1"/>
  <c r="AN2405" i="1"/>
  <c r="AO2405" i="1"/>
  <c r="AN2406" i="1"/>
  <c r="AO2406" i="1"/>
  <c r="AN2407" i="1"/>
  <c r="AO2407" i="1"/>
  <c r="AN2408" i="1"/>
  <c r="AO2408" i="1"/>
  <c r="AN2409" i="1"/>
  <c r="AO2409" i="1"/>
  <c r="AN2410" i="1"/>
  <c r="AO2410" i="1"/>
  <c r="AN2411" i="1"/>
  <c r="AO2411" i="1"/>
  <c r="AN2412" i="1"/>
  <c r="AO2412" i="1"/>
  <c r="AN2413" i="1"/>
  <c r="AO2413" i="1"/>
  <c r="AN2414" i="1"/>
  <c r="AO2414" i="1"/>
  <c r="AN2415" i="1"/>
  <c r="AO2415" i="1"/>
  <c r="AN2416" i="1"/>
  <c r="AO2416" i="1"/>
  <c r="AN2417" i="1"/>
  <c r="AO2417" i="1"/>
  <c r="AN2418" i="1"/>
  <c r="AO2418" i="1"/>
  <c r="AN2419" i="1"/>
  <c r="AO2419" i="1"/>
  <c r="AN2420" i="1"/>
  <c r="AO2420" i="1"/>
  <c r="AN2421" i="1"/>
  <c r="AO2421" i="1"/>
  <c r="AN2422" i="1"/>
  <c r="AO2422" i="1"/>
  <c r="AN2423" i="1"/>
  <c r="AO2423" i="1"/>
  <c r="AN2424" i="1"/>
  <c r="AO2424" i="1"/>
  <c r="AN2425" i="1"/>
  <c r="AO2425" i="1"/>
  <c r="AN2426" i="1"/>
  <c r="AO2426" i="1"/>
  <c r="AN2427" i="1"/>
  <c r="AO2427" i="1"/>
  <c r="AN2428" i="1"/>
  <c r="AO2428" i="1"/>
  <c r="AN2429" i="1"/>
  <c r="AO2429" i="1"/>
  <c r="AN2430" i="1"/>
  <c r="AO2430" i="1"/>
  <c r="AN2431" i="1"/>
  <c r="AO2431" i="1"/>
  <c r="AN2432" i="1"/>
  <c r="AO2432" i="1"/>
  <c r="AN2433" i="1"/>
  <c r="AO2433" i="1"/>
  <c r="AN2434" i="1"/>
  <c r="AO2434" i="1"/>
  <c r="AN2435" i="1"/>
  <c r="AO2435" i="1"/>
  <c r="AN2436" i="1"/>
  <c r="AO2436" i="1"/>
  <c r="AN2437" i="1"/>
  <c r="AO2437" i="1"/>
  <c r="AN2438" i="1"/>
  <c r="AO2438" i="1"/>
  <c r="AN2439" i="1"/>
  <c r="AO2439" i="1"/>
  <c r="AN2440" i="1"/>
  <c r="AO2440" i="1"/>
  <c r="AN2441" i="1"/>
  <c r="AO2441" i="1"/>
  <c r="AN2442" i="1"/>
  <c r="AO2442" i="1"/>
  <c r="AN2443" i="1"/>
  <c r="AO2443" i="1"/>
  <c r="AN2444" i="1"/>
  <c r="AO2444" i="1"/>
  <c r="AN2445" i="1"/>
  <c r="AO2445" i="1"/>
  <c r="AN2446" i="1"/>
  <c r="AO2446" i="1"/>
  <c r="AN2447" i="1"/>
  <c r="AO2447" i="1"/>
  <c r="AN2448" i="1"/>
  <c r="AO2448" i="1"/>
  <c r="AN2449" i="1"/>
  <c r="AO2449" i="1"/>
  <c r="AN2450" i="1"/>
  <c r="AO2450" i="1"/>
  <c r="AN2451" i="1"/>
  <c r="AO2451" i="1"/>
  <c r="AN2452" i="1"/>
  <c r="AO2452" i="1"/>
  <c r="AN2453" i="1"/>
  <c r="AO2453" i="1"/>
  <c r="AN2454" i="1"/>
  <c r="AO2454" i="1"/>
  <c r="AN2455" i="1"/>
  <c r="AO2455" i="1"/>
  <c r="AN2456" i="1"/>
  <c r="AO2456" i="1"/>
  <c r="AN2457" i="1"/>
  <c r="AO2457" i="1"/>
  <c r="AN2458" i="1"/>
  <c r="AO2458" i="1"/>
  <c r="AN2459" i="1"/>
  <c r="AO2459" i="1"/>
  <c r="AN2460" i="1"/>
  <c r="AO2460" i="1"/>
  <c r="AN2461" i="1"/>
  <c r="AO2461" i="1"/>
  <c r="AN2462" i="1"/>
  <c r="AO2462" i="1"/>
  <c r="AN2463" i="1"/>
  <c r="AO2463" i="1"/>
  <c r="AN2464" i="1"/>
  <c r="AO2464" i="1"/>
  <c r="AN2465" i="1"/>
  <c r="AO2465" i="1"/>
  <c r="AN2466" i="1"/>
  <c r="AO2466" i="1"/>
  <c r="AN2467" i="1"/>
  <c r="AO2467" i="1"/>
  <c r="AN2468" i="1"/>
  <c r="AO2468" i="1"/>
  <c r="AN2469" i="1"/>
  <c r="AO2469" i="1"/>
  <c r="AN2470" i="1"/>
  <c r="AO2470" i="1"/>
  <c r="AN2471" i="1"/>
  <c r="AO2471" i="1"/>
  <c r="AN2472" i="1"/>
  <c r="AO2472" i="1"/>
  <c r="AN2473" i="1"/>
  <c r="AO2473" i="1"/>
  <c r="AN2474" i="1"/>
  <c r="AO2474" i="1"/>
  <c r="AN2475" i="1"/>
  <c r="AO2475" i="1"/>
  <c r="AN2476" i="1"/>
  <c r="AO2476" i="1"/>
  <c r="AN2477" i="1"/>
  <c r="AO2477" i="1"/>
  <c r="AN2478" i="1"/>
  <c r="AO2478" i="1"/>
  <c r="AN2479" i="1"/>
  <c r="AO2479" i="1"/>
  <c r="AN2480" i="1"/>
  <c r="AO2480" i="1"/>
  <c r="AN2481" i="1"/>
  <c r="AO2481" i="1"/>
  <c r="AN2482" i="1"/>
  <c r="AO2482" i="1"/>
  <c r="AN2483" i="1"/>
  <c r="AO2483" i="1"/>
  <c r="AN2484" i="1"/>
  <c r="AO2484" i="1"/>
  <c r="AN2485" i="1"/>
  <c r="AO2485" i="1"/>
  <c r="AN2486" i="1"/>
  <c r="AO2486" i="1"/>
  <c r="AN2487" i="1"/>
  <c r="AO2487" i="1"/>
  <c r="AN2488" i="1"/>
  <c r="AO2488" i="1"/>
  <c r="AN2489" i="1"/>
  <c r="AO2489" i="1"/>
  <c r="AN2490" i="1"/>
  <c r="AO2490" i="1"/>
  <c r="AN2491" i="1"/>
  <c r="AO2491" i="1"/>
  <c r="AN2492" i="1"/>
  <c r="AO2492" i="1"/>
  <c r="AN2493" i="1"/>
  <c r="AO2493" i="1"/>
  <c r="AN2494" i="1"/>
  <c r="AO2494" i="1"/>
  <c r="AN2495" i="1"/>
  <c r="AO2495" i="1"/>
  <c r="AN2496" i="1"/>
  <c r="AO2496" i="1"/>
  <c r="AN2497" i="1"/>
  <c r="AO2497" i="1"/>
  <c r="AN2498" i="1"/>
  <c r="AO2498" i="1"/>
  <c r="AN2499" i="1"/>
  <c r="AO2499" i="1"/>
  <c r="AN2500" i="1"/>
  <c r="AO2500" i="1"/>
  <c r="AN2501" i="1"/>
  <c r="AO2501" i="1"/>
  <c r="AN2502" i="1"/>
  <c r="AO2502" i="1"/>
  <c r="AN2503" i="1"/>
  <c r="AO2503" i="1"/>
  <c r="AN2504" i="1"/>
  <c r="AO2504" i="1"/>
  <c r="AN2505" i="1"/>
  <c r="AO2505" i="1"/>
  <c r="AN2506" i="1"/>
  <c r="AO2506" i="1"/>
  <c r="AN2507" i="1"/>
  <c r="AO2507" i="1"/>
  <c r="AN2508" i="1"/>
  <c r="AO2508" i="1"/>
  <c r="AN2509" i="1"/>
  <c r="AO2509" i="1"/>
  <c r="AN2510" i="1"/>
  <c r="AO2510" i="1"/>
  <c r="AN2511" i="1"/>
  <c r="AO2511" i="1"/>
  <c r="AN2512" i="1"/>
  <c r="AO2512" i="1"/>
  <c r="AN2513" i="1"/>
  <c r="AO2513" i="1"/>
  <c r="AN2514" i="1"/>
  <c r="AO2514" i="1"/>
  <c r="AN2515" i="1"/>
  <c r="AO2515" i="1"/>
  <c r="AN2516" i="1"/>
  <c r="AO2516" i="1"/>
  <c r="AN2517" i="1"/>
  <c r="AO2517" i="1"/>
  <c r="AN2518" i="1"/>
  <c r="AO2518" i="1"/>
  <c r="AN2519" i="1"/>
  <c r="AO2519" i="1"/>
  <c r="AN2520" i="1"/>
  <c r="AO2520" i="1"/>
  <c r="AN2521" i="1"/>
  <c r="AO2521" i="1"/>
  <c r="AN2522" i="1"/>
  <c r="AO2522" i="1"/>
  <c r="AN2523" i="1"/>
  <c r="AO2523" i="1"/>
  <c r="AN2524" i="1"/>
  <c r="AO2524" i="1"/>
  <c r="AN2525" i="1"/>
  <c r="AO2525" i="1"/>
  <c r="AN2526" i="1"/>
  <c r="AO2526" i="1"/>
  <c r="AN2527" i="1"/>
  <c r="AO2527" i="1"/>
  <c r="AN2528" i="1"/>
  <c r="AO2528" i="1"/>
  <c r="AN2529" i="1"/>
  <c r="AO2529" i="1"/>
  <c r="AN2530" i="1"/>
  <c r="AO2530" i="1"/>
  <c r="AN2531" i="1"/>
  <c r="AO2531" i="1"/>
  <c r="AN2532" i="1"/>
  <c r="AO2532" i="1"/>
  <c r="AN2533" i="1"/>
  <c r="AO2533" i="1"/>
  <c r="AN2534" i="1"/>
  <c r="AO2534" i="1"/>
  <c r="AN2535" i="1"/>
  <c r="AO2535" i="1"/>
  <c r="AN2536" i="1"/>
  <c r="AO2536" i="1"/>
  <c r="AN2537" i="1"/>
  <c r="AO2537" i="1"/>
  <c r="AN2538" i="1"/>
  <c r="AO2538" i="1"/>
  <c r="AN2539" i="1"/>
  <c r="AO2539" i="1"/>
  <c r="AN2540" i="1"/>
  <c r="AO2540" i="1"/>
  <c r="AN2541" i="1"/>
  <c r="AO2541" i="1"/>
  <c r="AN2542" i="1"/>
  <c r="AO2542" i="1"/>
  <c r="AN2543" i="1"/>
  <c r="AO2543" i="1"/>
  <c r="AN2544" i="1"/>
  <c r="AO2544" i="1"/>
  <c r="AN2545" i="1"/>
  <c r="AO2545" i="1"/>
  <c r="AN2546" i="1"/>
  <c r="AO2546" i="1"/>
  <c r="AN2547" i="1"/>
  <c r="AO2547" i="1"/>
  <c r="AN2548" i="1"/>
  <c r="AO2548" i="1"/>
  <c r="AN2549" i="1"/>
  <c r="AO2549" i="1"/>
  <c r="AN2550" i="1"/>
  <c r="AO2550" i="1"/>
  <c r="AN2551" i="1"/>
  <c r="AO2551" i="1"/>
  <c r="AN2552" i="1"/>
  <c r="AO2552" i="1"/>
  <c r="AN2553" i="1"/>
  <c r="AO2553" i="1"/>
  <c r="AN2554" i="1"/>
  <c r="AO2554" i="1"/>
  <c r="AN2555" i="1"/>
  <c r="AO2555" i="1"/>
  <c r="AN2556" i="1"/>
  <c r="AO2556" i="1"/>
  <c r="AN2557" i="1"/>
  <c r="AO2557" i="1"/>
  <c r="AN2558" i="1"/>
  <c r="AO2558" i="1"/>
  <c r="AN2559" i="1"/>
  <c r="AO2559" i="1"/>
  <c r="AN2560" i="1"/>
  <c r="AO2560" i="1"/>
  <c r="AN2561" i="1"/>
  <c r="AO2561" i="1"/>
  <c r="AN2562" i="1"/>
  <c r="AO2562" i="1"/>
  <c r="AN2563" i="1"/>
  <c r="AO2563" i="1"/>
  <c r="AN2564" i="1"/>
  <c r="AO2564" i="1"/>
  <c r="AN2565" i="1"/>
  <c r="AO2565" i="1"/>
  <c r="AN2566" i="1"/>
  <c r="AO2566" i="1"/>
  <c r="AN2567" i="1"/>
  <c r="AO2567" i="1"/>
  <c r="AN2568" i="1"/>
  <c r="AO2568" i="1"/>
  <c r="AN2569" i="1"/>
  <c r="AO2569" i="1"/>
  <c r="AN2570" i="1"/>
  <c r="AO2570" i="1"/>
  <c r="AN2571" i="1"/>
  <c r="AO2571" i="1"/>
  <c r="AN2572" i="1"/>
  <c r="AO2572" i="1"/>
  <c r="AN2573" i="1"/>
  <c r="AO2573" i="1"/>
  <c r="AN2574" i="1"/>
  <c r="AO2574" i="1"/>
  <c r="AN2575" i="1"/>
  <c r="AO2575" i="1"/>
  <c r="AN2576" i="1"/>
  <c r="AO2576" i="1"/>
  <c r="AN2577" i="1"/>
  <c r="AO2577" i="1"/>
  <c r="AN2578" i="1"/>
  <c r="AO2578" i="1"/>
  <c r="AN2579" i="1"/>
  <c r="AO2579" i="1"/>
  <c r="AN2580" i="1"/>
  <c r="AO2580" i="1"/>
  <c r="AN2581" i="1"/>
  <c r="AO2581" i="1"/>
  <c r="AN2582" i="1"/>
  <c r="AO2582" i="1"/>
  <c r="AN2583" i="1"/>
  <c r="AO2583" i="1"/>
  <c r="AN2584" i="1"/>
  <c r="AO2584" i="1"/>
  <c r="AN2585" i="1"/>
  <c r="AO2585" i="1"/>
  <c r="AN2586" i="1"/>
  <c r="AO2586" i="1"/>
  <c r="AN2587" i="1"/>
  <c r="AO2587" i="1"/>
  <c r="AN2588" i="1"/>
  <c r="AO2588" i="1"/>
  <c r="AN2589" i="1"/>
  <c r="AO2589" i="1"/>
  <c r="AN2590" i="1"/>
  <c r="AO2590" i="1"/>
  <c r="AN2591" i="1"/>
  <c r="AO2591" i="1"/>
  <c r="AN2592" i="1"/>
  <c r="AO2592" i="1"/>
  <c r="AN2593" i="1"/>
  <c r="AO2593" i="1"/>
  <c r="AN2594" i="1"/>
  <c r="AO2594" i="1"/>
  <c r="AN2595" i="1"/>
  <c r="AO2595" i="1"/>
  <c r="AN2596" i="1"/>
  <c r="AO2596" i="1"/>
  <c r="AN2597" i="1"/>
  <c r="AO2597" i="1"/>
  <c r="AN2598" i="1"/>
  <c r="AO2598" i="1"/>
  <c r="AN2599" i="1"/>
  <c r="AO2599" i="1"/>
  <c r="AN2600" i="1"/>
  <c r="AO2600" i="1"/>
  <c r="AN2601" i="1"/>
  <c r="AO2601" i="1"/>
  <c r="AN2602" i="1"/>
  <c r="AO2602" i="1"/>
  <c r="AN2603" i="1"/>
  <c r="AO2603" i="1"/>
  <c r="AN2604" i="1"/>
  <c r="AO2604" i="1"/>
  <c r="AN2605" i="1"/>
  <c r="AO2605" i="1"/>
  <c r="AN2606" i="1"/>
  <c r="AO2606" i="1"/>
  <c r="AN2607" i="1"/>
  <c r="AO2607" i="1"/>
  <c r="AN2608" i="1"/>
  <c r="AO2608" i="1"/>
  <c r="AN2609" i="1"/>
  <c r="AO2609" i="1"/>
  <c r="AN2610" i="1"/>
  <c r="AO2610" i="1"/>
  <c r="AN2611" i="1"/>
  <c r="AO2611" i="1"/>
  <c r="AN2612" i="1"/>
  <c r="AO2612" i="1"/>
  <c r="AN2613" i="1"/>
  <c r="AO2613" i="1"/>
  <c r="AN2614" i="1"/>
  <c r="AO2614" i="1"/>
  <c r="AN2615" i="1"/>
  <c r="AO2615" i="1"/>
  <c r="AN2616" i="1"/>
  <c r="AO2616" i="1"/>
  <c r="AN2617" i="1"/>
  <c r="AO2617" i="1"/>
  <c r="AN2618" i="1"/>
  <c r="AO2618" i="1"/>
  <c r="AN2619" i="1"/>
  <c r="AO2619" i="1"/>
  <c r="AN2620" i="1"/>
  <c r="AO2620" i="1"/>
  <c r="AN2621" i="1"/>
  <c r="AO2621" i="1"/>
  <c r="AN2622" i="1"/>
  <c r="AO2622" i="1"/>
  <c r="AN2623" i="1"/>
  <c r="AO2623" i="1"/>
  <c r="AN2624" i="1"/>
  <c r="AO2624" i="1"/>
  <c r="AN2625" i="1"/>
  <c r="AO2625" i="1"/>
  <c r="AN2626" i="1"/>
  <c r="AO2626" i="1"/>
  <c r="AN2627" i="1"/>
  <c r="AO2627" i="1"/>
  <c r="AN2628" i="1"/>
  <c r="AO2628" i="1"/>
  <c r="AN2629" i="1"/>
  <c r="AO2629" i="1"/>
  <c r="AN2630" i="1"/>
  <c r="AO2630" i="1"/>
  <c r="AN2631" i="1"/>
  <c r="AO2631" i="1"/>
  <c r="AN2632" i="1"/>
  <c r="AO2632" i="1"/>
  <c r="AN2633" i="1"/>
  <c r="AO2633" i="1"/>
  <c r="AN2634" i="1"/>
  <c r="AO2634" i="1"/>
  <c r="AN2635" i="1"/>
  <c r="AO2635" i="1"/>
  <c r="AN2636" i="1"/>
  <c r="AO2636" i="1"/>
  <c r="AN2637" i="1"/>
  <c r="AO2637" i="1"/>
  <c r="AN2638" i="1"/>
  <c r="AO2638" i="1"/>
  <c r="AN2639" i="1"/>
  <c r="AO2639" i="1"/>
  <c r="AN2640" i="1"/>
  <c r="AO2640" i="1"/>
  <c r="AN2641" i="1"/>
  <c r="AO2641" i="1"/>
  <c r="AN2642" i="1"/>
  <c r="AO2642" i="1"/>
  <c r="AN2643" i="1"/>
  <c r="AO2643" i="1"/>
  <c r="AN2644" i="1"/>
  <c r="AO2644" i="1"/>
  <c r="AN2645" i="1"/>
  <c r="AO2645" i="1"/>
  <c r="AN2646" i="1"/>
  <c r="AO2646" i="1"/>
  <c r="AN2647" i="1"/>
  <c r="AO2647" i="1"/>
  <c r="AN2648" i="1"/>
  <c r="AO2648" i="1"/>
  <c r="AN2649" i="1"/>
  <c r="AO2649" i="1"/>
  <c r="AN2650" i="1"/>
  <c r="AO2650" i="1"/>
  <c r="AN2651" i="1"/>
  <c r="AO2651" i="1"/>
  <c r="AN2652" i="1"/>
  <c r="AO2652" i="1"/>
  <c r="AN2653" i="1"/>
  <c r="AO2653" i="1"/>
  <c r="AN2654" i="1"/>
  <c r="AO2654" i="1"/>
  <c r="AN2655" i="1"/>
  <c r="AO2655" i="1"/>
  <c r="AN2656" i="1"/>
  <c r="AO2656" i="1"/>
  <c r="AN2657" i="1"/>
  <c r="AO2657" i="1"/>
  <c r="AN2658" i="1"/>
  <c r="AO2658" i="1"/>
  <c r="AN2659" i="1"/>
  <c r="AO2659" i="1"/>
  <c r="AN2660" i="1"/>
  <c r="AO2660" i="1"/>
  <c r="AN2661" i="1"/>
  <c r="AO2661" i="1"/>
  <c r="AN2662" i="1"/>
  <c r="AO2662" i="1"/>
  <c r="AN2663" i="1"/>
  <c r="AO2663" i="1"/>
  <c r="AN2664" i="1"/>
  <c r="AO2664" i="1"/>
  <c r="AN2665" i="1"/>
  <c r="AO2665" i="1"/>
  <c r="AN2666" i="1"/>
  <c r="AO2666" i="1"/>
  <c r="AN2667" i="1"/>
  <c r="AO2667" i="1"/>
  <c r="AN2668" i="1"/>
  <c r="AO2668" i="1"/>
  <c r="AN2669" i="1"/>
  <c r="AO2669" i="1"/>
  <c r="AN2670" i="1"/>
  <c r="AO2670" i="1"/>
  <c r="AN2671" i="1"/>
  <c r="AO2671" i="1"/>
  <c r="AN2672" i="1"/>
  <c r="AO2672" i="1"/>
  <c r="AN2673" i="1"/>
  <c r="AO2673" i="1"/>
  <c r="AN2674" i="1"/>
  <c r="AO2674" i="1"/>
  <c r="AN2675" i="1"/>
  <c r="AO2675" i="1"/>
  <c r="AN2676" i="1"/>
  <c r="AO2676" i="1"/>
  <c r="AN2677" i="1"/>
  <c r="AO2677" i="1"/>
  <c r="AN2678" i="1"/>
  <c r="AO2678" i="1"/>
  <c r="AN2679" i="1"/>
  <c r="AO2679" i="1"/>
  <c r="AN2680" i="1"/>
  <c r="AO2680" i="1"/>
  <c r="AN2681" i="1"/>
  <c r="AO2681" i="1"/>
  <c r="AN2682" i="1"/>
  <c r="AO2682" i="1"/>
  <c r="AN2683" i="1"/>
  <c r="AO2683" i="1"/>
  <c r="AN2684" i="1"/>
  <c r="AO2684" i="1"/>
  <c r="AN2685" i="1"/>
  <c r="AO2685" i="1"/>
  <c r="AN2686" i="1"/>
  <c r="AO2686" i="1"/>
  <c r="AN2687" i="1"/>
  <c r="AO2687" i="1"/>
  <c r="AN2688" i="1"/>
  <c r="AO2688" i="1"/>
  <c r="AN2689" i="1"/>
  <c r="AO2689" i="1"/>
  <c r="AN2690" i="1"/>
  <c r="AO2690" i="1"/>
  <c r="AN2691" i="1"/>
  <c r="AO2691" i="1"/>
  <c r="AN2692" i="1"/>
  <c r="AO2692" i="1"/>
  <c r="AN2693" i="1"/>
  <c r="AO2693" i="1"/>
  <c r="AN2694" i="1"/>
  <c r="AO2694" i="1"/>
  <c r="AN2695" i="1"/>
  <c r="AO2695" i="1"/>
  <c r="AN2696" i="1"/>
  <c r="AO2696" i="1"/>
  <c r="AN2697" i="1"/>
  <c r="AO2697" i="1"/>
  <c r="AN2698" i="1"/>
  <c r="AO2698" i="1"/>
  <c r="AN2699" i="1"/>
  <c r="AO2699" i="1"/>
  <c r="AN2700" i="1"/>
  <c r="AO2700" i="1"/>
  <c r="AN2701" i="1"/>
  <c r="AO2701" i="1"/>
  <c r="AN2702" i="1"/>
  <c r="AO2702" i="1"/>
  <c r="AN2703" i="1"/>
  <c r="AO2703" i="1"/>
  <c r="AN2704" i="1"/>
  <c r="AO2704" i="1"/>
  <c r="AN2705" i="1"/>
  <c r="AO2705" i="1"/>
  <c r="AN2706" i="1"/>
  <c r="AO2706" i="1"/>
  <c r="AN2707" i="1"/>
  <c r="AO2707" i="1"/>
  <c r="AN2708" i="1"/>
  <c r="AO2708" i="1"/>
  <c r="AN2709" i="1"/>
  <c r="AO2709" i="1"/>
  <c r="AN2710" i="1"/>
  <c r="AO2710" i="1"/>
  <c r="AN2711" i="1"/>
  <c r="AO2711" i="1"/>
  <c r="AN2712" i="1"/>
  <c r="AO2712" i="1"/>
  <c r="AN2713" i="1"/>
  <c r="AO2713" i="1"/>
  <c r="AN2714" i="1"/>
  <c r="AO2714" i="1"/>
  <c r="AN2715" i="1"/>
  <c r="AO2715" i="1"/>
  <c r="AN2716" i="1"/>
  <c r="AO2716" i="1"/>
  <c r="AN2717" i="1"/>
  <c r="AO2717" i="1"/>
  <c r="AN2718" i="1"/>
  <c r="AO2718" i="1"/>
  <c r="AN2719" i="1"/>
  <c r="AO2719" i="1"/>
  <c r="AN2720" i="1"/>
  <c r="AO2720" i="1"/>
  <c r="AN2721" i="1"/>
  <c r="AO2721" i="1"/>
  <c r="AN2722" i="1"/>
  <c r="AO2722" i="1"/>
  <c r="AN2723" i="1"/>
  <c r="AO2723" i="1"/>
  <c r="AN2724" i="1"/>
  <c r="AO2724" i="1"/>
  <c r="AN2725" i="1"/>
  <c r="AO2725" i="1"/>
  <c r="AN2726" i="1"/>
  <c r="AO2726" i="1"/>
  <c r="AN2727" i="1"/>
  <c r="AO2727" i="1"/>
  <c r="AN2728" i="1"/>
  <c r="AO2728" i="1"/>
  <c r="AN2729" i="1"/>
  <c r="AO2729" i="1"/>
  <c r="AN2730" i="1"/>
  <c r="AO2730" i="1"/>
  <c r="AN2731" i="1"/>
  <c r="AO2731" i="1"/>
  <c r="AN2732" i="1"/>
  <c r="AO2732" i="1"/>
  <c r="AN2733" i="1"/>
  <c r="AO2733" i="1"/>
  <c r="AN2734" i="1"/>
  <c r="AO2734" i="1"/>
  <c r="AN2735" i="1"/>
  <c r="AO2735" i="1"/>
  <c r="AN2736" i="1"/>
  <c r="AO2736" i="1"/>
  <c r="AN2737" i="1"/>
  <c r="AO2737" i="1"/>
  <c r="AN2738" i="1"/>
  <c r="AO2738" i="1"/>
  <c r="AN2739" i="1"/>
  <c r="AO2739" i="1"/>
  <c r="AN2740" i="1"/>
  <c r="AO2740" i="1"/>
  <c r="AN2741" i="1"/>
  <c r="AO2741" i="1"/>
  <c r="AN2742" i="1"/>
  <c r="AO2742" i="1"/>
  <c r="AN2743" i="1"/>
  <c r="AO2743" i="1"/>
  <c r="AN2744" i="1"/>
  <c r="AO2744" i="1"/>
  <c r="AN2745" i="1"/>
  <c r="AO2745" i="1"/>
  <c r="AN2746" i="1"/>
  <c r="AO2746" i="1"/>
  <c r="AN2747" i="1"/>
  <c r="AO2747" i="1"/>
  <c r="AN2748" i="1"/>
  <c r="AO2748" i="1"/>
  <c r="AN2749" i="1"/>
  <c r="AO2749" i="1"/>
  <c r="AN2750" i="1"/>
  <c r="AO2750" i="1"/>
  <c r="AN2751" i="1"/>
  <c r="AO2751" i="1"/>
  <c r="AN2752" i="1"/>
  <c r="AO2752" i="1"/>
  <c r="AN2753" i="1"/>
  <c r="AO2753" i="1"/>
  <c r="AN2754" i="1"/>
  <c r="AO2754" i="1"/>
  <c r="AN2755" i="1"/>
  <c r="AO2755" i="1"/>
  <c r="AN2756" i="1"/>
  <c r="AO2756" i="1"/>
  <c r="AN2757" i="1"/>
  <c r="AO2757" i="1"/>
  <c r="AN2758" i="1"/>
  <c r="AO2758" i="1"/>
  <c r="AN2759" i="1"/>
  <c r="AO2759" i="1"/>
  <c r="AN2760" i="1"/>
  <c r="AO2760" i="1"/>
  <c r="AN2761" i="1"/>
  <c r="AO2761" i="1"/>
  <c r="AN2762" i="1"/>
  <c r="AO2762" i="1"/>
  <c r="AN2763" i="1"/>
  <c r="AO2763" i="1"/>
  <c r="AN2764" i="1"/>
  <c r="AO2764" i="1"/>
  <c r="AN2765" i="1"/>
  <c r="AO2765" i="1"/>
  <c r="AN2766" i="1"/>
  <c r="AO2766" i="1"/>
  <c r="AN2767" i="1"/>
  <c r="AO2767" i="1"/>
  <c r="AN2768" i="1"/>
  <c r="AO2768" i="1"/>
  <c r="AN2769" i="1"/>
  <c r="AO2769" i="1"/>
  <c r="AN2770" i="1"/>
  <c r="AO2770" i="1"/>
  <c r="AN2771" i="1"/>
  <c r="AO2771" i="1"/>
  <c r="AN2772" i="1"/>
  <c r="AO2772" i="1"/>
  <c r="AN2773" i="1"/>
  <c r="AO2773" i="1"/>
  <c r="AN2774" i="1"/>
  <c r="AO2774" i="1"/>
  <c r="AN2775" i="1"/>
  <c r="AO2775" i="1"/>
  <c r="AN2776" i="1"/>
  <c r="AO2776" i="1"/>
  <c r="AN2777" i="1"/>
  <c r="AO2777" i="1"/>
  <c r="AN2778" i="1"/>
  <c r="AO2778" i="1"/>
  <c r="AN2779" i="1"/>
  <c r="AO2779" i="1"/>
  <c r="AN2780" i="1"/>
  <c r="AO2780" i="1"/>
  <c r="AN2781" i="1"/>
  <c r="AO2781" i="1"/>
  <c r="AN2782" i="1"/>
  <c r="AO2782" i="1"/>
  <c r="AN2783" i="1"/>
  <c r="AO2783" i="1"/>
  <c r="AN2784" i="1"/>
  <c r="AO2784" i="1"/>
  <c r="AN2785" i="1"/>
  <c r="AO2785" i="1"/>
  <c r="AN2786" i="1"/>
  <c r="AO2786" i="1"/>
  <c r="AN2787" i="1"/>
  <c r="AO2787" i="1"/>
  <c r="AN2788" i="1"/>
  <c r="AO2788" i="1"/>
  <c r="AN2789" i="1"/>
  <c r="AO2789" i="1"/>
  <c r="AN2790" i="1"/>
  <c r="AO2790" i="1"/>
  <c r="AN2791" i="1"/>
  <c r="AO2791" i="1"/>
  <c r="AN2792" i="1"/>
  <c r="AO2792" i="1"/>
  <c r="AN2793" i="1"/>
  <c r="AO2793" i="1"/>
  <c r="AN2794" i="1"/>
  <c r="AO2794" i="1"/>
  <c r="AN2795" i="1"/>
  <c r="AO2795" i="1"/>
  <c r="AN2796" i="1"/>
  <c r="AO2796" i="1"/>
  <c r="AN2797" i="1"/>
  <c r="AO2797" i="1"/>
  <c r="AN2798" i="1"/>
  <c r="AO2798" i="1"/>
  <c r="AN2799" i="1"/>
  <c r="AO2799" i="1"/>
  <c r="AN2800" i="1"/>
  <c r="AO2800" i="1"/>
  <c r="AN2801" i="1"/>
  <c r="AO2801" i="1"/>
  <c r="AN2802" i="1"/>
  <c r="AO2802" i="1"/>
  <c r="AN2803" i="1"/>
  <c r="AO2803" i="1"/>
  <c r="AN2804" i="1"/>
  <c r="AO2804" i="1"/>
  <c r="AN2805" i="1"/>
  <c r="AO2805" i="1"/>
  <c r="AN2806" i="1"/>
  <c r="AO2806" i="1"/>
  <c r="AN2807" i="1"/>
  <c r="AO2807" i="1"/>
  <c r="AN2808" i="1"/>
  <c r="AO2808" i="1"/>
  <c r="AN2809" i="1"/>
  <c r="AO2809" i="1"/>
  <c r="AN2810" i="1"/>
  <c r="AO2810" i="1"/>
  <c r="AN2811" i="1"/>
  <c r="AO2811" i="1"/>
  <c r="AN2812" i="1"/>
  <c r="AO2812" i="1"/>
  <c r="AN2813" i="1"/>
  <c r="AO2813" i="1"/>
  <c r="AN2814" i="1"/>
  <c r="AO2814" i="1"/>
  <c r="AN2815" i="1"/>
  <c r="AO2815" i="1"/>
  <c r="AN2816" i="1"/>
  <c r="AO2816" i="1"/>
  <c r="AN2817" i="1"/>
  <c r="AO2817" i="1"/>
  <c r="AN2818" i="1"/>
  <c r="AO2818" i="1"/>
  <c r="AN2819" i="1"/>
  <c r="AO2819" i="1"/>
  <c r="AN2820" i="1"/>
  <c r="AO2820" i="1"/>
  <c r="AN2821" i="1"/>
  <c r="AO2821" i="1"/>
  <c r="AN2822" i="1"/>
  <c r="AO2822" i="1"/>
  <c r="AN2823" i="1"/>
  <c r="AO2823" i="1"/>
  <c r="AN2824" i="1"/>
  <c r="AO2824" i="1"/>
  <c r="AN2825" i="1"/>
  <c r="AO2825" i="1"/>
  <c r="AN2826" i="1"/>
  <c r="AO2826" i="1"/>
  <c r="AN2827" i="1"/>
  <c r="AO2827" i="1"/>
  <c r="AN2828" i="1"/>
  <c r="AO2828" i="1"/>
  <c r="AN2829" i="1"/>
  <c r="AO2829" i="1"/>
  <c r="AN2830" i="1"/>
  <c r="AO2830" i="1"/>
  <c r="AN2831" i="1"/>
  <c r="AO2831" i="1"/>
  <c r="AN2832" i="1"/>
  <c r="AO2832" i="1"/>
  <c r="AN2833" i="1"/>
  <c r="AO2833" i="1"/>
  <c r="AN2834" i="1"/>
  <c r="AO2834" i="1"/>
  <c r="AN2835" i="1"/>
  <c r="AO2835" i="1"/>
  <c r="AN2836" i="1"/>
  <c r="AO2836" i="1"/>
  <c r="AN2837" i="1"/>
  <c r="AO2837" i="1"/>
  <c r="AN2838" i="1"/>
  <c r="AO2838" i="1"/>
  <c r="AN2839" i="1"/>
  <c r="AO2839" i="1"/>
  <c r="AN2840" i="1"/>
  <c r="AO2840" i="1"/>
  <c r="AN2841" i="1"/>
  <c r="AO2841" i="1"/>
  <c r="AN2842" i="1"/>
  <c r="AO2842" i="1"/>
  <c r="AN2843" i="1"/>
  <c r="AO2843" i="1"/>
  <c r="AN2844" i="1"/>
  <c r="AO2844" i="1"/>
  <c r="AN2845" i="1"/>
  <c r="AO2845" i="1"/>
  <c r="AN2846" i="1"/>
  <c r="AO2846" i="1"/>
  <c r="AN2847" i="1"/>
  <c r="AO2847" i="1"/>
  <c r="AN2848" i="1"/>
  <c r="AO2848" i="1"/>
  <c r="AN2849" i="1"/>
  <c r="AO2849" i="1"/>
  <c r="AN2850" i="1"/>
  <c r="AO2850" i="1"/>
  <c r="AN2851" i="1"/>
  <c r="AO2851" i="1"/>
  <c r="AN2852" i="1"/>
  <c r="AO2852" i="1"/>
  <c r="AN2853" i="1"/>
  <c r="AO2853" i="1"/>
  <c r="AN2854" i="1"/>
  <c r="AO2854" i="1"/>
  <c r="AN2855" i="1"/>
  <c r="AO2855" i="1"/>
  <c r="AN2856" i="1"/>
  <c r="AO2856" i="1"/>
  <c r="AN2857" i="1"/>
  <c r="AO2857" i="1"/>
  <c r="AN2858" i="1"/>
  <c r="AO2858" i="1"/>
  <c r="AN2859" i="1"/>
  <c r="AO2859" i="1"/>
  <c r="AN2860" i="1"/>
  <c r="AO2860" i="1"/>
  <c r="AN2861" i="1"/>
  <c r="AO2861" i="1"/>
  <c r="AN2862" i="1"/>
  <c r="AO2862" i="1"/>
  <c r="AN2863" i="1"/>
  <c r="AO2863" i="1"/>
  <c r="AN2864" i="1"/>
  <c r="AO2864" i="1"/>
  <c r="AN2865" i="1"/>
  <c r="AO2865" i="1"/>
  <c r="AN2866" i="1"/>
  <c r="AO2866" i="1"/>
  <c r="AN2867" i="1"/>
  <c r="AO2867" i="1"/>
  <c r="AN2868" i="1"/>
  <c r="AO2868" i="1"/>
  <c r="AN2869" i="1"/>
  <c r="AO2869" i="1"/>
  <c r="AN2870" i="1"/>
  <c r="AO2870" i="1"/>
  <c r="AN2871" i="1"/>
  <c r="AO2871" i="1"/>
  <c r="AN2872" i="1"/>
  <c r="AO2872" i="1"/>
  <c r="AN2873" i="1"/>
  <c r="AO2873" i="1"/>
  <c r="AN2874" i="1"/>
  <c r="AO2874" i="1"/>
  <c r="AN2875" i="1"/>
  <c r="AO2875" i="1"/>
  <c r="AN2876" i="1"/>
  <c r="AO2876" i="1"/>
  <c r="AN2877" i="1"/>
  <c r="AO2877" i="1"/>
  <c r="AN2878" i="1"/>
  <c r="AO2878" i="1"/>
  <c r="AN2879" i="1"/>
  <c r="AO2879" i="1"/>
  <c r="AN2880" i="1"/>
  <c r="AO2880" i="1"/>
  <c r="AN2881" i="1"/>
  <c r="AO2881" i="1"/>
  <c r="AN2882" i="1"/>
  <c r="AO2882" i="1"/>
  <c r="AN2883" i="1"/>
  <c r="AO2883" i="1"/>
  <c r="AN2884" i="1"/>
  <c r="AO2884" i="1"/>
  <c r="AN2885" i="1"/>
  <c r="AO2885" i="1"/>
  <c r="AN2886" i="1"/>
  <c r="AO2886" i="1"/>
  <c r="AN2887" i="1"/>
  <c r="AO2887" i="1"/>
  <c r="AN2888" i="1"/>
  <c r="AO2888" i="1"/>
  <c r="AN2889" i="1"/>
  <c r="AO2889" i="1"/>
  <c r="AN2890" i="1"/>
  <c r="AO2890" i="1"/>
  <c r="AN2891" i="1"/>
  <c r="AO2891" i="1"/>
  <c r="AN2892" i="1"/>
  <c r="AO2892" i="1"/>
  <c r="AN2893" i="1"/>
  <c r="AO2893" i="1"/>
  <c r="AN2894" i="1"/>
  <c r="AO2894" i="1"/>
  <c r="AN2895" i="1"/>
  <c r="AO2895" i="1"/>
  <c r="AN2896" i="1"/>
  <c r="AO2896" i="1"/>
  <c r="AN2897" i="1"/>
  <c r="AO2897" i="1"/>
  <c r="AN2898" i="1"/>
  <c r="AO2898" i="1"/>
  <c r="AN2899" i="1"/>
  <c r="AO2899" i="1"/>
  <c r="AN2900" i="1"/>
  <c r="AO2900" i="1"/>
  <c r="AN2901" i="1"/>
  <c r="AO2901" i="1"/>
  <c r="AN2902" i="1"/>
  <c r="AO2902" i="1"/>
  <c r="AN2903" i="1"/>
  <c r="AO2903" i="1"/>
  <c r="AN2904" i="1"/>
  <c r="AO2904" i="1"/>
  <c r="AN2905" i="1"/>
  <c r="AO2905" i="1"/>
  <c r="AN2906" i="1"/>
  <c r="AO2906" i="1"/>
  <c r="AN2907" i="1"/>
  <c r="AO2907" i="1"/>
  <c r="AN2908" i="1"/>
  <c r="AO2908" i="1"/>
  <c r="AN2909" i="1"/>
  <c r="AO2909" i="1"/>
  <c r="AN2910" i="1"/>
  <c r="AO2910" i="1"/>
  <c r="AN2911" i="1"/>
  <c r="AO2911" i="1"/>
  <c r="AN2912" i="1"/>
  <c r="AO2912" i="1"/>
  <c r="AN2913" i="1"/>
  <c r="AO2913" i="1"/>
  <c r="AN2914" i="1"/>
  <c r="AO2914" i="1"/>
  <c r="AN2915" i="1"/>
  <c r="AO2915" i="1"/>
  <c r="AN2916" i="1"/>
  <c r="AO2916" i="1"/>
  <c r="AN2917" i="1"/>
  <c r="AO2917" i="1"/>
  <c r="AN2918" i="1"/>
  <c r="AO2918" i="1"/>
  <c r="AN2919" i="1"/>
  <c r="AO2919" i="1"/>
  <c r="AN2920" i="1"/>
  <c r="AO2920" i="1"/>
  <c r="AN2921" i="1"/>
  <c r="AO2921" i="1"/>
  <c r="AN2922" i="1"/>
  <c r="AO2922" i="1"/>
  <c r="AN2923" i="1"/>
  <c r="AO2923" i="1"/>
  <c r="AN2924" i="1"/>
  <c r="AO2924" i="1"/>
  <c r="AN2925" i="1"/>
  <c r="AO2925" i="1"/>
  <c r="AN2926" i="1"/>
  <c r="AO2926" i="1"/>
  <c r="AN2927" i="1"/>
  <c r="AO2927" i="1"/>
  <c r="AN2928" i="1"/>
  <c r="AO2928" i="1"/>
  <c r="AN2929" i="1"/>
  <c r="AO2929" i="1"/>
  <c r="AN2930" i="1"/>
  <c r="AO2930" i="1"/>
  <c r="AN2931" i="1"/>
  <c r="AO2931" i="1"/>
  <c r="AN2932" i="1"/>
  <c r="AO2932" i="1"/>
  <c r="AN2933" i="1"/>
  <c r="AO2933" i="1"/>
  <c r="AN2934" i="1"/>
  <c r="AO2934" i="1"/>
  <c r="AN2935" i="1"/>
  <c r="AO2935" i="1"/>
  <c r="AN2936" i="1"/>
  <c r="AO2936" i="1"/>
  <c r="AN2937" i="1"/>
  <c r="AO2937" i="1"/>
  <c r="AN2938" i="1"/>
  <c r="AO2938" i="1"/>
  <c r="AN2939" i="1"/>
  <c r="AO2939" i="1"/>
  <c r="AN2940" i="1"/>
  <c r="AO2940" i="1"/>
  <c r="AN2941" i="1"/>
  <c r="AO2941" i="1"/>
  <c r="AN2942" i="1"/>
  <c r="AO2942" i="1"/>
  <c r="AN2943" i="1"/>
  <c r="AO2943" i="1"/>
  <c r="AN2944" i="1"/>
  <c r="AO2944" i="1"/>
  <c r="AN2945" i="1"/>
  <c r="AO2945" i="1"/>
  <c r="AN2946" i="1"/>
  <c r="AO2946" i="1"/>
  <c r="AN2947" i="1"/>
  <c r="AO2947" i="1"/>
  <c r="AN2948" i="1"/>
  <c r="AO2948" i="1"/>
  <c r="AN2949" i="1"/>
  <c r="AO2949" i="1"/>
  <c r="AN2950" i="1"/>
  <c r="AO2950" i="1"/>
  <c r="AN2951" i="1"/>
  <c r="AO2951" i="1"/>
  <c r="AN2952" i="1"/>
  <c r="AO2952" i="1"/>
  <c r="AN2953" i="1"/>
  <c r="AO2953" i="1"/>
  <c r="AN2954" i="1"/>
  <c r="AO2954" i="1"/>
  <c r="AN2955" i="1"/>
  <c r="AO2955" i="1"/>
  <c r="AN2956" i="1"/>
  <c r="AO2956" i="1"/>
  <c r="AN2957" i="1"/>
  <c r="AO2957" i="1"/>
  <c r="AN2958" i="1"/>
  <c r="AO2958" i="1"/>
  <c r="AN2959" i="1"/>
  <c r="AO2959" i="1"/>
  <c r="AN2960" i="1"/>
  <c r="AO2960" i="1"/>
  <c r="AN2961" i="1"/>
  <c r="AO2961" i="1"/>
  <c r="AN2962" i="1"/>
  <c r="AO2962" i="1"/>
  <c r="AN2963" i="1"/>
  <c r="AO2963" i="1"/>
  <c r="AN2964" i="1"/>
  <c r="AO2964" i="1"/>
  <c r="AN2965" i="1"/>
  <c r="AO2965" i="1"/>
  <c r="AN2966" i="1"/>
  <c r="AO2966" i="1"/>
  <c r="AN2967" i="1"/>
  <c r="AO2967" i="1"/>
  <c r="AN2968" i="1"/>
  <c r="AO2968" i="1"/>
  <c r="AN2969" i="1"/>
  <c r="AO2969" i="1"/>
  <c r="AN2970" i="1"/>
  <c r="AO2970" i="1"/>
  <c r="AN2971" i="1"/>
  <c r="AO2971" i="1"/>
  <c r="AN2972" i="1"/>
  <c r="AO2972" i="1"/>
  <c r="AN2973" i="1"/>
  <c r="AO2973" i="1"/>
  <c r="AN2974" i="1"/>
  <c r="AO2974" i="1"/>
  <c r="AN2975" i="1"/>
  <c r="AO2975" i="1"/>
  <c r="AN2976" i="1"/>
  <c r="AO2976" i="1"/>
  <c r="AN2977" i="1"/>
  <c r="AO2977" i="1"/>
  <c r="AN2978" i="1"/>
  <c r="AO2978" i="1"/>
  <c r="AN2979" i="1"/>
  <c r="AO2979" i="1"/>
  <c r="AN2980" i="1"/>
  <c r="AO2980" i="1"/>
  <c r="AN2981" i="1"/>
  <c r="AO2981" i="1"/>
  <c r="AN2982" i="1"/>
  <c r="AO2982" i="1"/>
  <c r="AN2983" i="1"/>
  <c r="AO2983" i="1"/>
  <c r="AN2984" i="1"/>
  <c r="AO2984" i="1"/>
  <c r="AN2985" i="1"/>
  <c r="AO2985" i="1"/>
  <c r="AN2986" i="1"/>
  <c r="AO2986" i="1"/>
  <c r="AN2987" i="1"/>
  <c r="AO2987" i="1"/>
  <c r="AN2988" i="1"/>
  <c r="AO2988" i="1"/>
  <c r="AN2989" i="1"/>
  <c r="AO2989" i="1"/>
  <c r="AN2990" i="1"/>
  <c r="AO2990" i="1"/>
  <c r="AN2991" i="1"/>
  <c r="AO2991" i="1"/>
  <c r="AN2992" i="1"/>
  <c r="AO2992" i="1"/>
  <c r="AN2993" i="1"/>
  <c r="AO2993" i="1"/>
  <c r="AN2994" i="1"/>
  <c r="AO2994" i="1"/>
  <c r="AN2995" i="1"/>
  <c r="AO2995" i="1"/>
  <c r="AN2996" i="1"/>
  <c r="AO2996" i="1"/>
  <c r="AN2997" i="1"/>
  <c r="AO2997" i="1"/>
  <c r="AN2998" i="1"/>
  <c r="AO2998" i="1"/>
  <c r="AN2999" i="1"/>
  <c r="AO2999" i="1"/>
  <c r="AN3000" i="1"/>
  <c r="AO3000" i="1"/>
  <c r="AN3001" i="1"/>
  <c r="AO3001" i="1"/>
  <c r="AN3002" i="1"/>
  <c r="AO3002" i="1"/>
  <c r="AN3003" i="1"/>
  <c r="AO3003" i="1"/>
  <c r="AN3004" i="1"/>
  <c r="AO3004" i="1"/>
  <c r="AN3005" i="1"/>
  <c r="AO3005" i="1"/>
  <c r="AN3006" i="1"/>
  <c r="AO3006" i="1"/>
  <c r="AN3007" i="1"/>
  <c r="AO3007" i="1"/>
  <c r="AN3008" i="1"/>
  <c r="AO3008" i="1"/>
  <c r="AN3009" i="1"/>
  <c r="AO3009" i="1"/>
  <c r="AN3010" i="1"/>
  <c r="AO3010" i="1"/>
  <c r="AN3011" i="1"/>
  <c r="AO3011" i="1"/>
  <c r="AN3012" i="1"/>
  <c r="AO3012" i="1"/>
  <c r="AN3013" i="1"/>
  <c r="AO3013" i="1"/>
  <c r="AN3014" i="1"/>
  <c r="AO3014" i="1"/>
  <c r="AN3015" i="1"/>
  <c r="AO3015" i="1"/>
  <c r="AN3016" i="1"/>
  <c r="AO3016" i="1"/>
  <c r="AN3017" i="1"/>
  <c r="AO3017" i="1"/>
  <c r="AN3018" i="1"/>
  <c r="AO3018" i="1"/>
  <c r="AN3019" i="1"/>
  <c r="AO3019" i="1"/>
  <c r="AN3020" i="1"/>
  <c r="AO3020" i="1"/>
  <c r="AN3021" i="1"/>
  <c r="AO3021" i="1"/>
  <c r="AN3022" i="1"/>
  <c r="AO3022" i="1"/>
  <c r="AN3023" i="1"/>
  <c r="AO3023" i="1"/>
  <c r="AN3024" i="1"/>
  <c r="AO3024" i="1"/>
  <c r="AN3025" i="1"/>
  <c r="AO3025" i="1"/>
  <c r="AN3026" i="1"/>
  <c r="AO3026" i="1"/>
  <c r="AN3027" i="1"/>
  <c r="AO3027" i="1"/>
  <c r="AN3028" i="1"/>
  <c r="AO3028" i="1"/>
  <c r="AN3029" i="1"/>
  <c r="AO3029" i="1"/>
  <c r="AN3030" i="1"/>
  <c r="AO3030" i="1"/>
  <c r="AN3031" i="1"/>
  <c r="AO3031" i="1"/>
  <c r="AN3032" i="1"/>
  <c r="AO3032" i="1"/>
  <c r="AN3033" i="1"/>
  <c r="AO3033" i="1"/>
  <c r="AN3034" i="1"/>
  <c r="AO3034" i="1"/>
  <c r="AN3035" i="1"/>
  <c r="AO3035" i="1"/>
  <c r="AN3036" i="1"/>
  <c r="AO3036" i="1"/>
  <c r="AN3037" i="1"/>
  <c r="AO3037" i="1"/>
  <c r="AN3038" i="1"/>
  <c r="AO3038" i="1"/>
  <c r="AN3039" i="1"/>
  <c r="AO3039" i="1"/>
  <c r="AN3040" i="1"/>
  <c r="AO3040" i="1"/>
  <c r="AN3041" i="1"/>
  <c r="AO3041" i="1"/>
  <c r="AN3042" i="1"/>
  <c r="AO3042" i="1"/>
  <c r="AN3043" i="1"/>
  <c r="AO3043" i="1"/>
  <c r="AN3044" i="1"/>
  <c r="AO3044" i="1"/>
  <c r="AN3045" i="1"/>
  <c r="AO3045" i="1"/>
  <c r="AN3046" i="1"/>
  <c r="AO3046" i="1"/>
  <c r="AN3047" i="1"/>
  <c r="AO3047" i="1"/>
  <c r="AN3048" i="1"/>
  <c r="AO3048" i="1"/>
  <c r="AN3049" i="1"/>
  <c r="AO3049" i="1"/>
  <c r="AN3050" i="1"/>
  <c r="AO3050" i="1"/>
  <c r="AN3051" i="1"/>
  <c r="AO3051" i="1"/>
  <c r="AN3052" i="1"/>
  <c r="AO3052" i="1"/>
  <c r="AN3053" i="1"/>
  <c r="AO3053" i="1"/>
  <c r="AN3054" i="1"/>
  <c r="AO3054" i="1"/>
  <c r="AN3055" i="1"/>
  <c r="AO3055" i="1"/>
  <c r="AN3056" i="1"/>
  <c r="AO3056" i="1"/>
  <c r="AN3057" i="1"/>
  <c r="AO3057" i="1"/>
  <c r="AN3058" i="1"/>
  <c r="AO3058" i="1"/>
  <c r="AN3059" i="1"/>
  <c r="AO3059" i="1"/>
  <c r="AN3060" i="1"/>
  <c r="AO3060" i="1"/>
  <c r="AN3061" i="1"/>
  <c r="AO3061" i="1"/>
  <c r="AN3062" i="1"/>
  <c r="AO3062" i="1"/>
  <c r="AN3063" i="1"/>
  <c r="AO3063" i="1"/>
  <c r="AN3064" i="1"/>
  <c r="AO3064" i="1"/>
  <c r="AN3065" i="1"/>
  <c r="AO3065" i="1"/>
  <c r="AN3066" i="1"/>
  <c r="AO3066" i="1"/>
  <c r="AN3067" i="1"/>
  <c r="AO3067" i="1"/>
  <c r="AN3068" i="1"/>
  <c r="AO3068" i="1"/>
  <c r="AN3069" i="1"/>
  <c r="AO3069" i="1"/>
  <c r="AN3070" i="1"/>
  <c r="AO3070" i="1"/>
  <c r="AN3071" i="1"/>
  <c r="AO3071" i="1"/>
  <c r="AN3072" i="1"/>
  <c r="AO3072" i="1"/>
  <c r="AN3073" i="1"/>
  <c r="AO3073" i="1"/>
  <c r="AN3074" i="1"/>
  <c r="AO3074" i="1"/>
  <c r="AN3075" i="1"/>
  <c r="AO3075" i="1"/>
  <c r="AN3076" i="1"/>
  <c r="AO3076" i="1"/>
  <c r="AN3077" i="1"/>
  <c r="AO3077" i="1"/>
  <c r="AN3078" i="1"/>
  <c r="AO3078" i="1"/>
  <c r="AN3079" i="1"/>
  <c r="AO3079" i="1"/>
  <c r="AN3080" i="1"/>
  <c r="AO3080" i="1"/>
  <c r="AN3081" i="1"/>
  <c r="AO3081" i="1"/>
  <c r="AN3082" i="1"/>
  <c r="AO3082" i="1"/>
  <c r="AN3083" i="1"/>
  <c r="AO3083" i="1"/>
  <c r="AN3084" i="1"/>
  <c r="AO3084" i="1"/>
  <c r="AN3085" i="1"/>
  <c r="AO3085" i="1"/>
  <c r="AN3086" i="1"/>
  <c r="AO3086" i="1"/>
  <c r="AN3087" i="1"/>
  <c r="AO3087" i="1"/>
  <c r="AN3088" i="1"/>
  <c r="AO3088" i="1"/>
  <c r="AN3089" i="1"/>
  <c r="AO3089" i="1"/>
  <c r="AN3090" i="1"/>
  <c r="AO3090" i="1"/>
  <c r="AN3091" i="1"/>
  <c r="AO3091" i="1"/>
  <c r="AN3092" i="1"/>
  <c r="AO3092" i="1"/>
  <c r="AN3093" i="1"/>
  <c r="AO3093" i="1"/>
  <c r="AN3094" i="1"/>
  <c r="AO3094" i="1"/>
  <c r="AN3095" i="1"/>
  <c r="AO3095" i="1"/>
  <c r="AN3096" i="1"/>
  <c r="AO3096" i="1"/>
  <c r="AN3097" i="1"/>
  <c r="AO3097" i="1"/>
  <c r="AN3098" i="1"/>
  <c r="AO3098" i="1"/>
  <c r="AN3099" i="1"/>
  <c r="AO3099" i="1"/>
  <c r="AN3100" i="1"/>
  <c r="AO3100" i="1"/>
  <c r="AN3101" i="1"/>
  <c r="AO3101" i="1"/>
  <c r="AN3102" i="1"/>
  <c r="AO3102" i="1"/>
  <c r="AN3103" i="1"/>
  <c r="AO3103" i="1"/>
  <c r="AN3104" i="1"/>
  <c r="AO3104" i="1"/>
  <c r="AN3105" i="1"/>
  <c r="AO3105" i="1"/>
  <c r="AN3106" i="1"/>
  <c r="AO3106" i="1"/>
  <c r="AN3107" i="1"/>
  <c r="AO3107" i="1"/>
  <c r="AN3108" i="1"/>
  <c r="AO3108" i="1"/>
  <c r="AN3109" i="1"/>
  <c r="AO3109" i="1"/>
  <c r="AN3110" i="1"/>
  <c r="AO3110" i="1"/>
  <c r="AN3111" i="1"/>
  <c r="AO3111" i="1"/>
  <c r="AN3112" i="1"/>
  <c r="AO3112" i="1"/>
  <c r="AN3113" i="1"/>
  <c r="AO3113" i="1"/>
  <c r="AN3114" i="1"/>
  <c r="AO3114" i="1"/>
  <c r="AN3115" i="1"/>
  <c r="AO3115" i="1"/>
  <c r="AN3116" i="1"/>
  <c r="AO3116" i="1"/>
  <c r="AN3117" i="1"/>
  <c r="AO3117" i="1"/>
  <c r="AN3118" i="1"/>
  <c r="AO3118" i="1"/>
  <c r="AN3119" i="1"/>
  <c r="AO3119" i="1"/>
  <c r="AN3120" i="1"/>
  <c r="AO3120" i="1"/>
  <c r="AN3121" i="1"/>
  <c r="AO3121" i="1"/>
  <c r="AN3122" i="1"/>
  <c r="AO3122" i="1"/>
  <c r="AN3123" i="1"/>
  <c r="AO3123" i="1"/>
  <c r="AN3124" i="1"/>
  <c r="AO3124" i="1"/>
  <c r="AN3125" i="1"/>
  <c r="AO3125" i="1"/>
  <c r="AN3126" i="1"/>
  <c r="AO3126" i="1"/>
  <c r="AN3127" i="1"/>
  <c r="AO3127" i="1"/>
  <c r="AN3128" i="1"/>
  <c r="AO3128" i="1"/>
  <c r="AN3129" i="1"/>
  <c r="AO3129" i="1"/>
  <c r="AN3130" i="1"/>
  <c r="AO3130" i="1"/>
  <c r="AN3131" i="1"/>
  <c r="AO3131" i="1"/>
  <c r="AN3132" i="1"/>
  <c r="AO3132" i="1"/>
  <c r="AN3133" i="1"/>
  <c r="AO3133" i="1"/>
  <c r="AN3134" i="1"/>
  <c r="AO3134" i="1"/>
  <c r="AN3135" i="1"/>
  <c r="AO3135" i="1"/>
  <c r="AN3136" i="1"/>
  <c r="AO3136" i="1"/>
  <c r="AN3137" i="1"/>
  <c r="AO3137" i="1"/>
  <c r="AN3138" i="1"/>
  <c r="AO3138" i="1"/>
  <c r="AN3139" i="1"/>
  <c r="AO3139" i="1"/>
  <c r="AN3140" i="1"/>
  <c r="AO3140" i="1"/>
  <c r="AN3141" i="1"/>
  <c r="AO3141" i="1"/>
  <c r="AN3142" i="1"/>
  <c r="AO3142" i="1"/>
  <c r="AN3143" i="1"/>
  <c r="AO3143" i="1"/>
  <c r="AN3144" i="1"/>
  <c r="AO3144" i="1"/>
  <c r="AN3145" i="1"/>
  <c r="AO3145" i="1"/>
  <c r="AN3146" i="1"/>
  <c r="AO3146" i="1"/>
  <c r="AN3147" i="1"/>
  <c r="AO3147" i="1"/>
  <c r="AN3148" i="1"/>
  <c r="AO3148" i="1"/>
  <c r="AN3149" i="1"/>
  <c r="AO3149" i="1"/>
  <c r="AN3150" i="1"/>
  <c r="AO3150" i="1"/>
  <c r="AN3151" i="1"/>
  <c r="AO3151" i="1"/>
  <c r="AN3152" i="1"/>
  <c r="AO3152" i="1"/>
  <c r="AN3153" i="1"/>
  <c r="AO3153" i="1"/>
  <c r="AN3154" i="1"/>
  <c r="AO3154" i="1"/>
  <c r="AN3155" i="1"/>
  <c r="AO3155" i="1"/>
  <c r="AN3156" i="1"/>
  <c r="AO3156" i="1"/>
  <c r="AN3157" i="1"/>
  <c r="AO3157" i="1"/>
  <c r="AN3158" i="1"/>
  <c r="AO3158" i="1"/>
  <c r="AN3159" i="1"/>
  <c r="AO3159" i="1"/>
  <c r="AN3160" i="1"/>
  <c r="AO3160" i="1"/>
  <c r="AN3161" i="1"/>
  <c r="AO3161" i="1"/>
  <c r="AN3162" i="1"/>
  <c r="AO3162" i="1"/>
  <c r="AN3163" i="1"/>
  <c r="AO3163" i="1"/>
  <c r="AN3164" i="1"/>
  <c r="AO3164" i="1"/>
  <c r="AN3165" i="1"/>
  <c r="AO3165" i="1"/>
  <c r="AN3166" i="1"/>
  <c r="AO3166" i="1"/>
  <c r="AN3167" i="1"/>
  <c r="AO3167" i="1"/>
  <c r="AN3168" i="1"/>
  <c r="AO3168" i="1"/>
  <c r="AN3169" i="1"/>
  <c r="AO3169" i="1"/>
  <c r="AN3170" i="1"/>
  <c r="AO3170" i="1"/>
  <c r="AN3171" i="1"/>
  <c r="AO3171" i="1"/>
  <c r="AN3172" i="1"/>
  <c r="AO3172" i="1"/>
  <c r="AN3173" i="1"/>
  <c r="AO3173" i="1"/>
  <c r="AN3174" i="1"/>
  <c r="AO3174" i="1"/>
  <c r="AN3175" i="1"/>
  <c r="AO3175" i="1"/>
  <c r="AN3176" i="1"/>
  <c r="AO3176" i="1"/>
  <c r="AN3177" i="1"/>
  <c r="AO3177" i="1"/>
  <c r="AN3178" i="1"/>
  <c r="AO3178" i="1"/>
  <c r="AN3179" i="1"/>
  <c r="AO3179" i="1"/>
  <c r="AN3180" i="1"/>
  <c r="AO3180" i="1"/>
  <c r="AN3181" i="1"/>
  <c r="AO3181" i="1"/>
  <c r="AN3182" i="1"/>
  <c r="AO3182" i="1"/>
  <c r="AN3183" i="1"/>
  <c r="AO3183" i="1"/>
  <c r="AN3184" i="1"/>
  <c r="AO3184" i="1"/>
  <c r="AN3185" i="1"/>
  <c r="AO3185" i="1"/>
  <c r="AN3186" i="1"/>
  <c r="AO3186" i="1"/>
  <c r="AN3187" i="1"/>
  <c r="AO3187" i="1"/>
  <c r="AN3188" i="1"/>
  <c r="AO3188" i="1"/>
  <c r="AN3189" i="1"/>
  <c r="AO3189" i="1"/>
  <c r="AN3190" i="1"/>
  <c r="AO3190" i="1"/>
  <c r="AN3191" i="1"/>
  <c r="AO3191" i="1"/>
  <c r="AN3192" i="1"/>
  <c r="AO3192" i="1"/>
  <c r="AN3193" i="1"/>
  <c r="AO3193" i="1"/>
  <c r="AN3194" i="1"/>
  <c r="AO3194" i="1"/>
  <c r="AN3195" i="1"/>
  <c r="AO3195" i="1"/>
  <c r="AN3196" i="1"/>
  <c r="AO3196" i="1"/>
  <c r="AN3197" i="1"/>
  <c r="AO3197" i="1"/>
  <c r="AN3198" i="1"/>
  <c r="AO3198" i="1"/>
  <c r="AN3199" i="1"/>
  <c r="AO3199" i="1"/>
  <c r="AN3200" i="1"/>
  <c r="AO3200" i="1"/>
  <c r="AN3201" i="1"/>
  <c r="AO3201" i="1"/>
  <c r="AN3202" i="1"/>
  <c r="AO3202" i="1"/>
  <c r="AN3203" i="1"/>
  <c r="AO3203" i="1"/>
  <c r="AN3204" i="1"/>
  <c r="AO3204" i="1"/>
  <c r="AN3205" i="1"/>
  <c r="AO3205" i="1"/>
  <c r="AN3206" i="1"/>
  <c r="AO3206" i="1"/>
  <c r="AN3207" i="1"/>
  <c r="AO3207" i="1"/>
  <c r="AN3208" i="1"/>
  <c r="AO3208" i="1"/>
  <c r="AN3209" i="1"/>
  <c r="AO3209" i="1"/>
  <c r="AN3210" i="1"/>
  <c r="AO3210" i="1"/>
  <c r="AN3211" i="1"/>
  <c r="AO3211" i="1"/>
  <c r="AN3212" i="1"/>
  <c r="AO3212" i="1"/>
  <c r="AN3213" i="1"/>
  <c r="AO3213" i="1"/>
  <c r="AN3214" i="1"/>
  <c r="AO3214" i="1"/>
  <c r="AN3215" i="1"/>
  <c r="AO3215" i="1"/>
  <c r="AN3216" i="1"/>
  <c r="AO3216" i="1"/>
  <c r="AN3217" i="1"/>
  <c r="AO3217" i="1"/>
  <c r="AN3218" i="1"/>
  <c r="AO3218" i="1"/>
  <c r="AN3219" i="1"/>
  <c r="AO3219" i="1"/>
  <c r="AN3220" i="1"/>
  <c r="AO3220" i="1"/>
  <c r="AN3221" i="1"/>
  <c r="AO3221" i="1"/>
  <c r="AN3222" i="1"/>
  <c r="AO3222" i="1"/>
  <c r="AN3223" i="1"/>
  <c r="AO3223" i="1"/>
  <c r="AN3224" i="1"/>
  <c r="AO3224" i="1"/>
  <c r="AN3225" i="1"/>
  <c r="AO3225" i="1"/>
  <c r="AN3226" i="1"/>
  <c r="AO3226" i="1"/>
  <c r="AN3227" i="1"/>
  <c r="AO3227" i="1"/>
  <c r="AN3228" i="1"/>
  <c r="AO3228" i="1"/>
  <c r="AN3229" i="1"/>
  <c r="AO3229" i="1"/>
  <c r="AN3230" i="1"/>
  <c r="AO3230" i="1"/>
  <c r="AN3231" i="1"/>
  <c r="AO3231" i="1"/>
  <c r="AN3232" i="1"/>
  <c r="AO3232" i="1"/>
  <c r="AN3233" i="1"/>
  <c r="AO3233" i="1"/>
  <c r="AN3234" i="1"/>
  <c r="AO3234" i="1"/>
  <c r="AN3235" i="1"/>
  <c r="AO3235" i="1"/>
  <c r="AN3236" i="1"/>
  <c r="AO3236" i="1"/>
  <c r="AN3237" i="1"/>
  <c r="AO3237" i="1"/>
  <c r="AN3238" i="1"/>
  <c r="AO3238" i="1"/>
  <c r="AN3239" i="1"/>
  <c r="AO3239" i="1"/>
  <c r="AN3240" i="1"/>
  <c r="AO3240" i="1"/>
  <c r="AN3241" i="1"/>
  <c r="AO3241" i="1"/>
  <c r="AN3242" i="1"/>
  <c r="AO3242" i="1"/>
  <c r="AN3243" i="1"/>
  <c r="AO3243" i="1"/>
  <c r="AN3244" i="1"/>
  <c r="AO3244" i="1"/>
  <c r="AN3245" i="1"/>
  <c r="AO3245" i="1"/>
  <c r="AN3246" i="1"/>
  <c r="AO3246" i="1"/>
  <c r="AN3247" i="1"/>
  <c r="AO3247" i="1"/>
  <c r="AN3248" i="1"/>
  <c r="AO3248" i="1"/>
  <c r="AN3249" i="1"/>
  <c r="AO3249" i="1"/>
  <c r="AN3250" i="1"/>
  <c r="AO3250" i="1"/>
  <c r="AN3251" i="1"/>
  <c r="AO3251" i="1"/>
  <c r="AN3252" i="1"/>
  <c r="AO3252" i="1"/>
  <c r="AN3253" i="1"/>
  <c r="AO3253" i="1"/>
  <c r="AN3254" i="1"/>
  <c r="AO3254" i="1"/>
  <c r="AN3255" i="1"/>
  <c r="AO3255" i="1"/>
  <c r="AN3256" i="1"/>
  <c r="AO3256" i="1"/>
  <c r="AN3257" i="1"/>
  <c r="AO3257" i="1"/>
  <c r="AN3258" i="1"/>
  <c r="AO3258" i="1"/>
  <c r="AN3259" i="1"/>
  <c r="AO3259" i="1"/>
  <c r="AN3260" i="1"/>
  <c r="AO3260" i="1"/>
  <c r="AN3261" i="1"/>
  <c r="AO3261" i="1"/>
  <c r="AN3262" i="1"/>
  <c r="AO3262" i="1"/>
  <c r="AN3263" i="1"/>
  <c r="AO3263" i="1"/>
  <c r="AN3264" i="1"/>
  <c r="AO3264" i="1"/>
  <c r="AN3265" i="1"/>
  <c r="AO3265" i="1"/>
  <c r="AN3266" i="1"/>
  <c r="AO3266" i="1"/>
  <c r="AN3267" i="1"/>
  <c r="AO3267" i="1"/>
  <c r="AN3268" i="1"/>
  <c r="AO3268" i="1"/>
  <c r="AN3269" i="1"/>
  <c r="AO3269" i="1"/>
  <c r="AN3270" i="1"/>
  <c r="AO3270" i="1"/>
  <c r="AN3271" i="1"/>
  <c r="AO3271" i="1"/>
  <c r="AN3272" i="1"/>
  <c r="AO3272" i="1"/>
  <c r="AN3273" i="1"/>
  <c r="AO3273" i="1"/>
  <c r="AN3274" i="1"/>
  <c r="AO3274" i="1"/>
  <c r="AN3275" i="1"/>
  <c r="AO3275" i="1"/>
  <c r="AN3276" i="1"/>
  <c r="AO3276" i="1"/>
  <c r="AN3277" i="1"/>
  <c r="AO3277" i="1"/>
  <c r="AN3278" i="1"/>
  <c r="AO3278" i="1"/>
  <c r="AN3279" i="1"/>
  <c r="AO3279" i="1"/>
  <c r="AN3280" i="1"/>
  <c r="AO3280" i="1"/>
  <c r="AN3281" i="1"/>
  <c r="AO3281" i="1"/>
  <c r="AN3282" i="1"/>
  <c r="AO3282" i="1"/>
  <c r="AN3283" i="1"/>
  <c r="AO3283" i="1"/>
  <c r="AN3284" i="1"/>
  <c r="AO3284" i="1"/>
  <c r="AN3285" i="1"/>
  <c r="AO3285" i="1"/>
  <c r="AN3286" i="1"/>
  <c r="AO3286" i="1"/>
  <c r="AN3287" i="1"/>
  <c r="AO3287" i="1"/>
  <c r="AN3288" i="1"/>
  <c r="AO3288" i="1"/>
  <c r="AN3289" i="1"/>
  <c r="AO3289" i="1"/>
  <c r="AN3290" i="1"/>
  <c r="AO3290" i="1"/>
  <c r="AN3291" i="1"/>
  <c r="AO3291" i="1"/>
  <c r="AN3292" i="1"/>
  <c r="AO3292" i="1"/>
  <c r="AN3293" i="1"/>
  <c r="AO3293" i="1"/>
  <c r="AN3294" i="1"/>
  <c r="AO3294" i="1"/>
  <c r="AN3295" i="1"/>
  <c r="AO3295" i="1"/>
  <c r="AN3296" i="1"/>
  <c r="AO3296" i="1"/>
  <c r="AN3297" i="1"/>
  <c r="AO3297" i="1"/>
  <c r="AN3298" i="1"/>
  <c r="AO3298" i="1"/>
  <c r="AN3299" i="1"/>
  <c r="AO3299" i="1"/>
  <c r="AN3300" i="1"/>
  <c r="AO3300" i="1"/>
  <c r="AN3301" i="1"/>
  <c r="AO3301" i="1"/>
  <c r="AN3302" i="1"/>
  <c r="AO3302" i="1"/>
  <c r="AN3303" i="1"/>
  <c r="AO3303" i="1"/>
  <c r="AN3304" i="1"/>
  <c r="AO3304" i="1"/>
  <c r="AN3305" i="1"/>
  <c r="AO3305" i="1"/>
  <c r="AN3306" i="1"/>
  <c r="AO3306" i="1"/>
  <c r="AN3307" i="1"/>
  <c r="AO3307" i="1"/>
  <c r="AN3308" i="1"/>
  <c r="AO3308" i="1"/>
  <c r="AN3309" i="1"/>
  <c r="AO3309" i="1"/>
  <c r="AN3310" i="1"/>
  <c r="AO3310" i="1"/>
  <c r="AN3311" i="1"/>
  <c r="AO3311" i="1"/>
  <c r="AN3312" i="1"/>
  <c r="AO3312" i="1"/>
  <c r="AN3313" i="1"/>
  <c r="AO3313" i="1"/>
  <c r="AN3314" i="1"/>
  <c r="AO3314" i="1"/>
  <c r="AN3315" i="1"/>
  <c r="AO3315" i="1"/>
  <c r="AN3316" i="1"/>
  <c r="AO3316" i="1"/>
  <c r="AN3317" i="1"/>
  <c r="AO3317" i="1"/>
  <c r="AN3318" i="1"/>
  <c r="AO3318" i="1"/>
  <c r="AN3319" i="1"/>
  <c r="AO3319" i="1"/>
  <c r="AN3320" i="1"/>
  <c r="AO3320" i="1"/>
  <c r="AN3321" i="1"/>
  <c r="AO3321" i="1"/>
  <c r="AN3322" i="1"/>
  <c r="AO3322" i="1"/>
  <c r="AN3323" i="1"/>
  <c r="AO3323" i="1"/>
  <c r="AN3324" i="1"/>
  <c r="AO3324" i="1"/>
  <c r="AN3325" i="1"/>
  <c r="AO3325" i="1"/>
  <c r="AN3326" i="1"/>
  <c r="AO3326" i="1"/>
  <c r="AN3327" i="1"/>
  <c r="AO3327" i="1"/>
  <c r="AN3328" i="1"/>
  <c r="AO3328" i="1"/>
  <c r="AN3329" i="1"/>
  <c r="AO3329" i="1"/>
  <c r="AN3330" i="1"/>
  <c r="AO3330" i="1"/>
  <c r="AN3331" i="1"/>
  <c r="AO3331" i="1"/>
  <c r="AN3332" i="1"/>
  <c r="AO3332" i="1"/>
  <c r="AN3333" i="1"/>
  <c r="AO3333" i="1"/>
  <c r="AN3334" i="1"/>
  <c r="AO3334" i="1"/>
  <c r="AN3335" i="1"/>
  <c r="AO3335" i="1"/>
  <c r="AN3336" i="1"/>
  <c r="AO3336" i="1"/>
  <c r="AN3337" i="1"/>
  <c r="AO3337" i="1"/>
  <c r="AN3338" i="1"/>
  <c r="AO3338" i="1"/>
  <c r="AN3339" i="1"/>
  <c r="AO3339" i="1"/>
  <c r="AN3340" i="1"/>
  <c r="AO3340" i="1"/>
  <c r="AN3341" i="1"/>
  <c r="AO3341" i="1"/>
  <c r="AN3342" i="1"/>
  <c r="AO3342" i="1"/>
  <c r="AN3343" i="1"/>
  <c r="AO3343" i="1"/>
  <c r="AN3344" i="1"/>
  <c r="AO3344" i="1"/>
  <c r="AN3345" i="1"/>
  <c r="AO3345" i="1"/>
  <c r="AN3346" i="1"/>
  <c r="AO3346" i="1"/>
  <c r="AN3347" i="1"/>
  <c r="AO3347" i="1"/>
  <c r="AN3348" i="1"/>
  <c r="AO3348" i="1"/>
  <c r="AN3349" i="1"/>
  <c r="AO3349" i="1"/>
  <c r="AN3350" i="1"/>
  <c r="AO3350" i="1"/>
  <c r="AN3351" i="1"/>
  <c r="AO3351" i="1"/>
  <c r="AN3352" i="1"/>
  <c r="AO3352" i="1"/>
  <c r="AN3353" i="1"/>
  <c r="AO3353" i="1"/>
  <c r="AN3354" i="1"/>
  <c r="AO3354" i="1"/>
  <c r="AN3355" i="1"/>
  <c r="AO3355" i="1"/>
  <c r="AN3356" i="1"/>
  <c r="AO3356" i="1"/>
  <c r="AN3357" i="1"/>
  <c r="AO3357" i="1"/>
  <c r="AN3358" i="1"/>
  <c r="AO3358" i="1"/>
  <c r="AN3359" i="1"/>
  <c r="AO3359" i="1"/>
  <c r="AN3360" i="1"/>
  <c r="AO3360" i="1"/>
  <c r="AN3361" i="1"/>
  <c r="AO3361" i="1"/>
  <c r="AN3362" i="1"/>
  <c r="AO3362" i="1"/>
  <c r="AN3363" i="1"/>
  <c r="AO3363" i="1"/>
  <c r="AN3364" i="1"/>
  <c r="AO3364" i="1"/>
  <c r="AN3365" i="1"/>
  <c r="AO3365" i="1"/>
  <c r="AN3366" i="1"/>
  <c r="AO3366" i="1"/>
  <c r="AN3367" i="1"/>
  <c r="AO3367" i="1"/>
  <c r="AN3368" i="1"/>
  <c r="AO3368" i="1"/>
  <c r="AN3369" i="1"/>
  <c r="AO3369" i="1"/>
  <c r="AN3370" i="1"/>
  <c r="AO3370" i="1"/>
  <c r="AN3371" i="1"/>
  <c r="AO3371" i="1"/>
  <c r="AN3372" i="1"/>
  <c r="AO3372" i="1"/>
  <c r="AN3373" i="1"/>
  <c r="AO3373" i="1"/>
  <c r="AN3374" i="1"/>
  <c r="AO3374" i="1"/>
  <c r="AN3375" i="1"/>
  <c r="AO3375" i="1"/>
  <c r="AN3376" i="1"/>
  <c r="AO3376" i="1"/>
  <c r="AN3377" i="1"/>
  <c r="AO3377" i="1"/>
  <c r="AN3378" i="1"/>
  <c r="AO3378" i="1"/>
  <c r="AN3379" i="1"/>
  <c r="AO3379" i="1"/>
  <c r="AN3380" i="1"/>
  <c r="AO3380" i="1"/>
  <c r="AN3381" i="1"/>
  <c r="AO3381" i="1"/>
  <c r="AN3382" i="1"/>
  <c r="AO3382" i="1"/>
  <c r="AN3383" i="1"/>
  <c r="AO3383" i="1"/>
  <c r="AN3384" i="1"/>
  <c r="AO3384" i="1"/>
  <c r="AN3385" i="1"/>
  <c r="AO3385" i="1"/>
  <c r="AN3386" i="1"/>
  <c r="AO3386" i="1"/>
  <c r="AN3387" i="1"/>
  <c r="AO3387" i="1"/>
  <c r="AN3388" i="1"/>
  <c r="AO3388" i="1"/>
  <c r="AN3389" i="1"/>
  <c r="AO3389" i="1"/>
  <c r="AN3390" i="1"/>
  <c r="AO3390" i="1"/>
  <c r="AN3391" i="1"/>
  <c r="AO3391" i="1"/>
  <c r="AN3392" i="1"/>
  <c r="AO3392" i="1"/>
  <c r="AN3393" i="1"/>
  <c r="AO3393" i="1"/>
  <c r="AN3394" i="1"/>
  <c r="AO3394" i="1"/>
  <c r="AN3395" i="1"/>
  <c r="AO3395" i="1"/>
  <c r="AN3396" i="1"/>
  <c r="AO3396" i="1"/>
  <c r="AN3397" i="1"/>
  <c r="AO3397" i="1"/>
  <c r="AN3398" i="1"/>
  <c r="AO3398" i="1"/>
  <c r="AN3399" i="1"/>
  <c r="AO3399" i="1"/>
  <c r="AN3400" i="1"/>
  <c r="AO3400" i="1"/>
  <c r="AN3401" i="1"/>
  <c r="AO3401" i="1"/>
  <c r="AN3402" i="1"/>
  <c r="AO3402" i="1"/>
  <c r="AN3403" i="1"/>
  <c r="AO3403" i="1"/>
  <c r="AN3404" i="1"/>
  <c r="AO3404" i="1"/>
  <c r="AN3405" i="1"/>
  <c r="AO3405" i="1"/>
  <c r="AN3406" i="1"/>
  <c r="AO3406" i="1"/>
  <c r="AN3407" i="1"/>
  <c r="AO3407" i="1"/>
  <c r="AN3408" i="1"/>
  <c r="AO3408" i="1"/>
  <c r="AN3409" i="1"/>
  <c r="AO3409" i="1"/>
  <c r="AN3410" i="1"/>
  <c r="AO3410" i="1"/>
  <c r="AN3411" i="1"/>
  <c r="AO3411" i="1"/>
  <c r="AN3412" i="1"/>
  <c r="AO3412" i="1"/>
  <c r="AN3413" i="1"/>
  <c r="AO3413" i="1"/>
  <c r="AN3414" i="1"/>
  <c r="AO3414" i="1"/>
  <c r="AN3415" i="1"/>
  <c r="AO3415" i="1"/>
  <c r="AN3416" i="1"/>
  <c r="AO3416" i="1"/>
  <c r="AN3417" i="1"/>
  <c r="AO3417" i="1"/>
  <c r="AN3418" i="1"/>
  <c r="AO3418" i="1"/>
  <c r="AN3419" i="1"/>
  <c r="AO3419" i="1"/>
  <c r="AN3420" i="1"/>
  <c r="AO3420" i="1"/>
  <c r="AN3421" i="1"/>
  <c r="AO3421" i="1"/>
  <c r="AN3422" i="1"/>
  <c r="AO3422" i="1"/>
  <c r="AN3423" i="1"/>
  <c r="AO3423" i="1"/>
  <c r="AN3424" i="1"/>
  <c r="AO3424" i="1"/>
  <c r="AN3425" i="1"/>
  <c r="AO3425" i="1"/>
  <c r="AN3426" i="1"/>
  <c r="AO3426" i="1"/>
  <c r="AN3427" i="1"/>
  <c r="AO3427" i="1"/>
  <c r="AN3428" i="1"/>
  <c r="AO3428" i="1"/>
  <c r="AN3429" i="1"/>
  <c r="AO3429" i="1"/>
  <c r="AN3430" i="1"/>
  <c r="AO3430" i="1"/>
  <c r="AN3431" i="1"/>
  <c r="AO3431" i="1"/>
  <c r="AN3432" i="1"/>
  <c r="AO3432" i="1"/>
  <c r="AN3433" i="1"/>
  <c r="AO3433" i="1"/>
  <c r="AN3434" i="1"/>
  <c r="AO3434" i="1"/>
  <c r="AN3435" i="1"/>
  <c r="AO3435" i="1"/>
  <c r="AN3436" i="1"/>
  <c r="AO3436" i="1"/>
  <c r="AN3437" i="1"/>
  <c r="AO3437" i="1"/>
  <c r="AN3438" i="1"/>
  <c r="AO3438" i="1"/>
  <c r="AN3439" i="1"/>
  <c r="AO3439" i="1"/>
  <c r="AN3440" i="1"/>
  <c r="AO3440" i="1"/>
  <c r="AN3441" i="1"/>
  <c r="AO3441" i="1"/>
  <c r="AN3442" i="1"/>
  <c r="AO3442" i="1"/>
  <c r="AN3443" i="1"/>
  <c r="AO3443" i="1"/>
  <c r="AN3444" i="1"/>
  <c r="AO3444" i="1"/>
  <c r="AN3445" i="1"/>
  <c r="AO3445" i="1"/>
  <c r="AN3446" i="1"/>
  <c r="AO3446" i="1"/>
  <c r="AN3447" i="1"/>
  <c r="AO3447" i="1"/>
  <c r="AN3448" i="1"/>
  <c r="AO3448" i="1"/>
  <c r="AN3449" i="1"/>
  <c r="AO3449" i="1"/>
  <c r="AN3450" i="1"/>
  <c r="AO3450" i="1"/>
  <c r="AN3451" i="1"/>
  <c r="AO3451" i="1"/>
  <c r="AN3452" i="1"/>
  <c r="AO3452" i="1"/>
  <c r="AN3453" i="1"/>
  <c r="AO3453" i="1"/>
  <c r="AN3454" i="1"/>
  <c r="AO3454" i="1"/>
  <c r="AN3455" i="1"/>
  <c r="AO3455" i="1"/>
  <c r="AN3456" i="1"/>
  <c r="AO3456" i="1"/>
  <c r="AN3457" i="1"/>
  <c r="AO3457" i="1"/>
  <c r="AN3458" i="1"/>
  <c r="AO3458" i="1"/>
  <c r="AN3459" i="1"/>
  <c r="AO3459" i="1"/>
  <c r="AN3460" i="1"/>
  <c r="AO3460" i="1"/>
  <c r="AN3461" i="1"/>
  <c r="AO3461" i="1"/>
  <c r="AN3462" i="1"/>
  <c r="AO3462" i="1"/>
  <c r="AN3463" i="1"/>
  <c r="AO3463" i="1"/>
  <c r="AN3464" i="1"/>
  <c r="AO3464" i="1"/>
  <c r="AN3465" i="1"/>
  <c r="AO3465" i="1"/>
  <c r="AN3466" i="1"/>
  <c r="AO3466" i="1"/>
  <c r="AN3467" i="1"/>
  <c r="AO3467" i="1"/>
  <c r="AN3468" i="1"/>
  <c r="AO3468" i="1"/>
  <c r="AN3469" i="1"/>
  <c r="AO3469" i="1"/>
  <c r="AN3470" i="1"/>
  <c r="AO3470" i="1"/>
  <c r="AN3471" i="1"/>
  <c r="AO3471" i="1"/>
  <c r="AN3472" i="1"/>
  <c r="AO3472" i="1"/>
  <c r="AN3473" i="1"/>
  <c r="AO3473" i="1"/>
  <c r="AN3474" i="1"/>
  <c r="AO3474" i="1"/>
  <c r="AN3475" i="1"/>
  <c r="AO3475" i="1"/>
  <c r="AN3476" i="1"/>
  <c r="AO3476" i="1"/>
  <c r="AN3477" i="1"/>
  <c r="AO3477" i="1"/>
  <c r="AN3478" i="1"/>
  <c r="AO3478" i="1"/>
  <c r="AN3479" i="1"/>
  <c r="AO3479" i="1"/>
  <c r="AN3480" i="1"/>
  <c r="AO3480" i="1"/>
  <c r="AN3481" i="1"/>
  <c r="AO3481" i="1"/>
  <c r="AN3482" i="1"/>
  <c r="AO3482" i="1"/>
  <c r="AN3483" i="1"/>
  <c r="AO3483" i="1"/>
  <c r="AN3484" i="1"/>
  <c r="AO3484" i="1"/>
  <c r="AN3485" i="1"/>
  <c r="AO3485" i="1"/>
  <c r="AN3486" i="1"/>
  <c r="AO3486" i="1"/>
  <c r="AN3487" i="1"/>
  <c r="AO3487" i="1"/>
  <c r="AN3488" i="1"/>
  <c r="AO3488" i="1"/>
  <c r="AN3489" i="1"/>
  <c r="AO3489" i="1"/>
  <c r="AN3490" i="1"/>
  <c r="AO3490" i="1"/>
  <c r="AN3491" i="1"/>
  <c r="AO3491" i="1"/>
  <c r="AN3492" i="1"/>
  <c r="AO3492" i="1"/>
  <c r="AN3493" i="1"/>
  <c r="AO3493" i="1"/>
  <c r="AN3494" i="1"/>
  <c r="AO3494" i="1"/>
  <c r="AN3495" i="1"/>
  <c r="AO3495" i="1"/>
  <c r="AN3496" i="1"/>
  <c r="AO3496" i="1"/>
  <c r="AN3497" i="1"/>
  <c r="AO3497" i="1"/>
  <c r="AN3498" i="1"/>
  <c r="AO3498" i="1"/>
  <c r="AN3499" i="1"/>
  <c r="AO3499" i="1"/>
  <c r="AN3500" i="1"/>
  <c r="AO3500" i="1"/>
  <c r="AN3501" i="1"/>
  <c r="AO3501" i="1"/>
  <c r="AN3502" i="1"/>
  <c r="AO3502" i="1"/>
  <c r="AN3503" i="1"/>
  <c r="AO3503" i="1"/>
  <c r="AN3504" i="1"/>
  <c r="AO3504" i="1"/>
  <c r="AN3505" i="1"/>
  <c r="AO3505" i="1"/>
  <c r="AN3506" i="1"/>
  <c r="AO3506" i="1"/>
  <c r="AN3507" i="1"/>
  <c r="AO3507" i="1"/>
  <c r="AN3508" i="1"/>
  <c r="AO3508" i="1"/>
  <c r="AN3509" i="1"/>
  <c r="AO3509" i="1"/>
  <c r="AN3510" i="1"/>
  <c r="AO3510" i="1"/>
  <c r="AN3511" i="1"/>
  <c r="AO3511" i="1"/>
  <c r="AN3512" i="1"/>
  <c r="AO3512" i="1"/>
  <c r="AN3513" i="1"/>
  <c r="AO3513" i="1"/>
  <c r="AN3514" i="1"/>
  <c r="AO3514" i="1"/>
  <c r="AN3515" i="1"/>
  <c r="AO3515" i="1"/>
  <c r="AN3516" i="1"/>
  <c r="AO3516" i="1"/>
  <c r="AN3517" i="1"/>
  <c r="AO3517" i="1"/>
  <c r="AN3518" i="1"/>
  <c r="AO3518" i="1"/>
  <c r="AN3519" i="1"/>
  <c r="AO3519" i="1"/>
  <c r="AN3520" i="1"/>
  <c r="AO3520" i="1"/>
  <c r="AN3521" i="1"/>
  <c r="AO3521" i="1"/>
  <c r="AN3522" i="1"/>
  <c r="AO3522" i="1"/>
  <c r="AN3523" i="1"/>
  <c r="AO3523" i="1"/>
  <c r="AN3524" i="1"/>
  <c r="AO3524" i="1"/>
  <c r="AN3525" i="1"/>
  <c r="AO3525" i="1"/>
  <c r="AN3526" i="1"/>
  <c r="AO3526" i="1"/>
  <c r="AN3527" i="1"/>
  <c r="AO3527" i="1"/>
  <c r="AN3528" i="1"/>
  <c r="AO3528" i="1"/>
  <c r="AN3529" i="1"/>
  <c r="AO3529" i="1"/>
  <c r="AN3530" i="1"/>
  <c r="AO3530" i="1"/>
  <c r="AN3531" i="1"/>
  <c r="AO3531" i="1"/>
  <c r="AN3532" i="1"/>
  <c r="AO3532" i="1"/>
  <c r="AN3533" i="1"/>
  <c r="AO3533" i="1"/>
  <c r="AN3534" i="1"/>
  <c r="AO3534" i="1"/>
  <c r="AN3535" i="1"/>
  <c r="AO3535" i="1"/>
  <c r="AN3536" i="1"/>
  <c r="AO3536" i="1"/>
  <c r="AN3537" i="1"/>
  <c r="AO3537" i="1"/>
  <c r="AN3538" i="1"/>
  <c r="AO3538" i="1"/>
  <c r="AN3539" i="1"/>
  <c r="AO3539" i="1"/>
  <c r="AN3540" i="1"/>
  <c r="AO3540" i="1"/>
  <c r="AN3541" i="1"/>
  <c r="AO3541" i="1"/>
  <c r="AN3542" i="1"/>
  <c r="AO3542" i="1"/>
  <c r="AN3543" i="1"/>
  <c r="AO3543" i="1"/>
  <c r="AN3544" i="1"/>
  <c r="AO3544" i="1"/>
  <c r="AN3545" i="1"/>
  <c r="AO3545" i="1"/>
  <c r="AN3546" i="1"/>
  <c r="AO3546" i="1"/>
  <c r="AN3547" i="1"/>
  <c r="AO3547" i="1"/>
  <c r="AN3548" i="1"/>
  <c r="AO3548" i="1"/>
  <c r="AN3549" i="1"/>
  <c r="AO3549" i="1"/>
  <c r="AN3550" i="1"/>
  <c r="AO3550" i="1"/>
  <c r="AN3551" i="1"/>
  <c r="AO3551" i="1"/>
  <c r="AN3552" i="1"/>
  <c r="AO3552" i="1"/>
  <c r="AN3553" i="1"/>
  <c r="AO3553" i="1"/>
  <c r="AN3554" i="1"/>
  <c r="AO3554" i="1"/>
  <c r="AN3555" i="1"/>
  <c r="AO3555" i="1"/>
  <c r="AN3556" i="1"/>
  <c r="AO3556" i="1"/>
  <c r="AN3557" i="1"/>
  <c r="AO3557" i="1"/>
  <c r="AN3558" i="1"/>
  <c r="AO3558" i="1"/>
  <c r="AN3559" i="1"/>
  <c r="AO3559" i="1"/>
  <c r="AN3560" i="1"/>
  <c r="AO3560" i="1"/>
  <c r="AN3561" i="1"/>
  <c r="AO3561" i="1"/>
  <c r="AN3562" i="1"/>
  <c r="AO3562" i="1"/>
  <c r="AN3563" i="1"/>
  <c r="AO3563" i="1"/>
  <c r="AN3564" i="1"/>
  <c r="AO3564" i="1"/>
  <c r="AN3565" i="1"/>
  <c r="AO3565" i="1"/>
  <c r="AN3566" i="1"/>
  <c r="AO3566" i="1"/>
  <c r="AN3567" i="1"/>
  <c r="AO3567" i="1"/>
  <c r="AN3568" i="1"/>
  <c r="AO3568" i="1"/>
  <c r="AN3569" i="1"/>
  <c r="AO3569" i="1"/>
  <c r="AN3570" i="1"/>
  <c r="AO3570" i="1"/>
  <c r="AN3571" i="1"/>
  <c r="AO3571" i="1"/>
  <c r="AN3572" i="1"/>
  <c r="AO3572" i="1"/>
  <c r="AN3573" i="1"/>
  <c r="AO3573" i="1"/>
  <c r="AN3574" i="1"/>
  <c r="AO3574" i="1"/>
  <c r="AN3575" i="1"/>
  <c r="AO3575" i="1"/>
  <c r="AN3576" i="1"/>
  <c r="AO3576" i="1"/>
  <c r="AN3577" i="1"/>
  <c r="AO3577" i="1"/>
  <c r="AN3578" i="1"/>
  <c r="AO3578" i="1"/>
  <c r="AN3579" i="1"/>
  <c r="AO3579" i="1"/>
  <c r="AN3580" i="1"/>
  <c r="AO3580" i="1"/>
  <c r="AN3581" i="1"/>
  <c r="AO3581" i="1"/>
  <c r="AN3582" i="1"/>
  <c r="AO3582" i="1"/>
  <c r="AN3583" i="1"/>
  <c r="AO3583" i="1"/>
  <c r="AN3584" i="1"/>
  <c r="AO3584" i="1"/>
  <c r="AN3585" i="1"/>
  <c r="AO3585" i="1"/>
  <c r="AN3586" i="1"/>
  <c r="AO3586" i="1"/>
  <c r="AN3587" i="1"/>
  <c r="AO3587" i="1"/>
  <c r="AN3588" i="1"/>
  <c r="AO3588" i="1"/>
  <c r="AN3589" i="1"/>
  <c r="AO3589" i="1"/>
  <c r="AN3590" i="1"/>
  <c r="AO3590" i="1"/>
  <c r="AN3591" i="1"/>
  <c r="AO3591" i="1"/>
  <c r="AN3592" i="1"/>
  <c r="AO3592" i="1"/>
  <c r="AN3593" i="1"/>
  <c r="AO3593" i="1"/>
  <c r="AN3594" i="1"/>
  <c r="AO3594" i="1"/>
  <c r="AN3595" i="1"/>
  <c r="AO3595" i="1"/>
  <c r="AN3596" i="1"/>
  <c r="AO3596" i="1"/>
  <c r="AN3597" i="1"/>
  <c r="AO3597" i="1"/>
  <c r="AN3598" i="1"/>
  <c r="AO3598" i="1"/>
  <c r="AN3599" i="1"/>
  <c r="AO3599" i="1"/>
  <c r="AN3600" i="1"/>
  <c r="AO3600" i="1"/>
  <c r="AN3601" i="1"/>
  <c r="AO3601" i="1"/>
  <c r="AN3602" i="1"/>
  <c r="AO3602" i="1"/>
  <c r="AN3603" i="1"/>
  <c r="AO3603" i="1"/>
  <c r="AN3604" i="1"/>
  <c r="AO3604" i="1"/>
  <c r="AN3605" i="1"/>
  <c r="AO3605" i="1"/>
  <c r="AN3606" i="1"/>
  <c r="AO3606" i="1"/>
  <c r="AN3607" i="1"/>
  <c r="AO3607" i="1"/>
  <c r="AN3608" i="1"/>
  <c r="AO3608" i="1"/>
  <c r="AN3609" i="1"/>
  <c r="AO3609" i="1"/>
  <c r="AN3610" i="1"/>
  <c r="AO3610" i="1"/>
  <c r="AN3611" i="1"/>
  <c r="AO3611" i="1"/>
  <c r="AN3612" i="1"/>
  <c r="AO3612" i="1"/>
  <c r="AN3613" i="1"/>
  <c r="AO3613" i="1"/>
  <c r="AN3614" i="1"/>
  <c r="AO3614" i="1"/>
  <c r="AN3615" i="1"/>
  <c r="AO3615" i="1"/>
  <c r="AN3616" i="1"/>
  <c r="AO3616" i="1"/>
  <c r="AN3617" i="1"/>
  <c r="AO3617" i="1"/>
  <c r="AN3618" i="1"/>
  <c r="AO3618" i="1"/>
  <c r="AN3619" i="1"/>
  <c r="AO3619" i="1"/>
  <c r="AN3620" i="1"/>
  <c r="AO3620" i="1"/>
  <c r="AN3621" i="1"/>
  <c r="AO3621" i="1"/>
  <c r="AN3622" i="1"/>
  <c r="AO3622" i="1"/>
  <c r="AN3623" i="1"/>
  <c r="AO3623" i="1"/>
  <c r="AN3624" i="1"/>
  <c r="AO3624" i="1"/>
  <c r="AN3625" i="1"/>
  <c r="AO3625" i="1"/>
  <c r="AN3626" i="1"/>
  <c r="AO3626" i="1"/>
  <c r="AN3627" i="1"/>
  <c r="AO3627" i="1"/>
  <c r="AN3628" i="1"/>
  <c r="AO3628" i="1"/>
  <c r="AN3629" i="1"/>
  <c r="AO3629" i="1"/>
  <c r="AN3630" i="1"/>
  <c r="AO3630" i="1"/>
  <c r="AN3631" i="1"/>
  <c r="AO3631" i="1"/>
  <c r="AN3632" i="1"/>
  <c r="AO3632" i="1"/>
  <c r="AN3633" i="1"/>
  <c r="AO3633" i="1"/>
  <c r="AN3634" i="1"/>
  <c r="AO3634" i="1"/>
  <c r="AN3635" i="1"/>
  <c r="AO3635" i="1"/>
  <c r="AN3636" i="1"/>
  <c r="AO3636" i="1"/>
  <c r="AN3637" i="1"/>
  <c r="AO3637" i="1"/>
  <c r="AN3638" i="1"/>
  <c r="AO3638" i="1"/>
  <c r="AN3639" i="1"/>
  <c r="AO3639" i="1"/>
  <c r="AN3640" i="1"/>
  <c r="AO3640" i="1"/>
  <c r="AN3641" i="1"/>
  <c r="AO3641" i="1"/>
  <c r="AN3642" i="1"/>
  <c r="AO3642" i="1"/>
  <c r="AN3643" i="1"/>
  <c r="AO3643" i="1"/>
  <c r="AN3644" i="1"/>
  <c r="AO3644" i="1"/>
  <c r="AN3645" i="1"/>
  <c r="AO3645" i="1"/>
  <c r="AN3646" i="1"/>
  <c r="AO3646" i="1"/>
  <c r="AN3647" i="1"/>
  <c r="AO3647" i="1"/>
  <c r="AN3648" i="1"/>
  <c r="AO3648" i="1"/>
  <c r="AN3649" i="1"/>
  <c r="AO3649" i="1"/>
  <c r="AN3650" i="1"/>
  <c r="AO3650" i="1"/>
  <c r="AN3651" i="1"/>
  <c r="AO3651" i="1"/>
  <c r="AN3652" i="1"/>
  <c r="AO3652" i="1"/>
  <c r="AN3653" i="1"/>
  <c r="AO3653" i="1"/>
  <c r="AN3654" i="1"/>
  <c r="AO3654" i="1"/>
  <c r="AN3655" i="1"/>
  <c r="AO3655" i="1"/>
  <c r="AN3656" i="1"/>
  <c r="AO3656" i="1"/>
  <c r="AN3657" i="1"/>
  <c r="AO3657" i="1"/>
  <c r="AN3658" i="1"/>
  <c r="AO3658" i="1"/>
  <c r="AN3659" i="1"/>
  <c r="AO3659" i="1"/>
  <c r="AN3660" i="1"/>
  <c r="AO3660" i="1"/>
  <c r="AN3661" i="1"/>
  <c r="AO3661" i="1"/>
  <c r="AN3662" i="1"/>
  <c r="AO3662" i="1"/>
  <c r="AN3663" i="1"/>
  <c r="AO3663" i="1"/>
  <c r="AN3664" i="1"/>
  <c r="AO3664" i="1"/>
  <c r="AN3665" i="1"/>
  <c r="AO3665" i="1"/>
  <c r="AN3666" i="1"/>
  <c r="AO3666" i="1"/>
  <c r="AN3667" i="1"/>
  <c r="AO3667" i="1"/>
  <c r="AN3668" i="1"/>
  <c r="AO3668" i="1"/>
  <c r="AN3669" i="1"/>
  <c r="AO3669" i="1"/>
  <c r="AN3670" i="1"/>
  <c r="AO3670" i="1"/>
  <c r="AN3671" i="1"/>
  <c r="AO3671" i="1"/>
  <c r="AN3672" i="1"/>
  <c r="AO3672" i="1"/>
  <c r="AN3673" i="1"/>
  <c r="AO3673" i="1"/>
  <c r="AN3674" i="1"/>
  <c r="AO3674" i="1"/>
  <c r="AN3675" i="1"/>
  <c r="AO3675" i="1"/>
  <c r="AN3676" i="1"/>
  <c r="AO3676" i="1"/>
  <c r="AN3677" i="1"/>
  <c r="AO3677" i="1"/>
  <c r="AN3678" i="1"/>
  <c r="AO3678" i="1"/>
  <c r="AN3679" i="1"/>
  <c r="AO3679" i="1"/>
  <c r="AN3680" i="1"/>
  <c r="AO3680" i="1"/>
  <c r="AN3681" i="1"/>
  <c r="AO3681" i="1"/>
  <c r="AN3682" i="1"/>
  <c r="AO3682" i="1"/>
  <c r="AN3683" i="1"/>
  <c r="AO3683" i="1"/>
  <c r="AN3684" i="1"/>
  <c r="AO3684" i="1"/>
  <c r="AN3685" i="1"/>
  <c r="AO3685" i="1"/>
  <c r="AN3686" i="1"/>
  <c r="AO3686" i="1"/>
  <c r="AN3687" i="1"/>
  <c r="AO3687" i="1"/>
  <c r="AN3688" i="1"/>
  <c r="AO3688" i="1"/>
  <c r="AN3689" i="1"/>
  <c r="AO3689" i="1"/>
  <c r="AN3690" i="1"/>
  <c r="AO3690" i="1"/>
  <c r="AN3691" i="1"/>
  <c r="AO3691" i="1"/>
  <c r="AN3692" i="1"/>
  <c r="AO3692" i="1"/>
  <c r="AN3693" i="1"/>
  <c r="AO3693" i="1"/>
  <c r="AN3694" i="1"/>
  <c r="AO3694" i="1"/>
  <c r="AN3695" i="1"/>
  <c r="AO3695" i="1"/>
  <c r="AN3696" i="1"/>
  <c r="AO3696" i="1"/>
  <c r="AN3697" i="1"/>
  <c r="AO3697" i="1"/>
  <c r="AN3698" i="1"/>
  <c r="AO3698" i="1"/>
  <c r="AN3699" i="1"/>
  <c r="AO3699" i="1"/>
  <c r="AN3700" i="1"/>
  <c r="AO3700" i="1"/>
  <c r="AN3701" i="1"/>
  <c r="AO3701" i="1"/>
  <c r="AN3702" i="1"/>
  <c r="AO3702" i="1"/>
  <c r="AN3703" i="1"/>
  <c r="AO3703" i="1"/>
  <c r="AN3704" i="1"/>
  <c r="AO3704" i="1"/>
  <c r="AN3705" i="1"/>
  <c r="AO3705" i="1"/>
  <c r="AN3706" i="1"/>
  <c r="AO3706" i="1"/>
  <c r="AN3707" i="1"/>
  <c r="AO3707" i="1"/>
  <c r="AN3708" i="1"/>
  <c r="AO3708" i="1"/>
  <c r="AN3709" i="1"/>
  <c r="AO3709" i="1"/>
  <c r="AN3710" i="1"/>
  <c r="AO3710" i="1"/>
  <c r="AN3711" i="1"/>
  <c r="AO3711" i="1"/>
  <c r="AN3712" i="1"/>
  <c r="AO3712" i="1"/>
  <c r="AN3713" i="1"/>
  <c r="AO3713" i="1"/>
  <c r="AN3714" i="1"/>
  <c r="AO3714" i="1"/>
  <c r="AN3715" i="1"/>
  <c r="AO3715" i="1"/>
  <c r="AN3716" i="1"/>
  <c r="AO3716" i="1"/>
  <c r="AN3717" i="1"/>
  <c r="AO3717" i="1"/>
  <c r="AN3718" i="1"/>
  <c r="AO3718" i="1"/>
  <c r="AN3719" i="1"/>
  <c r="AO3719" i="1"/>
  <c r="AN3720" i="1"/>
  <c r="AO3720" i="1"/>
  <c r="AN3721" i="1"/>
  <c r="AO3721" i="1"/>
  <c r="AN3722" i="1"/>
  <c r="AO3722" i="1"/>
  <c r="AN3723" i="1"/>
  <c r="AO3723" i="1"/>
  <c r="AN3724" i="1"/>
  <c r="AO3724" i="1"/>
  <c r="AN3725" i="1"/>
  <c r="AO3725" i="1"/>
  <c r="AN3726" i="1"/>
  <c r="AO3726" i="1"/>
  <c r="AN3727" i="1"/>
  <c r="AO3727" i="1"/>
  <c r="AN3728" i="1"/>
  <c r="AO3728" i="1"/>
  <c r="AN3729" i="1"/>
  <c r="AO3729" i="1"/>
  <c r="AN3730" i="1"/>
  <c r="AO3730" i="1"/>
  <c r="AN3731" i="1"/>
  <c r="AO3731" i="1"/>
  <c r="AN3732" i="1"/>
  <c r="AO3732" i="1"/>
  <c r="AN3733" i="1"/>
  <c r="AO3733" i="1"/>
  <c r="AN3734" i="1"/>
  <c r="AO3734" i="1"/>
  <c r="AN3735" i="1"/>
  <c r="AO3735" i="1"/>
  <c r="AN3736" i="1"/>
  <c r="AO3736" i="1"/>
  <c r="AN3737" i="1"/>
  <c r="AO3737" i="1"/>
  <c r="AN3738" i="1"/>
  <c r="AO3738" i="1"/>
  <c r="AN3739" i="1"/>
  <c r="AO3739" i="1"/>
  <c r="AN3740" i="1"/>
  <c r="AO3740" i="1"/>
  <c r="AN3741" i="1"/>
  <c r="AO3741" i="1"/>
  <c r="AN3742" i="1"/>
  <c r="AO3742" i="1"/>
  <c r="AN3743" i="1"/>
  <c r="AO3743" i="1"/>
  <c r="AN3744" i="1"/>
  <c r="AO3744" i="1"/>
  <c r="AN3745" i="1"/>
  <c r="AO3745" i="1"/>
  <c r="AN3746" i="1"/>
  <c r="AO3746" i="1"/>
  <c r="AN3747" i="1"/>
  <c r="AO3747" i="1"/>
  <c r="AN3748" i="1"/>
  <c r="AO3748" i="1"/>
  <c r="AN3749" i="1"/>
  <c r="AO3749" i="1"/>
  <c r="AN3750" i="1"/>
  <c r="AO3750" i="1"/>
  <c r="AN3751" i="1"/>
  <c r="AO3751" i="1"/>
  <c r="AN3752" i="1"/>
  <c r="AO3752" i="1"/>
  <c r="AN3753" i="1"/>
  <c r="AO3753" i="1"/>
  <c r="AN3754" i="1"/>
  <c r="AO3754" i="1"/>
  <c r="AN3755" i="1"/>
  <c r="AO3755" i="1"/>
  <c r="AN3756" i="1"/>
  <c r="AO3756" i="1"/>
  <c r="AN3757" i="1"/>
  <c r="AO3757" i="1"/>
  <c r="AN3758" i="1"/>
  <c r="AO3758" i="1"/>
  <c r="AN3759" i="1"/>
  <c r="AO3759" i="1"/>
  <c r="AN3760" i="1"/>
  <c r="AO3760" i="1"/>
  <c r="AN3761" i="1"/>
  <c r="AO3761" i="1"/>
  <c r="AN3762" i="1"/>
  <c r="AO3762" i="1"/>
  <c r="AN3763" i="1"/>
  <c r="AO3763" i="1"/>
  <c r="AN3764" i="1"/>
  <c r="AO3764" i="1"/>
  <c r="AN3765" i="1"/>
  <c r="AO3765" i="1"/>
  <c r="AN3766" i="1"/>
  <c r="AO3766" i="1"/>
  <c r="AN3767" i="1"/>
  <c r="AO3767" i="1"/>
  <c r="AN3768" i="1"/>
  <c r="AO3768" i="1"/>
  <c r="AN3769" i="1"/>
  <c r="AO3769" i="1"/>
  <c r="AN3770" i="1"/>
  <c r="AO3770" i="1"/>
  <c r="AN3771" i="1"/>
  <c r="AO3771" i="1"/>
  <c r="AN3772" i="1"/>
  <c r="AO3772" i="1"/>
  <c r="AN3773" i="1"/>
  <c r="AO3773" i="1"/>
  <c r="AN3774" i="1"/>
  <c r="AO3774" i="1"/>
  <c r="AN3775" i="1"/>
  <c r="AO3775" i="1"/>
  <c r="AN3776" i="1"/>
  <c r="AO3776" i="1"/>
  <c r="AN3777" i="1"/>
  <c r="AO3777" i="1"/>
  <c r="AN3778" i="1"/>
  <c r="AO3778" i="1"/>
  <c r="AN3779" i="1"/>
  <c r="AO3779" i="1"/>
  <c r="AN3780" i="1"/>
  <c r="AO3780" i="1"/>
  <c r="AN3781" i="1"/>
  <c r="AO3781" i="1"/>
  <c r="AN3782" i="1"/>
  <c r="AO3782" i="1"/>
  <c r="AN3783" i="1"/>
  <c r="AO3783" i="1"/>
  <c r="AN3784" i="1"/>
  <c r="AO3784" i="1"/>
  <c r="AN3785" i="1"/>
  <c r="AO3785" i="1"/>
  <c r="AN3786" i="1"/>
  <c r="AO3786" i="1"/>
  <c r="AN3787" i="1"/>
  <c r="AO3787" i="1"/>
  <c r="AN3788" i="1"/>
  <c r="AO3788" i="1"/>
  <c r="AN3789" i="1"/>
  <c r="AO3789" i="1"/>
  <c r="AN3790" i="1"/>
  <c r="AO3790" i="1"/>
  <c r="AN3791" i="1"/>
  <c r="AO3791" i="1"/>
  <c r="AN3792" i="1"/>
  <c r="AO3792" i="1"/>
  <c r="AN3793" i="1"/>
  <c r="AO3793" i="1"/>
  <c r="AN3794" i="1"/>
  <c r="AO3794" i="1"/>
  <c r="AN3795" i="1"/>
  <c r="AO3795" i="1"/>
  <c r="AN3796" i="1"/>
  <c r="AO3796" i="1"/>
  <c r="AN3797" i="1"/>
  <c r="AO3797" i="1"/>
  <c r="AN3798" i="1"/>
  <c r="AO3798" i="1"/>
  <c r="AN3799" i="1"/>
  <c r="AO3799" i="1"/>
  <c r="AN3800" i="1"/>
  <c r="AO3800" i="1"/>
  <c r="AN3801" i="1"/>
  <c r="AO3801" i="1"/>
  <c r="AN3802" i="1"/>
  <c r="AO3802" i="1"/>
  <c r="AN3803" i="1"/>
  <c r="AO3803" i="1"/>
  <c r="AN3804" i="1"/>
  <c r="AO3804" i="1"/>
  <c r="AN3805" i="1"/>
  <c r="AO3805" i="1"/>
  <c r="AN3806" i="1"/>
  <c r="AO3806" i="1"/>
  <c r="AN3807" i="1"/>
  <c r="AO3807" i="1"/>
  <c r="AN3808" i="1"/>
  <c r="AO3808" i="1"/>
  <c r="AN3809" i="1"/>
  <c r="AO3809" i="1"/>
  <c r="AN3810" i="1"/>
  <c r="AO3810" i="1"/>
  <c r="AN3811" i="1"/>
  <c r="AO3811" i="1"/>
  <c r="AN3812" i="1"/>
  <c r="AO3812" i="1"/>
  <c r="AN3813" i="1"/>
  <c r="AO3813" i="1"/>
  <c r="AN3814" i="1"/>
  <c r="AO3814" i="1"/>
  <c r="AN3815" i="1"/>
  <c r="AO3815" i="1"/>
  <c r="AN3816" i="1"/>
  <c r="AO3816" i="1"/>
  <c r="AN3817" i="1"/>
  <c r="AO3817" i="1"/>
  <c r="AN3818" i="1"/>
  <c r="AO3818" i="1"/>
  <c r="AN3819" i="1"/>
  <c r="AO3819" i="1"/>
  <c r="AN3820" i="1"/>
  <c r="AO3820" i="1"/>
  <c r="AN3821" i="1"/>
  <c r="AO3821" i="1"/>
  <c r="AN3822" i="1"/>
  <c r="AO3822" i="1"/>
  <c r="AN3823" i="1"/>
  <c r="AO3823" i="1"/>
  <c r="AN3824" i="1"/>
  <c r="AO3824" i="1"/>
  <c r="AN3825" i="1"/>
  <c r="AO3825" i="1"/>
  <c r="AN3826" i="1"/>
  <c r="AO3826" i="1"/>
  <c r="AN3827" i="1"/>
  <c r="AO3827" i="1"/>
  <c r="AN3828" i="1"/>
  <c r="AO3828" i="1"/>
  <c r="AN3829" i="1"/>
  <c r="AO3829" i="1"/>
  <c r="AN3830" i="1"/>
  <c r="AO3830" i="1"/>
  <c r="AN3831" i="1"/>
  <c r="AO3831" i="1"/>
  <c r="AN3832" i="1"/>
  <c r="AO3832" i="1"/>
  <c r="AN3833" i="1"/>
  <c r="AO3833" i="1"/>
  <c r="AN3834" i="1"/>
  <c r="AO3834" i="1"/>
  <c r="AN3835" i="1"/>
  <c r="AO3835" i="1"/>
  <c r="AN3836" i="1"/>
  <c r="AO3836" i="1"/>
  <c r="AN3837" i="1"/>
  <c r="AO3837" i="1"/>
  <c r="AN3838" i="1"/>
  <c r="AO3838" i="1"/>
  <c r="AN3839" i="1"/>
  <c r="AO3839" i="1"/>
  <c r="AN3840" i="1"/>
  <c r="AO3840" i="1"/>
  <c r="AN3841" i="1"/>
  <c r="AO3841" i="1"/>
  <c r="AN3842" i="1"/>
  <c r="AO3842" i="1"/>
  <c r="AN3843" i="1"/>
  <c r="AO3843" i="1"/>
  <c r="AN3844" i="1"/>
  <c r="AO3844" i="1"/>
  <c r="AN3845" i="1"/>
  <c r="AO3845" i="1"/>
  <c r="AN3846" i="1"/>
  <c r="AO3846" i="1"/>
  <c r="AN3847" i="1"/>
  <c r="AO3847" i="1"/>
  <c r="AN3848" i="1"/>
  <c r="AO3848" i="1"/>
  <c r="AN3849" i="1"/>
  <c r="AO3849" i="1"/>
  <c r="AN3850" i="1"/>
  <c r="AO3850" i="1"/>
  <c r="AN3851" i="1"/>
  <c r="AO3851" i="1"/>
  <c r="AN3852" i="1"/>
  <c r="AO3852" i="1"/>
  <c r="AN3853" i="1"/>
  <c r="AO3853" i="1"/>
  <c r="AN3854" i="1"/>
  <c r="AO3854" i="1"/>
  <c r="AN3855" i="1"/>
  <c r="AO3855" i="1"/>
  <c r="AN3856" i="1"/>
  <c r="AO3856" i="1"/>
  <c r="AN3857" i="1"/>
  <c r="AO3857" i="1"/>
  <c r="AN3858" i="1"/>
  <c r="AO3858" i="1"/>
  <c r="AN3859" i="1"/>
  <c r="AO3859" i="1"/>
  <c r="AN3860" i="1"/>
  <c r="AO3860" i="1"/>
  <c r="AN3861" i="1"/>
  <c r="AO3861" i="1"/>
  <c r="AN3862" i="1"/>
  <c r="AO3862" i="1"/>
  <c r="AN3863" i="1"/>
  <c r="AO3863" i="1"/>
  <c r="AN3864" i="1"/>
  <c r="AO3864" i="1"/>
  <c r="AN3865" i="1"/>
  <c r="AO3865" i="1"/>
  <c r="AN3866" i="1"/>
  <c r="AO3866" i="1"/>
  <c r="AN3867" i="1"/>
  <c r="AO3867" i="1"/>
  <c r="AN3868" i="1"/>
  <c r="AO3868" i="1"/>
  <c r="AN3869" i="1"/>
  <c r="AO3869" i="1"/>
  <c r="AN3870" i="1"/>
  <c r="AO3870" i="1"/>
  <c r="AN3871" i="1"/>
  <c r="AO3871" i="1"/>
  <c r="AN3872" i="1"/>
  <c r="AO3872" i="1"/>
  <c r="AN3873" i="1"/>
  <c r="AO3873" i="1"/>
  <c r="AN3874" i="1"/>
  <c r="AO3874" i="1"/>
  <c r="AN3875" i="1"/>
  <c r="AO3875" i="1"/>
  <c r="AN3876" i="1"/>
  <c r="AO3876" i="1"/>
  <c r="AN3877" i="1"/>
  <c r="AO3877" i="1"/>
  <c r="AN3878" i="1"/>
  <c r="AO3878" i="1"/>
  <c r="AN3879" i="1"/>
  <c r="AO3879" i="1"/>
  <c r="AN3880" i="1"/>
  <c r="AO3880" i="1"/>
  <c r="AN3881" i="1"/>
  <c r="AO3881" i="1"/>
  <c r="AN3882" i="1"/>
  <c r="AO3882" i="1"/>
  <c r="AN3883" i="1"/>
  <c r="AO3883" i="1"/>
  <c r="AN3884" i="1"/>
  <c r="AO3884" i="1"/>
  <c r="AN3885" i="1"/>
  <c r="AO3885" i="1"/>
  <c r="AN3886" i="1"/>
  <c r="AO3886" i="1"/>
  <c r="AN3887" i="1"/>
  <c r="AO3887" i="1"/>
  <c r="AN3888" i="1"/>
  <c r="AO3888" i="1"/>
  <c r="AN3889" i="1"/>
  <c r="AO3889" i="1"/>
  <c r="AN3890" i="1"/>
  <c r="AO3890" i="1"/>
  <c r="AN3891" i="1"/>
  <c r="AO3891" i="1"/>
  <c r="AN3892" i="1"/>
  <c r="AO3892" i="1"/>
  <c r="AN3893" i="1"/>
  <c r="AO3893" i="1"/>
  <c r="AN3894" i="1"/>
  <c r="AO3894" i="1"/>
  <c r="AN3895" i="1"/>
  <c r="AO3895" i="1"/>
  <c r="AN3896" i="1"/>
  <c r="AO3896" i="1"/>
  <c r="AN3897" i="1"/>
  <c r="AO3897" i="1"/>
  <c r="AN3898" i="1"/>
  <c r="AO3898" i="1"/>
  <c r="AN3899" i="1"/>
  <c r="AO3899" i="1"/>
  <c r="AN3900" i="1"/>
  <c r="AO3900" i="1"/>
  <c r="AN3901" i="1"/>
  <c r="AO3901" i="1"/>
  <c r="AN3902" i="1"/>
  <c r="AO3902" i="1"/>
  <c r="AN3903" i="1"/>
  <c r="AO3903" i="1"/>
  <c r="AN3904" i="1"/>
  <c r="AO3904" i="1"/>
  <c r="AN3905" i="1"/>
  <c r="AO3905" i="1"/>
  <c r="AN3906" i="1"/>
  <c r="AO3906" i="1"/>
  <c r="AN3907" i="1"/>
  <c r="AO3907" i="1"/>
  <c r="AN3908" i="1"/>
  <c r="AO3908" i="1"/>
  <c r="AN3909" i="1"/>
  <c r="AO3909" i="1"/>
  <c r="AN3910" i="1"/>
  <c r="AO3910" i="1"/>
  <c r="AN3911" i="1"/>
  <c r="AO3911" i="1"/>
  <c r="AN3912" i="1"/>
  <c r="AO3912" i="1"/>
  <c r="AN3913" i="1"/>
  <c r="AO3913" i="1"/>
  <c r="AN3914" i="1"/>
  <c r="AO3914" i="1"/>
  <c r="AN3915" i="1"/>
  <c r="AO3915" i="1"/>
  <c r="AN3916" i="1"/>
  <c r="AO3916" i="1"/>
  <c r="AN3917" i="1"/>
  <c r="AO3917" i="1"/>
  <c r="AN3918" i="1"/>
  <c r="AO3918" i="1"/>
  <c r="AN3919" i="1"/>
  <c r="AO3919" i="1"/>
  <c r="AN3920" i="1"/>
  <c r="AO3920" i="1"/>
  <c r="AN3921" i="1"/>
  <c r="AO3921" i="1"/>
  <c r="AN3922" i="1"/>
  <c r="AO3922" i="1"/>
  <c r="AN3923" i="1"/>
  <c r="AO3923" i="1"/>
  <c r="AN3924" i="1"/>
  <c r="AO3924" i="1"/>
  <c r="AN3925" i="1"/>
  <c r="AO3925" i="1"/>
  <c r="AN3926" i="1"/>
  <c r="AO3926" i="1"/>
  <c r="AN3927" i="1"/>
  <c r="AO3927" i="1"/>
  <c r="AN3928" i="1"/>
  <c r="AO3928" i="1"/>
  <c r="AN3929" i="1"/>
  <c r="AO3929" i="1"/>
  <c r="AN3930" i="1"/>
  <c r="AO3930" i="1"/>
  <c r="AN3931" i="1"/>
  <c r="AO3931" i="1"/>
  <c r="AN3932" i="1"/>
  <c r="AO3932" i="1"/>
  <c r="AN3933" i="1"/>
  <c r="AO3933" i="1"/>
  <c r="AN3934" i="1"/>
  <c r="AO3934" i="1"/>
  <c r="AN3935" i="1"/>
  <c r="AO3935" i="1"/>
  <c r="AN3936" i="1"/>
  <c r="AO3936" i="1"/>
  <c r="AN3937" i="1"/>
  <c r="AO3937" i="1"/>
  <c r="AN3938" i="1"/>
  <c r="AO3938" i="1"/>
  <c r="AN3939" i="1"/>
  <c r="AO3939" i="1"/>
  <c r="AN3940" i="1"/>
  <c r="AO3940" i="1"/>
  <c r="AN3941" i="1"/>
  <c r="AO3941" i="1"/>
  <c r="AN3942" i="1"/>
  <c r="AO3942" i="1"/>
  <c r="AN3943" i="1"/>
  <c r="AO3943" i="1"/>
  <c r="AN3944" i="1"/>
  <c r="AO3944" i="1"/>
  <c r="AN3945" i="1"/>
  <c r="AO3945" i="1"/>
  <c r="AN3946" i="1"/>
  <c r="AO3946" i="1"/>
  <c r="AN3947" i="1"/>
  <c r="AO3947" i="1"/>
  <c r="AN3948" i="1"/>
  <c r="AO3948" i="1"/>
  <c r="AN3949" i="1"/>
  <c r="AO3949" i="1"/>
  <c r="AN3950" i="1"/>
  <c r="AO3950" i="1"/>
  <c r="AN3951" i="1"/>
  <c r="AO3951" i="1"/>
  <c r="AN3952" i="1"/>
  <c r="AO3952" i="1"/>
  <c r="AN3953" i="1"/>
  <c r="AO3953" i="1"/>
  <c r="AN3954" i="1"/>
  <c r="AO3954" i="1"/>
  <c r="AN3955" i="1"/>
  <c r="AO3955" i="1"/>
  <c r="AN3956" i="1"/>
  <c r="AO3956" i="1"/>
  <c r="AN3957" i="1"/>
  <c r="AO3957" i="1"/>
  <c r="AN3958" i="1"/>
  <c r="AO3958" i="1"/>
  <c r="AN3959" i="1"/>
  <c r="AO3959" i="1"/>
  <c r="AN3960" i="1"/>
  <c r="AO3960" i="1"/>
  <c r="AN3961" i="1"/>
  <c r="AO3961" i="1"/>
  <c r="AN3962" i="1"/>
  <c r="AO3962" i="1"/>
  <c r="AN3963" i="1"/>
  <c r="AO3963" i="1"/>
  <c r="AN3964" i="1"/>
  <c r="AO3964" i="1"/>
  <c r="AN3965" i="1"/>
  <c r="AO3965" i="1"/>
  <c r="AN3966" i="1"/>
  <c r="AO3966" i="1"/>
  <c r="AN3967" i="1"/>
  <c r="AO3967" i="1"/>
  <c r="AN3968" i="1"/>
  <c r="AO3968" i="1"/>
  <c r="AN3969" i="1"/>
  <c r="AO3969" i="1"/>
  <c r="AN3970" i="1"/>
  <c r="AO3970" i="1"/>
  <c r="AN3971" i="1"/>
  <c r="AO3971" i="1"/>
  <c r="AN3972" i="1"/>
  <c r="AO3972" i="1"/>
  <c r="AN3973" i="1"/>
  <c r="AO3973" i="1"/>
  <c r="AN3974" i="1"/>
  <c r="AO3974" i="1"/>
  <c r="AN3975" i="1"/>
  <c r="AO3975" i="1"/>
  <c r="AN3976" i="1"/>
  <c r="AO3976" i="1"/>
  <c r="AN3977" i="1"/>
  <c r="AO3977" i="1"/>
  <c r="AN3978" i="1"/>
  <c r="AO3978" i="1"/>
  <c r="AN3979" i="1"/>
  <c r="AO3979" i="1"/>
  <c r="AN3980" i="1"/>
  <c r="AO3980" i="1"/>
  <c r="AN3981" i="1"/>
  <c r="AO3981" i="1"/>
  <c r="AN3982" i="1"/>
  <c r="AO3982" i="1"/>
  <c r="AN3983" i="1"/>
  <c r="AO3983" i="1"/>
  <c r="AN3984" i="1"/>
  <c r="AO3984" i="1"/>
  <c r="AN3985" i="1"/>
  <c r="AO3985" i="1"/>
  <c r="AN3986" i="1"/>
  <c r="AO3986" i="1"/>
  <c r="AN3987" i="1"/>
  <c r="AO3987" i="1"/>
  <c r="AN3988" i="1"/>
  <c r="AO3988" i="1"/>
  <c r="AN3989" i="1"/>
  <c r="AO3989" i="1"/>
  <c r="AN3990" i="1"/>
  <c r="AO3990" i="1"/>
  <c r="AN3991" i="1"/>
  <c r="AO3991" i="1"/>
  <c r="AN3992" i="1"/>
  <c r="AO3992" i="1"/>
  <c r="AN3993" i="1"/>
  <c r="AO3993" i="1"/>
  <c r="AN3994" i="1"/>
  <c r="AO3994" i="1"/>
  <c r="AN3995" i="1"/>
  <c r="AO3995" i="1"/>
  <c r="AN3996" i="1"/>
  <c r="AO3996" i="1"/>
  <c r="AN3997" i="1"/>
  <c r="AO3997" i="1"/>
  <c r="AN3998" i="1"/>
  <c r="AO3998" i="1"/>
  <c r="AN3999" i="1"/>
  <c r="AO3999" i="1"/>
  <c r="AN4000" i="1"/>
  <c r="AO4000" i="1"/>
  <c r="AN4001" i="1"/>
  <c r="AO4001" i="1"/>
  <c r="AN4002" i="1"/>
  <c r="AO4002" i="1"/>
  <c r="AN4003" i="1"/>
  <c r="AO4003" i="1"/>
  <c r="AN4004" i="1"/>
  <c r="AO4004" i="1"/>
  <c r="AN4005" i="1"/>
  <c r="AO4005" i="1"/>
  <c r="AN4006" i="1"/>
  <c r="AO4006" i="1"/>
  <c r="AN4007" i="1"/>
  <c r="AO4007" i="1"/>
  <c r="AN4008" i="1"/>
  <c r="AO4008" i="1"/>
  <c r="AN4009" i="1"/>
  <c r="AO4009" i="1"/>
  <c r="AN4010" i="1"/>
  <c r="AO4010" i="1"/>
  <c r="AN4011" i="1"/>
  <c r="AO4011" i="1"/>
  <c r="AN4012" i="1"/>
  <c r="AO4012" i="1"/>
  <c r="AN4013" i="1"/>
  <c r="AO4013" i="1"/>
  <c r="AN4014" i="1"/>
  <c r="AO4014" i="1"/>
  <c r="AN4015" i="1"/>
  <c r="AO4015" i="1"/>
  <c r="AN4016" i="1"/>
  <c r="AO4016" i="1"/>
  <c r="AN4017" i="1"/>
  <c r="AO4017" i="1"/>
  <c r="AN4018" i="1"/>
  <c r="AO4018" i="1"/>
  <c r="AN4019" i="1"/>
  <c r="AO4019" i="1"/>
  <c r="AN4020" i="1"/>
  <c r="AO4020" i="1"/>
  <c r="AN4021" i="1"/>
  <c r="AO4021" i="1"/>
  <c r="AN4022" i="1"/>
  <c r="AO4022" i="1"/>
  <c r="AN4023" i="1"/>
  <c r="AO4023" i="1"/>
  <c r="AN4024" i="1"/>
  <c r="AO4024" i="1"/>
  <c r="AN4025" i="1"/>
  <c r="AO4025" i="1"/>
  <c r="AN4026" i="1"/>
  <c r="AO4026" i="1"/>
  <c r="AN4027" i="1"/>
  <c r="AO4027" i="1"/>
  <c r="AN4028" i="1"/>
  <c r="AO4028" i="1"/>
  <c r="AN4029" i="1"/>
  <c r="AO4029" i="1"/>
  <c r="AN4030" i="1"/>
  <c r="AO4030" i="1"/>
  <c r="AN4031" i="1"/>
  <c r="AO4031" i="1"/>
  <c r="AN4032" i="1"/>
  <c r="AO4032" i="1"/>
  <c r="AN4033" i="1"/>
  <c r="AO4033" i="1"/>
  <c r="AN4034" i="1"/>
  <c r="AO4034" i="1"/>
  <c r="AN4035" i="1"/>
  <c r="AO4035" i="1"/>
  <c r="AN4036" i="1"/>
  <c r="AO4036" i="1"/>
  <c r="AN4037" i="1"/>
  <c r="AO4037" i="1"/>
  <c r="AN4038" i="1"/>
  <c r="AO4038" i="1"/>
  <c r="AN4039" i="1"/>
  <c r="AO4039" i="1"/>
  <c r="AN4040" i="1"/>
  <c r="AO4040" i="1"/>
  <c r="AN4041" i="1"/>
  <c r="AO4041" i="1"/>
  <c r="AN4042" i="1"/>
  <c r="AO4042" i="1"/>
  <c r="AN4043" i="1"/>
  <c r="AO4043" i="1"/>
  <c r="AN4044" i="1"/>
  <c r="AO4044" i="1"/>
  <c r="AN4045" i="1"/>
  <c r="AO4045" i="1"/>
  <c r="AN4046" i="1"/>
  <c r="AO4046" i="1"/>
  <c r="AN4047" i="1"/>
  <c r="AO4047" i="1"/>
  <c r="AN4048" i="1"/>
  <c r="AO4048" i="1"/>
  <c r="AN4049" i="1"/>
  <c r="AO4049" i="1"/>
  <c r="AN4050" i="1"/>
  <c r="AO4050" i="1"/>
  <c r="AN4051" i="1"/>
  <c r="AO4051" i="1"/>
  <c r="AN4052" i="1"/>
  <c r="AO4052" i="1"/>
  <c r="AN4053" i="1"/>
  <c r="AO4053" i="1"/>
  <c r="AN4054" i="1"/>
  <c r="AO4054" i="1"/>
  <c r="AN4055" i="1"/>
  <c r="AO4055" i="1"/>
  <c r="AN4056" i="1"/>
  <c r="AO4056" i="1"/>
  <c r="AN4057" i="1"/>
  <c r="AO4057" i="1"/>
  <c r="AN4058" i="1"/>
  <c r="AO4058" i="1"/>
  <c r="AN4059" i="1"/>
  <c r="AO4059" i="1"/>
  <c r="AN4060" i="1"/>
  <c r="AO4060" i="1"/>
  <c r="AN4061" i="1"/>
  <c r="AO4061" i="1"/>
  <c r="AN4062" i="1"/>
  <c r="AO4062" i="1"/>
  <c r="AN4063" i="1"/>
  <c r="AO4063" i="1"/>
  <c r="AN4064" i="1"/>
  <c r="AO4064" i="1"/>
  <c r="AN4065" i="1"/>
  <c r="AO4065" i="1"/>
  <c r="AN4066" i="1"/>
  <c r="AO4066" i="1"/>
  <c r="AN4067" i="1"/>
  <c r="AO4067" i="1"/>
  <c r="AN4068" i="1"/>
  <c r="AO4068" i="1"/>
  <c r="AN4069" i="1"/>
  <c r="AO4069" i="1"/>
  <c r="AN4070" i="1"/>
  <c r="AO4070" i="1"/>
  <c r="AN4071" i="1"/>
  <c r="AO4071" i="1"/>
  <c r="AN4072" i="1"/>
  <c r="AO4072" i="1"/>
  <c r="AN4073" i="1"/>
  <c r="AO4073" i="1"/>
  <c r="AN4074" i="1"/>
  <c r="AO4074" i="1"/>
  <c r="AN4075" i="1"/>
  <c r="AO4075" i="1"/>
  <c r="AN4076" i="1"/>
  <c r="AO4076" i="1"/>
  <c r="AN4077" i="1"/>
  <c r="AO4077" i="1"/>
  <c r="AN4078" i="1"/>
  <c r="AO4078" i="1"/>
  <c r="AN4079" i="1"/>
  <c r="AO4079" i="1"/>
  <c r="AN4080" i="1"/>
  <c r="AO4080" i="1"/>
  <c r="AN4081" i="1"/>
  <c r="AO4081" i="1"/>
  <c r="AN4082" i="1"/>
  <c r="AO4082" i="1"/>
  <c r="AN4083" i="1"/>
  <c r="AO4083" i="1"/>
  <c r="AN4084" i="1"/>
  <c r="AO4084" i="1"/>
  <c r="AN4085" i="1"/>
  <c r="AO4085" i="1"/>
  <c r="AN4086" i="1"/>
  <c r="AO4086" i="1"/>
  <c r="AN4087" i="1"/>
  <c r="AO4087" i="1"/>
  <c r="AN4088" i="1"/>
  <c r="AO4088" i="1"/>
  <c r="AN4089" i="1"/>
  <c r="AO4089" i="1"/>
  <c r="AN4090" i="1"/>
  <c r="AO4090" i="1"/>
  <c r="AN4091" i="1"/>
  <c r="AO4091" i="1"/>
  <c r="AN4092" i="1"/>
  <c r="AO4092" i="1"/>
  <c r="AN4093" i="1"/>
  <c r="AO4093" i="1"/>
  <c r="AN4094" i="1"/>
  <c r="AO4094" i="1"/>
  <c r="AN4095" i="1"/>
  <c r="AO4095" i="1"/>
  <c r="AN4096" i="1"/>
  <c r="AO4096" i="1"/>
  <c r="AN4097" i="1"/>
  <c r="AO4097" i="1"/>
  <c r="AN4098" i="1"/>
  <c r="AO4098" i="1"/>
  <c r="AN4099" i="1"/>
  <c r="AO4099" i="1"/>
  <c r="AN4100" i="1"/>
  <c r="AO4100" i="1"/>
  <c r="AN4101" i="1"/>
  <c r="AO4101" i="1"/>
  <c r="AN4102" i="1"/>
  <c r="AO4102" i="1"/>
  <c r="AN4103" i="1"/>
  <c r="AO4103" i="1"/>
  <c r="AN4104" i="1"/>
  <c r="AO4104" i="1"/>
  <c r="AN4105" i="1"/>
  <c r="AO4105" i="1"/>
  <c r="AN4106" i="1"/>
  <c r="AO4106" i="1"/>
  <c r="AN4107" i="1"/>
  <c r="AO4107" i="1"/>
  <c r="AN4108" i="1"/>
  <c r="AO4108" i="1"/>
  <c r="AN4109" i="1"/>
  <c r="AO4109" i="1"/>
  <c r="AN4110" i="1"/>
  <c r="AO4110" i="1"/>
  <c r="AN4111" i="1"/>
  <c r="AO4111" i="1"/>
  <c r="AN4112" i="1"/>
  <c r="AO4112" i="1"/>
  <c r="AN4113" i="1"/>
  <c r="AO4113" i="1"/>
  <c r="AN4114" i="1"/>
  <c r="AO4114" i="1"/>
  <c r="AN4115" i="1"/>
  <c r="AO4115" i="1"/>
  <c r="AN4116" i="1"/>
  <c r="AO4116" i="1"/>
  <c r="AN4117" i="1"/>
  <c r="AO4117" i="1"/>
  <c r="AN4118" i="1"/>
  <c r="AO4118" i="1"/>
  <c r="AN4119" i="1"/>
  <c r="AO4119" i="1"/>
  <c r="AN4120" i="1"/>
  <c r="AO4120" i="1"/>
  <c r="AN4121" i="1"/>
  <c r="AO4121" i="1"/>
  <c r="AN4122" i="1"/>
  <c r="AO4122" i="1"/>
  <c r="AN4123" i="1"/>
  <c r="AO4123" i="1"/>
  <c r="AN4124" i="1"/>
  <c r="AO4124" i="1"/>
  <c r="AN4125" i="1"/>
  <c r="AO4125" i="1"/>
  <c r="AN4126" i="1"/>
  <c r="AO4126" i="1"/>
  <c r="AN4127" i="1"/>
  <c r="AO4127" i="1"/>
  <c r="AN4128" i="1"/>
  <c r="AO4128" i="1"/>
  <c r="AN4129" i="1"/>
  <c r="AO4129" i="1"/>
  <c r="AN4130" i="1"/>
  <c r="AO4130" i="1"/>
  <c r="AN4131" i="1"/>
  <c r="AO4131" i="1"/>
  <c r="AN4132" i="1"/>
  <c r="AO4132" i="1"/>
  <c r="AN4133" i="1"/>
  <c r="AO4133" i="1"/>
  <c r="AN4134" i="1"/>
  <c r="AO4134" i="1"/>
  <c r="AN4135" i="1"/>
  <c r="AO4135" i="1"/>
  <c r="AN4136" i="1"/>
  <c r="AO4136" i="1"/>
  <c r="AN4137" i="1"/>
  <c r="AO4137" i="1"/>
  <c r="AN4138" i="1"/>
  <c r="AO4138" i="1"/>
  <c r="AN4139" i="1"/>
  <c r="AO4139" i="1"/>
  <c r="AN4140" i="1"/>
  <c r="AO4140" i="1"/>
  <c r="AN4141" i="1"/>
  <c r="AO4141" i="1"/>
  <c r="AN4142" i="1"/>
  <c r="AO4142" i="1"/>
  <c r="AN4143" i="1"/>
  <c r="AO4143" i="1"/>
  <c r="AN4144" i="1"/>
  <c r="AO4144" i="1"/>
  <c r="AN4145" i="1"/>
  <c r="AO4145" i="1"/>
  <c r="AN4146" i="1"/>
  <c r="AO4146" i="1"/>
  <c r="AN4147" i="1"/>
  <c r="AO4147" i="1"/>
  <c r="AN4148" i="1"/>
  <c r="AO4148" i="1"/>
  <c r="AN4149" i="1"/>
  <c r="AO4149" i="1"/>
  <c r="AN4150" i="1"/>
  <c r="AO4150" i="1"/>
  <c r="AN4151" i="1"/>
  <c r="AO4151" i="1"/>
  <c r="AN4152" i="1"/>
  <c r="AO4152" i="1"/>
  <c r="AN4153" i="1"/>
  <c r="AO4153" i="1"/>
  <c r="AN4154" i="1"/>
  <c r="AO4154" i="1"/>
  <c r="AN4155" i="1"/>
  <c r="AO4155" i="1"/>
  <c r="AN4156" i="1"/>
  <c r="AO4156" i="1"/>
  <c r="AN4157" i="1"/>
  <c r="AO4157" i="1"/>
  <c r="AN4158" i="1"/>
  <c r="AO4158" i="1"/>
  <c r="AN4159" i="1"/>
  <c r="AO4159" i="1"/>
  <c r="AN4160" i="1"/>
  <c r="AO4160" i="1"/>
  <c r="AN4161" i="1"/>
  <c r="AO4161" i="1"/>
  <c r="AN4162" i="1"/>
  <c r="AO4162" i="1"/>
  <c r="AN4163" i="1"/>
  <c r="AO4163" i="1"/>
  <c r="AN4164" i="1"/>
  <c r="AO4164" i="1"/>
  <c r="AN4165" i="1"/>
  <c r="AO4165" i="1"/>
  <c r="AN4166" i="1"/>
  <c r="AO4166" i="1"/>
  <c r="AN4167" i="1"/>
  <c r="AO4167" i="1"/>
  <c r="AN4168" i="1"/>
  <c r="AO4168" i="1"/>
  <c r="AN4169" i="1"/>
  <c r="AO4169" i="1"/>
  <c r="AN4170" i="1"/>
  <c r="AO4170" i="1"/>
  <c r="AN4171" i="1"/>
  <c r="AO4171" i="1"/>
  <c r="AN4172" i="1"/>
  <c r="AO4172" i="1"/>
  <c r="AN4173" i="1"/>
  <c r="AO4173" i="1"/>
  <c r="AN4174" i="1"/>
  <c r="AO4174" i="1"/>
  <c r="AN4175" i="1"/>
  <c r="AO4175" i="1"/>
  <c r="AN4176" i="1"/>
  <c r="AO4176" i="1"/>
  <c r="AN4177" i="1"/>
  <c r="AO4177" i="1"/>
  <c r="AN4178" i="1"/>
  <c r="AO4178" i="1"/>
  <c r="AN4179" i="1"/>
  <c r="AO4179" i="1"/>
  <c r="AN4180" i="1"/>
  <c r="AO4180" i="1"/>
  <c r="AN4181" i="1"/>
  <c r="AO4181" i="1"/>
  <c r="AN4182" i="1"/>
  <c r="AO4182" i="1"/>
  <c r="AN4183" i="1"/>
  <c r="AO4183" i="1"/>
  <c r="AN4184" i="1"/>
  <c r="AO4184" i="1"/>
  <c r="AN4185" i="1"/>
  <c r="AO4185" i="1"/>
  <c r="AN4186" i="1"/>
  <c r="AO4186" i="1"/>
  <c r="AN4187" i="1"/>
  <c r="AO4187" i="1"/>
  <c r="AN4188" i="1"/>
  <c r="AO4188" i="1"/>
  <c r="AN4189" i="1"/>
  <c r="AO4189" i="1"/>
  <c r="AN4190" i="1"/>
  <c r="AO4190" i="1"/>
  <c r="AN4191" i="1"/>
  <c r="AO4191" i="1"/>
  <c r="AN4192" i="1"/>
  <c r="AO4192" i="1"/>
  <c r="AN4193" i="1"/>
  <c r="AO4193" i="1"/>
  <c r="AN4194" i="1"/>
  <c r="AO4194" i="1"/>
  <c r="AN4195" i="1"/>
  <c r="AO4195" i="1"/>
  <c r="AN4196" i="1"/>
  <c r="AO4196" i="1"/>
  <c r="AN4197" i="1"/>
  <c r="AO4197" i="1"/>
  <c r="AN4198" i="1"/>
  <c r="AO4198" i="1"/>
  <c r="AN4199" i="1"/>
  <c r="AO4199" i="1"/>
  <c r="AN4200" i="1"/>
  <c r="AO4200" i="1"/>
  <c r="AN4201" i="1"/>
  <c r="AO4201" i="1"/>
  <c r="AN4202" i="1"/>
  <c r="AO4202" i="1"/>
  <c r="AN4203" i="1"/>
  <c r="AO4203" i="1"/>
  <c r="AN4204" i="1"/>
  <c r="AO4204" i="1"/>
  <c r="AN4205" i="1"/>
  <c r="AO4205" i="1"/>
  <c r="AN4206" i="1"/>
  <c r="AO4206" i="1"/>
  <c r="AN4207" i="1"/>
  <c r="AO4207" i="1"/>
  <c r="AN4208" i="1"/>
  <c r="AO4208" i="1"/>
  <c r="AN4209" i="1"/>
  <c r="AO4209" i="1"/>
  <c r="AN4210" i="1"/>
  <c r="AO4210" i="1"/>
  <c r="AN4211" i="1"/>
  <c r="AO4211" i="1"/>
  <c r="AN4212" i="1"/>
  <c r="AO4212" i="1"/>
  <c r="AN4213" i="1"/>
  <c r="AO4213" i="1"/>
  <c r="AN4214" i="1"/>
  <c r="AO4214" i="1"/>
  <c r="AN4215" i="1"/>
  <c r="AO4215" i="1"/>
  <c r="AN4216" i="1"/>
  <c r="AO4216" i="1"/>
  <c r="AN4217" i="1"/>
  <c r="AO4217" i="1"/>
  <c r="AN4218" i="1"/>
  <c r="AO4218" i="1"/>
  <c r="AN4219" i="1"/>
  <c r="AO4219" i="1"/>
  <c r="AN4220" i="1"/>
  <c r="AO4220" i="1"/>
  <c r="AN4221" i="1"/>
  <c r="AO4221" i="1"/>
  <c r="AN4222" i="1"/>
  <c r="AO4222" i="1"/>
  <c r="AN4223" i="1"/>
  <c r="AO4223" i="1"/>
  <c r="AN4224" i="1"/>
  <c r="AO4224" i="1"/>
  <c r="AN4225" i="1"/>
  <c r="AO4225" i="1"/>
  <c r="AN4226" i="1"/>
  <c r="AO4226" i="1"/>
  <c r="AN4227" i="1"/>
  <c r="AO4227" i="1"/>
  <c r="AN4228" i="1"/>
  <c r="AO4228" i="1"/>
  <c r="AN4229" i="1"/>
  <c r="AO4229" i="1"/>
  <c r="AN4230" i="1"/>
  <c r="AO4230" i="1"/>
  <c r="AN4231" i="1"/>
  <c r="AO4231" i="1"/>
  <c r="AN4232" i="1"/>
  <c r="AO4232" i="1"/>
  <c r="AN4233" i="1"/>
  <c r="AO4233" i="1"/>
  <c r="AN4234" i="1"/>
  <c r="AO4234" i="1"/>
  <c r="AN4235" i="1"/>
  <c r="AO4235" i="1"/>
  <c r="AN4236" i="1"/>
  <c r="AO4236" i="1"/>
  <c r="AN4237" i="1"/>
  <c r="AO4237" i="1"/>
  <c r="AN4238" i="1"/>
  <c r="AO4238" i="1"/>
  <c r="AN4239" i="1"/>
  <c r="AO4239" i="1"/>
  <c r="AN4240" i="1"/>
  <c r="AO4240" i="1"/>
  <c r="AN4241" i="1"/>
  <c r="AO4241" i="1"/>
  <c r="AN4242" i="1"/>
  <c r="AO4242" i="1"/>
  <c r="AN4243" i="1"/>
  <c r="AO4243" i="1"/>
  <c r="AN4244" i="1"/>
  <c r="AO4244" i="1"/>
  <c r="AN4245" i="1"/>
  <c r="AO4245" i="1"/>
  <c r="AN4246" i="1"/>
  <c r="AO4246" i="1"/>
  <c r="AN4247" i="1"/>
  <c r="AO4247" i="1"/>
  <c r="AN4248" i="1"/>
  <c r="AO4248" i="1"/>
  <c r="AN4249" i="1"/>
  <c r="AO4249" i="1"/>
  <c r="AN4250" i="1"/>
  <c r="AO4250" i="1"/>
  <c r="AN4251" i="1"/>
  <c r="AO4251" i="1"/>
  <c r="AN4252" i="1"/>
  <c r="AO4252" i="1"/>
  <c r="AN4253" i="1"/>
  <c r="AO4253" i="1"/>
  <c r="AN4254" i="1"/>
  <c r="AO4254" i="1"/>
  <c r="AN4255" i="1"/>
  <c r="AO4255" i="1"/>
  <c r="AN4256" i="1"/>
  <c r="AO4256" i="1"/>
  <c r="AN4257" i="1"/>
  <c r="AO4257" i="1"/>
  <c r="AN4258" i="1"/>
  <c r="AO4258" i="1"/>
  <c r="AN4259" i="1"/>
  <c r="AO4259" i="1"/>
  <c r="AN4260" i="1"/>
  <c r="AO4260" i="1"/>
  <c r="AN4261" i="1"/>
  <c r="AO4261" i="1"/>
  <c r="AN4262" i="1"/>
  <c r="AO4262" i="1"/>
  <c r="AN4263" i="1"/>
  <c r="AO4263" i="1"/>
  <c r="AN4264" i="1"/>
  <c r="AO4264" i="1"/>
  <c r="AN4265" i="1"/>
  <c r="AO4265" i="1"/>
  <c r="AN4266" i="1"/>
  <c r="AO4266" i="1"/>
  <c r="AN4267" i="1"/>
  <c r="AO4267" i="1"/>
  <c r="AN4268" i="1"/>
  <c r="AO4268" i="1"/>
  <c r="AN4269" i="1"/>
  <c r="AO4269" i="1"/>
  <c r="AN4270" i="1"/>
  <c r="AO4270" i="1"/>
  <c r="AN4271" i="1"/>
  <c r="AO4271" i="1"/>
  <c r="AN4272" i="1"/>
  <c r="AO4272" i="1"/>
  <c r="AN4273" i="1"/>
  <c r="AO4273" i="1"/>
  <c r="AN4274" i="1"/>
  <c r="AO4274" i="1"/>
  <c r="AN4275" i="1"/>
  <c r="AO4275" i="1"/>
  <c r="AN4276" i="1"/>
  <c r="AO4276" i="1"/>
  <c r="AN4277" i="1"/>
  <c r="AO4277" i="1"/>
  <c r="AN4278" i="1"/>
  <c r="AO4278" i="1"/>
  <c r="AN4279" i="1"/>
  <c r="AO4279" i="1"/>
  <c r="AN4280" i="1"/>
  <c r="AO4280" i="1"/>
  <c r="AN4281" i="1"/>
  <c r="AO4281" i="1"/>
  <c r="AN4282" i="1"/>
  <c r="AO4282" i="1"/>
  <c r="AN4283" i="1"/>
  <c r="AO4283" i="1"/>
  <c r="AN4284" i="1"/>
  <c r="AO4284" i="1"/>
  <c r="AN4285" i="1"/>
  <c r="AO4285" i="1"/>
  <c r="AN4286" i="1"/>
  <c r="AO4286" i="1"/>
  <c r="AN4287" i="1"/>
  <c r="AO4287" i="1"/>
  <c r="AN4288" i="1"/>
  <c r="AO4288" i="1"/>
  <c r="AN4289" i="1"/>
  <c r="AO4289" i="1"/>
  <c r="AN4290" i="1"/>
  <c r="AO4290" i="1"/>
  <c r="AN4291" i="1"/>
  <c r="AO4291" i="1"/>
  <c r="AN4292" i="1"/>
  <c r="AO4292" i="1"/>
  <c r="AN4293" i="1"/>
  <c r="AO4293" i="1"/>
  <c r="AN4294" i="1"/>
  <c r="AO4294" i="1"/>
  <c r="AN4295" i="1"/>
  <c r="AO4295" i="1"/>
  <c r="AN4296" i="1"/>
  <c r="AO4296" i="1"/>
  <c r="AN4297" i="1"/>
  <c r="AO4297" i="1"/>
  <c r="AN4298" i="1"/>
  <c r="AO4298" i="1"/>
  <c r="AN4299" i="1"/>
  <c r="AO4299" i="1"/>
  <c r="AN4300" i="1"/>
  <c r="AO4300" i="1"/>
  <c r="AN4301" i="1"/>
  <c r="AO4301" i="1"/>
  <c r="AN4302" i="1"/>
  <c r="AO4302" i="1"/>
  <c r="AN4303" i="1"/>
  <c r="AO4303" i="1"/>
  <c r="AN4304" i="1"/>
  <c r="AO4304" i="1"/>
  <c r="AN4305" i="1"/>
  <c r="AO4305" i="1"/>
  <c r="AN4306" i="1"/>
  <c r="AO4306" i="1"/>
  <c r="AN4307" i="1"/>
  <c r="AO4307" i="1"/>
  <c r="AN4308" i="1"/>
  <c r="AO4308" i="1"/>
  <c r="AN4309" i="1"/>
  <c r="AO4309" i="1"/>
  <c r="AN4310" i="1"/>
  <c r="AO4310" i="1"/>
  <c r="AN4311" i="1"/>
  <c r="AO4311" i="1"/>
  <c r="AN4312" i="1"/>
  <c r="AO4312" i="1"/>
  <c r="AN4313" i="1"/>
  <c r="AO4313" i="1"/>
  <c r="AN4314" i="1"/>
  <c r="AO4314" i="1"/>
  <c r="AN4315" i="1"/>
  <c r="AO4315" i="1"/>
  <c r="AN4316" i="1"/>
  <c r="AO4316" i="1"/>
  <c r="AN4317" i="1"/>
  <c r="AO4317" i="1"/>
  <c r="AN4318" i="1"/>
  <c r="AO4318" i="1"/>
  <c r="AN4319" i="1"/>
  <c r="AO4319" i="1"/>
  <c r="AN4320" i="1"/>
  <c r="AO4320" i="1"/>
  <c r="AN4321" i="1"/>
  <c r="AO4321" i="1"/>
  <c r="AN4322" i="1"/>
  <c r="AO4322" i="1"/>
  <c r="AN4323" i="1"/>
  <c r="AO4323" i="1"/>
  <c r="AN4324" i="1"/>
  <c r="AO4324" i="1"/>
  <c r="AN4325" i="1"/>
  <c r="AO4325" i="1"/>
  <c r="AN4326" i="1"/>
  <c r="AO4326" i="1"/>
  <c r="AN4327" i="1"/>
  <c r="AO4327" i="1"/>
  <c r="AN4328" i="1"/>
  <c r="AO4328" i="1"/>
  <c r="AN4329" i="1"/>
  <c r="AO4329" i="1"/>
  <c r="AN4330" i="1"/>
  <c r="AO4330" i="1"/>
  <c r="AN4331" i="1"/>
  <c r="AO4331" i="1"/>
  <c r="AN4332" i="1"/>
  <c r="AO4332" i="1"/>
  <c r="AN4333" i="1"/>
  <c r="AO4333" i="1"/>
  <c r="AN4334" i="1"/>
  <c r="AO4334" i="1"/>
  <c r="AN4335" i="1"/>
  <c r="AO4335" i="1"/>
  <c r="AN4336" i="1"/>
  <c r="AO4336" i="1"/>
  <c r="AN4337" i="1"/>
  <c r="AO4337" i="1"/>
  <c r="AN4338" i="1"/>
  <c r="AO4338" i="1"/>
  <c r="AN4339" i="1"/>
  <c r="AO4339" i="1"/>
  <c r="AN4340" i="1"/>
  <c r="AO4340" i="1"/>
  <c r="AN4341" i="1"/>
  <c r="AO4341" i="1"/>
  <c r="AN4342" i="1"/>
  <c r="AO4342" i="1"/>
  <c r="AN4343" i="1"/>
  <c r="AO4343" i="1"/>
  <c r="AN4344" i="1"/>
  <c r="AO4344" i="1"/>
  <c r="AN4345" i="1"/>
  <c r="AO4345" i="1"/>
  <c r="AN4346" i="1"/>
  <c r="AO4346" i="1"/>
  <c r="AN4347" i="1"/>
  <c r="AO4347" i="1"/>
  <c r="AN4348" i="1"/>
  <c r="AO4348" i="1"/>
  <c r="AN4349" i="1"/>
  <c r="AO4349" i="1"/>
  <c r="AN4350" i="1"/>
  <c r="AO4350" i="1"/>
  <c r="AN4351" i="1"/>
  <c r="AO4351" i="1"/>
  <c r="AN4352" i="1"/>
  <c r="AO4352" i="1"/>
  <c r="AN4353" i="1"/>
  <c r="AO4353" i="1"/>
  <c r="AN4354" i="1"/>
  <c r="AO4354" i="1"/>
  <c r="AN4355" i="1"/>
  <c r="AO4355" i="1"/>
  <c r="AN4356" i="1"/>
  <c r="AO4356" i="1"/>
  <c r="AN4357" i="1"/>
  <c r="AO4357" i="1"/>
  <c r="AN4358" i="1"/>
  <c r="AO4358" i="1"/>
  <c r="AN4359" i="1"/>
  <c r="AO4359" i="1"/>
  <c r="AN4360" i="1"/>
  <c r="AO4360" i="1"/>
  <c r="AN4361" i="1"/>
  <c r="AO4361" i="1"/>
  <c r="AN4362" i="1"/>
  <c r="AO4362" i="1"/>
  <c r="AN4363" i="1"/>
  <c r="AO4363" i="1"/>
  <c r="AN4364" i="1"/>
  <c r="AO4364" i="1"/>
  <c r="AN4365" i="1"/>
  <c r="AO4365" i="1"/>
  <c r="AN4366" i="1"/>
  <c r="AO4366" i="1"/>
  <c r="AN4367" i="1"/>
  <c r="AO4367" i="1"/>
  <c r="AN4368" i="1"/>
  <c r="AO4368" i="1"/>
  <c r="AN4369" i="1"/>
  <c r="AO4369" i="1"/>
  <c r="AN4370" i="1"/>
  <c r="AO4370" i="1"/>
  <c r="AN4371" i="1"/>
  <c r="AO4371" i="1"/>
  <c r="AN4372" i="1"/>
  <c r="AO4372" i="1"/>
  <c r="AN4373" i="1"/>
  <c r="AO4373" i="1"/>
  <c r="AN4374" i="1"/>
  <c r="AO4374" i="1"/>
  <c r="AN4375" i="1"/>
  <c r="AO4375" i="1"/>
  <c r="AN4376" i="1"/>
  <c r="AO4376" i="1"/>
  <c r="AN4377" i="1"/>
  <c r="AO4377" i="1"/>
  <c r="AN4378" i="1"/>
  <c r="AO4378" i="1"/>
  <c r="AN4379" i="1"/>
  <c r="AO4379" i="1"/>
  <c r="AN4380" i="1"/>
  <c r="AO4380" i="1"/>
  <c r="AN4381" i="1"/>
  <c r="AO4381" i="1"/>
  <c r="AN4382" i="1"/>
  <c r="AO4382" i="1"/>
  <c r="AN4383" i="1"/>
  <c r="AO4383" i="1"/>
  <c r="AN4384" i="1"/>
  <c r="AO4384" i="1"/>
  <c r="AN4385" i="1"/>
  <c r="AO4385" i="1"/>
  <c r="AN4386" i="1"/>
  <c r="AO4386" i="1"/>
  <c r="AN4387" i="1"/>
  <c r="AO4387" i="1"/>
  <c r="AN4388" i="1"/>
  <c r="AO4388" i="1"/>
  <c r="AN4389" i="1"/>
  <c r="AO4389" i="1"/>
  <c r="AN4390" i="1"/>
  <c r="AO4390" i="1"/>
  <c r="AN4391" i="1"/>
  <c r="AO4391" i="1"/>
  <c r="AN4392" i="1"/>
  <c r="AO4392" i="1"/>
  <c r="AN4393" i="1"/>
  <c r="AO4393" i="1"/>
  <c r="AN4394" i="1"/>
  <c r="AO4394" i="1"/>
  <c r="AN4395" i="1"/>
  <c r="AO4395" i="1"/>
  <c r="AN4396" i="1"/>
  <c r="AO4396" i="1"/>
  <c r="AN4397" i="1"/>
  <c r="AO4397" i="1"/>
  <c r="AN4398" i="1"/>
  <c r="AO4398" i="1"/>
  <c r="AN4399" i="1"/>
  <c r="AO4399" i="1"/>
  <c r="AN4400" i="1"/>
  <c r="AO4400" i="1"/>
  <c r="AN4401" i="1"/>
  <c r="AO4401" i="1"/>
  <c r="AN4402" i="1"/>
  <c r="AO4402" i="1"/>
  <c r="AN4403" i="1"/>
  <c r="AO4403" i="1"/>
  <c r="AN4404" i="1"/>
  <c r="AO4404" i="1"/>
  <c r="AN4405" i="1"/>
  <c r="AO4405" i="1"/>
  <c r="AN4406" i="1"/>
  <c r="AO4406" i="1"/>
  <c r="AN4407" i="1"/>
  <c r="AO4407" i="1"/>
  <c r="AN4408" i="1"/>
  <c r="AO4408" i="1"/>
  <c r="AN4409" i="1"/>
  <c r="AO4409" i="1"/>
  <c r="AN4410" i="1"/>
  <c r="AO4410" i="1"/>
  <c r="AN4411" i="1"/>
  <c r="AO4411" i="1"/>
  <c r="AN4412" i="1"/>
  <c r="AO4412" i="1"/>
  <c r="AN4413" i="1"/>
  <c r="AO4413" i="1"/>
  <c r="AN4414" i="1"/>
  <c r="AO4414" i="1"/>
  <c r="AN4415" i="1"/>
  <c r="AO4415" i="1"/>
  <c r="AN4416" i="1"/>
  <c r="AO4416" i="1"/>
  <c r="AN4417" i="1"/>
  <c r="AO4417" i="1"/>
  <c r="AN4418" i="1"/>
  <c r="AO4418" i="1"/>
  <c r="AN4419" i="1"/>
  <c r="AO4419" i="1"/>
  <c r="AN4420" i="1"/>
  <c r="AO4420" i="1"/>
  <c r="AN4421" i="1"/>
  <c r="AO4421" i="1"/>
  <c r="AN4422" i="1"/>
  <c r="AO4422" i="1"/>
  <c r="AN4423" i="1"/>
  <c r="AO4423" i="1"/>
  <c r="AN4424" i="1"/>
  <c r="AO4424" i="1"/>
  <c r="AN4425" i="1"/>
  <c r="AO4425" i="1"/>
  <c r="AN4426" i="1"/>
  <c r="AO4426" i="1"/>
  <c r="AN4427" i="1"/>
  <c r="AO4427" i="1"/>
  <c r="AN4428" i="1"/>
  <c r="AO4428" i="1"/>
  <c r="AN4429" i="1"/>
  <c r="AO4429" i="1"/>
  <c r="AN4430" i="1"/>
  <c r="AO4430" i="1"/>
  <c r="AN4431" i="1"/>
  <c r="AO4431" i="1"/>
  <c r="AN4432" i="1"/>
  <c r="AO4432" i="1"/>
  <c r="AN4433" i="1"/>
  <c r="AO4433" i="1"/>
  <c r="AN4434" i="1"/>
  <c r="AO4434" i="1"/>
  <c r="AN4435" i="1"/>
  <c r="AO4435" i="1"/>
  <c r="AN4436" i="1"/>
  <c r="AO4436" i="1"/>
  <c r="AN4437" i="1"/>
  <c r="AO4437" i="1"/>
  <c r="AN4438" i="1"/>
  <c r="AO4438" i="1"/>
  <c r="AN4439" i="1"/>
  <c r="AO4439" i="1"/>
  <c r="AN4440" i="1"/>
  <c r="AO4440" i="1"/>
  <c r="AN4441" i="1"/>
  <c r="AO4441" i="1"/>
  <c r="AN4442" i="1"/>
  <c r="AO4442" i="1"/>
  <c r="AN4443" i="1"/>
  <c r="AO4443" i="1"/>
  <c r="AN4444" i="1"/>
  <c r="AO4444" i="1"/>
  <c r="AN4445" i="1"/>
  <c r="AO4445" i="1"/>
  <c r="AN4446" i="1"/>
  <c r="AO4446" i="1"/>
  <c r="AN4447" i="1"/>
  <c r="AO4447" i="1"/>
  <c r="AN4448" i="1"/>
  <c r="AO4448" i="1"/>
  <c r="AN4449" i="1"/>
  <c r="AO4449" i="1"/>
  <c r="AN4450" i="1"/>
  <c r="AO4450" i="1"/>
  <c r="AN4451" i="1"/>
  <c r="AO4451" i="1"/>
  <c r="AN4452" i="1"/>
  <c r="AO4452" i="1"/>
  <c r="AN4453" i="1"/>
  <c r="AO4453" i="1"/>
  <c r="AN4454" i="1"/>
  <c r="AO4454" i="1"/>
  <c r="AN4455" i="1"/>
  <c r="AO4455" i="1"/>
  <c r="AN4456" i="1"/>
  <c r="AO4456" i="1"/>
  <c r="AN4457" i="1"/>
  <c r="AO4457" i="1"/>
  <c r="AN4458" i="1"/>
  <c r="AO4458" i="1"/>
  <c r="AN4459" i="1"/>
  <c r="AO4459" i="1"/>
  <c r="AN4460" i="1"/>
  <c r="AO4460" i="1"/>
  <c r="AN4461" i="1"/>
  <c r="AO4461" i="1"/>
  <c r="AN4462" i="1"/>
  <c r="AO4462" i="1"/>
  <c r="AN4463" i="1"/>
  <c r="AO4463" i="1"/>
  <c r="AN4464" i="1"/>
  <c r="AO4464" i="1"/>
  <c r="AN4465" i="1"/>
  <c r="AO4465" i="1"/>
  <c r="AN4466" i="1"/>
  <c r="AO4466" i="1"/>
  <c r="AN4467" i="1"/>
  <c r="AO4467" i="1"/>
  <c r="AN4468" i="1"/>
  <c r="AO4468" i="1"/>
  <c r="AN4469" i="1"/>
  <c r="AO4469" i="1"/>
  <c r="AN4470" i="1"/>
  <c r="AO4470" i="1"/>
  <c r="AN4471" i="1"/>
  <c r="AO4471" i="1"/>
  <c r="AN4472" i="1"/>
  <c r="AO4472" i="1"/>
  <c r="AN4473" i="1"/>
  <c r="AO4473" i="1"/>
  <c r="AN4474" i="1"/>
  <c r="AO4474" i="1"/>
  <c r="AN4475" i="1"/>
  <c r="AO4475" i="1"/>
  <c r="AN4476" i="1"/>
  <c r="AO4476" i="1"/>
  <c r="AN4477" i="1"/>
  <c r="AO4477" i="1"/>
  <c r="AN4478" i="1"/>
  <c r="AO4478" i="1"/>
  <c r="AN4479" i="1"/>
  <c r="AO4479" i="1"/>
  <c r="AN4480" i="1"/>
  <c r="AO4480" i="1"/>
  <c r="AN4481" i="1"/>
  <c r="AO4481" i="1"/>
  <c r="AN4482" i="1"/>
  <c r="AO4482" i="1"/>
  <c r="AN4483" i="1"/>
  <c r="AO4483" i="1"/>
  <c r="AN4484" i="1"/>
  <c r="AO4484" i="1"/>
  <c r="AN4485" i="1"/>
  <c r="AO4485" i="1"/>
  <c r="AN4486" i="1"/>
  <c r="AO4486" i="1"/>
  <c r="AN4487" i="1"/>
  <c r="AO4487" i="1"/>
  <c r="AN4488" i="1"/>
  <c r="AO4488" i="1"/>
  <c r="AN4489" i="1"/>
  <c r="AO4489" i="1"/>
  <c r="AN4490" i="1"/>
  <c r="AO4490" i="1"/>
  <c r="AN4491" i="1"/>
  <c r="AO4491" i="1"/>
  <c r="AN4492" i="1"/>
  <c r="AO4492" i="1"/>
  <c r="AN4493" i="1"/>
  <c r="AO4493" i="1"/>
  <c r="AN4494" i="1"/>
  <c r="AO4494" i="1"/>
  <c r="AN4495" i="1"/>
  <c r="AO4495" i="1"/>
  <c r="AN4496" i="1"/>
  <c r="AO4496" i="1"/>
  <c r="AN4497" i="1"/>
  <c r="AO4497" i="1"/>
  <c r="AN4498" i="1"/>
  <c r="AO4498" i="1"/>
  <c r="AN4499" i="1"/>
  <c r="AO4499" i="1"/>
  <c r="AN4500" i="1"/>
  <c r="AO4500" i="1"/>
  <c r="AN4501" i="1"/>
  <c r="AO4501" i="1"/>
  <c r="AN4502" i="1"/>
  <c r="AO4502" i="1"/>
  <c r="AN4503" i="1"/>
  <c r="AO4503" i="1"/>
  <c r="AN4504" i="1"/>
  <c r="AO4504" i="1"/>
  <c r="AN4505" i="1"/>
  <c r="AO4505" i="1"/>
  <c r="AN4506" i="1"/>
  <c r="AO4506" i="1"/>
  <c r="AN4507" i="1"/>
  <c r="AO4507" i="1"/>
  <c r="AN4508" i="1"/>
  <c r="AO4508" i="1"/>
  <c r="AN4509" i="1"/>
  <c r="AO4509" i="1"/>
  <c r="AN4510" i="1"/>
  <c r="AO4510" i="1"/>
  <c r="AN4511" i="1"/>
  <c r="AO4511" i="1"/>
  <c r="AN4512" i="1"/>
  <c r="AO4512" i="1"/>
  <c r="AN4513" i="1"/>
  <c r="AO4513" i="1"/>
  <c r="AN4514" i="1"/>
  <c r="AO4514" i="1"/>
  <c r="AN4515" i="1"/>
  <c r="AO4515" i="1"/>
  <c r="AN4516" i="1"/>
  <c r="AO4516" i="1"/>
  <c r="AN4517" i="1"/>
  <c r="AO4517" i="1"/>
  <c r="AN4518" i="1"/>
  <c r="AO4518" i="1"/>
  <c r="AN4519" i="1"/>
  <c r="AO4519" i="1"/>
  <c r="AN4520" i="1"/>
  <c r="AO4520" i="1"/>
  <c r="AN4521" i="1"/>
  <c r="AO4521" i="1"/>
  <c r="AN4522" i="1"/>
  <c r="AO4522" i="1"/>
  <c r="AN4523" i="1"/>
  <c r="AO4523" i="1"/>
  <c r="AN4524" i="1"/>
  <c r="AO4524" i="1"/>
  <c r="AN4525" i="1"/>
  <c r="AO4525" i="1"/>
  <c r="AN4526" i="1"/>
  <c r="AO4526" i="1"/>
  <c r="AN4527" i="1"/>
  <c r="AO4527" i="1"/>
  <c r="AN4528" i="1"/>
  <c r="AO4528" i="1"/>
  <c r="AN4529" i="1"/>
  <c r="AO4529" i="1"/>
  <c r="AN4530" i="1"/>
  <c r="AO4530" i="1"/>
  <c r="AN4531" i="1"/>
  <c r="AO4531" i="1"/>
  <c r="AN4532" i="1"/>
  <c r="AO4532" i="1"/>
  <c r="AN4533" i="1"/>
  <c r="AO4533" i="1"/>
  <c r="AN4534" i="1"/>
  <c r="AO4534" i="1"/>
  <c r="AN4535" i="1"/>
  <c r="AO4535" i="1"/>
  <c r="AN4536" i="1"/>
  <c r="AO4536" i="1"/>
  <c r="AN4537" i="1"/>
  <c r="AO4537" i="1"/>
  <c r="AN4538" i="1"/>
  <c r="AO4538" i="1"/>
  <c r="AN4539" i="1"/>
  <c r="AO4539" i="1"/>
  <c r="AN4540" i="1"/>
  <c r="AO4540" i="1"/>
  <c r="AN4541" i="1"/>
  <c r="AO4541" i="1"/>
  <c r="AN4542" i="1"/>
  <c r="AO4542" i="1"/>
  <c r="AN4543" i="1"/>
  <c r="AO4543" i="1"/>
  <c r="AN4544" i="1"/>
  <c r="AO4544" i="1"/>
  <c r="AN4545" i="1"/>
  <c r="AO4545" i="1"/>
  <c r="AN4546" i="1"/>
  <c r="AO4546" i="1"/>
  <c r="AN4547" i="1"/>
  <c r="AO4547" i="1"/>
  <c r="AN4548" i="1"/>
  <c r="AO4548" i="1"/>
  <c r="AN4549" i="1"/>
  <c r="AO4549" i="1"/>
  <c r="AN4550" i="1"/>
  <c r="AO4550" i="1"/>
  <c r="AN4551" i="1"/>
  <c r="AO4551" i="1"/>
  <c r="AN4552" i="1"/>
  <c r="AO4552" i="1"/>
  <c r="AN4553" i="1"/>
  <c r="AO4553" i="1"/>
  <c r="AN4554" i="1"/>
  <c r="AO4554" i="1"/>
  <c r="AN4555" i="1"/>
  <c r="AO4555" i="1"/>
  <c r="AN4556" i="1"/>
  <c r="AO4556" i="1"/>
  <c r="AN4557" i="1"/>
  <c r="AO4557" i="1"/>
  <c r="AN4558" i="1"/>
  <c r="AO4558" i="1"/>
  <c r="AN4559" i="1"/>
  <c r="AO4559" i="1"/>
  <c r="AN4560" i="1"/>
  <c r="AO4560" i="1"/>
  <c r="AN4561" i="1"/>
  <c r="AO4561" i="1"/>
  <c r="AN4562" i="1"/>
  <c r="AO4562" i="1"/>
  <c r="AN4563" i="1"/>
  <c r="AO4563" i="1"/>
  <c r="AN4564" i="1"/>
  <c r="AO4564" i="1"/>
  <c r="AN4565" i="1"/>
  <c r="AO4565" i="1"/>
  <c r="AN4566" i="1"/>
  <c r="AO4566" i="1"/>
  <c r="AN4567" i="1"/>
  <c r="AO4567" i="1"/>
  <c r="AN4568" i="1"/>
  <c r="AO4568" i="1"/>
  <c r="AN4569" i="1"/>
  <c r="AO4569" i="1"/>
  <c r="AN4570" i="1"/>
  <c r="AO4570" i="1"/>
  <c r="AN4571" i="1"/>
  <c r="AO4571" i="1"/>
  <c r="AN4572" i="1"/>
  <c r="AO4572" i="1"/>
  <c r="AN4573" i="1"/>
  <c r="AO4573" i="1"/>
  <c r="AN4574" i="1"/>
  <c r="AO4574" i="1"/>
  <c r="AN4575" i="1"/>
  <c r="AO4575" i="1"/>
  <c r="AN4576" i="1"/>
  <c r="AO4576" i="1"/>
  <c r="AN4577" i="1"/>
  <c r="AO4577" i="1"/>
  <c r="AN4578" i="1"/>
  <c r="AO4578" i="1"/>
  <c r="AN4579" i="1"/>
  <c r="AO4579" i="1"/>
  <c r="AN4580" i="1"/>
  <c r="AO4580" i="1"/>
  <c r="AN4581" i="1"/>
  <c r="AO4581" i="1"/>
  <c r="AN4582" i="1"/>
  <c r="AO4582" i="1"/>
  <c r="AN4583" i="1"/>
  <c r="AO4583" i="1"/>
  <c r="AN4584" i="1"/>
  <c r="AO4584" i="1"/>
  <c r="AN4585" i="1"/>
  <c r="AO4585" i="1"/>
  <c r="AN4586" i="1"/>
  <c r="AO4586" i="1"/>
  <c r="AN4587" i="1"/>
  <c r="AO4587" i="1"/>
  <c r="AN4588" i="1"/>
  <c r="AO4588" i="1"/>
  <c r="AN4589" i="1"/>
  <c r="AO4589" i="1"/>
  <c r="AN4590" i="1"/>
  <c r="AO4590" i="1"/>
  <c r="AN4591" i="1"/>
  <c r="AO4591" i="1"/>
  <c r="AN4592" i="1"/>
  <c r="AO4592" i="1"/>
  <c r="AN4593" i="1"/>
  <c r="AO4593" i="1"/>
  <c r="AN4594" i="1"/>
  <c r="AO4594" i="1"/>
  <c r="AN4595" i="1"/>
  <c r="AO4595" i="1"/>
  <c r="AN4596" i="1"/>
  <c r="AO4596" i="1"/>
  <c r="AN4597" i="1"/>
  <c r="AO4597" i="1"/>
  <c r="AN4598" i="1"/>
  <c r="AO4598" i="1"/>
  <c r="AN4599" i="1"/>
  <c r="AO4599" i="1"/>
  <c r="AN4600" i="1"/>
  <c r="AO4600" i="1"/>
  <c r="AN4601" i="1"/>
  <c r="AO4601" i="1"/>
  <c r="AN4602" i="1"/>
  <c r="AO4602" i="1"/>
  <c r="AN4603" i="1"/>
  <c r="AO4603" i="1"/>
  <c r="AN4604" i="1"/>
  <c r="AO4604" i="1"/>
  <c r="AN4605" i="1"/>
  <c r="AO4605" i="1"/>
  <c r="AN4606" i="1"/>
  <c r="AO4606" i="1"/>
  <c r="AN4607" i="1"/>
  <c r="AO4607" i="1"/>
  <c r="AN4608" i="1"/>
  <c r="AO4608" i="1"/>
  <c r="AN4609" i="1"/>
  <c r="AO4609" i="1"/>
  <c r="AN4610" i="1"/>
  <c r="AO4610" i="1"/>
  <c r="AN4611" i="1"/>
  <c r="AO4611" i="1"/>
  <c r="AN4612" i="1"/>
  <c r="AO4612" i="1"/>
  <c r="AN4613" i="1"/>
  <c r="AO4613" i="1"/>
  <c r="AN4614" i="1"/>
  <c r="AO4614" i="1"/>
  <c r="AN4615" i="1"/>
  <c r="AO4615" i="1"/>
  <c r="AN4616" i="1"/>
  <c r="AO4616" i="1"/>
  <c r="AN4617" i="1"/>
  <c r="AO4617" i="1"/>
  <c r="AN4618" i="1"/>
  <c r="AO4618" i="1"/>
  <c r="AN4619" i="1"/>
  <c r="AO4619" i="1"/>
  <c r="AN4620" i="1"/>
  <c r="AO4620" i="1"/>
  <c r="AN4621" i="1"/>
  <c r="AO4621" i="1"/>
  <c r="AN4622" i="1"/>
  <c r="AO4622" i="1"/>
  <c r="AN4623" i="1"/>
  <c r="AO4623" i="1"/>
  <c r="AN4624" i="1"/>
  <c r="AO4624" i="1"/>
  <c r="AN4625" i="1"/>
  <c r="AO4625" i="1"/>
  <c r="AN4626" i="1"/>
  <c r="AO4626" i="1"/>
  <c r="AN4627" i="1"/>
  <c r="AO4627" i="1"/>
  <c r="AN4628" i="1"/>
  <c r="AO4628" i="1"/>
  <c r="AN4629" i="1"/>
  <c r="AO4629" i="1"/>
  <c r="AN4630" i="1"/>
  <c r="AO4630" i="1"/>
  <c r="AN4631" i="1"/>
  <c r="AO4631" i="1"/>
  <c r="AN4632" i="1"/>
  <c r="AO4632" i="1"/>
  <c r="AN4633" i="1"/>
  <c r="AO4633" i="1"/>
  <c r="AN4634" i="1"/>
  <c r="AO4634" i="1"/>
  <c r="AN4635" i="1"/>
  <c r="AO4635" i="1"/>
  <c r="AN4636" i="1"/>
  <c r="AO4636" i="1"/>
  <c r="AN4637" i="1"/>
  <c r="AO4637" i="1"/>
  <c r="AN4638" i="1"/>
  <c r="AO4638" i="1"/>
  <c r="AN4639" i="1"/>
  <c r="AO4639" i="1"/>
  <c r="AN4640" i="1"/>
  <c r="AO4640" i="1"/>
  <c r="AN4641" i="1"/>
  <c r="AO4641" i="1"/>
  <c r="AN4642" i="1"/>
  <c r="AO4642" i="1"/>
  <c r="AN4643" i="1"/>
  <c r="AO4643" i="1"/>
  <c r="AN4644" i="1"/>
  <c r="AO4644" i="1"/>
  <c r="AN4645" i="1"/>
  <c r="AO4645" i="1"/>
  <c r="AN4646" i="1"/>
  <c r="AO4646" i="1"/>
  <c r="AN4647" i="1"/>
  <c r="AO4647" i="1"/>
  <c r="AN4648" i="1"/>
  <c r="AO4648" i="1"/>
  <c r="AN4649" i="1"/>
  <c r="AO4649" i="1"/>
  <c r="AN4650" i="1"/>
  <c r="AO4650" i="1"/>
  <c r="AN4651" i="1"/>
  <c r="AO4651" i="1"/>
  <c r="AN4652" i="1"/>
  <c r="AO4652" i="1"/>
  <c r="AN4653" i="1"/>
  <c r="AO4653" i="1"/>
  <c r="AN4654" i="1"/>
  <c r="AO4654" i="1"/>
  <c r="AN4655" i="1"/>
  <c r="AO4655" i="1"/>
  <c r="AN4656" i="1"/>
  <c r="AO4656" i="1"/>
  <c r="AN4657" i="1"/>
  <c r="AO4657" i="1"/>
  <c r="AN4658" i="1"/>
  <c r="AO4658" i="1"/>
  <c r="AN4659" i="1"/>
  <c r="AO4659" i="1"/>
  <c r="AN4660" i="1"/>
  <c r="AO4660" i="1"/>
  <c r="AN4661" i="1"/>
  <c r="AO4661" i="1"/>
  <c r="AN4662" i="1"/>
  <c r="AO4662" i="1"/>
  <c r="AN4663" i="1"/>
  <c r="AO4663" i="1"/>
  <c r="AN4664" i="1"/>
  <c r="AO4664" i="1"/>
  <c r="AN4665" i="1"/>
  <c r="AO4665" i="1"/>
  <c r="AN4666" i="1"/>
  <c r="AO4666" i="1"/>
  <c r="AN4667" i="1"/>
  <c r="AO4667" i="1"/>
  <c r="AN4668" i="1"/>
  <c r="AO4668" i="1"/>
  <c r="AN4669" i="1"/>
  <c r="AO4669" i="1"/>
  <c r="AN4670" i="1"/>
  <c r="AO4670" i="1"/>
  <c r="AN4671" i="1"/>
  <c r="AO4671" i="1"/>
  <c r="AN4672" i="1"/>
  <c r="AO4672" i="1"/>
  <c r="AN4673" i="1"/>
  <c r="AO4673" i="1"/>
  <c r="AN4674" i="1"/>
  <c r="AO4674" i="1"/>
  <c r="AN4675" i="1"/>
  <c r="AO4675" i="1"/>
  <c r="AN4676" i="1"/>
  <c r="AO4676" i="1"/>
  <c r="AN4677" i="1"/>
  <c r="AO4677" i="1"/>
  <c r="AN4678" i="1"/>
  <c r="AO4678" i="1"/>
  <c r="AN4679" i="1"/>
  <c r="AO4679" i="1"/>
  <c r="AN4680" i="1"/>
  <c r="AO4680" i="1"/>
  <c r="AN4681" i="1"/>
  <c r="AO4681" i="1"/>
  <c r="AN4682" i="1"/>
  <c r="AO4682" i="1"/>
  <c r="AN4683" i="1"/>
  <c r="AO4683" i="1"/>
  <c r="AN4684" i="1"/>
  <c r="AO4684" i="1"/>
  <c r="AN4685" i="1"/>
  <c r="AO4685" i="1"/>
  <c r="AN4686" i="1"/>
  <c r="AO4686" i="1"/>
  <c r="AN4687" i="1"/>
  <c r="AO4687" i="1"/>
  <c r="AN4688" i="1"/>
  <c r="AO4688" i="1"/>
  <c r="AN4689" i="1"/>
  <c r="AO4689" i="1"/>
  <c r="AN4690" i="1"/>
  <c r="AO4690" i="1"/>
  <c r="AN4691" i="1"/>
  <c r="AO4691" i="1"/>
  <c r="AN4692" i="1"/>
  <c r="AO4692" i="1"/>
  <c r="AN4693" i="1"/>
  <c r="AO4693" i="1"/>
  <c r="AN4694" i="1"/>
  <c r="AO4694" i="1"/>
  <c r="AN4695" i="1"/>
  <c r="AO4695" i="1"/>
  <c r="AN4696" i="1"/>
  <c r="AO4696" i="1"/>
  <c r="AN4697" i="1"/>
  <c r="AO4697" i="1"/>
  <c r="AN4698" i="1"/>
  <c r="AO4698" i="1"/>
  <c r="AN4699" i="1"/>
  <c r="AO4699" i="1"/>
  <c r="AN4700" i="1"/>
  <c r="AO4700" i="1"/>
  <c r="AN4701" i="1"/>
  <c r="AO4701" i="1"/>
  <c r="AN4702" i="1"/>
  <c r="AO4702" i="1"/>
  <c r="AN4703" i="1"/>
  <c r="AO4703" i="1"/>
  <c r="AN4704" i="1"/>
  <c r="AO4704" i="1"/>
  <c r="AN4705" i="1"/>
  <c r="AO4705" i="1"/>
  <c r="AN4706" i="1"/>
  <c r="AO4706" i="1"/>
  <c r="AN4707" i="1"/>
  <c r="AO4707" i="1"/>
  <c r="AN4708" i="1"/>
  <c r="AO4708" i="1"/>
  <c r="AN4709" i="1"/>
  <c r="AO4709" i="1"/>
  <c r="AN4710" i="1"/>
  <c r="AO4710" i="1"/>
  <c r="AN4711" i="1"/>
  <c r="AO4711" i="1"/>
  <c r="AN4712" i="1"/>
  <c r="AO4712" i="1"/>
  <c r="AN4713" i="1"/>
  <c r="AO4713" i="1"/>
  <c r="AN4714" i="1"/>
  <c r="AO4714" i="1"/>
  <c r="AN4715" i="1"/>
  <c r="AO4715" i="1"/>
  <c r="AN4716" i="1"/>
  <c r="AO4716" i="1"/>
  <c r="AN4717" i="1"/>
  <c r="AO4717" i="1"/>
  <c r="AN4718" i="1"/>
  <c r="AO4718" i="1"/>
  <c r="AN4719" i="1"/>
  <c r="AO4719" i="1"/>
  <c r="AN4720" i="1"/>
  <c r="AO4720" i="1"/>
  <c r="AN4721" i="1"/>
  <c r="AO4721" i="1"/>
  <c r="AN4722" i="1"/>
  <c r="AO4722" i="1"/>
  <c r="AN4723" i="1"/>
  <c r="AO4723" i="1"/>
  <c r="AN4724" i="1"/>
  <c r="AO4724" i="1"/>
  <c r="AN4725" i="1"/>
  <c r="AO4725" i="1"/>
  <c r="AN4726" i="1"/>
  <c r="AO4726" i="1"/>
  <c r="AN4727" i="1"/>
  <c r="AO4727" i="1"/>
  <c r="AN4728" i="1"/>
  <c r="AO4728" i="1"/>
  <c r="AN4729" i="1"/>
  <c r="AO4729" i="1"/>
  <c r="AN4730" i="1"/>
  <c r="AO4730" i="1"/>
  <c r="AN4731" i="1"/>
  <c r="AO4731" i="1"/>
  <c r="AN4732" i="1"/>
  <c r="AO4732" i="1"/>
  <c r="AN4733" i="1"/>
  <c r="AO4733" i="1"/>
  <c r="AN4734" i="1"/>
  <c r="AO4734" i="1"/>
  <c r="AN4735" i="1"/>
  <c r="AO4735" i="1"/>
  <c r="AN4736" i="1"/>
  <c r="AO4736" i="1"/>
  <c r="AN4737" i="1"/>
  <c r="AO4737" i="1"/>
  <c r="AN4738" i="1"/>
  <c r="AO4738" i="1"/>
  <c r="AN4739" i="1"/>
  <c r="AO4739" i="1"/>
  <c r="AN4740" i="1"/>
  <c r="AO4740" i="1"/>
  <c r="AN4741" i="1"/>
  <c r="AO4741" i="1"/>
  <c r="AN4742" i="1"/>
  <c r="AO4742" i="1"/>
  <c r="AN4743" i="1"/>
  <c r="AO4743" i="1"/>
  <c r="AN4744" i="1"/>
  <c r="AO4744" i="1"/>
  <c r="AN4745" i="1"/>
  <c r="AO4745" i="1"/>
  <c r="AN4746" i="1"/>
  <c r="AO4746" i="1"/>
  <c r="AN4747" i="1"/>
  <c r="AO4747" i="1"/>
  <c r="AN4748" i="1"/>
  <c r="AO4748" i="1"/>
  <c r="AN4749" i="1"/>
  <c r="AO4749" i="1"/>
  <c r="AN4750" i="1"/>
  <c r="AO4750" i="1"/>
  <c r="AN4751" i="1"/>
  <c r="AO4751" i="1"/>
  <c r="AN4752" i="1"/>
  <c r="AO4752" i="1"/>
  <c r="AN4753" i="1"/>
  <c r="AO4753" i="1"/>
  <c r="AN4754" i="1"/>
  <c r="AO4754" i="1"/>
  <c r="AN4755" i="1"/>
  <c r="AO4755" i="1"/>
  <c r="AN4756" i="1"/>
  <c r="AO4756" i="1"/>
  <c r="AN4757" i="1"/>
  <c r="AO4757" i="1"/>
  <c r="AN4758" i="1"/>
  <c r="AO4758" i="1"/>
  <c r="AN4759" i="1"/>
  <c r="AO4759" i="1"/>
  <c r="AN4760" i="1"/>
  <c r="AO4760" i="1"/>
  <c r="AN4761" i="1"/>
  <c r="AO4761" i="1"/>
  <c r="AN4762" i="1"/>
  <c r="AO4762" i="1"/>
  <c r="AN4763" i="1"/>
  <c r="AO4763" i="1"/>
  <c r="AN4764" i="1"/>
  <c r="AO4764" i="1"/>
  <c r="AN4765" i="1"/>
  <c r="AO4765" i="1"/>
  <c r="AN4766" i="1"/>
  <c r="AO4766" i="1"/>
  <c r="AN4767" i="1"/>
  <c r="AO4767" i="1"/>
  <c r="AN4768" i="1"/>
  <c r="AO4768" i="1"/>
  <c r="AN4769" i="1"/>
  <c r="AO4769" i="1"/>
  <c r="AN4770" i="1"/>
  <c r="AO4770" i="1"/>
  <c r="AN4771" i="1"/>
  <c r="AO4771" i="1"/>
  <c r="AN4772" i="1"/>
  <c r="AO4772" i="1"/>
  <c r="AN4773" i="1"/>
  <c r="AO4773" i="1"/>
  <c r="AN4774" i="1"/>
  <c r="AO4774" i="1"/>
  <c r="AN4775" i="1"/>
  <c r="AO4775" i="1"/>
  <c r="AN4776" i="1"/>
  <c r="AO4776" i="1"/>
  <c r="AN4777" i="1"/>
  <c r="AO4777" i="1"/>
  <c r="AN4778" i="1"/>
  <c r="AO4778" i="1"/>
  <c r="AN4779" i="1"/>
  <c r="AO4779" i="1"/>
  <c r="AN4780" i="1"/>
  <c r="AO4780" i="1"/>
  <c r="AN4781" i="1"/>
  <c r="AO4781" i="1"/>
  <c r="AN4782" i="1"/>
  <c r="AO4782" i="1"/>
  <c r="AN4783" i="1"/>
  <c r="AO4783" i="1"/>
  <c r="AN4784" i="1"/>
  <c r="AO4784" i="1"/>
  <c r="AN4785" i="1"/>
  <c r="AO4785" i="1"/>
  <c r="AN4786" i="1"/>
  <c r="AO4786" i="1"/>
  <c r="AN4787" i="1"/>
  <c r="AO4787" i="1"/>
  <c r="AN4788" i="1"/>
  <c r="AO4788" i="1"/>
  <c r="AN4789" i="1"/>
  <c r="AO4789" i="1"/>
  <c r="AN4790" i="1"/>
  <c r="AO4790" i="1"/>
  <c r="AN4791" i="1"/>
  <c r="AO4791" i="1"/>
  <c r="AN4792" i="1"/>
  <c r="AO4792" i="1"/>
  <c r="AN4793" i="1"/>
  <c r="AO4793" i="1"/>
  <c r="AN4794" i="1"/>
  <c r="AO4794" i="1"/>
  <c r="AN4795" i="1"/>
  <c r="AO4795" i="1"/>
  <c r="AN4796" i="1"/>
  <c r="AO4796" i="1"/>
  <c r="AN4797" i="1"/>
  <c r="AO4797" i="1"/>
  <c r="AN4798" i="1"/>
  <c r="AO4798" i="1"/>
  <c r="AN4799" i="1"/>
  <c r="AO4799" i="1"/>
  <c r="AN4800" i="1"/>
  <c r="AO4800" i="1"/>
  <c r="AN4801" i="1"/>
  <c r="AO4801" i="1"/>
  <c r="AN4802" i="1"/>
  <c r="AO4802" i="1"/>
  <c r="AN4803" i="1"/>
  <c r="AO4803" i="1"/>
  <c r="AN4804" i="1"/>
  <c r="AO4804" i="1"/>
  <c r="AN4805" i="1"/>
  <c r="AO4805" i="1"/>
  <c r="AN4806" i="1"/>
  <c r="AO4806" i="1"/>
  <c r="AN4807" i="1"/>
  <c r="AO4807" i="1"/>
  <c r="AN4808" i="1"/>
  <c r="AO4808" i="1"/>
  <c r="AN4809" i="1"/>
  <c r="AO4809" i="1"/>
  <c r="AN4810" i="1"/>
  <c r="AO4810" i="1"/>
  <c r="AN4811" i="1"/>
  <c r="AO4811" i="1"/>
  <c r="AN4812" i="1"/>
  <c r="AO4812" i="1"/>
  <c r="AN4813" i="1"/>
  <c r="AO4813" i="1"/>
  <c r="AN4814" i="1"/>
  <c r="AO4814" i="1"/>
  <c r="AN4815" i="1"/>
  <c r="AO4815" i="1"/>
  <c r="AN4816" i="1"/>
  <c r="AO4816" i="1"/>
  <c r="AN4817" i="1"/>
  <c r="AO4817" i="1"/>
  <c r="AN4818" i="1"/>
  <c r="AO4818" i="1"/>
  <c r="AN4819" i="1"/>
  <c r="AO4819" i="1"/>
  <c r="AN4820" i="1"/>
  <c r="AO4820" i="1"/>
  <c r="AN4821" i="1"/>
  <c r="AO4821" i="1"/>
  <c r="AN4822" i="1"/>
  <c r="AO4822" i="1"/>
  <c r="AN4823" i="1"/>
  <c r="AO4823" i="1"/>
  <c r="AN4824" i="1"/>
  <c r="AO4824" i="1"/>
  <c r="AN4825" i="1"/>
  <c r="AO4825" i="1"/>
  <c r="AN4826" i="1"/>
  <c r="AO4826" i="1"/>
  <c r="AN4827" i="1"/>
  <c r="AO4827" i="1"/>
  <c r="AN4828" i="1"/>
  <c r="AO4828" i="1"/>
  <c r="AN4829" i="1"/>
  <c r="AO4829" i="1"/>
  <c r="AN4830" i="1"/>
  <c r="AO4830" i="1"/>
  <c r="AN4831" i="1"/>
  <c r="AO4831" i="1"/>
  <c r="AN4832" i="1"/>
  <c r="AO4832" i="1"/>
  <c r="AN4833" i="1"/>
  <c r="AO4833" i="1"/>
  <c r="AN4834" i="1"/>
  <c r="AO4834" i="1"/>
  <c r="AN4835" i="1"/>
  <c r="AO4835" i="1"/>
  <c r="AN4836" i="1"/>
  <c r="AO4836" i="1"/>
  <c r="AN4837" i="1"/>
  <c r="AO4837" i="1"/>
  <c r="AN4838" i="1"/>
  <c r="AO4838" i="1"/>
  <c r="AN4839" i="1"/>
  <c r="AO4839" i="1"/>
  <c r="AN4840" i="1"/>
  <c r="AO4840" i="1"/>
  <c r="AN4841" i="1"/>
  <c r="AO4841" i="1"/>
  <c r="AN4842" i="1"/>
  <c r="AO4842" i="1"/>
  <c r="AN4843" i="1"/>
  <c r="AO4843" i="1"/>
  <c r="AN4844" i="1"/>
  <c r="AO4844" i="1"/>
  <c r="AN4845" i="1"/>
  <c r="AO4845" i="1"/>
  <c r="AN4846" i="1"/>
  <c r="AO4846" i="1"/>
  <c r="AN4847" i="1"/>
  <c r="AO4847" i="1"/>
  <c r="AN4848" i="1"/>
  <c r="AO4848" i="1"/>
  <c r="AN4849" i="1"/>
  <c r="AO4849" i="1"/>
  <c r="AN4850" i="1"/>
  <c r="AO4850" i="1"/>
  <c r="AN4851" i="1"/>
  <c r="AO4851" i="1"/>
  <c r="AN4852" i="1"/>
  <c r="AO4852" i="1"/>
  <c r="AN4853" i="1"/>
  <c r="AO4853" i="1"/>
  <c r="AN4854" i="1"/>
  <c r="AO4854" i="1"/>
  <c r="AN4855" i="1"/>
  <c r="AO4855" i="1"/>
  <c r="AN4856" i="1"/>
  <c r="AO4856" i="1"/>
  <c r="AN4857" i="1"/>
  <c r="AO4857" i="1"/>
  <c r="AN4858" i="1"/>
  <c r="AO4858" i="1"/>
  <c r="AN4859" i="1"/>
  <c r="AO4859" i="1"/>
  <c r="AN4860" i="1"/>
  <c r="AO4860" i="1"/>
  <c r="AN4861" i="1"/>
  <c r="AO4861" i="1"/>
  <c r="AN4862" i="1"/>
  <c r="AO4862" i="1"/>
  <c r="AN4863" i="1"/>
  <c r="AO4863" i="1"/>
  <c r="AN4864" i="1"/>
  <c r="AO4864" i="1"/>
  <c r="AN4865" i="1"/>
  <c r="AO4865" i="1"/>
  <c r="AN4866" i="1"/>
  <c r="AO4866" i="1"/>
  <c r="AN4867" i="1"/>
  <c r="AO4867" i="1"/>
  <c r="AN4868" i="1"/>
  <c r="AO4868" i="1"/>
  <c r="AN4869" i="1"/>
  <c r="AO4869" i="1"/>
  <c r="AN4870" i="1"/>
  <c r="AO4870" i="1"/>
  <c r="AN4871" i="1"/>
  <c r="AO4871" i="1"/>
  <c r="AN4872" i="1"/>
  <c r="AO4872" i="1"/>
  <c r="AN4873" i="1"/>
  <c r="AO4873" i="1"/>
  <c r="AN4874" i="1"/>
  <c r="AO4874" i="1"/>
  <c r="AN4875" i="1"/>
  <c r="AO4875" i="1"/>
  <c r="AN4876" i="1"/>
  <c r="AO4876" i="1"/>
  <c r="AN4877" i="1"/>
  <c r="AO4877" i="1"/>
  <c r="AN4878" i="1"/>
  <c r="AO4878" i="1"/>
  <c r="AN4879" i="1"/>
  <c r="AO4879" i="1"/>
  <c r="AN4880" i="1"/>
  <c r="AO4880" i="1"/>
  <c r="AN4881" i="1"/>
  <c r="AO4881" i="1"/>
  <c r="AN4882" i="1"/>
  <c r="AO4882" i="1"/>
  <c r="AN4883" i="1"/>
  <c r="AO4883" i="1"/>
  <c r="AN4884" i="1"/>
  <c r="AO4884" i="1"/>
  <c r="AN4885" i="1"/>
  <c r="AO4885" i="1"/>
  <c r="AN4886" i="1"/>
  <c r="AO4886" i="1"/>
  <c r="AN4887" i="1"/>
  <c r="AO4887" i="1"/>
  <c r="AN4888" i="1"/>
  <c r="AO4888" i="1"/>
  <c r="AN4889" i="1"/>
  <c r="AO4889" i="1"/>
  <c r="AN4890" i="1"/>
  <c r="AO4890" i="1"/>
  <c r="AN4891" i="1"/>
  <c r="AO4891" i="1"/>
  <c r="AN4892" i="1"/>
  <c r="AO4892" i="1"/>
  <c r="AN4893" i="1"/>
  <c r="AO4893" i="1"/>
  <c r="AN4894" i="1"/>
  <c r="AO4894" i="1"/>
  <c r="AN4895" i="1"/>
  <c r="AO4895" i="1"/>
  <c r="AN4896" i="1"/>
  <c r="AO4896" i="1"/>
  <c r="AN4897" i="1"/>
  <c r="AO4897" i="1"/>
  <c r="AN4898" i="1"/>
  <c r="AO4898" i="1"/>
  <c r="AN4899" i="1"/>
  <c r="AO4899" i="1"/>
  <c r="AN4900" i="1"/>
  <c r="AO4900" i="1"/>
  <c r="AN4901" i="1"/>
  <c r="AO4901" i="1"/>
  <c r="AN4902" i="1"/>
  <c r="AO4902" i="1"/>
  <c r="AN4903" i="1"/>
  <c r="AO4903" i="1"/>
  <c r="AN4904" i="1"/>
  <c r="AO4904" i="1"/>
  <c r="AN4905" i="1"/>
  <c r="AO4905" i="1"/>
  <c r="AN4906" i="1"/>
  <c r="AO4906" i="1"/>
  <c r="AN4907" i="1"/>
  <c r="AO4907" i="1"/>
  <c r="AN4908" i="1"/>
  <c r="AO4908" i="1"/>
  <c r="AN4909" i="1"/>
  <c r="AO4909" i="1"/>
  <c r="AN4910" i="1"/>
  <c r="AO4910" i="1"/>
  <c r="AN4911" i="1"/>
  <c r="AO4911" i="1"/>
  <c r="AN4912" i="1"/>
  <c r="AO4912" i="1"/>
  <c r="AN4913" i="1"/>
  <c r="AO4913" i="1"/>
  <c r="AN4914" i="1"/>
  <c r="AO4914" i="1"/>
  <c r="AN4915" i="1"/>
  <c r="AO4915" i="1"/>
  <c r="AN4916" i="1"/>
  <c r="AO4916" i="1"/>
  <c r="AN4917" i="1"/>
  <c r="AO4917" i="1"/>
  <c r="AN4918" i="1"/>
  <c r="AO4918" i="1"/>
  <c r="AN4919" i="1"/>
  <c r="AO4919" i="1"/>
  <c r="AN4920" i="1"/>
  <c r="AO4920" i="1"/>
  <c r="AN4921" i="1"/>
  <c r="AO4921" i="1"/>
  <c r="AN4922" i="1"/>
  <c r="AO4922" i="1"/>
  <c r="AN4923" i="1"/>
  <c r="AO4923" i="1"/>
  <c r="AN4924" i="1"/>
  <c r="AO4924" i="1"/>
  <c r="AN4925" i="1"/>
  <c r="AO4925" i="1"/>
  <c r="AN4926" i="1"/>
  <c r="AO4926" i="1"/>
  <c r="AN4927" i="1"/>
  <c r="AO4927" i="1"/>
  <c r="AN4928" i="1"/>
  <c r="AO4928" i="1"/>
  <c r="AN4929" i="1"/>
  <c r="AO4929" i="1"/>
  <c r="AN4930" i="1"/>
  <c r="AO4930" i="1"/>
  <c r="AN4931" i="1"/>
  <c r="AO4931" i="1"/>
  <c r="AN4932" i="1"/>
  <c r="AO4932" i="1"/>
  <c r="AN4933" i="1"/>
  <c r="AO4933" i="1"/>
  <c r="AN4934" i="1"/>
  <c r="AO4934" i="1"/>
  <c r="AN4935" i="1"/>
  <c r="AO4935" i="1"/>
  <c r="AN4936" i="1"/>
  <c r="AO4936" i="1"/>
  <c r="AN4937" i="1"/>
  <c r="AO4937" i="1"/>
  <c r="AN4938" i="1"/>
  <c r="AO4938" i="1"/>
  <c r="AN4939" i="1"/>
  <c r="AO4939" i="1"/>
  <c r="AN4940" i="1"/>
  <c r="AO4940" i="1"/>
  <c r="AN4941" i="1"/>
  <c r="AO4941" i="1"/>
  <c r="AN4942" i="1"/>
  <c r="AO4942" i="1"/>
  <c r="AN4943" i="1"/>
  <c r="AO4943" i="1"/>
  <c r="AN4944" i="1"/>
  <c r="AO4944" i="1"/>
  <c r="AN4945" i="1"/>
  <c r="AO4945" i="1"/>
  <c r="AN4946" i="1"/>
  <c r="AO4946" i="1"/>
  <c r="AN4947" i="1"/>
  <c r="AO4947" i="1"/>
  <c r="AN4948" i="1"/>
  <c r="AO4948" i="1"/>
  <c r="AN4949" i="1"/>
  <c r="AO4949" i="1"/>
  <c r="AN4950" i="1"/>
  <c r="AO4950" i="1"/>
  <c r="AN4951" i="1"/>
  <c r="AO4951" i="1"/>
  <c r="AN4952" i="1"/>
  <c r="AO4952" i="1"/>
  <c r="AN4953" i="1"/>
  <c r="AO4953" i="1"/>
  <c r="AN4954" i="1"/>
  <c r="AO4954" i="1"/>
  <c r="AN4955" i="1"/>
  <c r="AO4955" i="1"/>
  <c r="AN4956" i="1"/>
  <c r="AO4956" i="1"/>
  <c r="AN4957" i="1"/>
  <c r="AO4957" i="1"/>
  <c r="AN4958" i="1"/>
  <c r="AO4958" i="1"/>
  <c r="AN4959" i="1"/>
  <c r="AO4959" i="1"/>
  <c r="AN4960" i="1"/>
  <c r="AO4960" i="1"/>
  <c r="AN4961" i="1"/>
  <c r="AO4961" i="1"/>
  <c r="AN4962" i="1"/>
  <c r="AO4962" i="1"/>
  <c r="AN4963" i="1"/>
  <c r="AO4963" i="1"/>
  <c r="AN4964" i="1"/>
  <c r="AO4964" i="1"/>
  <c r="AN4965" i="1"/>
  <c r="AO4965" i="1"/>
  <c r="AN4966" i="1"/>
  <c r="AO4966" i="1"/>
  <c r="AN4967" i="1"/>
  <c r="AO4967" i="1"/>
  <c r="AN4968" i="1"/>
  <c r="AO4968" i="1"/>
  <c r="AN4969" i="1"/>
  <c r="AO4969" i="1"/>
  <c r="AN4970" i="1"/>
  <c r="AO4970" i="1"/>
  <c r="AN4971" i="1"/>
  <c r="AO4971" i="1"/>
  <c r="AN4972" i="1"/>
  <c r="AO4972" i="1"/>
  <c r="AN4973" i="1"/>
  <c r="AO4973" i="1"/>
  <c r="AN4974" i="1"/>
  <c r="AO4974" i="1"/>
  <c r="AN4975" i="1"/>
  <c r="AO4975" i="1"/>
  <c r="AN4976" i="1"/>
  <c r="AO4976" i="1"/>
  <c r="AN4977" i="1"/>
  <c r="AO4977" i="1"/>
  <c r="AN4978" i="1"/>
  <c r="AO4978" i="1"/>
  <c r="AN4979" i="1"/>
  <c r="AO4979" i="1"/>
  <c r="AN4980" i="1"/>
  <c r="AO4980" i="1"/>
  <c r="AN4981" i="1"/>
  <c r="AO4981" i="1"/>
  <c r="AN4982" i="1"/>
  <c r="AO4982" i="1"/>
  <c r="AN4983" i="1"/>
  <c r="AO4983" i="1"/>
  <c r="AN4984" i="1"/>
  <c r="AO4984" i="1"/>
  <c r="AN4985" i="1"/>
  <c r="AO4985" i="1"/>
  <c r="AN4986" i="1"/>
  <c r="AO4986" i="1"/>
  <c r="AN4987" i="1"/>
  <c r="AO4987" i="1"/>
  <c r="AN4988" i="1"/>
  <c r="AO4988" i="1"/>
  <c r="AN4989" i="1"/>
  <c r="AO4989" i="1"/>
  <c r="AN4990" i="1"/>
  <c r="AO4990" i="1"/>
  <c r="AN4991" i="1"/>
  <c r="AO4991" i="1"/>
  <c r="AN4992" i="1"/>
  <c r="AO4992" i="1"/>
  <c r="AN4993" i="1"/>
  <c r="AO4993" i="1"/>
  <c r="AN4994" i="1"/>
  <c r="AO4994" i="1"/>
  <c r="AN4995" i="1"/>
  <c r="AO4995" i="1"/>
  <c r="AN4996" i="1"/>
  <c r="AO4996" i="1"/>
  <c r="AN4997" i="1"/>
  <c r="AO4997" i="1"/>
  <c r="AN4998" i="1"/>
  <c r="AO4998" i="1"/>
  <c r="AN4999" i="1"/>
  <c r="AO4999" i="1"/>
  <c r="AN5000" i="1"/>
  <c r="AO5000" i="1"/>
  <c r="AN5001" i="1"/>
  <c r="AO5001" i="1"/>
  <c r="AN5002" i="1"/>
  <c r="AO5002" i="1"/>
  <c r="AN5003" i="1"/>
  <c r="AO5003" i="1"/>
  <c r="AN5004" i="1"/>
  <c r="AO5004" i="1"/>
  <c r="AN5005" i="1"/>
  <c r="AO5005" i="1"/>
  <c r="AN5006" i="1"/>
  <c r="AO5006" i="1"/>
  <c r="AN5007" i="1"/>
  <c r="AO5007" i="1"/>
  <c r="AN5008" i="1"/>
  <c r="AO5008" i="1"/>
  <c r="AN5009" i="1"/>
  <c r="AO5009" i="1"/>
  <c r="AN5010" i="1"/>
  <c r="AO5010" i="1"/>
  <c r="AN5011" i="1"/>
  <c r="AO5011" i="1"/>
  <c r="AN5012" i="1"/>
  <c r="AO5012" i="1"/>
  <c r="AN5013" i="1"/>
  <c r="AO5013" i="1"/>
  <c r="AN5014" i="1"/>
  <c r="AO5014" i="1"/>
  <c r="AN5015" i="1"/>
  <c r="AO5015" i="1"/>
  <c r="AN5016" i="1"/>
  <c r="AO5016" i="1"/>
  <c r="AN5017" i="1"/>
  <c r="AO5017" i="1"/>
  <c r="AN5018" i="1"/>
  <c r="AO5018" i="1"/>
  <c r="AN5019" i="1"/>
  <c r="AO5019" i="1"/>
  <c r="AN5020" i="1"/>
  <c r="AO5020" i="1"/>
  <c r="AN5021" i="1"/>
  <c r="AO5021" i="1"/>
  <c r="AN5022" i="1"/>
  <c r="AO5022" i="1"/>
  <c r="AN5023" i="1"/>
  <c r="AO5023" i="1"/>
  <c r="AN5024" i="1"/>
  <c r="AO5024" i="1"/>
  <c r="AN5025" i="1"/>
  <c r="AO5025" i="1"/>
  <c r="AN5026" i="1"/>
  <c r="AO5026" i="1"/>
  <c r="AN5027" i="1"/>
  <c r="AO5027" i="1"/>
  <c r="AN5028" i="1"/>
  <c r="AO5028" i="1"/>
  <c r="AN5029" i="1"/>
  <c r="AO5029" i="1"/>
  <c r="AN5030" i="1"/>
  <c r="AO5030" i="1"/>
  <c r="AN5031" i="1"/>
  <c r="AO5031" i="1"/>
  <c r="AN5032" i="1"/>
  <c r="AO5032" i="1"/>
  <c r="AN5033" i="1"/>
  <c r="AO5033" i="1"/>
  <c r="AN5034" i="1"/>
  <c r="AO5034" i="1"/>
  <c r="AN5035" i="1"/>
  <c r="AO5035" i="1"/>
  <c r="AN5036" i="1"/>
  <c r="AO5036" i="1"/>
  <c r="AN5037" i="1"/>
  <c r="AO5037" i="1"/>
  <c r="AN5038" i="1"/>
  <c r="AO5038" i="1"/>
  <c r="AN5039" i="1"/>
  <c r="AO5039" i="1"/>
  <c r="AN5040" i="1"/>
  <c r="AO5040" i="1"/>
  <c r="AN5041" i="1"/>
  <c r="AO5041" i="1"/>
  <c r="AN5042" i="1"/>
  <c r="AO5042" i="1"/>
  <c r="AN5043" i="1"/>
  <c r="AO5043" i="1"/>
  <c r="AN5044" i="1"/>
  <c r="AO5044" i="1"/>
  <c r="AN5045" i="1"/>
  <c r="AO5045" i="1"/>
  <c r="AN5046" i="1"/>
  <c r="AO5046" i="1"/>
  <c r="AN5047" i="1"/>
  <c r="AO5047" i="1"/>
  <c r="AN5048" i="1"/>
  <c r="AO5048" i="1"/>
  <c r="AN5049" i="1"/>
  <c r="AO5049" i="1"/>
  <c r="AN5050" i="1"/>
  <c r="AO5050" i="1"/>
  <c r="AN5051" i="1"/>
  <c r="AO5051" i="1"/>
  <c r="AN5052" i="1"/>
  <c r="AO5052" i="1"/>
  <c r="AN5053" i="1"/>
  <c r="AO5053" i="1"/>
  <c r="AN5054" i="1"/>
  <c r="AO5054" i="1"/>
  <c r="AN5055" i="1"/>
  <c r="AO5055" i="1"/>
  <c r="AN5056" i="1"/>
  <c r="AO5056" i="1"/>
  <c r="AN5057" i="1"/>
  <c r="AO5057" i="1"/>
  <c r="AN5058" i="1"/>
  <c r="AO5058" i="1"/>
  <c r="AN5059" i="1"/>
  <c r="AO5059" i="1"/>
  <c r="AN5060" i="1"/>
  <c r="AO5060" i="1"/>
  <c r="AN5061" i="1"/>
  <c r="AO5061" i="1"/>
  <c r="AN5062" i="1"/>
  <c r="AO5062" i="1"/>
  <c r="AN5063" i="1"/>
  <c r="AO5063" i="1"/>
  <c r="AN5064" i="1"/>
  <c r="AO5064" i="1"/>
  <c r="AN5065" i="1"/>
  <c r="AO5065" i="1"/>
  <c r="AN5066" i="1"/>
  <c r="AO5066" i="1"/>
  <c r="AN5067" i="1"/>
  <c r="AO5067" i="1"/>
  <c r="AN5068" i="1"/>
  <c r="AO5068" i="1"/>
  <c r="AN5069" i="1"/>
  <c r="AO5069" i="1"/>
  <c r="AN5070" i="1"/>
  <c r="AO5070" i="1"/>
  <c r="AN5071" i="1"/>
  <c r="AO5071" i="1"/>
  <c r="AN5072" i="1"/>
  <c r="AO5072" i="1"/>
  <c r="AN5073" i="1"/>
  <c r="AO5073" i="1"/>
  <c r="AN5074" i="1"/>
  <c r="AO5074" i="1"/>
  <c r="AN5075" i="1"/>
  <c r="AO5075" i="1"/>
  <c r="AN5076" i="1"/>
  <c r="AO5076" i="1"/>
  <c r="AN5077" i="1"/>
  <c r="AO5077" i="1"/>
  <c r="AN5078" i="1"/>
  <c r="AO5078" i="1"/>
  <c r="AN5079" i="1"/>
  <c r="AO5079" i="1"/>
  <c r="AN5080" i="1"/>
  <c r="AO5080" i="1"/>
  <c r="AN5081" i="1"/>
  <c r="AO5081" i="1"/>
  <c r="AN5082" i="1"/>
  <c r="AO5082" i="1"/>
  <c r="AN5083" i="1"/>
  <c r="AO5083" i="1"/>
  <c r="AN5084" i="1"/>
  <c r="AO5084" i="1"/>
  <c r="AN5085" i="1"/>
  <c r="AO5085" i="1"/>
  <c r="AN5086" i="1"/>
  <c r="AO5086" i="1"/>
  <c r="AN5087" i="1"/>
  <c r="AO5087" i="1"/>
  <c r="AN5088" i="1"/>
  <c r="AO5088" i="1"/>
  <c r="AN5089" i="1"/>
  <c r="AO5089" i="1"/>
  <c r="AN5090" i="1"/>
  <c r="AO5090" i="1"/>
  <c r="AN5091" i="1"/>
  <c r="AO5091" i="1"/>
  <c r="AN5092" i="1"/>
  <c r="AO5092" i="1"/>
  <c r="AN5093" i="1"/>
  <c r="AO5093" i="1"/>
  <c r="AN5094" i="1"/>
  <c r="AO5094" i="1"/>
  <c r="AN5095" i="1"/>
  <c r="AO5095" i="1"/>
  <c r="AN5096" i="1"/>
  <c r="AO5096" i="1"/>
  <c r="AN5097" i="1"/>
  <c r="AO5097" i="1"/>
  <c r="AN5098" i="1"/>
  <c r="AO5098" i="1"/>
  <c r="AN5099" i="1"/>
  <c r="AO5099" i="1"/>
  <c r="AN5100" i="1"/>
  <c r="AO5100" i="1"/>
  <c r="AN5101" i="1"/>
  <c r="AO5101" i="1"/>
  <c r="AN5102" i="1"/>
  <c r="AO5102" i="1"/>
  <c r="AN5103" i="1"/>
  <c r="AO5103" i="1"/>
  <c r="AN5104" i="1"/>
  <c r="AO5104" i="1"/>
  <c r="AN5105" i="1"/>
  <c r="AO5105" i="1"/>
  <c r="AN5106" i="1"/>
  <c r="AO5106" i="1"/>
  <c r="AN5107" i="1"/>
  <c r="AO5107" i="1"/>
  <c r="AN5108" i="1"/>
  <c r="AO5108" i="1"/>
  <c r="AN5109" i="1"/>
  <c r="AO5109" i="1"/>
  <c r="AN5110" i="1"/>
  <c r="AO5110" i="1"/>
  <c r="AN5111" i="1"/>
  <c r="AO5111" i="1"/>
  <c r="AN5112" i="1"/>
  <c r="AO5112" i="1"/>
  <c r="AN5113" i="1"/>
  <c r="AO5113" i="1"/>
  <c r="AN5114" i="1"/>
  <c r="AO5114" i="1"/>
  <c r="AN5115" i="1"/>
  <c r="AO5115" i="1"/>
  <c r="AN5116" i="1"/>
  <c r="AO5116" i="1"/>
  <c r="AN5117" i="1"/>
  <c r="AO5117" i="1"/>
  <c r="AN5118" i="1"/>
  <c r="AO5118" i="1"/>
  <c r="AN5119" i="1"/>
  <c r="AO5119" i="1"/>
  <c r="AN5120" i="1"/>
  <c r="AO5120" i="1"/>
  <c r="AN5121" i="1"/>
  <c r="AO5121" i="1"/>
  <c r="AN5122" i="1"/>
  <c r="AO5122" i="1"/>
  <c r="AN5123" i="1"/>
  <c r="AO5123" i="1"/>
  <c r="AN5124" i="1"/>
  <c r="AO5124" i="1"/>
  <c r="AN5125" i="1"/>
  <c r="AO5125" i="1"/>
  <c r="AN5126" i="1"/>
  <c r="AO5126" i="1"/>
  <c r="AN5127" i="1"/>
  <c r="AO5127" i="1"/>
  <c r="AN5128" i="1"/>
  <c r="AO5128" i="1"/>
  <c r="AN5129" i="1"/>
  <c r="AO5129" i="1"/>
  <c r="AN5130" i="1"/>
  <c r="AO5130" i="1"/>
  <c r="AN5131" i="1"/>
  <c r="AO5131" i="1"/>
  <c r="AN5132" i="1"/>
  <c r="AO5132" i="1"/>
  <c r="AN5133" i="1"/>
  <c r="AO5133" i="1"/>
  <c r="AN5134" i="1"/>
  <c r="AO5134" i="1"/>
  <c r="AN5135" i="1"/>
  <c r="AO5135" i="1"/>
  <c r="AN5136" i="1"/>
  <c r="AO5136" i="1"/>
  <c r="AN5137" i="1"/>
  <c r="AO5137" i="1"/>
  <c r="AN5138" i="1"/>
  <c r="AO5138" i="1"/>
  <c r="AN5139" i="1"/>
  <c r="AO5139" i="1"/>
  <c r="AN5140" i="1"/>
  <c r="AO5140" i="1"/>
  <c r="AN5141" i="1"/>
  <c r="AO5141" i="1"/>
  <c r="AN5142" i="1"/>
  <c r="AO5142" i="1"/>
  <c r="AN5143" i="1"/>
  <c r="AO5143" i="1"/>
  <c r="AN5144" i="1"/>
  <c r="AO5144" i="1"/>
  <c r="AN5145" i="1"/>
  <c r="AO5145" i="1"/>
  <c r="AN5146" i="1"/>
  <c r="AO5146" i="1"/>
  <c r="AN5147" i="1"/>
  <c r="AO5147" i="1"/>
  <c r="AN5148" i="1"/>
  <c r="AO5148" i="1"/>
  <c r="AN5149" i="1"/>
  <c r="AO5149" i="1"/>
  <c r="AN5150" i="1"/>
  <c r="AO5150" i="1"/>
  <c r="AN5151" i="1"/>
  <c r="AO5151" i="1"/>
  <c r="AN5152" i="1"/>
  <c r="AO5152" i="1"/>
  <c r="AN5153" i="1"/>
  <c r="AO5153" i="1"/>
  <c r="AN5154" i="1"/>
  <c r="AO5154" i="1"/>
  <c r="AN5155" i="1"/>
  <c r="AO5155" i="1"/>
  <c r="AN5156" i="1"/>
  <c r="AO5156" i="1"/>
  <c r="AN5157" i="1"/>
  <c r="AO5157" i="1"/>
  <c r="AN5158" i="1"/>
  <c r="AO5158" i="1"/>
  <c r="AN5159" i="1"/>
  <c r="AO5159" i="1"/>
  <c r="AN5160" i="1"/>
  <c r="AO5160" i="1"/>
  <c r="AN5161" i="1"/>
  <c r="AO5161" i="1"/>
  <c r="AN5162" i="1"/>
  <c r="AO5162" i="1"/>
  <c r="AN5163" i="1"/>
  <c r="AO5163" i="1"/>
  <c r="AN5164" i="1"/>
  <c r="AO5164" i="1"/>
  <c r="AN5165" i="1"/>
  <c r="AO5165" i="1"/>
  <c r="AN5166" i="1"/>
  <c r="AO5166" i="1"/>
  <c r="AN5167" i="1"/>
  <c r="AO5167" i="1"/>
  <c r="AN5168" i="1"/>
  <c r="AO5168" i="1"/>
  <c r="AN5169" i="1"/>
  <c r="AO5169" i="1"/>
  <c r="AN5170" i="1"/>
  <c r="AO5170" i="1"/>
  <c r="AN5171" i="1"/>
  <c r="AO5171" i="1"/>
  <c r="AN5172" i="1"/>
  <c r="AO5172" i="1"/>
  <c r="AN5173" i="1"/>
  <c r="AO5173" i="1"/>
  <c r="AN5174" i="1"/>
  <c r="AO5174" i="1"/>
  <c r="AN5175" i="1"/>
  <c r="AO5175" i="1"/>
  <c r="AN5176" i="1"/>
  <c r="AO5176" i="1"/>
  <c r="AN5177" i="1"/>
  <c r="AO5177" i="1"/>
  <c r="AN5178" i="1"/>
  <c r="AO5178" i="1"/>
  <c r="AN5179" i="1"/>
  <c r="AO5179" i="1"/>
  <c r="AN5180" i="1"/>
  <c r="AO5180" i="1"/>
  <c r="AN5181" i="1"/>
  <c r="AO5181" i="1"/>
  <c r="AN5182" i="1"/>
  <c r="AO5182" i="1"/>
  <c r="AN5183" i="1"/>
  <c r="AO5183" i="1"/>
  <c r="AN5184" i="1"/>
  <c r="AO5184" i="1"/>
  <c r="AN5185" i="1"/>
  <c r="AO5185" i="1"/>
  <c r="AN5186" i="1"/>
  <c r="AO5186" i="1"/>
  <c r="AN5187" i="1"/>
  <c r="AO5187" i="1"/>
  <c r="AN5188" i="1"/>
  <c r="AO5188" i="1"/>
  <c r="AN5189" i="1"/>
  <c r="AO5189" i="1"/>
  <c r="AN5190" i="1"/>
  <c r="AO5190" i="1"/>
  <c r="AN5191" i="1"/>
  <c r="AO5191" i="1"/>
  <c r="AN5192" i="1"/>
  <c r="AO5192" i="1"/>
  <c r="AN5193" i="1"/>
  <c r="AO5193" i="1"/>
  <c r="AN5194" i="1"/>
  <c r="AO5194" i="1"/>
  <c r="AN5195" i="1"/>
  <c r="AO5195" i="1"/>
  <c r="AN5196" i="1"/>
  <c r="AO5196" i="1"/>
  <c r="AN5197" i="1"/>
  <c r="AO5197" i="1"/>
  <c r="AN5198" i="1"/>
  <c r="AO5198" i="1"/>
  <c r="AN5199" i="1"/>
  <c r="AO5199" i="1"/>
  <c r="AN5200" i="1"/>
  <c r="AO5200" i="1"/>
  <c r="AN5201" i="1"/>
  <c r="AO5201" i="1"/>
  <c r="AN5202" i="1"/>
  <c r="AO5202" i="1"/>
  <c r="AN5203" i="1"/>
  <c r="AO5203" i="1"/>
  <c r="AN5204" i="1"/>
  <c r="AO5204" i="1"/>
  <c r="AN5205" i="1"/>
  <c r="AO5205" i="1"/>
  <c r="AN5206" i="1"/>
  <c r="AO5206" i="1"/>
  <c r="AN5207" i="1"/>
  <c r="AO5207" i="1"/>
  <c r="AN5208" i="1"/>
  <c r="AO5208" i="1"/>
  <c r="AN5209" i="1"/>
  <c r="AO5209" i="1"/>
  <c r="AN5210" i="1"/>
  <c r="AO5210" i="1"/>
  <c r="AN5211" i="1"/>
  <c r="AO5211" i="1"/>
  <c r="AN5212" i="1"/>
  <c r="AO5212" i="1"/>
  <c r="AN5213" i="1"/>
  <c r="AO5213" i="1"/>
  <c r="AN5214" i="1"/>
  <c r="AO5214" i="1"/>
  <c r="AN5215" i="1"/>
  <c r="AO5215" i="1"/>
  <c r="AN5216" i="1"/>
  <c r="AO5216" i="1"/>
  <c r="AN5217" i="1"/>
  <c r="AO5217" i="1"/>
  <c r="AN5218" i="1"/>
  <c r="AO5218" i="1"/>
  <c r="AN5219" i="1"/>
  <c r="AO5219" i="1"/>
  <c r="AN5220" i="1"/>
  <c r="AO5220" i="1"/>
  <c r="AN5221" i="1"/>
  <c r="AO5221" i="1"/>
  <c r="AN5222" i="1"/>
  <c r="AO5222" i="1"/>
  <c r="AN5223" i="1"/>
  <c r="AO5223" i="1"/>
  <c r="AN5224" i="1"/>
  <c r="AO5224" i="1"/>
  <c r="AN5225" i="1"/>
  <c r="AO5225" i="1"/>
  <c r="AN5226" i="1"/>
  <c r="AO5226" i="1"/>
  <c r="AN5227" i="1"/>
  <c r="AO5227" i="1"/>
  <c r="AN5228" i="1"/>
  <c r="AO5228" i="1"/>
  <c r="AN5229" i="1"/>
  <c r="AO5229" i="1"/>
  <c r="AN5230" i="1"/>
  <c r="AO5230" i="1"/>
  <c r="AN5231" i="1"/>
  <c r="AO5231" i="1"/>
  <c r="AN5232" i="1"/>
  <c r="AO5232" i="1"/>
  <c r="AN5233" i="1"/>
  <c r="AO5233" i="1"/>
  <c r="AN5234" i="1"/>
  <c r="AO5234" i="1"/>
  <c r="AN5235" i="1"/>
  <c r="AO5235" i="1"/>
  <c r="AN5236" i="1"/>
  <c r="AO5236" i="1"/>
  <c r="AN5237" i="1"/>
  <c r="AO5237" i="1"/>
  <c r="AN5238" i="1"/>
  <c r="AO5238" i="1"/>
  <c r="AN5239" i="1"/>
  <c r="AO5239" i="1"/>
  <c r="AN5240" i="1"/>
  <c r="AO5240" i="1"/>
  <c r="AN5241" i="1"/>
  <c r="AO5241" i="1"/>
  <c r="AN5242" i="1"/>
  <c r="AO5242" i="1"/>
  <c r="AN5243" i="1"/>
  <c r="AO5243" i="1"/>
  <c r="AN5244" i="1"/>
  <c r="AO5244" i="1"/>
  <c r="AN5245" i="1"/>
  <c r="AO5245" i="1"/>
  <c r="AN5246" i="1"/>
  <c r="AO5246" i="1"/>
  <c r="AN5247" i="1"/>
  <c r="AO5247" i="1"/>
  <c r="AN5248" i="1"/>
  <c r="AO5248" i="1"/>
  <c r="AN5249" i="1"/>
  <c r="AO5249" i="1"/>
  <c r="AN5250" i="1"/>
  <c r="AO5250" i="1"/>
  <c r="AN5251" i="1"/>
  <c r="AO5251" i="1"/>
  <c r="AN5252" i="1"/>
  <c r="AO5252" i="1"/>
  <c r="AN5253" i="1"/>
  <c r="AO5253" i="1"/>
  <c r="AN5254" i="1"/>
  <c r="AO5254" i="1"/>
  <c r="AN5255" i="1"/>
  <c r="AO5255" i="1"/>
  <c r="AN5256" i="1"/>
  <c r="AO5256" i="1"/>
  <c r="AN5257" i="1"/>
  <c r="AO5257" i="1"/>
  <c r="AN5258" i="1"/>
  <c r="AO5258" i="1"/>
  <c r="AN5259" i="1"/>
  <c r="AO5259" i="1"/>
  <c r="AN5260" i="1"/>
  <c r="AO5260" i="1"/>
  <c r="AN5261" i="1"/>
  <c r="AO5261" i="1"/>
  <c r="AN5262" i="1"/>
  <c r="AO5262" i="1"/>
  <c r="AN5263" i="1"/>
  <c r="AO5263" i="1"/>
  <c r="AN5264" i="1"/>
  <c r="AO5264" i="1"/>
  <c r="AN5265" i="1"/>
  <c r="AO5265" i="1"/>
  <c r="AN5266" i="1"/>
  <c r="AO5266" i="1"/>
  <c r="AN5267" i="1"/>
  <c r="AO5267" i="1"/>
  <c r="AN5268" i="1"/>
  <c r="AO5268" i="1"/>
  <c r="AN5269" i="1"/>
  <c r="AO5269" i="1"/>
  <c r="AN5270" i="1"/>
  <c r="AO5270" i="1"/>
  <c r="AN5271" i="1"/>
  <c r="AO5271" i="1"/>
  <c r="AN5272" i="1"/>
  <c r="AO5272" i="1"/>
  <c r="AN5273" i="1"/>
  <c r="AO5273" i="1"/>
  <c r="AN5274" i="1"/>
  <c r="AO5274" i="1"/>
  <c r="AN5275" i="1"/>
  <c r="AO5275" i="1"/>
  <c r="AN5276" i="1"/>
  <c r="AO5276" i="1"/>
  <c r="AN5277" i="1"/>
  <c r="AO5277" i="1"/>
  <c r="AN5278" i="1"/>
  <c r="AO5278" i="1"/>
  <c r="AN5279" i="1"/>
  <c r="AO5279" i="1"/>
  <c r="AN5280" i="1"/>
  <c r="AO5280" i="1"/>
  <c r="AN5281" i="1"/>
  <c r="AO5281" i="1"/>
  <c r="AN5282" i="1"/>
  <c r="AO5282" i="1"/>
  <c r="AN5283" i="1"/>
  <c r="AO5283" i="1"/>
  <c r="AN5284" i="1"/>
  <c r="AO5284" i="1"/>
  <c r="AN5285" i="1"/>
  <c r="AO5285" i="1"/>
  <c r="AN5286" i="1"/>
  <c r="AO5286" i="1"/>
  <c r="AN5287" i="1"/>
  <c r="AO5287" i="1"/>
  <c r="AN5288" i="1"/>
  <c r="AO5288" i="1"/>
  <c r="AN5289" i="1"/>
  <c r="AO5289" i="1"/>
  <c r="AN5290" i="1"/>
  <c r="AO5290" i="1"/>
  <c r="AN5291" i="1"/>
  <c r="AO5291" i="1"/>
  <c r="AN5292" i="1"/>
  <c r="AO5292" i="1"/>
  <c r="AN5293" i="1"/>
  <c r="AO5293" i="1"/>
  <c r="AN5294" i="1"/>
  <c r="AO5294" i="1"/>
  <c r="AN5295" i="1"/>
  <c r="AO5295" i="1"/>
  <c r="AN5296" i="1"/>
  <c r="AO5296" i="1"/>
  <c r="AN5297" i="1"/>
  <c r="AO5297" i="1"/>
  <c r="AN5298" i="1"/>
  <c r="AO5298" i="1"/>
  <c r="AN5299" i="1"/>
  <c r="AO5299" i="1"/>
  <c r="AN5300" i="1"/>
  <c r="AO5300" i="1"/>
  <c r="AN5301" i="1"/>
  <c r="AO5301" i="1"/>
  <c r="AN5302" i="1"/>
  <c r="AO5302" i="1"/>
  <c r="AN5303" i="1"/>
  <c r="AO5303" i="1"/>
  <c r="AN5304" i="1"/>
  <c r="AO5304" i="1"/>
  <c r="AN5305" i="1"/>
  <c r="AO5305" i="1"/>
  <c r="AN5306" i="1"/>
  <c r="AO5306" i="1"/>
  <c r="AN5307" i="1"/>
  <c r="AO5307" i="1"/>
  <c r="AN5308" i="1"/>
  <c r="AO5308" i="1"/>
  <c r="AN5309" i="1"/>
  <c r="AO5309" i="1"/>
  <c r="AN5310" i="1"/>
  <c r="AO5310" i="1"/>
  <c r="AN5311" i="1"/>
  <c r="AO5311" i="1"/>
  <c r="AN5312" i="1"/>
  <c r="AO5312" i="1"/>
  <c r="AN5313" i="1"/>
  <c r="AO5313" i="1"/>
  <c r="AN5314" i="1"/>
  <c r="AO5314" i="1"/>
  <c r="AN5315" i="1"/>
  <c r="AO5315" i="1"/>
  <c r="AN5316" i="1"/>
  <c r="AO5316" i="1"/>
  <c r="AN5317" i="1"/>
  <c r="AO5317" i="1"/>
  <c r="AN5318" i="1"/>
  <c r="AO5318" i="1"/>
  <c r="AN5319" i="1"/>
  <c r="AO5319" i="1"/>
  <c r="AN5320" i="1"/>
  <c r="AO5320" i="1"/>
  <c r="AN5321" i="1"/>
  <c r="AO5321" i="1"/>
  <c r="AN5322" i="1"/>
  <c r="AO5322" i="1"/>
  <c r="AN5323" i="1"/>
  <c r="AO5323" i="1"/>
  <c r="AN5324" i="1"/>
  <c r="AO5324" i="1"/>
  <c r="AN5325" i="1"/>
  <c r="AO5325" i="1"/>
  <c r="AN5326" i="1"/>
  <c r="AO5326" i="1"/>
  <c r="AN5327" i="1"/>
  <c r="AO5327" i="1"/>
  <c r="AN5328" i="1"/>
  <c r="AO5328" i="1"/>
  <c r="AN5329" i="1"/>
  <c r="AO5329" i="1"/>
  <c r="AN5330" i="1"/>
  <c r="AO5330" i="1"/>
  <c r="AN5331" i="1"/>
  <c r="AO5331" i="1"/>
  <c r="AN5332" i="1"/>
  <c r="AO5332" i="1"/>
  <c r="AN5333" i="1"/>
  <c r="AO5333" i="1"/>
  <c r="AN5334" i="1"/>
  <c r="AO5334" i="1"/>
  <c r="AN5335" i="1"/>
  <c r="AO5335" i="1"/>
  <c r="AN5336" i="1"/>
  <c r="AO5336" i="1"/>
  <c r="AN5337" i="1"/>
  <c r="AO5337" i="1"/>
  <c r="AN5338" i="1"/>
  <c r="AO5338" i="1"/>
  <c r="AN5339" i="1"/>
  <c r="AO5339" i="1"/>
  <c r="AN5340" i="1"/>
  <c r="AO5340" i="1"/>
  <c r="AN5341" i="1"/>
  <c r="AO5341" i="1"/>
  <c r="AN5342" i="1"/>
  <c r="AO5342" i="1"/>
  <c r="AN5343" i="1"/>
  <c r="AO5343" i="1"/>
  <c r="AN5344" i="1"/>
  <c r="AO5344" i="1"/>
  <c r="AN5345" i="1"/>
  <c r="AO5345" i="1"/>
  <c r="AN5346" i="1"/>
  <c r="AO5346" i="1"/>
  <c r="AN5347" i="1"/>
  <c r="AO5347" i="1"/>
  <c r="AN5348" i="1"/>
  <c r="AO5348" i="1"/>
  <c r="AN5349" i="1"/>
  <c r="AO5349" i="1"/>
  <c r="AN5350" i="1"/>
  <c r="AO5350" i="1"/>
  <c r="AN5351" i="1"/>
  <c r="AO5351" i="1"/>
  <c r="AN5352" i="1"/>
  <c r="AO5352" i="1"/>
  <c r="AN5353" i="1"/>
  <c r="AO5353" i="1"/>
  <c r="AN5354" i="1"/>
  <c r="AO5354" i="1"/>
  <c r="AN5355" i="1"/>
  <c r="AO5355" i="1"/>
  <c r="AN5356" i="1"/>
  <c r="AO5356" i="1"/>
  <c r="AN5357" i="1"/>
  <c r="AO5357" i="1"/>
  <c r="AN5358" i="1"/>
  <c r="AO5358" i="1"/>
  <c r="AN5359" i="1"/>
  <c r="AO5359" i="1"/>
  <c r="AN5360" i="1"/>
  <c r="AO5360" i="1"/>
  <c r="AN5361" i="1"/>
  <c r="AO5361" i="1"/>
  <c r="AN5362" i="1"/>
  <c r="AO5362" i="1"/>
  <c r="AN5363" i="1"/>
  <c r="AO5363" i="1"/>
  <c r="AN5364" i="1"/>
  <c r="AO5364" i="1"/>
  <c r="AN5365" i="1"/>
  <c r="AO5365" i="1"/>
  <c r="AN5366" i="1"/>
  <c r="AO5366" i="1"/>
  <c r="AN5367" i="1"/>
  <c r="AO5367" i="1"/>
  <c r="AN5368" i="1"/>
  <c r="AO5368" i="1"/>
  <c r="AN5369" i="1"/>
  <c r="AO5369" i="1"/>
  <c r="AN5370" i="1"/>
  <c r="AO5370" i="1"/>
  <c r="AN5371" i="1"/>
  <c r="AO5371" i="1"/>
  <c r="AN5372" i="1"/>
  <c r="AO5372" i="1"/>
  <c r="AN5373" i="1"/>
  <c r="AO5373" i="1"/>
  <c r="AN5374" i="1"/>
  <c r="AO5374" i="1"/>
  <c r="AN5375" i="1"/>
  <c r="AO5375" i="1"/>
  <c r="AN5376" i="1"/>
  <c r="AO5376" i="1"/>
  <c r="AN5377" i="1"/>
  <c r="AO5377" i="1"/>
  <c r="AN5378" i="1"/>
  <c r="AO5378" i="1"/>
  <c r="AN5379" i="1"/>
  <c r="AO5379" i="1"/>
  <c r="AN5380" i="1"/>
  <c r="AO5380" i="1"/>
  <c r="AN5381" i="1"/>
  <c r="AO5381" i="1"/>
  <c r="AN5382" i="1"/>
  <c r="AO5382" i="1"/>
  <c r="AN5383" i="1"/>
  <c r="AO5383" i="1"/>
  <c r="AN5384" i="1"/>
  <c r="AO5384" i="1"/>
  <c r="AN5385" i="1"/>
  <c r="AO5385" i="1"/>
  <c r="AN5386" i="1"/>
  <c r="AO5386" i="1"/>
  <c r="AN5387" i="1"/>
  <c r="AO5387" i="1"/>
  <c r="AN5388" i="1"/>
  <c r="AO5388" i="1"/>
  <c r="AN5389" i="1"/>
  <c r="AO5389" i="1"/>
  <c r="AN5390" i="1"/>
  <c r="AO5390" i="1"/>
  <c r="AN5391" i="1"/>
  <c r="AO5391" i="1"/>
  <c r="AN5392" i="1"/>
  <c r="AO5392" i="1"/>
  <c r="AN5393" i="1"/>
  <c r="AO5393" i="1"/>
  <c r="AN5394" i="1"/>
  <c r="AO5394" i="1"/>
  <c r="AN5395" i="1"/>
  <c r="AO5395" i="1"/>
  <c r="AN5396" i="1"/>
  <c r="AO5396" i="1"/>
  <c r="AN5397" i="1"/>
  <c r="AO5397" i="1"/>
  <c r="AN5398" i="1"/>
  <c r="AO5398" i="1"/>
  <c r="AN5399" i="1"/>
  <c r="AO5399" i="1"/>
  <c r="AN5400" i="1"/>
  <c r="AO5400" i="1"/>
  <c r="AN5401" i="1"/>
  <c r="AO5401" i="1"/>
  <c r="AN5402" i="1"/>
  <c r="AO5402" i="1"/>
  <c r="AN5403" i="1"/>
  <c r="AO5403" i="1"/>
  <c r="AN5404" i="1"/>
  <c r="AO5404" i="1"/>
  <c r="AN5405" i="1"/>
  <c r="AO5405" i="1"/>
  <c r="AN5406" i="1"/>
  <c r="AO5406" i="1"/>
  <c r="AN5407" i="1"/>
  <c r="AO5407" i="1"/>
  <c r="AN5408" i="1"/>
  <c r="AO5408" i="1"/>
  <c r="AN5409" i="1"/>
  <c r="AO5409" i="1"/>
  <c r="AN5410" i="1"/>
  <c r="AO5410" i="1"/>
  <c r="AN5411" i="1"/>
  <c r="AO5411" i="1"/>
  <c r="AN5412" i="1"/>
  <c r="AO5412" i="1"/>
  <c r="AN5413" i="1"/>
  <c r="AO5413" i="1"/>
  <c r="AN5414" i="1"/>
  <c r="AO5414" i="1"/>
  <c r="AN5415" i="1"/>
  <c r="AO5415" i="1"/>
  <c r="AN5416" i="1"/>
  <c r="AO5416" i="1"/>
  <c r="AN5417" i="1"/>
  <c r="AO5417" i="1"/>
  <c r="AN5418" i="1"/>
  <c r="AO5418" i="1"/>
  <c r="AN5419" i="1"/>
  <c r="AO5419" i="1"/>
  <c r="AN5420" i="1"/>
  <c r="AO5420" i="1"/>
  <c r="AN5421" i="1"/>
  <c r="AO5421" i="1"/>
  <c r="AN5422" i="1"/>
  <c r="AO5422" i="1"/>
  <c r="AN5423" i="1"/>
  <c r="AO5423" i="1"/>
  <c r="AN5424" i="1"/>
  <c r="AO5424" i="1"/>
  <c r="AN5425" i="1"/>
  <c r="AO5425" i="1"/>
  <c r="AN5426" i="1"/>
  <c r="AO5426" i="1"/>
  <c r="AN5427" i="1"/>
  <c r="AO5427" i="1"/>
  <c r="AN5428" i="1"/>
  <c r="AO5428" i="1"/>
  <c r="AN5429" i="1"/>
  <c r="AO5429" i="1"/>
  <c r="AN5430" i="1"/>
  <c r="AO5430" i="1"/>
  <c r="AN5431" i="1"/>
  <c r="AO5431" i="1"/>
  <c r="AN5432" i="1"/>
  <c r="AO5432" i="1"/>
  <c r="AN5433" i="1"/>
  <c r="AO5433" i="1"/>
  <c r="AN5434" i="1"/>
  <c r="AO5434" i="1"/>
  <c r="AN5435" i="1"/>
  <c r="AO5435" i="1"/>
  <c r="AN5436" i="1"/>
  <c r="AO5436" i="1"/>
  <c r="AN5437" i="1"/>
  <c r="AO5437" i="1"/>
  <c r="AN5438" i="1"/>
  <c r="AO5438" i="1"/>
  <c r="AN5439" i="1"/>
  <c r="AO5439" i="1"/>
  <c r="AN5440" i="1"/>
  <c r="AO5440" i="1"/>
  <c r="AN5441" i="1"/>
  <c r="AO5441" i="1"/>
  <c r="AN5442" i="1"/>
  <c r="AO5442" i="1"/>
  <c r="AN5443" i="1"/>
  <c r="AO5443" i="1"/>
  <c r="AN5444" i="1"/>
  <c r="AO5444" i="1"/>
  <c r="AN5445" i="1"/>
  <c r="AO5445" i="1"/>
  <c r="AN5446" i="1"/>
  <c r="AO5446" i="1"/>
  <c r="AN5447" i="1"/>
  <c r="AO5447" i="1"/>
  <c r="AN5448" i="1"/>
  <c r="AO5448" i="1"/>
  <c r="AN5449" i="1"/>
  <c r="AO5449" i="1"/>
  <c r="AN5450" i="1"/>
  <c r="AO5450" i="1"/>
  <c r="AN5451" i="1"/>
  <c r="AO5451" i="1"/>
  <c r="AN5452" i="1"/>
  <c r="AO5452" i="1"/>
  <c r="AN5453" i="1"/>
  <c r="AO5453" i="1"/>
  <c r="AN5454" i="1"/>
  <c r="AO5454" i="1"/>
  <c r="AN5455" i="1"/>
  <c r="AO5455" i="1"/>
  <c r="AN5456" i="1"/>
  <c r="AO5456" i="1"/>
  <c r="AN5457" i="1"/>
  <c r="AO5457" i="1"/>
  <c r="AN5458" i="1"/>
  <c r="AO5458" i="1"/>
  <c r="AN5459" i="1"/>
  <c r="AO5459" i="1"/>
  <c r="AN5460" i="1"/>
  <c r="AO5460" i="1"/>
  <c r="AN5461" i="1"/>
  <c r="AO5461" i="1"/>
  <c r="AN5462" i="1"/>
  <c r="AO5462" i="1"/>
  <c r="AN5463" i="1"/>
  <c r="AO5463" i="1"/>
  <c r="AN5464" i="1"/>
  <c r="AO5464" i="1"/>
  <c r="AN5465" i="1"/>
  <c r="AO5465" i="1"/>
  <c r="AN5466" i="1"/>
  <c r="AO5466" i="1"/>
  <c r="AN5467" i="1"/>
  <c r="AO5467" i="1"/>
  <c r="AN5468" i="1"/>
  <c r="AO5468" i="1"/>
  <c r="AN5469" i="1"/>
  <c r="AO5469" i="1"/>
  <c r="AN5470" i="1"/>
  <c r="AO5470" i="1"/>
  <c r="AN5471" i="1"/>
  <c r="AO5471" i="1"/>
  <c r="AN5472" i="1"/>
  <c r="AO5472" i="1"/>
  <c r="AN5473" i="1"/>
  <c r="AO5473" i="1"/>
  <c r="AN5474" i="1"/>
  <c r="AO5474" i="1"/>
  <c r="AN5475" i="1"/>
  <c r="AO5475" i="1"/>
  <c r="AN5476" i="1"/>
  <c r="AO5476" i="1"/>
  <c r="AN5477" i="1"/>
  <c r="AO5477" i="1"/>
  <c r="AN5478" i="1"/>
  <c r="AO5478" i="1"/>
  <c r="AN5479" i="1"/>
  <c r="AO5479" i="1"/>
  <c r="AN5480" i="1"/>
  <c r="AO5480" i="1"/>
  <c r="AN5481" i="1"/>
  <c r="AO5481" i="1"/>
  <c r="AN5482" i="1"/>
  <c r="AO5482" i="1"/>
  <c r="AN5483" i="1"/>
  <c r="AO5483" i="1"/>
  <c r="AN5484" i="1"/>
  <c r="AO5484" i="1"/>
  <c r="AN5485" i="1"/>
  <c r="AO5485" i="1"/>
  <c r="AN5486" i="1"/>
  <c r="AO5486" i="1"/>
  <c r="AN5487" i="1"/>
  <c r="AO5487" i="1"/>
  <c r="AN5488" i="1"/>
  <c r="AO5488" i="1"/>
  <c r="AN5489" i="1"/>
  <c r="AO5489" i="1"/>
  <c r="AN5490" i="1"/>
  <c r="AO5490" i="1"/>
  <c r="AN5491" i="1"/>
  <c r="AO5491" i="1"/>
  <c r="AN5492" i="1"/>
  <c r="AO5492" i="1"/>
  <c r="AN5493" i="1"/>
  <c r="AO5493" i="1"/>
  <c r="AN5494" i="1"/>
  <c r="AO5494" i="1"/>
  <c r="AN5495" i="1"/>
  <c r="AO5495" i="1"/>
  <c r="AN5496" i="1"/>
  <c r="AO5496" i="1"/>
  <c r="AN5497" i="1"/>
  <c r="AO5497" i="1"/>
  <c r="AN5498" i="1"/>
  <c r="AO5498" i="1"/>
  <c r="AN5499" i="1"/>
  <c r="AO5499" i="1"/>
  <c r="AN5500" i="1"/>
  <c r="AO5500" i="1"/>
  <c r="AN5501" i="1"/>
  <c r="AO5501" i="1"/>
  <c r="AN5502" i="1"/>
  <c r="AO5502" i="1"/>
  <c r="AN5503" i="1"/>
  <c r="AO5503" i="1"/>
  <c r="AN5504" i="1"/>
  <c r="AO5504" i="1"/>
  <c r="AN5505" i="1"/>
  <c r="AO5505" i="1"/>
  <c r="AN5506" i="1"/>
  <c r="AO5506" i="1"/>
  <c r="AN5507" i="1"/>
  <c r="AO5507" i="1"/>
  <c r="AN5508" i="1"/>
  <c r="AO5508" i="1"/>
  <c r="AN5509" i="1"/>
  <c r="AO5509" i="1"/>
  <c r="AN5510" i="1"/>
  <c r="AO5510" i="1"/>
  <c r="AN5511" i="1"/>
  <c r="AO5511" i="1"/>
  <c r="AN5512" i="1"/>
  <c r="AO5512" i="1"/>
  <c r="AN5513" i="1"/>
  <c r="AO5513" i="1"/>
  <c r="AN5514" i="1"/>
  <c r="AO5514" i="1"/>
  <c r="AN5515" i="1"/>
  <c r="AO5515" i="1"/>
  <c r="AN5516" i="1"/>
  <c r="AO5516" i="1"/>
  <c r="AN5517" i="1"/>
  <c r="AO5517" i="1"/>
  <c r="AN5518" i="1"/>
  <c r="AO5518" i="1"/>
  <c r="AN5519" i="1"/>
  <c r="AO5519" i="1"/>
  <c r="AN5520" i="1"/>
  <c r="AO5520" i="1"/>
  <c r="AN5521" i="1"/>
  <c r="AO5521" i="1"/>
  <c r="AN5522" i="1"/>
  <c r="AO5522" i="1"/>
  <c r="AN5523" i="1"/>
  <c r="AO5523" i="1"/>
  <c r="AN5524" i="1"/>
  <c r="AO5524" i="1"/>
  <c r="AN5525" i="1"/>
  <c r="AO5525" i="1"/>
  <c r="AN5526" i="1"/>
  <c r="AO5526" i="1"/>
  <c r="AN5527" i="1"/>
  <c r="AO5527" i="1"/>
  <c r="AN5528" i="1"/>
  <c r="AO5528" i="1"/>
  <c r="AN5529" i="1"/>
  <c r="AO5529" i="1"/>
  <c r="AN5530" i="1"/>
  <c r="AO5530" i="1"/>
  <c r="AN5531" i="1"/>
  <c r="AO5531" i="1"/>
  <c r="AN5532" i="1"/>
  <c r="AO5532" i="1"/>
  <c r="AN5533" i="1"/>
  <c r="AO5533" i="1"/>
  <c r="AN5534" i="1"/>
  <c r="AO5534" i="1"/>
  <c r="AN5535" i="1"/>
  <c r="AO5535" i="1"/>
  <c r="AN5536" i="1"/>
  <c r="AO5536" i="1"/>
  <c r="AN5537" i="1"/>
  <c r="AO5537" i="1"/>
  <c r="AN5538" i="1"/>
  <c r="AO5538" i="1"/>
  <c r="AN5539" i="1"/>
  <c r="AO5539" i="1"/>
  <c r="AN5540" i="1"/>
  <c r="AO5540" i="1"/>
  <c r="AN5541" i="1"/>
  <c r="AO5541" i="1"/>
  <c r="AN5542" i="1"/>
  <c r="AO5542" i="1"/>
  <c r="AN5543" i="1"/>
  <c r="AO5543" i="1"/>
  <c r="AN5544" i="1"/>
  <c r="AO5544" i="1"/>
  <c r="AN5545" i="1"/>
  <c r="AO5545" i="1"/>
  <c r="AN5546" i="1"/>
  <c r="AO5546" i="1"/>
  <c r="AN5547" i="1"/>
  <c r="AO5547" i="1"/>
  <c r="AN5548" i="1"/>
  <c r="AO5548" i="1"/>
  <c r="AN5549" i="1"/>
  <c r="AO5549" i="1"/>
  <c r="AN5550" i="1"/>
  <c r="AO5550" i="1"/>
  <c r="AN5551" i="1"/>
  <c r="AO5551" i="1"/>
  <c r="AN5552" i="1"/>
  <c r="AO5552" i="1"/>
  <c r="AN5553" i="1"/>
  <c r="AO5553" i="1"/>
  <c r="AN5554" i="1"/>
  <c r="AO5554" i="1"/>
  <c r="AN5555" i="1"/>
  <c r="AO5555" i="1"/>
  <c r="AN5556" i="1"/>
  <c r="AO5556" i="1"/>
  <c r="AN5557" i="1"/>
  <c r="AO5557" i="1"/>
  <c r="AN5558" i="1"/>
  <c r="AO5558" i="1"/>
  <c r="AN5559" i="1"/>
  <c r="AO5559" i="1"/>
  <c r="AN5560" i="1"/>
  <c r="AO5560" i="1"/>
  <c r="AN5561" i="1"/>
  <c r="AO5561" i="1"/>
  <c r="AN5562" i="1"/>
  <c r="AO5562" i="1"/>
  <c r="AN5563" i="1"/>
  <c r="AO5563" i="1"/>
  <c r="AN5564" i="1"/>
  <c r="AO5564" i="1"/>
  <c r="AN5565" i="1"/>
  <c r="AO5565" i="1"/>
  <c r="AN5566" i="1"/>
  <c r="AO5566" i="1"/>
  <c r="AN5567" i="1"/>
  <c r="AO5567" i="1"/>
  <c r="AN5568" i="1"/>
  <c r="AO5568" i="1"/>
  <c r="AN5569" i="1"/>
  <c r="AO5569" i="1"/>
  <c r="AN5570" i="1"/>
  <c r="AO5570" i="1"/>
  <c r="AN5571" i="1"/>
  <c r="AO5571" i="1"/>
  <c r="AN5572" i="1"/>
  <c r="AO5572" i="1"/>
  <c r="AN5573" i="1"/>
  <c r="AO5573" i="1"/>
  <c r="AN5574" i="1"/>
  <c r="AO5574" i="1"/>
  <c r="AN5575" i="1"/>
  <c r="AO5575" i="1"/>
  <c r="AN5576" i="1"/>
  <c r="AO5576" i="1"/>
  <c r="AN5577" i="1"/>
  <c r="AO5577" i="1"/>
  <c r="AN5578" i="1"/>
  <c r="AO5578" i="1"/>
  <c r="AN5579" i="1"/>
  <c r="AO5579" i="1"/>
  <c r="AN5580" i="1"/>
  <c r="AO5580" i="1"/>
  <c r="AN5581" i="1"/>
  <c r="AO5581" i="1"/>
  <c r="AN5582" i="1"/>
  <c r="AO5582" i="1"/>
  <c r="AN5583" i="1"/>
  <c r="AO5583" i="1"/>
  <c r="AN5584" i="1"/>
  <c r="AO5584" i="1"/>
  <c r="AN5585" i="1"/>
  <c r="AO5585" i="1"/>
  <c r="AN5586" i="1"/>
  <c r="AO5586" i="1"/>
  <c r="AN5587" i="1"/>
  <c r="AO5587" i="1"/>
  <c r="AN5588" i="1"/>
  <c r="AO5588" i="1"/>
  <c r="AN5589" i="1"/>
  <c r="AO5589" i="1"/>
  <c r="AN5590" i="1"/>
  <c r="AO5590" i="1"/>
  <c r="AN5591" i="1"/>
  <c r="AO5591" i="1"/>
  <c r="AN5592" i="1"/>
  <c r="AO5592" i="1"/>
  <c r="AN5593" i="1"/>
  <c r="AO5593" i="1"/>
  <c r="AN5594" i="1"/>
  <c r="AO5594" i="1"/>
  <c r="AN5595" i="1"/>
  <c r="AO5595" i="1"/>
  <c r="AN5596" i="1"/>
  <c r="AO5596" i="1"/>
  <c r="AN5597" i="1"/>
  <c r="AO5597" i="1"/>
  <c r="AN5598" i="1"/>
  <c r="AO5598" i="1"/>
  <c r="AN5599" i="1"/>
  <c r="AO5599" i="1"/>
  <c r="AN5600" i="1"/>
  <c r="AO5600" i="1"/>
  <c r="AN5601" i="1"/>
  <c r="AO5601" i="1"/>
  <c r="AN5602" i="1"/>
  <c r="AO5602" i="1"/>
  <c r="AN5603" i="1"/>
  <c r="AO5603" i="1"/>
  <c r="AN5604" i="1"/>
  <c r="AO5604" i="1"/>
  <c r="AN5605" i="1"/>
  <c r="AO5605" i="1"/>
  <c r="AN5606" i="1"/>
  <c r="AO5606" i="1"/>
  <c r="AN5607" i="1"/>
  <c r="AO5607" i="1"/>
  <c r="AN5608" i="1"/>
  <c r="AO5608" i="1"/>
  <c r="AN5609" i="1"/>
  <c r="AO5609" i="1"/>
  <c r="AN5610" i="1"/>
  <c r="AO5610" i="1"/>
  <c r="AN5611" i="1"/>
  <c r="AO5611" i="1"/>
  <c r="AN5612" i="1"/>
  <c r="AO5612" i="1"/>
  <c r="AN5613" i="1"/>
  <c r="AO5613" i="1"/>
  <c r="AN5614" i="1"/>
  <c r="AO5614" i="1"/>
  <c r="AN5615" i="1"/>
  <c r="AO5615" i="1"/>
  <c r="AN5616" i="1"/>
  <c r="AO5616" i="1"/>
  <c r="AN5617" i="1"/>
  <c r="AO5617" i="1"/>
  <c r="AN5618" i="1"/>
  <c r="AO5618" i="1"/>
  <c r="AN5619" i="1"/>
  <c r="AO5619" i="1"/>
  <c r="AN5620" i="1"/>
  <c r="AO5620" i="1"/>
  <c r="AN5621" i="1"/>
  <c r="AO5621" i="1"/>
  <c r="AN5622" i="1"/>
  <c r="AO5622" i="1"/>
  <c r="AN5623" i="1"/>
  <c r="AO5623" i="1"/>
  <c r="AN5624" i="1"/>
  <c r="AO5624" i="1"/>
  <c r="AN5625" i="1"/>
  <c r="AO5625" i="1"/>
  <c r="AN5626" i="1"/>
  <c r="AO5626" i="1"/>
  <c r="AN5627" i="1"/>
  <c r="AO5627" i="1"/>
  <c r="AN5628" i="1"/>
  <c r="AO5628" i="1"/>
  <c r="AN5629" i="1"/>
  <c r="AO5629" i="1"/>
  <c r="AN5630" i="1"/>
  <c r="AO5630" i="1"/>
  <c r="AN5631" i="1"/>
  <c r="AO5631" i="1"/>
  <c r="AN5632" i="1"/>
  <c r="AO5632" i="1"/>
  <c r="AN5633" i="1"/>
  <c r="AO5633" i="1"/>
  <c r="AN5634" i="1"/>
  <c r="AO5634" i="1"/>
  <c r="AN5635" i="1"/>
  <c r="AO5635" i="1"/>
  <c r="AN5636" i="1"/>
  <c r="AO5636" i="1"/>
  <c r="AN5637" i="1"/>
  <c r="AO5637" i="1"/>
  <c r="AN5638" i="1"/>
  <c r="AO5638" i="1"/>
  <c r="AN5639" i="1"/>
  <c r="AO5639" i="1"/>
  <c r="AN5640" i="1"/>
  <c r="AO5640" i="1"/>
  <c r="AN5641" i="1"/>
  <c r="AO5641" i="1"/>
  <c r="AN5642" i="1"/>
  <c r="AO5642" i="1"/>
  <c r="AN5643" i="1"/>
  <c r="AO5643" i="1"/>
  <c r="AN5644" i="1"/>
  <c r="AO5644" i="1"/>
  <c r="AN5645" i="1"/>
  <c r="AO5645" i="1"/>
  <c r="AN5646" i="1"/>
  <c r="AO5646" i="1"/>
  <c r="AN5647" i="1"/>
  <c r="AO5647" i="1"/>
  <c r="AN5648" i="1"/>
  <c r="AO5648" i="1"/>
  <c r="AN5649" i="1"/>
  <c r="AO5649" i="1"/>
  <c r="AN5650" i="1"/>
  <c r="AO5650" i="1"/>
  <c r="AN5651" i="1"/>
  <c r="AO5651" i="1"/>
  <c r="AN5652" i="1"/>
  <c r="AO5652" i="1"/>
  <c r="AN5653" i="1"/>
  <c r="AO5653" i="1"/>
  <c r="AN5654" i="1"/>
  <c r="AO5654" i="1"/>
  <c r="AN5655" i="1"/>
  <c r="AO5655" i="1"/>
  <c r="AN5656" i="1"/>
  <c r="AO5656" i="1"/>
  <c r="AN5657" i="1"/>
  <c r="AO5657" i="1"/>
  <c r="AN5658" i="1"/>
  <c r="AO5658" i="1"/>
  <c r="AN5659" i="1"/>
  <c r="AO5659" i="1"/>
  <c r="AN5660" i="1"/>
  <c r="AO5660" i="1"/>
  <c r="AN5661" i="1"/>
  <c r="AO5661" i="1"/>
  <c r="AN5662" i="1"/>
  <c r="AO5662" i="1"/>
  <c r="AN5663" i="1"/>
  <c r="AO5663" i="1"/>
  <c r="AN5664" i="1"/>
  <c r="AO5664" i="1"/>
  <c r="AN5665" i="1"/>
  <c r="AO5665" i="1"/>
  <c r="AN5666" i="1"/>
  <c r="AO5666" i="1"/>
  <c r="AN5667" i="1"/>
  <c r="AO5667" i="1"/>
  <c r="AN5668" i="1"/>
  <c r="AO5668" i="1"/>
  <c r="AN5669" i="1"/>
  <c r="AO5669" i="1"/>
  <c r="AN5670" i="1"/>
  <c r="AO5670" i="1"/>
  <c r="AN5671" i="1"/>
  <c r="AO5671" i="1"/>
  <c r="AN5672" i="1"/>
  <c r="AO5672" i="1"/>
  <c r="AN5673" i="1"/>
  <c r="AO5673" i="1"/>
  <c r="AN5674" i="1"/>
  <c r="AO5674" i="1"/>
  <c r="AN5675" i="1"/>
  <c r="AO5675" i="1"/>
  <c r="AN5676" i="1"/>
  <c r="AO5676" i="1"/>
  <c r="AN5677" i="1"/>
  <c r="AO5677" i="1"/>
  <c r="AN5678" i="1"/>
  <c r="AO5678" i="1"/>
  <c r="AN5679" i="1"/>
  <c r="AO5679" i="1"/>
  <c r="AN5680" i="1"/>
  <c r="AO5680" i="1"/>
  <c r="AN5681" i="1"/>
  <c r="AO5681" i="1"/>
  <c r="AN5682" i="1"/>
  <c r="AO5682" i="1"/>
  <c r="AN5683" i="1"/>
  <c r="AO5683" i="1"/>
  <c r="AN5684" i="1"/>
  <c r="AO5684" i="1"/>
  <c r="AN5685" i="1"/>
  <c r="AO5685" i="1"/>
  <c r="AN5686" i="1"/>
  <c r="AO5686" i="1"/>
  <c r="AN5687" i="1"/>
  <c r="AO5687" i="1"/>
  <c r="AN5688" i="1"/>
  <c r="AO5688" i="1"/>
  <c r="AN5689" i="1"/>
  <c r="AO5689" i="1"/>
  <c r="AN5690" i="1"/>
  <c r="AO5690" i="1"/>
  <c r="AN5691" i="1"/>
  <c r="AO5691" i="1"/>
  <c r="AN5692" i="1"/>
  <c r="AO5692" i="1"/>
  <c r="AN5693" i="1"/>
  <c r="AO5693" i="1"/>
  <c r="AN5694" i="1"/>
  <c r="AO5694" i="1"/>
  <c r="AN5695" i="1"/>
  <c r="AO5695" i="1"/>
  <c r="AN5696" i="1"/>
  <c r="AO5696" i="1"/>
  <c r="AN5697" i="1"/>
  <c r="AO5697" i="1"/>
  <c r="AN5698" i="1"/>
  <c r="AO5698" i="1"/>
  <c r="AN5699" i="1"/>
  <c r="AO5699" i="1"/>
  <c r="AN5700" i="1"/>
  <c r="AO5700" i="1"/>
  <c r="AN5701" i="1"/>
  <c r="AO5701" i="1"/>
  <c r="AN5702" i="1"/>
  <c r="AO5702" i="1"/>
  <c r="AN5703" i="1"/>
  <c r="AO5703" i="1"/>
  <c r="AN5704" i="1"/>
  <c r="AO5704" i="1"/>
  <c r="AN5705" i="1"/>
  <c r="AO5705" i="1"/>
  <c r="AN5706" i="1"/>
  <c r="AO5706" i="1"/>
  <c r="AN5707" i="1"/>
  <c r="AO5707" i="1"/>
  <c r="AN5708" i="1"/>
  <c r="AO5708" i="1"/>
  <c r="AN5709" i="1"/>
  <c r="AO5709" i="1"/>
  <c r="AN5710" i="1"/>
  <c r="AO5710" i="1"/>
  <c r="AN5711" i="1"/>
  <c r="AO5711" i="1"/>
  <c r="AN5712" i="1"/>
  <c r="AO5712" i="1"/>
  <c r="AN5713" i="1"/>
  <c r="AO5713" i="1"/>
  <c r="AN5714" i="1"/>
  <c r="AO5714" i="1"/>
  <c r="AN5715" i="1"/>
  <c r="AO5715" i="1"/>
  <c r="AN5716" i="1"/>
  <c r="AO5716" i="1"/>
  <c r="AN5717" i="1"/>
  <c r="AO5717" i="1"/>
  <c r="AN5718" i="1"/>
  <c r="AO5718" i="1"/>
  <c r="AN5719" i="1"/>
  <c r="AO5719" i="1"/>
  <c r="AN5720" i="1"/>
  <c r="AO5720" i="1"/>
  <c r="AN5721" i="1"/>
  <c r="AO5721" i="1"/>
  <c r="AN5722" i="1"/>
  <c r="AO5722" i="1"/>
  <c r="AN5723" i="1"/>
  <c r="AO5723" i="1"/>
  <c r="AN5724" i="1"/>
  <c r="AO5724" i="1"/>
  <c r="AN5725" i="1"/>
  <c r="AO5725" i="1"/>
  <c r="AN5726" i="1"/>
  <c r="AO5726" i="1"/>
  <c r="AN5727" i="1"/>
  <c r="AO5727" i="1"/>
  <c r="AN5728" i="1"/>
  <c r="AO5728" i="1"/>
  <c r="AN5729" i="1"/>
  <c r="AO5729" i="1"/>
  <c r="AN5730" i="1"/>
  <c r="AO5730" i="1"/>
  <c r="AN5731" i="1"/>
  <c r="AO5731" i="1"/>
  <c r="AN5732" i="1"/>
  <c r="AO5732" i="1"/>
  <c r="AN5733" i="1"/>
  <c r="AO5733" i="1"/>
  <c r="AN5734" i="1"/>
  <c r="AO5734" i="1"/>
  <c r="AN5735" i="1"/>
  <c r="AO5735" i="1"/>
  <c r="AN5736" i="1"/>
  <c r="AO5736" i="1"/>
  <c r="AN5737" i="1"/>
  <c r="AO5737" i="1"/>
  <c r="AN5738" i="1"/>
  <c r="AO5738" i="1"/>
  <c r="AN5739" i="1"/>
  <c r="AO5739" i="1"/>
  <c r="AN5740" i="1"/>
  <c r="AO5740" i="1"/>
  <c r="AN5741" i="1"/>
  <c r="AO5741" i="1"/>
  <c r="AN5742" i="1"/>
  <c r="AO5742" i="1"/>
  <c r="AN5743" i="1"/>
  <c r="AO5743" i="1"/>
  <c r="AN5744" i="1"/>
  <c r="AO5744" i="1"/>
  <c r="AN5745" i="1"/>
  <c r="AO5745" i="1"/>
  <c r="AN5746" i="1"/>
  <c r="AO5746" i="1"/>
  <c r="AN5747" i="1"/>
  <c r="AO5747" i="1"/>
  <c r="AN5748" i="1"/>
  <c r="AO5748" i="1"/>
  <c r="AN5749" i="1"/>
  <c r="AO5749" i="1"/>
  <c r="AN5750" i="1"/>
  <c r="AO5750" i="1"/>
  <c r="AN5751" i="1"/>
  <c r="AO5751" i="1"/>
  <c r="AN5752" i="1"/>
  <c r="AO5752" i="1"/>
  <c r="AN5753" i="1"/>
  <c r="AO5753" i="1"/>
  <c r="AN5754" i="1"/>
  <c r="AO5754" i="1"/>
  <c r="AN5755" i="1"/>
  <c r="AO5755" i="1"/>
  <c r="AN5756" i="1"/>
  <c r="AO5756" i="1"/>
  <c r="AN5757" i="1"/>
  <c r="AO5757" i="1"/>
  <c r="AN5758" i="1"/>
  <c r="AO5758" i="1"/>
  <c r="AN5759" i="1"/>
  <c r="AO5759" i="1"/>
  <c r="AN5760" i="1"/>
  <c r="AO5760" i="1"/>
  <c r="AN5761" i="1"/>
  <c r="AO5761" i="1"/>
  <c r="AN5762" i="1"/>
  <c r="AO5762" i="1"/>
  <c r="AN5763" i="1"/>
  <c r="AO5763" i="1"/>
  <c r="AN5764" i="1"/>
  <c r="AO5764" i="1"/>
  <c r="AN5765" i="1"/>
  <c r="AO5765" i="1"/>
  <c r="AN5766" i="1"/>
  <c r="AO5766" i="1"/>
  <c r="AN5767" i="1"/>
  <c r="AO5767" i="1"/>
  <c r="AN5768" i="1"/>
  <c r="AO5768" i="1"/>
  <c r="AN5769" i="1"/>
  <c r="AO5769" i="1"/>
  <c r="AN5770" i="1"/>
  <c r="AO5770" i="1"/>
  <c r="AN5771" i="1"/>
  <c r="AO5771" i="1"/>
  <c r="AN5772" i="1"/>
  <c r="AO5772" i="1"/>
  <c r="AN5773" i="1"/>
  <c r="AO5773" i="1"/>
  <c r="AN5774" i="1"/>
  <c r="AO5774" i="1"/>
  <c r="AN5775" i="1"/>
  <c r="AO5775" i="1"/>
  <c r="AN5776" i="1"/>
  <c r="AO5776" i="1"/>
  <c r="AN5777" i="1"/>
  <c r="AO5777" i="1"/>
  <c r="AN5778" i="1"/>
  <c r="AO5778" i="1"/>
  <c r="AN5779" i="1"/>
  <c r="AO5779" i="1"/>
  <c r="AN5780" i="1"/>
  <c r="AO5780" i="1"/>
  <c r="AN5781" i="1"/>
  <c r="AO5781" i="1"/>
  <c r="AN5782" i="1"/>
  <c r="AO5782" i="1"/>
  <c r="AN5783" i="1"/>
  <c r="AO5783" i="1"/>
  <c r="AN5784" i="1"/>
  <c r="AO5784" i="1"/>
  <c r="AN5785" i="1"/>
  <c r="AO5785" i="1"/>
  <c r="AN5786" i="1"/>
  <c r="AO5786" i="1"/>
  <c r="AN5787" i="1"/>
  <c r="AO5787" i="1"/>
  <c r="AN5788" i="1"/>
  <c r="AO5788" i="1"/>
  <c r="AN5789" i="1"/>
  <c r="AO5789" i="1"/>
  <c r="AN5790" i="1"/>
  <c r="AO5790" i="1"/>
  <c r="AN5791" i="1"/>
  <c r="AO5791" i="1"/>
  <c r="AN5792" i="1"/>
  <c r="AO5792" i="1"/>
  <c r="AN5793" i="1"/>
  <c r="AO5793" i="1"/>
  <c r="AN5794" i="1"/>
  <c r="AO5794" i="1"/>
  <c r="AN5795" i="1"/>
  <c r="AO5795" i="1"/>
  <c r="AN5796" i="1"/>
  <c r="AO5796" i="1"/>
  <c r="AN5797" i="1"/>
  <c r="AO5797" i="1"/>
  <c r="AN5798" i="1"/>
  <c r="AO5798" i="1"/>
  <c r="AN5799" i="1"/>
  <c r="AO5799" i="1"/>
  <c r="AN5800" i="1"/>
  <c r="AO5800" i="1"/>
  <c r="AN5801" i="1"/>
  <c r="AO5801" i="1"/>
  <c r="AN5802" i="1"/>
  <c r="AO5802" i="1"/>
  <c r="AN5803" i="1"/>
  <c r="AO5803" i="1"/>
  <c r="AN5804" i="1"/>
  <c r="AO5804" i="1"/>
  <c r="AN5805" i="1"/>
  <c r="AO5805" i="1"/>
  <c r="AN5806" i="1"/>
  <c r="AO5806" i="1"/>
  <c r="AN5807" i="1"/>
  <c r="AO5807" i="1"/>
  <c r="AN5808" i="1"/>
  <c r="AO5808" i="1"/>
  <c r="AN5809" i="1"/>
  <c r="AO5809" i="1"/>
  <c r="AN5810" i="1"/>
  <c r="AO5810" i="1"/>
  <c r="AN5811" i="1"/>
  <c r="AO5811" i="1"/>
  <c r="AN5812" i="1"/>
  <c r="AO5812" i="1"/>
  <c r="AN5813" i="1"/>
  <c r="AO5813" i="1"/>
  <c r="AN5814" i="1"/>
  <c r="AO5814" i="1"/>
  <c r="AN5815" i="1"/>
  <c r="AO5815" i="1"/>
  <c r="AN5816" i="1"/>
  <c r="AO5816" i="1"/>
  <c r="AN5817" i="1"/>
  <c r="AO5817" i="1"/>
  <c r="AN5818" i="1"/>
  <c r="AO5818" i="1"/>
  <c r="AN5819" i="1"/>
  <c r="AO5819" i="1"/>
  <c r="AN5820" i="1"/>
  <c r="AO5820" i="1"/>
  <c r="AN5821" i="1"/>
  <c r="AO5821" i="1"/>
  <c r="AN5822" i="1"/>
  <c r="AO5822" i="1"/>
  <c r="AN5823" i="1"/>
  <c r="AO5823" i="1"/>
  <c r="AN5824" i="1"/>
  <c r="AO5824" i="1"/>
  <c r="AN5825" i="1"/>
  <c r="AO5825" i="1"/>
  <c r="AN5826" i="1"/>
  <c r="AO5826" i="1"/>
  <c r="AN5827" i="1"/>
  <c r="AO5827" i="1"/>
  <c r="AN5828" i="1"/>
  <c r="AO5828" i="1"/>
  <c r="AN5829" i="1"/>
  <c r="AO5829" i="1"/>
  <c r="AN5830" i="1"/>
  <c r="AO5830" i="1"/>
  <c r="AN5831" i="1"/>
  <c r="AO5831" i="1"/>
  <c r="AN5832" i="1"/>
  <c r="AO5832" i="1"/>
  <c r="AN5833" i="1"/>
  <c r="AO5833" i="1"/>
  <c r="AN5834" i="1"/>
  <c r="AO5834" i="1"/>
  <c r="AN5835" i="1"/>
  <c r="AO5835" i="1"/>
  <c r="AN5836" i="1"/>
  <c r="AO5836" i="1"/>
  <c r="AN5837" i="1"/>
  <c r="AO5837" i="1"/>
  <c r="AN5838" i="1"/>
  <c r="AO5838" i="1"/>
  <c r="AN5839" i="1"/>
  <c r="AO5839" i="1"/>
  <c r="AN5840" i="1"/>
  <c r="AO5840" i="1"/>
  <c r="AN5841" i="1"/>
  <c r="AO5841" i="1"/>
  <c r="AN5842" i="1"/>
  <c r="AO5842" i="1"/>
  <c r="AN5843" i="1"/>
  <c r="AO5843" i="1"/>
  <c r="AO2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2" i="1"/>
</calcChain>
</file>

<file path=xl/sharedStrings.xml><?xml version="1.0" encoding="utf-8"?>
<sst xmlns="http://schemas.openxmlformats.org/spreadsheetml/2006/main" count="64304" uniqueCount="100">
  <si>
    <t>Edad</t>
  </si>
  <si>
    <t>Sexo</t>
  </si>
  <si>
    <t>Estado civil</t>
  </si>
  <si>
    <t>Hijos</t>
  </si>
  <si>
    <t>Perscargo</t>
  </si>
  <si>
    <t>Nivel Renta</t>
  </si>
  <si>
    <t>Estrato</t>
  </si>
  <si>
    <t>Nivel de estudios</t>
  </si>
  <si>
    <t>Tipo de contrato</t>
  </si>
  <si>
    <t>Ingresos</t>
  </si>
  <si>
    <t>Egresos</t>
  </si>
  <si>
    <t>Tipo de actividad</t>
  </si>
  <si>
    <t>Tipo de vivienda</t>
  </si>
  <si>
    <t>Total Activos</t>
  </si>
  <si>
    <t>Total pasivos</t>
  </si>
  <si>
    <t>Salario</t>
  </si>
  <si>
    <t>Ingresos por arriendo</t>
  </si>
  <si>
    <t>Ingresos por honorarios</t>
  </si>
  <si>
    <t>Ingresos financieros</t>
  </si>
  <si>
    <t>Otros ingresos</t>
  </si>
  <si>
    <t>Gasto familiar</t>
  </si>
  <si>
    <t>Gasto obligatorio</t>
  </si>
  <si>
    <t>Gasto arriendo</t>
  </si>
  <si>
    <t>Otros gastos</t>
  </si>
  <si>
    <t>Monto (EAD)</t>
  </si>
  <si>
    <t>Plazo</t>
  </si>
  <si>
    <t>Cuota (COP)</t>
  </si>
  <si>
    <t>ConoCliente</t>
  </si>
  <si>
    <t>Garantia</t>
  </si>
  <si>
    <t>RespPat</t>
  </si>
  <si>
    <t>MoraCome</t>
  </si>
  <si>
    <t>PreApr</t>
  </si>
  <si>
    <t>Prob.Default (PD)</t>
  </si>
  <si>
    <t>Score</t>
  </si>
  <si>
    <t>LGD</t>
  </si>
  <si>
    <t>Net_Income</t>
  </si>
  <si>
    <t>NR</t>
  </si>
  <si>
    <t>Casado</t>
  </si>
  <si>
    <t>Bachiller</t>
  </si>
  <si>
    <t>Ninguno</t>
  </si>
  <si>
    <t>Independiente</t>
  </si>
  <si>
    <t>Familiar</t>
  </si>
  <si>
    <t>Buenas Referencias</t>
  </si>
  <si>
    <t>Sin Codeudor</t>
  </si>
  <si>
    <t>Sin Patrimonio</t>
  </si>
  <si>
    <t>Con Experiencia sin Mora</t>
  </si>
  <si>
    <t>Bello</t>
  </si>
  <si>
    <t>Separado</t>
  </si>
  <si>
    <t>Técnico</t>
  </si>
  <si>
    <t>Empleado</t>
  </si>
  <si>
    <t>Propia</t>
  </si>
  <si>
    <t>Prop.sin Hipoteca</t>
  </si>
  <si>
    <t>Itagüí</t>
  </si>
  <si>
    <t>Mujer</t>
  </si>
  <si>
    <t>Tecnólogo</t>
  </si>
  <si>
    <t>Indefinido</t>
  </si>
  <si>
    <t>Con Codeudor(es)</t>
  </si>
  <si>
    <t>Sabaneta</t>
  </si>
  <si>
    <t>Arrendada</t>
  </si>
  <si>
    <t>Especializacion</t>
  </si>
  <si>
    <t>Primaria</t>
  </si>
  <si>
    <t>Labor Contratada</t>
  </si>
  <si>
    <t>Buena Experiencia CFB</t>
  </si>
  <si>
    <t>Inversiones</t>
  </si>
  <si>
    <t>Caldas</t>
  </si>
  <si>
    <t>Soltero</t>
  </si>
  <si>
    <t>Libranza Establecida</t>
  </si>
  <si>
    <t>Hombre</t>
  </si>
  <si>
    <t>Fondo de Garantia</t>
  </si>
  <si>
    <t>Prop.y Vehìculo</t>
  </si>
  <si>
    <t>Medellín</t>
  </si>
  <si>
    <t>Sin Referencias</t>
  </si>
  <si>
    <t>Profesional</t>
  </si>
  <si>
    <t>Sin experiencia</t>
  </si>
  <si>
    <t>Fijo</t>
  </si>
  <si>
    <t>Màximo 3 moras 30 Dìas</t>
  </si>
  <si>
    <t>Unión Libre</t>
  </si>
  <si>
    <t>Hipoteca</t>
  </si>
  <si>
    <t>Mora mayor a 60 Dìas</t>
  </si>
  <si>
    <t>Viudo</t>
  </si>
  <si>
    <t>Jubilado</t>
  </si>
  <si>
    <t>Conyuge</t>
  </si>
  <si>
    <t>Vehìculo sin Prenda</t>
  </si>
  <si>
    <t>Una mora 60 Dìas</t>
  </si>
  <si>
    <t>Prop.con Hipoteca</t>
  </si>
  <si>
    <t>Ama de Casa</t>
  </si>
  <si>
    <t>Prestación de Servicios</t>
  </si>
  <si>
    <t>Prenda</t>
  </si>
  <si>
    <t>Dos moras 60 Dìas</t>
  </si>
  <si>
    <t>Vehìculo con Prenda</t>
  </si>
  <si>
    <t>Envigado</t>
  </si>
  <si>
    <t>Codeudor</t>
  </si>
  <si>
    <t>Independiente con Experiencia &gt; 3 anos</t>
  </si>
  <si>
    <t>Buenas Referencias Comerc</t>
  </si>
  <si>
    <t>Municipio</t>
  </si>
  <si>
    <t>Cédula</t>
  </si>
  <si>
    <t>Ratio Deuda</t>
  </si>
  <si>
    <t>Ingresos Totales</t>
  </si>
  <si>
    <t>Gastos Totales</t>
  </si>
  <si>
    <t>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</si>
</sst>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843"/>
  <sheetViews>
    <sheetView tabSelected="1" topLeftCell="AC1" workbookViewId="0">
      <selection activeCell="AP1" sqref="AP1"/>
    </sheetView>
  </sheetViews>
  <sheetFormatPr baseColWidth="10" defaultColWidth="8.85546875" defaultRowHeight="15" x14ac:dyDescent="0.25"/>
  <cols>
    <col min="6" max="6" width="9.5703125" bestFit="1" customWidth="1"/>
    <col min="9" max="9" width="16.5703125" bestFit="1" customWidth="1"/>
    <col min="10" max="10" width="21.5703125" bestFit="1" customWidth="1"/>
    <col min="13" max="13" width="27.140625" customWidth="1"/>
    <col min="14" max="14" width="15.5703125" bestFit="1" customWidth="1"/>
    <col min="15" max="15" width="12.28515625" bestFit="1" customWidth="1"/>
    <col min="16" max="16" width="12.42578125" bestFit="1" customWidth="1"/>
    <col min="18" max="18" width="20" bestFit="1" customWidth="1"/>
    <col min="19" max="19" width="22.140625" bestFit="1" customWidth="1"/>
    <col min="20" max="20" width="18.85546875" bestFit="1" customWidth="1"/>
    <col min="21" max="21" width="13.7109375" bestFit="1" customWidth="1"/>
    <col min="22" max="22" width="13.42578125" bestFit="1" customWidth="1"/>
    <col min="23" max="23" width="16.42578125" bestFit="1" customWidth="1"/>
    <col min="24" max="24" width="14.140625" bestFit="1" customWidth="1"/>
    <col min="25" max="25" width="9" customWidth="1"/>
    <col min="26" max="26" width="12.42578125" bestFit="1" customWidth="1"/>
    <col min="28" max="28" width="12" bestFit="1" customWidth="1"/>
    <col min="29" max="29" width="25.7109375" bestFit="1" customWidth="1"/>
    <col min="30" max="30" width="18.85546875" bestFit="1" customWidth="1"/>
    <col min="31" max="31" width="19.140625" bestFit="1" customWidth="1"/>
    <col min="32" max="32" width="23.42578125" bestFit="1" customWidth="1"/>
    <col min="34" max="34" width="16.7109375" bestFit="1" customWidth="1"/>
    <col min="35" max="36" width="12" bestFit="1" customWidth="1"/>
    <col min="37" max="37" width="12.7109375" bestFit="1" customWidth="1"/>
    <col min="38" max="38" width="10" bestFit="1" customWidth="1"/>
    <col min="39" max="39" width="11.7109375" bestFit="1" customWidth="1"/>
    <col min="40" max="40" width="15.28515625" bestFit="1" customWidth="1"/>
    <col min="41" max="41" width="13.85546875" bestFit="1" customWidth="1"/>
  </cols>
  <sheetData>
    <row r="1" spans="1:42" x14ac:dyDescent="0.25">
      <c r="A1" s="1" t="s">
        <v>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94</v>
      </c>
      <c r="AM1" s="2" t="s">
        <v>96</v>
      </c>
      <c r="AN1" s="2" t="s">
        <v>97</v>
      </c>
      <c r="AO1" s="2" t="s">
        <v>98</v>
      </c>
      <c r="AP1" s="2" t="s">
        <v>99</v>
      </c>
    </row>
    <row r="2" spans="1:42" x14ac:dyDescent="0.25">
      <c r="A2">
        <v>1</v>
      </c>
      <c r="B2">
        <v>38</v>
      </c>
      <c r="C2" t="s">
        <v>36</v>
      </c>
      <c r="D2" t="s">
        <v>37</v>
      </c>
      <c r="E2">
        <v>1</v>
      </c>
      <c r="F2">
        <v>0</v>
      </c>
      <c r="G2">
        <v>0</v>
      </c>
      <c r="H2">
        <v>3</v>
      </c>
      <c r="I2" t="s">
        <v>38</v>
      </c>
      <c r="J2" t="s">
        <v>39</v>
      </c>
      <c r="K2">
        <v>1356.144</v>
      </c>
      <c r="L2">
        <v>1685.6226666666671</v>
      </c>
      <c r="M2" t="s">
        <v>40</v>
      </c>
      <c r="N2" t="s">
        <v>41</v>
      </c>
      <c r="O2">
        <v>0</v>
      </c>
      <c r="P2">
        <v>0</v>
      </c>
      <c r="Q2">
        <v>889.33488888888894</v>
      </c>
      <c r="R2">
        <v>0</v>
      </c>
      <c r="S2">
        <v>0</v>
      </c>
      <c r="T2">
        <v>0</v>
      </c>
      <c r="U2">
        <v>0</v>
      </c>
      <c r="V2">
        <v>0</v>
      </c>
      <c r="W2">
        <v>276</v>
      </c>
      <c r="X2">
        <v>0</v>
      </c>
      <c r="Y2">
        <v>0</v>
      </c>
      <c r="Z2">
        <v>625.5622302209224</v>
      </c>
      <c r="AA2">
        <v>48</v>
      </c>
      <c r="AB2">
        <v>18.375890267620669</v>
      </c>
      <c r="AC2" t="s">
        <v>42</v>
      </c>
      <c r="AD2" t="s">
        <v>43</v>
      </c>
      <c r="AE2" t="s">
        <v>44</v>
      </c>
      <c r="AF2" t="s">
        <v>45</v>
      </c>
      <c r="AG2">
        <v>1</v>
      </c>
      <c r="AH2">
        <v>4.1659429669380188E-2</v>
      </c>
      <c r="AI2">
        <v>582.47894287109375</v>
      </c>
      <c r="AJ2">
        <v>6.3702322542667389E-2</v>
      </c>
      <c r="AK2">
        <v>-329.47866666666658</v>
      </c>
      <c r="AL2" t="s">
        <v>46</v>
      </c>
      <c r="AM2">
        <f>P2/(1+O2)</f>
        <v>0</v>
      </c>
      <c r="AN2">
        <f>K2+Q2+R2+S2+T2+U2</f>
        <v>2245.4788888888888</v>
      </c>
      <c r="AO2">
        <f>L2+V2+W2+X2+Y2</f>
        <v>1961.6226666666671</v>
      </c>
      <c r="AP2">
        <f>AN2-AO2</f>
        <v>283.85622222222173</v>
      </c>
    </row>
    <row r="3" spans="1:42" x14ac:dyDescent="0.25">
      <c r="A3">
        <v>2</v>
      </c>
      <c r="B3">
        <v>51</v>
      </c>
      <c r="C3" t="s">
        <v>36</v>
      </c>
      <c r="D3" t="s">
        <v>47</v>
      </c>
      <c r="E3">
        <v>6</v>
      </c>
      <c r="F3">
        <v>1</v>
      </c>
      <c r="G3">
        <v>1</v>
      </c>
      <c r="H3">
        <v>4</v>
      </c>
      <c r="I3" t="s">
        <v>48</v>
      </c>
      <c r="J3" t="s">
        <v>39</v>
      </c>
      <c r="K3">
        <v>286.01600000000002</v>
      </c>
      <c r="L3">
        <v>364.46199999999999</v>
      </c>
      <c r="M3" t="s">
        <v>49</v>
      </c>
      <c r="N3" t="s">
        <v>50</v>
      </c>
      <c r="O3">
        <v>0</v>
      </c>
      <c r="P3">
        <v>0</v>
      </c>
      <c r="Q3">
        <v>2.4268888888888891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140.0319844225985</v>
      </c>
      <c r="AA3">
        <v>36</v>
      </c>
      <c r="AB3">
        <v>5.0624916885251272</v>
      </c>
      <c r="AC3" t="s">
        <v>42</v>
      </c>
      <c r="AD3" t="s">
        <v>43</v>
      </c>
      <c r="AE3" t="s">
        <v>51</v>
      </c>
      <c r="AF3" t="s">
        <v>45</v>
      </c>
      <c r="AG3">
        <v>1</v>
      </c>
      <c r="AH3">
        <v>0.23495081067085269</v>
      </c>
      <c r="AI3">
        <v>479.8399658203125</v>
      </c>
      <c r="AJ3">
        <v>0.46563562750816351</v>
      </c>
      <c r="AK3">
        <v>-78.44599999999997</v>
      </c>
      <c r="AL3" t="s">
        <v>52</v>
      </c>
      <c r="AM3">
        <f t="shared" ref="AM3:AM66" si="0">P3/(1+O3)</f>
        <v>0</v>
      </c>
      <c r="AN3">
        <f t="shared" ref="AN3:AN66" si="1">K3+Q3+R3+S3+T3+U3</f>
        <v>288.44288888888889</v>
      </c>
      <c r="AO3">
        <f t="shared" ref="AO3:AO66" si="2">L3+V3+W3+X3+Y3</f>
        <v>364.46199999999999</v>
      </c>
      <c r="AP3">
        <f t="shared" ref="AP3:AP66" si="3">AN3-AO3</f>
        <v>-76.019111111111101</v>
      </c>
    </row>
    <row r="4" spans="1:42" x14ac:dyDescent="0.25">
      <c r="A4">
        <v>3</v>
      </c>
      <c r="B4">
        <v>37</v>
      </c>
      <c r="C4" t="s">
        <v>53</v>
      </c>
      <c r="D4" t="s">
        <v>37</v>
      </c>
      <c r="E4">
        <v>2</v>
      </c>
      <c r="F4">
        <v>0</v>
      </c>
      <c r="G4">
        <v>0</v>
      </c>
      <c r="H4">
        <v>3</v>
      </c>
      <c r="I4" t="s">
        <v>54</v>
      </c>
      <c r="J4" t="s">
        <v>55</v>
      </c>
      <c r="K4">
        <v>517.46325000000002</v>
      </c>
      <c r="L4">
        <v>629.20888888888885</v>
      </c>
      <c r="M4" t="s">
        <v>40</v>
      </c>
      <c r="N4" t="s">
        <v>50</v>
      </c>
      <c r="O4">
        <v>523.68160156436477</v>
      </c>
      <c r="P4">
        <v>331.77777777777783</v>
      </c>
      <c r="Q4">
        <v>47.476444444444454</v>
      </c>
      <c r="R4">
        <v>0</v>
      </c>
      <c r="S4">
        <v>0</v>
      </c>
      <c r="T4">
        <v>0</v>
      </c>
      <c r="U4">
        <v>0</v>
      </c>
      <c r="V4">
        <v>0</v>
      </c>
      <c r="W4">
        <v>125.1111111111111</v>
      </c>
      <c r="X4">
        <v>0</v>
      </c>
      <c r="Y4">
        <v>0</v>
      </c>
      <c r="Z4">
        <v>284.56449155919682</v>
      </c>
      <c r="AA4">
        <v>36</v>
      </c>
      <c r="AB4">
        <v>10.28768805432515</v>
      </c>
      <c r="AC4" t="s">
        <v>42</v>
      </c>
      <c r="AD4" t="s">
        <v>56</v>
      </c>
      <c r="AE4" t="s">
        <v>44</v>
      </c>
      <c r="AF4" t="s">
        <v>45</v>
      </c>
      <c r="AG4">
        <v>0</v>
      </c>
      <c r="AH4">
        <v>0.17033000290393829</v>
      </c>
      <c r="AI4">
        <v>417.65310668945313</v>
      </c>
      <c r="AJ4">
        <v>0.29007107019424438</v>
      </c>
      <c r="AK4">
        <v>-111.74563888888881</v>
      </c>
      <c r="AL4" t="s">
        <v>57</v>
      </c>
      <c r="AM4">
        <f t="shared" si="0"/>
        <v>0.63234116993728307</v>
      </c>
      <c r="AN4">
        <f t="shared" si="1"/>
        <v>564.93969444444451</v>
      </c>
      <c r="AO4">
        <f t="shared" si="2"/>
        <v>754.31999999999994</v>
      </c>
      <c r="AP4">
        <f t="shared" si="3"/>
        <v>-189.38030555555542</v>
      </c>
    </row>
    <row r="5" spans="1:42" x14ac:dyDescent="0.25">
      <c r="A5">
        <v>4</v>
      </c>
      <c r="B5">
        <v>29</v>
      </c>
      <c r="C5" t="s">
        <v>36</v>
      </c>
      <c r="D5" t="s">
        <v>47</v>
      </c>
      <c r="E5">
        <v>1</v>
      </c>
      <c r="F5">
        <v>0</v>
      </c>
      <c r="G5">
        <v>0</v>
      </c>
      <c r="H5">
        <v>2</v>
      </c>
      <c r="I5" t="s">
        <v>54</v>
      </c>
      <c r="J5" t="s">
        <v>39</v>
      </c>
      <c r="K5">
        <v>473.27</v>
      </c>
      <c r="L5">
        <v>551.61688888888887</v>
      </c>
      <c r="M5" t="s">
        <v>49</v>
      </c>
      <c r="N5" t="s">
        <v>58</v>
      </c>
      <c r="O5">
        <v>0</v>
      </c>
      <c r="P5">
        <v>0</v>
      </c>
      <c r="Q5">
        <v>116.3775555555556</v>
      </c>
      <c r="R5">
        <v>220.66666666666671</v>
      </c>
      <c r="S5">
        <v>0</v>
      </c>
      <c r="T5">
        <v>0</v>
      </c>
      <c r="U5">
        <v>222.2222222222222</v>
      </c>
      <c r="V5">
        <v>0</v>
      </c>
      <c r="W5">
        <v>73.555555555555557</v>
      </c>
      <c r="X5">
        <v>0</v>
      </c>
      <c r="Y5">
        <v>0</v>
      </c>
      <c r="Z5">
        <v>309.6475884655834</v>
      </c>
      <c r="AA5">
        <v>24</v>
      </c>
      <c r="AB5">
        <v>15.45887778116826</v>
      </c>
      <c r="AC5" t="s">
        <v>42</v>
      </c>
      <c r="AD5" t="s">
        <v>56</v>
      </c>
      <c r="AE5" t="s">
        <v>44</v>
      </c>
      <c r="AF5" t="s">
        <v>45</v>
      </c>
      <c r="AG5">
        <v>1</v>
      </c>
      <c r="AH5">
        <v>0.2016590237617493</v>
      </c>
      <c r="AI5">
        <v>316.79110717773438</v>
      </c>
      <c r="AJ5">
        <v>0.27838927507400513</v>
      </c>
      <c r="AK5">
        <v>-78.346888888888884</v>
      </c>
      <c r="AL5" t="s">
        <v>57</v>
      </c>
      <c r="AM5">
        <f t="shared" si="0"/>
        <v>0</v>
      </c>
      <c r="AN5">
        <f t="shared" si="1"/>
        <v>1032.5364444444444</v>
      </c>
      <c r="AO5">
        <f t="shared" si="2"/>
        <v>625.17244444444441</v>
      </c>
      <c r="AP5">
        <f t="shared" si="3"/>
        <v>407.36400000000003</v>
      </c>
    </row>
    <row r="6" spans="1:42" x14ac:dyDescent="0.25">
      <c r="A6">
        <v>5</v>
      </c>
      <c r="B6">
        <v>42</v>
      </c>
      <c r="C6" t="s">
        <v>53</v>
      </c>
      <c r="D6" t="s">
        <v>37</v>
      </c>
      <c r="E6">
        <v>3</v>
      </c>
      <c r="F6">
        <v>4</v>
      </c>
      <c r="G6">
        <v>4</v>
      </c>
      <c r="H6">
        <v>2</v>
      </c>
      <c r="I6" t="s">
        <v>59</v>
      </c>
      <c r="J6" t="s">
        <v>39</v>
      </c>
      <c r="K6">
        <v>750.09175000000005</v>
      </c>
      <c r="L6">
        <v>806.71577777777782</v>
      </c>
      <c r="M6" t="s">
        <v>49</v>
      </c>
      <c r="N6" t="s">
        <v>41</v>
      </c>
      <c r="O6">
        <v>0</v>
      </c>
      <c r="P6">
        <v>0</v>
      </c>
      <c r="Q6">
        <v>260.10622222222219</v>
      </c>
      <c r="R6">
        <v>0</v>
      </c>
      <c r="S6">
        <v>0</v>
      </c>
      <c r="T6">
        <v>0</v>
      </c>
      <c r="U6">
        <v>0</v>
      </c>
      <c r="V6">
        <v>0</v>
      </c>
      <c r="W6">
        <v>9.3333333333333339</v>
      </c>
      <c r="X6">
        <v>0</v>
      </c>
      <c r="Y6">
        <v>0</v>
      </c>
      <c r="Z6">
        <v>500.66357818045759</v>
      </c>
      <c r="AA6">
        <v>24</v>
      </c>
      <c r="AB6">
        <v>24.99517952950027</v>
      </c>
      <c r="AC6" t="s">
        <v>42</v>
      </c>
      <c r="AD6" t="s">
        <v>56</v>
      </c>
      <c r="AE6" t="s">
        <v>44</v>
      </c>
      <c r="AF6" t="s">
        <v>45</v>
      </c>
      <c r="AG6">
        <v>1</v>
      </c>
      <c r="AH6">
        <v>0.14092932641506201</v>
      </c>
      <c r="AI6">
        <v>441.8095703125</v>
      </c>
      <c r="AJ6">
        <v>0.20335923135280609</v>
      </c>
      <c r="AK6">
        <v>-56.624027777777769</v>
      </c>
      <c r="AL6" t="s">
        <v>57</v>
      </c>
      <c r="AM6">
        <f t="shared" si="0"/>
        <v>0</v>
      </c>
      <c r="AN6">
        <f t="shared" si="1"/>
        <v>1010.1979722222222</v>
      </c>
      <c r="AO6">
        <f t="shared" si="2"/>
        <v>816.04911111111119</v>
      </c>
      <c r="AP6">
        <f t="shared" si="3"/>
        <v>194.14886111111105</v>
      </c>
    </row>
    <row r="7" spans="1:42" x14ac:dyDescent="0.25">
      <c r="A7">
        <v>6</v>
      </c>
      <c r="B7">
        <v>50</v>
      </c>
      <c r="C7" t="s">
        <v>53</v>
      </c>
      <c r="D7" t="s">
        <v>37</v>
      </c>
      <c r="E7">
        <v>1</v>
      </c>
      <c r="F7">
        <v>1</v>
      </c>
      <c r="G7">
        <v>1</v>
      </c>
      <c r="H7">
        <v>2</v>
      </c>
      <c r="I7" t="s">
        <v>60</v>
      </c>
      <c r="J7" t="s">
        <v>61</v>
      </c>
      <c r="K7">
        <v>489.31099999999998</v>
      </c>
      <c r="L7">
        <v>422.33800000000002</v>
      </c>
      <c r="M7" t="s">
        <v>49</v>
      </c>
      <c r="N7" t="s">
        <v>50</v>
      </c>
      <c r="O7">
        <v>0</v>
      </c>
      <c r="P7">
        <v>0</v>
      </c>
      <c r="Q7">
        <v>166.5311111111111</v>
      </c>
      <c r="R7">
        <v>77.777777777777771</v>
      </c>
      <c r="S7">
        <v>0</v>
      </c>
      <c r="T7">
        <v>44.444444444444443</v>
      </c>
      <c r="U7">
        <v>0</v>
      </c>
      <c r="V7">
        <v>0</v>
      </c>
      <c r="W7">
        <v>83.111111111111114</v>
      </c>
      <c r="X7">
        <v>0</v>
      </c>
      <c r="Y7">
        <v>0</v>
      </c>
      <c r="Z7">
        <v>323.59393635493763</v>
      </c>
      <c r="AA7">
        <v>36</v>
      </c>
      <c r="AB7">
        <v>11.698695980128001</v>
      </c>
      <c r="AC7" t="s">
        <v>62</v>
      </c>
      <c r="AD7" t="s">
        <v>43</v>
      </c>
      <c r="AE7" t="s">
        <v>63</v>
      </c>
      <c r="AF7" t="s">
        <v>45</v>
      </c>
      <c r="AG7">
        <v>1</v>
      </c>
      <c r="AH7">
        <v>0.17981591820716861</v>
      </c>
      <c r="AI7">
        <v>418.18075561523438</v>
      </c>
      <c r="AJ7">
        <v>0.29797753691673279</v>
      </c>
      <c r="AK7">
        <v>66.972999999999956</v>
      </c>
      <c r="AL7" t="s">
        <v>64</v>
      </c>
      <c r="AM7">
        <f t="shared" si="0"/>
        <v>0</v>
      </c>
      <c r="AN7">
        <f t="shared" si="1"/>
        <v>778.06433333333337</v>
      </c>
      <c r="AO7">
        <f t="shared" si="2"/>
        <v>505.44911111111116</v>
      </c>
      <c r="AP7">
        <f t="shared" si="3"/>
        <v>272.6152222222222</v>
      </c>
    </row>
    <row r="8" spans="1:42" x14ac:dyDescent="0.25">
      <c r="A8">
        <v>9</v>
      </c>
      <c r="B8">
        <v>29</v>
      </c>
      <c r="C8" t="s">
        <v>36</v>
      </c>
      <c r="D8" t="s">
        <v>65</v>
      </c>
      <c r="E8">
        <v>2</v>
      </c>
      <c r="F8">
        <v>0</v>
      </c>
      <c r="G8">
        <v>0</v>
      </c>
      <c r="H8">
        <v>2</v>
      </c>
      <c r="I8" t="s">
        <v>38</v>
      </c>
      <c r="J8" t="s">
        <v>55</v>
      </c>
      <c r="K8">
        <v>278.58</v>
      </c>
      <c r="L8">
        <v>216.60066666666671</v>
      </c>
      <c r="M8" t="s">
        <v>49</v>
      </c>
      <c r="N8" t="s">
        <v>41</v>
      </c>
      <c r="O8">
        <v>0</v>
      </c>
      <c r="P8">
        <v>0</v>
      </c>
      <c r="Q8">
        <v>68.373777777777775</v>
      </c>
      <c r="R8">
        <v>0</v>
      </c>
      <c r="S8">
        <v>0</v>
      </c>
      <c r="T8">
        <v>0</v>
      </c>
      <c r="U8">
        <v>0</v>
      </c>
      <c r="V8">
        <v>0</v>
      </c>
      <c r="W8">
        <v>3.1111111111111112</v>
      </c>
      <c r="X8">
        <v>0</v>
      </c>
      <c r="Y8">
        <v>0</v>
      </c>
      <c r="Z8">
        <v>238.35450762053091</v>
      </c>
      <c r="AA8">
        <v>18</v>
      </c>
      <c r="AB8">
        <v>15.20839569599039</v>
      </c>
      <c r="AC8" t="s">
        <v>42</v>
      </c>
      <c r="AD8" t="s">
        <v>66</v>
      </c>
      <c r="AE8" t="s">
        <v>44</v>
      </c>
      <c r="AF8" t="s">
        <v>45</v>
      </c>
      <c r="AG8">
        <v>0</v>
      </c>
      <c r="AH8">
        <v>0.27639311552047729</v>
      </c>
      <c r="AI8">
        <v>273.5562744140625</v>
      </c>
      <c r="AJ8">
        <v>0.37954056262969971</v>
      </c>
      <c r="AK8">
        <v>61.979333333333329</v>
      </c>
      <c r="AL8" t="s">
        <v>64</v>
      </c>
      <c r="AM8">
        <f t="shared" si="0"/>
        <v>0</v>
      </c>
      <c r="AN8">
        <f t="shared" si="1"/>
        <v>346.95377777777776</v>
      </c>
      <c r="AO8">
        <f t="shared" si="2"/>
        <v>219.71177777777783</v>
      </c>
      <c r="AP8">
        <f t="shared" si="3"/>
        <v>127.24199999999993</v>
      </c>
    </row>
    <row r="9" spans="1:42" x14ac:dyDescent="0.25">
      <c r="A9">
        <v>10</v>
      </c>
      <c r="B9">
        <v>42</v>
      </c>
      <c r="C9" t="s">
        <v>67</v>
      </c>
      <c r="D9" t="s">
        <v>47</v>
      </c>
      <c r="E9">
        <v>0</v>
      </c>
      <c r="F9">
        <v>0</v>
      </c>
      <c r="G9">
        <v>0</v>
      </c>
      <c r="H9">
        <v>5</v>
      </c>
      <c r="I9" t="s">
        <v>48</v>
      </c>
      <c r="J9" t="s">
        <v>55</v>
      </c>
      <c r="K9">
        <v>544.37874999999997</v>
      </c>
      <c r="L9">
        <v>503.17511111111111</v>
      </c>
      <c r="M9" t="s">
        <v>49</v>
      </c>
      <c r="N9" t="s">
        <v>50</v>
      </c>
      <c r="O9">
        <v>0</v>
      </c>
      <c r="P9">
        <v>0</v>
      </c>
      <c r="Q9">
        <v>263.61822222222219</v>
      </c>
      <c r="R9">
        <v>0</v>
      </c>
      <c r="S9">
        <v>80</v>
      </c>
      <c r="T9">
        <v>0</v>
      </c>
      <c r="U9">
        <v>44.444444444444443</v>
      </c>
      <c r="V9">
        <v>0</v>
      </c>
      <c r="W9">
        <v>0</v>
      </c>
      <c r="X9">
        <v>0</v>
      </c>
      <c r="Y9">
        <v>0</v>
      </c>
      <c r="Z9">
        <v>502.73226970814551</v>
      </c>
      <c r="AA9">
        <v>36</v>
      </c>
      <c r="AB9">
        <v>18.1749758631581</v>
      </c>
      <c r="AC9" t="s">
        <v>62</v>
      </c>
      <c r="AD9" t="s">
        <v>43</v>
      </c>
      <c r="AE9" t="s">
        <v>44</v>
      </c>
      <c r="AF9" t="s">
        <v>45</v>
      </c>
      <c r="AG9">
        <v>0</v>
      </c>
      <c r="AH9">
        <v>0.12054064124822619</v>
      </c>
      <c r="AI9">
        <v>509.92160034179688</v>
      </c>
      <c r="AJ9">
        <v>0.25949582457542419</v>
      </c>
      <c r="AK9">
        <v>41.203638888888861</v>
      </c>
      <c r="AL9" t="s">
        <v>52</v>
      </c>
      <c r="AM9">
        <f t="shared" si="0"/>
        <v>0</v>
      </c>
      <c r="AN9">
        <f t="shared" si="1"/>
        <v>932.44141666666667</v>
      </c>
      <c r="AO9">
        <f t="shared" si="2"/>
        <v>503.17511111111111</v>
      </c>
      <c r="AP9">
        <f t="shared" si="3"/>
        <v>429.26630555555556</v>
      </c>
    </row>
    <row r="10" spans="1:42" x14ac:dyDescent="0.25">
      <c r="A10">
        <v>11</v>
      </c>
      <c r="B10">
        <v>64</v>
      </c>
      <c r="C10" t="s">
        <v>36</v>
      </c>
      <c r="D10" t="s">
        <v>65</v>
      </c>
      <c r="E10">
        <v>1</v>
      </c>
      <c r="F10">
        <v>1</v>
      </c>
      <c r="G10">
        <v>1</v>
      </c>
      <c r="H10">
        <v>2</v>
      </c>
      <c r="I10" t="s">
        <v>38</v>
      </c>
      <c r="J10" t="s">
        <v>55</v>
      </c>
      <c r="K10">
        <v>374.53174999999999</v>
      </c>
      <c r="L10">
        <v>261.52066666666673</v>
      </c>
      <c r="M10" t="s">
        <v>49</v>
      </c>
      <c r="N10" t="s">
        <v>50</v>
      </c>
      <c r="O10">
        <v>0</v>
      </c>
      <c r="P10">
        <v>0</v>
      </c>
      <c r="Q10">
        <v>64.774666666666661</v>
      </c>
      <c r="R10">
        <v>0</v>
      </c>
      <c r="S10">
        <v>0</v>
      </c>
      <c r="T10">
        <v>0</v>
      </c>
      <c r="U10">
        <v>600</v>
      </c>
      <c r="V10">
        <v>0</v>
      </c>
      <c r="W10">
        <v>212.44444444444451</v>
      </c>
      <c r="X10">
        <v>0</v>
      </c>
      <c r="Y10">
        <v>0</v>
      </c>
      <c r="Z10">
        <v>355.61976434588962</v>
      </c>
      <c r="AA10">
        <v>36</v>
      </c>
      <c r="AB10">
        <v>12.856506381022131</v>
      </c>
      <c r="AC10" t="s">
        <v>62</v>
      </c>
      <c r="AD10" t="s">
        <v>68</v>
      </c>
      <c r="AE10" t="s">
        <v>69</v>
      </c>
      <c r="AF10" t="s">
        <v>45</v>
      </c>
      <c r="AG10">
        <v>0</v>
      </c>
      <c r="AH10">
        <v>0.187246173620224</v>
      </c>
      <c r="AI10">
        <v>446.87216186523438</v>
      </c>
      <c r="AJ10">
        <v>0.33348813652992249</v>
      </c>
      <c r="AK10">
        <v>113.0110833333333</v>
      </c>
      <c r="AL10" t="s">
        <v>64</v>
      </c>
      <c r="AM10">
        <f t="shared" si="0"/>
        <v>0</v>
      </c>
      <c r="AN10">
        <f t="shared" si="1"/>
        <v>1039.3064166666668</v>
      </c>
      <c r="AO10">
        <f t="shared" si="2"/>
        <v>473.96511111111124</v>
      </c>
      <c r="AP10">
        <f t="shared" si="3"/>
        <v>565.34130555555555</v>
      </c>
    </row>
    <row r="11" spans="1:42" x14ac:dyDescent="0.25">
      <c r="A11">
        <v>13</v>
      </c>
      <c r="B11">
        <v>25</v>
      </c>
      <c r="C11" t="s">
        <v>36</v>
      </c>
      <c r="D11" t="s">
        <v>65</v>
      </c>
      <c r="E11">
        <v>0</v>
      </c>
      <c r="F11">
        <v>2</v>
      </c>
      <c r="G11">
        <v>2</v>
      </c>
      <c r="H11">
        <v>3</v>
      </c>
      <c r="I11" t="s">
        <v>38</v>
      </c>
      <c r="J11" t="s">
        <v>55</v>
      </c>
      <c r="K11">
        <v>285.31349999999998</v>
      </c>
      <c r="L11">
        <v>203.33933333333329</v>
      </c>
      <c r="M11" t="s">
        <v>49</v>
      </c>
      <c r="N11" t="s">
        <v>50</v>
      </c>
      <c r="O11">
        <v>0</v>
      </c>
      <c r="P11">
        <v>0</v>
      </c>
      <c r="Q11">
        <v>139.19022222222219</v>
      </c>
      <c r="R11">
        <v>0</v>
      </c>
      <c r="S11">
        <v>0</v>
      </c>
      <c r="T11">
        <v>0</v>
      </c>
      <c r="U11">
        <v>0</v>
      </c>
      <c r="V11">
        <v>0</v>
      </c>
      <c r="W11">
        <v>131.33333333333329</v>
      </c>
      <c r="X11">
        <v>0</v>
      </c>
      <c r="Y11">
        <v>0</v>
      </c>
      <c r="Z11">
        <v>199.60047614052081</v>
      </c>
      <c r="AA11">
        <v>36</v>
      </c>
      <c r="AB11">
        <v>7.2160353625894382</v>
      </c>
      <c r="AC11" t="s">
        <v>42</v>
      </c>
      <c r="AD11" t="s">
        <v>43</v>
      </c>
      <c r="AE11" t="s">
        <v>44</v>
      </c>
      <c r="AF11" t="s">
        <v>45</v>
      </c>
      <c r="AG11">
        <v>0</v>
      </c>
      <c r="AH11">
        <v>0.25966787338256841</v>
      </c>
      <c r="AI11">
        <v>346.99295043945313</v>
      </c>
      <c r="AJ11">
        <v>0.42041203379631042</v>
      </c>
      <c r="AK11">
        <v>81.974166666666633</v>
      </c>
      <c r="AL11" t="s">
        <v>64</v>
      </c>
      <c r="AM11">
        <f t="shared" si="0"/>
        <v>0</v>
      </c>
      <c r="AN11">
        <f t="shared" si="1"/>
        <v>424.50372222222217</v>
      </c>
      <c r="AO11">
        <f t="shared" si="2"/>
        <v>334.6726666666666</v>
      </c>
      <c r="AP11">
        <f t="shared" si="3"/>
        <v>89.831055555555565</v>
      </c>
    </row>
    <row r="12" spans="1:42" x14ac:dyDescent="0.25">
      <c r="A12">
        <v>15</v>
      </c>
      <c r="B12">
        <v>32</v>
      </c>
      <c r="C12" t="s">
        <v>36</v>
      </c>
      <c r="D12" t="s">
        <v>65</v>
      </c>
      <c r="E12">
        <v>1</v>
      </c>
      <c r="F12">
        <v>0</v>
      </c>
      <c r="G12">
        <v>0</v>
      </c>
      <c r="H12">
        <v>5</v>
      </c>
      <c r="I12" t="s">
        <v>60</v>
      </c>
      <c r="J12" t="s">
        <v>55</v>
      </c>
      <c r="K12">
        <v>2339.5819999999999</v>
      </c>
      <c r="L12">
        <v>2794.661333333333</v>
      </c>
      <c r="M12" t="s">
        <v>49</v>
      </c>
      <c r="N12" t="s">
        <v>41</v>
      </c>
      <c r="O12">
        <v>0</v>
      </c>
      <c r="P12">
        <v>0</v>
      </c>
      <c r="Q12">
        <v>1281.644666666667</v>
      </c>
      <c r="R12">
        <v>0</v>
      </c>
      <c r="S12">
        <v>0</v>
      </c>
      <c r="T12">
        <v>0</v>
      </c>
      <c r="U12">
        <v>0</v>
      </c>
      <c r="V12">
        <v>0</v>
      </c>
      <c r="W12">
        <v>26</v>
      </c>
      <c r="X12">
        <v>0</v>
      </c>
      <c r="Y12">
        <v>0</v>
      </c>
      <c r="Z12">
        <v>932.64442527595759</v>
      </c>
      <c r="AA12">
        <v>48</v>
      </c>
      <c r="AB12">
        <v>27.396429627035921</v>
      </c>
      <c r="AC12" t="s">
        <v>62</v>
      </c>
      <c r="AD12" t="s">
        <v>43</v>
      </c>
      <c r="AE12" t="s">
        <v>69</v>
      </c>
      <c r="AF12" t="s">
        <v>45</v>
      </c>
      <c r="AG12">
        <v>1</v>
      </c>
      <c r="AH12">
        <v>7.9155070707201958E-3</v>
      </c>
      <c r="AI12">
        <v>776.089599609375</v>
      </c>
      <c r="AJ12">
        <v>1.1243404820561411E-2</v>
      </c>
      <c r="AK12">
        <v>-455.07933333333358</v>
      </c>
      <c r="AL12" t="s">
        <v>70</v>
      </c>
      <c r="AM12">
        <f t="shared" si="0"/>
        <v>0</v>
      </c>
      <c r="AN12">
        <f t="shared" si="1"/>
        <v>3621.2266666666669</v>
      </c>
      <c r="AO12">
        <f t="shared" si="2"/>
        <v>2820.661333333333</v>
      </c>
      <c r="AP12">
        <f t="shared" si="3"/>
        <v>800.56533333333391</v>
      </c>
    </row>
    <row r="13" spans="1:42" x14ac:dyDescent="0.25">
      <c r="A13">
        <v>16</v>
      </c>
      <c r="B13">
        <v>22</v>
      </c>
      <c r="C13" t="s">
        <v>67</v>
      </c>
      <c r="D13" t="s">
        <v>37</v>
      </c>
      <c r="E13">
        <v>0</v>
      </c>
      <c r="F13">
        <v>0</v>
      </c>
      <c r="G13">
        <v>0</v>
      </c>
      <c r="H13">
        <v>3</v>
      </c>
      <c r="I13" t="s">
        <v>60</v>
      </c>
      <c r="J13" t="s">
        <v>55</v>
      </c>
      <c r="K13">
        <v>788.56150000000002</v>
      </c>
      <c r="L13">
        <v>590.34866666666665</v>
      </c>
      <c r="M13" t="s">
        <v>40</v>
      </c>
      <c r="N13" t="s">
        <v>58</v>
      </c>
      <c r="O13">
        <v>0</v>
      </c>
      <c r="P13">
        <v>0</v>
      </c>
      <c r="Q13">
        <v>464.6131111111111</v>
      </c>
      <c r="R13">
        <v>0</v>
      </c>
      <c r="S13">
        <v>0</v>
      </c>
      <c r="T13">
        <v>0</v>
      </c>
      <c r="U13">
        <v>0</v>
      </c>
      <c r="V13">
        <v>0</v>
      </c>
      <c r="W13">
        <v>118</v>
      </c>
      <c r="X13">
        <v>0</v>
      </c>
      <c r="Y13">
        <v>0</v>
      </c>
      <c r="Z13">
        <v>582.32396494658371</v>
      </c>
      <c r="AA13">
        <v>24</v>
      </c>
      <c r="AB13">
        <v>29.072001005281869</v>
      </c>
      <c r="AC13" t="s">
        <v>62</v>
      </c>
      <c r="AD13" t="s">
        <v>43</v>
      </c>
      <c r="AE13" t="s">
        <v>44</v>
      </c>
      <c r="AF13" t="s">
        <v>45</v>
      </c>
      <c r="AG13">
        <v>0</v>
      </c>
      <c r="AH13">
        <v>0.1187771856784821</v>
      </c>
      <c r="AI13">
        <v>384.8416748046875</v>
      </c>
      <c r="AJ13">
        <v>0.16645821928977969</v>
      </c>
      <c r="AK13">
        <v>198.21283333333341</v>
      </c>
      <c r="AL13" t="s">
        <v>57</v>
      </c>
      <c r="AM13">
        <f t="shared" si="0"/>
        <v>0</v>
      </c>
      <c r="AN13">
        <f t="shared" si="1"/>
        <v>1253.1746111111111</v>
      </c>
      <c r="AO13">
        <f t="shared" si="2"/>
        <v>708.34866666666665</v>
      </c>
      <c r="AP13">
        <f t="shared" si="3"/>
        <v>544.82594444444442</v>
      </c>
    </row>
    <row r="14" spans="1:42" x14ac:dyDescent="0.25">
      <c r="A14">
        <v>19</v>
      </c>
      <c r="B14">
        <v>45</v>
      </c>
      <c r="C14" t="s">
        <v>36</v>
      </c>
      <c r="D14" t="s">
        <v>65</v>
      </c>
      <c r="E14">
        <v>2</v>
      </c>
      <c r="F14">
        <v>1</v>
      </c>
      <c r="G14">
        <v>1</v>
      </c>
      <c r="H14">
        <v>3</v>
      </c>
      <c r="I14" t="s">
        <v>48</v>
      </c>
      <c r="J14" t="s">
        <v>39</v>
      </c>
      <c r="K14">
        <v>638.07474999999999</v>
      </c>
      <c r="L14">
        <v>807.63822222222223</v>
      </c>
      <c r="M14" t="s">
        <v>49</v>
      </c>
      <c r="N14" t="s">
        <v>41</v>
      </c>
      <c r="O14">
        <v>0</v>
      </c>
      <c r="P14">
        <v>0</v>
      </c>
      <c r="Q14">
        <v>415.04911111111107</v>
      </c>
      <c r="R14">
        <v>0</v>
      </c>
      <c r="S14">
        <v>0</v>
      </c>
      <c r="T14">
        <v>0</v>
      </c>
      <c r="U14">
        <v>111.1111111111111</v>
      </c>
      <c r="V14">
        <v>0</v>
      </c>
      <c r="W14">
        <v>224.2222222222222</v>
      </c>
      <c r="X14">
        <v>0</v>
      </c>
      <c r="Y14">
        <v>0</v>
      </c>
      <c r="Z14">
        <v>224.74129960489731</v>
      </c>
      <c r="AA14">
        <v>24</v>
      </c>
      <c r="AB14">
        <v>11.2200075582348</v>
      </c>
      <c r="AC14" t="s">
        <v>71</v>
      </c>
      <c r="AD14" t="s">
        <v>68</v>
      </c>
      <c r="AE14" t="s">
        <v>44</v>
      </c>
      <c r="AF14" t="s">
        <v>45</v>
      </c>
      <c r="AG14">
        <v>1</v>
      </c>
      <c r="AH14">
        <v>0.1605798751115799</v>
      </c>
      <c r="AI14">
        <v>418.544921875</v>
      </c>
      <c r="AJ14">
        <v>0.27060455083847051</v>
      </c>
      <c r="AK14">
        <v>-169.5634722222222</v>
      </c>
      <c r="AL14" t="s">
        <v>57</v>
      </c>
      <c r="AM14">
        <f t="shared" si="0"/>
        <v>0</v>
      </c>
      <c r="AN14">
        <f t="shared" si="1"/>
        <v>1164.2349722222223</v>
      </c>
      <c r="AO14">
        <f t="shared" si="2"/>
        <v>1031.8604444444445</v>
      </c>
      <c r="AP14">
        <f t="shared" si="3"/>
        <v>132.37452777777776</v>
      </c>
    </row>
    <row r="15" spans="1:42" x14ac:dyDescent="0.25">
      <c r="A15">
        <v>20</v>
      </c>
      <c r="B15">
        <v>50</v>
      </c>
      <c r="C15" t="s">
        <v>67</v>
      </c>
      <c r="D15" t="s">
        <v>37</v>
      </c>
      <c r="E15">
        <v>3</v>
      </c>
      <c r="F15">
        <v>0</v>
      </c>
      <c r="G15">
        <v>0</v>
      </c>
      <c r="H15">
        <v>3</v>
      </c>
      <c r="I15" t="s">
        <v>48</v>
      </c>
      <c r="J15" t="s">
        <v>55</v>
      </c>
      <c r="K15">
        <v>204.64675</v>
      </c>
      <c r="L15">
        <v>222.2484444444444</v>
      </c>
      <c r="M15" t="s">
        <v>49</v>
      </c>
      <c r="N15" t="s">
        <v>41</v>
      </c>
      <c r="O15">
        <v>0</v>
      </c>
      <c r="P15">
        <v>497.77777777777783</v>
      </c>
      <c r="Q15">
        <v>125.11088888888889</v>
      </c>
      <c r="R15">
        <v>0</v>
      </c>
      <c r="S15">
        <v>0</v>
      </c>
      <c r="T15">
        <v>1247.5555555555561</v>
      </c>
      <c r="U15">
        <v>14.22222222222222</v>
      </c>
      <c r="V15">
        <v>276.22222222222217</v>
      </c>
      <c r="W15">
        <v>276</v>
      </c>
      <c r="X15">
        <v>0</v>
      </c>
      <c r="Y15">
        <v>0</v>
      </c>
      <c r="Z15">
        <v>129.26432950608191</v>
      </c>
      <c r="AA15">
        <v>24</v>
      </c>
      <c r="AB15">
        <v>6.4534055672818083</v>
      </c>
      <c r="AC15" t="s">
        <v>42</v>
      </c>
      <c r="AD15" t="s">
        <v>43</v>
      </c>
      <c r="AE15" t="s">
        <v>44</v>
      </c>
      <c r="AF15" t="s">
        <v>45</v>
      </c>
      <c r="AG15">
        <v>0</v>
      </c>
      <c r="AH15">
        <v>0.26959669589996338</v>
      </c>
      <c r="AI15">
        <v>370.79339599609381</v>
      </c>
      <c r="AJ15">
        <v>0.45861294865608221</v>
      </c>
      <c r="AK15">
        <v>-17.60169444444443</v>
      </c>
      <c r="AL15" t="s">
        <v>64</v>
      </c>
      <c r="AM15">
        <f t="shared" si="0"/>
        <v>497.77777777777783</v>
      </c>
      <c r="AN15">
        <f t="shared" si="1"/>
        <v>1591.5354166666671</v>
      </c>
      <c r="AO15">
        <f t="shared" si="2"/>
        <v>774.4706666666666</v>
      </c>
      <c r="AP15">
        <f t="shared" si="3"/>
        <v>817.06475000000046</v>
      </c>
    </row>
    <row r="16" spans="1:42" x14ac:dyDescent="0.25">
      <c r="A16">
        <v>21</v>
      </c>
      <c r="B16">
        <v>35</v>
      </c>
      <c r="C16" t="s">
        <v>36</v>
      </c>
      <c r="D16" t="s">
        <v>65</v>
      </c>
      <c r="E16">
        <v>0</v>
      </c>
      <c r="F16">
        <v>0</v>
      </c>
      <c r="G16">
        <v>0</v>
      </c>
      <c r="H16">
        <v>2</v>
      </c>
      <c r="I16" t="s">
        <v>72</v>
      </c>
      <c r="J16" t="s">
        <v>55</v>
      </c>
      <c r="K16">
        <v>671.27700000000004</v>
      </c>
      <c r="L16">
        <v>451.60511111111111</v>
      </c>
      <c r="M16" t="s">
        <v>49</v>
      </c>
      <c r="N16" t="s">
        <v>50</v>
      </c>
      <c r="O16">
        <v>0</v>
      </c>
      <c r="P16">
        <v>0</v>
      </c>
      <c r="Q16">
        <v>195.84444444444441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502.18590882993323</v>
      </c>
      <c r="AA16">
        <v>36</v>
      </c>
      <c r="AB16">
        <v>18.155223608583618</v>
      </c>
      <c r="AC16" t="s">
        <v>71</v>
      </c>
      <c r="AD16" t="s">
        <v>68</v>
      </c>
      <c r="AE16" t="s">
        <v>44</v>
      </c>
      <c r="AF16" t="s">
        <v>45</v>
      </c>
      <c r="AG16">
        <v>1</v>
      </c>
      <c r="AH16">
        <v>0.13829554617404941</v>
      </c>
      <c r="AI16">
        <v>399.87014770507813</v>
      </c>
      <c r="AJ16">
        <v>0.20396964251995089</v>
      </c>
      <c r="AK16">
        <v>219.6718888888889</v>
      </c>
      <c r="AL16" t="s">
        <v>57</v>
      </c>
      <c r="AM16">
        <f t="shared" si="0"/>
        <v>0</v>
      </c>
      <c r="AN16">
        <f t="shared" si="1"/>
        <v>867.12144444444448</v>
      </c>
      <c r="AO16">
        <f t="shared" si="2"/>
        <v>451.60511111111111</v>
      </c>
      <c r="AP16">
        <f t="shared" si="3"/>
        <v>415.51633333333336</v>
      </c>
    </row>
    <row r="17" spans="1:42" x14ac:dyDescent="0.25">
      <c r="A17">
        <v>22</v>
      </c>
      <c r="B17">
        <v>53</v>
      </c>
      <c r="C17" t="s">
        <v>67</v>
      </c>
      <c r="D17" t="s">
        <v>37</v>
      </c>
      <c r="E17">
        <v>0</v>
      </c>
      <c r="F17">
        <v>0</v>
      </c>
      <c r="G17">
        <v>0</v>
      </c>
      <c r="H17">
        <v>3</v>
      </c>
      <c r="I17" t="s">
        <v>60</v>
      </c>
      <c r="J17" t="s">
        <v>39</v>
      </c>
      <c r="K17">
        <v>838.26900000000001</v>
      </c>
      <c r="L17">
        <v>488.05622222222217</v>
      </c>
      <c r="M17" t="s">
        <v>49</v>
      </c>
      <c r="N17" t="s">
        <v>41</v>
      </c>
      <c r="O17">
        <v>0</v>
      </c>
      <c r="P17">
        <v>0</v>
      </c>
      <c r="Q17">
        <v>30.564</v>
      </c>
      <c r="R17">
        <v>147.7777777777778</v>
      </c>
      <c r="S17">
        <v>0</v>
      </c>
      <c r="T17">
        <v>0</v>
      </c>
      <c r="U17">
        <v>0</v>
      </c>
      <c r="V17">
        <v>0</v>
      </c>
      <c r="W17">
        <v>24</v>
      </c>
      <c r="X17">
        <v>0</v>
      </c>
      <c r="Y17">
        <v>0</v>
      </c>
      <c r="Z17">
        <v>1096.053499836459</v>
      </c>
      <c r="AA17">
        <v>36</v>
      </c>
      <c r="AB17">
        <v>39.624959654613633</v>
      </c>
      <c r="AC17" t="s">
        <v>42</v>
      </c>
      <c r="AD17" t="s">
        <v>56</v>
      </c>
      <c r="AE17" t="s">
        <v>51</v>
      </c>
      <c r="AF17" t="s">
        <v>45</v>
      </c>
      <c r="AG17">
        <v>0</v>
      </c>
      <c r="AH17">
        <v>6.1640206724405289E-2</v>
      </c>
      <c r="AI17">
        <v>561.04718017578125</v>
      </c>
      <c r="AJ17">
        <v>9.9310502409934998E-2</v>
      </c>
      <c r="AK17">
        <v>350.21277777777777</v>
      </c>
      <c r="AL17" t="s">
        <v>57</v>
      </c>
      <c r="AM17">
        <f t="shared" si="0"/>
        <v>0</v>
      </c>
      <c r="AN17">
        <f t="shared" si="1"/>
        <v>1016.6107777777778</v>
      </c>
      <c r="AO17">
        <f t="shared" si="2"/>
        <v>512.05622222222223</v>
      </c>
      <c r="AP17">
        <f t="shared" si="3"/>
        <v>504.55455555555557</v>
      </c>
    </row>
    <row r="18" spans="1:42" x14ac:dyDescent="0.25">
      <c r="A18">
        <v>23</v>
      </c>
      <c r="B18">
        <v>36</v>
      </c>
      <c r="C18" t="s">
        <v>67</v>
      </c>
      <c r="D18" t="s">
        <v>65</v>
      </c>
      <c r="E18">
        <v>3</v>
      </c>
      <c r="F18">
        <v>0</v>
      </c>
      <c r="G18">
        <v>0</v>
      </c>
      <c r="H18">
        <v>2</v>
      </c>
      <c r="I18" t="s">
        <v>38</v>
      </c>
      <c r="J18" t="s">
        <v>55</v>
      </c>
      <c r="K18">
        <v>239.76349999999999</v>
      </c>
      <c r="L18">
        <v>264.11200000000002</v>
      </c>
      <c r="M18" t="s">
        <v>40</v>
      </c>
      <c r="N18" t="s">
        <v>50</v>
      </c>
      <c r="O18">
        <v>0</v>
      </c>
      <c r="P18">
        <v>888.88888888888891</v>
      </c>
      <c r="Q18">
        <v>122.1024444444444</v>
      </c>
      <c r="R18">
        <v>0</v>
      </c>
      <c r="S18">
        <v>0</v>
      </c>
      <c r="T18">
        <v>0</v>
      </c>
      <c r="U18">
        <v>44.444444444444443</v>
      </c>
      <c r="V18">
        <v>0</v>
      </c>
      <c r="W18">
        <v>293.11111111111109</v>
      </c>
      <c r="X18">
        <v>0</v>
      </c>
      <c r="Y18">
        <v>0</v>
      </c>
      <c r="Z18">
        <v>122.2436062897591</v>
      </c>
      <c r="AA18">
        <v>18</v>
      </c>
      <c r="AB18">
        <v>7.7998488651169913</v>
      </c>
      <c r="AC18" t="s">
        <v>42</v>
      </c>
      <c r="AD18" t="s">
        <v>66</v>
      </c>
      <c r="AE18" t="s">
        <v>51</v>
      </c>
      <c r="AF18" t="s">
        <v>45</v>
      </c>
      <c r="AG18">
        <v>0</v>
      </c>
      <c r="AH18">
        <v>0.30003386735916138</v>
      </c>
      <c r="AI18">
        <v>283.16180419921881</v>
      </c>
      <c r="AJ18">
        <v>0.4269891083240509</v>
      </c>
      <c r="AK18">
        <v>-24.34850000000003</v>
      </c>
      <c r="AL18" t="s">
        <v>64</v>
      </c>
      <c r="AM18">
        <f t="shared" si="0"/>
        <v>888.88888888888891</v>
      </c>
      <c r="AN18">
        <f t="shared" si="1"/>
        <v>406.31038888888884</v>
      </c>
      <c r="AO18">
        <f t="shared" si="2"/>
        <v>557.22311111111117</v>
      </c>
      <c r="AP18">
        <f t="shared" si="3"/>
        <v>-150.91272222222233</v>
      </c>
    </row>
    <row r="19" spans="1:42" x14ac:dyDescent="0.25">
      <c r="A19">
        <v>24</v>
      </c>
      <c r="B19">
        <v>25</v>
      </c>
      <c r="C19" t="s">
        <v>53</v>
      </c>
      <c r="D19" t="s">
        <v>65</v>
      </c>
      <c r="E19">
        <v>2</v>
      </c>
      <c r="F19">
        <v>5</v>
      </c>
      <c r="G19">
        <v>5</v>
      </c>
      <c r="H19">
        <v>3</v>
      </c>
      <c r="I19" t="s">
        <v>38</v>
      </c>
      <c r="J19" t="s">
        <v>55</v>
      </c>
      <c r="K19">
        <v>290.22825</v>
      </c>
      <c r="L19">
        <v>244.74044444444439</v>
      </c>
      <c r="M19" t="s">
        <v>49</v>
      </c>
      <c r="N19" t="s">
        <v>41</v>
      </c>
      <c r="O19">
        <v>0</v>
      </c>
      <c r="P19">
        <v>0</v>
      </c>
      <c r="Q19">
        <v>128.40488888888891</v>
      </c>
      <c r="R19">
        <v>33.333333333333343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230.2017433963764</v>
      </c>
      <c r="AA19">
        <v>36</v>
      </c>
      <c r="AB19">
        <v>8.3223444803234301</v>
      </c>
      <c r="AC19" t="s">
        <v>42</v>
      </c>
      <c r="AD19" t="s">
        <v>43</v>
      </c>
      <c r="AE19" t="s">
        <v>69</v>
      </c>
      <c r="AF19" t="s">
        <v>45</v>
      </c>
      <c r="AG19">
        <v>0</v>
      </c>
      <c r="AH19">
        <v>0.27900880575180048</v>
      </c>
      <c r="AI19">
        <v>382.58966064453119</v>
      </c>
      <c r="AJ19">
        <v>0.45004281401634222</v>
      </c>
      <c r="AK19">
        <v>45.487805555555553</v>
      </c>
      <c r="AL19" t="s">
        <v>64</v>
      </c>
      <c r="AM19">
        <f t="shared" si="0"/>
        <v>0</v>
      </c>
      <c r="AN19">
        <f t="shared" si="1"/>
        <v>451.96647222222225</v>
      </c>
      <c r="AO19">
        <f t="shared" si="2"/>
        <v>244.74044444444439</v>
      </c>
      <c r="AP19">
        <f t="shared" si="3"/>
        <v>207.22602777777786</v>
      </c>
    </row>
    <row r="20" spans="1:42" x14ac:dyDescent="0.25">
      <c r="A20">
        <v>26</v>
      </c>
      <c r="B20">
        <v>25</v>
      </c>
      <c r="C20" t="s">
        <v>53</v>
      </c>
      <c r="D20" t="s">
        <v>37</v>
      </c>
      <c r="E20">
        <v>0</v>
      </c>
      <c r="F20">
        <v>0</v>
      </c>
      <c r="G20">
        <v>0</v>
      </c>
      <c r="H20">
        <v>3</v>
      </c>
      <c r="I20" t="s">
        <v>59</v>
      </c>
      <c r="J20" t="s">
        <v>55</v>
      </c>
      <c r="K20">
        <v>1051.64275</v>
      </c>
      <c r="L20">
        <v>1085.7457777777779</v>
      </c>
      <c r="M20" t="s">
        <v>49</v>
      </c>
      <c r="N20" t="s">
        <v>50</v>
      </c>
      <c r="O20">
        <v>0</v>
      </c>
      <c r="P20">
        <v>0</v>
      </c>
      <c r="Q20">
        <v>341.78577777777781</v>
      </c>
      <c r="R20">
        <v>0</v>
      </c>
      <c r="S20">
        <v>0</v>
      </c>
      <c r="T20">
        <v>0</v>
      </c>
      <c r="U20">
        <v>0</v>
      </c>
      <c r="V20">
        <v>0</v>
      </c>
      <c r="W20">
        <v>32</v>
      </c>
      <c r="X20">
        <v>0</v>
      </c>
      <c r="Y20">
        <v>0</v>
      </c>
      <c r="Z20">
        <v>714.06470132115157</v>
      </c>
      <c r="AA20">
        <v>36</v>
      </c>
      <c r="AB20">
        <v>25.815149520398592</v>
      </c>
      <c r="AC20" t="s">
        <v>42</v>
      </c>
      <c r="AD20" t="s">
        <v>68</v>
      </c>
      <c r="AE20" t="s">
        <v>44</v>
      </c>
      <c r="AF20" t="s">
        <v>45</v>
      </c>
      <c r="AG20">
        <v>1</v>
      </c>
      <c r="AH20">
        <v>6.8623721599578857E-2</v>
      </c>
      <c r="AI20">
        <v>474.39663696289063</v>
      </c>
      <c r="AJ20">
        <v>9.5314592123031616E-2</v>
      </c>
      <c r="AK20">
        <v>-34.103027777777697</v>
      </c>
      <c r="AL20" t="s">
        <v>46</v>
      </c>
      <c r="AM20">
        <f t="shared" si="0"/>
        <v>0</v>
      </c>
      <c r="AN20">
        <f t="shared" si="1"/>
        <v>1393.4285277777778</v>
      </c>
      <c r="AO20">
        <f t="shared" si="2"/>
        <v>1117.7457777777779</v>
      </c>
      <c r="AP20">
        <f t="shared" si="3"/>
        <v>275.68274999999994</v>
      </c>
    </row>
    <row r="21" spans="1:42" x14ac:dyDescent="0.25">
      <c r="A21">
        <v>27</v>
      </c>
      <c r="B21">
        <v>62</v>
      </c>
      <c r="C21" t="s">
        <v>36</v>
      </c>
      <c r="D21" t="s">
        <v>65</v>
      </c>
      <c r="E21">
        <v>3</v>
      </c>
      <c r="F21">
        <v>0</v>
      </c>
      <c r="G21">
        <v>0</v>
      </c>
      <c r="H21">
        <v>2</v>
      </c>
      <c r="I21" t="s">
        <v>38</v>
      </c>
      <c r="J21" t="s">
        <v>39</v>
      </c>
      <c r="K21">
        <v>932.68674999999996</v>
      </c>
      <c r="L21">
        <v>943.14688888888884</v>
      </c>
      <c r="M21" t="s">
        <v>49</v>
      </c>
      <c r="N21" t="s">
        <v>58</v>
      </c>
      <c r="O21">
        <v>0</v>
      </c>
      <c r="P21">
        <v>222.2222222222222</v>
      </c>
      <c r="Q21">
        <v>521.66488888888887</v>
      </c>
      <c r="R21">
        <v>0</v>
      </c>
      <c r="S21">
        <v>0</v>
      </c>
      <c r="T21">
        <v>0</v>
      </c>
      <c r="U21">
        <v>0</v>
      </c>
      <c r="V21">
        <v>0</v>
      </c>
      <c r="W21">
        <v>211.55555555555549</v>
      </c>
      <c r="X21">
        <v>0</v>
      </c>
      <c r="Y21">
        <v>0</v>
      </c>
      <c r="Z21">
        <v>605.61493041687311</v>
      </c>
      <c r="AA21">
        <v>24</v>
      </c>
      <c r="AB21">
        <v>30.234781540388909</v>
      </c>
      <c r="AC21" t="s">
        <v>42</v>
      </c>
      <c r="AD21" t="s">
        <v>56</v>
      </c>
      <c r="AE21" t="s">
        <v>44</v>
      </c>
      <c r="AF21" t="s">
        <v>73</v>
      </c>
      <c r="AG21">
        <v>1</v>
      </c>
      <c r="AH21">
        <v>8.4508359432220459E-2</v>
      </c>
      <c r="AI21">
        <v>502.80117797851563</v>
      </c>
      <c r="AJ21">
        <v>0.12821418046951291</v>
      </c>
      <c r="AK21">
        <v>-10.46013888888888</v>
      </c>
      <c r="AL21" t="s">
        <v>57</v>
      </c>
      <c r="AM21">
        <f t="shared" si="0"/>
        <v>222.2222222222222</v>
      </c>
      <c r="AN21">
        <f t="shared" si="1"/>
        <v>1454.3516388888888</v>
      </c>
      <c r="AO21">
        <f t="shared" si="2"/>
        <v>1154.7024444444444</v>
      </c>
      <c r="AP21">
        <f t="shared" si="3"/>
        <v>299.64919444444445</v>
      </c>
    </row>
    <row r="22" spans="1:42" x14ac:dyDescent="0.25">
      <c r="A22">
        <v>29</v>
      </c>
      <c r="B22">
        <v>47</v>
      </c>
      <c r="C22" t="s">
        <v>36</v>
      </c>
      <c r="D22" t="s">
        <v>65</v>
      </c>
      <c r="E22">
        <v>2</v>
      </c>
      <c r="F22">
        <v>0</v>
      </c>
      <c r="G22">
        <v>0</v>
      </c>
      <c r="H22">
        <v>2</v>
      </c>
      <c r="I22" t="s">
        <v>59</v>
      </c>
      <c r="J22" t="s">
        <v>55</v>
      </c>
      <c r="K22">
        <v>169.08775</v>
      </c>
      <c r="L22">
        <v>220.41511111111109</v>
      </c>
      <c r="M22" t="s">
        <v>49</v>
      </c>
      <c r="N22" t="s">
        <v>41</v>
      </c>
      <c r="O22">
        <v>0</v>
      </c>
      <c r="P22">
        <v>90.444444444444443</v>
      </c>
      <c r="Q22">
        <v>97.438222222222223</v>
      </c>
      <c r="R22">
        <v>0</v>
      </c>
      <c r="S22">
        <v>0</v>
      </c>
      <c r="T22">
        <v>0</v>
      </c>
      <c r="U22">
        <v>0</v>
      </c>
      <c r="V22">
        <v>0</v>
      </c>
      <c r="W22">
        <v>290.88888888888891</v>
      </c>
      <c r="X22">
        <v>0</v>
      </c>
      <c r="Y22">
        <v>0</v>
      </c>
      <c r="Z22">
        <v>95.451893458274128</v>
      </c>
      <c r="AA22">
        <v>36</v>
      </c>
      <c r="AB22">
        <v>3.4508146069557188</v>
      </c>
      <c r="AC22" t="s">
        <v>42</v>
      </c>
      <c r="AD22" t="s">
        <v>43</v>
      </c>
      <c r="AE22" t="s">
        <v>69</v>
      </c>
      <c r="AF22" t="s">
        <v>45</v>
      </c>
      <c r="AG22">
        <v>0</v>
      </c>
      <c r="AH22">
        <v>0.28309804201126099</v>
      </c>
      <c r="AI22">
        <v>352.3795166015625</v>
      </c>
      <c r="AJ22">
        <v>0.45801234245300287</v>
      </c>
      <c r="AK22">
        <v>-51.327361111111117</v>
      </c>
      <c r="AL22" t="s">
        <v>64</v>
      </c>
      <c r="AM22">
        <f t="shared" si="0"/>
        <v>90.444444444444443</v>
      </c>
      <c r="AN22">
        <f t="shared" si="1"/>
        <v>266.52597222222221</v>
      </c>
      <c r="AO22">
        <f t="shared" si="2"/>
        <v>511.30399999999997</v>
      </c>
      <c r="AP22">
        <f t="shared" si="3"/>
        <v>-244.77802777777777</v>
      </c>
    </row>
    <row r="23" spans="1:42" x14ac:dyDescent="0.25">
      <c r="A23">
        <v>30</v>
      </c>
      <c r="B23">
        <v>66</v>
      </c>
      <c r="C23" t="s">
        <v>53</v>
      </c>
      <c r="D23" t="s">
        <v>65</v>
      </c>
      <c r="E23">
        <v>1</v>
      </c>
      <c r="F23">
        <v>0</v>
      </c>
      <c r="G23">
        <v>0</v>
      </c>
      <c r="H23">
        <v>3</v>
      </c>
      <c r="I23" t="s">
        <v>48</v>
      </c>
      <c r="J23" t="s">
        <v>55</v>
      </c>
      <c r="K23">
        <v>55.725250000000003</v>
      </c>
      <c r="L23">
        <v>28.603111111111112</v>
      </c>
      <c r="M23" t="s">
        <v>49</v>
      </c>
      <c r="N23" t="s">
        <v>50</v>
      </c>
      <c r="O23">
        <v>0</v>
      </c>
      <c r="P23">
        <v>0</v>
      </c>
      <c r="Q23">
        <v>31.06111111111111</v>
      </c>
      <c r="R23">
        <v>0</v>
      </c>
      <c r="S23">
        <v>0</v>
      </c>
      <c r="T23">
        <v>0</v>
      </c>
      <c r="U23">
        <v>266.66666666666669</v>
      </c>
      <c r="V23">
        <v>0</v>
      </c>
      <c r="W23">
        <v>47.555555555555557</v>
      </c>
      <c r="X23">
        <v>0</v>
      </c>
      <c r="Y23">
        <v>0</v>
      </c>
      <c r="Z23">
        <v>96.344831340385483</v>
      </c>
      <c r="AA23">
        <v>48</v>
      </c>
      <c r="AB23">
        <v>2.8301293828722769</v>
      </c>
      <c r="AC23" t="s">
        <v>62</v>
      </c>
      <c r="AD23" t="s">
        <v>56</v>
      </c>
      <c r="AE23" t="s">
        <v>44</v>
      </c>
      <c r="AF23" t="s">
        <v>45</v>
      </c>
      <c r="AG23">
        <v>0</v>
      </c>
      <c r="AH23">
        <v>0.26116296648979193</v>
      </c>
      <c r="AI23">
        <v>456.35183715820313</v>
      </c>
      <c r="AJ23">
        <v>0.52444159984588623</v>
      </c>
      <c r="AK23">
        <v>27.122138888888891</v>
      </c>
      <c r="AL23" t="s">
        <v>64</v>
      </c>
      <c r="AM23">
        <f t="shared" si="0"/>
        <v>0</v>
      </c>
      <c r="AN23">
        <f t="shared" si="1"/>
        <v>353.45302777777783</v>
      </c>
      <c r="AO23">
        <f t="shared" si="2"/>
        <v>76.158666666666676</v>
      </c>
      <c r="AP23">
        <f t="shared" si="3"/>
        <v>277.29436111111113</v>
      </c>
    </row>
    <row r="24" spans="1:42" x14ac:dyDescent="0.25">
      <c r="A24">
        <v>31</v>
      </c>
      <c r="B24">
        <v>31</v>
      </c>
      <c r="C24" t="s">
        <v>53</v>
      </c>
      <c r="D24" t="s">
        <v>37</v>
      </c>
      <c r="E24">
        <v>1</v>
      </c>
      <c r="F24">
        <v>1</v>
      </c>
      <c r="G24">
        <v>1</v>
      </c>
      <c r="H24">
        <v>2</v>
      </c>
      <c r="I24" t="s">
        <v>38</v>
      </c>
      <c r="J24" t="s">
        <v>55</v>
      </c>
      <c r="K24">
        <v>17.99175</v>
      </c>
      <c r="L24">
        <v>23.126444444444449</v>
      </c>
      <c r="M24" t="s">
        <v>49</v>
      </c>
      <c r="N24" t="s">
        <v>50</v>
      </c>
      <c r="O24">
        <v>0</v>
      </c>
      <c r="P24">
        <v>0</v>
      </c>
      <c r="Q24">
        <v>2.293333333333333</v>
      </c>
      <c r="R24">
        <v>0</v>
      </c>
      <c r="S24">
        <v>0</v>
      </c>
      <c r="T24">
        <v>0</v>
      </c>
      <c r="U24">
        <v>0</v>
      </c>
      <c r="V24">
        <v>0</v>
      </c>
      <c r="W24">
        <v>3.1111111111111112</v>
      </c>
      <c r="X24">
        <v>0</v>
      </c>
      <c r="Y24">
        <v>0</v>
      </c>
      <c r="Z24">
        <v>7.3311638103153758</v>
      </c>
      <c r="AA24">
        <v>12</v>
      </c>
      <c r="AB24">
        <v>0.67212104612411594</v>
      </c>
      <c r="AC24" t="s">
        <v>42</v>
      </c>
      <c r="AD24" t="s">
        <v>66</v>
      </c>
      <c r="AE24" t="s">
        <v>51</v>
      </c>
      <c r="AF24" t="s">
        <v>45</v>
      </c>
      <c r="AG24">
        <v>0</v>
      </c>
      <c r="AH24">
        <v>0.40477636456489557</v>
      </c>
      <c r="AI24">
        <v>206.92240905761719</v>
      </c>
      <c r="AJ24">
        <v>0.54649341106414795</v>
      </c>
      <c r="AK24">
        <v>-5.1346944444444453</v>
      </c>
      <c r="AL24" t="s">
        <v>64</v>
      </c>
      <c r="AM24">
        <f t="shared" si="0"/>
        <v>0</v>
      </c>
      <c r="AN24">
        <f t="shared" si="1"/>
        <v>20.285083333333333</v>
      </c>
      <c r="AO24">
        <f t="shared" si="2"/>
        <v>26.237555555555559</v>
      </c>
      <c r="AP24">
        <f t="shared" si="3"/>
        <v>-5.9524722222222266</v>
      </c>
    </row>
    <row r="25" spans="1:42" x14ac:dyDescent="0.25">
      <c r="A25">
        <v>32</v>
      </c>
      <c r="B25">
        <v>30</v>
      </c>
      <c r="C25" t="s">
        <v>36</v>
      </c>
      <c r="D25" t="s">
        <v>65</v>
      </c>
      <c r="E25">
        <v>0</v>
      </c>
      <c r="F25">
        <v>1</v>
      </c>
      <c r="G25">
        <v>1</v>
      </c>
      <c r="H25">
        <v>3</v>
      </c>
      <c r="I25" t="s">
        <v>38</v>
      </c>
      <c r="J25" t="s">
        <v>74</v>
      </c>
      <c r="K25">
        <v>964.30499999999995</v>
      </c>
      <c r="L25">
        <v>916.99800000000005</v>
      </c>
      <c r="M25" t="s">
        <v>49</v>
      </c>
      <c r="N25" t="s">
        <v>58</v>
      </c>
      <c r="O25">
        <v>0</v>
      </c>
      <c r="P25">
        <v>0</v>
      </c>
      <c r="Q25">
        <v>345.37866666666667</v>
      </c>
      <c r="R25">
        <v>0</v>
      </c>
      <c r="S25">
        <v>0</v>
      </c>
      <c r="T25">
        <v>0</v>
      </c>
      <c r="U25">
        <v>0</v>
      </c>
      <c r="V25">
        <v>0</v>
      </c>
      <c r="W25">
        <v>36.222222222222221</v>
      </c>
      <c r="X25">
        <v>0</v>
      </c>
      <c r="Y25">
        <v>0</v>
      </c>
      <c r="Z25">
        <v>503.83806224081292</v>
      </c>
      <c r="AA25">
        <v>36</v>
      </c>
      <c r="AB25">
        <v>18.214952912179761</v>
      </c>
      <c r="AC25" t="s">
        <v>42</v>
      </c>
      <c r="AD25" t="s">
        <v>56</v>
      </c>
      <c r="AE25" t="s">
        <v>51</v>
      </c>
      <c r="AF25" t="s">
        <v>75</v>
      </c>
      <c r="AG25">
        <v>0</v>
      </c>
      <c r="AH25">
        <v>9.3170076608657837E-2</v>
      </c>
      <c r="AI25">
        <v>462.07638549804688</v>
      </c>
      <c r="AJ25">
        <v>0.14464971423149109</v>
      </c>
      <c r="AK25">
        <v>47.306999999999903</v>
      </c>
      <c r="AL25" t="s">
        <v>46</v>
      </c>
      <c r="AM25">
        <f t="shared" si="0"/>
        <v>0</v>
      </c>
      <c r="AN25">
        <f t="shared" si="1"/>
        <v>1309.6836666666666</v>
      </c>
      <c r="AO25">
        <f t="shared" si="2"/>
        <v>953.22022222222222</v>
      </c>
      <c r="AP25">
        <f t="shared" si="3"/>
        <v>356.46344444444435</v>
      </c>
    </row>
    <row r="26" spans="1:42" x14ac:dyDescent="0.25">
      <c r="A26">
        <v>33</v>
      </c>
      <c r="B26">
        <v>49</v>
      </c>
      <c r="C26" t="s">
        <v>53</v>
      </c>
      <c r="D26" t="s">
        <v>65</v>
      </c>
      <c r="E26">
        <v>1</v>
      </c>
      <c r="F26">
        <v>2</v>
      </c>
      <c r="G26">
        <v>2</v>
      </c>
      <c r="H26">
        <v>4</v>
      </c>
      <c r="I26" t="s">
        <v>48</v>
      </c>
      <c r="J26" t="s">
        <v>55</v>
      </c>
      <c r="K26">
        <v>1912.384</v>
      </c>
      <c r="L26">
        <v>2400.7782222222222</v>
      </c>
      <c r="M26" t="s">
        <v>49</v>
      </c>
      <c r="N26" t="s">
        <v>50</v>
      </c>
      <c r="O26">
        <v>0</v>
      </c>
      <c r="P26">
        <v>497.77777777777783</v>
      </c>
      <c r="Q26">
        <v>457.73622222222218</v>
      </c>
      <c r="R26">
        <v>0</v>
      </c>
      <c r="S26">
        <v>0</v>
      </c>
      <c r="T26">
        <v>0</v>
      </c>
      <c r="U26">
        <v>555.55555555555554</v>
      </c>
      <c r="V26">
        <v>0</v>
      </c>
      <c r="W26">
        <v>24.222222222222221</v>
      </c>
      <c r="X26">
        <v>0</v>
      </c>
      <c r="Y26">
        <v>0</v>
      </c>
      <c r="Z26">
        <v>626.48153255019315</v>
      </c>
      <c r="AA26">
        <v>36</v>
      </c>
      <c r="AB26">
        <v>22.64880816070194</v>
      </c>
      <c r="AC26" t="s">
        <v>62</v>
      </c>
      <c r="AD26" t="s">
        <v>43</v>
      </c>
      <c r="AE26" t="s">
        <v>44</v>
      </c>
      <c r="AF26" t="s">
        <v>45</v>
      </c>
      <c r="AG26">
        <v>1</v>
      </c>
      <c r="AH26">
        <v>1.9482564181089401E-2</v>
      </c>
      <c r="AI26">
        <v>689.0506591796875</v>
      </c>
      <c r="AJ26">
        <v>3.0680147930979729E-2</v>
      </c>
      <c r="AK26">
        <v>-488.3942222222222</v>
      </c>
      <c r="AL26" t="s">
        <v>70</v>
      </c>
      <c r="AM26">
        <f t="shared" si="0"/>
        <v>497.77777777777783</v>
      </c>
      <c r="AN26">
        <f t="shared" si="1"/>
        <v>2925.675777777778</v>
      </c>
      <c r="AO26">
        <f t="shared" si="2"/>
        <v>2425.0004444444444</v>
      </c>
      <c r="AP26">
        <f t="shared" si="3"/>
        <v>500.67533333333358</v>
      </c>
    </row>
    <row r="27" spans="1:42" x14ac:dyDescent="0.25">
      <c r="A27">
        <v>34</v>
      </c>
      <c r="B27">
        <v>21</v>
      </c>
      <c r="C27" t="s">
        <v>36</v>
      </c>
      <c r="D27" t="s">
        <v>37</v>
      </c>
      <c r="E27">
        <v>0</v>
      </c>
      <c r="F27">
        <v>0</v>
      </c>
      <c r="G27">
        <v>0</v>
      </c>
      <c r="H27">
        <v>2</v>
      </c>
      <c r="I27" t="s">
        <v>72</v>
      </c>
      <c r="J27" t="s">
        <v>74</v>
      </c>
      <c r="K27">
        <v>720.55550000000005</v>
      </c>
      <c r="L27">
        <v>450.17511111111111</v>
      </c>
      <c r="M27" t="s">
        <v>49</v>
      </c>
      <c r="N27" t="s">
        <v>41</v>
      </c>
      <c r="O27">
        <v>0</v>
      </c>
      <c r="P27">
        <v>0</v>
      </c>
      <c r="Q27">
        <v>384.75200000000001</v>
      </c>
      <c r="R27">
        <v>0</v>
      </c>
      <c r="S27">
        <v>0</v>
      </c>
      <c r="T27">
        <v>0</v>
      </c>
      <c r="U27">
        <v>0</v>
      </c>
      <c r="V27">
        <v>0</v>
      </c>
      <c r="W27">
        <v>112.4444444444444</v>
      </c>
      <c r="X27">
        <v>0</v>
      </c>
      <c r="Y27">
        <v>0</v>
      </c>
      <c r="Z27">
        <v>641.4795016866284</v>
      </c>
      <c r="AA27">
        <v>36</v>
      </c>
      <c r="AB27">
        <v>23.191020673157819</v>
      </c>
      <c r="AC27" t="s">
        <v>62</v>
      </c>
      <c r="AD27" t="s">
        <v>56</v>
      </c>
      <c r="AE27" t="s">
        <v>44</v>
      </c>
      <c r="AF27" t="s">
        <v>45</v>
      </c>
      <c r="AG27">
        <v>1</v>
      </c>
      <c r="AH27">
        <v>0.1280784755945206</v>
      </c>
      <c r="AI27">
        <v>379.71307373046881</v>
      </c>
      <c r="AJ27">
        <v>0.16888763010501859</v>
      </c>
      <c r="AK27">
        <v>270.38038888888889</v>
      </c>
      <c r="AL27" t="s">
        <v>57</v>
      </c>
      <c r="AM27">
        <f t="shared" si="0"/>
        <v>0</v>
      </c>
      <c r="AN27">
        <f t="shared" si="1"/>
        <v>1105.3075000000001</v>
      </c>
      <c r="AO27">
        <f t="shared" si="2"/>
        <v>562.61955555555551</v>
      </c>
      <c r="AP27">
        <f t="shared" si="3"/>
        <v>542.68794444444461</v>
      </c>
    </row>
    <row r="28" spans="1:42" x14ac:dyDescent="0.25">
      <c r="A28">
        <v>35</v>
      </c>
      <c r="B28">
        <v>30</v>
      </c>
      <c r="C28" t="s">
        <v>67</v>
      </c>
      <c r="D28" t="s">
        <v>37</v>
      </c>
      <c r="E28">
        <v>2</v>
      </c>
      <c r="F28">
        <v>0</v>
      </c>
      <c r="G28">
        <v>0</v>
      </c>
      <c r="H28">
        <v>4</v>
      </c>
      <c r="I28" t="s">
        <v>48</v>
      </c>
      <c r="J28" t="s">
        <v>55</v>
      </c>
      <c r="K28">
        <v>491.97975000000002</v>
      </c>
      <c r="L28">
        <v>435.2402222222222</v>
      </c>
      <c r="M28" t="s">
        <v>40</v>
      </c>
      <c r="N28" t="s">
        <v>41</v>
      </c>
      <c r="O28">
        <v>0</v>
      </c>
      <c r="P28">
        <v>0</v>
      </c>
      <c r="Q28">
        <v>61.862000000000002</v>
      </c>
      <c r="R28">
        <v>0</v>
      </c>
      <c r="S28">
        <v>0</v>
      </c>
      <c r="T28">
        <v>0</v>
      </c>
      <c r="U28">
        <v>0</v>
      </c>
      <c r="V28">
        <v>0</v>
      </c>
      <c r="W28">
        <v>99.333333333333329</v>
      </c>
      <c r="X28">
        <v>0</v>
      </c>
      <c r="Y28">
        <v>0</v>
      </c>
      <c r="Z28">
        <v>255.31391156261901</v>
      </c>
      <c r="AA28">
        <v>48</v>
      </c>
      <c r="AB28">
        <v>7.4998460521102919</v>
      </c>
      <c r="AC28" t="s">
        <v>42</v>
      </c>
      <c r="AD28" t="s">
        <v>56</v>
      </c>
      <c r="AE28" t="s">
        <v>44</v>
      </c>
      <c r="AF28" t="s">
        <v>45</v>
      </c>
      <c r="AG28">
        <v>1</v>
      </c>
      <c r="AH28">
        <v>0.17230360209941861</v>
      </c>
      <c r="AI28">
        <v>459.92495727539063</v>
      </c>
      <c r="AJ28">
        <v>0.33702769875526428</v>
      </c>
      <c r="AK28">
        <v>56.739527777777823</v>
      </c>
      <c r="AL28" t="s">
        <v>52</v>
      </c>
      <c r="AM28">
        <f t="shared" si="0"/>
        <v>0</v>
      </c>
      <c r="AN28">
        <f t="shared" si="1"/>
        <v>553.84175000000005</v>
      </c>
      <c r="AO28">
        <f t="shared" si="2"/>
        <v>534.57355555555557</v>
      </c>
      <c r="AP28">
        <f t="shared" si="3"/>
        <v>19.268194444444475</v>
      </c>
    </row>
    <row r="29" spans="1:42" x14ac:dyDescent="0.25">
      <c r="A29">
        <v>36</v>
      </c>
      <c r="B29">
        <v>41</v>
      </c>
      <c r="C29" t="s">
        <v>36</v>
      </c>
      <c r="D29" t="s">
        <v>76</v>
      </c>
      <c r="E29">
        <v>0</v>
      </c>
      <c r="F29">
        <v>0</v>
      </c>
      <c r="G29">
        <v>0</v>
      </c>
      <c r="H29">
        <v>2</v>
      </c>
      <c r="I29" t="s">
        <v>38</v>
      </c>
      <c r="J29" t="s">
        <v>55</v>
      </c>
      <c r="K29">
        <v>586.48625000000004</v>
      </c>
      <c r="L29">
        <v>571.47066666666672</v>
      </c>
      <c r="M29" t="s">
        <v>49</v>
      </c>
      <c r="N29" t="s">
        <v>41</v>
      </c>
      <c r="O29">
        <v>0</v>
      </c>
      <c r="P29">
        <v>0</v>
      </c>
      <c r="Q29">
        <v>98.227555555555554</v>
      </c>
      <c r="R29">
        <v>555.55555555555554</v>
      </c>
      <c r="S29">
        <v>0</v>
      </c>
      <c r="T29">
        <v>0</v>
      </c>
      <c r="U29">
        <v>622.22222222222217</v>
      </c>
      <c r="V29">
        <v>0</v>
      </c>
      <c r="W29">
        <v>100.4444444444444</v>
      </c>
      <c r="X29">
        <v>0</v>
      </c>
      <c r="Y29">
        <v>0</v>
      </c>
      <c r="Z29">
        <v>346.34372485714641</v>
      </c>
      <c r="AA29">
        <v>36</v>
      </c>
      <c r="AB29">
        <v>12.52115533241831</v>
      </c>
      <c r="AC29" t="s">
        <v>42</v>
      </c>
      <c r="AD29" t="s">
        <v>43</v>
      </c>
      <c r="AE29" t="s">
        <v>44</v>
      </c>
      <c r="AF29" t="s">
        <v>45</v>
      </c>
      <c r="AG29">
        <v>0</v>
      </c>
      <c r="AH29">
        <v>0.1569100618362427</v>
      </c>
      <c r="AI29">
        <v>394.732666015625</v>
      </c>
      <c r="AJ29">
        <v>0.24424296617507929</v>
      </c>
      <c r="AK29">
        <v>15.01558333333332</v>
      </c>
      <c r="AL29" t="s">
        <v>57</v>
      </c>
      <c r="AM29">
        <f t="shared" si="0"/>
        <v>0</v>
      </c>
      <c r="AN29">
        <f t="shared" si="1"/>
        <v>1862.4915833333334</v>
      </c>
      <c r="AO29">
        <f t="shared" si="2"/>
        <v>671.91511111111117</v>
      </c>
      <c r="AP29">
        <f t="shared" si="3"/>
        <v>1190.5764722222223</v>
      </c>
    </row>
    <row r="30" spans="1:42" x14ac:dyDescent="0.25">
      <c r="A30">
        <v>38</v>
      </c>
      <c r="B30">
        <v>26</v>
      </c>
      <c r="C30" t="s">
        <v>53</v>
      </c>
      <c r="D30" t="s">
        <v>65</v>
      </c>
      <c r="E30">
        <v>1</v>
      </c>
      <c r="F30">
        <v>2</v>
      </c>
      <c r="G30">
        <v>2</v>
      </c>
      <c r="H30">
        <v>2</v>
      </c>
      <c r="I30" t="s">
        <v>54</v>
      </c>
      <c r="J30" t="s">
        <v>55</v>
      </c>
      <c r="K30">
        <v>816.30925000000002</v>
      </c>
      <c r="L30">
        <v>639.50155555555557</v>
      </c>
      <c r="M30" t="s">
        <v>49</v>
      </c>
      <c r="N30" t="s">
        <v>50</v>
      </c>
      <c r="O30">
        <v>0</v>
      </c>
      <c r="P30">
        <v>0</v>
      </c>
      <c r="Q30">
        <v>343.8411111111111</v>
      </c>
      <c r="R30">
        <v>0</v>
      </c>
      <c r="S30">
        <v>0</v>
      </c>
      <c r="T30">
        <v>0</v>
      </c>
      <c r="U30">
        <v>400</v>
      </c>
      <c r="V30">
        <v>0</v>
      </c>
      <c r="W30">
        <v>88.888888888888886</v>
      </c>
      <c r="X30">
        <v>0</v>
      </c>
      <c r="Y30">
        <v>0</v>
      </c>
      <c r="Z30">
        <v>620.18407760598961</v>
      </c>
      <c r="AA30">
        <v>36</v>
      </c>
      <c r="AB30">
        <v>22.421140078689479</v>
      </c>
      <c r="AC30" t="s">
        <v>62</v>
      </c>
      <c r="AD30" t="s">
        <v>77</v>
      </c>
      <c r="AE30" t="s">
        <v>44</v>
      </c>
      <c r="AF30" t="s">
        <v>45</v>
      </c>
      <c r="AG30">
        <v>1</v>
      </c>
      <c r="AH30">
        <v>0.11980745941400529</v>
      </c>
      <c r="AI30">
        <v>422.63803100585938</v>
      </c>
      <c r="AJ30">
        <v>0.16280658543109891</v>
      </c>
      <c r="AK30">
        <v>176.80769444444451</v>
      </c>
      <c r="AL30" t="s">
        <v>57</v>
      </c>
      <c r="AM30">
        <f t="shared" si="0"/>
        <v>0</v>
      </c>
      <c r="AN30">
        <f t="shared" si="1"/>
        <v>1560.1503611111111</v>
      </c>
      <c r="AO30">
        <f t="shared" si="2"/>
        <v>728.39044444444448</v>
      </c>
      <c r="AP30">
        <f t="shared" si="3"/>
        <v>831.75991666666664</v>
      </c>
    </row>
    <row r="31" spans="1:42" x14ac:dyDescent="0.25">
      <c r="A31">
        <v>39</v>
      </c>
      <c r="B31">
        <v>21</v>
      </c>
      <c r="C31" t="s">
        <v>36</v>
      </c>
      <c r="D31" t="s">
        <v>65</v>
      </c>
      <c r="E31">
        <v>1</v>
      </c>
      <c r="F31">
        <v>1</v>
      </c>
      <c r="G31">
        <v>1</v>
      </c>
      <c r="H31">
        <v>2</v>
      </c>
      <c r="I31" t="s">
        <v>54</v>
      </c>
      <c r="J31" t="s">
        <v>39</v>
      </c>
      <c r="K31">
        <v>567.88400000000001</v>
      </c>
      <c r="L31">
        <v>466.07377777777782</v>
      </c>
      <c r="M31" t="s">
        <v>49</v>
      </c>
      <c r="N31" t="s">
        <v>41</v>
      </c>
      <c r="O31">
        <v>0</v>
      </c>
      <c r="P31">
        <v>5555.5555555555557</v>
      </c>
      <c r="Q31">
        <v>89.308888888888887</v>
      </c>
      <c r="R31">
        <v>0</v>
      </c>
      <c r="S31">
        <v>0</v>
      </c>
      <c r="T31">
        <v>0</v>
      </c>
      <c r="U31">
        <v>0</v>
      </c>
      <c r="V31">
        <v>0</v>
      </c>
      <c r="W31">
        <v>199.55555555555549</v>
      </c>
      <c r="X31">
        <v>0</v>
      </c>
      <c r="Y31">
        <v>0</v>
      </c>
      <c r="Z31">
        <v>532.73883321614983</v>
      </c>
      <c r="AA31">
        <v>36</v>
      </c>
      <c r="AB31">
        <v>19.25978501577308</v>
      </c>
      <c r="AC31" t="s">
        <v>42</v>
      </c>
      <c r="AD31" t="s">
        <v>43</v>
      </c>
      <c r="AE31" t="s">
        <v>44</v>
      </c>
      <c r="AF31" t="s">
        <v>78</v>
      </c>
      <c r="AG31">
        <v>0</v>
      </c>
      <c r="AH31">
        <v>0.16499766707420349</v>
      </c>
      <c r="AI31">
        <v>366.896728515625</v>
      </c>
      <c r="AJ31">
        <v>0.22517502307891851</v>
      </c>
      <c r="AK31">
        <v>101.81022222222229</v>
      </c>
      <c r="AL31" t="s">
        <v>57</v>
      </c>
      <c r="AM31">
        <f t="shared" si="0"/>
        <v>5555.5555555555557</v>
      </c>
      <c r="AN31">
        <f t="shared" si="1"/>
        <v>657.19288888888889</v>
      </c>
      <c r="AO31">
        <f t="shared" si="2"/>
        <v>665.62933333333331</v>
      </c>
      <c r="AP31">
        <f t="shared" si="3"/>
        <v>-8.4364444444444189</v>
      </c>
    </row>
    <row r="32" spans="1:42" x14ac:dyDescent="0.25">
      <c r="A32">
        <v>40</v>
      </c>
      <c r="B32">
        <v>54</v>
      </c>
      <c r="C32" t="s">
        <v>53</v>
      </c>
      <c r="D32" t="s">
        <v>37</v>
      </c>
      <c r="E32">
        <v>2</v>
      </c>
      <c r="F32">
        <v>0</v>
      </c>
      <c r="G32">
        <v>0</v>
      </c>
      <c r="H32">
        <v>3</v>
      </c>
      <c r="I32" t="s">
        <v>48</v>
      </c>
      <c r="J32" t="s">
        <v>74</v>
      </c>
      <c r="K32">
        <v>452.22275000000002</v>
      </c>
      <c r="L32">
        <v>452.26177777777781</v>
      </c>
      <c r="M32" t="s">
        <v>49</v>
      </c>
      <c r="N32" t="s">
        <v>50</v>
      </c>
      <c r="O32">
        <v>0</v>
      </c>
      <c r="P32">
        <v>3111.1111111111109</v>
      </c>
      <c r="Q32">
        <v>52.515999999999998</v>
      </c>
      <c r="R32">
        <v>0</v>
      </c>
      <c r="S32">
        <v>0</v>
      </c>
      <c r="T32">
        <v>0</v>
      </c>
      <c r="U32">
        <v>0</v>
      </c>
      <c r="V32">
        <v>0</v>
      </c>
      <c r="W32">
        <v>15.111111111111111</v>
      </c>
      <c r="X32">
        <v>0</v>
      </c>
      <c r="Y32">
        <v>0</v>
      </c>
      <c r="Z32">
        <v>282.85892941380581</v>
      </c>
      <c r="AA32">
        <v>36</v>
      </c>
      <c r="AB32">
        <v>10.226027897033889</v>
      </c>
      <c r="AC32" t="s">
        <v>42</v>
      </c>
      <c r="AD32" t="s">
        <v>68</v>
      </c>
      <c r="AE32" t="s">
        <v>51</v>
      </c>
      <c r="AF32" t="s">
        <v>45</v>
      </c>
      <c r="AG32">
        <v>1</v>
      </c>
      <c r="AH32">
        <v>0.17304357886314389</v>
      </c>
      <c r="AI32">
        <v>455.65200805664063</v>
      </c>
      <c r="AJ32">
        <v>0.3245120644569397</v>
      </c>
      <c r="AK32">
        <v>-3.9027777777732808E-2</v>
      </c>
      <c r="AL32" t="s">
        <v>57</v>
      </c>
      <c r="AM32">
        <f t="shared" si="0"/>
        <v>3111.1111111111109</v>
      </c>
      <c r="AN32">
        <f t="shared" si="1"/>
        <v>504.73875000000004</v>
      </c>
      <c r="AO32">
        <f t="shared" si="2"/>
        <v>467.37288888888889</v>
      </c>
      <c r="AP32">
        <f t="shared" si="3"/>
        <v>37.365861111111144</v>
      </c>
    </row>
    <row r="33" spans="1:42" x14ac:dyDescent="0.25">
      <c r="A33">
        <v>41</v>
      </c>
      <c r="B33">
        <v>52</v>
      </c>
      <c r="C33" t="s">
        <v>36</v>
      </c>
      <c r="D33" t="s">
        <v>65</v>
      </c>
      <c r="E33">
        <v>1</v>
      </c>
      <c r="F33">
        <v>0</v>
      </c>
      <c r="G33">
        <v>0</v>
      </c>
      <c r="H33">
        <v>2</v>
      </c>
      <c r="I33" t="s">
        <v>38</v>
      </c>
      <c r="J33" t="s">
        <v>55</v>
      </c>
      <c r="K33">
        <v>669.52200000000005</v>
      </c>
      <c r="L33">
        <v>844.90200000000004</v>
      </c>
      <c r="M33" t="s">
        <v>40</v>
      </c>
      <c r="N33" t="s">
        <v>50</v>
      </c>
      <c r="O33">
        <v>0</v>
      </c>
      <c r="P33">
        <v>0</v>
      </c>
      <c r="Q33">
        <v>393.18044444444439</v>
      </c>
      <c r="R33">
        <v>0</v>
      </c>
      <c r="S33">
        <v>0</v>
      </c>
      <c r="T33">
        <v>0</v>
      </c>
      <c r="U33">
        <v>40</v>
      </c>
      <c r="V33">
        <v>0</v>
      </c>
      <c r="W33">
        <v>11.555555555555561</v>
      </c>
      <c r="X33">
        <v>0</v>
      </c>
      <c r="Y33">
        <v>0</v>
      </c>
      <c r="Z33">
        <v>355.43690066035958</v>
      </c>
      <c r="AA33">
        <v>36</v>
      </c>
      <c r="AB33">
        <v>12.8498954207337</v>
      </c>
      <c r="AC33" t="s">
        <v>42</v>
      </c>
      <c r="AD33" t="s">
        <v>66</v>
      </c>
      <c r="AE33" t="s">
        <v>51</v>
      </c>
      <c r="AF33" t="s">
        <v>45</v>
      </c>
      <c r="AG33">
        <v>1</v>
      </c>
      <c r="AH33">
        <v>0.12974296510219571</v>
      </c>
      <c r="AI33">
        <v>444.92950439453119</v>
      </c>
      <c r="AJ33">
        <v>0.21093164384365079</v>
      </c>
      <c r="AK33">
        <v>-175.38</v>
      </c>
      <c r="AL33" t="s">
        <v>57</v>
      </c>
      <c r="AM33">
        <f t="shared" si="0"/>
        <v>0</v>
      </c>
      <c r="AN33">
        <f t="shared" si="1"/>
        <v>1102.7024444444444</v>
      </c>
      <c r="AO33">
        <f t="shared" si="2"/>
        <v>856.45755555555559</v>
      </c>
      <c r="AP33">
        <f t="shared" si="3"/>
        <v>246.2448888888888</v>
      </c>
    </row>
    <row r="34" spans="1:42" x14ac:dyDescent="0.25">
      <c r="A34">
        <v>47</v>
      </c>
      <c r="B34">
        <v>30</v>
      </c>
      <c r="C34" t="s">
        <v>36</v>
      </c>
      <c r="D34" t="s">
        <v>65</v>
      </c>
      <c r="E34">
        <v>0</v>
      </c>
      <c r="F34">
        <v>0</v>
      </c>
      <c r="G34">
        <v>0</v>
      </c>
      <c r="H34">
        <v>2</v>
      </c>
      <c r="I34" t="s">
        <v>59</v>
      </c>
      <c r="J34" t="s">
        <v>39</v>
      </c>
      <c r="K34">
        <v>334.86149999999998</v>
      </c>
      <c r="L34">
        <v>223.14577777777779</v>
      </c>
      <c r="M34" t="s">
        <v>49</v>
      </c>
      <c r="N34" t="s">
        <v>50</v>
      </c>
      <c r="O34">
        <v>0</v>
      </c>
      <c r="P34">
        <v>0</v>
      </c>
      <c r="Q34">
        <v>31.216222222222221</v>
      </c>
      <c r="R34">
        <v>0</v>
      </c>
      <c r="S34">
        <v>0</v>
      </c>
      <c r="T34">
        <v>0</v>
      </c>
      <c r="U34">
        <v>0</v>
      </c>
      <c r="V34">
        <v>0</v>
      </c>
      <c r="W34">
        <v>327.11111111111109</v>
      </c>
      <c r="X34">
        <v>0</v>
      </c>
      <c r="Y34">
        <v>0</v>
      </c>
      <c r="Z34">
        <v>381.77139006726469</v>
      </c>
      <c r="AA34">
        <v>18</v>
      </c>
      <c r="AB34">
        <v>24.359221998833899</v>
      </c>
      <c r="AC34" t="s">
        <v>42</v>
      </c>
      <c r="AD34" t="s">
        <v>43</v>
      </c>
      <c r="AE34" t="s">
        <v>44</v>
      </c>
      <c r="AF34" t="s">
        <v>45</v>
      </c>
      <c r="AG34">
        <v>0</v>
      </c>
      <c r="AH34">
        <v>0.2298793941736221</v>
      </c>
      <c r="AI34">
        <v>285.8936767578125</v>
      </c>
      <c r="AJ34">
        <v>0.31324738264083862</v>
      </c>
      <c r="AK34">
        <v>111.7157222222222</v>
      </c>
      <c r="AL34" t="s">
        <v>64</v>
      </c>
      <c r="AM34">
        <f t="shared" si="0"/>
        <v>0</v>
      </c>
      <c r="AN34">
        <f t="shared" si="1"/>
        <v>366.07772222222218</v>
      </c>
      <c r="AO34">
        <f t="shared" si="2"/>
        <v>550.25688888888885</v>
      </c>
      <c r="AP34">
        <f t="shared" si="3"/>
        <v>-184.17916666666667</v>
      </c>
    </row>
    <row r="35" spans="1:42" x14ac:dyDescent="0.25">
      <c r="A35">
        <v>48</v>
      </c>
      <c r="B35">
        <v>51</v>
      </c>
      <c r="C35" t="s">
        <v>53</v>
      </c>
      <c r="D35" t="s">
        <v>65</v>
      </c>
      <c r="E35">
        <v>3</v>
      </c>
      <c r="F35">
        <v>1</v>
      </c>
      <c r="G35">
        <v>1</v>
      </c>
      <c r="H35">
        <v>3</v>
      </c>
      <c r="I35" t="s">
        <v>60</v>
      </c>
      <c r="J35" t="s">
        <v>39</v>
      </c>
      <c r="K35">
        <v>1188.5630000000001</v>
      </c>
      <c r="L35">
        <v>662.89333333333332</v>
      </c>
      <c r="M35" t="s">
        <v>49</v>
      </c>
      <c r="N35" t="s">
        <v>41</v>
      </c>
      <c r="O35">
        <v>0</v>
      </c>
      <c r="P35">
        <v>0</v>
      </c>
      <c r="Q35">
        <v>736.95311111111107</v>
      </c>
      <c r="R35">
        <v>33.333333333333343</v>
      </c>
      <c r="S35">
        <v>0</v>
      </c>
      <c r="T35">
        <v>0</v>
      </c>
      <c r="U35">
        <v>0</v>
      </c>
      <c r="V35">
        <v>0</v>
      </c>
      <c r="W35">
        <v>24.444444444444439</v>
      </c>
      <c r="X35">
        <v>0</v>
      </c>
      <c r="Y35">
        <v>0</v>
      </c>
      <c r="Z35">
        <v>1452.2248616490911</v>
      </c>
      <c r="AA35">
        <v>36</v>
      </c>
      <c r="AB35">
        <v>52.501407605430053</v>
      </c>
      <c r="AC35" t="s">
        <v>62</v>
      </c>
      <c r="AD35" t="s">
        <v>56</v>
      </c>
      <c r="AE35" t="s">
        <v>44</v>
      </c>
      <c r="AF35" t="s">
        <v>75</v>
      </c>
      <c r="AG35">
        <v>1</v>
      </c>
      <c r="AH35">
        <v>3.4553568810224533E-2</v>
      </c>
      <c r="AI35">
        <v>652.47589111328125</v>
      </c>
      <c r="AJ35">
        <v>4.8459757119417191E-2</v>
      </c>
      <c r="AK35">
        <v>525.66966666666679</v>
      </c>
      <c r="AL35" t="s">
        <v>46</v>
      </c>
      <c r="AM35">
        <f t="shared" si="0"/>
        <v>0</v>
      </c>
      <c r="AN35">
        <f t="shared" si="1"/>
        <v>1958.8494444444443</v>
      </c>
      <c r="AO35">
        <f t="shared" si="2"/>
        <v>687.33777777777777</v>
      </c>
      <c r="AP35">
        <f t="shared" si="3"/>
        <v>1271.5116666666665</v>
      </c>
    </row>
    <row r="36" spans="1:42" x14ac:dyDescent="0.25">
      <c r="A36">
        <v>49</v>
      </c>
      <c r="B36">
        <v>38</v>
      </c>
      <c r="C36" t="s">
        <v>53</v>
      </c>
      <c r="D36" t="s">
        <v>37</v>
      </c>
      <c r="E36">
        <v>0</v>
      </c>
      <c r="F36">
        <v>2</v>
      </c>
      <c r="G36">
        <v>2</v>
      </c>
      <c r="H36">
        <v>4</v>
      </c>
      <c r="I36" t="s">
        <v>60</v>
      </c>
      <c r="J36" t="s">
        <v>39</v>
      </c>
      <c r="K36">
        <v>1027.50225</v>
      </c>
      <c r="L36">
        <v>728.20355555555557</v>
      </c>
      <c r="M36" t="s">
        <v>49</v>
      </c>
      <c r="N36" t="s">
        <v>41</v>
      </c>
      <c r="O36">
        <v>0</v>
      </c>
      <c r="P36">
        <v>527.77777777777783</v>
      </c>
      <c r="Q36">
        <v>34.228000000000002</v>
      </c>
      <c r="R36">
        <v>0</v>
      </c>
      <c r="S36">
        <v>0</v>
      </c>
      <c r="T36">
        <v>0</v>
      </c>
      <c r="U36">
        <v>0</v>
      </c>
      <c r="V36">
        <v>0</v>
      </c>
      <c r="W36">
        <v>141.33333333333329</v>
      </c>
      <c r="X36">
        <v>0</v>
      </c>
      <c r="Y36">
        <v>0</v>
      </c>
      <c r="Z36">
        <v>925.93409980825425</v>
      </c>
      <c r="AA36">
        <v>24</v>
      </c>
      <c r="AB36">
        <v>46.226428415872547</v>
      </c>
      <c r="AC36" t="s">
        <v>62</v>
      </c>
      <c r="AD36" t="s">
        <v>43</v>
      </c>
      <c r="AE36" t="s">
        <v>44</v>
      </c>
      <c r="AF36" t="s">
        <v>45</v>
      </c>
      <c r="AG36">
        <v>1</v>
      </c>
      <c r="AH36">
        <v>6.254962831735611E-2</v>
      </c>
      <c r="AI36">
        <v>538.00543212890625</v>
      </c>
      <c r="AJ36">
        <v>0.1005036160349846</v>
      </c>
      <c r="AK36">
        <v>299.29869444444438</v>
      </c>
      <c r="AL36" t="s">
        <v>46</v>
      </c>
      <c r="AM36">
        <f t="shared" si="0"/>
        <v>527.77777777777783</v>
      </c>
      <c r="AN36">
        <f t="shared" si="1"/>
        <v>1061.7302500000001</v>
      </c>
      <c r="AO36">
        <f t="shared" si="2"/>
        <v>869.53688888888883</v>
      </c>
      <c r="AP36">
        <f t="shared" si="3"/>
        <v>192.19336111111124</v>
      </c>
    </row>
    <row r="37" spans="1:42" x14ac:dyDescent="0.25">
      <c r="A37">
        <v>50</v>
      </c>
      <c r="B37">
        <v>47</v>
      </c>
      <c r="C37" t="s">
        <v>67</v>
      </c>
      <c r="D37" t="s">
        <v>65</v>
      </c>
      <c r="E37">
        <v>0</v>
      </c>
      <c r="F37">
        <v>0</v>
      </c>
      <c r="G37">
        <v>0</v>
      </c>
      <c r="H37">
        <v>3</v>
      </c>
      <c r="I37" t="s">
        <v>38</v>
      </c>
      <c r="J37" t="s">
        <v>74</v>
      </c>
      <c r="K37">
        <v>945.75474999999994</v>
      </c>
      <c r="L37">
        <v>743.3751111111111</v>
      </c>
      <c r="M37" t="s">
        <v>49</v>
      </c>
      <c r="N37" t="s">
        <v>41</v>
      </c>
      <c r="O37">
        <v>0</v>
      </c>
      <c r="P37">
        <v>527.77777777777783</v>
      </c>
      <c r="Q37">
        <v>257.57400000000001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18.222222222222221</v>
      </c>
      <c r="X37">
        <v>0</v>
      </c>
      <c r="Y37">
        <v>0</v>
      </c>
      <c r="Z37">
        <v>461.53954396515951</v>
      </c>
      <c r="AA37">
        <v>3</v>
      </c>
      <c r="AB37">
        <v>158.48481485989669</v>
      </c>
      <c r="AC37" t="s">
        <v>62</v>
      </c>
      <c r="AD37" t="s">
        <v>56</v>
      </c>
      <c r="AE37" t="s">
        <v>44</v>
      </c>
      <c r="AF37" t="s">
        <v>45</v>
      </c>
      <c r="AG37">
        <v>1</v>
      </c>
      <c r="AH37">
        <v>7.7378243207931519E-2</v>
      </c>
      <c r="AI37">
        <v>445.07867431640619</v>
      </c>
      <c r="AJ37">
        <v>0.12470737099647521</v>
      </c>
      <c r="AK37">
        <v>202.37963888888879</v>
      </c>
      <c r="AL37" t="s">
        <v>46</v>
      </c>
      <c r="AM37">
        <f t="shared" si="0"/>
        <v>527.77777777777783</v>
      </c>
      <c r="AN37">
        <f t="shared" si="1"/>
        <v>1203.3287499999999</v>
      </c>
      <c r="AO37">
        <f t="shared" si="2"/>
        <v>761.59733333333327</v>
      </c>
      <c r="AP37">
        <f t="shared" si="3"/>
        <v>441.73141666666663</v>
      </c>
    </row>
    <row r="38" spans="1:42" x14ac:dyDescent="0.25">
      <c r="A38">
        <v>51</v>
      </c>
      <c r="B38">
        <v>38</v>
      </c>
      <c r="C38" t="s">
        <v>67</v>
      </c>
      <c r="D38" t="s">
        <v>79</v>
      </c>
      <c r="E38">
        <v>1</v>
      </c>
      <c r="F38">
        <v>1</v>
      </c>
      <c r="G38">
        <v>1</v>
      </c>
      <c r="H38">
        <v>2</v>
      </c>
      <c r="I38" t="s">
        <v>54</v>
      </c>
      <c r="J38" t="s">
        <v>74</v>
      </c>
      <c r="K38">
        <v>208.66974999999999</v>
      </c>
      <c r="L38">
        <v>135.65711111111111</v>
      </c>
      <c r="M38" t="s">
        <v>80</v>
      </c>
      <c r="N38" t="s">
        <v>58</v>
      </c>
      <c r="O38">
        <v>0</v>
      </c>
      <c r="P38">
        <v>0</v>
      </c>
      <c r="Q38">
        <v>103.62822222222221</v>
      </c>
      <c r="R38">
        <v>33.333333333333343</v>
      </c>
      <c r="S38">
        <v>0</v>
      </c>
      <c r="T38">
        <v>0</v>
      </c>
      <c r="U38">
        <v>0</v>
      </c>
      <c r="V38">
        <v>0</v>
      </c>
      <c r="W38">
        <v>100.4444444444444</v>
      </c>
      <c r="X38">
        <v>239.11111111111109</v>
      </c>
      <c r="Y38">
        <v>0</v>
      </c>
      <c r="Z38">
        <v>195.18542300644179</v>
      </c>
      <c r="AA38">
        <v>24</v>
      </c>
      <c r="AB38">
        <v>9.7444569611352954</v>
      </c>
      <c r="AC38" t="s">
        <v>42</v>
      </c>
      <c r="AD38" t="s">
        <v>81</v>
      </c>
      <c r="AE38" t="s">
        <v>44</v>
      </c>
      <c r="AF38" t="s">
        <v>45</v>
      </c>
      <c r="AG38">
        <v>0</v>
      </c>
      <c r="AH38">
        <v>0.28941050171852112</v>
      </c>
      <c r="AI38">
        <v>303.81219482421881</v>
      </c>
      <c r="AJ38">
        <v>0.42769649624824518</v>
      </c>
      <c r="AK38">
        <v>73.012638888888887</v>
      </c>
      <c r="AL38" t="s">
        <v>64</v>
      </c>
      <c r="AM38">
        <f t="shared" si="0"/>
        <v>0</v>
      </c>
      <c r="AN38">
        <f t="shared" si="1"/>
        <v>345.63130555555551</v>
      </c>
      <c r="AO38">
        <f t="shared" si="2"/>
        <v>475.21266666666656</v>
      </c>
      <c r="AP38">
        <f t="shared" si="3"/>
        <v>-129.58136111111105</v>
      </c>
    </row>
    <row r="39" spans="1:42" x14ac:dyDescent="0.25">
      <c r="A39">
        <v>52</v>
      </c>
      <c r="B39">
        <v>46</v>
      </c>
      <c r="C39" t="s">
        <v>36</v>
      </c>
      <c r="D39" t="s">
        <v>37</v>
      </c>
      <c r="E39">
        <v>4</v>
      </c>
      <c r="F39">
        <v>1</v>
      </c>
      <c r="G39">
        <v>1</v>
      </c>
      <c r="H39">
        <v>3</v>
      </c>
      <c r="I39" t="s">
        <v>60</v>
      </c>
      <c r="J39" t="s">
        <v>74</v>
      </c>
      <c r="K39">
        <v>1383.7282499999999</v>
      </c>
      <c r="L39">
        <v>1625.6882222222221</v>
      </c>
      <c r="M39" t="s">
        <v>49</v>
      </c>
      <c r="N39" t="s">
        <v>50</v>
      </c>
      <c r="O39">
        <v>7203.8158501596608</v>
      </c>
      <c r="P39">
        <v>3044.4444444444439</v>
      </c>
      <c r="Q39">
        <v>79.99466666666666</v>
      </c>
      <c r="R39">
        <v>0</v>
      </c>
      <c r="S39">
        <v>0</v>
      </c>
      <c r="T39">
        <v>0</v>
      </c>
      <c r="U39">
        <v>0</v>
      </c>
      <c r="V39">
        <v>0</v>
      </c>
      <c r="W39">
        <v>88.888888888888886</v>
      </c>
      <c r="X39">
        <v>0</v>
      </c>
      <c r="Y39">
        <v>0</v>
      </c>
      <c r="Z39">
        <v>822.34370211746136</v>
      </c>
      <c r="AA39">
        <v>36</v>
      </c>
      <c r="AB39">
        <v>29.729694785420641</v>
      </c>
      <c r="AC39" t="s">
        <v>42</v>
      </c>
      <c r="AD39" t="s">
        <v>56</v>
      </c>
      <c r="AE39" t="s">
        <v>44</v>
      </c>
      <c r="AF39" t="s">
        <v>45</v>
      </c>
      <c r="AG39">
        <v>1</v>
      </c>
      <c r="AH39">
        <v>3.8835242390632629E-2</v>
      </c>
      <c r="AI39">
        <v>615.2244873046875</v>
      </c>
      <c r="AJ39">
        <v>5.6111454963684082E-2</v>
      </c>
      <c r="AK39">
        <v>-241.9599722222224</v>
      </c>
      <c r="AL39" t="s">
        <v>46</v>
      </c>
      <c r="AM39">
        <f t="shared" si="0"/>
        <v>0.42255687137055392</v>
      </c>
      <c r="AN39">
        <f t="shared" si="1"/>
        <v>1463.7229166666666</v>
      </c>
      <c r="AO39">
        <f t="shared" si="2"/>
        <v>1714.577111111111</v>
      </c>
      <c r="AP39">
        <f t="shared" si="3"/>
        <v>-250.85419444444437</v>
      </c>
    </row>
    <row r="40" spans="1:42" x14ac:dyDescent="0.25">
      <c r="A40">
        <v>55</v>
      </c>
      <c r="B40">
        <v>69</v>
      </c>
      <c r="C40" t="s">
        <v>36</v>
      </c>
      <c r="D40" t="s">
        <v>65</v>
      </c>
      <c r="E40">
        <v>1</v>
      </c>
      <c r="F40">
        <v>1</v>
      </c>
      <c r="G40">
        <v>1</v>
      </c>
      <c r="H40">
        <v>3</v>
      </c>
      <c r="I40" t="s">
        <v>60</v>
      </c>
      <c r="J40" t="s">
        <v>39</v>
      </c>
      <c r="K40">
        <v>1099.0315000000001</v>
      </c>
      <c r="L40">
        <v>1393.5964444444439</v>
      </c>
      <c r="M40" t="s">
        <v>40</v>
      </c>
      <c r="N40" t="s">
        <v>58</v>
      </c>
      <c r="O40">
        <v>79.786035734731698</v>
      </c>
      <c r="P40">
        <v>64.666666666666671</v>
      </c>
      <c r="Q40">
        <v>443.71733333333327</v>
      </c>
      <c r="R40">
        <v>0</v>
      </c>
      <c r="S40">
        <v>0</v>
      </c>
      <c r="T40">
        <v>0</v>
      </c>
      <c r="U40">
        <v>0</v>
      </c>
      <c r="V40">
        <v>0</v>
      </c>
      <c r="W40">
        <v>74.888888888888886</v>
      </c>
      <c r="X40">
        <v>0</v>
      </c>
      <c r="Y40">
        <v>0</v>
      </c>
      <c r="Z40">
        <v>653.25057960919276</v>
      </c>
      <c r="AA40">
        <v>48</v>
      </c>
      <c r="AB40">
        <v>19.189235520051771</v>
      </c>
      <c r="AC40" t="s">
        <v>42</v>
      </c>
      <c r="AD40" t="s">
        <v>68</v>
      </c>
      <c r="AE40" t="s">
        <v>51</v>
      </c>
      <c r="AF40" t="s">
        <v>45</v>
      </c>
      <c r="AG40">
        <v>1</v>
      </c>
      <c r="AH40">
        <v>4.8772659152746201E-2</v>
      </c>
      <c r="AI40">
        <v>648.759033203125</v>
      </c>
      <c r="AJ40">
        <v>9.5261044800281525E-2</v>
      </c>
      <c r="AK40">
        <v>-294.56494444444428</v>
      </c>
      <c r="AL40" t="s">
        <v>46</v>
      </c>
      <c r="AM40">
        <f t="shared" si="0"/>
        <v>0.80046837400222925</v>
      </c>
      <c r="AN40">
        <f t="shared" si="1"/>
        <v>1542.7488333333333</v>
      </c>
      <c r="AO40">
        <f t="shared" si="2"/>
        <v>1468.4853333333328</v>
      </c>
      <c r="AP40">
        <f t="shared" si="3"/>
        <v>74.263500000000477</v>
      </c>
    </row>
    <row r="41" spans="1:42" x14ac:dyDescent="0.25">
      <c r="A41">
        <v>56</v>
      </c>
      <c r="B41">
        <v>52</v>
      </c>
      <c r="C41" t="s">
        <v>67</v>
      </c>
      <c r="D41" t="s">
        <v>37</v>
      </c>
      <c r="E41">
        <v>0</v>
      </c>
      <c r="F41">
        <v>0</v>
      </c>
      <c r="G41">
        <v>0</v>
      </c>
      <c r="H41">
        <v>3</v>
      </c>
      <c r="I41" t="s">
        <v>38</v>
      </c>
      <c r="J41" t="s">
        <v>39</v>
      </c>
      <c r="K41">
        <v>287.75125000000003</v>
      </c>
      <c r="L41">
        <v>153.99755555555561</v>
      </c>
      <c r="M41" t="s">
        <v>49</v>
      </c>
      <c r="N41" t="s">
        <v>41</v>
      </c>
      <c r="O41">
        <v>0</v>
      </c>
      <c r="P41">
        <v>5777.7777777777774</v>
      </c>
      <c r="Q41">
        <v>179.96311111111109</v>
      </c>
      <c r="R41">
        <v>0</v>
      </c>
      <c r="S41">
        <v>0</v>
      </c>
      <c r="T41">
        <v>0</v>
      </c>
      <c r="U41">
        <v>0</v>
      </c>
      <c r="V41">
        <v>74</v>
      </c>
      <c r="W41">
        <v>44.444444444444443</v>
      </c>
      <c r="X41">
        <v>0</v>
      </c>
      <c r="Y41">
        <v>0</v>
      </c>
      <c r="Z41">
        <v>251.5163774285395</v>
      </c>
      <c r="AA41">
        <v>36</v>
      </c>
      <c r="AB41">
        <v>9.0929195605575064</v>
      </c>
      <c r="AC41" t="s">
        <v>62</v>
      </c>
      <c r="AD41" t="s">
        <v>56</v>
      </c>
      <c r="AE41" t="s">
        <v>44</v>
      </c>
      <c r="AF41" t="s">
        <v>78</v>
      </c>
      <c r="AG41">
        <v>0</v>
      </c>
      <c r="AH41">
        <v>0.21223850548267359</v>
      </c>
      <c r="AI41">
        <v>414.13156127929688</v>
      </c>
      <c r="AJ41">
        <v>0.39270418882370001</v>
      </c>
      <c r="AK41">
        <v>133.75369444444451</v>
      </c>
      <c r="AL41" t="s">
        <v>64</v>
      </c>
      <c r="AM41">
        <f t="shared" si="0"/>
        <v>5777.7777777777774</v>
      </c>
      <c r="AN41">
        <f t="shared" si="1"/>
        <v>467.71436111111109</v>
      </c>
      <c r="AO41">
        <f t="shared" si="2"/>
        <v>272.44200000000006</v>
      </c>
      <c r="AP41">
        <f t="shared" si="3"/>
        <v>195.27236111111102</v>
      </c>
    </row>
    <row r="42" spans="1:42" x14ac:dyDescent="0.25">
      <c r="A42">
        <v>58</v>
      </c>
      <c r="B42">
        <v>29</v>
      </c>
      <c r="C42" t="s">
        <v>36</v>
      </c>
      <c r="D42" t="s">
        <v>65</v>
      </c>
      <c r="E42">
        <v>3</v>
      </c>
      <c r="F42">
        <v>0</v>
      </c>
      <c r="G42">
        <v>0</v>
      </c>
      <c r="H42">
        <v>4</v>
      </c>
      <c r="I42" t="s">
        <v>48</v>
      </c>
      <c r="J42" t="s">
        <v>39</v>
      </c>
      <c r="K42">
        <v>1883.82725</v>
      </c>
      <c r="L42">
        <v>2161.5466666666671</v>
      </c>
      <c r="M42" t="s">
        <v>49</v>
      </c>
      <c r="N42" t="s">
        <v>50</v>
      </c>
      <c r="O42">
        <v>0</v>
      </c>
      <c r="P42">
        <v>0</v>
      </c>
      <c r="Q42">
        <v>327.09555555555562</v>
      </c>
      <c r="R42">
        <v>0</v>
      </c>
      <c r="S42">
        <v>0</v>
      </c>
      <c r="T42">
        <v>0</v>
      </c>
      <c r="U42">
        <v>0</v>
      </c>
      <c r="V42">
        <v>0</v>
      </c>
      <c r="W42">
        <v>76</v>
      </c>
      <c r="X42">
        <v>0</v>
      </c>
      <c r="Y42">
        <v>0</v>
      </c>
      <c r="Z42">
        <v>873.29531766393961</v>
      </c>
      <c r="AA42">
        <v>24</v>
      </c>
      <c r="AB42">
        <v>43.598484488549033</v>
      </c>
      <c r="AC42" t="s">
        <v>42</v>
      </c>
      <c r="AD42" t="s">
        <v>66</v>
      </c>
      <c r="AE42" t="s">
        <v>82</v>
      </c>
      <c r="AF42" t="s">
        <v>75</v>
      </c>
      <c r="AG42">
        <v>0</v>
      </c>
      <c r="AH42">
        <v>1.9872492179274559E-2</v>
      </c>
      <c r="AI42">
        <v>618.14312744140625</v>
      </c>
      <c r="AJ42">
        <v>2.4103999137878421E-2</v>
      </c>
      <c r="AK42">
        <v>-277.71941666666658</v>
      </c>
      <c r="AL42" t="s">
        <v>70</v>
      </c>
      <c r="AM42">
        <f t="shared" si="0"/>
        <v>0</v>
      </c>
      <c r="AN42">
        <f t="shared" si="1"/>
        <v>2210.9228055555559</v>
      </c>
      <c r="AO42">
        <f t="shared" si="2"/>
        <v>2237.5466666666671</v>
      </c>
      <c r="AP42">
        <f t="shared" si="3"/>
        <v>-26.623861111111182</v>
      </c>
    </row>
    <row r="43" spans="1:42" x14ac:dyDescent="0.25">
      <c r="A43">
        <v>59</v>
      </c>
      <c r="B43">
        <v>42</v>
      </c>
      <c r="C43" t="s">
        <v>36</v>
      </c>
      <c r="D43" t="s">
        <v>79</v>
      </c>
      <c r="E43">
        <v>0</v>
      </c>
      <c r="F43">
        <v>3</v>
      </c>
      <c r="G43">
        <v>3</v>
      </c>
      <c r="H43">
        <v>4</v>
      </c>
      <c r="I43" t="s">
        <v>38</v>
      </c>
      <c r="J43" t="s">
        <v>55</v>
      </c>
      <c r="K43">
        <v>1446.454</v>
      </c>
      <c r="L43">
        <v>1080.7342222222219</v>
      </c>
      <c r="M43" t="s">
        <v>49</v>
      </c>
      <c r="N43" t="s">
        <v>58</v>
      </c>
      <c r="O43">
        <v>0</v>
      </c>
      <c r="P43">
        <v>1288.8888888888889</v>
      </c>
      <c r="Q43">
        <v>775.79177777777772</v>
      </c>
      <c r="R43">
        <v>0</v>
      </c>
      <c r="S43">
        <v>0</v>
      </c>
      <c r="T43">
        <v>0</v>
      </c>
      <c r="U43">
        <v>0</v>
      </c>
      <c r="V43">
        <v>0</v>
      </c>
      <c r="W43">
        <v>30.666666666666671</v>
      </c>
      <c r="X43">
        <v>0</v>
      </c>
      <c r="Y43">
        <v>0</v>
      </c>
      <c r="Z43">
        <v>932.27492789417033</v>
      </c>
      <c r="AA43">
        <v>24</v>
      </c>
      <c r="AB43">
        <v>46.542988563804947</v>
      </c>
      <c r="AC43" t="s">
        <v>62</v>
      </c>
      <c r="AD43" t="s">
        <v>56</v>
      </c>
      <c r="AE43" t="s">
        <v>51</v>
      </c>
      <c r="AF43" t="s">
        <v>45</v>
      </c>
      <c r="AG43">
        <v>1</v>
      </c>
      <c r="AH43">
        <v>3.8270201534032822E-2</v>
      </c>
      <c r="AI43">
        <v>601.88800048828125</v>
      </c>
      <c r="AJ43">
        <v>5.9693794697523117E-2</v>
      </c>
      <c r="AK43">
        <v>365.71977777777778</v>
      </c>
      <c r="AL43" t="s">
        <v>46</v>
      </c>
      <c r="AM43">
        <f t="shared" si="0"/>
        <v>1288.8888888888889</v>
      </c>
      <c r="AN43">
        <f t="shared" si="1"/>
        <v>2222.2457777777777</v>
      </c>
      <c r="AO43">
        <f t="shared" si="2"/>
        <v>1111.4008888888886</v>
      </c>
      <c r="AP43">
        <f t="shared" si="3"/>
        <v>1110.844888888889</v>
      </c>
    </row>
    <row r="44" spans="1:42" x14ac:dyDescent="0.25">
      <c r="A44">
        <v>60</v>
      </c>
      <c r="B44">
        <v>29</v>
      </c>
      <c r="C44" t="s">
        <v>36</v>
      </c>
      <c r="D44" t="s">
        <v>76</v>
      </c>
      <c r="E44">
        <v>0</v>
      </c>
      <c r="F44">
        <v>0</v>
      </c>
      <c r="G44">
        <v>0</v>
      </c>
      <c r="H44">
        <v>2</v>
      </c>
      <c r="I44" t="s">
        <v>48</v>
      </c>
      <c r="J44" t="s">
        <v>55</v>
      </c>
      <c r="K44">
        <v>270.05200000000002</v>
      </c>
      <c r="L44">
        <v>270.85933333333332</v>
      </c>
      <c r="M44" t="s">
        <v>40</v>
      </c>
      <c r="N44" t="s">
        <v>41</v>
      </c>
      <c r="O44">
        <v>0</v>
      </c>
      <c r="P44">
        <v>0</v>
      </c>
      <c r="Q44">
        <v>52.857333333333337</v>
      </c>
      <c r="R44">
        <v>0</v>
      </c>
      <c r="S44">
        <v>0</v>
      </c>
      <c r="T44">
        <v>0</v>
      </c>
      <c r="U44">
        <v>0</v>
      </c>
      <c r="V44">
        <v>0</v>
      </c>
      <c r="W44">
        <v>30.222222222222221</v>
      </c>
      <c r="X44">
        <v>0</v>
      </c>
      <c r="Y44">
        <v>0</v>
      </c>
      <c r="Z44">
        <v>175.74828782656621</v>
      </c>
      <c r="AA44">
        <v>36</v>
      </c>
      <c r="AB44">
        <v>6.3537216162661796</v>
      </c>
      <c r="AC44" t="s">
        <v>42</v>
      </c>
      <c r="AD44" t="s">
        <v>56</v>
      </c>
      <c r="AE44" t="s">
        <v>44</v>
      </c>
      <c r="AF44" t="s">
        <v>45</v>
      </c>
      <c r="AG44">
        <v>0</v>
      </c>
      <c r="AH44">
        <v>0.25911441445350653</v>
      </c>
      <c r="AI44">
        <v>308.75967407226563</v>
      </c>
      <c r="AJ44">
        <v>0.38764452934265142</v>
      </c>
      <c r="AK44">
        <v>-0.80733333333330393</v>
      </c>
      <c r="AL44" t="s">
        <v>64</v>
      </c>
      <c r="AM44">
        <f t="shared" si="0"/>
        <v>0</v>
      </c>
      <c r="AN44">
        <f t="shared" si="1"/>
        <v>322.90933333333334</v>
      </c>
      <c r="AO44">
        <f t="shared" si="2"/>
        <v>301.08155555555555</v>
      </c>
      <c r="AP44">
        <f t="shared" si="3"/>
        <v>21.827777777777783</v>
      </c>
    </row>
    <row r="45" spans="1:42" x14ac:dyDescent="0.25">
      <c r="A45">
        <v>61</v>
      </c>
      <c r="B45">
        <v>37</v>
      </c>
      <c r="C45" t="s">
        <v>53</v>
      </c>
      <c r="D45" t="s">
        <v>65</v>
      </c>
      <c r="E45">
        <v>0</v>
      </c>
      <c r="F45">
        <v>0</v>
      </c>
      <c r="G45">
        <v>0</v>
      </c>
      <c r="H45">
        <v>3</v>
      </c>
      <c r="I45" t="s">
        <v>38</v>
      </c>
      <c r="J45" t="s">
        <v>39</v>
      </c>
      <c r="K45">
        <v>1254.4860000000001</v>
      </c>
      <c r="L45">
        <v>1610.394</v>
      </c>
      <c r="M45" t="s">
        <v>49</v>
      </c>
      <c r="N45" t="s">
        <v>50</v>
      </c>
      <c r="O45">
        <v>0</v>
      </c>
      <c r="P45">
        <v>0</v>
      </c>
      <c r="Q45">
        <v>615.90955555555558</v>
      </c>
      <c r="R45">
        <v>0</v>
      </c>
      <c r="S45">
        <v>0</v>
      </c>
      <c r="T45">
        <v>0</v>
      </c>
      <c r="U45">
        <v>0</v>
      </c>
      <c r="V45">
        <v>0</v>
      </c>
      <c r="W45">
        <v>34.888888888888893</v>
      </c>
      <c r="X45">
        <v>0</v>
      </c>
      <c r="Y45">
        <v>0</v>
      </c>
      <c r="Z45">
        <v>491.1778363299465</v>
      </c>
      <c r="AA45">
        <v>36</v>
      </c>
      <c r="AB45">
        <v>17.757255417476049</v>
      </c>
      <c r="AC45" t="s">
        <v>42</v>
      </c>
      <c r="AD45" t="s">
        <v>56</v>
      </c>
      <c r="AE45" t="s">
        <v>44</v>
      </c>
      <c r="AF45" t="s">
        <v>45</v>
      </c>
      <c r="AG45">
        <v>1</v>
      </c>
      <c r="AH45">
        <v>5.4924555122852332E-2</v>
      </c>
      <c r="AI45">
        <v>513.28167724609375</v>
      </c>
      <c r="AJ45">
        <v>8.1690631806850433E-2</v>
      </c>
      <c r="AK45">
        <v>-355.9079999999999</v>
      </c>
      <c r="AL45" t="s">
        <v>46</v>
      </c>
      <c r="AM45">
        <f t="shared" si="0"/>
        <v>0</v>
      </c>
      <c r="AN45">
        <f t="shared" si="1"/>
        <v>1870.3955555555558</v>
      </c>
      <c r="AO45">
        <f t="shared" si="2"/>
        <v>1645.2828888888889</v>
      </c>
      <c r="AP45">
        <f t="shared" si="3"/>
        <v>225.11266666666688</v>
      </c>
    </row>
    <row r="46" spans="1:42" x14ac:dyDescent="0.25">
      <c r="A46">
        <v>62</v>
      </c>
      <c r="B46">
        <v>46</v>
      </c>
      <c r="C46" t="s">
        <v>53</v>
      </c>
      <c r="D46" t="s">
        <v>47</v>
      </c>
      <c r="E46">
        <v>0</v>
      </c>
      <c r="F46">
        <v>1</v>
      </c>
      <c r="G46">
        <v>1</v>
      </c>
      <c r="H46">
        <v>2</v>
      </c>
      <c r="I46" t="s">
        <v>48</v>
      </c>
      <c r="J46" t="s">
        <v>39</v>
      </c>
      <c r="K46">
        <v>821.08299999999997</v>
      </c>
      <c r="L46">
        <v>1056.076444444444</v>
      </c>
      <c r="M46" t="s">
        <v>40</v>
      </c>
      <c r="N46" t="s">
        <v>50</v>
      </c>
      <c r="O46">
        <v>0</v>
      </c>
      <c r="P46">
        <v>782.48511111111111</v>
      </c>
      <c r="Q46">
        <v>497.38600000000002</v>
      </c>
      <c r="R46">
        <v>0</v>
      </c>
      <c r="S46">
        <v>0</v>
      </c>
      <c r="T46">
        <v>0</v>
      </c>
      <c r="U46">
        <v>622.22222222222217</v>
      </c>
      <c r="V46">
        <v>0</v>
      </c>
      <c r="W46">
        <v>0</v>
      </c>
      <c r="X46">
        <v>0</v>
      </c>
      <c r="Y46">
        <v>0</v>
      </c>
      <c r="Z46">
        <v>398.64819845160281</v>
      </c>
      <c r="AA46">
        <v>36</v>
      </c>
      <c r="AB46">
        <v>14.41208735010302</v>
      </c>
      <c r="AC46" t="s">
        <v>62</v>
      </c>
      <c r="AD46" t="s">
        <v>56</v>
      </c>
      <c r="AE46" t="s">
        <v>44</v>
      </c>
      <c r="AF46" t="s">
        <v>83</v>
      </c>
      <c r="AG46">
        <v>0</v>
      </c>
      <c r="AH46">
        <v>0.1081833839416504</v>
      </c>
      <c r="AI46">
        <v>450.96762084960938</v>
      </c>
      <c r="AJ46">
        <v>0.16636498272418981</v>
      </c>
      <c r="AK46">
        <v>-234.99344444444441</v>
      </c>
      <c r="AL46" t="s">
        <v>57</v>
      </c>
      <c r="AM46">
        <f t="shared" si="0"/>
        <v>782.48511111111111</v>
      </c>
      <c r="AN46">
        <f t="shared" si="1"/>
        <v>1940.6912222222222</v>
      </c>
      <c r="AO46">
        <f t="shared" si="2"/>
        <v>1056.076444444444</v>
      </c>
      <c r="AP46">
        <f t="shared" si="3"/>
        <v>884.61477777777827</v>
      </c>
    </row>
    <row r="47" spans="1:42" x14ac:dyDescent="0.25">
      <c r="A47">
        <v>64</v>
      </c>
      <c r="B47">
        <v>67</v>
      </c>
      <c r="C47" t="s">
        <v>36</v>
      </c>
      <c r="D47" t="s">
        <v>79</v>
      </c>
      <c r="E47">
        <v>2</v>
      </c>
      <c r="F47">
        <v>0</v>
      </c>
      <c r="G47">
        <v>0</v>
      </c>
      <c r="H47">
        <v>5</v>
      </c>
      <c r="I47" t="s">
        <v>48</v>
      </c>
      <c r="J47" t="s">
        <v>55</v>
      </c>
      <c r="K47">
        <v>275.95774999999998</v>
      </c>
      <c r="L47">
        <v>250.64511111111111</v>
      </c>
      <c r="M47" t="s">
        <v>49</v>
      </c>
      <c r="N47" t="s">
        <v>50</v>
      </c>
      <c r="O47">
        <v>0</v>
      </c>
      <c r="P47">
        <v>7777.7777777777774</v>
      </c>
      <c r="Q47">
        <v>162.12955555555561</v>
      </c>
      <c r="R47">
        <v>0</v>
      </c>
      <c r="S47">
        <v>0</v>
      </c>
      <c r="T47">
        <v>0</v>
      </c>
      <c r="U47">
        <v>222.2222222222222</v>
      </c>
      <c r="V47">
        <v>0</v>
      </c>
      <c r="W47">
        <v>59.555555555555557</v>
      </c>
      <c r="X47">
        <v>0</v>
      </c>
      <c r="Y47">
        <v>0</v>
      </c>
      <c r="Z47">
        <v>136.3818505014053</v>
      </c>
      <c r="AA47">
        <v>36</v>
      </c>
      <c r="AB47">
        <v>4.9305306032470826</v>
      </c>
      <c r="AC47" t="s">
        <v>71</v>
      </c>
      <c r="AD47" t="s">
        <v>68</v>
      </c>
      <c r="AE47" t="s">
        <v>51</v>
      </c>
      <c r="AF47" t="s">
        <v>45</v>
      </c>
      <c r="AG47">
        <v>0</v>
      </c>
      <c r="AH47">
        <v>0.1943495720624924</v>
      </c>
      <c r="AI47">
        <v>524.49188232421875</v>
      </c>
      <c r="AJ47">
        <v>0.46594089269638062</v>
      </c>
      <c r="AK47">
        <v>25.31263888888887</v>
      </c>
      <c r="AL47" t="s">
        <v>52</v>
      </c>
      <c r="AM47">
        <f t="shared" si="0"/>
        <v>7777.7777777777774</v>
      </c>
      <c r="AN47">
        <f t="shared" si="1"/>
        <v>660.30952777777782</v>
      </c>
      <c r="AO47">
        <f t="shared" si="2"/>
        <v>310.20066666666668</v>
      </c>
      <c r="AP47">
        <f t="shared" si="3"/>
        <v>350.10886111111114</v>
      </c>
    </row>
    <row r="48" spans="1:42" x14ac:dyDescent="0.25">
      <c r="A48">
        <v>65</v>
      </c>
      <c r="B48">
        <v>50</v>
      </c>
      <c r="C48" t="s">
        <v>53</v>
      </c>
      <c r="D48" t="s">
        <v>76</v>
      </c>
      <c r="E48">
        <v>2</v>
      </c>
      <c r="F48">
        <v>1</v>
      </c>
      <c r="G48">
        <v>1</v>
      </c>
      <c r="H48">
        <v>2</v>
      </c>
      <c r="I48" t="s">
        <v>38</v>
      </c>
      <c r="J48" t="s">
        <v>55</v>
      </c>
      <c r="K48">
        <v>441.089</v>
      </c>
      <c r="L48">
        <v>390.05533333333341</v>
      </c>
      <c r="M48" t="s">
        <v>49</v>
      </c>
      <c r="N48" t="s">
        <v>41</v>
      </c>
      <c r="O48">
        <v>8.6060956479341648</v>
      </c>
      <c r="P48">
        <v>90.444444444444443</v>
      </c>
      <c r="Q48">
        <v>126.74377777777779</v>
      </c>
      <c r="R48">
        <v>0</v>
      </c>
      <c r="S48">
        <v>0</v>
      </c>
      <c r="T48">
        <v>0</v>
      </c>
      <c r="U48">
        <v>0</v>
      </c>
      <c r="V48">
        <v>0</v>
      </c>
      <c r="W48">
        <v>16.222222222222221</v>
      </c>
      <c r="X48">
        <v>0</v>
      </c>
      <c r="Y48">
        <v>0</v>
      </c>
      <c r="Z48">
        <v>323.81674687596188</v>
      </c>
      <c r="AA48">
        <v>36</v>
      </c>
      <c r="AB48">
        <v>11.70675111421364</v>
      </c>
      <c r="AC48" t="s">
        <v>42</v>
      </c>
      <c r="AD48" t="s">
        <v>56</v>
      </c>
      <c r="AE48" t="s">
        <v>51</v>
      </c>
      <c r="AF48" t="s">
        <v>45</v>
      </c>
      <c r="AG48">
        <v>0</v>
      </c>
      <c r="AH48">
        <v>0.1917273551225662</v>
      </c>
      <c r="AI48">
        <v>419.11993408203119</v>
      </c>
      <c r="AJ48">
        <v>0.31707409024238592</v>
      </c>
      <c r="AK48">
        <v>51.033666666666647</v>
      </c>
      <c r="AL48" t="s">
        <v>64</v>
      </c>
      <c r="AM48">
        <f t="shared" si="0"/>
        <v>9.415317914713345</v>
      </c>
      <c r="AN48">
        <f t="shared" si="1"/>
        <v>567.83277777777778</v>
      </c>
      <c r="AO48">
        <f t="shared" si="2"/>
        <v>406.27755555555564</v>
      </c>
      <c r="AP48">
        <f t="shared" si="3"/>
        <v>161.55522222222214</v>
      </c>
    </row>
    <row r="49" spans="1:42" x14ac:dyDescent="0.25">
      <c r="A49">
        <v>66</v>
      </c>
      <c r="B49">
        <v>61</v>
      </c>
      <c r="C49" t="s">
        <v>53</v>
      </c>
      <c r="D49" t="s">
        <v>37</v>
      </c>
      <c r="E49">
        <v>0</v>
      </c>
      <c r="F49">
        <v>1</v>
      </c>
      <c r="G49">
        <v>1</v>
      </c>
      <c r="H49">
        <v>3</v>
      </c>
      <c r="I49" t="s">
        <v>72</v>
      </c>
      <c r="J49" t="s">
        <v>55</v>
      </c>
      <c r="K49">
        <v>605.40274999999997</v>
      </c>
      <c r="L49">
        <v>634.34377777777775</v>
      </c>
      <c r="M49" t="s">
        <v>49</v>
      </c>
      <c r="N49" t="s">
        <v>50</v>
      </c>
      <c r="O49">
        <v>0</v>
      </c>
      <c r="P49">
        <v>0</v>
      </c>
      <c r="Q49">
        <v>86.432222222222222</v>
      </c>
      <c r="R49">
        <v>0</v>
      </c>
      <c r="S49">
        <v>0</v>
      </c>
      <c r="T49">
        <v>0</v>
      </c>
      <c r="U49">
        <v>0</v>
      </c>
      <c r="V49">
        <v>22.222222222222221</v>
      </c>
      <c r="W49">
        <v>98.444444444444443</v>
      </c>
      <c r="X49">
        <v>0</v>
      </c>
      <c r="Y49">
        <v>0</v>
      </c>
      <c r="Z49">
        <v>436.28261016635258</v>
      </c>
      <c r="AA49">
        <v>36</v>
      </c>
      <c r="AB49">
        <v>15.77266148817619</v>
      </c>
      <c r="AC49" t="s">
        <v>42</v>
      </c>
      <c r="AD49" t="s">
        <v>56</v>
      </c>
      <c r="AE49" t="s">
        <v>44</v>
      </c>
      <c r="AF49" t="s">
        <v>75</v>
      </c>
      <c r="AG49">
        <v>0</v>
      </c>
      <c r="AH49">
        <v>0.1231804937124252</v>
      </c>
      <c r="AI49">
        <v>502.83151245117188</v>
      </c>
      <c r="AJ49">
        <v>0.23790505528450009</v>
      </c>
      <c r="AK49">
        <v>-28.94102777777778</v>
      </c>
      <c r="AL49" t="s">
        <v>57</v>
      </c>
      <c r="AM49">
        <f t="shared" si="0"/>
        <v>0</v>
      </c>
      <c r="AN49">
        <f t="shared" si="1"/>
        <v>691.83497222222218</v>
      </c>
      <c r="AO49">
        <f t="shared" si="2"/>
        <v>755.01044444444437</v>
      </c>
      <c r="AP49">
        <f t="shared" si="3"/>
        <v>-63.175472222222197</v>
      </c>
    </row>
    <row r="50" spans="1:42" x14ac:dyDescent="0.25">
      <c r="A50">
        <v>68</v>
      </c>
      <c r="B50">
        <v>62</v>
      </c>
      <c r="C50" t="s">
        <v>67</v>
      </c>
      <c r="D50" t="s">
        <v>47</v>
      </c>
      <c r="E50">
        <v>1</v>
      </c>
      <c r="F50">
        <v>4</v>
      </c>
      <c r="G50">
        <v>4</v>
      </c>
      <c r="H50">
        <v>3</v>
      </c>
      <c r="I50" t="s">
        <v>38</v>
      </c>
      <c r="J50" t="s">
        <v>55</v>
      </c>
      <c r="K50">
        <v>469.08199999999999</v>
      </c>
      <c r="L50">
        <v>519.89</v>
      </c>
      <c r="M50" t="s">
        <v>80</v>
      </c>
      <c r="N50" t="s">
        <v>50</v>
      </c>
      <c r="O50">
        <v>0</v>
      </c>
      <c r="P50">
        <v>0</v>
      </c>
      <c r="Q50">
        <v>107.0451111111111</v>
      </c>
      <c r="R50">
        <v>0</v>
      </c>
      <c r="S50">
        <v>0</v>
      </c>
      <c r="T50">
        <v>0</v>
      </c>
      <c r="U50">
        <v>0</v>
      </c>
      <c r="V50">
        <v>0</v>
      </c>
      <c r="W50">
        <v>26</v>
      </c>
      <c r="X50">
        <v>0</v>
      </c>
      <c r="Y50">
        <v>0</v>
      </c>
      <c r="Z50">
        <v>226.71987914195239</v>
      </c>
      <c r="AA50">
        <v>48</v>
      </c>
      <c r="AB50">
        <v>6.6598963609574353</v>
      </c>
      <c r="AC50" t="s">
        <v>42</v>
      </c>
      <c r="AD50" t="s">
        <v>56</v>
      </c>
      <c r="AE50" t="s">
        <v>44</v>
      </c>
      <c r="AF50" t="s">
        <v>45</v>
      </c>
      <c r="AG50">
        <v>1</v>
      </c>
      <c r="AH50">
        <v>0.1741198003292084</v>
      </c>
      <c r="AI50">
        <v>531.36181640625</v>
      </c>
      <c r="AJ50">
        <v>0.36708208918571472</v>
      </c>
      <c r="AK50">
        <v>-50.807999999999993</v>
      </c>
      <c r="AL50" t="s">
        <v>57</v>
      </c>
      <c r="AM50">
        <f t="shared" si="0"/>
        <v>0</v>
      </c>
      <c r="AN50">
        <f t="shared" si="1"/>
        <v>576.12711111111105</v>
      </c>
      <c r="AO50">
        <f t="shared" si="2"/>
        <v>545.89</v>
      </c>
      <c r="AP50">
        <f t="shared" si="3"/>
        <v>30.237111111111062</v>
      </c>
    </row>
    <row r="51" spans="1:42" x14ac:dyDescent="0.25">
      <c r="A51">
        <v>69</v>
      </c>
      <c r="B51">
        <v>30</v>
      </c>
      <c r="C51" t="s">
        <v>36</v>
      </c>
      <c r="D51" t="s">
        <v>76</v>
      </c>
      <c r="E51">
        <v>0</v>
      </c>
      <c r="F51">
        <v>1</v>
      </c>
      <c r="G51">
        <v>1</v>
      </c>
      <c r="H51">
        <v>3</v>
      </c>
      <c r="I51" t="s">
        <v>72</v>
      </c>
      <c r="J51" t="s">
        <v>39</v>
      </c>
      <c r="K51">
        <v>1390.17725</v>
      </c>
      <c r="L51">
        <v>642.28888888888889</v>
      </c>
      <c r="M51" t="s">
        <v>49</v>
      </c>
      <c r="N51" t="s">
        <v>58</v>
      </c>
      <c r="O51">
        <v>0</v>
      </c>
      <c r="P51">
        <v>805.12911111111111</v>
      </c>
      <c r="Q51">
        <v>783.59577777777781</v>
      </c>
      <c r="R51">
        <v>0</v>
      </c>
      <c r="S51">
        <v>0</v>
      </c>
      <c r="T51">
        <v>0</v>
      </c>
      <c r="U51">
        <v>0</v>
      </c>
      <c r="V51">
        <v>0</v>
      </c>
      <c r="W51">
        <v>327.11111111111109</v>
      </c>
      <c r="X51">
        <v>0</v>
      </c>
      <c r="Y51">
        <v>0</v>
      </c>
      <c r="Z51">
        <v>1581.0064412984</v>
      </c>
      <c r="AA51">
        <v>36</v>
      </c>
      <c r="AB51">
        <v>57.157170210652033</v>
      </c>
      <c r="AC51" t="s">
        <v>42</v>
      </c>
      <c r="AD51" t="s">
        <v>68</v>
      </c>
      <c r="AE51" t="s">
        <v>44</v>
      </c>
      <c r="AF51" t="s">
        <v>78</v>
      </c>
      <c r="AG51">
        <v>1</v>
      </c>
      <c r="AH51">
        <v>2.7287658303976059E-2</v>
      </c>
      <c r="AI51">
        <v>607.69146728515625</v>
      </c>
      <c r="AJ51">
        <v>3.1439676880836487E-2</v>
      </c>
      <c r="AK51">
        <v>747.88836111111107</v>
      </c>
      <c r="AL51" t="s">
        <v>46</v>
      </c>
      <c r="AM51">
        <f t="shared" si="0"/>
        <v>805.12911111111111</v>
      </c>
      <c r="AN51">
        <f t="shared" si="1"/>
        <v>2173.7730277777778</v>
      </c>
      <c r="AO51">
        <f t="shared" si="2"/>
        <v>969.4</v>
      </c>
      <c r="AP51">
        <f t="shared" si="3"/>
        <v>1204.3730277777777</v>
      </c>
    </row>
    <row r="52" spans="1:42" x14ac:dyDescent="0.25">
      <c r="A52">
        <v>70</v>
      </c>
      <c r="B52">
        <v>49</v>
      </c>
      <c r="C52" t="s">
        <v>36</v>
      </c>
      <c r="D52" t="s">
        <v>37</v>
      </c>
      <c r="E52">
        <v>0</v>
      </c>
      <c r="F52">
        <v>1</v>
      </c>
      <c r="G52">
        <v>1</v>
      </c>
      <c r="H52">
        <v>3</v>
      </c>
      <c r="I52" t="s">
        <v>39</v>
      </c>
      <c r="J52" t="s">
        <v>55</v>
      </c>
      <c r="K52">
        <v>169.88325</v>
      </c>
      <c r="L52">
        <v>180.5251111111111</v>
      </c>
      <c r="M52" t="s">
        <v>49</v>
      </c>
      <c r="N52" t="s">
        <v>41</v>
      </c>
      <c r="O52">
        <v>743.89582589058125</v>
      </c>
      <c r="P52">
        <v>2222.2222222222222</v>
      </c>
      <c r="Q52">
        <v>44.865555555555552</v>
      </c>
      <c r="R52">
        <v>0</v>
      </c>
      <c r="S52">
        <v>0</v>
      </c>
      <c r="T52">
        <v>0</v>
      </c>
      <c r="U52">
        <v>0</v>
      </c>
      <c r="V52">
        <v>0</v>
      </c>
      <c r="W52">
        <v>18.222222222222221</v>
      </c>
      <c r="X52">
        <v>0</v>
      </c>
      <c r="Y52">
        <v>0</v>
      </c>
      <c r="Z52">
        <v>108.61163260868869</v>
      </c>
      <c r="AA52">
        <v>36</v>
      </c>
      <c r="AB52">
        <v>3.9265707018709981</v>
      </c>
      <c r="AC52" t="s">
        <v>42</v>
      </c>
      <c r="AD52" t="s">
        <v>43</v>
      </c>
      <c r="AE52" t="s">
        <v>44</v>
      </c>
      <c r="AF52" t="s">
        <v>45</v>
      </c>
      <c r="AG52">
        <v>0</v>
      </c>
      <c r="AH52">
        <v>0.26408180594444269</v>
      </c>
      <c r="AI52">
        <v>386.89862060546881</v>
      </c>
      <c r="AJ52">
        <v>0.47390821576118469</v>
      </c>
      <c r="AK52">
        <v>-10.641861111111099</v>
      </c>
      <c r="AL52" t="s">
        <v>64</v>
      </c>
      <c r="AM52">
        <f t="shared" si="0"/>
        <v>2.9832657735266292</v>
      </c>
      <c r="AN52">
        <f t="shared" si="1"/>
        <v>214.74880555555555</v>
      </c>
      <c r="AO52">
        <f t="shared" si="2"/>
        <v>198.74733333333333</v>
      </c>
      <c r="AP52">
        <f t="shared" si="3"/>
        <v>16.001472222222219</v>
      </c>
    </row>
    <row r="53" spans="1:42" x14ac:dyDescent="0.25">
      <c r="A53">
        <v>71</v>
      </c>
      <c r="B53">
        <v>29</v>
      </c>
      <c r="C53" t="s">
        <v>53</v>
      </c>
      <c r="D53" t="s">
        <v>37</v>
      </c>
      <c r="E53">
        <v>2</v>
      </c>
      <c r="F53">
        <v>1</v>
      </c>
      <c r="G53">
        <v>1</v>
      </c>
      <c r="H53">
        <v>2</v>
      </c>
      <c r="I53" t="s">
        <v>54</v>
      </c>
      <c r="J53" t="s">
        <v>74</v>
      </c>
      <c r="K53">
        <v>679.82849999999996</v>
      </c>
      <c r="L53">
        <v>577.4857777777778</v>
      </c>
      <c r="M53" t="s">
        <v>40</v>
      </c>
      <c r="N53" t="s">
        <v>50</v>
      </c>
      <c r="O53">
        <v>0</v>
      </c>
      <c r="P53">
        <v>0</v>
      </c>
      <c r="Q53">
        <v>189.738</v>
      </c>
      <c r="R53">
        <v>0</v>
      </c>
      <c r="S53">
        <v>0</v>
      </c>
      <c r="T53">
        <v>0</v>
      </c>
      <c r="U53">
        <v>0</v>
      </c>
      <c r="V53">
        <v>0</v>
      </c>
      <c r="W53">
        <v>331.11111111111109</v>
      </c>
      <c r="X53">
        <v>0</v>
      </c>
      <c r="Y53">
        <v>0</v>
      </c>
      <c r="Z53">
        <v>560.748862217632</v>
      </c>
      <c r="AA53">
        <v>36</v>
      </c>
      <c r="AB53">
        <v>20.272414663207169</v>
      </c>
      <c r="AC53" t="s">
        <v>42</v>
      </c>
      <c r="AD53" t="s">
        <v>68</v>
      </c>
      <c r="AE53" t="s">
        <v>51</v>
      </c>
      <c r="AF53" t="s">
        <v>45</v>
      </c>
      <c r="AG53">
        <v>1</v>
      </c>
      <c r="AH53">
        <v>0.13967183232307431</v>
      </c>
      <c r="AI53">
        <v>410.58428955078119</v>
      </c>
      <c r="AJ53">
        <v>0.19627845287323001</v>
      </c>
      <c r="AK53">
        <v>102.34272222222221</v>
      </c>
      <c r="AL53" t="s">
        <v>57</v>
      </c>
      <c r="AM53">
        <f t="shared" si="0"/>
        <v>0</v>
      </c>
      <c r="AN53">
        <f t="shared" si="1"/>
        <v>869.56649999999991</v>
      </c>
      <c r="AO53">
        <f t="shared" si="2"/>
        <v>908.59688888888888</v>
      </c>
      <c r="AP53">
        <f t="shared" si="3"/>
        <v>-39.030388888888979</v>
      </c>
    </row>
    <row r="54" spans="1:42" x14ac:dyDescent="0.25">
      <c r="A54">
        <v>72</v>
      </c>
      <c r="B54">
        <v>48</v>
      </c>
      <c r="C54" t="s">
        <v>53</v>
      </c>
      <c r="D54" t="s">
        <v>37</v>
      </c>
      <c r="E54">
        <v>2</v>
      </c>
      <c r="F54">
        <v>0</v>
      </c>
      <c r="G54">
        <v>0</v>
      </c>
      <c r="H54">
        <v>3</v>
      </c>
      <c r="I54" t="s">
        <v>54</v>
      </c>
      <c r="J54" t="s">
        <v>39</v>
      </c>
      <c r="K54">
        <v>505.88499999999999</v>
      </c>
      <c r="L54">
        <v>231.63155555555559</v>
      </c>
      <c r="M54" t="s">
        <v>40</v>
      </c>
      <c r="N54" t="s">
        <v>50</v>
      </c>
      <c r="O54">
        <v>0</v>
      </c>
      <c r="P54">
        <v>2888.8888888888891</v>
      </c>
      <c r="Q54">
        <v>98.543333333333337</v>
      </c>
      <c r="R54">
        <v>0</v>
      </c>
      <c r="S54">
        <v>0</v>
      </c>
      <c r="T54">
        <v>0</v>
      </c>
      <c r="U54">
        <v>0</v>
      </c>
      <c r="V54">
        <v>0</v>
      </c>
      <c r="W54">
        <v>46.666666666666657</v>
      </c>
      <c r="X54">
        <v>0</v>
      </c>
      <c r="Y54">
        <v>0</v>
      </c>
      <c r="Z54">
        <v>774.80571138042922</v>
      </c>
      <c r="AA54">
        <v>48</v>
      </c>
      <c r="AB54">
        <v>22.759917468201952</v>
      </c>
      <c r="AC54" t="s">
        <v>71</v>
      </c>
      <c r="AD54" t="s">
        <v>43</v>
      </c>
      <c r="AE54" t="s">
        <v>44</v>
      </c>
      <c r="AF54" t="s">
        <v>45</v>
      </c>
      <c r="AG54">
        <v>0</v>
      </c>
      <c r="AH54">
        <v>0.11790416389703751</v>
      </c>
      <c r="AI54">
        <v>525.8470458984375</v>
      </c>
      <c r="AJ54">
        <v>0.21711121499538419</v>
      </c>
      <c r="AK54">
        <v>274.25344444444443</v>
      </c>
      <c r="AL54" t="s">
        <v>64</v>
      </c>
      <c r="AM54">
        <f t="shared" si="0"/>
        <v>2888.8888888888891</v>
      </c>
      <c r="AN54">
        <f t="shared" si="1"/>
        <v>604.42833333333328</v>
      </c>
      <c r="AO54">
        <f t="shared" si="2"/>
        <v>278.29822222222225</v>
      </c>
      <c r="AP54">
        <f t="shared" si="3"/>
        <v>326.13011111111103</v>
      </c>
    </row>
    <row r="55" spans="1:42" x14ac:dyDescent="0.25">
      <c r="A55">
        <v>73</v>
      </c>
      <c r="B55">
        <v>41</v>
      </c>
      <c r="C55" t="s">
        <v>53</v>
      </c>
      <c r="D55" t="s">
        <v>65</v>
      </c>
      <c r="E55">
        <v>2</v>
      </c>
      <c r="F55">
        <v>1</v>
      </c>
      <c r="G55">
        <v>1</v>
      </c>
      <c r="H55">
        <v>3</v>
      </c>
      <c r="I55" t="s">
        <v>54</v>
      </c>
      <c r="J55" t="s">
        <v>39</v>
      </c>
      <c r="K55">
        <v>271.15550000000002</v>
      </c>
      <c r="L55">
        <v>311.81177777777782</v>
      </c>
      <c r="M55" t="s">
        <v>40</v>
      </c>
      <c r="N55" t="s">
        <v>41</v>
      </c>
      <c r="O55">
        <v>0</v>
      </c>
      <c r="P55">
        <v>0</v>
      </c>
      <c r="Q55">
        <v>48.13111111111111</v>
      </c>
      <c r="R55">
        <v>0</v>
      </c>
      <c r="S55">
        <v>0</v>
      </c>
      <c r="T55">
        <v>0</v>
      </c>
      <c r="U55">
        <v>0</v>
      </c>
      <c r="V55">
        <v>0</v>
      </c>
      <c r="W55">
        <v>131.33333333333329</v>
      </c>
      <c r="X55">
        <v>0</v>
      </c>
      <c r="Y55">
        <v>0</v>
      </c>
      <c r="Z55">
        <v>163.3232529158044</v>
      </c>
      <c r="AA55">
        <v>36</v>
      </c>
      <c r="AB55">
        <v>5.9045268396247428</v>
      </c>
      <c r="AC55" t="s">
        <v>42</v>
      </c>
      <c r="AD55" t="s">
        <v>81</v>
      </c>
      <c r="AE55" t="s">
        <v>44</v>
      </c>
      <c r="AF55" t="s">
        <v>45</v>
      </c>
      <c r="AG55">
        <v>0</v>
      </c>
      <c r="AH55">
        <v>0.2454582154750824</v>
      </c>
      <c r="AI55">
        <v>394.07330322265619</v>
      </c>
      <c r="AJ55">
        <v>0.42671626806259161</v>
      </c>
      <c r="AK55">
        <v>-40.656277777777753</v>
      </c>
      <c r="AL55" t="s">
        <v>64</v>
      </c>
      <c r="AM55">
        <f t="shared" si="0"/>
        <v>0</v>
      </c>
      <c r="AN55">
        <f t="shared" si="1"/>
        <v>319.28661111111114</v>
      </c>
      <c r="AO55">
        <f t="shared" si="2"/>
        <v>443.14511111111108</v>
      </c>
      <c r="AP55">
        <f t="shared" si="3"/>
        <v>-123.85849999999994</v>
      </c>
    </row>
    <row r="56" spans="1:42" x14ac:dyDescent="0.25">
      <c r="A56">
        <v>74</v>
      </c>
      <c r="B56">
        <v>44</v>
      </c>
      <c r="C56" t="s">
        <v>67</v>
      </c>
      <c r="D56" t="s">
        <v>47</v>
      </c>
      <c r="E56">
        <v>2</v>
      </c>
      <c r="F56">
        <v>1</v>
      </c>
      <c r="G56">
        <v>1</v>
      </c>
      <c r="H56">
        <v>3</v>
      </c>
      <c r="I56" t="s">
        <v>48</v>
      </c>
      <c r="J56" t="s">
        <v>39</v>
      </c>
      <c r="K56">
        <v>1189.8832500000001</v>
      </c>
      <c r="L56">
        <v>726.19644444444441</v>
      </c>
      <c r="M56" t="s">
        <v>40</v>
      </c>
      <c r="N56" t="s">
        <v>50</v>
      </c>
      <c r="O56">
        <v>0</v>
      </c>
      <c r="P56">
        <v>0</v>
      </c>
      <c r="Q56">
        <v>352.3411111111111</v>
      </c>
      <c r="R56">
        <v>0</v>
      </c>
      <c r="S56">
        <v>0</v>
      </c>
      <c r="T56">
        <v>0</v>
      </c>
      <c r="U56">
        <v>44.444444444444443</v>
      </c>
      <c r="V56">
        <v>0</v>
      </c>
      <c r="W56">
        <v>0</v>
      </c>
      <c r="X56">
        <v>0</v>
      </c>
      <c r="Y56">
        <v>0</v>
      </c>
      <c r="Z56">
        <v>1267.250061994346</v>
      </c>
      <c r="AA56">
        <v>12</v>
      </c>
      <c r="AB56">
        <v>116.1814766940598</v>
      </c>
      <c r="AC56" t="s">
        <v>42</v>
      </c>
      <c r="AD56" t="s">
        <v>43</v>
      </c>
      <c r="AE56" t="s">
        <v>84</v>
      </c>
      <c r="AF56" t="s">
        <v>73</v>
      </c>
      <c r="AG56">
        <v>1</v>
      </c>
      <c r="AH56">
        <v>3.8927651941776283E-2</v>
      </c>
      <c r="AI56">
        <v>561.2398681640625</v>
      </c>
      <c r="AJ56">
        <v>4.948168620467186E-2</v>
      </c>
      <c r="AK56">
        <v>463.68680555555568</v>
      </c>
      <c r="AL56" t="s">
        <v>46</v>
      </c>
      <c r="AM56">
        <f t="shared" si="0"/>
        <v>0</v>
      </c>
      <c r="AN56">
        <f t="shared" si="1"/>
        <v>1586.6688055555555</v>
      </c>
      <c r="AO56">
        <f t="shared" si="2"/>
        <v>726.19644444444441</v>
      </c>
      <c r="AP56">
        <f t="shared" si="3"/>
        <v>860.47236111111113</v>
      </c>
    </row>
    <row r="57" spans="1:42" x14ac:dyDescent="0.25">
      <c r="A57">
        <v>75</v>
      </c>
      <c r="B57">
        <v>44</v>
      </c>
      <c r="C57" t="s">
        <v>53</v>
      </c>
      <c r="D57" t="s">
        <v>65</v>
      </c>
      <c r="E57">
        <v>0</v>
      </c>
      <c r="F57">
        <v>0</v>
      </c>
      <c r="G57">
        <v>0</v>
      </c>
      <c r="H57">
        <v>2</v>
      </c>
      <c r="I57" t="s">
        <v>48</v>
      </c>
      <c r="J57" t="s">
        <v>55</v>
      </c>
      <c r="K57">
        <v>985.53750000000002</v>
      </c>
      <c r="L57">
        <v>1285.161111111111</v>
      </c>
      <c r="M57" t="s">
        <v>49</v>
      </c>
      <c r="N57" t="s">
        <v>58</v>
      </c>
      <c r="O57">
        <v>0</v>
      </c>
      <c r="P57">
        <v>0</v>
      </c>
      <c r="Q57">
        <v>351.86244444444452</v>
      </c>
      <c r="R57">
        <v>0</v>
      </c>
      <c r="S57">
        <v>0</v>
      </c>
      <c r="T57">
        <v>0</v>
      </c>
      <c r="U57">
        <v>0</v>
      </c>
      <c r="V57">
        <v>0</v>
      </c>
      <c r="W57">
        <v>180.66666666666671</v>
      </c>
      <c r="X57">
        <v>0</v>
      </c>
      <c r="Y57">
        <v>0</v>
      </c>
      <c r="Z57">
        <v>497.20325699061931</v>
      </c>
      <c r="AA57">
        <v>36</v>
      </c>
      <c r="AB57">
        <v>17.975088808470979</v>
      </c>
      <c r="AC57" t="s">
        <v>42</v>
      </c>
      <c r="AD57" t="s">
        <v>56</v>
      </c>
      <c r="AE57" t="s">
        <v>44</v>
      </c>
      <c r="AF57" t="s">
        <v>45</v>
      </c>
      <c r="AG57">
        <v>1</v>
      </c>
      <c r="AH57">
        <v>7.9188540577888489E-2</v>
      </c>
      <c r="AI57">
        <v>468.54922485351563</v>
      </c>
      <c r="AJ57">
        <v>0.113493449985981</v>
      </c>
      <c r="AK57">
        <v>-299.62361111111102</v>
      </c>
      <c r="AL57" t="s">
        <v>46</v>
      </c>
      <c r="AM57">
        <f t="shared" si="0"/>
        <v>0</v>
      </c>
      <c r="AN57">
        <f t="shared" si="1"/>
        <v>1337.3999444444446</v>
      </c>
      <c r="AO57">
        <f t="shared" si="2"/>
        <v>1465.8277777777778</v>
      </c>
      <c r="AP57">
        <f t="shared" si="3"/>
        <v>-128.42783333333318</v>
      </c>
    </row>
    <row r="58" spans="1:42" x14ac:dyDescent="0.25">
      <c r="A58">
        <v>78</v>
      </c>
      <c r="B58">
        <v>27</v>
      </c>
      <c r="C58" t="s">
        <v>53</v>
      </c>
      <c r="D58" t="s">
        <v>37</v>
      </c>
      <c r="E58">
        <v>1</v>
      </c>
      <c r="F58">
        <v>1</v>
      </c>
      <c r="G58">
        <v>1</v>
      </c>
      <c r="H58">
        <v>2</v>
      </c>
      <c r="I58" t="s">
        <v>38</v>
      </c>
      <c r="J58" t="s">
        <v>39</v>
      </c>
      <c r="K58">
        <v>316.92450000000002</v>
      </c>
      <c r="L58">
        <v>220.56666666666669</v>
      </c>
      <c r="M58" t="s">
        <v>49</v>
      </c>
      <c r="N58" t="s">
        <v>58</v>
      </c>
      <c r="O58">
        <v>0</v>
      </c>
      <c r="P58">
        <v>0</v>
      </c>
      <c r="Q58">
        <v>29.936666666666671</v>
      </c>
      <c r="R58">
        <v>0</v>
      </c>
      <c r="S58">
        <v>0</v>
      </c>
      <c r="T58">
        <v>0</v>
      </c>
      <c r="U58">
        <v>0</v>
      </c>
      <c r="V58">
        <v>0</v>
      </c>
      <c r="W58">
        <v>204.44444444444451</v>
      </c>
      <c r="X58">
        <v>0</v>
      </c>
      <c r="Y58">
        <v>0</v>
      </c>
      <c r="Z58">
        <v>268.03891417222599</v>
      </c>
      <c r="AA58">
        <v>36</v>
      </c>
      <c r="AB58">
        <v>9.6902488441719807</v>
      </c>
      <c r="AC58" t="s">
        <v>42</v>
      </c>
      <c r="AD58" t="s">
        <v>43</v>
      </c>
      <c r="AE58" t="s">
        <v>51</v>
      </c>
      <c r="AF58" t="s">
        <v>45</v>
      </c>
      <c r="AG58">
        <v>0</v>
      </c>
      <c r="AH58">
        <v>0.25052055716514587</v>
      </c>
      <c r="AI58">
        <v>328.61264038085938</v>
      </c>
      <c r="AJ58">
        <v>0.37035924196243292</v>
      </c>
      <c r="AK58">
        <v>96.35783333333336</v>
      </c>
      <c r="AL58" t="s">
        <v>64</v>
      </c>
      <c r="AM58">
        <f t="shared" si="0"/>
        <v>0</v>
      </c>
      <c r="AN58">
        <f t="shared" si="1"/>
        <v>346.86116666666669</v>
      </c>
      <c r="AO58">
        <f t="shared" si="2"/>
        <v>425.01111111111118</v>
      </c>
      <c r="AP58">
        <f t="shared" si="3"/>
        <v>-78.149944444444486</v>
      </c>
    </row>
    <row r="59" spans="1:42" x14ac:dyDescent="0.25">
      <c r="A59">
        <v>80</v>
      </c>
      <c r="B59">
        <v>56</v>
      </c>
      <c r="C59" t="s">
        <v>36</v>
      </c>
      <c r="D59" t="s">
        <v>65</v>
      </c>
      <c r="E59">
        <v>1</v>
      </c>
      <c r="F59">
        <v>0</v>
      </c>
      <c r="G59">
        <v>0</v>
      </c>
      <c r="H59">
        <v>3</v>
      </c>
      <c r="I59" t="s">
        <v>59</v>
      </c>
      <c r="J59" t="s">
        <v>55</v>
      </c>
      <c r="K59">
        <v>714.06775000000005</v>
      </c>
      <c r="L59">
        <v>489.31422222222221</v>
      </c>
      <c r="M59" t="s">
        <v>49</v>
      </c>
      <c r="N59" t="s">
        <v>58</v>
      </c>
      <c r="O59">
        <v>0</v>
      </c>
      <c r="P59">
        <v>0</v>
      </c>
      <c r="Q59">
        <v>369.89088888888892</v>
      </c>
      <c r="R59">
        <v>0</v>
      </c>
      <c r="S59">
        <v>0</v>
      </c>
      <c r="T59">
        <v>0</v>
      </c>
      <c r="U59">
        <v>44.444444444444443</v>
      </c>
      <c r="V59">
        <v>0</v>
      </c>
      <c r="W59">
        <v>13.111111111111111</v>
      </c>
      <c r="X59">
        <v>0</v>
      </c>
      <c r="Y59">
        <v>0</v>
      </c>
      <c r="Z59">
        <v>852.15070332129869</v>
      </c>
      <c r="AA59">
        <v>36</v>
      </c>
      <c r="AB59">
        <v>30.807289282681321</v>
      </c>
      <c r="AC59" t="s">
        <v>42</v>
      </c>
      <c r="AD59" t="s">
        <v>56</v>
      </c>
      <c r="AE59" t="s">
        <v>44</v>
      </c>
      <c r="AF59" t="s">
        <v>45</v>
      </c>
      <c r="AG59">
        <v>1</v>
      </c>
      <c r="AH59">
        <v>8.481510728597641E-2</v>
      </c>
      <c r="AI59">
        <v>538.78863525390625</v>
      </c>
      <c r="AJ59">
        <v>0.14825731515884399</v>
      </c>
      <c r="AK59">
        <v>224.7535277777778</v>
      </c>
      <c r="AL59" t="s">
        <v>57</v>
      </c>
      <c r="AM59">
        <f t="shared" si="0"/>
        <v>0</v>
      </c>
      <c r="AN59">
        <f t="shared" si="1"/>
        <v>1128.4030833333334</v>
      </c>
      <c r="AO59">
        <f t="shared" si="2"/>
        <v>502.4253333333333</v>
      </c>
      <c r="AP59">
        <f t="shared" si="3"/>
        <v>625.97775000000001</v>
      </c>
    </row>
    <row r="60" spans="1:42" x14ac:dyDescent="0.25">
      <c r="A60">
        <v>81</v>
      </c>
      <c r="B60">
        <v>51</v>
      </c>
      <c r="C60" t="s">
        <v>67</v>
      </c>
      <c r="D60" t="s">
        <v>65</v>
      </c>
      <c r="E60">
        <v>1</v>
      </c>
      <c r="F60">
        <v>1</v>
      </c>
      <c r="G60">
        <v>1</v>
      </c>
      <c r="H60">
        <v>3</v>
      </c>
      <c r="I60" t="s">
        <v>59</v>
      </c>
      <c r="J60" t="s">
        <v>55</v>
      </c>
      <c r="K60">
        <v>1095.6115</v>
      </c>
      <c r="L60">
        <v>803.00777777777773</v>
      </c>
      <c r="M60" t="s">
        <v>49</v>
      </c>
      <c r="N60" t="s">
        <v>50</v>
      </c>
      <c r="O60">
        <v>0</v>
      </c>
      <c r="P60">
        <v>0</v>
      </c>
      <c r="Q60">
        <v>526.48444444444442</v>
      </c>
      <c r="R60">
        <v>0</v>
      </c>
      <c r="S60">
        <v>0</v>
      </c>
      <c r="T60">
        <v>0</v>
      </c>
      <c r="U60">
        <v>690.66666666666663</v>
      </c>
      <c r="V60">
        <v>0</v>
      </c>
      <c r="W60">
        <v>81.777777777777771</v>
      </c>
      <c r="X60">
        <v>0</v>
      </c>
      <c r="Y60">
        <v>0</v>
      </c>
      <c r="Z60">
        <v>1054.083670676074</v>
      </c>
      <c r="AA60">
        <v>24</v>
      </c>
      <c r="AB60">
        <v>52.624180659226369</v>
      </c>
      <c r="AC60" t="s">
        <v>62</v>
      </c>
      <c r="AD60" t="s">
        <v>43</v>
      </c>
      <c r="AE60" t="s">
        <v>51</v>
      </c>
      <c r="AF60" t="s">
        <v>45</v>
      </c>
      <c r="AG60">
        <v>1</v>
      </c>
      <c r="AH60">
        <v>5.0469189882278442E-2</v>
      </c>
      <c r="AI60">
        <v>561.51263427734375</v>
      </c>
      <c r="AJ60">
        <v>7.345755398273468E-2</v>
      </c>
      <c r="AK60">
        <v>292.60372222222219</v>
      </c>
      <c r="AL60" t="s">
        <v>46</v>
      </c>
      <c r="AM60">
        <f t="shared" si="0"/>
        <v>0</v>
      </c>
      <c r="AN60">
        <f t="shared" si="1"/>
        <v>2312.7626111111108</v>
      </c>
      <c r="AO60">
        <f t="shared" si="2"/>
        <v>884.78555555555545</v>
      </c>
      <c r="AP60">
        <f t="shared" si="3"/>
        <v>1427.9770555555554</v>
      </c>
    </row>
    <row r="61" spans="1:42" x14ac:dyDescent="0.25">
      <c r="A61">
        <v>82</v>
      </c>
      <c r="B61">
        <v>49</v>
      </c>
      <c r="C61" t="s">
        <v>67</v>
      </c>
      <c r="D61" t="s">
        <v>65</v>
      </c>
      <c r="E61">
        <v>1</v>
      </c>
      <c r="F61">
        <v>0</v>
      </c>
      <c r="G61">
        <v>0</v>
      </c>
      <c r="H61">
        <v>5</v>
      </c>
      <c r="I61" t="s">
        <v>59</v>
      </c>
      <c r="J61" t="s">
        <v>55</v>
      </c>
      <c r="K61">
        <v>865.54475000000002</v>
      </c>
      <c r="L61">
        <v>699.89044444444448</v>
      </c>
      <c r="M61" t="s">
        <v>49</v>
      </c>
      <c r="N61" t="s">
        <v>50</v>
      </c>
      <c r="O61">
        <v>0</v>
      </c>
      <c r="P61">
        <v>800</v>
      </c>
      <c r="Q61">
        <v>505.32066666666668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718.36918224531939</v>
      </c>
      <c r="AA61">
        <v>36</v>
      </c>
      <c r="AB61">
        <v>25.970766817345911</v>
      </c>
      <c r="AC61" t="s">
        <v>62</v>
      </c>
      <c r="AD61" t="s">
        <v>56</v>
      </c>
      <c r="AE61" t="s">
        <v>44</v>
      </c>
      <c r="AF61" t="s">
        <v>73</v>
      </c>
      <c r="AG61">
        <v>1</v>
      </c>
      <c r="AH61">
        <v>7.0575669407844543E-2</v>
      </c>
      <c r="AI61">
        <v>591.23382568359375</v>
      </c>
      <c r="AJ61">
        <v>0.15260900557041171</v>
      </c>
      <c r="AK61">
        <v>165.65430555555551</v>
      </c>
      <c r="AL61" t="s">
        <v>52</v>
      </c>
      <c r="AM61">
        <f t="shared" si="0"/>
        <v>800</v>
      </c>
      <c r="AN61">
        <f t="shared" si="1"/>
        <v>1370.8654166666668</v>
      </c>
      <c r="AO61">
        <f t="shared" si="2"/>
        <v>699.89044444444448</v>
      </c>
      <c r="AP61">
        <f t="shared" si="3"/>
        <v>670.97497222222228</v>
      </c>
    </row>
    <row r="62" spans="1:42" x14ac:dyDescent="0.25">
      <c r="A62">
        <v>83</v>
      </c>
      <c r="B62">
        <v>34</v>
      </c>
      <c r="C62" t="s">
        <v>36</v>
      </c>
      <c r="D62" t="s">
        <v>79</v>
      </c>
      <c r="E62">
        <v>2</v>
      </c>
      <c r="F62">
        <v>0</v>
      </c>
      <c r="G62">
        <v>0</v>
      </c>
      <c r="H62">
        <v>2</v>
      </c>
      <c r="I62" t="s">
        <v>54</v>
      </c>
      <c r="J62" t="s">
        <v>55</v>
      </c>
      <c r="K62">
        <v>596.48175000000003</v>
      </c>
      <c r="L62">
        <v>581.27111111111117</v>
      </c>
      <c r="M62" t="s">
        <v>49</v>
      </c>
      <c r="N62" t="s">
        <v>41</v>
      </c>
      <c r="O62">
        <v>0</v>
      </c>
      <c r="P62">
        <v>3044.4444444444439</v>
      </c>
      <c r="Q62">
        <v>218.9793333333333</v>
      </c>
      <c r="R62">
        <v>0</v>
      </c>
      <c r="S62">
        <v>0</v>
      </c>
      <c r="T62">
        <v>0</v>
      </c>
      <c r="U62">
        <v>0</v>
      </c>
      <c r="V62">
        <v>0</v>
      </c>
      <c r="W62">
        <v>389.55555555555549</v>
      </c>
      <c r="X62">
        <v>0</v>
      </c>
      <c r="Y62">
        <v>0</v>
      </c>
      <c r="Z62">
        <v>487.38885686873942</v>
      </c>
      <c r="AA62">
        <v>36</v>
      </c>
      <c r="AB62">
        <v>17.620274733317029</v>
      </c>
      <c r="AC62" t="s">
        <v>42</v>
      </c>
      <c r="AD62" t="s">
        <v>56</v>
      </c>
      <c r="AE62" t="s">
        <v>44</v>
      </c>
      <c r="AF62" t="s">
        <v>45</v>
      </c>
      <c r="AG62">
        <v>0</v>
      </c>
      <c r="AH62">
        <v>0.14984022080898279</v>
      </c>
      <c r="AI62">
        <v>402.80996704101563</v>
      </c>
      <c r="AJ62">
        <v>0.21863096952438349</v>
      </c>
      <c r="AK62">
        <v>15.21063888888887</v>
      </c>
      <c r="AL62" t="s">
        <v>57</v>
      </c>
      <c r="AM62">
        <f t="shared" si="0"/>
        <v>3044.4444444444439</v>
      </c>
      <c r="AN62">
        <f t="shared" si="1"/>
        <v>815.46108333333336</v>
      </c>
      <c r="AO62">
        <f t="shared" si="2"/>
        <v>970.8266666666666</v>
      </c>
      <c r="AP62">
        <f t="shared" si="3"/>
        <v>-155.36558333333323</v>
      </c>
    </row>
    <row r="63" spans="1:42" x14ac:dyDescent="0.25">
      <c r="A63">
        <v>84</v>
      </c>
      <c r="B63">
        <v>44</v>
      </c>
      <c r="C63" t="s">
        <v>36</v>
      </c>
      <c r="D63" t="s">
        <v>65</v>
      </c>
      <c r="E63">
        <v>1</v>
      </c>
      <c r="F63">
        <v>0</v>
      </c>
      <c r="G63">
        <v>0</v>
      </c>
      <c r="H63">
        <v>5</v>
      </c>
      <c r="I63" t="s">
        <v>38</v>
      </c>
      <c r="J63" t="s">
        <v>74</v>
      </c>
      <c r="K63">
        <v>672.774</v>
      </c>
      <c r="L63">
        <v>578.55111111111114</v>
      </c>
      <c r="M63" t="s">
        <v>49</v>
      </c>
      <c r="N63" t="s">
        <v>41</v>
      </c>
      <c r="O63">
        <v>0</v>
      </c>
      <c r="P63">
        <v>0</v>
      </c>
      <c r="Q63">
        <v>372.15044444444442</v>
      </c>
      <c r="R63">
        <v>555.55555555555554</v>
      </c>
      <c r="S63">
        <v>0</v>
      </c>
      <c r="T63">
        <v>0</v>
      </c>
      <c r="U63">
        <v>0</v>
      </c>
      <c r="V63">
        <v>0</v>
      </c>
      <c r="W63">
        <v>13.111111111111111</v>
      </c>
      <c r="X63">
        <v>0</v>
      </c>
      <c r="Y63">
        <v>0</v>
      </c>
      <c r="Z63">
        <v>591.65214882036014</v>
      </c>
      <c r="AA63">
        <v>36</v>
      </c>
      <c r="AB63">
        <v>21.389642503828789</v>
      </c>
      <c r="AC63" t="s">
        <v>42</v>
      </c>
      <c r="AD63" t="s">
        <v>43</v>
      </c>
      <c r="AE63" t="s">
        <v>51</v>
      </c>
      <c r="AF63" t="s">
        <v>45</v>
      </c>
      <c r="AG63">
        <v>1</v>
      </c>
      <c r="AH63">
        <v>9.9131569266319275E-2</v>
      </c>
      <c r="AI63">
        <v>544.04010009765625</v>
      </c>
      <c r="AJ63">
        <v>0.21371257305145261</v>
      </c>
      <c r="AK63">
        <v>94.22288888888886</v>
      </c>
      <c r="AL63" t="s">
        <v>52</v>
      </c>
      <c r="AM63">
        <f t="shared" si="0"/>
        <v>0</v>
      </c>
      <c r="AN63">
        <f t="shared" si="1"/>
        <v>1600.48</v>
      </c>
      <c r="AO63">
        <f t="shared" si="2"/>
        <v>591.66222222222223</v>
      </c>
      <c r="AP63">
        <f t="shared" si="3"/>
        <v>1008.8177777777778</v>
      </c>
    </row>
    <row r="64" spans="1:42" x14ac:dyDescent="0.25">
      <c r="A64">
        <v>85</v>
      </c>
      <c r="B64">
        <v>27</v>
      </c>
      <c r="C64" t="s">
        <v>67</v>
      </c>
      <c r="D64" t="s">
        <v>65</v>
      </c>
      <c r="E64">
        <v>0</v>
      </c>
      <c r="F64">
        <v>0</v>
      </c>
      <c r="G64">
        <v>0</v>
      </c>
      <c r="H64">
        <v>2</v>
      </c>
      <c r="I64" t="s">
        <v>38</v>
      </c>
      <c r="J64" t="s">
        <v>55</v>
      </c>
      <c r="K64">
        <v>451.75725</v>
      </c>
      <c r="L64">
        <v>335.31644444444453</v>
      </c>
      <c r="M64" t="s">
        <v>49</v>
      </c>
      <c r="N64" t="s">
        <v>41</v>
      </c>
      <c r="O64">
        <v>0</v>
      </c>
      <c r="P64">
        <v>0</v>
      </c>
      <c r="Q64">
        <v>127.48933333333331</v>
      </c>
      <c r="R64">
        <v>0</v>
      </c>
      <c r="S64">
        <v>0</v>
      </c>
      <c r="T64">
        <v>0</v>
      </c>
      <c r="U64">
        <v>0</v>
      </c>
      <c r="V64">
        <v>0</v>
      </c>
      <c r="W64">
        <v>331.11111111111109</v>
      </c>
      <c r="X64">
        <v>0</v>
      </c>
      <c r="Y64">
        <v>0</v>
      </c>
      <c r="Z64">
        <v>324.75334332103853</v>
      </c>
      <c r="AA64">
        <v>24</v>
      </c>
      <c r="AB64">
        <v>16.213019026898401</v>
      </c>
      <c r="AC64" t="s">
        <v>42</v>
      </c>
      <c r="AD64" t="s">
        <v>77</v>
      </c>
      <c r="AE64" t="s">
        <v>44</v>
      </c>
      <c r="AF64" t="s">
        <v>78</v>
      </c>
      <c r="AG64">
        <v>0</v>
      </c>
      <c r="AH64">
        <v>0.212630569934845</v>
      </c>
      <c r="AI64">
        <v>301.03533935546881</v>
      </c>
      <c r="AJ64">
        <v>0.29364416003227228</v>
      </c>
      <c r="AK64">
        <v>116.4408055555555</v>
      </c>
      <c r="AL64" t="s">
        <v>64</v>
      </c>
      <c r="AM64">
        <f t="shared" si="0"/>
        <v>0</v>
      </c>
      <c r="AN64">
        <f t="shared" si="1"/>
        <v>579.24658333333332</v>
      </c>
      <c r="AO64">
        <f t="shared" si="2"/>
        <v>666.42755555555561</v>
      </c>
      <c r="AP64">
        <f t="shared" si="3"/>
        <v>-87.180972222222294</v>
      </c>
    </row>
    <row r="65" spans="1:42" x14ac:dyDescent="0.25">
      <c r="A65">
        <v>86</v>
      </c>
      <c r="B65">
        <v>57</v>
      </c>
      <c r="C65" t="s">
        <v>67</v>
      </c>
      <c r="D65" t="s">
        <v>65</v>
      </c>
      <c r="E65">
        <v>0</v>
      </c>
      <c r="F65">
        <v>1</v>
      </c>
      <c r="G65">
        <v>1</v>
      </c>
      <c r="H65">
        <v>3</v>
      </c>
      <c r="I65" t="s">
        <v>72</v>
      </c>
      <c r="J65" t="s">
        <v>55</v>
      </c>
      <c r="K65">
        <v>133.35050000000001</v>
      </c>
      <c r="L65">
        <v>97.959555555555553</v>
      </c>
      <c r="M65" t="s">
        <v>40</v>
      </c>
      <c r="N65" t="s">
        <v>41</v>
      </c>
      <c r="O65">
        <v>0</v>
      </c>
      <c r="P65">
        <v>331.77777777777783</v>
      </c>
      <c r="Q65">
        <v>3.0188888888888892</v>
      </c>
      <c r="R65">
        <v>147.7777777777778</v>
      </c>
      <c r="S65">
        <v>0</v>
      </c>
      <c r="T65">
        <v>0</v>
      </c>
      <c r="U65">
        <v>288.88888888888891</v>
      </c>
      <c r="V65">
        <v>0</v>
      </c>
      <c r="W65">
        <v>0</v>
      </c>
      <c r="X65">
        <v>0</v>
      </c>
      <c r="Y65">
        <v>0</v>
      </c>
      <c r="Z65">
        <v>110.8423740559783</v>
      </c>
      <c r="AA65">
        <v>48</v>
      </c>
      <c r="AB65">
        <v>3.255994694462133</v>
      </c>
      <c r="AC65" t="s">
        <v>62</v>
      </c>
      <c r="AD65" t="s">
        <v>43</v>
      </c>
      <c r="AE65" t="s">
        <v>44</v>
      </c>
      <c r="AF65" t="s">
        <v>45</v>
      </c>
      <c r="AG65">
        <v>0</v>
      </c>
      <c r="AH65">
        <v>0.25270161032676702</v>
      </c>
      <c r="AI65">
        <v>441.61758422851563</v>
      </c>
      <c r="AJ65">
        <v>0.49520877003669739</v>
      </c>
      <c r="AK65">
        <v>35.390944444444457</v>
      </c>
      <c r="AL65" t="s">
        <v>64</v>
      </c>
      <c r="AM65">
        <f t="shared" si="0"/>
        <v>331.77777777777783</v>
      </c>
      <c r="AN65">
        <f t="shared" si="1"/>
        <v>573.03605555555555</v>
      </c>
      <c r="AO65">
        <f t="shared" si="2"/>
        <v>97.959555555555553</v>
      </c>
      <c r="AP65">
        <f t="shared" si="3"/>
        <v>475.07650000000001</v>
      </c>
    </row>
    <row r="66" spans="1:42" x14ac:dyDescent="0.25">
      <c r="A66">
        <v>87</v>
      </c>
      <c r="B66">
        <v>50</v>
      </c>
      <c r="C66" t="s">
        <v>53</v>
      </c>
      <c r="D66" t="s">
        <v>47</v>
      </c>
      <c r="E66">
        <v>3</v>
      </c>
      <c r="F66">
        <v>1</v>
      </c>
      <c r="G66">
        <v>1</v>
      </c>
      <c r="H66">
        <v>2</v>
      </c>
      <c r="I66" t="s">
        <v>38</v>
      </c>
      <c r="J66" t="s">
        <v>39</v>
      </c>
      <c r="K66">
        <v>313.68175000000002</v>
      </c>
      <c r="L66">
        <v>301.43222222222221</v>
      </c>
      <c r="M66" t="s">
        <v>40</v>
      </c>
      <c r="N66" t="s">
        <v>50</v>
      </c>
      <c r="O66">
        <v>0</v>
      </c>
      <c r="P66">
        <v>0</v>
      </c>
      <c r="Q66">
        <v>127.416</v>
      </c>
      <c r="R66">
        <v>0</v>
      </c>
      <c r="S66">
        <v>0</v>
      </c>
      <c r="T66">
        <v>0</v>
      </c>
      <c r="U66">
        <v>0</v>
      </c>
      <c r="V66">
        <v>0</v>
      </c>
      <c r="W66">
        <v>48.444444444444443</v>
      </c>
      <c r="X66">
        <v>0</v>
      </c>
      <c r="Y66">
        <v>0</v>
      </c>
      <c r="Z66">
        <v>219.938896868955</v>
      </c>
      <c r="AA66">
        <v>60</v>
      </c>
      <c r="AB66">
        <v>5.5850024160402381</v>
      </c>
      <c r="AC66" t="s">
        <v>42</v>
      </c>
      <c r="AD66" t="s">
        <v>43</v>
      </c>
      <c r="AE66" t="s">
        <v>44</v>
      </c>
      <c r="AF66" t="s">
        <v>83</v>
      </c>
      <c r="AG66">
        <v>0</v>
      </c>
      <c r="AH66">
        <v>0.212359219789505</v>
      </c>
      <c r="AI66">
        <v>474.76373291015619</v>
      </c>
      <c r="AJ66">
        <v>0.39528137445449829</v>
      </c>
      <c r="AK66">
        <v>12.249527777777811</v>
      </c>
      <c r="AL66" t="s">
        <v>64</v>
      </c>
      <c r="AM66">
        <f t="shared" si="0"/>
        <v>0</v>
      </c>
      <c r="AN66">
        <f t="shared" si="1"/>
        <v>441.09775000000002</v>
      </c>
      <c r="AO66">
        <f t="shared" si="2"/>
        <v>349.87666666666667</v>
      </c>
      <c r="AP66">
        <f t="shared" si="3"/>
        <v>91.221083333333354</v>
      </c>
    </row>
    <row r="67" spans="1:42" x14ac:dyDescent="0.25">
      <c r="A67">
        <v>89</v>
      </c>
      <c r="B67">
        <v>23</v>
      </c>
      <c r="C67" t="s">
        <v>67</v>
      </c>
      <c r="D67" t="s">
        <v>76</v>
      </c>
      <c r="E67">
        <v>2</v>
      </c>
      <c r="F67">
        <v>1</v>
      </c>
      <c r="G67">
        <v>1</v>
      </c>
      <c r="H67">
        <v>4</v>
      </c>
      <c r="I67" t="s">
        <v>38</v>
      </c>
      <c r="J67" t="s">
        <v>74</v>
      </c>
      <c r="K67">
        <v>1967.57125</v>
      </c>
      <c r="L67">
        <v>1665.7057777777779</v>
      </c>
      <c r="M67" t="s">
        <v>49</v>
      </c>
      <c r="N67" t="s">
        <v>41</v>
      </c>
      <c r="O67">
        <v>0</v>
      </c>
      <c r="P67">
        <v>0</v>
      </c>
      <c r="Q67">
        <v>629.77933333333328</v>
      </c>
      <c r="R67">
        <v>0</v>
      </c>
      <c r="S67">
        <v>0</v>
      </c>
      <c r="T67">
        <v>0</v>
      </c>
      <c r="U67">
        <v>0</v>
      </c>
      <c r="V67">
        <v>0</v>
      </c>
      <c r="W67">
        <v>103.7777777777778</v>
      </c>
      <c r="X67">
        <v>0</v>
      </c>
      <c r="Y67">
        <v>0</v>
      </c>
      <c r="Z67">
        <v>1361.303242741945</v>
      </c>
      <c r="AA67">
        <v>36</v>
      </c>
      <c r="AB67">
        <v>49.214373275933028</v>
      </c>
      <c r="AC67" t="s">
        <v>42</v>
      </c>
      <c r="AD67" t="s">
        <v>43</v>
      </c>
      <c r="AE67" t="s">
        <v>44</v>
      </c>
      <c r="AF67" t="s">
        <v>73</v>
      </c>
      <c r="AG67">
        <v>1</v>
      </c>
      <c r="AH67">
        <v>1.4016009867191309E-2</v>
      </c>
      <c r="AI67">
        <v>683.81768798828125</v>
      </c>
      <c r="AJ67">
        <v>1.5949524939060211E-2</v>
      </c>
      <c r="AK67">
        <v>301.86547222222231</v>
      </c>
      <c r="AL67" t="s">
        <v>70</v>
      </c>
      <c r="AM67">
        <f t="shared" ref="AM67:AM130" si="4">P67/(1+O67)</f>
        <v>0</v>
      </c>
      <c r="AN67">
        <f t="shared" ref="AN67:AN130" si="5">K67+Q67+R67+S67+T67+U67</f>
        <v>2597.3505833333334</v>
      </c>
      <c r="AO67">
        <f t="shared" ref="AO67:AO130" si="6">L67+V67+W67+X67+Y67</f>
        <v>1769.4835555555558</v>
      </c>
      <c r="AP67">
        <f t="shared" ref="AP67:AP130" si="7">AN67-AO67</f>
        <v>827.86702777777759</v>
      </c>
    </row>
    <row r="68" spans="1:42" x14ac:dyDescent="0.25">
      <c r="A68">
        <v>90</v>
      </c>
      <c r="B68">
        <v>40</v>
      </c>
      <c r="C68" t="s">
        <v>36</v>
      </c>
      <c r="D68" t="s">
        <v>47</v>
      </c>
      <c r="E68">
        <v>0</v>
      </c>
      <c r="F68">
        <v>2</v>
      </c>
      <c r="G68">
        <v>2</v>
      </c>
      <c r="H68">
        <v>2</v>
      </c>
      <c r="I68" t="s">
        <v>54</v>
      </c>
      <c r="J68" t="s">
        <v>39</v>
      </c>
      <c r="K68">
        <v>806.72500000000002</v>
      </c>
      <c r="L68">
        <v>1052.846888888889</v>
      </c>
      <c r="M68" t="s">
        <v>49</v>
      </c>
      <c r="N68" t="s">
        <v>41</v>
      </c>
      <c r="O68">
        <v>0</v>
      </c>
      <c r="P68">
        <v>0</v>
      </c>
      <c r="Q68">
        <v>21.959777777777781</v>
      </c>
      <c r="R68">
        <v>88.888888888888886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307.23964094633959</v>
      </c>
      <c r="AA68">
        <v>36</v>
      </c>
      <c r="AB68">
        <v>11.10744902380514</v>
      </c>
      <c r="AC68" t="s">
        <v>62</v>
      </c>
      <c r="AD68" t="s">
        <v>43</v>
      </c>
      <c r="AE68" t="s">
        <v>44</v>
      </c>
      <c r="AF68" t="s">
        <v>45</v>
      </c>
      <c r="AG68">
        <v>0</v>
      </c>
      <c r="AH68">
        <v>0.12542764842510221</v>
      </c>
      <c r="AI68">
        <v>429.88916015625</v>
      </c>
      <c r="AJ68">
        <v>0.1911373287439346</v>
      </c>
      <c r="AK68">
        <v>-246.121888888889</v>
      </c>
      <c r="AL68" t="s">
        <v>57</v>
      </c>
      <c r="AM68">
        <f t="shared" si="4"/>
        <v>0</v>
      </c>
      <c r="AN68">
        <f t="shared" si="5"/>
        <v>917.57366666666667</v>
      </c>
      <c r="AO68">
        <f t="shared" si="6"/>
        <v>1052.846888888889</v>
      </c>
      <c r="AP68">
        <f t="shared" si="7"/>
        <v>-135.27322222222233</v>
      </c>
    </row>
    <row r="69" spans="1:42" x14ac:dyDescent="0.25">
      <c r="A69">
        <v>92</v>
      </c>
      <c r="B69">
        <v>43</v>
      </c>
      <c r="C69" t="s">
        <v>36</v>
      </c>
      <c r="D69" t="s">
        <v>37</v>
      </c>
      <c r="E69">
        <v>0</v>
      </c>
      <c r="F69">
        <v>0</v>
      </c>
      <c r="G69">
        <v>0</v>
      </c>
      <c r="H69">
        <v>3</v>
      </c>
      <c r="I69" t="s">
        <v>48</v>
      </c>
      <c r="J69" t="s">
        <v>55</v>
      </c>
      <c r="K69">
        <v>309.80725000000001</v>
      </c>
      <c r="L69">
        <v>359.50599999999997</v>
      </c>
      <c r="M69" t="s">
        <v>80</v>
      </c>
      <c r="N69" t="s">
        <v>41</v>
      </c>
      <c r="O69">
        <v>0</v>
      </c>
      <c r="P69">
        <v>0</v>
      </c>
      <c r="Q69">
        <v>24.280666666666669</v>
      </c>
      <c r="R69">
        <v>0</v>
      </c>
      <c r="S69">
        <v>0</v>
      </c>
      <c r="T69">
        <v>0</v>
      </c>
      <c r="U69">
        <v>0</v>
      </c>
      <c r="V69">
        <v>0</v>
      </c>
      <c r="W69">
        <v>32.888888888888893</v>
      </c>
      <c r="X69">
        <v>0</v>
      </c>
      <c r="Y69">
        <v>0</v>
      </c>
      <c r="Z69">
        <v>131.9689973999723</v>
      </c>
      <c r="AA69">
        <v>36</v>
      </c>
      <c r="AB69">
        <v>4.7709953924821793</v>
      </c>
      <c r="AC69" t="s">
        <v>42</v>
      </c>
      <c r="AD69" t="s">
        <v>56</v>
      </c>
      <c r="AE69" t="s">
        <v>44</v>
      </c>
      <c r="AF69" t="s">
        <v>45</v>
      </c>
      <c r="AG69">
        <v>0</v>
      </c>
      <c r="AH69">
        <v>0.22501084208488459</v>
      </c>
      <c r="AI69">
        <v>382.45266723632813</v>
      </c>
      <c r="AJ69">
        <v>0.39874368906021118</v>
      </c>
      <c r="AK69">
        <v>-49.698749999999961</v>
      </c>
      <c r="AL69" t="s">
        <v>64</v>
      </c>
      <c r="AM69">
        <f t="shared" si="4"/>
        <v>0</v>
      </c>
      <c r="AN69">
        <f t="shared" si="5"/>
        <v>334.08791666666667</v>
      </c>
      <c r="AO69">
        <f t="shared" si="6"/>
        <v>392.39488888888889</v>
      </c>
      <c r="AP69">
        <f t="shared" si="7"/>
        <v>-58.306972222222214</v>
      </c>
    </row>
    <row r="70" spans="1:42" x14ac:dyDescent="0.25">
      <c r="A70">
        <v>93</v>
      </c>
      <c r="B70">
        <v>26</v>
      </c>
      <c r="C70" t="s">
        <v>36</v>
      </c>
      <c r="D70" t="s">
        <v>65</v>
      </c>
      <c r="E70">
        <v>0</v>
      </c>
      <c r="F70">
        <v>1</v>
      </c>
      <c r="G70">
        <v>1</v>
      </c>
      <c r="H70">
        <v>3</v>
      </c>
      <c r="I70" t="s">
        <v>38</v>
      </c>
      <c r="J70" t="s">
        <v>61</v>
      </c>
      <c r="K70">
        <v>801.20249999999999</v>
      </c>
      <c r="L70">
        <v>810.56377777777777</v>
      </c>
      <c r="M70" t="s">
        <v>49</v>
      </c>
      <c r="N70" t="s">
        <v>41</v>
      </c>
      <c r="O70">
        <v>0</v>
      </c>
      <c r="P70">
        <v>7777.7777777777774</v>
      </c>
      <c r="Q70">
        <v>158.4422222222222</v>
      </c>
      <c r="R70">
        <v>0</v>
      </c>
      <c r="S70">
        <v>0</v>
      </c>
      <c r="T70">
        <v>0</v>
      </c>
      <c r="U70">
        <v>0</v>
      </c>
      <c r="V70">
        <v>0</v>
      </c>
      <c r="W70">
        <v>10.444444444444439</v>
      </c>
      <c r="X70">
        <v>0</v>
      </c>
      <c r="Y70">
        <v>0</v>
      </c>
      <c r="Z70">
        <v>670.80973863239603</v>
      </c>
      <c r="AA70">
        <v>24</v>
      </c>
      <c r="AB70">
        <v>33.489573793623236</v>
      </c>
      <c r="AC70" t="s">
        <v>62</v>
      </c>
      <c r="AD70" t="s">
        <v>56</v>
      </c>
      <c r="AE70" t="s">
        <v>44</v>
      </c>
      <c r="AF70" t="s">
        <v>73</v>
      </c>
      <c r="AG70">
        <v>0</v>
      </c>
      <c r="AH70">
        <v>0.1032751873135567</v>
      </c>
      <c r="AI70">
        <v>416.92901611328119</v>
      </c>
      <c r="AJ70">
        <v>0.14362893998622889</v>
      </c>
      <c r="AK70">
        <v>-9.3612777777777865</v>
      </c>
      <c r="AL70" t="s">
        <v>57</v>
      </c>
      <c r="AM70">
        <f t="shared" si="4"/>
        <v>7777.7777777777774</v>
      </c>
      <c r="AN70">
        <f t="shared" si="5"/>
        <v>959.64472222222219</v>
      </c>
      <c r="AO70">
        <f t="shared" si="6"/>
        <v>821.00822222222223</v>
      </c>
      <c r="AP70">
        <f t="shared" si="7"/>
        <v>138.63649999999996</v>
      </c>
    </row>
    <row r="71" spans="1:42" x14ac:dyDescent="0.25">
      <c r="A71">
        <v>94</v>
      </c>
      <c r="B71">
        <v>30</v>
      </c>
      <c r="C71" t="s">
        <v>53</v>
      </c>
      <c r="D71" t="s">
        <v>47</v>
      </c>
      <c r="E71">
        <v>0</v>
      </c>
      <c r="F71">
        <v>0</v>
      </c>
      <c r="G71">
        <v>0</v>
      </c>
      <c r="H71">
        <v>4</v>
      </c>
      <c r="I71" t="s">
        <v>54</v>
      </c>
      <c r="J71" t="s">
        <v>39</v>
      </c>
      <c r="K71">
        <v>1140.1300000000001</v>
      </c>
      <c r="L71">
        <v>1379.218444444444</v>
      </c>
      <c r="M71" t="s">
        <v>40</v>
      </c>
      <c r="N71" t="s">
        <v>50</v>
      </c>
      <c r="O71">
        <v>0</v>
      </c>
      <c r="P71">
        <v>0</v>
      </c>
      <c r="Q71">
        <v>121.2657777777778</v>
      </c>
      <c r="R71">
        <v>46.666666666666657</v>
      </c>
      <c r="S71">
        <v>0</v>
      </c>
      <c r="T71">
        <v>0</v>
      </c>
      <c r="U71">
        <v>222.2222222222222</v>
      </c>
      <c r="V71">
        <v>0</v>
      </c>
      <c r="W71">
        <v>204.44444444444451</v>
      </c>
      <c r="X71">
        <v>0</v>
      </c>
      <c r="Y71">
        <v>0</v>
      </c>
      <c r="Z71">
        <v>697.01622763075238</v>
      </c>
      <c r="AA71">
        <v>12</v>
      </c>
      <c r="AB71">
        <v>63.902442804713822</v>
      </c>
      <c r="AC71" t="s">
        <v>62</v>
      </c>
      <c r="AD71" t="s">
        <v>56</v>
      </c>
      <c r="AE71" t="s">
        <v>51</v>
      </c>
      <c r="AF71" t="s">
        <v>45</v>
      </c>
      <c r="AG71">
        <v>1</v>
      </c>
      <c r="AH71">
        <v>5.5473752319812768E-2</v>
      </c>
      <c r="AI71">
        <v>473.86965942382813</v>
      </c>
      <c r="AJ71">
        <v>7.792951911687851E-2</v>
      </c>
      <c r="AK71">
        <v>-239.08844444444429</v>
      </c>
      <c r="AL71" t="s">
        <v>46</v>
      </c>
      <c r="AM71">
        <f t="shared" si="4"/>
        <v>0</v>
      </c>
      <c r="AN71">
        <f t="shared" si="5"/>
        <v>1530.2846666666669</v>
      </c>
      <c r="AO71">
        <f t="shared" si="6"/>
        <v>1583.6628888888886</v>
      </c>
      <c r="AP71">
        <f t="shared" si="7"/>
        <v>-53.378222222221666</v>
      </c>
    </row>
    <row r="72" spans="1:42" x14ac:dyDescent="0.25">
      <c r="A72">
        <v>95</v>
      </c>
      <c r="B72">
        <v>25</v>
      </c>
      <c r="C72" t="s">
        <v>53</v>
      </c>
      <c r="D72" t="s">
        <v>76</v>
      </c>
      <c r="E72">
        <v>0</v>
      </c>
      <c r="F72">
        <v>0</v>
      </c>
      <c r="G72">
        <v>0</v>
      </c>
      <c r="H72">
        <v>5</v>
      </c>
      <c r="I72" t="s">
        <v>72</v>
      </c>
      <c r="J72" t="s">
        <v>39</v>
      </c>
      <c r="K72">
        <v>1889.8395</v>
      </c>
      <c r="L72">
        <v>2189.7566666666671</v>
      </c>
      <c r="M72" t="s">
        <v>80</v>
      </c>
      <c r="N72" t="s">
        <v>41</v>
      </c>
      <c r="O72">
        <v>0</v>
      </c>
      <c r="P72">
        <v>0</v>
      </c>
      <c r="Q72">
        <v>516.63044444444449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917.86170853952024</v>
      </c>
      <c r="AA72">
        <v>36</v>
      </c>
      <c r="AB72">
        <v>33.182899534393137</v>
      </c>
      <c r="AC72" t="s">
        <v>42</v>
      </c>
      <c r="AD72" t="s">
        <v>43</v>
      </c>
      <c r="AE72" t="s">
        <v>69</v>
      </c>
      <c r="AF72" t="s">
        <v>45</v>
      </c>
      <c r="AG72">
        <v>1</v>
      </c>
      <c r="AH72">
        <v>1.615338213741779E-2</v>
      </c>
      <c r="AI72">
        <v>661.16845703125</v>
      </c>
      <c r="AJ72">
        <v>2.2856403142213821E-2</v>
      </c>
      <c r="AK72">
        <v>-299.91716666666662</v>
      </c>
      <c r="AL72" t="s">
        <v>70</v>
      </c>
      <c r="AM72">
        <f t="shared" si="4"/>
        <v>0</v>
      </c>
      <c r="AN72">
        <f t="shared" si="5"/>
        <v>2406.4699444444445</v>
      </c>
      <c r="AO72">
        <f t="shared" si="6"/>
        <v>2189.7566666666671</v>
      </c>
      <c r="AP72">
        <f t="shared" si="7"/>
        <v>216.71327777777742</v>
      </c>
    </row>
    <row r="73" spans="1:42" x14ac:dyDescent="0.25">
      <c r="A73">
        <v>98</v>
      </c>
      <c r="B73">
        <v>30</v>
      </c>
      <c r="C73" t="s">
        <v>67</v>
      </c>
      <c r="D73" t="s">
        <v>65</v>
      </c>
      <c r="E73">
        <v>0</v>
      </c>
      <c r="F73">
        <v>1</v>
      </c>
      <c r="G73">
        <v>1</v>
      </c>
      <c r="H73">
        <v>3</v>
      </c>
      <c r="I73" t="s">
        <v>54</v>
      </c>
      <c r="J73" t="s">
        <v>55</v>
      </c>
      <c r="K73">
        <v>627.61324999999999</v>
      </c>
      <c r="L73">
        <v>389.53422222222218</v>
      </c>
      <c r="M73" t="s">
        <v>40</v>
      </c>
      <c r="N73" t="s">
        <v>41</v>
      </c>
      <c r="O73">
        <v>0</v>
      </c>
      <c r="P73">
        <v>0</v>
      </c>
      <c r="Q73">
        <v>124.2628888888889</v>
      </c>
      <c r="R73">
        <v>0</v>
      </c>
      <c r="S73">
        <v>0</v>
      </c>
      <c r="T73">
        <v>0</v>
      </c>
      <c r="U73">
        <v>0</v>
      </c>
      <c r="V73">
        <v>0</v>
      </c>
      <c r="W73">
        <v>10.888888888888889</v>
      </c>
      <c r="X73">
        <v>0</v>
      </c>
      <c r="Y73">
        <v>0</v>
      </c>
      <c r="Z73">
        <v>799.93453211684778</v>
      </c>
      <c r="AA73">
        <v>36</v>
      </c>
      <c r="AB73">
        <v>28.91954960792685</v>
      </c>
      <c r="AC73" t="s">
        <v>62</v>
      </c>
      <c r="AD73" t="s">
        <v>43</v>
      </c>
      <c r="AE73" t="s">
        <v>44</v>
      </c>
      <c r="AF73" t="s">
        <v>45</v>
      </c>
      <c r="AG73">
        <v>1</v>
      </c>
      <c r="AH73">
        <v>0.1144272983074188</v>
      </c>
      <c r="AI73">
        <v>451.45916748046881</v>
      </c>
      <c r="AJ73">
        <v>0.17582133412361151</v>
      </c>
      <c r="AK73">
        <v>238.07902777777781</v>
      </c>
      <c r="AL73" t="s">
        <v>57</v>
      </c>
      <c r="AM73">
        <f t="shared" si="4"/>
        <v>0</v>
      </c>
      <c r="AN73">
        <f t="shared" si="5"/>
        <v>751.87613888888893</v>
      </c>
      <c r="AO73">
        <f t="shared" si="6"/>
        <v>400.4231111111111</v>
      </c>
      <c r="AP73">
        <f t="shared" si="7"/>
        <v>351.45302777777783</v>
      </c>
    </row>
    <row r="74" spans="1:42" x14ac:dyDescent="0.25">
      <c r="A74">
        <v>99</v>
      </c>
      <c r="B74">
        <v>28</v>
      </c>
      <c r="C74" t="s">
        <v>36</v>
      </c>
      <c r="D74" t="s">
        <v>37</v>
      </c>
      <c r="E74">
        <v>1</v>
      </c>
      <c r="F74">
        <v>0</v>
      </c>
      <c r="G74">
        <v>0</v>
      </c>
      <c r="H74">
        <v>2</v>
      </c>
      <c r="I74" t="s">
        <v>54</v>
      </c>
      <c r="J74" t="s">
        <v>55</v>
      </c>
      <c r="K74">
        <v>255.26750000000001</v>
      </c>
      <c r="L74">
        <v>230.20844444444441</v>
      </c>
      <c r="M74" t="s">
        <v>49</v>
      </c>
      <c r="N74" t="s">
        <v>41</v>
      </c>
      <c r="O74">
        <v>0</v>
      </c>
      <c r="P74">
        <v>0</v>
      </c>
      <c r="Q74">
        <v>22.37444444444445</v>
      </c>
      <c r="R74">
        <v>0</v>
      </c>
      <c r="S74">
        <v>0</v>
      </c>
      <c r="T74">
        <v>0</v>
      </c>
      <c r="U74">
        <v>0</v>
      </c>
      <c r="V74">
        <v>0</v>
      </c>
      <c r="W74">
        <v>10.444444444444439</v>
      </c>
      <c r="X74">
        <v>0</v>
      </c>
      <c r="Y74">
        <v>0</v>
      </c>
      <c r="Z74">
        <v>173.54780339914379</v>
      </c>
      <c r="AA74">
        <v>24</v>
      </c>
      <c r="AB74">
        <v>8.6642182334831084</v>
      </c>
      <c r="AC74" t="s">
        <v>42</v>
      </c>
      <c r="AD74" t="s">
        <v>56</v>
      </c>
      <c r="AE74" t="s">
        <v>44</v>
      </c>
      <c r="AF74" t="s">
        <v>45</v>
      </c>
      <c r="AG74">
        <v>1</v>
      </c>
      <c r="AH74">
        <v>0.28360971808433533</v>
      </c>
      <c r="AI74">
        <v>273.22970581054688</v>
      </c>
      <c r="AJ74">
        <v>0.39955368638038641</v>
      </c>
      <c r="AK74">
        <v>25.05905555555557</v>
      </c>
      <c r="AL74" t="s">
        <v>64</v>
      </c>
      <c r="AM74">
        <f t="shared" si="4"/>
        <v>0</v>
      </c>
      <c r="AN74">
        <f t="shared" si="5"/>
        <v>277.64194444444445</v>
      </c>
      <c r="AO74">
        <f t="shared" si="6"/>
        <v>240.65288888888884</v>
      </c>
      <c r="AP74">
        <f t="shared" si="7"/>
        <v>36.989055555555609</v>
      </c>
    </row>
    <row r="75" spans="1:42" x14ac:dyDescent="0.25">
      <c r="A75">
        <v>100</v>
      </c>
      <c r="B75">
        <v>39</v>
      </c>
      <c r="C75" t="s">
        <v>53</v>
      </c>
      <c r="D75" t="s">
        <v>37</v>
      </c>
      <c r="E75">
        <v>0</v>
      </c>
      <c r="F75">
        <v>1</v>
      </c>
      <c r="G75">
        <v>1</v>
      </c>
      <c r="H75">
        <v>2</v>
      </c>
      <c r="I75" t="s">
        <v>72</v>
      </c>
      <c r="J75" t="s">
        <v>55</v>
      </c>
      <c r="K75">
        <v>333.47924999999998</v>
      </c>
      <c r="L75">
        <v>224.834</v>
      </c>
      <c r="M75" t="s">
        <v>80</v>
      </c>
      <c r="N75" t="s">
        <v>58</v>
      </c>
      <c r="O75">
        <v>0</v>
      </c>
      <c r="P75">
        <v>0</v>
      </c>
      <c r="Q75">
        <v>150.48111111111109</v>
      </c>
      <c r="R75">
        <v>0</v>
      </c>
      <c r="S75">
        <v>0</v>
      </c>
      <c r="T75">
        <v>0</v>
      </c>
      <c r="U75">
        <v>0</v>
      </c>
      <c r="V75">
        <v>0</v>
      </c>
      <c r="W75">
        <v>22</v>
      </c>
      <c r="X75">
        <v>0</v>
      </c>
      <c r="Y75">
        <v>0</v>
      </c>
      <c r="Z75">
        <v>340.71105043678881</v>
      </c>
      <c r="AA75">
        <v>36</v>
      </c>
      <c r="AB75">
        <v>12.317520658848499</v>
      </c>
      <c r="AC75" t="s">
        <v>71</v>
      </c>
      <c r="AD75" t="s">
        <v>43</v>
      </c>
      <c r="AE75" t="s">
        <v>51</v>
      </c>
      <c r="AF75" t="s">
        <v>45</v>
      </c>
      <c r="AG75">
        <v>0</v>
      </c>
      <c r="AH75">
        <v>0.2186838686466217</v>
      </c>
      <c r="AI75">
        <v>365.113037109375</v>
      </c>
      <c r="AJ75">
        <v>0.34185531735420233</v>
      </c>
      <c r="AK75">
        <v>108.64525</v>
      </c>
      <c r="AL75" t="s">
        <v>64</v>
      </c>
      <c r="AM75">
        <f t="shared" si="4"/>
        <v>0</v>
      </c>
      <c r="AN75">
        <f t="shared" si="5"/>
        <v>483.96036111111107</v>
      </c>
      <c r="AO75">
        <f t="shared" si="6"/>
        <v>246.834</v>
      </c>
      <c r="AP75">
        <f t="shared" si="7"/>
        <v>237.12636111111107</v>
      </c>
    </row>
    <row r="76" spans="1:42" x14ac:dyDescent="0.25">
      <c r="A76">
        <v>101</v>
      </c>
      <c r="B76">
        <v>29</v>
      </c>
      <c r="C76" t="s">
        <v>53</v>
      </c>
      <c r="D76" t="s">
        <v>65</v>
      </c>
      <c r="E76">
        <v>0</v>
      </c>
      <c r="F76">
        <v>1</v>
      </c>
      <c r="G76">
        <v>1</v>
      </c>
      <c r="H76">
        <v>4</v>
      </c>
      <c r="I76" t="s">
        <v>38</v>
      </c>
      <c r="J76" t="s">
        <v>39</v>
      </c>
      <c r="K76">
        <v>1916.0037500000001</v>
      </c>
      <c r="L76">
        <v>1311.270666666667</v>
      </c>
      <c r="M76" t="s">
        <v>49</v>
      </c>
      <c r="N76" t="s">
        <v>41</v>
      </c>
      <c r="O76">
        <v>0</v>
      </c>
      <c r="P76">
        <v>333.33333333333331</v>
      </c>
      <c r="Q76">
        <v>137.60644444444441</v>
      </c>
      <c r="R76">
        <v>0</v>
      </c>
      <c r="S76">
        <v>0</v>
      </c>
      <c r="T76">
        <v>0</v>
      </c>
      <c r="U76">
        <v>0</v>
      </c>
      <c r="V76">
        <v>0</v>
      </c>
      <c r="W76">
        <v>4.8888888888888893</v>
      </c>
      <c r="X76">
        <v>0</v>
      </c>
      <c r="Y76">
        <v>0</v>
      </c>
      <c r="Z76">
        <v>1486.541491261534</v>
      </c>
      <c r="AA76">
        <v>36</v>
      </c>
      <c r="AB76">
        <v>53.742035972638639</v>
      </c>
      <c r="AC76" t="s">
        <v>62</v>
      </c>
      <c r="AD76" t="s">
        <v>68</v>
      </c>
      <c r="AE76" t="s">
        <v>51</v>
      </c>
      <c r="AF76" t="s">
        <v>45</v>
      </c>
      <c r="AG76">
        <v>1</v>
      </c>
      <c r="AH76">
        <v>1.3626044616103171E-2</v>
      </c>
      <c r="AI76">
        <v>690.29815673828125</v>
      </c>
      <c r="AJ76">
        <v>1.61913838237524E-2</v>
      </c>
      <c r="AK76">
        <v>604.73308333333352</v>
      </c>
      <c r="AL76" t="s">
        <v>70</v>
      </c>
      <c r="AM76">
        <f t="shared" si="4"/>
        <v>333.33333333333331</v>
      </c>
      <c r="AN76">
        <f t="shared" si="5"/>
        <v>2053.6101944444445</v>
      </c>
      <c r="AO76">
        <f t="shared" si="6"/>
        <v>1316.1595555555559</v>
      </c>
      <c r="AP76">
        <f t="shared" si="7"/>
        <v>737.45063888888853</v>
      </c>
    </row>
    <row r="77" spans="1:42" x14ac:dyDescent="0.25">
      <c r="A77">
        <v>102</v>
      </c>
      <c r="B77">
        <v>31</v>
      </c>
      <c r="C77" t="s">
        <v>53</v>
      </c>
      <c r="D77" t="s">
        <v>65</v>
      </c>
      <c r="E77">
        <v>0</v>
      </c>
      <c r="F77">
        <v>1</v>
      </c>
      <c r="G77">
        <v>1</v>
      </c>
      <c r="H77">
        <v>5</v>
      </c>
      <c r="I77" t="s">
        <v>59</v>
      </c>
      <c r="J77" t="s">
        <v>74</v>
      </c>
      <c r="K77">
        <v>718.76374999999996</v>
      </c>
      <c r="L77">
        <v>551.11488888888891</v>
      </c>
      <c r="M77" t="s">
        <v>49</v>
      </c>
      <c r="N77" t="s">
        <v>50</v>
      </c>
      <c r="O77">
        <v>0</v>
      </c>
      <c r="P77">
        <v>1244.4444444444439</v>
      </c>
      <c r="Q77">
        <v>101.3013333333333</v>
      </c>
      <c r="R77">
        <v>0</v>
      </c>
      <c r="S77">
        <v>0</v>
      </c>
      <c r="T77">
        <v>1777.7777777777781</v>
      </c>
      <c r="U77">
        <v>0</v>
      </c>
      <c r="V77">
        <v>62.888888888888893</v>
      </c>
      <c r="W77">
        <v>42.444444444444443</v>
      </c>
      <c r="X77">
        <v>0</v>
      </c>
      <c r="Y77">
        <v>0</v>
      </c>
      <c r="Z77">
        <v>501.60986674123723</v>
      </c>
      <c r="AA77">
        <v>36</v>
      </c>
      <c r="AB77">
        <v>18.134398307147741</v>
      </c>
      <c r="AC77" t="s">
        <v>62</v>
      </c>
      <c r="AD77" t="s">
        <v>66</v>
      </c>
      <c r="AE77" t="s">
        <v>44</v>
      </c>
      <c r="AF77" t="s">
        <v>45</v>
      </c>
      <c r="AG77">
        <v>1</v>
      </c>
      <c r="AH77">
        <v>0.11196170747280119</v>
      </c>
      <c r="AI77">
        <v>502.83438110351563</v>
      </c>
      <c r="AJ77">
        <v>0.2282869070768356</v>
      </c>
      <c r="AK77">
        <v>167.64886111111099</v>
      </c>
      <c r="AL77" t="s">
        <v>52</v>
      </c>
      <c r="AM77">
        <f t="shared" si="4"/>
        <v>1244.4444444444439</v>
      </c>
      <c r="AN77">
        <f t="shared" si="5"/>
        <v>2597.8428611111112</v>
      </c>
      <c r="AO77">
        <f t="shared" si="6"/>
        <v>656.44822222222228</v>
      </c>
      <c r="AP77">
        <f t="shared" si="7"/>
        <v>1941.3946388888889</v>
      </c>
    </row>
    <row r="78" spans="1:42" x14ac:dyDescent="0.25">
      <c r="A78">
        <v>103</v>
      </c>
      <c r="B78">
        <v>21</v>
      </c>
      <c r="C78" t="s">
        <v>53</v>
      </c>
      <c r="D78" t="s">
        <v>37</v>
      </c>
      <c r="E78">
        <v>1</v>
      </c>
      <c r="F78">
        <v>0</v>
      </c>
      <c r="G78">
        <v>0</v>
      </c>
      <c r="H78">
        <v>2</v>
      </c>
      <c r="I78" t="s">
        <v>60</v>
      </c>
      <c r="J78" t="s">
        <v>55</v>
      </c>
      <c r="K78">
        <v>90.043750000000003</v>
      </c>
      <c r="L78">
        <v>107.1082222222222</v>
      </c>
      <c r="M78" t="s">
        <v>49</v>
      </c>
      <c r="N78" t="s">
        <v>50</v>
      </c>
      <c r="O78">
        <v>0</v>
      </c>
      <c r="P78">
        <v>0</v>
      </c>
      <c r="Q78">
        <v>0.87644444444444447</v>
      </c>
      <c r="R78">
        <v>220.66666666666671</v>
      </c>
      <c r="S78">
        <v>0</v>
      </c>
      <c r="T78">
        <v>888.88888888888891</v>
      </c>
      <c r="U78">
        <v>0</v>
      </c>
      <c r="V78">
        <v>62.888888888888893</v>
      </c>
      <c r="W78">
        <v>774.66666666666663</v>
      </c>
      <c r="X78">
        <v>0</v>
      </c>
      <c r="Y78">
        <v>0</v>
      </c>
      <c r="Z78">
        <v>55.966411139179797</v>
      </c>
      <c r="AA78">
        <v>24</v>
      </c>
      <c r="AB78">
        <v>2.794072816579861</v>
      </c>
      <c r="AC78" t="s">
        <v>42</v>
      </c>
      <c r="AD78" t="s">
        <v>66</v>
      </c>
      <c r="AE78" t="s">
        <v>51</v>
      </c>
      <c r="AF78" t="s">
        <v>45</v>
      </c>
      <c r="AG78">
        <v>0</v>
      </c>
      <c r="AH78">
        <v>0.36039993166923517</v>
      </c>
      <c r="AI78">
        <v>223.34849548339841</v>
      </c>
      <c r="AJ78">
        <v>0.49154090881347662</v>
      </c>
      <c r="AK78">
        <v>-17.064472222222221</v>
      </c>
      <c r="AL78" t="s">
        <v>64</v>
      </c>
      <c r="AM78">
        <f t="shared" si="4"/>
        <v>0</v>
      </c>
      <c r="AN78">
        <f t="shared" si="5"/>
        <v>1200.4757500000001</v>
      </c>
      <c r="AO78">
        <f t="shared" si="6"/>
        <v>944.66377777777768</v>
      </c>
      <c r="AP78">
        <f t="shared" si="7"/>
        <v>255.81197222222238</v>
      </c>
    </row>
    <row r="79" spans="1:42" x14ac:dyDescent="0.25">
      <c r="A79">
        <v>105</v>
      </c>
      <c r="B79">
        <v>43</v>
      </c>
      <c r="C79" t="s">
        <v>67</v>
      </c>
      <c r="D79" t="s">
        <v>76</v>
      </c>
      <c r="E79">
        <v>1</v>
      </c>
      <c r="F79">
        <v>0</v>
      </c>
      <c r="G79">
        <v>0</v>
      </c>
      <c r="H79">
        <v>3</v>
      </c>
      <c r="I79" t="s">
        <v>48</v>
      </c>
      <c r="J79" t="s">
        <v>39</v>
      </c>
      <c r="K79">
        <v>218.69149999999999</v>
      </c>
      <c r="L79">
        <v>248.94577777777781</v>
      </c>
      <c r="M79" t="s">
        <v>49</v>
      </c>
      <c r="N79" t="s">
        <v>50</v>
      </c>
      <c r="O79">
        <v>0</v>
      </c>
      <c r="P79">
        <v>3044.4444444444439</v>
      </c>
      <c r="Q79">
        <v>64.293999999999997</v>
      </c>
      <c r="R79">
        <v>0</v>
      </c>
      <c r="S79">
        <v>0</v>
      </c>
      <c r="T79">
        <v>0</v>
      </c>
      <c r="U79">
        <v>0</v>
      </c>
      <c r="V79">
        <v>0</v>
      </c>
      <c r="W79">
        <v>81.777777777777771</v>
      </c>
      <c r="X79">
        <v>0</v>
      </c>
      <c r="Y79">
        <v>0</v>
      </c>
      <c r="Z79">
        <v>126.6284262561125</v>
      </c>
      <c r="AA79">
        <v>36</v>
      </c>
      <c r="AB79">
        <v>4.5779209521016551</v>
      </c>
      <c r="AC79" t="s">
        <v>62</v>
      </c>
      <c r="AD79" t="s">
        <v>43</v>
      </c>
      <c r="AE79" t="s">
        <v>44</v>
      </c>
      <c r="AF79" t="s">
        <v>45</v>
      </c>
      <c r="AG79">
        <v>0</v>
      </c>
      <c r="AH79">
        <v>0.25236812233924871</v>
      </c>
      <c r="AI79">
        <v>377.4190673828125</v>
      </c>
      <c r="AJ79">
        <v>0.44186848402023321</v>
      </c>
      <c r="AK79">
        <v>-30.254277777777791</v>
      </c>
      <c r="AL79" t="s">
        <v>64</v>
      </c>
      <c r="AM79">
        <f t="shared" si="4"/>
        <v>3044.4444444444439</v>
      </c>
      <c r="AN79">
        <f t="shared" si="5"/>
        <v>282.9855</v>
      </c>
      <c r="AO79">
        <f t="shared" si="6"/>
        <v>330.72355555555555</v>
      </c>
      <c r="AP79">
        <f t="shared" si="7"/>
        <v>-47.738055555555547</v>
      </c>
    </row>
    <row r="80" spans="1:42" x14ac:dyDescent="0.25">
      <c r="A80">
        <v>107</v>
      </c>
      <c r="B80">
        <v>35</v>
      </c>
      <c r="C80" t="s">
        <v>36</v>
      </c>
      <c r="D80" t="s">
        <v>65</v>
      </c>
      <c r="E80">
        <v>0</v>
      </c>
      <c r="F80">
        <v>1</v>
      </c>
      <c r="G80">
        <v>1</v>
      </c>
      <c r="H80">
        <v>2</v>
      </c>
      <c r="I80" t="s">
        <v>54</v>
      </c>
      <c r="J80" t="s">
        <v>55</v>
      </c>
      <c r="K80">
        <v>304.52274999999997</v>
      </c>
      <c r="L80">
        <v>300.82066666666668</v>
      </c>
      <c r="M80" t="s">
        <v>40</v>
      </c>
      <c r="N80" t="s">
        <v>50</v>
      </c>
      <c r="O80">
        <v>0</v>
      </c>
      <c r="P80">
        <v>0</v>
      </c>
      <c r="Q80">
        <v>129.54377777777779</v>
      </c>
      <c r="R80">
        <v>0</v>
      </c>
      <c r="S80">
        <v>0</v>
      </c>
      <c r="T80">
        <v>255.55555555555549</v>
      </c>
      <c r="U80">
        <v>0</v>
      </c>
      <c r="V80">
        <v>0</v>
      </c>
      <c r="W80">
        <v>24.222222222222221</v>
      </c>
      <c r="X80">
        <v>0</v>
      </c>
      <c r="Y80">
        <v>0</v>
      </c>
      <c r="Z80">
        <v>155.6626773696288</v>
      </c>
      <c r="AA80">
        <v>36</v>
      </c>
      <c r="AB80">
        <v>5.6275786824466296</v>
      </c>
      <c r="AC80" t="s">
        <v>62</v>
      </c>
      <c r="AD80" t="s">
        <v>56</v>
      </c>
      <c r="AE80" t="s">
        <v>51</v>
      </c>
      <c r="AF80" t="s">
        <v>45</v>
      </c>
      <c r="AG80">
        <v>0</v>
      </c>
      <c r="AH80">
        <v>0.2538246214389801</v>
      </c>
      <c r="AI80">
        <v>333.61541748046881</v>
      </c>
      <c r="AJ80">
        <v>0.39310744404792791</v>
      </c>
      <c r="AK80">
        <v>3.7020833333332921</v>
      </c>
      <c r="AL80" t="s">
        <v>64</v>
      </c>
      <c r="AM80">
        <f t="shared" si="4"/>
        <v>0</v>
      </c>
      <c r="AN80">
        <f t="shared" si="5"/>
        <v>689.62208333333319</v>
      </c>
      <c r="AO80">
        <f t="shared" si="6"/>
        <v>325.04288888888891</v>
      </c>
      <c r="AP80">
        <f t="shared" si="7"/>
        <v>364.57919444444428</v>
      </c>
    </row>
    <row r="81" spans="1:42" x14ac:dyDescent="0.25">
      <c r="A81">
        <v>108</v>
      </c>
      <c r="B81">
        <v>42</v>
      </c>
      <c r="C81" t="s">
        <v>67</v>
      </c>
      <c r="D81" t="s">
        <v>65</v>
      </c>
      <c r="E81">
        <v>2</v>
      </c>
      <c r="F81">
        <v>0</v>
      </c>
      <c r="G81">
        <v>0</v>
      </c>
      <c r="H81">
        <v>4</v>
      </c>
      <c r="I81" t="s">
        <v>48</v>
      </c>
      <c r="J81" t="s">
        <v>55</v>
      </c>
      <c r="K81">
        <v>380.87400000000002</v>
      </c>
      <c r="L81">
        <v>348.66555555555561</v>
      </c>
      <c r="M81" t="s">
        <v>49</v>
      </c>
      <c r="N81" t="s">
        <v>58</v>
      </c>
      <c r="O81">
        <v>35.080001047355267</v>
      </c>
      <c r="P81">
        <v>133.33333333333329</v>
      </c>
      <c r="Q81">
        <v>105.18977777777781</v>
      </c>
      <c r="R81">
        <v>0</v>
      </c>
      <c r="S81">
        <v>0</v>
      </c>
      <c r="T81">
        <v>0</v>
      </c>
      <c r="U81">
        <v>0</v>
      </c>
      <c r="V81">
        <v>0</v>
      </c>
      <c r="W81">
        <v>290.22222222222217</v>
      </c>
      <c r="X81">
        <v>0</v>
      </c>
      <c r="Y81">
        <v>0</v>
      </c>
      <c r="Z81">
        <v>255.82153439217589</v>
      </c>
      <c r="AA81">
        <v>3</v>
      </c>
      <c r="AB81">
        <v>87.844755764587859</v>
      </c>
      <c r="AC81" t="s">
        <v>42</v>
      </c>
      <c r="AD81" t="s">
        <v>43</v>
      </c>
      <c r="AE81" t="s">
        <v>44</v>
      </c>
      <c r="AF81" t="s">
        <v>75</v>
      </c>
      <c r="AG81">
        <v>0</v>
      </c>
      <c r="AH81">
        <v>0.19032904505729681</v>
      </c>
      <c r="AI81">
        <v>371.8734130859375</v>
      </c>
      <c r="AJ81">
        <v>0.33486226201057429</v>
      </c>
      <c r="AK81">
        <v>32.208444444444467</v>
      </c>
      <c r="AL81" t="s">
        <v>52</v>
      </c>
      <c r="AM81">
        <f t="shared" si="4"/>
        <v>3.6954913930942603</v>
      </c>
      <c r="AN81">
        <f t="shared" si="5"/>
        <v>486.06377777777783</v>
      </c>
      <c r="AO81">
        <f t="shared" si="6"/>
        <v>638.88777777777773</v>
      </c>
      <c r="AP81">
        <f t="shared" si="7"/>
        <v>-152.8239999999999</v>
      </c>
    </row>
    <row r="82" spans="1:42" x14ac:dyDescent="0.25">
      <c r="A82">
        <v>110</v>
      </c>
      <c r="B82">
        <v>30</v>
      </c>
      <c r="C82" t="s">
        <v>36</v>
      </c>
      <c r="D82" t="s">
        <v>65</v>
      </c>
      <c r="E82">
        <v>0</v>
      </c>
      <c r="F82">
        <v>0</v>
      </c>
      <c r="G82">
        <v>0</v>
      </c>
      <c r="H82">
        <v>3</v>
      </c>
      <c r="I82" t="s">
        <v>72</v>
      </c>
      <c r="J82" t="s">
        <v>55</v>
      </c>
      <c r="K82">
        <v>562.82550000000003</v>
      </c>
      <c r="L82">
        <v>569.17422222222217</v>
      </c>
      <c r="M82" t="s">
        <v>40</v>
      </c>
      <c r="N82" t="s">
        <v>41</v>
      </c>
      <c r="O82">
        <v>0</v>
      </c>
      <c r="P82">
        <v>5555.5555555555557</v>
      </c>
      <c r="Q82">
        <v>215.78644444444441</v>
      </c>
      <c r="R82">
        <v>220.66666666666671</v>
      </c>
      <c r="S82">
        <v>0</v>
      </c>
      <c r="T82">
        <v>0</v>
      </c>
      <c r="U82">
        <v>40</v>
      </c>
      <c r="V82">
        <v>0</v>
      </c>
      <c r="W82">
        <v>31.555555555555561</v>
      </c>
      <c r="X82">
        <v>0</v>
      </c>
      <c r="Y82">
        <v>0</v>
      </c>
      <c r="Z82">
        <v>270.06429512855192</v>
      </c>
      <c r="AA82">
        <v>24</v>
      </c>
      <c r="AB82">
        <v>13.482717408321321</v>
      </c>
      <c r="AC82" t="s">
        <v>42</v>
      </c>
      <c r="AD82" t="s">
        <v>43</v>
      </c>
      <c r="AE82" t="s">
        <v>51</v>
      </c>
      <c r="AF82" t="s">
        <v>45</v>
      </c>
      <c r="AG82">
        <v>0</v>
      </c>
      <c r="AH82">
        <v>0.17757287621498111</v>
      </c>
      <c r="AI82">
        <v>351.9039306640625</v>
      </c>
      <c r="AJ82">
        <v>0.27595144510269171</v>
      </c>
      <c r="AK82">
        <v>-6.3487222222221362</v>
      </c>
      <c r="AL82" t="s">
        <v>57</v>
      </c>
      <c r="AM82">
        <f t="shared" si="4"/>
        <v>5555.5555555555557</v>
      </c>
      <c r="AN82">
        <f t="shared" si="5"/>
        <v>1039.2786111111113</v>
      </c>
      <c r="AO82">
        <f t="shared" si="6"/>
        <v>600.72977777777771</v>
      </c>
      <c r="AP82">
        <f t="shared" si="7"/>
        <v>438.54883333333362</v>
      </c>
    </row>
    <row r="83" spans="1:42" x14ac:dyDescent="0.25">
      <c r="A83">
        <v>111</v>
      </c>
      <c r="B83">
        <v>67</v>
      </c>
      <c r="C83" t="s">
        <v>67</v>
      </c>
      <c r="D83" t="s">
        <v>47</v>
      </c>
      <c r="E83">
        <v>1</v>
      </c>
      <c r="F83">
        <v>4</v>
      </c>
      <c r="G83">
        <v>4</v>
      </c>
      <c r="H83">
        <v>3</v>
      </c>
      <c r="I83" t="s">
        <v>38</v>
      </c>
      <c r="J83" t="s">
        <v>55</v>
      </c>
      <c r="K83">
        <v>1239.3552500000001</v>
      </c>
      <c r="L83">
        <v>1622.9280000000001</v>
      </c>
      <c r="M83" t="s">
        <v>49</v>
      </c>
      <c r="N83" t="s">
        <v>50</v>
      </c>
      <c r="O83">
        <v>0</v>
      </c>
      <c r="P83">
        <v>0</v>
      </c>
      <c r="Q83">
        <v>799.36888888888893</v>
      </c>
      <c r="R83">
        <v>0</v>
      </c>
      <c r="S83">
        <v>0</v>
      </c>
      <c r="T83">
        <v>0</v>
      </c>
      <c r="U83">
        <v>40</v>
      </c>
      <c r="V83">
        <v>0</v>
      </c>
      <c r="W83">
        <v>0</v>
      </c>
      <c r="X83">
        <v>0</v>
      </c>
      <c r="Y83">
        <v>0</v>
      </c>
      <c r="Z83">
        <v>315.84732079285391</v>
      </c>
      <c r="AA83">
        <v>36</v>
      </c>
      <c r="AB83">
        <v>11.41863727026286</v>
      </c>
      <c r="AC83" t="s">
        <v>62</v>
      </c>
      <c r="AD83" t="s">
        <v>66</v>
      </c>
      <c r="AE83" t="s">
        <v>44</v>
      </c>
      <c r="AF83" t="s">
        <v>45</v>
      </c>
      <c r="AG83">
        <v>1</v>
      </c>
      <c r="AH83">
        <v>6.286340206861496E-2</v>
      </c>
      <c r="AI83">
        <v>609.444580078125</v>
      </c>
      <c r="AJ83">
        <v>0.1221515983343124</v>
      </c>
      <c r="AK83">
        <v>-383.57274999999998</v>
      </c>
      <c r="AL83" t="s">
        <v>46</v>
      </c>
      <c r="AM83">
        <f t="shared" si="4"/>
        <v>0</v>
      </c>
      <c r="AN83">
        <f t="shared" si="5"/>
        <v>2078.7241388888888</v>
      </c>
      <c r="AO83">
        <f t="shared" si="6"/>
        <v>1622.9280000000001</v>
      </c>
      <c r="AP83">
        <f t="shared" si="7"/>
        <v>455.79613888888866</v>
      </c>
    </row>
    <row r="84" spans="1:42" x14ac:dyDescent="0.25">
      <c r="A84">
        <v>112</v>
      </c>
      <c r="B84">
        <v>54</v>
      </c>
      <c r="C84" t="s">
        <v>53</v>
      </c>
      <c r="D84" t="s">
        <v>37</v>
      </c>
      <c r="E84">
        <v>0</v>
      </c>
      <c r="F84">
        <v>0</v>
      </c>
      <c r="G84">
        <v>0</v>
      </c>
      <c r="H84">
        <v>3</v>
      </c>
      <c r="I84" t="s">
        <v>48</v>
      </c>
      <c r="J84" t="s">
        <v>55</v>
      </c>
      <c r="K84">
        <v>476.32324999999997</v>
      </c>
      <c r="L84">
        <v>321.55044444444451</v>
      </c>
      <c r="M84" t="s">
        <v>49</v>
      </c>
      <c r="N84" t="s">
        <v>41</v>
      </c>
      <c r="O84">
        <v>0</v>
      </c>
      <c r="P84">
        <v>39.555555555555557</v>
      </c>
      <c r="Q84">
        <v>7.0075555555555553</v>
      </c>
      <c r="R84">
        <v>0</v>
      </c>
      <c r="S84">
        <v>0</v>
      </c>
      <c r="T84">
        <v>0</v>
      </c>
      <c r="U84">
        <v>622.22222222222217</v>
      </c>
      <c r="V84">
        <v>0</v>
      </c>
      <c r="W84">
        <v>290.88888888888891</v>
      </c>
      <c r="X84">
        <v>0</v>
      </c>
      <c r="Y84">
        <v>0</v>
      </c>
      <c r="Z84">
        <v>375.38734936409219</v>
      </c>
      <c r="AA84">
        <v>36</v>
      </c>
      <c r="AB84">
        <v>13.571151933390061</v>
      </c>
      <c r="AC84" t="s">
        <v>42</v>
      </c>
      <c r="AD84" t="s">
        <v>43</v>
      </c>
      <c r="AE84" t="s">
        <v>51</v>
      </c>
      <c r="AF84" t="s">
        <v>45</v>
      </c>
      <c r="AG84">
        <v>0</v>
      </c>
      <c r="AH84">
        <v>0.1580813676118851</v>
      </c>
      <c r="AI84">
        <v>453.0750732421875</v>
      </c>
      <c r="AJ84">
        <v>0.29689633846282959</v>
      </c>
      <c r="AK84">
        <v>154.77280555555549</v>
      </c>
      <c r="AL84" t="s">
        <v>64</v>
      </c>
      <c r="AM84">
        <f t="shared" si="4"/>
        <v>39.555555555555557</v>
      </c>
      <c r="AN84">
        <f t="shared" si="5"/>
        <v>1105.5530277777777</v>
      </c>
      <c r="AO84">
        <f t="shared" si="6"/>
        <v>612.43933333333348</v>
      </c>
      <c r="AP84">
        <f t="shared" si="7"/>
        <v>493.11369444444426</v>
      </c>
    </row>
    <row r="85" spans="1:42" x14ac:dyDescent="0.25">
      <c r="A85">
        <v>115</v>
      </c>
      <c r="B85">
        <v>51</v>
      </c>
      <c r="C85" t="s">
        <v>36</v>
      </c>
      <c r="D85" t="s">
        <v>37</v>
      </c>
      <c r="E85">
        <v>3</v>
      </c>
      <c r="F85">
        <v>0</v>
      </c>
      <c r="G85">
        <v>0</v>
      </c>
      <c r="H85">
        <v>3</v>
      </c>
      <c r="I85" t="s">
        <v>38</v>
      </c>
      <c r="J85" t="s">
        <v>55</v>
      </c>
      <c r="K85">
        <v>17.225000000000001</v>
      </c>
      <c r="L85">
        <v>9.1493333333333329</v>
      </c>
      <c r="M85" t="s">
        <v>85</v>
      </c>
      <c r="N85" t="s">
        <v>41</v>
      </c>
      <c r="O85">
        <v>0</v>
      </c>
      <c r="P85">
        <v>0</v>
      </c>
      <c r="Q85">
        <v>1.8311111111111109</v>
      </c>
      <c r="R85">
        <v>0</v>
      </c>
      <c r="S85">
        <v>0</v>
      </c>
      <c r="T85">
        <v>0</v>
      </c>
      <c r="U85">
        <v>0</v>
      </c>
      <c r="V85">
        <v>0</v>
      </c>
      <c r="W85">
        <v>22</v>
      </c>
      <c r="X85">
        <v>0</v>
      </c>
      <c r="Y85">
        <v>0</v>
      </c>
      <c r="Z85">
        <v>12.81557693349219</v>
      </c>
      <c r="AA85">
        <v>36</v>
      </c>
      <c r="AB85">
        <v>0.46331380632058189</v>
      </c>
      <c r="AC85" t="s">
        <v>42</v>
      </c>
      <c r="AD85" t="s">
        <v>56</v>
      </c>
      <c r="AE85" t="s">
        <v>44</v>
      </c>
      <c r="AF85" t="s">
        <v>45</v>
      </c>
      <c r="AG85">
        <v>0</v>
      </c>
      <c r="AH85">
        <v>0.32845938205718989</v>
      </c>
      <c r="AI85">
        <v>376.9664306640625</v>
      </c>
      <c r="AJ85">
        <v>0.56979775428771973</v>
      </c>
      <c r="AK85">
        <v>8.0756666666666685</v>
      </c>
      <c r="AL85" t="s">
        <v>64</v>
      </c>
      <c r="AM85">
        <f t="shared" si="4"/>
        <v>0</v>
      </c>
      <c r="AN85">
        <f t="shared" si="5"/>
        <v>19.056111111111111</v>
      </c>
      <c r="AO85">
        <f t="shared" si="6"/>
        <v>31.149333333333331</v>
      </c>
      <c r="AP85">
        <f t="shared" si="7"/>
        <v>-12.09322222222222</v>
      </c>
    </row>
    <row r="86" spans="1:42" x14ac:dyDescent="0.25">
      <c r="A86">
        <v>116</v>
      </c>
      <c r="B86">
        <v>45</v>
      </c>
      <c r="C86" t="s">
        <v>36</v>
      </c>
      <c r="D86" t="s">
        <v>37</v>
      </c>
      <c r="E86">
        <v>1</v>
      </c>
      <c r="F86">
        <v>2</v>
      </c>
      <c r="G86">
        <v>2</v>
      </c>
      <c r="H86">
        <v>5</v>
      </c>
      <c r="I86" t="s">
        <v>48</v>
      </c>
      <c r="J86" t="s">
        <v>86</v>
      </c>
      <c r="K86">
        <v>273.04924999999997</v>
      </c>
      <c r="L86">
        <v>151.66777777777779</v>
      </c>
      <c r="M86" t="s">
        <v>49</v>
      </c>
      <c r="N86" t="s">
        <v>41</v>
      </c>
      <c r="O86">
        <v>0</v>
      </c>
      <c r="P86">
        <v>0</v>
      </c>
      <c r="Q86">
        <v>73.757555555555555</v>
      </c>
      <c r="R86">
        <v>0</v>
      </c>
      <c r="S86">
        <v>0</v>
      </c>
      <c r="T86">
        <v>0</v>
      </c>
      <c r="U86">
        <v>622.22222222222217</v>
      </c>
      <c r="V86">
        <v>0</v>
      </c>
      <c r="W86">
        <v>17.555555555555561</v>
      </c>
      <c r="X86">
        <v>0</v>
      </c>
      <c r="Y86">
        <v>0</v>
      </c>
      <c r="Z86">
        <v>235.24426968410521</v>
      </c>
      <c r="AA86">
        <v>24</v>
      </c>
      <c r="AB86">
        <v>11.744358907451881</v>
      </c>
      <c r="AC86" t="s">
        <v>42</v>
      </c>
      <c r="AD86" t="s">
        <v>56</v>
      </c>
      <c r="AE86" t="s">
        <v>44</v>
      </c>
      <c r="AF86" t="s">
        <v>45</v>
      </c>
      <c r="AG86">
        <v>0</v>
      </c>
      <c r="AH86">
        <v>0.2255187779664993</v>
      </c>
      <c r="AI86">
        <v>441.9571533203125</v>
      </c>
      <c r="AJ86">
        <v>0.45713168382644648</v>
      </c>
      <c r="AK86">
        <v>121.3814722222222</v>
      </c>
      <c r="AL86" t="s">
        <v>52</v>
      </c>
      <c r="AM86">
        <f t="shared" si="4"/>
        <v>0</v>
      </c>
      <c r="AN86">
        <f t="shared" si="5"/>
        <v>969.02902777777763</v>
      </c>
      <c r="AO86">
        <f t="shared" si="6"/>
        <v>169.22333333333336</v>
      </c>
      <c r="AP86">
        <f t="shared" si="7"/>
        <v>799.80569444444427</v>
      </c>
    </row>
    <row r="87" spans="1:42" x14ac:dyDescent="0.25">
      <c r="A87">
        <v>117</v>
      </c>
      <c r="B87">
        <v>21</v>
      </c>
      <c r="C87" t="s">
        <v>36</v>
      </c>
      <c r="D87" t="s">
        <v>37</v>
      </c>
      <c r="E87">
        <v>1</v>
      </c>
      <c r="F87">
        <v>0</v>
      </c>
      <c r="G87">
        <v>0</v>
      </c>
      <c r="H87">
        <v>2</v>
      </c>
      <c r="I87" t="s">
        <v>72</v>
      </c>
      <c r="J87" t="s">
        <v>39</v>
      </c>
      <c r="K87">
        <v>440.91525000000001</v>
      </c>
      <c r="L87">
        <v>292.1851111111111</v>
      </c>
      <c r="M87" t="s">
        <v>40</v>
      </c>
      <c r="N87" t="s">
        <v>50</v>
      </c>
      <c r="O87">
        <v>0</v>
      </c>
      <c r="P87">
        <v>113.3333333333333</v>
      </c>
      <c r="Q87">
        <v>5.3697777777777782</v>
      </c>
      <c r="R87">
        <v>0</v>
      </c>
      <c r="S87">
        <v>0</v>
      </c>
      <c r="T87">
        <v>0</v>
      </c>
      <c r="U87">
        <v>0</v>
      </c>
      <c r="V87">
        <v>0</v>
      </c>
      <c r="W87">
        <v>142.44444444444451</v>
      </c>
      <c r="X87">
        <v>0</v>
      </c>
      <c r="Y87">
        <v>0</v>
      </c>
      <c r="Z87">
        <v>392.46925794934077</v>
      </c>
      <c r="AA87">
        <v>36</v>
      </c>
      <c r="AB87">
        <v>14.18870384907234</v>
      </c>
      <c r="AC87" t="s">
        <v>42</v>
      </c>
      <c r="AD87" t="s">
        <v>56</v>
      </c>
      <c r="AE87" t="s">
        <v>51</v>
      </c>
      <c r="AF87" t="s">
        <v>78</v>
      </c>
      <c r="AG87">
        <v>1</v>
      </c>
      <c r="AH87">
        <v>0.20604600012302399</v>
      </c>
      <c r="AI87">
        <v>331.14248657226563</v>
      </c>
      <c r="AJ87">
        <v>0.28991597890853882</v>
      </c>
      <c r="AK87">
        <v>148.73013888888889</v>
      </c>
      <c r="AL87" t="s">
        <v>64</v>
      </c>
      <c r="AM87">
        <f t="shared" si="4"/>
        <v>113.3333333333333</v>
      </c>
      <c r="AN87">
        <f t="shared" si="5"/>
        <v>446.28502777777777</v>
      </c>
      <c r="AO87">
        <f t="shared" si="6"/>
        <v>434.62955555555561</v>
      </c>
      <c r="AP87">
        <f t="shared" si="7"/>
        <v>11.655472222222159</v>
      </c>
    </row>
    <row r="88" spans="1:42" x14ac:dyDescent="0.25">
      <c r="A88">
        <v>118</v>
      </c>
      <c r="B88">
        <v>60</v>
      </c>
      <c r="C88" t="s">
        <v>67</v>
      </c>
      <c r="D88" t="s">
        <v>65</v>
      </c>
      <c r="E88">
        <v>0</v>
      </c>
      <c r="F88">
        <v>0</v>
      </c>
      <c r="G88">
        <v>0</v>
      </c>
      <c r="H88">
        <v>2</v>
      </c>
      <c r="I88" t="s">
        <v>72</v>
      </c>
      <c r="J88" t="s">
        <v>39</v>
      </c>
      <c r="K88">
        <v>384.40974999999997</v>
      </c>
      <c r="L88">
        <v>381.80599999999998</v>
      </c>
      <c r="M88" t="s">
        <v>40</v>
      </c>
      <c r="N88" t="s">
        <v>50</v>
      </c>
      <c r="O88">
        <v>0</v>
      </c>
      <c r="P88">
        <v>0</v>
      </c>
      <c r="Q88">
        <v>114.7675555555556</v>
      </c>
      <c r="R88">
        <v>0</v>
      </c>
      <c r="S88">
        <v>80</v>
      </c>
      <c r="T88">
        <v>0</v>
      </c>
      <c r="U88">
        <v>252.42955555555559</v>
      </c>
      <c r="V88">
        <v>0</v>
      </c>
      <c r="W88">
        <v>63.777777777777779</v>
      </c>
      <c r="X88">
        <v>0</v>
      </c>
      <c r="Y88">
        <v>0</v>
      </c>
      <c r="Z88">
        <v>142.2284889699059</v>
      </c>
      <c r="AA88">
        <v>24</v>
      </c>
      <c r="AB88">
        <v>7.1006295863027278</v>
      </c>
      <c r="AC88" t="s">
        <v>62</v>
      </c>
      <c r="AD88" t="s">
        <v>56</v>
      </c>
      <c r="AE88" t="s">
        <v>44</v>
      </c>
      <c r="AF88" t="s">
        <v>73</v>
      </c>
      <c r="AG88">
        <v>1</v>
      </c>
      <c r="AH88">
        <v>0.2163974195718765</v>
      </c>
      <c r="AI88">
        <v>367.86343383789063</v>
      </c>
      <c r="AJ88">
        <v>0.35985589027404791</v>
      </c>
      <c r="AK88">
        <v>2.6037499999999909</v>
      </c>
      <c r="AL88" t="s">
        <v>64</v>
      </c>
      <c r="AM88">
        <f t="shared" si="4"/>
        <v>0</v>
      </c>
      <c r="AN88">
        <f t="shared" si="5"/>
        <v>831.60686111111113</v>
      </c>
      <c r="AO88">
        <f t="shared" si="6"/>
        <v>445.58377777777775</v>
      </c>
      <c r="AP88">
        <f t="shared" si="7"/>
        <v>386.02308333333337</v>
      </c>
    </row>
    <row r="89" spans="1:42" x14ac:dyDescent="0.25">
      <c r="A89">
        <v>119</v>
      </c>
      <c r="B89">
        <v>31</v>
      </c>
      <c r="C89" t="s">
        <v>67</v>
      </c>
      <c r="D89" t="s">
        <v>65</v>
      </c>
      <c r="E89">
        <v>0</v>
      </c>
      <c r="F89">
        <v>0</v>
      </c>
      <c r="G89">
        <v>0</v>
      </c>
      <c r="H89">
        <v>4</v>
      </c>
      <c r="I89" t="s">
        <v>72</v>
      </c>
      <c r="J89" t="s">
        <v>55</v>
      </c>
      <c r="K89">
        <v>1367.7162499999999</v>
      </c>
      <c r="L89">
        <v>1817.555111111111</v>
      </c>
      <c r="M89" t="s">
        <v>49</v>
      </c>
      <c r="N89" t="s">
        <v>58</v>
      </c>
      <c r="O89">
        <v>0</v>
      </c>
      <c r="P89">
        <v>805.12911111111111</v>
      </c>
      <c r="Q89">
        <v>696.2455555555556</v>
      </c>
      <c r="R89">
        <v>33.333333333333343</v>
      </c>
      <c r="S89">
        <v>0</v>
      </c>
      <c r="T89">
        <v>44.444444444444443</v>
      </c>
      <c r="U89">
        <v>0</v>
      </c>
      <c r="V89">
        <v>0</v>
      </c>
      <c r="W89">
        <v>0</v>
      </c>
      <c r="X89">
        <v>0</v>
      </c>
      <c r="Y89">
        <v>0</v>
      </c>
      <c r="Z89">
        <v>781.8074936541426</v>
      </c>
      <c r="AA89">
        <v>36</v>
      </c>
      <c r="AB89">
        <v>28.264213743528359</v>
      </c>
      <c r="AC89" t="s">
        <v>42</v>
      </c>
      <c r="AD89" t="s">
        <v>56</v>
      </c>
      <c r="AE89" t="s">
        <v>69</v>
      </c>
      <c r="AF89" t="s">
        <v>45</v>
      </c>
      <c r="AG89">
        <v>1</v>
      </c>
      <c r="AH89">
        <v>3.4816551953554153E-2</v>
      </c>
      <c r="AI89">
        <v>574.4122314453125</v>
      </c>
      <c r="AJ89">
        <v>5.0852160900831223E-2</v>
      </c>
      <c r="AK89">
        <v>-449.8388611111111</v>
      </c>
      <c r="AL89" t="s">
        <v>70</v>
      </c>
      <c r="AM89">
        <f t="shared" si="4"/>
        <v>805.12911111111111</v>
      </c>
      <c r="AN89">
        <f t="shared" si="5"/>
        <v>2141.7395833333335</v>
      </c>
      <c r="AO89">
        <f t="shared" si="6"/>
        <v>1817.555111111111</v>
      </c>
      <c r="AP89">
        <f t="shared" si="7"/>
        <v>324.18447222222244</v>
      </c>
    </row>
    <row r="90" spans="1:42" x14ac:dyDescent="0.25">
      <c r="A90">
        <v>120</v>
      </c>
      <c r="B90">
        <v>24</v>
      </c>
      <c r="C90" t="s">
        <v>67</v>
      </c>
      <c r="D90" t="s">
        <v>65</v>
      </c>
      <c r="E90">
        <v>1</v>
      </c>
      <c r="F90">
        <v>0</v>
      </c>
      <c r="G90">
        <v>0</v>
      </c>
      <c r="H90">
        <v>3</v>
      </c>
      <c r="I90" t="s">
        <v>48</v>
      </c>
      <c r="J90" t="s">
        <v>55</v>
      </c>
      <c r="K90">
        <v>917.83425</v>
      </c>
      <c r="L90">
        <v>858.78133333333335</v>
      </c>
      <c r="M90" t="s">
        <v>49</v>
      </c>
      <c r="N90" t="s">
        <v>41</v>
      </c>
      <c r="O90">
        <v>0</v>
      </c>
      <c r="P90">
        <v>0</v>
      </c>
      <c r="Q90">
        <v>122.9902222222222</v>
      </c>
      <c r="R90">
        <v>0</v>
      </c>
      <c r="S90">
        <v>0</v>
      </c>
      <c r="T90">
        <v>0</v>
      </c>
      <c r="U90">
        <v>0</v>
      </c>
      <c r="V90">
        <v>214.44444444444451</v>
      </c>
      <c r="W90">
        <v>58.888888888888893</v>
      </c>
      <c r="X90">
        <v>0</v>
      </c>
      <c r="Y90">
        <v>0</v>
      </c>
      <c r="Z90">
        <v>371.36277862591697</v>
      </c>
      <c r="AA90">
        <v>24</v>
      </c>
      <c r="AB90">
        <v>18.539953227800371</v>
      </c>
      <c r="AC90" t="s">
        <v>62</v>
      </c>
      <c r="AD90" t="s">
        <v>56</v>
      </c>
      <c r="AE90" t="s">
        <v>51</v>
      </c>
      <c r="AF90" t="s">
        <v>73</v>
      </c>
      <c r="AG90">
        <v>0</v>
      </c>
      <c r="AH90">
        <v>0.1183685213327408</v>
      </c>
      <c r="AI90">
        <v>390.60806274414063</v>
      </c>
      <c r="AJ90">
        <v>0.1708710789680481</v>
      </c>
      <c r="AK90">
        <v>59.052916666666647</v>
      </c>
      <c r="AL90" t="s">
        <v>57</v>
      </c>
      <c r="AM90">
        <f t="shared" si="4"/>
        <v>0</v>
      </c>
      <c r="AN90">
        <f t="shared" si="5"/>
        <v>1040.8244722222221</v>
      </c>
      <c r="AO90">
        <f t="shared" si="6"/>
        <v>1132.1146666666668</v>
      </c>
      <c r="AP90">
        <f t="shared" si="7"/>
        <v>-91.290194444444751</v>
      </c>
    </row>
    <row r="91" spans="1:42" x14ac:dyDescent="0.25">
      <c r="A91">
        <v>123</v>
      </c>
      <c r="B91">
        <v>35</v>
      </c>
      <c r="C91" t="s">
        <v>36</v>
      </c>
      <c r="D91" t="s">
        <v>37</v>
      </c>
      <c r="E91">
        <v>0</v>
      </c>
      <c r="F91">
        <v>0</v>
      </c>
      <c r="G91">
        <v>0</v>
      </c>
      <c r="H91">
        <v>3</v>
      </c>
      <c r="I91" t="s">
        <v>72</v>
      </c>
      <c r="J91" t="s">
        <v>55</v>
      </c>
      <c r="K91">
        <v>343.88175000000001</v>
      </c>
      <c r="L91">
        <v>189.46755555555549</v>
      </c>
      <c r="M91" t="s">
        <v>40</v>
      </c>
      <c r="N91" t="s">
        <v>41</v>
      </c>
      <c r="O91">
        <v>0</v>
      </c>
      <c r="P91">
        <v>0</v>
      </c>
      <c r="Q91">
        <v>159.54288888888891</v>
      </c>
      <c r="R91">
        <v>0</v>
      </c>
      <c r="S91">
        <v>0</v>
      </c>
      <c r="T91">
        <v>0</v>
      </c>
      <c r="U91">
        <v>600</v>
      </c>
      <c r="V91">
        <v>0</v>
      </c>
      <c r="W91">
        <v>31.555555555555561</v>
      </c>
      <c r="X91">
        <v>0</v>
      </c>
      <c r="Y91">
        <v>0</v>
      </c>
      <c r="Z91">
        <v>306.92445496577687</v>
      </c>
      <c r="AA91">
        <v>24</v>
      </c>
      <c r="AB91">
        <v>15.32292778664733</v>
      </c>
      <c r="AC91" t="s">
        <v>62</v>
      </c>
      <c r="AD91" t="s">
        <v>66</v>
      </c>
      <c r="AE91" t="s">
        <v>44</v>
      </c>
      <c r="AF91" t="s">
        <v>45</v>
      </c>
      <c r="AG91">
        <v>1</v>
      </c>
      <c r="AH91">
        <v>0.22048415243625641</v>
      </c>
      <c r="AI91">
        <v>342.56918334960938</v>
      </c>
      <c r="AJ91">
        <v>0.35330107808113098</v>
      </c>
      <c r="AK91">
        <v>154.41419444444449</v>
      </c>
      <c r="AL91" t="s">
        <v>64</v>
      </c>
      <c r="AM91">
        <f t="shared" si="4"/>
        <v>0</v>
      </c>
      <c r="AN91">
        <f t="shared" si="5"/>
        <v>1103.4246388888889</v>
      </c>
      <c r="AO91">
        <f t="shared" si="6"/>
        <v>221.02311111111106</v>
      </c>
      <c r="AP91">
        <f t="shared" si="7"/>
        <v>882.4015277777778</v>
      </c>
    </row>
    <row r="92" spans="1:42" x14ac:dyDescent="0.25">
      <c r="A92">
        <v>124</v>
      </c>
      <c r="B92">
        <v>23</v>
      </c>
      <c r="C92" t="s">
        <v>36</v>
      </c>
      <c r="D92" t="s">
        <v>76</v>
      </c>
      <c r="E92">
        <v>0</v>
      </c>
      <c r="F92">
        <v>0</v>
      </c>
      <c r="G92">
        <v>0</v>
      </c>
      <c r="H92">
        <v>3</v>
      </c>
      <c r="I92" t="s">
        <v>48</v>
      </c>
      <c r="J92" t="s">
        <v>55</v>
      </c>
      <c r="K92">
        <v>1173.54475</v>
      </c>
      <c r="L92">
        <v>814.8655555555556</v>
      </c>
      <c r="M92" t="s">
        <v>80</v>
      </c>
      <c r="N92" t="s">
        <v>41</v>
      </c>
      <c r="O92">
        <v>0</v>
      </c>
      <c r="P92">
        <v>0</v>
      </c>
      <c r="Q92">
        <v>299.53244444444442</v>
      </c>
      <c r="R92">
        <v>0</v>
      </c>
      <c r="S92">
        <v>0</v>
      </c>
      <c r="T92">
        <v>0</v>
      </c>
      <c r="U92">
        <v>0</v>
      </c>
      <c r="V92">
        <v>0</v>
      </c>
      <c r="W92">
        <v>187.11111111111109</v>
      </c>
      <c r="X92">
        <v>0</v>
      </c>
      <c r="Y92">
        <v>0</v>
      </c>
      <c r="Z92">
        <v>721.70039434301168</v>
      </c>
      <c r="AA92">
        <v>36</v>
      </c>
      <c r="AB92">
        <v>26.09119811471572</v>
      </c>
      <c r="AC92" t="s">
        <v>62</v>
      </c>
      <c r="AD92" t="s">
        <v>43</v>
      </c>
      <c r="AE92" t="s">
        <v>44</v>
      </c>
      <c r="AF92" t="s">
        <v>73</v>
      </c>
      <c r="AG92">
        <v>0</v>
      </c>
      <c r="AH92">
        <v>6.7005529999732971E-2</v>
      </c>
      <c r="AI92">
        <v>476.4083251953125</v>
      </c>
      <c r="AJ92">
        <v>9.352661669254303E-2</v>
      </c>
      <c r="AK92">
        <v>358.67919444444442</v>
      </c>
      <c r="AL92" t="s">
        <v>46</v>
      </c>
      <c r="AM92">
        <f t="shared" si="4"/>
        <v>0</v>
      </c>
      <c r="AN92">
        <f t="shared" si="5"/>
        <v>1473.0771944444446</v>
      </c>
      <c r="AO92">
        <f t="shared" si="6"/>
        <v>1001.9766666666667</v>
      </c>
      <c r="AP92">
        <f t="shared" si="7"/>
        <v>471.10052777777787</v>
      </c>
    </row>
    <row r="93" spans="1:42" x14ac:dyDescent="0.25">
      <c r="A93">
        <v>125</v>
      </c>
      <c r="B93">
        <v>43</v>
      </c>
      <c r="C93" t="s">
        <v>53</v>
      </c>
      <c r="D93" t="s">
        <v>65</v>
      </c>
      <c r="E93">
        <v>0</v>
      </c>
      <c r="F93">
        <v>0</v>
      </c>
      <c r="G93">
        <v>0</v>
      </c>
      <c r="H93">
        <v>2</v>
      </c>
      <c r="I93" t="s">
        <v>72</v>
      </c>
      <c r="J93" t="s">
        <v>55</v>
      </c>
      <c r="K93">
        <v>708.22799999999995</v>
      </c>
      <c r="L93">
        <v>351.79199999999997</v>
      </c>
      <c r="M93" t="s">
        <v>49</v>
      </c>
      <c r="N93" t="s">
        <v>50</v>
      </c>
      <c r="O93">
        <v>0</v>
      </c>
      <c r="P93">
        <v>0</v>
      </c>
      <c r="Q93">
        <v>296.66044444444452</v>
      </c>
      <c r="R93">
        <v>220.66666666666671</v>
      </c>
      <c r="S93">
        <v>0</v>
      </c>
      <c r="T93">
        <v>0</v>
      </c>
      <c r="U93">
        <v>355.55555555555549</v>
      </c>
      <c r="V93">
        <v>0</v>
      </c>
      <c r="W93">
        <v>123.7777777777778</v>
      </c>
      <c r="X93">
        <v>0</v>
      </c>
      <c r="Y93">
        <v>0</v>
      </c>
      <c r="Z93">
        <v>1207.8270311065039</v>
      </c>
      <c r="AA93">
        <v>18</v>
      </c>
      <c r="AB93">
        <v>77.066347956906739</v>
      </c>
      <c r="AC93" t="s">
        <v>42</v>
      </c>
      <c r="AD93" t="s">
        <v>68</v>
      </c>
      <c r="AE93" t="s">
        <v>44</v>
      </c>
      <c r="AF93" t="s">
        <v>45</v>
      </c>
      <c r="AG93">
        <v>1</v>
      </c>
      <c r="AH93">
        <v>7.5909607112407684E-2</v>
      </c>
      <c r="AI93">
        <v>452.76992797851563</v>
      </c>
      <c r="AJ93">
        <v>9.2259041965007782E-2</v>
      </c>
      <c r="AK93">
        <v>356.43599999999998</v>
      </c>
      <c r="AL93" t="s">
        <v>57</v>
      </c>
      <c r="AM93">
        <f t="shared" si="4"/>
        <v>0</v>
      </c>
      <c r="AN93">
        <f t="shared" si="5"/>
        <v>1581.1106666666667</v>
      </c>
      <c r="AO93">
        <f t="shared" si="6"/>
        <v>475.56977777777774</v>
      </c>
      <c r="AP93">
        <f t="shared" si="7"/>
        <v>1105.540888888889</v>
      </c>
    </row>
    <row r="94" spans="1:42" x14ac:dyDescent="0.25">
      <c r="A94">
        <v>126</v>
      </c>
      <c r="B94">
        <v>32</v>
      </c>
      <c r="C94" t="s">
        <v>67</v>
      </c>
      <c r="D94" t="s">
        <v>76</v>
      </c>
      <c r="E94">
        <v>2</v>
      </c>
      <c r="F94">
        <v>2</v>
      </c>
      <c r="G94">
        <v>2</v>
      </c>
      <c r="H94">
        <v>3</v>
      </c>
      <c r="I94" t="s">
        <v>60</v>
      </c>
      <c r="J94" t="s">
        <v>39</v>
      </c>
      <c r="K94">
        <v>1236.0997500000001</v>
      </c>
      <c r="L94">
        <v>750.48866666666663</v>
      </c>
      <c r="M94" t="s">
        <v>49</v>
      </c>
      <c r="N94" t="s">
        <v>41</v>
      </c>
      <c r="O94">
        <v>1927.5880677919699</v>
      </c>
      <c r="P94">
        <v>1288.8888888888889</v>
      </c>
      <c r="Q94">
        <v>285.45333333333332</v>
      </c>
      <c r="R94">
        <v>0</v>
      </c>
      <c r="S94">
        <v>0</v>
      </c>
      <c r="T94">
        <v>0</v>
      </c>
      <c r="U94">
        <v>0</v>
      </c>
      <c r="V94">
        <v>0</v>
      </c>
      <c r="W94">
        <v>16.222222222222221</v>
      </c>
      <c r="X94">
        <v>0</v>
      </c>
      <c r="Y94">
        <v>0</v>
      </c>
      <c r="Z94">
        <v>1248.6961062923799</v>
      </c>
      <c r="AA94">
        <v>36</v>
      </c>
      <c r="AB94">
        <v>45.143355538841391</v>
      </c>
      <c r="AC94" t="s">
        <v>42</v>
      </c>
      <c r="AD94" t="s">
        <v>43</v>
      </c>
      <c r="AE94" t="s">
        <v>44</v>
      </c>
      <c r="AF94" t="s">
        <v>45</v>
      </c>
      <c r="AG94">
        <v>1</v>
      </c>
      <c r="AH94">
        <v>4.3364930897951133E-2</v>
      </c>
      <c r="AI94">
        <v>585.07220458984375</v>
      </c>
      <c r="AJ94">
        <v>5.6748844683170319E-2</v>
      </c>
      <c r="AK94">
        <v>485.61108333333351</v>
      </c>
      <c r="AL94" t="s">
        <v>46</v>
      </c>
      <c r="AM94">
        <f t="shared" si="4"/>
        <v>0.66830699122002291</v>
      </c>
      <c r="AN94">
        <f t="shared" si="5"/>
        <v>1521.5530833333335</v>
      </c>
      <c r="AO94">
        <f t="shared" si="6"/>
        <v>766.7108888888888</v>
      </c>
      <c r="AP94">
        <f t="shared" si="7"/>
        <v>754.84219444444466</v>
      </c>
    </row>
    <row r="95" spans="1:42" x14ac:dyDescent="0.25">
      <c r="A95">
        <v>127</v>
      </c>
      <c r="B95">
        <v>53</v>
      </c>
      <c r="C95" t="s">
        <v>36</v>
      </c>
      <c r="D95" t="s">
        <v>65</v>
      </c>
      <c r="E95">
        <v>0</v>
      </c>
      <c r="F95">
        <v>1</v>
      </c>
      <c r="G95">
        <v>1</v>
      </c>
      <c r="H95">
        <v>3</v>
      </c>
      <c r="I95" t="s">
        <v>38</v>
      </c>
      <c r="J95" t="s">
        <v>55</v>
      </c>
      <c r="K95">
        <v>276.23725000000002</v>
      </c>
      <c r="L95">
        <v>213.61333333333329</v>
      </c>
      <c r="M95" t="s">
        <v>49</v>
      </c>
      <c r="N95" t="s">
        <v>41</v>
      </c>
      <c r="O95">
        <v>0</v>
      </c>
      <c r="P95">
        <v>0</v>
      </c>
      <c r="Q95">
        <v>115.8848888888889</v>
      </c>
      <c r="R95">
        <v>0</v>
      </c>
      <c r="S95">
        <v>0</v>
      </c>
      <c r="T95">
        <v>0</v>
      </c>
      <c r="U95">
        <v>400</v>
      </c>
      <c r="V95">
        <v>0</v>
      </c>
      <c r="W95">
        <v>98.444444444444443</v>
      </c>
      <c r="X95">
        <v>0</v>
      </c>
      <c r="Y95">
        <v>0</v>
      </c>
      <c r="Z95">
        <v>177.7022074665131</v>
      </c>
      <c r="AA95">
        <v>48</v>
      </c>
      <c r="AB95">
        <v>5.2200022746983832</v>
      </c>
      <c r="AC95" t="s">
        <v>42</v>
      </c>
      <c r="AD95" t="s">
        <v>43</v>
      </c>
      <c r="AE95" t="s">
        <v>44</v>
      </c>
      <c r="AF95" t="s">
        <v>45</v>
      </c>
      <c r="AG95">
        <v>0</v>
      </c>
      <c r="AH95">
        <v>0.21497111022472379</v>
      </c>
      <c r="AI95">
        <v>452.61920166015619</v>
      </c>
      <c r="AJ95">
        <v>0.42386484146118159</v>
      </c>
      <c r="AK95">
        <v>62.623916666666673</v>
      </c>
      <c r="AL95" t="s">
        <v>64</v>
      </c>
      <c r="AM95">
        <f t="shared" si="4"/>
        <v>0</v>
      </c>
      <c r="AN95">
        <f t="shared" si="5"/>
        <v>792.12213888888891</v>
      </c>
      <c r="AO95">
        <f t="shared" si="6"/>
        <v>312.05777777777774</v>
      </c>
      <c r="AP95">
        <f t="shared" si="7"/>
        <v>480.06436111111117</v>
      </c>
    </row>
    <row r="96" spans="1:42" x14ac:dyDescent="0.25">
      <c r="A96">
        <v>128</v>
      </c>
      <c r="B96">
        <v>26</v>
      </c>
      <c r="C96" t="s">
        <v>67</v>
      </c>
      <c r="D96" t="s">
        <v>76</v>
      </c>
      <c r="E96">
        <v>2</v>
      </c>
      <c r="F96">
        <v>2</v>
      </c>
      <c r="G96">
        <v>2</v>
      </c>
      <c r="H96">
        <v>2</v>
      </c>
      <c r="I96" t="s">
        <v>48</v>
      </c>
      <c r="J96" t="s">
        <v>55</v>
      </c>
      <c r="K96">
        <v>975.62850000000003</v>
      </c>
      <c r="L96">
        <v>1163.3428888888891</v>
      </c>
      <c r="M96" t="s">
        <v>49</v>
      </c>
      <c r="N96" t="s">
        <v>50</v>
      </c>
      <c r="O96">
        <v>0</v>
      </c>
      <c r="P96">
        <v>0</v>
      </c>
      <c r="Q96">
        <v>122.27044444444449</v>
      </c>
      <c r="R96">
        <v>0</v>
      </c>
      <c r="S96">
        <v>0</v>
      </c>
      <c r="T96">
        <v>0</v>
      </c>
      <c r="U96">
        <v>0</v>
      </c>
      <c r="V96">
        <v>0</v>
      </c>
      <c r="W96">
        <v>50.444444444444443</v>
      </c>
      <c r="X96">
        <v>0</v>
      </c>
      <c r="Y96">
        <v>0</v>
      </c>
      <c r="Z96">
        <v>451.76807421266051</v>
      </c>
      <c r="AA96">
        <v>36</v>
      </c>
      <c r="AB96">
        <v>16.33249810943553</v>
      </c>
      <c r="AC96" t="s">
        <v>62</v>
      </c>
      <c r="AD96" t="s">
        <v>43</v>
      </c>
      <c r="AE96" t="s">
        <v>51</v>
      </c>
      <c r="AF96" t="s">
        <v>45</v>
      </c>
      <c r="AG96">
        <v>1</v>
      </c>
      <c r="AH96">
        <v>0.10490218549966809</v>
      </c>
      <c r="AI96">
        <v>435.54507446289063</v>
      </c>
      <c r="AJ96">
        <v>0.14058555662631991</v>
      </c>
      <c r="AK96">
        <v>-187.71438888888881</v>
      </c>
      <c r="AL96" t="s">
        <v>57</v>
      </c>
      <c r="AM96">
        <f t="shared" si="4"/>
        <v>0</v>
      </c>
      <c r="AN96">
        <f t="shared" si="5"/>
        <v>1097.8989444444446</v>
      </c>
      <c r="AO96">
        <f t="shared" si="6"/>
        <v>1213.7873333333334</v>
      </c>
      <c r="AP96">
        <f t="shared" si="7"/>
        <v>-115.88838888888881</v>
      </c>
    </row>
    <row r="97" spans="1:42" x14ac:dyDescent="0.25">
      <c r="A97">
        <v>130</v>
      </c>
      <c r="B97">
        <v>50</v>
      </c>
      <c r="C97" t="s">
        <v>53</v>
      </c>
      <c r="D97" t="s">
        <v>65</v>
      </c>
      <c r="E97">
        <v>2</v>
      </c>
      <c r="F97">
        <v>1</v>
      </c>
      <c r="G97">
        <v>1</v>
      </c>
      <c r="H97">
        <v>4</v>
      </c>
      <c r="I97" t="s">
        <v>72</v>
      </c>
      <c r="J97" t="s">
        <v>61</v>
      </c>
      <c r="K97">
        <v>1060.30125</v>
      </c>
      <c r="L97">
        <v>811.60555555555561</v>
      </c>
      <c r="M97" t="s">
        <v>85</v>
      </c>
      <c r="N97" t="s">
        <v>50</v>
      </c>
      <c r="O97">
        <v>6293.4284313829603</v>
      </c>
      <c r="P97">
        <v>7777.7777777777774</v>
      </c>
      <c r="Q97">
        <v>237.15044444444439</v>
      </c>
      <c r="R97">
        <v>0</v>
      </c>
      <c r="S97">
        <v>0</v>
      </c>
      <c r="T97">
        <v>0</v>
      </c>
      <c r="U97">
        <v>78.466666666666669</v>
      </c>
      <c r="V97">
        <v>0</v>
      </c>
      <c r="W97">
        <v>774.66666666666663</v>
      </c>
      <c r="X97">
        <v>0</v>
      </c>
      <c r="Y97">
        <v>0</v>
      </c>
      <c r="Z97">
        <v>737.41773944410329</v>
      </c>
      <c r="AA97">
        <v>36</v>
      </c>
      <c r="AB97">
        <v>26.65941779158489</v>
      </c>
      <c r="AC97" t="s">
        <v>62</v>
      </c>
      <c r="AD97" t="s">
        <v>66</v>
      </c>
      <c r="AE97" t="s">
        <v>51</v>
      </c>
      <c r="AF97" t="s">
        <v>45</v>
      </c>
      <c r="AG97">
        <v>0</v>
      </c>
      <c r="AH97">
        <v>6.3147947192192078E-2</v>
      </c>
      <c r="AI97">
        <v>594.86572265625</v>
      </c>
      <c r="AJ97">
        <v>0.1200842261314392</v>
      </c>
      <c r="AK97">
        <v>248.6956944444444</v>
      </c>
      <c r="AL97" t="s">
        <v>46</v>
      </c>
      <c r="AM97">
        <f t="shared" si="4"/>
        <v>1.2356606898569356</v>
      </c>
      <c r="AN97">
        <f t="shared" si="5"/>
        <v>1375.9183611111112</v>
      </c>
      <c r="AO97">
        <f t="shared" si="6"/>
        <v>1586.2722222222224</v>
      </c>
      <c r="AP97">
        <f t="shared" si="7"/>
        <v>-210.3538611111112</v>
      </c>
    </row>
    <row r="98" spans="1:42" x14ac:dyDescent="0.25">
      <c r="A98">
        <v>131</v>
      </c>
      <c r="B98">
        <v>62</v>
      </c>
      <c r="C98" t="s">
        <v>67</v>
      </c>
      <c r="D98" t="s">
        <v>65</v>
      </c>
      <c r="E98">
        <v>1</v>
      </c>
      <c r="F98">
        <v>1</v>
      </c>
      <c r="G98">
        <v>1</v>
      </c>
      <c r="H98">
        <v>3</v>
      </c>
      <c r="I98" t="s">
        <v>38</v>
      </c>
      <c r="J98" t="s">
        <v>55</v>
      </c>
      <c r="K98">
        <v>29.053750000000001</v>
      </c>
      <c r="L98">
        <v>16.878666666666671</v>
      </c>
      <c r="M98" t="s">
        <v>49</v>
      </c>
      <c r="N98" t="s">
        <v>50</v>
      </c>
      <c r="O98">
        <v>0</v>
      </c>
      <c r="P98">
        <v>666.66666666666663</v>
      </c>
      <c r="Q98">
        <v>15.78355555555556</v>
      </c>
      <c r="R98">
        <v>0</v>
      </c>
      <c r="S98">
        <v>0</v>
      </c>
      <c r="T98">
        <v>0</v>
      </c>
      <c r="U98">
        <v>0</v>
      </c>
      <c r="V98">
        <v>0</v>
      </c>
      <c r="W98">
        <v>48.444444444444443</v>
      </c>
      <c r="X98">
        <v>0</v>
      </c>
      <c r="Y98">
        <v>0</v>
      </c>
      <c r="Z98">
        <v>41.842492297527379</v>
      </c>
      <c r="AA98">
        <v>36</v>
      </c>
      <c r="AB98">
        <v>1.512706331748763</v>
      </c>
      <c r="AC98" t="s">
        <v>62</v>
      </c>
      <c r="AD98" t="s">
        <v>43</v>
      </c>
      <c r="AE98" t="s">
        <v>51</v>
      </c>
      <c r="AF98" t="s">
        <v>45</v>
      </c>
      <c r="AG98">
        <v>0</v>
      </c>
      <c r="AH98">
        <v>0.30323141813278198</v>
      </c>
      <c r="AI98">
        <v>406.2137451171875</v>
      </c>
      <c r="AJ98">
        <v>0.55806481838226318</v>
      </c>
      <c r="AK98">
        <v>12.17508333333333</v>
      </c>
      <c r="AL98" t="s">
        <v>64</v>
      </c>
      <c r="AM98">
        <f t="shared" si="4"/>
        <v>666.66666666666663</v>
      </c>
      <c r="AN98">
        <f t="shared" si="5"/>
        <v>44.83730555555556</v>
      </c>
      <c r="AO98">
        <f t="shared" si="6"/>
        <v>65.323111111111118</v>
      </c>
      <c r="AP98">
        <f t="shared" si="7"/>
        <v>-20.485805555555558</v>
      </c>
    </row>
    <row r="99" spans="1:42" x14ac:dyDescent="0.25">
      <c r="A99">
        <v>132</v>
      </c>
      <c r="B99">
        <v>54</v>
      </c>
      <c r="C99" t="s">
        <v>36</v>
      </c>
      <c r="D99" t="s">
        <v>37</v>
      </c>
      <c r="E99">
        <v>0</v>
      </c>
      <c r="F99">
        <v>1</v>
      </c>
      <c r="G99">
        <v>1</v>
      </c>
      <c r="H99">
        <v>4</v>
      </c>
      <c r="I99" t="s">
        <v>72</v>
      </c>
      <c r="J99" t="s">
        <v>55</v>
      </c>
      <c r="K99">
        <v>760.35500000000002</v>
      </c>
      <c r="L99">
        <v>975.19422222222227</v>
      </c>
      <c r="M99" t="s">
        <v>40</v>
      </c>
      <c r="N99" t="s">
        <v>58</v>
      </c>
      <c r="O99">
        <v>0</v>
      </c>
      <c r="P99">
        <v>0</v>
      </c>
      <c r="Q99">
        <v>247.6117777777778</v>
      </c>
      <c r="R99">
        <v>0</v>
      </c>
      <c r="S99">
        <v>0</v>
      </c>
      <c r="T99">
        <v>0</v>
      </c>
      <c r="U99">
        <v>0</v>
      </c>
      <c r="V99">
        <v>134.2222222222222</v>
      </c>
      <c r="W99">
        <v>22.666666666666671</v>
      </c>
      <c r="X99">
        <v>0</v>
      </c>
      <c r="Y99">
        <v>0</v>
      </c>
      <c r="Z99">
        <v>212.47411852429201</v>
      </c>
      <c r="AA99">
        <v>3</v>
      </c>
      <c r="AB99">
        <v>72.959991786498207</v>
      </c>
      <c r="AC99" t="s">
        <v>62</v>
      </c>
      <c r="AD99" t="s">
        <v>43</v>
      </c>
      <c r="AE99" t="s">
        <v>44</v>
      </c>
      <c r="AF99" t="s">
        <v>45</v>
      </c>
      <c r="AG99">
        <v>0</v>
      </c>
      <c r="AH99">
        <v>0.1164966598153114</v>
      </c>
      <c r="AI99">
        <v>436.86257934570313</v>
      </c>
      <c r="AJ99">
        <v>0.2163299173116684</v>
      </c>
      <c r="AK99">
        <v>-214.83922222222219</v>
      </c>
      <c r="AL99" t="s">
        <v>46</v>
      </c>
      <c r="AM99">
        <f t="shared" si="4"/>
        <v>0</v>
      </c>
      <c r="AN99">
        <f t="shared" si="5"/>
        <v>1007.9667777777778</v>
      </c>
      <c r="AO99">
        <f t="shared" si="6"/>
        <v>1132.0831111111113</v>
      </c>
      <c r="AP99">
        <f t="shared" si="7"/>
        <v>-124.1163333333335</v>
      </c>
    </row>
    <row r="100" spans="1:42" x14ac:dyDescent="0.25">
      <c r="A100">
        <v>136</v>
      </c>
      <c r="B100">
        <v>54</v>
      </c>
      <c r="C100" t="s">
        <v>53</v>
      </c>
      <c r="D100" t="s">
        <v>65</v>
      </c>
      <c r="E100">
        <v>2</v>
      </c>
      <c r="F100">
        <v>0</v>
      </c>
      <c r="G100">
        <v>0</v>
      </c>
      <c r="H100">
        <v>2</v>
      </c>
      <c r="I100" t="s">
        <v>48</v>
      </c>
      <c r="J100" t="s">
        <v>55</v>
      </c>
      <c r="K100">
        <v>61.626249999999999</v>
      </c>
      <c r="L100">
        <v>52.017333333333333</v>
      </c>
      <c r="M100" t="s">
        <v>40</v>
      </c>
      <c r="N100" t="s">
        <v>50</v>
      </c>
      <c r="O100">
        <v>0</v>
      </c>
      <c r="P100">
        <v>5555.5555555555557</v>
      </c>
      <c r="Q100">
        <v>37.357777777777777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212.66666666666671</v>
      </c>
      <c r="X100">
        <v>0</v>
      </c>
      <c r="Y100">
        <v>0</v>
      </c>
      <c r="Z100">
        <v>48.452807125541412</v>
      </c>
      <c r="AA100">
        <v>36</v>
      </c>
      <c r="AB100">
        <v>1.751685048028063</v>
      </c>
      <c r="AC100" t="s">
        <v>62</v>
      </c>
      <c r="AD100" t="s">
        <v>43</v>
      </c>
      <c r="AE100" t="s">
        <v>44</v>
      </c>
      <c r="AF100" t="s">
        <v>45</v>
      </c>
      <c r="AG100">
        <v>0</v>
      </c>
      <c r="AH100">
        <v>0.31638973951339722</v>
      </c>
      <c r="AI100">
        <v>354.02987670898438</v>
      </c>
      <c r="AJ100">
        <v>0.5208737850189209</v>
      </c>
      <c r="AK100">
        <v>9.6089166666666657</v>
      </c>
      <c r="AL100" t="s">
        <v>64</v>
      </c>
      <c r="AM100">
        <f t="shared" si="4"/>
        <v>5555.5555555555557</v>
      </c>
      <c r="AN100">
        <f t="shared" si="5"/>
        <v>98.984027777777783</v>
      </c>
      <c r="AO100">
        <f t="shared" si="6"/>
        <v>264.68400000000003</v>
      </c>
      <c r="AP100">
        <f t="shared" si="7"/>
        <v>-165.69997222222224</v>
      </c>
    </row>
    <row r="101" spans="1:42" x14ac:dyDescent="0.25">
      <c r="A101">
        <v>137</v>
      </c>
      <c r="B101">
        <v>47</v>
      </c>
      <c r="C101" t="s">
        <v>53</v>
      </c>
      <c r="D101" t="s">
        <v>47</v>
      </c>
      <c r="E101">
        <v>1</v>
      </c>
      <c r="F101">
        <v>1</v>
      </c>
      <c r="G101">
        <v>1</v>
      </c>
      <c r="H101">
        <v>5</v>
      </c>
      <c r="I101" t="s">
        <v>39</v>
      </c>
      <c r="J101" t="s">
        <v>39</v>
      </c>
      <c r="K101">
        <v>2140.8470000000002</v>
      </c>
      <c r="L101">
        <v>1644.018444444444</v>
      </c>
      <c r="M101" t="s">
        <v>49</v>
      </c>
      <c r="N101" t="s">
        <v>41</v>
      </c>
      <c r="O101">
        <v>0</v>
      </c>
      <c r="P101">
        <v>64.666666666666671</v>
      </c>
      <c r="Q101">
        <v>898.70133333333331</v>
      </c>
      <c r="R101">
        <v>0</v>
      </c>
      <c r="S101">
        <v>0</v>
      </c>
      <c r="T101">
        <v>0</v>
      </c>
      <c r="U101">
        <v>22.222222222222221</v>
      </c>
      <c r="V101">
        <v>0</v>
      </c>
      <c r="W101">
        <v>172.2222222222222</v>
      </c>
      <c r="X101">
        <v>0</v>
      </c>
      <c r="Y101">
        <v>0</v>
      </c>
      <c r="Z101">
        <v>1743.031770251916</v>
      </c>
      <c r="AA101">
        <v>48</v>
      </c>
      <c r="AB101">
        <v>51.201557568164333</v>
      </c>
      <c r="AC101" t="s">
        <v>62</v>
      </c>
      <c r="AD101" t="s">
        <v>43</v>
      </c>
      <c r="AE101" t="s">
        <v>84</v>
      </c>
      <c r="AF101" t="s">
        <v>45</v>
      </c>
      <c r="AG101">
        <v>1</v>
      </c>
      <c r="AH101">
        <v>6.4205210655927658E-3</v>
      </c>
      <c r="AI101">
        <v>866.44659423828125</v>
      </c>
      <c r="AJ101">
        <v>9.203154593706131E-3</v>
      </c>
      <c r="AK101">
        <v>496.82855555555579</v>
      </c>
      <c r="AL101" t="s">
        <v>70</v>
      </c>
      <c r="AM101">
        <f t="shared" si="4"/>
        <v>64.666666666666671</v>
      </c>
      <c r="AN101">
        <f t="shared" si="5"/>
        <v>3061.7705555555558</v>
      </c>
      <c r="AO101">
        <f t="shared" si="6"/>
        <v>1816.2406666666661</v>
      </c>
      <c r="AP101">
        <f t="shared" si="7"/>
        <v>1245.5298888888897</v>
      </c>
    </row>
    <row r="102" spans="1:42" x14ac:dyDescent="0.25">
      <c r="A102">
        <v>138</v>
      </c>
      <c r="B102">
        <v>49</v>
      </c>
      <c r="C102" t="s">
        <v>53</v>
      </c>
      <c r="D102" t="s">
        <v>37</v>
      </c>
      <c r="E102">
        <v>3</v>
      </c>
      <c r="F102">
        <v>0</v>
      </c>
      <c r="G102">
        <v>0</v>
      </c>
      <c r="H102">
        <v>3</v>
      </c>
      <c r="I102" t="s">
        <v>48</v>
      </c>
      <c r="J102" t="s">
        <v>55</v>
      </c>
      <c r="K102">
        <v>539.50149999999996</v>
      </c>
      <c r="L102">
        <v>438.35111111111109</v>
      </c>
      <c r="M102" t="s">
        <v>49</v>
      </c>
      <c r="N102" t="s">
        <v>41</v>
      </c>
      <c r="O102">
        <v>0</v>
      </c>
      <c r="P102">
        <v>0</v>
      </c>
      <c r="Q102">
        <v>326.1348888888889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104.4444444444444</v>
      </c>
      <c r="X102">
        <v>0</v>
      </c>
      <c r="Y102">
        <v>0</v>
      </c>
      <c r="Z102">
        <v>314.18090196360032</v>
      </c>
      <c r="AA102">
        <v>18</v>
      </c>
      <c r="AB102">
        <v>20.046558065487261</v>
      </c>
      <c r="AC102" t="s">
        <v>62</v>
      </c>
      <c r="AD102" t="s">
        <v>43</v>
      </c>
      <c r="AE102" t="s">
        <v>44</v>
      </c>
      <c r="AF102" t="s">
        <v>75</v>
      </c>
      <c r="AG102">
        <v>0</v>
      </c>
      <c r="AH102">
        <v>0.17736151814460749</v>
      </c>
      <c r="AI102">
        <v>406.2080078125</v>
      </c>
      <c r="AJ102">
        <v>0.29676195979118353</v>
      </c>
      <c r="AK102">
        <v>101.1503888888889</v>
      </c>
      <c r="AL102" t="s">
        <v>57</v>
      </c>
      <c r="AM102">
        <f t="shared" si="4"/>
        <v>0</v>
      </c>
      <c r="AN102">
        <f t="shared" si="5"/>
        <v>865.63638888888886</v>
      </c>
      <c r="AO102">
        <f t="shared" si="6"/>
        <v>542.79555555555544</v>
      </c>
      <c r="AP102">
        <f t="shared" si="7"/>
        <v>322.84083333333342</v>
      </c>
    </row>
    <row r="103" spans="1:42" x14ac:dyDescent="0.25">
      <c r="A103">
        <v>140</v>
      </c>
      <c r="B103">
        <v>26</v>
      </c>
      <c r="C103" t="s">
        <v>36</v>
      </c>
      <c r="D103" t="s">
        <v>37</v>
      </c>
      <c r="E103">
        <v>0</v>
      </c>
      <c r="F103">
        <v>1</v>
      </c>
      <c r="G103">
        <v>1</v>
      </c>
      <c r="H103">
        <v>3</v>
      </c>
      <c r="I103" t="s">
        <v>38</v>
      </c>
      <c r="J103" t="s">
        <v>55</v>
      </c>
      <c r="K103">
        <v>1311.7272499999999</v>
      </c>
      <c r="L103">
        <v>925.15777777777782</v>
      </c>
      <c r="M103" t="s">
        <v>49</v>
      </c>
      <c r="N103" t="s">
        <v>41</v>
      </c>
      <c r="O103">
        <v>0</v>
      </c>
      <c r="P103">
        <v>0</v>
      </c>
      <c r="Q103">
        <v>797.9617777777778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154.2222222222222</v>
      </c>
      <c r="X103">
        <v>0</v>
      </c>
      <c r="Y103">
        <v>0</v>
      </c>
      <c r="Z103">
        <v>1189.7004589718661</v>
      </c>
      <c r="AA103">
        <v>36</v>
      </c>
      <c r="AB103">
        <v>43.010521562012713</v>
      </c>
      <c r="AC103" t="s">
        <v>62</v>
      </c>
      <c r="AD103" t="s">
        <v>56</v>
      </c>
      <c r="AE103" t="s">
        <v>69</v>
      </c>
      <c r="AF103" t="s">
        <v>73</v>
      </c>
      <c r="AG103">
        <v>1</v>
      </c>
      <c r="AH103">
        <v>3.875567764043808E-2</v>
      </c>
      <c r="AI103">
        <v>554.0093994140625</v>
      </c>
      <c r="AJ103">
        <v>4.7712557017803192E-2</v>
      </c>
      <c r="AK103">
        <v>386.56947222222209</v>
      </c>
      <c r="AL103" t="s">
        <v>46</v>
      </c>
      <c r="AM103">
        <f t="shared" si="4"/>
        <v>0</v>
      </c>
      <c r="AN103">
        <f t="shared" si="5"/>
        <v>2109.6890277777775</v>
      </c>
      <c r="AO103">
        <f t="shared" si="6"/>
        <v>1079.3800000000001</v>
      </c>
      <c r="AP103">
        <f t="shared" si="7"/>
        <v>1030.3090277777774</v>
      </c>
    </row>
    <row r="104" spans="1:42" x14ac:dyDescent="0.25">
      <c r="A104">
        <v>144</v>
      </c>
      <c r="B104">
        <v>69</v>
      </c>
      <c r="C104" t="s">
        <v>36</v>
      </c>
      <c r="D104" t="s">
        <v>76</v>
      </c>
      <c r="E104">
        <v>0</v>
      </c>
      <c r="F104">
        <v>0</v>
      </c>
      <c r="G104">
        <v>0</v>
      </c>
      <c r="H104">
        <v>5</v>
      </c>
      <c r="I104" t="s">
        <v>72</v>
      </c>
      <c r="J104" t="s">
        <v>55</v>
      </c>
      <c r="K104">
        <v>1175.4167500000001</v>
      </c>
      <c r="L104">
        <v>560.29044444444446</v>
      </c>
      <c r="M104" t="s">
        <v>49</v>
      </c>
      <c r="N104" t="s">
        <v>41</v>
      </c>
      <c r="O104">
        <v>0</v>
      </c>
      <c r="P104">
        <v>2222.2222222222222</v>
      </c>
      <c r="Q104">
        <v>316.24644444444442</v>
      </c>
      <c r="R104">
        <v>233.33333333333329</v>
      </c>
      <c r="S104">
        <v>0</v>
      </c>
      <c r="T104">
        <v>0</v>
      </c>
      <c r="U104">
        <v>0</v>
      </c>
      <c r="V104">
        <v>0</v>
      </c>
      <c r="W104">
        <v>42.444444444444443</v>
      </c>
      <c r="X104">
        <v>0</v>
      </c>
      <c r="Y104">
        <v>0</v>
      </c>
      <c r="Z104">
        <v>1419.9774385580599</v>
      </c>
      <c r="AA104">
        <v>36</v>
      </c>
      <c r="AB104">
        <v>51.335586010829033</v>
      </c>
      <c r="AC104" t="s">
        <v>62</v>
      </c>
      <c r="AD104" t="s">
        <v>66</v>
      </c>
      <c r="AE104" t="s">
        <v>44</v>
      </c>
      <c r="AF104" t="s">
        <v>75</v>
      </c>
      <c r="AG104">
        <v>1</v>
      </c>
      <c r="AH104">
        <v>2.632879093289375E-2</v>
      </c>
      <c r="AI104">
        <v>739.559814453125</v>
      </c>
      <c r="AJ104">
        <v>5.4575465619564063E-2</v>
      </c>
      <c r="AK104">
        <v>615.12630555555563</v>
      </c>
      <c r="AL104" t="s">
        <v>52</v>
      </c>
      <c r="AM104">
        <f t="shared" si="4"/>
        <v>2222.2222222222222</v>
      </c>
      <c r="AN104">
        <f t="shared" si="5"/>
        <v>1724.9965277777778</v>
      </c>
      <c r="AO104">
        <f t="shared" si="6"/>
        <v>602.73488888888892</v>
      </c>
      <c r="AP104">
        <f t="shared" si="7"/>
        <v>1122.2616388888889</v>
      </c>
    </row>
    <row r="105" spans="1:42" x14ac:dyDescent="0.25">
      <c r="A105">
        <v>145</v>
      </c>
      <c r="B105">
        <v>29</v>
      </c>
      <c r="C105" t="s">
        <v>67</v>
      </c>
      <c r="D105" t="s">
        <v>37</v>
      </c>
      <c r="E105">
        <v>2</v>
      </c>
      <c r="F105">
        <v>0</v>
      </c>
      <c r="G105">
        <v>0</v>
      </c>
      <c r="H105">
        <v>3</v>
      </c>
      <c r="I105" t="s">
        <v>38</v>
      </c>
      <c r="J105" t="s">
        <v>39</v>
      </c>
      <c r="K105">
        <v>1462.82475</v>
      </c>
      <c r="L105">
        <v>1856.735555555555</v>
      </c>
      <c r="M105" t="s">
        <v>49</v>
      </c>
      <c r="N105" t="s">
        <v>41</v>
      </c>
      <c r="O105">
        <v>0</v>
      </c>
      <c r="P105">
        <v>5555.5555555555557</v>
      </c>
      <c r="Q105">
        <v>643.58155555555561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779.34691861915951</v>
      </c>
      <c r="AA105">
        <v>36</v>
      </c>
      <c r="AB105">
        <v>28.17525806161785</v>
      </c>
      <c r="AC105" t="s">
        <v>42</v>
      </c>
      <c r="AD105" t="s">
        <v>43</v>
      </c>
      <c r="AE105" t="s">
        <v>51</v>
      </c>
      <c r="AF105" t="s">
        <v>75</v>
      </c>
      <c r="AG105">
        <v>1</v>
      </c>
      <c r="AH105">
        <v>3.5727161914110177E-2</v>
      </c>
      <c r="AI105">
        <v>556.43511962890625</v>
      </c>
      <c r="AJ105">
        <v>4.4728316366672523E-2</v>
      </c>
      <c r="AK105">
        <v>-393.9108055555555</v>
      </c>
      <c r="AL105" t="s">
        <v>46</v>
      </c>
      <c r="AM105">
        <f t="shared" si="4"/>
        <v>5555.5555555555557</v>
      </c>
      <c r="AN105">
        <f t="shared" si="5"/>
        <v>2106.4063055555557</v>
      </c>
      <c r="AO105">
        <f t="shared" si="6"/>
        <v>1856.735555555555</v>
      </c>
      <c r="AP105">
        <f t="shared" si="7"/>
        <v>249.67075000000068</v>
      </c>
    </row>
    <row r="106" spans="1:42" x14ac:dyDescent="0.25">
      <c r="A106">
        <v>147</v>
      </c>
      <c r="B106">
        <v>49</v>
      </c>
      <c r="C106" t="s">
        <v>53</v>
      </c>
      <c r="D106" t="s">
        <v>37</v>
      </c>
      <c r="E106">
        <v>1</v>
      </c>
      <c r="F106">
        <v>1</v>
      </c>
      <c r="G106">
        <v>1</v>
      </c>
      <c r="H106">
        <v>2</v>
      </c>
      <c r="I106" t="s">
        <v>38</v>
      </c>
      <c r="J106" t="s">
        <v>39</v>
      </c>
      <c r="K106">
        <v>449.63099999999997</v>
      </c>
      <c r="L106">
        <v>222.62955555555561</v>
      </c>
      <c r="M106" t="s">
        <v>49</v>
      </c>
      <c r="N106" t="s">
        <v>58</v>
      </c>
      <c r="O106">
        <v>0</v>
      </c>
      <c r="P106">
        <v>0</v>
      </c>
      <c r="Q106">
        <v>95.49666666666667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114.6666666666667</v>
      </c>
      <c r="X106">
        <v>0</v>
      </c>
      <c r="Y106">
        <v>0</v>
      </c>
      <c r="Z106">
        <v>485.27543103226071</v>
      </c>
      <c r="AA106">
        <v>36</v>
      </c>
      <c r="AB106">
        <v>17.543869326540818</v>
      </c>
      <c r="AC106" t="s">
        <v>42</v>
      </c>
      <c r="AD106" t="s">
        <v>43</v>
      </c>
      <c r="AE106" t="s">
        <v>44</v>
      </c>
      <c r="AF106" t="s">
        <v>45</v>
      </c>
      <c r="AG106">
        <v>1</v>
      </c>
      <c r="AH106">
        <v>0.17440406978130341</v>
      </c>
      <c r="AI106">
        <v>424.72793579101563</v>
      </c>
      <c r="AJ106">
        <v>0.28410017490386957</v>
      </c>
      <c r="AK106">
        <v>227.00144444444439</v>
      </c>
      <c r="AL106" t="s">
        <v>64</v>
      </c>
      <c r="AM106">
        <f t="shared" si="4"/>
        <v>0</v>
      </c>
      <c r="AN106">
        <f t="shared" si="5"/>
        <v>545.12766666666664</v>
      </c>
      <c r="AO106">
        <f t="shared" si="6"/>
        <v>337.2962222222223</v>
      </c>
      <c r="AP106">
        <f t="shared" si="7"/>
        <v>207.83144444444434</v>
      </c>
    </row>
    <row r="107" spans="1:42" x14ac:dyDescent="0.25">
      <c r="A107">
        <v>148</v>
      </c>
      <c r="B107">
        <v>54</v>
      </c>
      <c r="C107" t="s">
        <v>36</v>
      </c>
      <c r="D107" t="s">
        <v>37</v>
      </c>
      <c r="E107">
        <v>1</v>
      </c>
      <c r="F107">
        <v>0</v>
      </c>
      <c r="G107">
        <v>0</v>
      </c>
      <c r="H107">
        <v>3</v>
      </c>
      <c r="I107" t="s">
        <v>38</v>
      </c>
      <c r="J107" t="s">
        <v>39</v>
      </c>
      <c r="K107">
        <v>432.17899999999997</v>
      </c>
      <c r="L107">
        <v>361.29022222222221</v>
      </c>
      <c r="M107" t="s">
        <v>49</v>
      </c>
      <c r="N107" t="s">
        <v>50</v>
      </c>
      <c r="O107">
        <v>0</v>
      </c>
      <c r="P107">
        <v>0</v>
      </c>
      <c r="Q107">
        <v>140.1648888888889</v>
      </c>
      <c r="R107">
        <v>200</v>
      </c>
      <c r="S107">
        <v>0</v>
      </c>
      <c r="T107">
        <v>0</v>
      </c>
      <c r="U107">
        <v>0</v>
      </c>
      <c r="V107">
        <v>0</v>
      </c>
      <c r="W107">
        <v>32</v>
      </c>
      <c r="X107">
        <v>0</v>
      </c>
      <c r="Y107">
        <v>0</v>
      </c>
      <c r="Z107">
        <v>319.91334840975338</v>
      </c>
      <c r="AA107">
        <v>48</v>
      </c>
      <c r="AB107">
        <v>9.3974544841823668</v>
      </c>
      <c r="AC107" t="s">
        <v>42</v>
      </c>
      <c r="AD107" t="s">
        <v>43</v>
      </c>
      <c r="AE107" t="s">
        <v>44</v>
      </c>
      <c r="AF107" t="s">
        <v>45</v>
      </c>
      <c r="AG107">
        <v>0</v>
      </c>
      <c r="AH107">
        <v>0.162746861577034</v>
      </c>
      <c r="AI107">
        <v>486.47634887695313</v>
      </c>
      <c r="AJ107">
        <v>0.32496210932731628</v>
      </c>
      <c r="AK107">
        <v>70.888777777777761</v>
      </c>
      <c r="AL107" t="s">
        <v>64</v>
      </c>
      <c r="AM107">
        <f t="shared" si="4"/>
        <v>0</v>
      </c>
      <c r="AN107">
        <f t="shared" si="5"/>
        <v>772.34388888888884</v>
      </c>
      <c r="AO107">
        <f t="shared" si="6"/>
        <v>393.29022222222221</v>
      </c>
      <c r="AP107">
        <f t="shared" si="7"/>
        <v>379.05366666666663</v>
      </c>
    </row>
    <row r="108" spans="1:42" x14ac:dyDescent="0.25">
      <c r="A108">
        <v>149</v>
      </c>
      <c r="B108">
        <v>48</v>
      </c>
      <c r="C108" t="s">
        <v>53</v>
      </c>
      <c r="D108" t="s">
        <v>76</v>
      </c>
      <c r="E108">
        <v>0</v>
      </c>
      <c r="F108">
        <v>2</v>
      </c>
      <c r="G108">
        <v>2</v>
      </c>
      <c r="H108">
        <v>2</v>
      </c>
      <c r="I108" t="s">
        <v>38</v>
      </c>
      <c r="J108" t="s">
        <v>39</v>
      </c>
      <c r="K108">
        <v>251.9315</v>
      </c>
      <c r="L108">
        <v>251.9475555555556</v>
      </c>
      <c r="M108" t="s">
        <v>40</v>
      </c>
      <c r="N108" t="s">
        <v>41</v>
      </c>
      <c r="O108">
        <v>0</v>
      </c>
      <c r="P108">
        <v>0</v>
      </c>
      <c r="Q108">
        <v>81.434222222222218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58.888888888888893</v>
      </c>
      <c r="X108">
        <v>0</v>
      </c>
      <c r="Y108">
        <v>0</v>
      </c>
      <c r="Z108">
        <v>124.6411600024047</v>
      </c>
      <c r="AA108">
        <v>12</v>
      </c>
      <c r="AB108">
        <v>11.427100664844611</v>
      </c>
      <c r="AC108" t="s">
        <v>42</v>
      </c>
      <c r="AD108" t="s">
        <v>56</v>
      </c>
      <c r="AE108" t="s">
        <v>44</v>
      </c>
      <c r="AF108" t="s">
        <v>45</v>
      </c>
      <c r="AG108">
        <v>0</v>
      </c>
      <c r="AH108">
        <v>0.28884154558181763</v>
      </c>
      <c r="AI108">
        <v>295.21466064453119</v>
      </c>
      <c r="AJ108">
        <v>0.42819342017173773</v>
      </c>
      <c r="AK108">
        <v>-1.605555555556748E-2</v>
      </c>
      <c r="AL108" t="s">
        <v>64</v>
      </c>
      <c r="AM108">
        <f t="shared" si="4"/>
        <v>0</v>
      </c>
      <c r="AN108">
        <f t="shared" si="5"/>
        <v>333.36572222222219</v>
      </c>
      <c r="AO108">
        <f t="shared" si="6"/>
        <v>310.83644444444451</v>
      </c>
      <c r="AP108">
        <f t="shared" si="7"/>
        <v>22.529277777777679</v>
      </c>
    </row>
    <row r="109" spans="1:42" x14ac:dyDescent="0.25">
      <c r="A109">
        <v>150</v>
      </c>
      <c r="B109">
        <v>37</v>
      </c>
      <c r="C109" t="s">
        <v>53</v>
      </c>
      <c r="D109" t="s">
        <v>65</v>
      </c>
      <c r="E109">
        <v>0</v>
      </c>
      <c r="F109">
        <v>0</v>
      </c>
      <c r="G109">
        <v>0</v>
      </c>
      <c r="H109">
        <v>3</v>
      </c>
      <c r="I109" t="s">
        <v>38</v>
      </c>
      <c r="J109" t="s">
        <v>55</v>
      </c>
      <c r="K109">
        <v>46.456499999999998</v>
      </c>
      <c r="L109">
        <v>43.552444444444447</v>
      </c>
      <c r="M109" t="s">
        <v>40</v>
      </c>
      <c r="N109" t="s">
        <v>41</v>
      </c>
      <c r="O109">
        <v>0</v>
      </c>
      <c r="P109">
        <v>0</v>
      </c>
      <c r="Q109">
        <v>24.716000000000001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20.990407209728851</v>
      </c>
      <c r="AA109">
        <v>24</v>
      </c>
      <c r="AB109">
        <v>1.047927229920014</v>
      </c>
      <c r="AC109" t="s">
        <v>42</v>
      </c>
      <c r="AD109" t="s">
        <v>56</v>
      </c>
      <c r="AE109" t="s">
        <v>44</v>
      </c>
      <c r="AF109" t="s">
        <v>45</v>
      </c>
      <c r="AG109">
        <v>0</v>
      </c>
      <c r="AH109">
        <v>0.33842673897743231</v>
      </c>
      <c r="AI109">
        <v>286.80850219726563</v>
      </c>
      <c r="AJ109">
        <v>0.53415769338607788</v>
      </c>
      <c r="AK109">
        <v>2.9040555555555509</v>
      </c>
      <c r="AL109" t="s">
        <v>64</v>
      </c>
      <c r="AM109">
        <f t="shared" si="4"/>
        <v>0</v>
      </c>
      <c r="AN109">
        <f t="shared" si="5"/>
        <v>71.172499999999999</v>
      </c>
      <c r="AO109">
        <f t="shared" si="6"/>
        <v>43.552444444444447</v>
      </c>
      <c r="AP109">
        <f t="shared" si="7"/>
        <v>27.620055555555552</v>
      </c>
    </row>
    <row r="110" spans="1:42" x14ac:dyDescent="0.25">
      <c r="A110">
        <v>151</v>
      </c>
      <c r="B110">
        <v>61</v>
      </c>
      <c r="C110" t="s">
        <v>36</v>
      </c>
      <c r="D110" t="s">
        <v>65</v>
      </c>
      <c r="E110">
        <v>2</v>
      </c>
      <c r="F110">
        <v>2</v>
      </c>
      <c r="G110">
        <v>2</v>
      </c>
      <c r="H110">
        <v>4</v>
      </c>
      <c r="I110" t="s">
        <v>54</v>
      </c>
      <c r="J110" t="s">
        <v>39</v>
      </c>
      <c r="K110">
        <v>451.8175</v>
      </c>
      <c r="L110">
        <v>377.42644444444443</v>
      </c>
      <c r="M110" t="s">
        <v>49</v>
      </c>
      <c r="N110" t="s">
        <v>50</v>
      </c>
      <c r="O110">
        <v>0</v>
      </c>
      <c r="P110">
        <v>777.77777777777783</v>
      </c>
      <c r="Q110">
        <v>124.00577777777779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12.22222222222222</v>
      </c>
      <c r="X110">
        <v>0</v>
      </c>
      <c r="Y110">
        <v>0</v>
      </c>
      <c r="Z110">
        <v>333.68871096278389</v>
      </c>
      <c r="AA110">
        <v>36</v>
      </c>
      <c r="AB110">
        <v>12.063646264596789</v>
      </c>
      <c r="AC110" t="s">
        <v>62</v>
      </c>
      <c r="AD110" t="s">
        <v>56</v>
      </c>
      <c r="AE110" t="s">
        <v>69</v>
      </c>
      <c r="AF110" t="s">
        <v>45</v>
      </c>
      <c r="AG110">
        <v>1</v>
      </c>
      <c r="AH110">
        <v>0.16318501532077789</v>
      </c>
      <c r="AI110">
        <v>525.707763671875</v>
      </c>
      <c r="AJ110">
        <v>0.35377582907676702</v>
      </c>
      <c r="AK110">
        <v>74.391055555555567</v>
      </c>
      <c r="AL110" t="s">
        <v>52</v>
      </c>
      <c r="AM110">
        <f t="shared" si="4"/>
        <v>777.77777777777783</v>
      </c>
      <c r="AN110">
        <f t="shared" si="5"/>
        <v>575.82327777777778</v>
      </c>
      <c r="AO110">
        <f t="shared" si="6"/>
        <v>389.64866666666666</v>
      </c>
      <c r="AP110">
        <f t="shared" si="7"/>
        <v>186.17461111111112</v>
      </c>
    </row>
    <row r="111" spans="1:42" x14ac:dyDescent="0.25">
      <c r="A111">
        <v>152</v>
      </c>
      <c r="B111">
        <v>66</v>
      </c>
      <c r="C111" t="s">
        <v>53</v>
      </c>
      <c r="D111" t="s">
        <v>47</v>
      </c>
      <c r="E111">
        <v>1</v>
      </c>
      <c r="F111">
        <v>1</v>
      </c>
      <c r="G111">
        <v>1</v>
      </c>
      <c r="H111">
        <v>3</v>
      </c>
      <c r="I111" t="s">
        <v>59</v>
      </c>
      <c r="J111" t="s">
        <v>55</v>
      </c>
      <c r="K111">
        <v>1335.722</v>
      </c>
      <c r="L111">
        <v>1771.8473333333329</v>
      </c>
      <c r="M111" t="s">
        <v>40</v>
      </c>
      <c r="N111" t="s">
        <v>41</v>
      </c>
      <c r="O111">
        <v>0</v>
      </c>
      <c r="P111">
        <v>497.77777777777783</v>
      </c>
      <c r="Q111">
        <v>847.43933333333337</v>
      </c>
      <c r="R111">
        <v>0</v>
      </c>
      <c r="S111">
        <v>0</v>
      </c>
      <c r="T111">
        <v>255.55555555555549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514.56394356998237</v>
      </c>
      <c r="AA111">
        <v>36</v>
      </c>
      <c r="AB111">
        <v>18.6027192164632</v>
      </c>
      <c r="AC111" t="s">
        <v>42</v>
      </c>
      <c r="AD111" t="s">
        <v>56</v>
      </c>
      <c r="AE111" t="s">
        <v>44</v>
      </c>
      <c r="AF111" t="s">
        <v>45</v>
      </c>
      <c r="AG111">
        <v>1</v>
      </c>
      <c r="AH111">
        <v>4.2388670146465302E-2</v>
      </c>
      <c r="AI111">
        <v>619.4248046875</v>
      </c>
      <c r="AJ111">
        <v>7.4570968747138977E-2</v>
      </c>
      <c r="AK111">
        <v>-436.1253333333334</v>
      </c>
      <c r="AL111" t="s">
        <v>46</v>
      </c>
      <c r="AM111">
        <f t="shared" si="4"/>
        <v>497.77777777777783</v>
      </c>
      <c r="AN111">
        <f t="shared" si="5"/>
        <v>2438.7168888888891</v>
      </c>
      <c r="AO111">
        <f t="shared" si="6"/>
        <v>1771.8473333333329</v>
      </c>
      <c r="AP111">
        <f t="shared" si="7"/>
        <v>666.86955555555619</v>
      </c>
    </row>
    <row r="112" spans="1:42" x14ac:dyDescent="0.25">
      <c r="A112">
        <v>153</v>
      </c>
      <c r="B112">
        <v>47</v>
      </c>
      <c r="C112" t="s">
        <v>67</v>
      </c>
      <c r="D112" t="s">
        <v>37</v>
      </c>
      <c r="E112">
        <v>0</v>
      </c>
      <c r="F112">
        <v>2</v>
      </c>
      <c r="G112">
        <v>2</v>
      </c>
      <c r="H112">
        <v>3</v>
      </c>
      <c r="I112" t="s">
        <v>54</v>
      </c>
      <c r="J112" t="s">
        <v>55</v>
      </c>
      <c r="K112">
        <v>111.83475</v>
      </c>
      <c r="L112">
        <v>76.088888888888889</v>
      </c>
      <c r="M112" t="s">
        <v>49</v>
      </c>
      <c r="N112" t="s">
        <v>41</v>
      </c>
      <c r="O112">
        <v>0</v>
      </c>
      <c r="P112">
        <v>3333.333333333333</v>
      </c>
      <c r="Q112">
        <v>40.377333333333333</v>
      </c>
      <c r="R112">
        <v>0</v>
      </c>
      <c r="S112">
        <v>0</v>
      </c>
      <c r="T112">
        <v>0</v>
      </c>
      <c r="U112">
        <v>44.444444444444443</v>
      </c>
      <c r="V112">
        <v>0</v>
      </c>
      <c r="W112">
        <v>46.222222222222221</v>
      </c>
      <c r="X112">
        <v>0</v>
      </c>
      <c r="Y112">
        <v>0</v>
      </c>
      <c r="Z112">
        <v>93.604811168874946</v>
      </c>
      <c r="AA112">
        <v>36</v>
      </c>
      <c r="AB112">
        <v>3.384038157441974</v>
      </c>
      <c r="AC112" t="s">
        <v>62</v>
      </c>
      <c r="AD112" t="s">
        <v>56</v>
      </c>
      <c r="AE112" t="s">
        <v>51</v>
      </c>
      <c r="AF112" t="s">
        <v>45</v>
      </c>
      <c r="AG112">
        <v>0</v>
      </c>
      <c r="AH112">
        <v>0.29408076405525208</v>
      </c>
      <c r="AI112">
        <v>378.911865234375</v>
      </c>
      <c r="AJ112">
        <v>0.51636278629302979</v>
      </c>
      <c r="AK112">
        <v>35.745861111111111</v>
      </c>
      <c r="AL112" t="s">
        <v>64</v>
      </c>
      <c r="AM112">
        <f t="shared" si="4"/>
        <v>3333.333333333333</v>
      </c>
      <c r="AN112">
        <f t="shared" si="5"/>
        <v>196.6565277777778</v>
      </c>
      <c r="AO112">
        <f t="shared" si="6"/>
        <v>122.3111111111111</v>
      </c>
      <c r="AP112">
        <f t="shared" si="7"/>
        <v>74.345416666666694</v>
      </c>
    </row>
    <row r="113" spans="1:42" x14ac:dyDescent="0.25">
      <c r="A113">
        <v>155</v>
      </c>
      <c r="B113">
        <v>43</v>
      </c>
      <c r="C113" t="s">
        <v>67</v>
      </c>
      <c r="D113" t="s">
        <v>65</v>
      </c>
      <c r="E113">
        <v>2</v>
      </c>
      <c r="F113">
        <v>1</v>
      </c>
      <c r="G113">
        <v>1</v>
      </c>
      <c r="H113">
        <v>2</v>
      </c>
      <c r="I113" t="s">
        <v>38</v>
      </c>
      <c r="J113" t="s">
        <v>74</v>
      </c>
      <c r="K113">
        <v>147.43299999999999</v>
      </c>
      <c r="L113">
        <v>119.8715555555556</v>
      </c>
      <c r="M113" t="s">
        <v>49</v>
      </c>
      <c r="N113" t="s">
        <v>50</v>
      </c>
      <c r="O113">
        <v>0</v>
      </c>
      <c r="P113">
        <v>1288.8888888888889</v>
      </c>
      <c r="Q113">
        <v>68.692444444444448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3.1111111111111112</v>
      </c>
      <c r="X113">
        <v>0</v>
      </c>
      <c r="Y113">
        <v>0</v>
      </c>
      <c r="Z113">
        <v>146.2673508347977</v>
      </c>
      <c r="AA113">
        <v>36</v>
      </c>
      <c r="AB113">
        <v>5.2879151213703217</v>
      </c>
      <c r="AC113" t="s">
        <v>42</v>
      </c>
      <c r="AD113" t="s">
        <v>56</v>
      </c>
      <c r="AE113" t="s">
        <v>44</v>
      </c>
      <c r="AF113" t="s">
        <v>73</v>
      </c>
      <c r="AG113">
        <v>0</v>
      </c>
      <c r="AH113">
        <v>0.29652735590934748</v>
      </c>
      <c r="AI113">
        <v>349.0517578125</v>
      </c>
      <c r="AJ113">
        <v>0.46981257200241089</v>
      </c>
      <c r="AK113">
        <v>27.56144444444443</v>
      </c>
      <c r="AL113" t="s">
        <v>64</v>
      </c>
      <c r="AM113">
        <f t="shared" si="4"/>
        <v>1288.8888888888889</v>
      </c>
      <c r="AN113">
        <f t="shared" si="5"/>
        <v>216.12544444444444</v>
      </c>
      <c r="AO113">
        <f t="shared" si="6"/>
        <v>122.98266666666672</v>
      </c>
      <c r="AP113">
        <f t="shared" si="7"/>
        <v>93.142777777777724</v>
      </c>
    </row>
    <row r="114" spans="1:42" x14ac:dyDescent="0.25">
      <c r="A114">
        <v>157</v>
      </c>
      <c r="B114">
        <v>69</v>
      </c>
      <c r="C114" t="s">
        <v>36</v>
      </c>
      <c r="D114" t="s">
        <v>65</v>
      </c>
      <c r="E114">
        <v>0</v>
      </c>
      <c r="F114">
        <v>0</v>
      </c>
      <c r="G114">
        <v>0</v>
      </c>
      <c r="H114">
        <v>1</v>
      </c>
      <c r="I114" t="s">
        <v>59</v>
      </c>
      <c r="J114" t="s">
        <v>55</v>
      </c>
      <c r="K114">
        <v>55.184249999999999</v>
      </c>
      <c r="L114">
        <v>45.223777777777777</v>
      </c>
      <c r="M114" t="s">
        <v>49</v>
      </c>
      <c r="N114" t="s">
        <v>50</v>
      </c>
      <c r="O114">
        <v>0</v>
      </c>
      <c r="P114">
        <v>0</v>
      </c>
      <c r="Q114">
        <v>26.047555555555551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73.555555555555557</v>
      </c>
      <c r="X114">
        <v>0</v>
      </c>
      <c r="Y114">
        <v>0</v>
      </c>
      <c r="Z114">
        <v>39.108984775692257</v>
      </c>
      <c r="AA114">
        <v>12</v>
      </c>
      <c r="AB114">
        <v>3.585511446805282</v>
      </c>
      <c r="AC114" t="s">
        <v>62</v>
      </c>
      <c r="AD114" t="s">
        <v>43</v>
      </c>
      <c r="AE114" t="s">
        <v>44</v>
      </c>
      <c r="AF114" t="s">
        <v>45</v>
      </c>
      <c r="AG114">
        <v>0</v>
      </c>
      <c r="AH114">
        <v>0.33766719698905939</v>
      </c>
      <c r="AI114">
        <v>274.38821411132813</v>
      </c>
      <c r="AJ114">
        <v>0.49663117527961731</v>
      </c>
      <c r="AK114">
        <v>9.9604722222222222</v>
      </c>
      <c r="AL114" t="s">
        <v>64</v>
      </c>
      <c r="AM114">
        <f t="shared" si="4"/>
        <v>0</v>
      </c>
      <c r="AN114">
        <f t="shared" si="5"/>
        <v>81.231805555555553</v>
      </c>
      <c r="AO114">
        <f t="shared" si="6"/>
        <v>118.77933333333334</v>
      </c>
      <c r="AP114">
        <f t="shared" si="7"/>
        <v>-37.547527777777788</v>
      </c>
    </row>
    <row r="115" spans="1:42" x14ac:dyDescent="0.25">
      <c r="A115">
        <v>158</v>
      </c>
      <c r="B115">
        <v>41</v>
      </c>
      <c r="C115" t="s">
        <v>36</v>
      </c>
      <c r="D115" t="s">
        <v>37</v>
      </c>
      <c r="E115">
        <v>1</v>
      </c>
      <c r="F115">
        <v>1</v>
      </c>
      <c r="G115">
        <v>1</v>
      </c>
      <c r="H115">
        <v>2</v>
      </c>
      <c r="I115" t="s">
        <v>48</v>
      </c>
      <c r="J115" t="s">
        <v>74</v>
      </c>
      <c r="K115">
        <v>178.6995</v>
      </c>
      <c r="L115">
        <v>205.92733333333331</v>
      </c>
      <c r="M115" t="s">
        <v>49</v>
      </c>
      <c r="N115" t="s">
        <v>58</v>
      </c>
      <c r="O115">
        <v>0</v>
      </c>
      <c r="P115">
        <v>0</v>
      </c>
      <c r="Q115">
        <v>12.541333333333331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36.222222222222221</v>
      </c>
      <c r="X115">
        <v>0</v>
      </c>
      <c r="Y115">
        <v>0</v>
      </c>
      <c r="Z115">
        <v>131.8686281747276</v>
      </c>
      <c r="AA115">
        <v>48</v>
      </c>
      <c r="AB115">
        <v>3.873640900961512</v>
      </c>
      <c r="AC115" t="s">
        <v>62</v>
      </c>
      <c r="AD115" t="s">
        <v>43</v>
      </c>
      <c r="AE115" t="s">
        <v>51</v>
      </c>
      <c r="AF115" t="s">
        <v>45</v>
      </c>
      <c r="AG115">
        <v>0</v>
      </c>
      <c r="AH115">
        <v>0.27104327082633972</v>
      </c>
      <c r="AI115">
        <v>377.42950439453119</v>
      </c>
      <c r="AJ115">
        <v>0.45185229182243353</v>
      </c>
      <c r="AK115">
        <v>-27.22783333333334</v>
      </c>
      <c r="AL115" t="s">
        <v>64</v>
      </c>
      <c r="AM115">
        <f t="shared" si="4"/>
        <v>0</v>
      </c>
      <c r="AN115">
        <f t="shared" si="5"/>
        <v>191.24083333333334</v>
      </c>
      <c r="AO115">
        <f t="shared" si="6"/>
        <v>242.14955555555554</v>
      </c>
      <c r="AP115">
        <f t="shared" si="7"/>
        <v>-50.908722222222195</v>
      </c>
    </row>
    <row r="116" spans="1:42" x14ac:dyDescent="0.25">
      <c r="A116">
        <v>159</v>
      </c>
      <c r="B116">
        <v>42</v>
      </c>
      <c r="C116" t="s">
        <v>36</v>
      </c>
      <c r="D116" t="s">
        <v>37</v>
      </c>
      <c r="E116">
        <v>3</v>
      </c>
      <c r="F116">
        <v>0</v>
      </c>
      <c r="G116">
        <v>0</v>
      </c>
      <c r="H116">
        <v>2</v>
      </c>
      <c r="I116" t="s">
        <v>59</v>
      </c>
      <c r="J116" t="s">
        <v>39</v>
      </c>
      <c r="K116">
        <v>572.23625000000004</v>
      </c>
      <c r="L116">
        <v>264.15066666666672</v>
      </c>
      <c r="M116" t="s">
        <v>40</v>
      </c>
      <c r="N116" t="s">
        <v>50</v>
      </c>
      <c r="O116">
        <v>0</v>
      </c>
      <c r="P116">
        <v>2888.8888888888891</v>
      </c>
      <c r="Q116">
        <v>239.93244444444451</v>
      </c>
      <c r="R116">
        <v>0</v>
      </c>
      <c r="S116">
        <v>0</v>
      </c>
      <c r="T116">
        <v>0</v>
      </c>
      <c r="U116">
        <v>600</v>
      </c>
      <c r="V116">
        <v>0</v>
      </c>
      <c r="W116">
        <v>13.111111111111111</v>
      </c>
      <c r="X116">
        <v>0</v>
      </c>
      <c r="Y116">
        <v>0</v>
      </c>
      <c r="Z116">
        <v>517.35985844809102</v>
      </c>
      <c r="AA116">
        <v>18</v>
      </c>
      <c r="AB116">
        <v>33.010550222220388</v>
      </c>
      <c r="AC116" t="s">
        <v>42</v>
      </c>
      <c r="AD116" t="s">
        <v>56</v>
      </c>
      <c r="AE116" t="s">
        <v>44</v>
      </c>
      <c r="AF116" t="s">
        <v>45</v>
      </c>
      <c r="AG116">
        <v>0</v>
      </c>
      <c r="AH116">
        <v>0.1690467894077301</v>
      </c>
      <c r="AI116">
        <v>375.82647705078119</v>
      </c>
      <c r="AJ116">
        <v>0.24053040146827701</v>
      </c>
      <c r="AK116">
        <v>308.08558333333337</v>
      </c>
      <c r="AL116" t="s">
        <v>64</v>
      </c>
      <c r="AM116">
        <f t="shared" si="4"/>
        <v>2888.8888888888891</v>
      </c>
      <c r="AN116">
        <f t="shared" si="5"/>
        <v>1412.1686944444446</v>
      </c>
      <c r="AO116">
        <f t="shared" si="6"/>
        <v>277.26177777777781</v>
      </c>
      <c r="AP116">
        <f t="shared" si="7"/>
        <v>1134.9069166666668</v>
      </c>
    </row>
    <row r="117" spans="1:42" x14ac:dyDescent="0.25">
      <c r="A117">
        <v>162</v>
      </c>
      <c r="B117">
        <v>43</v>
      </c>
      <c r="C117" t="s">
        <v>53</v>
      </c>
      <c r="D117" t="s">
        <v>65</v>
      </c>
      <c r="E117">
        <v>1</v>
      </c>
      <c r="F117">
        <v>0</v>
      </c>
      <c r="G117">
        <v>0</v>
      </c>
      <c r="H117">
        <v>3</v>
      </c>
      <c r="I117" t="s">
        <v>38</v>
      </c>
      <c r="J117" t="s">
        <v>55</v>
      </c>
      <c r="K117">
        <v>840.03300000000002</v>
      </c>
      <c r="L117">
        <v>620.25822222222223</v>
      </c>
      <c r="M117" t="s">
        <v>49</v>
      </c>
      <c r="N117" t="s">
        <v>50</v>
      </c>
      <c r="O117">
        <v>0</v>
      </c>
      <c r="P117">
        <v>0</v>
      </c>
      <c r="Q117">
        <v>439.26600000000002</v>
      </c>
      <c r="R117">
        <v>0</v>
      </c>
      <c r="S117">
        <v>0</v>
      </c>
      <c r="T117">
        <v>0</v>
      </c>
      <c r="U117">
        <v>78.466666666666669</v>
      </c>
      <c r="V117">
        <v>0</v>
      </c>
      <c r="W117">
        <v>25.333333333333329</v>
      </c>
      <c r="X117">
        <v>0</v>
      </c>
      <c r="Y117">
        <v>0</v>
      </c>
      <c r="Z117">
        <v>971.24908098274568</v>
      </c>
      <c r="AA117">
        <v>24</v>
      </c>
      <c r="AB117">
        <v>48.488738156774232</v>
      </c>
      <c r="AC117" t="s">
        <v>62</v>
      </c>
      <c r="AD117" t="s">
        <v>43</v>
      </c>
      <c r="AE117" t="s">
        <v>44</v>
      </c>
      <c r="AF117" t="s">
        <v>45</v>
      </c>
      <c r="AG117">
        <v>1</v>
      </c>
      <c r="AH117">
        <v>7.344992458820343E-2</v>
      </c>
      <c r="AI117">
        <v>496.60968017578119</v>
      </c>
      <c r="AJ117">
        <v>0.1065275147557259</v>
      </c>
      <c r="AK117">
        <v>219.77477777777781</v>
      </c>
      <c r="AL117" t="s">
        <v>57</v>
      </c>
      <c r="AM117">
        <f t="shared" si="4"/>
        <v>0</v>
      </c>
      <c r="AN117">
        <f t="shared" si="5"/>
        <v>1357.7656666666667</v>
      </c>
      <c r="AO117">
        <f t="shared" si="6"/>
        <v>645.5915555555556</v>
      </c>
      <c r="AP117">
        <f t="shared" si="7"/>
        <v>712.17411111111107</v>
      </c>
    </row>
    <row r="118" spans="1:42" x14ac:dyDescent="0.25">
      <c r="A118">
        <v>163</v>
      </c>
      <c r="B118">
        <v>47</v>
      </c>
      <c r="C118" t="s">
        <v>53</v>
      </c>
      <c r="D118" t="s">
        <v>65</v>
      </c>
      <c r="E118">
        <v>0</v>
      </c>
      <c r="F118">
        <v>0</v>
      </c>
      <c r="G118">
        <v>0</v>
      </c>
      <c r="H118">
        <v>6</v>
      </c>
      <c r="I118" t="s">
        <v>48</v>
      </c>
      <c r="J118" t="s">
        <v>39</v>
      </c>
      <c r="K118">
        <v>256.94900000000001</v>
      </c>
      <c r="L118">
        <v>228.62088888888891</v>
      </c>
      <c r="M118" t="s">
        <v>49</v>
      </c>
      <c r="N118" t="s">
        <v>50</v>
      </c>
      <c r="O118">
        <v>0</v>
      </c>
      <c r="P118">
        <v>444.44444444444451</v>
      </c>
      <c r="Q118">
        <v>134.22177777777779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212.66666666666671</v>
      </c>
      <c r="X118">
        <v>0</v>
      </c>
      <c r="Y118">
        <v>0</v>
      </c>
      <c r="Z118">
        <v>118.6968832791818</v>
      </c>
      <c r="AA118">
        <v>60</v>
      </c>
      <c r="AB118">
        <v>3.0141206913739418</v>
      </c>
      <c r="AC118" t="s">
        <v>62</v>
      </c>
      <c r="AD118" t="s">
        <v>43</v>
      </c>
      <c r="AE118" t="s">
        <v>44</v>
      </c>
      <c r="AF118" t="s">
        <v>45</v>
      </c>
      <c r="AG118">
        <v>0</v>
      </c>
      <c r="AH118">
        <v>0.17953476309776309</v>
      </c>
      <c r="AI118">
        <v>560.76513671875</v>
      </c>
      <c r="AJ118">
        <v>0.48308199644088751</v>
      </c>
      <c r="AK118">
        <v>28.328111111111131</v>
      </c>
      <c r="AL118" t="s">
        <v>52</v>
      </c>
      <c r="AM118">
        <f t="shared" si="4"/>
        <v>444.44444444444451</v>
      </c>
      <c r="AN118">
        <f t="shared" si="5"/>
        <v>391.1707777777778</v>
      </c>
      <c r="AO118">
        <f t="shared" si="6"/>
        <v>441.28755555555563</v>
      </c>
      <c r="AP118">
        <f t="shared" si="7"/>
        <v>-50.116777777777827</v>
      </c>
    </row>
    <row r="119" spans="1:42" x14ac:dyDescent="0.25">
      <c r="A119">
        <v>164</v>
      </c>
      <c r="B119">
        <v>21</v>
      </c>
      <c r="C119" t="s">
        <v>53</v>
      </c>
      <c r="D119" t="s">
        <v>65</v>
      </c>
      <c r="E119">
        <v>0</v>
      </c>
      <c r="F119">
        <v>0</v>
      </c>
      <c r="G119">
        <v>0</v>
      </c>
      <c r="H119">
        <v>4</v>
      </c>
      <c r="I119" t="s">
        <v>72</v>
      </c>
      <c r="J119" t="s">
        <v>55</v>
      </c>
      <c r="K119">
        <v>1411.5135</v>
      </c>
      <c r="L119">
        <v>1792.75</v>
      </c>
      <c r="M119" t="s">
        <v>49</v>
      </c>
      <c r="N119" t="s">
        <v>41</v>
      </c>
      <c r="O119">
        <v>0</v>
      </c>
      <c r="P119">
        <v>0</v>
      </c>
      <c r="Q119">
        <v>413.59266666666667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192.44444444444451</v>
      </c>
      <c r="X119">
        <v>0</v>
      </c>
      <c r="Y119">
        <v>0</v>
      </c>
      <c r="Z119">
        <v>491.36662378736878</v>
      </c>
      <c r="AA119">
        <v>48</v>
      </c>
      <c r="AB119">
        <v>14.43389438121795</v>
      </c>
      <c r="AC119" t="s">
        <v>62</v>
      </c>
      <c r="AD119" t="s">
        <v>56</v>
      </c>
      <c r="AE119" t="s">
        <v>51</v>
      </c>
      <c r="AF119" t="s">
        <v>78</v>
      </c>
      <c r="AG119">
        <v>1</v>
      </c>
      <c r="AH119">
        <v>4.3198022991418839E-2</v>
      </c>
      <c r="AI119">
        <v>556.60833740234375</v>
      </c>
      <c r="AJ119">
        <v>6.8984925746917725E-2</v>
      </c>
      <c r="AK119">
        <v>-381.23649999999998</v>
      </c>
      <c r="AL119" t="s">
        <v>70</v>
      </c>
      <c r="AM119">
        <f t="shared" si="4"/>
        <v>0</v>
      </c>
      <c r="AN119">
        <f t="shared" si="5"/>
        <v>1825.1061666666667</v>
      </c>
      <c r="AO119">
        <f t="shared" si="6"/>
        <v>1985.1944444444446</v>
      </c>
      <c r="AP119">
        <f t="shared" si="7"/>
        <v>-160.08827777777788</v>
      </c>
    </row>
    <row r="120" spans="1:42" x14ac:dyDescent="0.25">
      <c r="A120">
        <v>165</v>
      </c>
      <c r="B120">
        <v>56</v>
      </c>
      <c r="C120" t="s">
        <v>53</v>
      </c>
      <c r="D120" t="s">
        <v>47</v>
      </c>
      <c r="E120">
        <v>0</v>
      </c>
      <c r="F120">
        <v>0</v>
      </c>
      <c r="G120">
        <v>0</v>
      </c>
      <c r="H120">
        <v>2</v>
      </c>
      <c r="I120" t="s">
        <v>38</v>
      </c>
      <c r="J120" t="s">
        <v>55</v>
      </c>
      <c r="K120">
        <v>870.52374999999995</v>
      </c>
      <c r="L120">
        <v>948.03355555555561</v>
      </c>
      <c r="M120" t="s">
        <v>49</v>
      </c>
      <c r="N120" t="s">
        <v>41</v>
      </c>
      <c r="O120">
        <v>0</v>
      </c>
      <c r="P120">
        <v>0</v>
      </c>
      <c r="Q120">
        <v>331.67866666666669</v>
      </c>
      <c r="R120">
        <v>0</v>
      </c>
      <c r="S120">
        <v>0</v>
      </c>
      <c r="T120">
        <v>0</v>
      </c>
      <c r="U120">
        <v>690.66666666666663</v>
      </c>
      <c r="V120">
        <v>0</v>
      </c>
      <c r="W120">
        <v>3.1111111111111112</v>
      </c>
      <c r="X120">
        <v>0</v>
      </c>
      <c r="Y120">
        <v>0</v>
      </c>
      <c r="Z120">
        <v>438.28650891466441</v>
      </c>
      <c r="AA120">
        <v>36</v>
      </c>
      <c r="AB120">
        <v>15.84510722833909</v>
      </c>
      <c r="AC120" t="s">
        <v>42</v>
      </c>
      <c r="AD120" t="s">
        <v>43</v>
      </c>
      <c r="AE120" t="s">
        <v>44</v>
      </c>
      <c r="AF120" t="s">
        <v>45</v>
      </c>
      <c r="AG120">
        <v>0</v>
      </c>
      <c r="AH120">
        <v>9.514472633600235E-2</v>
      </c>
      <c r="AI120">
        <v>479.28326416015619</v>
      </c>
      <c r="AJ120">
        <v>0.15410724282264709</v>
      </c>
      <c r="AK120">
        <v>-77.509805555555658</v>
      </c>
      <c r="AL120" t="s">
        <v>57</v>
      </c>
      <c r="AM120">
        <f t="shared" si="4"/>
        <v>0</v>
      </c>
      <c r="AN120">
        <f t="shared" si="5"/>
        <v>1892.869083333333</v>
      </c>
      <c r="AO120">
        <f t="shared" si="6"/>
        <v>951.14466666666669</v>
      </c>
      <c r="AP120">
        <f t="shared" si="7"/>
        <v>941.72441666666634</v>
      </c>
    </row>
    <row r="121" spans="1:42" x14ac:dyDescent="0.25">
      <c r="A121">
        <v>166</v>
      </c>
      <c r="B121">
        <v>31</v>
      </c>
      <c r="C121" t="s">
        <v>67</v>
      </c>
      <c r="D121" t="s">
        <v>37</v>
      </c>
      <c r="E121">
        <v>1</v>
      </c>
      <c r="F121">
        <v>0</v>
      </c>
      <c r="G121">
        <v>0</v>
      </c>
      <c r="H121">
        <v>3</v>
      </c>
      <c r="I121" t="s">
        <v>54</v>
      </c>
      <c r="J121" t="s">
        <v>55</v>
      </c>
      <c r="K121">
        <v>1451.348</v>
      </c>
      <c r="L121">
        <v>1158.564444444444</v>
      </c>
      <c r="M121" t="s">
        <v>40</v>
      </c>
      <c r="N121" t="s">
        <v>50</v>
      </c>
      <c r="O121">
        <v>0</v>
      </c>
      <c r="P121">
        <v>0</v>
      </c>
      <c r="Q121">
        <v>305.02577777777782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24.222222222222221</v>
      </c>
      <c r="X121">
        <v>0</v>
      </c>
      <c r="Y121">
        <v>0</v>
      </c>
      <c r="Z121">
        <v>1200.8814427912041</v>
      </c>
      <c r="AA121">
        <v>36</v>
      </c>
      <c r="AB121">
        <v>43.414740911530082</v>
      </c>
      <c r="AC121" t="s">
        <v>42</v>
      </c>
      <c r="AD121" t="s">
        <v>66</v>
      </c>
      <c r="AE121" t="s">
        <v>51</v>
      </c>
      <c r="AF121" t="s">
        <v>75</v>
      </c>
      <c r="AG121">
        <v>1</v>
      </c>
      <c r="AH121">
        <v>3.0065435916185379E-2</v>
      </c>
      <c r="AI121">
        <v>585.92572021484375</v>
      </c>
      <c r="AJ121">
        <v>3.6356870085000992E-2</v>
      </c>
      <c r="AK121">
        <v>292.78355555555549</v>
      </c>
      <c r="AL121" t="s">
        <v>46</v>
      </c>
      <c r="AM121">
        <f t="shared" si="4"/>
        <v>0</v>
      </c>
      <c r="AN121">
        <f t="shared" si="5"/>
        <v>1756.3737777777778</v>
      </c>
      <c r="AO121">
        <f t="shared" si="6"/>
        <v>1182.7866666666662</v>
      </c>
      <c r="AP121">
        <f t="shared" si="7"/>
        <v>573.58711111111165</v>
      </c>
    </row>
    <row r="122" spans="1:42" x14ac:dyDescent="0.25">
      <c r="A122">
        <v>168</v>
      </c>
      <c r="B122">
        <v>64</v>
      </c>
      <c r="C122" t="s">
        <v>36</v>
      </c>
      <c r="D122" t="s">
        <v>37</v>
      </c>
      <c r="E122">
        <v>2</v>
      </c>
      <c r="F122">
        <v>1</v>
      </c>
      <c r="G122">
        <v>1</v>
      </c>
      <c r="H122">
        <v>2</v>
      </c>
      <c r="I122" t="s">
        <v>38</v>
      </c>
      <c r="J122" t="s">
        <v>74</v>
      </c>
      <c r="K122">
        <v>386.30250000000001</v>
      </c>
      <c r="L122">
        <v>357.93</v>
      </c>
      <c r="M122" t="s">
        <v>49</v>
      </c>
      <c r="N122" t="s">
        <v>41</v>
      </c>
      <c r="O122">
        <v>0</v>
      </c>
      <c r="P122">
        <v>0</v>
      </c>
      <c r="Q122">
        <v>253.34311111111111</v>
      </c>
      <c r="R122">
        <v>140</v>
      </c>
      <c r="S122">
        <v>0</v>
      </c>
      <c r="T122">
        <v>0</v>
      </c>
      <c r="U122">
        <v>0</v>
      </c>
      <c r="V122">
        <v>62.888888888888893</v>
      </c>
      <c r="W122">
        <v>220</v>
      </c>
      <c r="X122">
        <v>0</v>
      </c>
      <c r="Y122">
        <v>0</v>
      </c>
      <c r="Z122">
        <v>236.7477982850788</v>
      </c>
      <c r="AA122">
        <v>24</v>
      </c>
      <c r="AB122">
        <v>11.819421222640949</v>
      </c>
      <c r="AC122" t="s">
        <v>42</v>
      </c>
      <c r="AD122" t="s">
        <v>68</v>
      </c>
      <c r="AE122" t="s">
        <v>44</v>
      </c>
      <c r="AF122" t="s">
        <v>45</v>
      </c>
      <c r="AG122">
        <v>0</v>
      </c>
      <c r="AH122">
        <v>0.21132123470306399</v>
      </c>
      <c r="AI122">
        <v>407.40585327148438</v>
      </c>
      <c r="AJ122">
        <v>0.35660281777381903</v>
      </c>
      <c r="AK122">
        <v>28.372499999999999</v>
      </c>
      <c r="AL122" t="s">
        <v>64</v>
      </c>
      <c r="AM122">
        <f t="shared" si="4"/>
        <v>0</v>
      </c>
      <c r="AN122">
        <f t="shared" si="5"/>
        <v>779.64561111111107</v>
      </c>
      <c r="AO122">
        <f t="shared" si="6"/>
        <v>640.81888888888898</v>
      </c>
      <c r="AP122">
        <f t="shared" si="7"/>
        <v>138.82672222222209</v>
      </c>
    </row>
    <row r="123" spans="1:42" x14ac:dyDescent="0.25">
      <c r="A123">
        <v>170</v>
      </c>
      <c r="B123">
        <v>40</v>
      </c>
      <c r="C123" t="s">
        <v>36</v>
      </c>
      <c r="D123" t="s">
        <v>65</v>
      </c>
      <c r="E123">
        <v>0</v>
      </c>
      <c r="F123">
        <v>0</v>
      </c>
      <c r="G123">
        <v>0</v>
      </c>
      <c r="H123">
        <v>5</v>
      </c>
      <c r="I123" t="s">
        <v>38</v>
      </c>
      <c r="J123" t="s">
        <v>55</v>
      </c>
      <c r="K123">
        <v>907.69425000000001</v>
      </c>
      <c r="L123">
        <v>1167.0508888888889</v>
      </c>
      <c r="M123" t="s">
        <v>49</v>
      </c>
      <c r="N123" t="s">
        <v>41</v>
      </c>
      <c r="O123">
        <v>0</v>
      </c>
      <c r="P123">
        <v>32.222222222222221</v>
      </c>
      <c r="Q123">
        <v>601.32933333333335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192.44444444444451</v>
      </c>
      <c r="X123">
        <v>0</v>
      </c>
      <c r="Y123">
        <v>0</v>
      </c>
      <c r="Z123">
        <v>405.59101891776129</v>
      </c>
      <c r="AA123">
        <v>36</v>
      </c>
      <c r="AB123">
        <v>14.66308694173043</v>
      </c>
      <c r="AC123" t="s">
        <v>42</v>
      </c>
      <c r="AD123" t="s">
        <v>43</v>
      </c>
      <c r="AE123" t="s">
        <v>44</v>
      </c>
      <c r="AF123" t="s">
        <v>45</v>
      </c>
      <c r="AG123">
        <v>1</v>
      </c>
      <c r="AH123">
        <v>7.9134814441204071E-2</v>
      </c>
      <c r="AI123">
        <v>540.1925048828125</v>
      </c>
      <c r="AJ123">
        <v>0.16597092151641851</v>
      </c>
      <c r="AK123">
        <v>-259.35663888888888</v>
      </c>
      <c r="AL123" t="s">
        <v>52</v>
      </c>
      <c r="AM123">
        <f t="shared" si="4"/>
        <v>32.222222222222221</v>
      </c>
      <c r="AN123">
        <f t="shared" si="5"/>
        <v>1509.0235833333334</v>
      </c>
      <c r="AO123">
        <f t="shared" si="6"/>
        <v>1359.4953333333335</v>
      </c>
      <c r="AP123">
        <f t="shared" si="7"/>
        <v>149.52824999999984</v>
      </c>
    </row>
    <row r="124" spans="1:42" x14ac:dyDescent="0.25">
      <c r="A124">
        <v>171</v>
      </c>
      <c r="B124">
        <v>69</v>
      </c>
      <c r="C124" t="s">
        <v>67</v>
      </c>
      <c r="D124" t="s">
        <v>37</v>
      </c>
      <c r="E124">
        <v>1</v>
      </c>
      <c r="F124">
        <v>2</v>
      </c>
      <c r="G124">
        <v>2</v>
      </c>
      <c r="H124">
        <v>3</v>
      </c>
      <c r="I124" t="s">
        <v>60</v>
      </c>
      <c r="J124" t="s">
        <v>39</v>
      </c>
      <c r="K124">
        <v>1190.942</v>
      </c>
      <c r="L124">
        <v>1090.662888888889</v>
      </c>
      <c r="M124" t="s">
        <v>49</v>
      </c>
      <c r="N124" t="s">
        <v>58</v>
      </c>
      <c r="O124">
        <v>0</v>
      </c>
      <c r="P124">
        <v>0</v>
      </c>
      <c r="Q124">
        <v>730.49755555555555</v>
      </c>
      <c r="R124">
        <v>0</v>
      </c>
      <c r="S124">
        <v>0</v>
      </c>
      <c r="T124">
        <v>0</v>
      </c>
      <c r="U124">
        <v>0</v>
      </c>
      <c r="V124">
        <v>22.222222222222221</v>
      </c>
      <c r="W124">
        <v>0</v>
      </c>
      <c r="X124">
        <v>0</v>
      </c>
      <c r="Y124">
        <v>0</v>
      </c>
      <c r="Z124">
        <v>680.1694686038428</v>
      </c>
      <c r="AA124">
        <v>36</v>
      </c>
      <c r="AB124">
        <v>24.58975566042049</v>
      </c>
      <c r="AC124" t="s">
        <v>62</v>
      </c>
      <c r="AD124" t="s">
        <v>43</v>
      </c>
      <c r="AE124" t="s">
        <v>44</v>
      </c>
      <c r="AF124" t="s">
        <v>45</v>
      </c>
      <c r="AG124">
        <v>1</v>
      </c>
      <c r="AH124">
        <v>5.2573449909687042E-2</v>
      </c>
      <c r="AI124">
        <v>625.67578125</v>
      </c>
      <c r="AJ124">
        <v>9.821011871099472E-2</v>
      </c>
      <c r="AK124">
        <v>100.27911111111121</v>
      </c>
      <c r="AL124" t="s">
        <v>46</v>
      </c>
      <c r="AM124">
        <f t="shared" si="4"/>
        <v>0</v>
      </c>
      <c r="AN124">
        <f t="shared" si="5"/>
        <v>1921.4395555555557</v>
      </c>
      <c r="AO124">
        <f t="shared" si="6"/>
        <v>1112.8851111111112</v>
      </c>
      <c r="AP124">
        <f t="shared" si="7"/>
        <v>808.55444444444447</v>
      </c>
    </row>
    <row r="125" spans="1:42" x14ac:dyDescent="0.25">
      <c r="A125">
        <v>172</v>
      </c>
      <c r="B125">
        <v>29</v>
      </c>
      <c r="C125" t="s">
        <v>53</v>
      </c>
      <c r="D125" t="s">
        <v>76</v>
      </c>
      <c r="E125">
        <v>0</v>
      </c>
      <c r="F125">
        <v>0</v>
      </c>
      <c r="G125">
        <v>0</v>
      </c>
      <c r="H125">
        <v>2</v>
      </c>
      <c r="I125" t="s">
        <v>54</v>
      </c>
      <c r="J125" t="s">
        <v>39</v>
      </c>
      <c r="K125">
        <v>686.72400000000005</v>
      </c>
      <c r="L125">
        <v>537.89711111111114</v>
      </c>
      <c r="M125" t="s">
        <v>49</v>
      </c>
      <c r="N125" t="s">
        <v>50</v>
      </c>
      <c r="O125">
        <v>0</v>
      </c>
      <c r="P125">
        <v>0</v>
      </c>
      <c r="Q125">
        <v>251.50911111111111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58.888888888888893</v>
      </c>
      <c r="X125">
        <v>0</v>
      </c>
      <c r="Y125">
        <v>0</v>
      </c>
      <c r="Z125">
        <v>357.14664021873898</v>
      </c>
      <c r="AA125">
        <v>36</v>
      </c>
      <c r="AB125">
        <v>12.911706601511639</v>
      </c>
      <c r="AC125" t="s">
        <v>62</v>
      </c>
      <c r="AD125" t="s">
        <v>66</v>
      </c>
      <c r="AE125" t="s">
        <v>44</v>
      </c>
      <c r="AF125" t="s">
        <v>45</v>
      </c>
      <c r="AG125">
        <v>0</v>
      </c>
      <c r="AH125">
        <v>0.15382024645805359</v>
      </c>
      <c r="AI125">
        <v>371.25762939453119</v>
      </c>
      <c r="AJ125">
        <v>0.223872110247612</v>
      </c>
      <c r="AK125">
        <v>148.8268888888889</v>
      </c>
      <c r="AL125" t="s">
        <v>57</v>
      </c>
      <c r="AM125">
        <f t="shared" si="4"/>
        <v>0</v>
      </c>
      <c r="AN125">
        <f t="shared" si="5"/>
        <v>938.23311111111116</v>
      </c>
      <c r="AO125">
        <f t="shared" si="6"/>
        <v>596.78600000000006</v>
      </c>
      <c r="AP125">
        <f t="shared" si="7"/>
        <v>341.4471111111111</v>
      </c>
    </row>
    <row r="126" spans="1:42" x14ac:dyDescent="0.25">
      <c r="A126">
        <v>173</v>
      </c>
      <c r="B126">
        <v>43</v>
      </c>
      <c r="C126" t="s">
        <v>53</v>
      </c>
      <c r="D126" t="s">
        <v>37</v>
      </c>
      <c r="E126">
        <v>0</v>
      </c>
      <c r="F126">
        <v>1</v>
      </c>
      <c r="G126">
        <v>1</v>
      </c>
      <c r="H126">
        <v>3</v>
      </c>
      <c r="I126" t="s">
        <v>38</v>
      </c>
      <c r="J126" t="s">
        <v>39</v>
      </c>
      <c r="K126">
        <v>1058.5742499999999</v>
      </c>
      <c r="L126">
        <v>1126.9762222222221</v>
      </c>
      <c r="M126" t="s">
        <v>40</v>
      </c>
      <c r="N126" t="s">
        <v>50</v>
      </c>
      <c r="O126">
        <v>0</v>
      </c>
      <c r="P126">
        <v>800</v>
      </c>
      <c r="Q126">
        <v>31.401777777777781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46.666666666666657</v>
      </c>
      <c r="X126">
        <v>0</v>
      </c>
      <c r="Y126">
        <v>0</v>
      </c>
      <c r="Z126">
        <v>514.36822437046681</v>
      </c>
      <c r="AA126">
        <v>36</v>
      </c>
      <c r="AB126">
        <v>18.595643498548331</v>
      </c>
      <c r="AC126" t="s">
        <v>42</v>
      </c>
      <c r="AD126" t="s">
        <v>43</v>
      </c>
      <c r="AE126" t="s">
        <v>44</v>
      </c>
      <c r="AF126" t="s">
        <v>73</v>
      </c>
      <c r="AG126">
        <v>1</v>
      </c>
      <c r="AH126">
        <v>7.4265129864215851E-2</v>
      </c>
      <c r="AI126">
        <v>511.93081665039063</v>
      </c>
      <c r="AJ126">
        <v>0.12182331830263141</v>
      </c>
      <c r="AK126">
        <v>-68.401972222222412</v>
      </c>
      <c r="AL126" t="s">
        <v>46</v>
      </c>
      <c r="AM126">
        <f t="shared" si="4"/>
        <v>800</v>
      </c>
      <c r="AN126">
        <f t="shared" si="5"/>
        <v>1089.9760277777777</v>
      </c>
      <c r="AO126">
        <f t="shared" si="6"/>
        <v>1173.6428888888888</v>
      </c>
      <c r="AP126">
        <f t="shared" si="7"/>
        <v>-83.666861111111075</v>
      </c>
    </row>
    <row r="127" spans="1:42" x14ac:dyDescent="0.25">
      <c r="A127">
        <v>175</v>
      </c>
      <c r="B127">
        <v>56</v>
      </c>
      <c r="C127" t="s">
        <v>67</v>
      </c>
      <c r="D127" t="s">
        <v>37</v>
      </c>
      <c r="E127">
        <v>1</v>
      </c>
      <c r="F127">
        <v>2</v>
      </c>
      <c r="G127">
        <v>2</v>
      </c>
      <c r="H127">
        <v>5</v>
      </c>
      <c r="I127" t="s">
        <v>38</v>
      </c>
      <c r="J127" t="s">
        <v>55</v>
      </c>
      <c r="K127">
        <v>1796.29775</v>
      </c>
      <c r="L127">
        <v>1959.7380000000001</v>
      </c>
      <c r="M127" t="s">
        <v>49</v>
      </c>
      <c r="N127" t="s">
        <v>50</v>
      </c>
      <c r="O127">
        <v>0</v>
      </c>
      <c r="P127">
        <v>0</v>
      </c>
      <c r="Q127">
        <v>926.37044444444439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31.777777777777779</v>
      </c>
      <c r="X127">
        <v>0</v>
      </c>
      <c r="Y127">
        <v>0</v>
      </c>
      <c r="Z127">
        <v>1022.230630498701</v>
      </c>
      <c r="AA127">
        <v>24</v>
      </c>
      <c r="AB127">
        <v>51.033946233372347</v>
      </c>
      <c r="AC127" t="s">
        <v>42</v>
      </c>
      <c r="AD127" t="s">
        <v>68</v>
      </c>
      <c r="AE127" t="s">
        <v>44</v>
      </c>
      <c r="AF127" t="s">
        <v>45</v>
      </c>
      <c r="AG127">
        <v>1</v>
      </c>
      <c r="AH127">
        <v>1.6268918290734291E-2</v>
      </c>
      <c r="AI127">
        <v>732.3013916015625</v>
      </c>
      <c r="AJ127">
        <v>2.7140503749251369E-2</v>
      </c>
      <c r="AK127">
        <v>-163.44025000000011</v>
      </c>
      <c r="AL127" t="s">
        <v>70</v>
      </c>
      <c r="AM127">
        <f t="shared" si="4"/>
        <v>0</v>
      </c>
      <c r="AN127">
        <f t="shared" si="5"/>
        <v>2722.6681944444445</v>
      </c>
      <c r="AO127">
        <f t="shared" si="6"/>
        <v>1991.5157777777779</v>
      </c>
      <c r="AP127">
        <f t="shared" si="7"/>
        <v>731.15241666666657</v>
      </c>
    </row>
    <row r="128" spans="1:42" x14ac:dyDescent="0.25">
      <c r="A128">
        <v>176</v>
      </c>
      <c r="B128">
        <v>25</v>
      </c>
      <c r="C128" t="s">
        <v>36</v>
      </c>
      <c r="D128" t="s">
        <v>37</v>
      </c>
      <c r="E128">
        <v>0</v>
      </c>
      <c r="F128">
        <v>0</v>
      </c>
      <c r="G128">
        <v>0</v>
      </c>
      <c r="H128">
        <v>2</v>
      </c>
      <c r="I128" t="s">
        <v>39</v>
      </c>
      <c r="J128" t="s">
        <v>39</v>
      </c>
      <c r="K128">
        <v>573.09699999999998</v>
      </c>
      <c r="L128">
        <v>293.96222222222218</v>
      </c>
      <c r="M128" t="s">
        <v>49</v>
      </c>
      <c r="N128" t="s">
        <v>50</v>
      </c>
      <c r="O128">
        <v>0</v>
      </c>
      <c r="P128">
        <v>444.44444444444451</v>
      </c>
      <c r="Q128">
        <v>177.708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73.555555555555557</v>
      </c>
      <c r="X128">
        <v>0</v>
      </c>
      <c r="Y128">
        <v>0</v>
      </c>
      <c r="Z128">
        <v>498.46300960005391</v>
      </c>
      <c r="AA128">
        <v>36</v>
      </c>
      <c r="AB128">
        <v>18.020631883084661</v>
      </c>
      <c r="AC128" t="s">
        <v>42</v>
      </c>
      <c r="AD128" t="s">
        <v>43</v>
      </c>
      <c r="AE128" t="s">
        <v>44</v>
      </c>
      <c r="AF128" t="s">
        <v>45</v>
      </c>
      <c r="AG128">
        <v>0</v>
      </c>
      <c r="AH128">
        <v>0.16527238488197329</v>
      </c>
      <c r="AI128">
        <v>359.61416625976563</v>
      </c>
      <c r="AJ128">
        <v>0.23345369100570679</v>
      </c>
      <c r="AK128">
        <v>279.13477777777769</v>
      </c>
      <c r="AL128" t="s">
        <v>64</v>
      </c>
      <c r="AM128">
        <f t="shared" si="4"/>
        <v>444.44444444444451</v>
      </c>
      <c r="AN128">
        <f t="shared" si="5"/>
        <v>750.80499999999995</v>
      </c>
      <c r="AO128">
        <f t="shared" si="6"/>
        <v>367.51777777777772</v>
      </c>
      <c r="AP128">
        <f t="shared" si="7"/>
        <v>383.28722222222223</v>
      </c>
    </row>
    <row r="129" spans="1:42" x14ac:dyDescent="0.25">
      <c r="A129">
        <v>177</v>
      </c>
      <c r="B129">
        <v>28</v>
      </c>
      <c r="C129" t="s">
        <v>36</v>
      </c>
      <c r="D129" t="s">
        <v>65</v>
      </c>
      <c r="E129">
        <v>0</v>
      </c>
      <c r="F129">
        <v>0</v>
      </c>
      <c r="G129">
        <v>0</v>
      </c>
      <c r="H129">
        <v>3</v>
      </c>
      <c r="I129" t="s">
        <v>72</v>
      </c>
      <c r="J129" t="s">
        <v>39</v>
      </c>
      <c r="K129">
        <v>611.37350000000004</v>
      </c>
      <c r="L129">
        <v>488.86266666666671</v>
      </c>
      <c r="M129" t="s">
        <v>49</v>
      </c>
      <c r="N129" t="s">
        <v>41</v>
      </c>
      <c r="O129">
        <v>952.0093202224183</v>
      </c>
      <c r="P129">
        <v>444.44444444444451</v>
      </c>
      <c r="Q129">
        <v>6.39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118</v>
      </c>
      <c r="X129">
        <v>0</v>
      </c>
      <c r="Y129">
        <v>0</v>
      </c>
      <c r="Z129">
        <v>343.56286355343451</v>
      </c>
      <c r="AA129">
        <v>24</v>
      </c>
      <c r="AB129">
        <v>17.152067432978068</v>
      </c>
      <c r="AC129" t="s">
        <v>42</v>
      </c>
      <c r="AD129" t="s">
        <v>43</v>
      </c>
      <c r="AE129" t="s">
        <v>69</v>
      </c>
      <c r="AF129" t="s">
        <v>45</v>
      </c>
      <c r="AG129">
        <v>0</v>
      </c>
      <c r="AH129">
        <v>0.16643707454204559</v>
      </c>
      <c r="AI129">
        <v>357.419677734375</v>
      </c>
      <c r="AJ129">
        <v>0.25462689995765692</v>
      </c>
      <c r="AK129">
        <v>122.51083333333339</v>
      </c>
      <c r="AL129" t="s">
        <v>57</v>
      </c>
      <c r="AM129">
        <f t="shared" si="4"/>
        <v>0.4663589694387435</v>
      </c>
      <c r="AN129">
        <f t="shared" si="5"/>
        <v>617.76350000000002</v>
      </c>
      <c r="AO129">
        <f t="shared" si="6"/>
        <v>606.86266666666666</v>
      </c>
      <c r="AP129">
        <f t="shared" si="7"/>
        <v>10.900833333333367</v>
      </c>
    </row>
    <row r="130" spans="1:42" x14ac:dyDescent="0.25">
      <c r="A130">
        <v>178</v>
      </c>
      <c r="B130">
        <v>26</v>
      </c>
      <c r="C130" t="s">
        <v>36</v>
      </c>
      <c r="D130" t="s">
        <v>65</v>
      </c>
      <c r="E130">
        <v>1</v>
      </c>
      <c r="F130">
        <v>0</v>
      </c>
      <c r="G130">
        <v>0</v>
      </c>
      <c r="H130">
        <v>3</v>
      </c>
      <c r="I130" t="s">
        <v>72</v>
      </c>
      <c r="J130" t="s">
        <v>39</v>
      </c>
      <c r="K130">
        <v>732.38675000000001</v>
      </c>
      <c r="L130">
        <v>926.82711111111109</v>
      </c>
      <c r="M130" t="s">
        <v>40</v>
      </c>
      <c r="N130" t="s">
        <v>41</v>
      </c>
      <c r="O130">
        <v>0</v>
      </c>
      <c r="P130">
        <v>3105.333333333333</v>
      </c>
      <c r="Q130">
        <v>232.8186666666667</v>
      </c>
      <c r="R130">
        <v>0</v>
      </c>
      <c r="S130">
        <v>0</v>
      </c>
      <c r="T130">
        <v>0</v>
      </c>
      <c r="U130">
        <v>333.33333333333331</v>
      </c>
      <c r="V130">
        <v>0</v>
      </c>
      <c r="W130">
        <v>74.888888888888886</v>
      </c>
      <c r="X130">
        <v>0</v>
      </c>
      <c r="Y130">
        <v>0</v>
      </c>
      <c r="Z130">
        <v>326.37906279308578</v>
      </c>
      <c r="AA130">
        <v>36</v>
      </c>
      <c r="AB130">
        <v>11.79938497273748</v>
      </c>
      <c r="AC130" t="s">
        <v>42</v>
      </c>
      <c r="AD130" t="s">
        <v>43</v>
      </c>
      <c r="AE130" t="s">
        <v>51</v>
      </c>
      <c r="AF130" t="s">
        <v>45</v>
      </c>
      <c r="AG130">
        <v>1</v>
      </c>
      <c r="AH130">
        <v>0.1322897523641586</v>
      </c>
      <c r="AI130">
        <v>410.67364501953119</v>
      </c>
      <c r="AJ130">
        <v>0.2075653672218323</v>
      </c>
      <c r="AK130">
        <v>-194.44036111111109</v>
      </c>
      <c r="AL130" t="s">
        <v>57</v>
      </c>
      <c r="AM130">
        <f t="shared" si="4"/>
        <v>3105.333333333333</v>
      </c>
      <c r="AN130">
        <f t="shared" si="5"/>
        <v>1298.5387499999999</v>
      </c>
      <c r="AO130">
        <f t="shared" si="6"/>
        <v>1001.716</v>
      </c>
      <c r="AP130">
        <f t="shared" si="7"/>
        <v>296.82274999999993</v>
      </c>
    </row>
    <row r="131" spans="1:42" x14ac:dyDescent="0.25">
      <c r="A131">
        <v>180</v>
      </c>
      <c r="B131">
        <v>42</v>
      </c>
      <c r="C131" t="s">
        <v>67</v>
      </c>
      <c r="D131" t="s">
        <v>65</v>
      </c>
      <c r="E131">
        <v>1</v>
      </c>
      <c r="F131">
        <v>1</v>
      </c>
      <c r="G131">
        <v>1</v>
      </c>
      <c r="H131">
        <v>2</v>
      </c>
      <c r="I131" t="s">
        <v>38</v>
      </c>
      <c r="J131" t="s">
        <v>55</v>
      </c>
      <c r="K131">
        <v>512.18100000000004</v>
      </c>
      <c r="L131">
        <v>256.62400000000002</v>
      </c>
      <c r="M131" t="s">
        <v>49</v>
      </c>
      <c r="N131" t="s">
        <v>41</v>
      </c>
      <c r="O131">
        <v>0</v>
      </c>
      <c r="P131">
        <v>0</v>
      </c>
      <c r="Q131">
        <v>142.16777777777779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10.444444444444439</v>
      </c>
      <c r="X131">
        <v>0</v>
      </c>
      <c r="Y131">
        <v>0</v>
      </c>
      <c r="Z131">
        <v>443.2835282519394</v>
      </c>
      <c r="AA131">
        <v>48</v>
      </c>
      <c r="AB131">
        <v>13.021453468705481</v>
      </c>
      <c r="AC131" t="s">
        <v>42</v>
      </c>
      <c r="AD131" t="s">
        <v>56</v>
      </c>
      <c r="AE131" t="s">
        <v>51</v>
      </c>
      <c r="AF131" t="s">
        <v>45</v>
      </c>
      <c r="AG131">
        <v>1</v>
      </c>
      <c r="AH131">
        <v>0.16643720865249631</v>
      </c>
      <c r="AI131">
        <v>443.61679077148438</v>
      </c>
      <c r="AJ131">
        <v>0.27920106053352362</v>
      </c>
      <c r="AK131">
        <v>255.55699999999999</v>
      </c>
      <c r="AL131" t="s">
        <v>64</v>
      </c>
      <c r="AM131">
        <f t="shared" ref="AM131:AM194" si="8">P131/(1+O131)</f>
        <v>0</v>
      </c>
      <c r="AN131">
        <f t="shared" ref="AN131:AN194" si="9">K131+Q131+R131+S131+T131+U131</f>
        <v>654.34877777777785</v>
      </c>
      <c r="AO131">
        <f t="shared" ref="AO131:AO194" si="10">L131+V131+W131+X131+Y131</f>
        <v>267.06844444444448</v>
      </c>
      <c r="AP131">
        <f t="shared" ref="AP131:AP194" si="11">AN131-AO131</f>
        <v>387.28033333333337</v>
      </c>
    </row>
    <row r="132" spans="1:42" x14ac:dyDescent="0.25">
      <c r="A132">
        <v>181</v>
      </c>
      <c r="B132">
        <v>29</v>
      </c>
      <c r="C132" t="s">
        <v>67</v>
      </c>
      <c r="D132" t="s">
        <v>65</v>
      </c>
      <c r="E132">
        <v>0</v>
      </c>
      <c r="F132">
        <v>0</v>
      </c>
      <c r="G132">
        <v>0</v>
      </c>
      <c r="H132">
        <v>5</v>
      </c>
      <c r="I132" t="s">
        <v>60</v>
      </c>
      <c r="J132" t="s">
        <v>55</v>
      </c>
      <c r="K132">
        <v>1998.7260000000001</v>
      </c>
      <c r="L132">
        <v>1897.6682222222221</v>
      </c>
      <c r="M132" t="s">
        <v>40</v>
      </c>
      <c r="N132" t="s">
        <v>50</v>
      </c>
      <c r="O132">
        <v>0</v>
      </c>
      <c r="P132">
        <v>0</v>
      </c>
      <c r="Q132">
        <v>219.07955555555549</v>
      </c>
      <c r="R132">
        <v>555.55555555555554</v>
      </c>
      <c r="S132">
        <v>0</v>
      </c>
      <c r="T132">
        <v>0</v>
      </c>
      <c r="U132">
        <v>0</v>
      </c>
      <c r="V132">
        <v>0</v>
      </c>
      <c r="W132">
        <v>40</v>
      </c>
      <c r="X132">
        <v>0</v>
      </c>
      <c r="Y132">
        <v>0</v>
      </c>
      <c r="Z132">
        <v>989.37108070702607</v>
      </c>
      <c r="AA132">
        <v>24</v>
      </c>
      <c r="AB132">
        <v>49.393462718900608</v>
      </c>
      <c r="AC132" t="s">
        <v>62</v>
      </c>
      <c r="AD132" t="s">
        <v>43</v>
      </c>
      <c r="AE132" t="s">
        <v>44</v>
      </c>
      <c r="AF132" t="s">
        <v>45</v>
      </c>
      <c r="AG132">
        <v>1</v>
      </c>
      <c r="AH132">
        <v>1.517319399863482E-2</v>
      </c>
      <c r="AI132">
        <v>652.66790771484375</v>
      </c>
      <c r="AJ132">
        <v>2.0662156865000721E-2</v>
      </c>
      <c r="AK132">
        <v>101.0577777777778</v>
      </c>
      <c r="AL132" t="s">
        <v>70</v>
      </c>
      <c r="AM132">
        <f t="shared" si="8"/>
        <v>0</v>
      </c>
      <c r="AN132">
        <f t="shared" si="9"/>
        <v>2773.3611111111113</v>
      </c>
      <c r="AO132">
        <f t="shared" si="10"/>
        <v>1937.6682222222221</v>
      </c>
      <c r="AP132">
        <f t="shared" si="11"/>
        <v>835.69288888888923</v>
      </c>
    </row>
    <row r="133" spans="1:42" x14ac:dyDescent="0.25">
      <c r="A133">
        <v>184</v>
      </c>
      <c r="B133">
        <v>26</v>
      </c>
      <c r="C133" t="s">
        <v>67</v>
      </c>
      <c r="D133" t="s">
        <v>47</v>
      </c>
      <c r="E133">
        <v>1</v>
      </c>
      <c r="F133">
        <v>1</v>
      </c>
      <c r="G133">
        <v>1</v>
      </c>
      <c r="H133">
        <v>4</v>
      </c>
      <c r="I133" t="s">
        <v>48</v>
      </c>
      <c r="J133" t="s">
        <v>55</v>
      </c>
      <c r="K133">
        <v>581.76075000000003</v>
      </c>
      <c r="L133">
        <v>444.57266666666669</v>
      </c>
      <c r="M133" t="s">
        <v>40</v>
      </c>
      <c r="N133" t="s">
        <v>58</v>
      </c>
      <c r="O133">
        <v>0</v>
      </c>
      <c r="P133">
        <v>0</v>
      </c>
      <c r="Q133">
        <v>237.70866666666669</v>
      </c>
      <c r="R133">
        <v>0</v>
      </c>
      <c r="S133">
        <v>0</v>
      </c>
      <c r="T133">
        <v>1040</v>
      </c>
      <c r="U133">
        <v>131.4666666666667</v>
      </c>
      <c r="V133">
        <v>0</v>
      </c>
      <c r="W133">
        <v>0</v>
      </c>
      <c r="X133">
        <v>0</v>
      </c>
      <c r="Y133">
        <v>0</v>
      </c>
      <c r="Z133">
        <v>508.41775714109809</v>
      </c>
      <c r="AA133">
        <v>36</v>
      </c>
      <c r="AB133">
        <v>18.380519853648689</v>
      </c>
      <c r="AC133" t="s">
        <v>62</v>
      </c>
      <c r="AD133" t="s">
        <v>43</v>
      </c>
      <c r="AE133" t="s">
        <v>51</v>
      </c>
      <c r="AF133" t="s">
        <v>45</v>
      </c>
      <c r="AG133">
        <v>0</v>
      </c>
      <c r="AH133">
        <v>0.14382332563400271</v>
      </c>
      <c r="AI133">
        <v>446.99087524414063</v>
      </c>
      <c r="AJ133">
        <v>0.25403708219528198</v>
      </c>
      <c r="AK133">
        <v>137.18808333333331</v>
      </c>
      <c r="AL133" t="s">
        <v>52</v>
      </c>
      <c r="AM133">
        <f t="shared" si="8"/>
        <v>0</v>
      </c>
      <c r="AN133">
        <f t="shared" si="9"/>
        <v>1990.9360833333335</v>
      </c>
      <c r="AO133">
        <f t="shared" si="10"/>
        <v>444.57266666666669</v>
      </c>
      <c r="AP133">
        <f t="shared" si="11"/>
        <v>1546.3634166666668</v>
      </c>
    </row>
    <row r="134" spans="1:42" x14ac:dyDescent="0.25">
      <c r="A134">
        <v>185</v>
      </c>
      <c r="B134">
        <v>50</v>
      </c>
      <c r="C134" t="s">
        <v>53</v>
      </c>
      <c r="D134" t="s">
        <v>37</v>
      </c>
      <c r="E134">
        <v>3</v>
      </c>
      <c r="F134">
        <v>1</v>
      </c>
      <c r="G134">
        <v>1</v>
      </c>
      <c r="H134">
        <v>3</v>
      </c>
      <c r="I134" t="s">
        <v>38</v>
      </c>
      <c r="J134" t="s">
        <v>55</v>
      </c>
      <c r="K134">
        <v>1308.2182499999999</v>
      </c>
      <c r="L134">
        <v>1613.349555555556</v>
      </c>
      <c r="M134" t="s">
        <v>49</v>
      </c>
      <c r="N134" t="s">
        <v>58</v>
      </c>
      <c r="O134">
        <v>0</v>
      </c>
      <c r="P134">
        <v>0</v>
      </c>
      <c r="Q134">
        <v>202.2271111111111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96.444444444444443</v>
      </c>
      <c r="X134">
        <v>0</v>
      </c>
      <c r="Y134">
        <v>0</v>
      </c>
      <c r="Z134">
        <v>627.66974132481153</v>
      </c>
      <c r="AA134">
        <v>36</v>
      </c>
      <c r="AB134">
        <v>22.69176475430119</v>
      </c>
      <c r="AC134" t="s">
        <v>42</v>
      </c>
      <c r="AD134" t="s">
        <v>56</v>
      </c>
      <c r="AE134" t="s">
        <v>44</v>
      </c>
      <c r="AF134" t="s">
        <v>73</v>
      </c>
      <c r="AG134">
        <v>1</v>
      </c>
      <c r="AH134">
        <v>4.7354124486446381E-2</v>
      </c>
      <c r="AI134">
        <v>593.097412109375</v>
      </c>
      <c r="AJ134">
        <v>7.4484124779701233E-2</v>
      </c>
      <c r="AK134">
        <v>-305.13130555555563</v>
      </c>
      <c r="AL134" t="s">
        <v>46</v>
      </c>
      <c r="AM134">
        <f t="shared" si="8"/>
        <v>0</v>
      </c>
      <c r="AN134">
        <f t="shared" si="9"/>
        <v>1510.445361111111</v>
      </c>
      <c r="AO134">
        <f t="shared" si="10"/>
        <v>1709.7940000000003</v>
      </c>
      <c r="AP134">
        <f t="shared" si="11"/>
        <v>-199.34863888888935</v>
      </c>
    </row>
    <row r="135" spans="1:42" x14ac:dyDescent="0.25">
      <c r="A135">
        <v>186</v>
      </c>
      <c r="B135">
        <v>32</v>
      </c>
      <c r="C135" t="s">
        <v>53</v>
      </c>
      <c r="D135" t="s">
        <v>65</v>
      </c>
      <c r="E135">
        <v>1</v>
      </c>
      <c r="F135">
        <v>0</v>
      </c>
      <c r="G135">
        <v>0</v>
      </c>
      <c r="H135">
        <v>3</v>
      </c>
      <c r="I135" t="s">
        <v>48</v>
      </c>
      <c r="J135" t="s">
        <v>55</v>
      </c>
      <c r="K135">
        <v>95.586749999999995</v>
      </c>
      <c r="L135">
        <v>89.00911111111111</v>
      </c>
      <c r="M135" t="s">
        <v>49</v>
      </c>
      <c r="N135" t="s">
        <v>50</v>
      </c>
      <c r="O135">
        <v>0</v>
      </c>
      <c r="P135">
        <v>0</v>
      </c>
      <c r="Q135">
        <v>61.065777777777782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57.777777777777779</v>
      </c>
      <c r="X135">
        <v>0</v>
      </c>
      <c r="Y135">
        <v>0</v>
      </c>
      <c r="Z135">
        <v>58.446334465650963</v>
      </c>
      <c r="AA135">
        <v>36</v>
      </c>
      <c r="AB135">
        <v>2.1129750012267019</v>
      </c>
      <c r="AC135" t="s">
        <v>42</v>
      </c>
      <c r="AD135" t="s">
        <v>43</v>
      </c>
      <c r="AE135" t="s">
        <v>44</v>
      </c>
      <c r="AF135" t="s">
        <v>73</v>
      </c>
      <c r="AG135">
        <v>0</v>
      </c>
      <c r="AH135">
        <v>0.31286129355430597</v>
      </c>
      <c r="AI135">
        <v>325.389404296875</v>
      </c>
      <c r="AJ135">
        <v>0.51124250888824463</v>
      </c>
      <c r="AK135">
        <v>6.5776388888888846</v>
      </c>
      <c r="AL135" t="s">
        <v>64</v>
      </c>
      <c r="AM135">
        <f t="shared" si="8"/>
        <v>0</v>
      </c>
      <c r="AN135">
        <f t="shared" si="9"/>
        <v>156.65252777777778</v>
      </c>
      <c r="AO135">
        <f t="shared" si="10"/>
        <v>146.78688888888888</v>
      </c>
      <c r="AP135">
        <f t="shared" si="11"/>
        <v>9.8656388888888955</v>
      </c>
    </row>
    <row r="136" spans="1:42" x14ac:dyDescent="0.25">
      <c r="A136">
        <v>187</v>
      </c>
      <c r="B136">
        <v>53</v>
      </c>
      <c r="C136" t="s">
        <v>36</v>
      </c>
      <c r="D136" t="s">
        <v>79</v>
      </c>
      <c r="E136">
        <v>1</v>
      </c>
      <c r="F136">
        <v>0</v>
      </c>
      <c r="G136">
        <v>0</v>
      </c>
      <c r="H136">
        <v>3</v>
      </c>
      <c r="I136" t="s">
        <v>72</v>
      </c>
      <c r="J136" t="s">
        <v>39</v>
      </c>
      <c r="K136">
        <v>517.03549999999996</v>
      </c>
      <c r="L136">
        <v>324.92022222222221</v>
      </c>
      <c r="M136" t="s">
        <v>49</v>
      </c>
      <c r="N136" t="s">
        <v>50</v>
      </c>
      <c r="O136">
        <v>0</v>
      </c>
      <c r="P136">
        <v>5555.5555555555557</v>
      </c>
      <c r="Q136">
        <v>144.8808888888889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520.12930236203817</v>
      </c>
      <c r="AA136">
        <v>48</v>
      </c>
      <c r="AB136">
        <v>15.27879805307855</v>
      </c>
      <c r="AC136" t="s">
        <v>42</v>
      </c>
      <c r="AD136" t="s">
        <v>43</v>
      </c>
      <c r="AE136" t="s">
        <v>51</v>
      </c>
      <c r="AF136" t="s">
        <v>73</v>
      </c>
      <c r="AG136">
        <v>0</v>
      </c>
      <c r="AH136">
        <v>0.13241174817085269</v>
      </c>
      <c r="AI136">
        <v>511.03155517578119</v>
      </c>
      <c r="AJ136">
        <v>0.25950539112091059</v>
      </c>
      <c r="AK136">
        <v>192.11527777777769</v>
      </c>
      <c r="AL136" t="s">
        <v>57</v>
      </c>
      <c r="AM136">
        <f t="shared" si="8"/>
        <v>5555.5555555555557</v>
      </c>
      <c r="AN136">
        <f t="shared" si="9"/>
        <v>661.91638888888883</v>
      </c>
      <c r="AO136">
        <f t="shared" si="10"/>
        <v>324.92022222222221</v>
      </c>
      <c r="AP136">
        <f t="shared" si="11"/>
        <v>336.99616666666662</v>
      </c>
    </row>
    <row r="137" spans="1:42" x14ac:dyDescent="0.25">
      <c r="A137">
        <v>189</v>
      </c>
      <c r="B137">
        <v>50</v>
      </c>
      <c r="C137" t="s">
        <v>67</v>
      </c>
      <c r="D137" t="s">
        <v>76</v>
      </c>
      <c r="E137">
        <v>0</v>
      </c>
      <c r="F137">
        <v>2</v>
      </c>
      <c r="G137">
        <v>2</v>
      </c>
      <c r="H137">
        <v>4</v>
      </c>
      <c r="I137" t="s">
        <v>48</v>
      </c>
      <c r="J137" t="s">
        <v>55</v>
      </c>
      <c r="K137">
        <v>1757.0822499999999</v>
      </c>
      <c r="L137">
        <v>1463.4244444444439</v>
      </c>
      <c r="M137" t="s">
        <v>49</v>
      </c>
      <c r="N137" t="s">
        <v>41</v>
      </c>
      <c r="O137">
        <v>0</v>
      </c>
      <c r="P137">
        <v>0</v>
      </c>
      <c r="Q137">
        <v>280.11133333333328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26</v>
      </c>
      <c r="X137">
        <v>0</v>
      </c>
      <c r="Y137">
        <v>0</v>
      </c>
      <c r="Z137">
        <v>1077.5397216867841</v>
      </c>
      <c r="AA137">
        <v>48</v>
      </c>
      <c r="AB137">
        <v>31.652728902328501</v>
      </c>
      <c r="AC137" t="s">
        <v>42</v>
      </c>
      <c r="AD137" t="s">
        <v>81</v>
      </c>
      <c r="AE137" t="s">
        <v>44</v>
      </c>
      <c r="AF137" t="s">
        <v>45</v>
      </c>
      <c r="AG137">
        <v>1</v>
      </c>
      <c r="AH137">
        <v>1.881019584834576E-2</v>
      </c>
      <c r="AI137">
        <v>735.63671875</v>
      </c>
      <c r="AJ137">
        <v>3.1485039740800858E-2</v>
      </c>
      <c r="AK137">
        <v>293.65780555555563</v>
      </c>
      <c r="AL137" t="s">
        <v>70</v>
      </c>
      <c r="AM137">
        <f t="shared" si="8"/>
        <v>0</v>
      </c>
      <c r="AN137">
        <f t="shared" si="9"/>
        <v>2037.1935833333332</v>
      </c>
      <c r="AO137">
        <f t="shared" si="10"/>
        <v>1489.4244444444439</v>
      </c>
      <c r="AP137">
        <f t="shared" si="11"/>
        <v>547.7691388888893</v>
      </c>
    </row>
    <row r="138" spans="1:42" x14ac:dyDescent="0.25">
      <c r="A138">
        <v>190</v>
      </c>
      <c r="B138">
        <v>29</v>
      </c>
      <c r="C138" t="s">
        <v>36</v>
      </c>
      <c r="D138" t="s">
        <v>65</v>
      </c>
      <c r="E138">
        <v>2</v>
      </c>
      <c r="F138">
        <v>1</v>
      </c>
      <c r="G138">
        <v>1</v>
      </c>
      <c r="H138">
        <v>2</v>
      </c>
      <c r="I138" t="s">
        <v>38</v>
      </c>
      <c r="J138" t="s">
        <v>55</v>
      </c>
      <c r="K138">
        <v>237.56675000000001</v>
      </c>
      <c r="L138">
        <v>188.1057777777778</v>
      </c>
      <c r="M138" t="s">
        <v>49</v>
      </c>
      <c r="N138" t="s">
        <v>41</v>
      </c>
      <c r="O138">
        <v>0</v>
      </c>
      <c r="P138">
        <v>0</v>
      </c>
      <c r="Q138">
        <v>19.282888888888891</v>
      </c>
      <c r="R138">
        <v>0</v>
      </c>
      <c r="S138">
        <v>0</v>
      </c>
      <c r="T138">
        <v>0</v>
      </c>
      <c r="U138">
        <v>622.22222222222217</v>
      </c>
      <c r="V138">
        <v>0</v>
      </c>
      <c r="W138">
        <v>180.66666666666671</v>
      </c>
      <c r="X138">
        <v>0</v>
      </c>
      <c r="Y138">
        <v>0</v>
      </c>
      <c r="Z138">
        <v>190.47242879279099</v>
      </c>
      <c r="AA138">
        <v>36</v>
      </c>
      <c r="AB138">
        <v>6.8860345844037347</v>
      </c>
      <c r="AC138" t="s">
        <v>42</v>
      </c>
      <c r="AD138" t="s">
        <v>77</v>
      </c>
      <c r="AE138" t="s">
        <v>44</v>
      </c>
      <c r="AF138" t="s">
        <v>73</v>
      </c>
      <c r="AG138">
        <v>0</v>
      </c>
      <c r="AH138">
        <v>0.28321030735969538</v>
      </c>
      <c r="AI138">
        <v>324.22903442382813</v>
      </c>
      <c r="AJ138">
        <v>0.42283716797828669</v>
      </c>
      <c r="AK138">
        <v>49.460972222222239</v>
      </c>
      <c r="AL138" t="s">
        <v>64</v>
      </c>
      <c r="AM138">
        <f t="shared" si="8"/>
        <v>0</v>
      </c>
      <c r="AN138">
        <f t="shared" si="9"/>
        <v>879.07186111111105</v>
      </c>
      <c r="AO138">
        <f t="shared" si="10"/>
        <v>368.77244444444455</v>
      </c>
      <c r="AP138">
        <f t="shared" si="11"/>
        <v>510.2994166666665</v>
      </c>
    </row>
    <row r="139" spans="1:42" x14ac:dyDescent="0.25">
      <c r="A139">
        <v>192</v>
      </c>
      <c r="B139">
        <v>24</v>
      </c>
      <c r="C139" t="s">
        <v>36</v>
      </c>
      <c r="D139" t="s">
        <v>37</v>
      </c>
      <c r="E139">
        <v>1</v>
      </c>
      <c r="F139">
        <v>1</v>
      </c>
      <c r="G139">
        <v>1</v>
      </c>
      <c r="H139">
        <v>3</v>
      </c>
      <c r="I139" t="s">
        <v>60</v>
      </c>
      <c r="J139" t="s">
        <v>39</v>
      </c>
      <c r="K139">
        <v>1401.1982499999999</v>
      </c>
      <c r="L139">
        <v>1218.4933333333331</v>
      </c>
      <c r="M139" t="s">
        <v>49</v>
      </c>
      <c r="N139" t="s">
        <v>41</v>
      </c>
      <c r="O139">
        <v>0</v>
      </c>
      <c r="P139">
        <v>0</v>
      </c>
      <c r="Q139">
        <v>903.74866666666662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123.7777777777778</v>
      </c>
      <c r="X139">
        <v>0</v>
      </c>
      <c r="Y139">
        <v>0</v>
      </c>
      <c r="Z139">
        <v>1271.29900909363</v>
      </c>
      <c r="AA139">
        <v>24</v>
      </c>
      <c r="AB139">
        <v>63.468461363725773</v>
      </c>
      <c r="AC139" t="s">
        <v>42</v>
      </c>
      <c r="AD139" t="s">
        <v>56</v>
      </c>
      <c r="AE139" t="s">
        <v>44</v>
      </c>
      <c r="AF139" t="s">
        <v>45</v>
      </c>
      <c r="AG139">
        <v>1</v>
      </c>
      <c r="AH139">
        <v>3.2103810459375381E-2</v>
      </c>
      <c r="AI139">
        <v>545.626953125</v>
      </c>
      <c r="AJ139">
        <v>3.4368794411420822E-2</v>
      </c>
      <c r="AK139">
        <v>182.70491666666661</v>
      </c>
      <c r="AL139" t="s">
        <v>46</v>
      </c>
      <c r="AM139">
        <f t="shared" si="8"/>
        <v>0</v>
      </c>
      <c r="AN139">
        <f t="shared" si="9"/>
        <v>2304.9469166666668</v>
      </c>
      <c r="AO139">
        <f t="shared" si="10"/>
        <v>1342.2711111111109</v>
      </c>
      <c r="AP139">
        <f t="shared" si="11"/>
        <v>962.67580555555583</v>
      </c>
    </row>
    <row r="140" spans="1:42" x14ac:dyDescent="0.25">
      <c r="A140">
        <v>193</v>
      </c>
      <c r="B140">
        <v>57</v>
      </c>
      <c r="C140" t="s">
        <v>67</v>
      </c>
      <c r="D140" t="s">
        <v>65</v>
      </c>
      <c r="E140">
        <v>1</v>
      </c>
      <c r="F140">
        <v>1</v>
      </c>
      <c r="G140">
        <v>1</v>
      </c>
      <c r="H140">
        <v>2</v>
      </c>
      <c r="I140" t="s">
        <v>59</v>
      </c>
      <c r="J140" t="s">
        <v>39</v>
      </c>
      <c r="K140">
        <v>393.70350000000002</v>
      </c>
      <c r="L140">
        <v>275.67399999999998</v>
      </c>
      <c r="M140" t="s">
        <v>49</v>
      </c>
      <c r="N140" t="s">
        <v>41</v>
      </c>
      <c r="O140">
        <v>0</v>
      </c>
      <c r="P140">
        <v>0</v>
      </c>
      <c r="Q140">
        <v>173.63422222222221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73.555555555555557</v>
      </c>
      <c r="X140">
        <v>0</v>
      </c>
      <c r="Y140">
        <v>0</v>
      </c>
      <c r="Z140">
        <v>511.66369007120949</v>
      </c>
      <c r="AA140">
        <v>36</v>
      </c>
      <c r="AB140">
        <v>18.49786810482113</v>
      </c>
      <c r="AC140" t="s">
        <v>42</v>
      </c>
      <c r="AD140" t="s">
        <v>56</v>
      </c>
      <c r="AE140" t="s">
        <v>69</v>
      </c>
      <c r="AF140" t="s">
        <v>75</v>
      </c>
      <c r="AG140">
        <v>0</v>
      </c>
      <c r="AH140">
        <v>0.1694025993347168</v>
      </c>
      <c r="AI140">
        <v>445.37396240234381</v>
      </c>
      <c r="AJ140">
        <v>0.28602868318557739</v>
      </c>
      <c r="AK140">
        <v>118.0295</v>
      </c>
      <c r="AL140" t="s">
        <v>64</v>
      </c>
      <c r="AM140">
        <f t="shared" si="8"/>
        <v>0</v>
      </c>
      <c r="AN140">
        <f t="shared" si="9"/>
        <v>567.33772222222228</v>
      </c>
      <c r="AO140">
        <f t="shared" si="10"/>
        <v>349.22955555555552</v>
      </c>
      <c r="AP140">
        <f t="shared" si="11"/>
        <v>218.10816666666676</v>
      </c>
    </row>
    <row r="141" spans="1:42" x14ac:dyDescent="0.25">
      <c r="A141">
        <v>194</v>
      </c>
      <c r="B141">
        <v>42</v>
      </c>
      <c r="C141" t="s">
        <v>67</v>
      </c>
      <c r="D141" t="s">
        <v>65</v>
      </c>
      <c r="E141">
        <v>0</v>
      </c>
      <c r="F141">
        <v>1</v>
      </c>
      <c r="G141">
        <v>1</v>
      </c>
      <c r="H141">
        <v>3</v>
      </c>
      <c r="I141" t="s">
        <v>48</v>
      </c>
      <c r="J141" t="s">
        <v>74</v>
      </c>
      <c r="K141">
        <v>278.20400000000001</v>
      </c>
      <c r="L141">
        <v>324.25511111111109</v>
      </c>
      <c r="M141" t="s">
        <v>49</v>
      </c>
      <c r="N141" t="s">
        <v>50</v>
      </c>
      <c r="O141">
        <v>0</v>
      </c>
      <c r="P141">
        <v>0</v>
      </c>
      <c r="Q141">
        <v>70.465333333333334</v>
      </c>
      <c r="R141">
        <v>0</v>
      </c>
      <c r="S141">
        <v>0</v>
      </c>
      <c r="T141">
        <v>555.55555555555554</v>
      </c>
      <c r="U141">
        <v>0</v>
      </c>
      <c r="V141">
        <v>0</v>
      </c>
      <c r="W141">
        <v>73.555555555555557</v>
      </c>
      <c r="X141">
        <v>0</v>
      </c>
      <c r="Y141">
        <v>0</v>
      </c>
      <c r="Z141">
        <v>110.3144337531764</v>
      </c>
      <c r="AA141">
        <v>36</v>
      </c>
      <c r="AB141">
        <v>3.988131042365529</v>
      </c>
      <c r="AC141" t="s">
        <v>42</v>
      </c>
      <c r="AD141" t="s">
        <v>43</v>
      </c>
      <c r="AE141" t="s">
        <v>44</v>
      </c>
      <c r="AF141" t="s">
        <v>45</v>
      </c>
      <c r="AG141">
        <v>0</v>
      </c>
      <c r="AH141">
        <v>0.24314431846141821</v>
      </c>
      <c r="AI141">
        <v>380.2679443359375</v>
      </c>
      <c r="AJ141">
        <v>0.42777073383331299</v>
      </c>
      <c r="AK141">
        <v>-46.051111111111076</v>
      </c>
      <c r="AL141" t="s">
        <v>64</v>
      </c>
      <c r="AM141">
        <f t="shared" si="8"/>
        <v>0</v>
      </c>
      <c r="AN141">
        <f t="shared" si="9"/>
        <v>904.22488888888893</v>
      </c>
      <c r="AO141">
        <f t="shared" si="10"/>
        <v>397.81066666666663</v>
      </c>
      <c r="AP141">
        <f t="shared" si="11"/>
        <v>506.41422222222229</v>
      </c>
    </row>
    <row r="142" spans="1:42" x14ac:dyDescent="0.25">
      <c r="A142">
        <v>195</v>
      </c>
      <c r="B142">
        <v>24</v>
      </c>
      <c r="C142" t="s">
        <v>67</v>
      </c>
      <c r="D142" t="s">
        <v>65</v>
      </c>
      <c r="E142">
        <v>2</v>
      </c>
      <c r="F142">
        <v>2</v>
      </c>
      <c r="G142">
        <v>2</v>
      </c>
      <c r="H142">
        <v>3</v>
      </c>
      <c r="I142" t="s">
        <v>72</v>
      </c>
      <c r="J142" t="s">
        <v>55</v>
      </c>
      <c r="K142">
        <v>878.60974999999996</v>
      </c>
      <c r="L142">
        <v>631.81111111111113</v>
      </c>
      <c r="M142" t="s">
        <v>49</v>
      </c>
      <c r="N142" t="s">
        <v>58</v>
      </c>
      <c r="O142">
        <v>0</v>
      </c>
      <c r="P142">
        <v>0</v>
      </c>
      <c r="Q142">
        <v>559.34733333333338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747.17460527420701</v>
      </c>
      <c r="AA142">
        <v>24</v>
      </c>
      <c r="AB142">
        <v>37.302021182736937</v>
      </c>
      <c r="AC142" t="s">
        <v>62</v>
      </c>
      <c r="AD142" t="s">
        <v>87</v>
      </c>
      <c r="AE142" t="s">
        <v>51</v>
      </c>
      <c r="AF142" t="s">
        <v>78</v>
      </c>
      <c r="AG142">
        <v>1</v>
      </c>
      <c r="AH142">
        <v>0.1032698005437851</v>
      </c>
      <c r="AI142">
        <v>442.23193359375</v>
      </c>
      <c r="AJ142">
        <v>0.1426951140165329</v>
      </c>
      <c r="AK142">
        <v>246.7986388888888</v>
      </c>
      <c r="AL142" t="s">
        <v>57</v>
      </c>
      <c r="AM142">
        <f t="shared" si="8"/>
        <v>0</v>
      </c>
      <c r="AN142">
        <f t="shared" si="9"/>
        <v>1437.9570833333332</v>
      </c>
      <c r="AO142">
        <f t="shared" si="10"/>
        <v>631.81111111111113</v>
      </c>
      <c r="AP142">
        <f t="shared" si="11"/>
        <v>806.1459722222221</v>
      </c>
    </row>
    <row r="143" spans="1:42" x14ac:dyDescent="0.25">
      <c r="A143">
        <v>196</v>
      </c>
      <c r="B143">
        <v>27</v>
      </c>
      <c r="C143" t="s">
        <v>36</v>
      </c>
      <c r="D143" t="s">
        <v>47</v>
      </c>
      <c r="E143">
        <v>0</v>
      </c>
      <c r="F143">
        <v>1</v>
      </c>
      <c r="G143">
        <v>1</v>
      </c>
      <c r="H143">
        <v>3</v>
      </c>
      <c r="I143" t="s">
        <v>60</v>
      </c>
      <c r="J143" t="s">
        <v>55</v>
      </c>
      <c r="K143">
        <v>1167.8042499999999</v>
      </c>
      <c r="L143">
        <v>610.14177777777775</v>
      </c>
      <c r="M143" t="s">
        <v>49</v>
      </c>
      <c r="N143" t="s">
        <v>50</v>
      </c>
      <c r="O143">
        <v>0</v>
      </c>
      <c r="P143">
        <v>124.4444444444444</v>
      </c>
      <c r="Q143">
        <v>213.2953333333333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30.222222222222221</v>
      </c>
      <c r="X143">
        <v>0</v>
      </c>
      <c r="Y143">
        <v>0</v>
      </c>
      <c r="Z143">
        <v>768.85757892714435</v>
      </c>
      <c r="AA143">
        <v>36</v>
      </c>
      <c r="AB143">
        <v>27.796043304161518</v>
      </c>
      <c r="AC143" t="s">
        <v>62</v>
      </c>
      <c r="AD143" t="s">
        <v>68</v>
      </c>
      <c r="AE143" t="s">
        <v>51</v>
      </c>
      <c r="AF143" t="s">
        <v>45</v>
      </c>
      <c r="AG143">
        <v>1</v>
      </c>
      <c r="AH143">
        <v>6.9443173706531525E-2</v>
      </c>
      <c r="AI143">
        <v>494.70587158203119</v>
      </c>
      <c r="AJ143">
        <v>0.1011268496513367</v>
      </c>
      <c r="AK143">
        <v>557.66247222222216</v>
      </c>
      <c r="AL143" t="s">
        <v>46</v>
      </c>
      <c r="AM143">
        <f t="shared" si="8"/>
        <v>124.4444444444444</v>
      </c>
      <c r="AN143">
        <f t="shared" si="9"/>
        <v>1381.0995833333332</v>
      </c>
      <c r="AO143">
        <f t="shared" si="10"/>
        <v>640.36399999999992</v>
      </c>
      <c r="AP143">
        <f t="shared" si="11"/>
        <v>740.73558333333324</v>
      </c>
    </row>
    <row r="144" spans="1:42" x14ac:dyDescent="0.25">
      <c r="A144">
        <v>197</v>
      </c>
      <c r="B144">
        <v>22</v>
      </c>
      <c r="C144" t="s">
        <v>67</v>
      </c>
      <c r="D144" t="s">
        <v>65</v>
      </c>
      <c r="E144">
        <v>0</v>
      </c>
      <c r="F144">
        <v>0</v>
      </c>
      <c r="G144">
        <v>0</v>
      </c>
      <c r="H144">
        <v>4</v>
      </c>
      <c r="I144" t="s">
        <v>38</v>
      </c>
      <c r="J144" t="s">
        <v>39</v>
      </c>
      <c r="K144">
        <v>786.97225000000003</v>
      </c>
      <c r="L144">
        <v>851.49377777777772</v>
      </c>
      <c r="M144" t="s">
        <v>49</v>
      </c>
      <c r="N144" t="s">
        <v>41</v>
      </c>
      <c r="O144">
        <v>0</v>
      </c>
      <c r="P144">
        <v>0</v>
      </c>
      <c r="Q144">
        <v>457.32155555555562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8.2222222222222214</v>
      </c>
      <c r="X144">
        <v>0</v>
      </c>
      <c r="Y144">
        <v>0</v>
      </c>
      <c r="Z144">
        <v>311.08488707415421</v>
      </c>
      <c r="AA144">
        <v>36</v>
      </c>
      <c r="AB144">
        <v>11.246463882750851</v>
      </c>
      <c r="AC144" t="s">
        <v>62</v>
      </c>
      <c r="AD144" t="s">
        <v>56</v>
      </c>
      <c r="AE144" t="s">
        <v>51</v>
      </c>
      <c r="AF144" t="s">
        <v>45</v>
      </c>
      <c r="AG144">
        <v>0</v>
      </c>
      <c r="AH144">
        <v>0.1227078884840012</v>
      </c>
      <c r="AI144">
        <v>429.62896728515619</v>
      </c>
      <c r="AJ144">
        <v>0.2129335701465607</v>
      </c>
      <c r="AK144">
        <v>-64.521527777777692</v>
      </c>
      <c r="AL144" t="s">
        <v>52</v>
      </c>
      <c r="AM144">
        <f t="shared" si="8"/>
        <v>0</v>
      </c>
      <c r="AN144">
        <f t="shared" si="9"/>
        <v>1244.2938055555555</v>
      </c>
      <c r="AO144">
        <f t="shared" si="10"/>
        <v>859.71599999999989</v>
      </c>
      <c r="AP144">
        <f t="shared" si="11"/>
        <v>384.57780555555564</v>
      </c>
    </row>
    <row r="145" spans="1:42" x14ac:dyDescent="0.25">
      <c r="A145">
        <v>198</v>
      </c>
      <c r="B145">
        <v>23</v>
      </c>
      <c r="C145" t="s">
        <v>67</v>
      </c>
      <c r="D145" t="s">
        <v>37</v>
      </c>
      <c r="E145">
        <v>0</v>
      </c>
      <c r="F145">
        <v>2</v>
      </c>
      <c r="G145">
        <v>2</v>
      </c>
      <c r="H145">
        <v>5</v>
      </c>
      <c r="I145" t="s">
        <v>60</v>
      </c>
      <c r="J145" t="s">
        <v>74</v>
      </c>
      <c r="K145">
        <v>1624.3385000000001</v>
      </c>
      <c r="L145">
        <v>1585.028888888889</v>
      </c>
      <c r="M145" t="s">
        <v>49</v>
      </c>
      <c r="N145" t="s">
        <v>41</v>
      </c>
      <c r="O145">
        <v>0</v>
      </c>
      <c r="P145">
        <v>0</v>
      </c>
      <c r="Q145">
        <v>630.97177777777779</v>
      </c>
      <c r="R145">
        <v>57.777777777777779</v>
      </c>
      <c r="S145">
        <v>0</v>
      </c>
      <c r="T145">
        <v>0</v>
      </c>
      <c r="U145">
        <v>0</v>
      </c>
      <c r="V145">
        <v>0</v>
      </c>
      <c r="W145">
        <v>154.2222222222222</v>
      </c>
      <c r="X145">
        <v>0</v>
      </c>
      <c r="Y145">
        <v>0</v>
      </c>
      <c r="Z145">
        <v>1471.408140049673</v>
      </c>
      <c r="AA145">
        <v>36</v>
      </c>
      <c r="AB145">
        <v>53.194929073843483</v>
      </c>
      <c r="AC145" t="s">
        <v>42</v>
      </c>
      <c r="AD145" t="s">
        <v>43</v>
      </c>
      <c r="AE145" t="s">
        <v>51</v>
      </c>
      <c r="AF145" t="s">
        <v>45</v>
      </c>
      <c r="AG145">
        <v>1</v>
      </c>
      <c r="AH145">
        <v>1.6662407666444778E-2</v>
      </c>
      <c r="AI145">
        <v>689.512939453125</v>
      </c>
      <c r="AJ145">
        <v>2.2051382809877399E-2</v>
      </c>
      <c r="AK145">
        <v>39.30961111111128</v>
      </c>
      <c r="AL145" t="s">
        <v>70</v>
      </c>
      <c r="AM145">
        <f t="shared" si="8"/>
        <v>0</v>
      </c>
      <c r="AN145">
        <f t="shared" si="9"/>
        <v>2313.0880555555555</v>
      </c>
      <c r="AO145">
        <f t="shared" si="10"/>
        <v>1739.2511111111112</v>
      </c>
      <c r="AP145">
        <f t="shared" si="11"/>
        <v>573.83694444444427</v>
      </c>
    </row>
    <row r="146" spans="1:42" x14ac:dyDescent="0.25">
      <c r="A146">
        <v>199</v>
      </c>
      <c r="B146">
        <v>63</v>
      </c>
      <c r="C146" t="s">
        <v>67</v>
      </c>
      <c r="D146" t="s">
        <v>65</v>
      </c>
      <c r="E146">
        <v>2</v>
      </c>
      <c r="F146">
        <v>0</v>
      </c>
      <c r="G146">
        <v>0</v>
      </c>
      <c r="H146">
        <v>3</v>
      </c>
      <c r="I146" t="s">
        <v>38</v>
      </c>
      <c r="J146" t="s">
        <v>39</v>
      </c>
      <c r="K146">
        <v>770.57050000000004</v>
      </c>
      <c r="L146">
        <v>935.53622222222225</v>
      </c>
      <c r="M146" t="s">
        <v>49</v>
      </c>
      <c r="N146" t="s">
        <v>50</v>
      </c>
      <c r="O146">
        <v>0</v>
      </c>
      <c r="P146">
        <v>0</v>
      </c>
      <c r="Q146">
        <v>88.693111111111108</v>
      </c>
      <c r="R146">
        <v>0</v>
      </c>
      <c r="S146">
        <v>66.666666666666671</v>
      </c>
      <c r="T146">
        <v>0</v>
      </c>
      <c r="U146">
        <v>0</v>
      </c>
      <c r="V146">
        <v>0</v>
      </c>
      <c r="W146">
        <v>134.44444444444451</v>
      </c>
      <c r="X146">
        <v>0</v>
      </c>
      <c r="Y146">
        <v>0</v>
      </c>
      <c r="Z146">
        <v>428.70064679685572</v>
      </c>
      <c r="AA146">
        <v>36</v>
      </c>
      <c r="AB146">
        <v>15.498555349503301</v>
      </c>
      <c r="AC146" t="s">
        <v>71</v>
      </c>
      <c r="AD146" t="s">
        <v>43</v>
      </c>
      <c r="AE146" t="s">
        <v>51</v>
      </c>
      <c r="AF146" t="s">
        <v>45</v>
      </c>
      <c r="AG146">
        <v>1</v>
      </c>
      <c r="AH146">
        <v>9.8382242023944855E-2</v>
      </c>
      <c r="AI146">
        <v>534.0751953125</v>
      </c>
      <c r="AJ146">
        <v>0.1884189248085022</v>
      </c>
      <c r="AK146">
        <v>-164.96572222222221</v>
      </c>
      <c r="AL146" t="s">
        <v>57</v>
      </c>
      <c r="AM146">
        <f t="shared" si="8"/>
        <v>0</v>
      </c>
      <c r="AN146">
        <f t="shared" si="9"/>
        <v>925.93027777777775</v>
      </c>
      <c r="AO146">
        <f t="shared" si="10"/>
        <v>1069.9806666666668</v>
      </c>
      <c r="AP146">
        <f t="shared" si="11"/>
        <v>-144.05038888888907</v>
      </c>
    </row>
    <row r="147" spans="1:42" x14ac:dyDescent="0.25">
      <c r="A147">
        <v>200</v>
      </c>
      <c r="B147">
        <v>27</v>
      </c>
      <c r="C147" t="s">
        <v>36</v>
      </c>
      <c r="D147" t="s">
        <v>65</v>
      </c>
      <c r="E147">
        <v>0</v>
      </c>
      <c r="F147">
        <v>3</v>
      </c>
      <c r="G147">
        <v>3</v>
      </c>
      <c r="H147">
        <v>3</v>
      </c>
      <c r="I147" t="s">
        <v>72</v>
      </c>
      <c r="J147" t="s">
        <v>55</v>
      </c>
      <c r="K147">
        <v>366.28649999999999</v>
      </c>
      <c r="L147">
        <v>308.67755555555561</v>
      </c>
      <c r="M147" t="s">
        <v>80</v>
      </c>
      <c r="N147" t="s">
        <v>50</v>
      </c>
      <c r="O147">
        <v>0</v>
      </c>
      <c r="P147">
        <v>0</v>
      </c>
      <c r="Q147">
        <v>221.96222222222221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47.333333333333343</v>
      </c>
      <c r="X147">
        <v>0</v>
      </c>
      <c r="Y147">
        <v>0</v>
      </c>
      <c r="Z147">
        <v>253.61021592336979</v>
      </c>
      <c r="AA147">
        <v>24</v>
      </c>
      <c r="AB147">
        <v>12.66126228026744</v>
      </c>
      <c r="AC147" t="s">
        <v>42</v>
      </c>
      <c r="AD147" t="s">
        <v>56</v>
      </c>
      <c r="AE147" t="s">
        <v>51</v>
      </c>
      <c r="AF147" t="s">
        <v>45</v>
      </c>
      <c r="AG147">
        <v>0</v>
      </c>
      <c r="AH147">
        <v>0.24528232216835019</v>
      </c>
      <c r="AI147">
        <v>337.94647216796881</v>
      </c>
      <c r="AJ147">
        <v>0.38065865635871893</v>
      </c>
      <c r="AK147">
        <v>57.608944444444433</v>
      </c>
      <c r="AL147" t="s">
        <v>64</v>
      </c>
      <c r="AM147">
        <f t="shared" si="8"/>
        <v>0</v>
      </c>
      <c r="AN147">
        <f t="shared" si="9"/>
        <v>588.24872222222223</v>
      </c>
      <c r="AO147">
        <f t="shared" si="10"/>
        <v>356.01088888888899</v>
      </c>
      <c r="AP147">
        <f t="shared" si="11"/>
        <v>232.23783333333324</v>
      </c>
    </row>
    <row r="148" spans="1:42" x14ac:dyDescent="0.25">
      <c r="A148">
        <v>201</v>
      </c>
      <c r="B148">
        <v>51</v>
      </c>
      <c r="C148" t="s">
        <v>36</v>
      </c>
      <c r="D148" t="s">
        <v>37</v>
      </c>
      <c r="E148">
        <v>0</v>
      </c>
      <c r="F148">
        <v>1</v>
      </c>
      <c r="G148">
        <v>1</v>
      </c>
      <c r="H148">
        <v>2</v>
      </c>
      <c r="I148" t="s">
        <v>48</v>
      </c>
      <c r="J148" t="s">
        <v>39</v>
      </c>
      <c r="K148">
        <v>735.53274999999996</v>
      </c>
      <c r="L148">
        <v>631.71044444444442</v>
      </c>
      <c r="M148" t="s">
        <v>49</v>
      </c>
      <c r="N148" t="s">
        <v>41</v>
      </c>
      <c r="O148">
        <v>0</v>
      </c>
      <c r="P148">
        <v>486.22222222222217</v>
      </c>
      <c r="Q148">
        <v>432.17222222222222</v>
      </c>
      <c r="R148">
        <v>38.888888888888893</v>
      </c>
      <c r="S148">
        <v>0</v>
      </c>
      <c r="T148">
        <v>0</v>
      </c>
      <c r="U148">
        <v>0</v>
      </c>
      <c r="V148">
        <v>0</v>
      </c>
      <c r="W148">
        <v>46.222222222222221</v>
      </c>
      <c r="X148">
        <v>0</v>
      </c>
      <c r="Y148">
        <v>0</v>
      </c>
      <c r="Z148">
        <v>545.83552127441055</v>
      </c>
      <c r="AA148">
        <v>48</v>
      </c>
      <c r="AB148">
        <v>16.033918223556821</v>
      </c>
      <c r="AC148" t="s">
        <v>62</v>
      </c>
      <c r="AD148" t="s">
        <v>43</v>
      </c>
      <c r="AE148" t="s">
        <v>44</v>
      </c>
      <c r="AF148" t="s">
        <v>75</v>
      </c>
      <c r="AG148">
        <v>0</v>
      </c>
      <c r="AH148">
        <v>0.10755953192710881</v>
      </c>
      <c r="AI148">
        <v>500.48434448242188</v>
      </c>
      <c r="AJ148">
        <v>0.18305324018001559</v>
      </c>
      <c r="AK148">
        <v>103.8223055555555</v>
      </c>
      <c r="AL148" t="s">
        <v>57</v>
      </c>
      <c r="AM148">
        <f t="shared" si="8"/>
        <v>486.22222222222217</v>
      </c>
      <c r="AN148">
        <f t="shared" si="9"/>
        <v>1206.5938611111112</v>
      </c>
      <c r="AO148">
        <f t="shared" si="10"/>
        <v>677.93266666666659</v>
      </c>
      <c r="AP148">
        <f t="shared" si="11"/>
        <v>528.66119444444462</v>
      </c>
    </row>
    <row r="149" spans="1:42" x14ac:dyDescent="0.25">
      <c r="A149">
        <v>203</v>
      </c>
      <c r="B149">
        <v>57</v>
      </c>
      <c r="C149" t="s">
        <v>67</v>
      </c>
      <c r="D149" t="s">
        <v>76</v>
      </c>
      <c r="E149">
        <v>0</v>
      </c>
      <c r="F149">
        <v>0</v>
      </c>
      <c r="G149">
        <v>0</v>
      </c>
      <c r="H149">
        <v>1</v>
      </c>
      <c r="I149" t="s">
        <v>59</v>
      </c>
      <c r="J149" t="s">
        <v>55</v>
      </c>
      <c r="K149">
        <v>257.22725000000003</v>
      </c>
      <c r="L149">
        <v>214.898</v>
      </c>
      <c r="M149" t="s">
        <v>40</v>
      </c>
      <c r="N149" t="s">
        <v>41</v>
      </c>
      <c r="O149">
        <v>10982.30999349726</v>
      </c>
      <c r="P149">
        <v>5711.1111111111113</v>
      </c>
      <c r="Q149">
        <v>42.435555555555553</v>
      </c>
      <c r="R149">
        <v>0</v>
      </c>
      <c r="S149">
        <v>0</v>
      </c>
      <c r="T149">
        <v>1777.7777777777781</v>
      </c>
      <c r="U149">
        <v>0</v>
      </c>
      <c r="V149">
        <v>74</v>
      </c>
      <c r="W149">
        <v>32</v>
      </c>
      <c r="X149">
        <v>0</v>
      </c>
      <c r="Y149">
        <v>0</v>
      </c>
      <c r="Z149">
        <v>199.93311609992671</v>
      </c>
      <c r="AA149">
        <v>48</v>
      </c>
      <c r="AB149">
        <v>5.8730352070939942</v>
      </c>
      <c r="AC149" t="s">
        <v>62</v>
      </c>
      <c r="AD149" t="s">
        <v>43</v>
      </c>
      <c r="AE149" t="s">
        <v>69</v>
      </c>
      <c r="AF149" t="s">
        <v>45</v>
      </c>
      <c r="AG149">
        <v>0</v>
      </c>
      <c r="AH149">
        <v>0.2302302420139313</v>
      </c>
      <c r="AI149">
        <v>390.09982299804688</v>
      </c>
      <c r="AJ149">
        <v>0.38069835305213928</v>
      </c>
      <c r="AK149">
        <v>42.32925000000003</v>
      </c>
      <c r="AL149" t="s">
        <v>64</v>
      </c>
      <c r="AM149">
        <f t="shared" si="8"/>
        <v>0.51998087229554768</v>
      </c>
      <c r="AN149">
        <f t="shared" si="9"/>
        <v>2077.4405833333335</v>
      </c>
      <c r="AO149">
        <f t="shared" si="10"/>
        <v>320.89800000000002</v>
      </c>
      <c r="AP149">
        <f t="shared" si="11"/>
        <v>1756.5425833333334</v>
      </c>
    </row>
    <row r="150" spans="1:42" x14ac:dyDescent="0.25">
      <c r="A150">
        <v>205</v>
      </c>
      <c r="B150">
        <v>32</v>
      </c>
      <c r="C150" t="s">
        <v>53</v>
      </c>
      <c r="D150" t="s">
        <v>79</v>
      </c>
      <c r="E150">
        <v>0</v>
      </c>
      <c r="F150">
        <v>3</v>
      </c>
      <c r="G150">
        <v>3</v>
      </c>
      <c r="H150">
        <v>3</v>
      </c>
      <c r="I150" t="s">
        <v>48</v>
      </c>
      <c r="J150" t="s">
        <v>74</v>
      </c>
      <c r="K150">
        <v>1420.09275</v>
      </c>
      <c r="L150">
        <v>1144.3033333333331</v>
      </c>
      <c r="M150" t="s">
        <v>49</v>
      </c>
      <c r="N150" t="s">
        <v>58</v>
      </c>
      <c r="O150">
        <v>0</v>
      </c>
      <c r="P150">
        <v>0</v>
      </c>
      <c r="Q150">
        <v>131.858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141.55555555555549</v>
      </c>
      <c r="X150">
        <v>0</v>
      </c>
      <c r="Y150">
        <v>0</v>
      </c>
      <c r="Z150">
        <v>1003.637546725767</v>
      </c>
      <c r="AA150">
        <v>24</v>
      </c>
      <c r="AB150">
        <v>50.105703223164781</v>
      </c>
      <c r="AC150" t="s">
        <v>62</v>
      </c>
      <c r="AD150" t="s">
        <v>56</v>
      </c>
      <c r="AE150" t="s">
        <v>69</v>
      </c>
      <c r="AF150" t="s">
        <v>73</v>
      </c>
      <c r="AG150">
        <v>1</v>
      </c>
      <c r="AH150">
        <v>4.1018735617399223E-2</v>
      </c>
      <c r="AI150">
        <v>546.44354248046875</v>
      </c>
      <c r="AJ150">
        <v>5.125812441110611E-2</v>
      </c>
      <c r="AK150">
        <v>275.78941666666668</v>
      </c>
      <c r="AL150" t="s">
        <v>46</v>
      </c>
      <c r="AM150">
        <f t="shared" si="8"/>
        <v>0</v>
      </c>
      <c r="AN150">
        <f t="shared" si="9"/>
        <v>1551.95075</v>
      </c>
      <c r="AO150">
        <f t="shared" si="10"/>
        <v>1285.8588888888885</v>
      </c>
      <c r="AP150">
        <f t="shared" si="11"/>
        <v>266.09186111111148</v>
      </c>
    </row>
    <row r="151" spans="1:42" x14ac:dyDescent="0.25">
      <c r="A151">
        <v>206</v>
      </c>
      <c r="B151">
        <v>43</v>
      </c>
      <c r="C151" t="s">
        <v>67</v>
      </c>
      <c r="D151" t="s">
        <v>37</v>
      </c>
      <c r="E151">
        <v>3</v>
      </c>
      <c r="F151">
        <v>0</v>
      </c>
      <c r="G151">
        <v>0</v>
      </c>
      <c r="H151">
        <v>2</v>
      </c>
      <c r="I151" t="s">
        <v>59</v>
      </c>
      <c r="J151" t="s">
        <v>61</v>
      </c>
      <c r="K151">
        <v>883.101</v>
      </c>
      <c r="L151">
        <v>815.27955555555559</v>
      </c>
      <c r="M151" t="s">
        <v>80</v>
      </c>
      <c r="N151" t="s">
        <v>50</v>
      </c>
      <c r="O151">
        <v>0</v>
      </c>
      <c r="P151">
        <v>77.777777777777771</v>
      </c>
      <c r="Q151">
        <v>490.7308888888889</v>
      </c>
      <c r="R151">
        <v>43.555555555555557</v>
      </c>
      <c r="S151">
        <v>0</v>
      </c>
      <c r="T151">
        <v>0</v>
      </c>
      <c r="U151">
        <v>44.444444444444443</v>
      </c>
      <c r="V151">
        <v>0</v>
      </c>
      <c r="W151">
        <v>0</v>
      </c>
      <c r="X151">
        <v>0</v>
      </c>
      <c r="Y151">
        <v>0</v>
      </c>
      <c r="Z151">
        <v>493.53301919434472</v>
      </c>
      <c r="AA151">
        <v>36</v>
      </c>
      <c r="AB151">
        <v>17.842400919949181</v>
      </c>
      <c r="AC151" t="s">
        <v>62</v>
      </c>
      <c r="AD151" t="s">
        <v>56</v>
      </c>
      <c r="AE151" t="s">
        <v>69</v>
      </c>
      <c r="AF151" t="s">
        <v>88</v>
      </c>
      <c r="AG151">
        <v>1</v>
      </c>
      <c r="AH151">
        <v>0.1064359098672867</v>
      </c>
      <c r="AI151">
        <v>465.65374755859381</v>
      </c>
      <c r="AJ151">
        <v>0.15956282615661621</v>
      </c>
      <c r="AK151">
        <v>67.82144444444441</v>
      </c>
      <c r="AL151" t="s">
        <v>57</v>
      </c>
      <c r="AM151">
        <f t="shared" si="8"/>
        <v>77.777777777777771</v>
      </c>
      <c r="AN151">
        <f t="shared" si="9"/>
        <v>1461.8318888888889</v>
      </c>
      <c r="AO151">
        <f t="shared" si="10"/>
        <v>815.27955555555559</v>
      </c>
      <c r="AP151">
        <f t="shared" si="11"/>
        <v>646.55233333333331</v>
      </c>
    </row>
    <row r="152" spans="1:42" x14ac:dyDescent="0.25">
      <c r="A152">
        <v>207</v>
      </c>
      <c r="B152">
        <v>54</v>
      </c>
      <c r="C152" t="s">
        <v>36</v>
      </c>
      <c r="D152" t="s">
        <v>79</v>
      </c>
      <c r="E152">
        <v>1</v>
      </c>
      <c r="F152">
        <v>0</v>
      </c>
      <c r="G152">
        <v>0</v>
      </c>
      <c r="H152">
        <v>2</v>
      </c>
      <c r="I152" t="s">
        <v>48</v>
      </c>
      <c r="J152" t="s">
        <v>74</v>
      </c>
      <c r="K152">
        <v>11.17475</v>
      </c>
      <c r="L152">
        <v>9.6966666666666672</v>
      </c>
      <c r="M152" t="s">
        <v>49</v>
      </c>
      <c r="N152" t="s">
        <v>58</v>
      </c>
      <c r="O152">
        <v>0</v>
      </c>
      <c r="P152">
        <v>0</v>
      </c>
      <c r="Q152">
        <v>7.0880000000000001</v>
      </c>
      <c r="R152">
        <v>0</v>
      </c>
      <c r="S152">
        <v>0</v>
      </c>
      <c r="T152">
        <v>255.55555555555549</v>
      </c>
      <c r="U152">
        <v>0</v>
      </c>
      <c r="V152">
        <v>0</v>
      </c>
      <c r="W152">
        <v>7.333333333333333</v>
      </c>
      <c r="X152">
        <v>0</v>
      </c>
      <c r="Y152">
        <v>0</v>
      </c>
      <c r="Z152">
        <v>8.3110945375058574</v>
      </c>
      <c r="AA152">
        <v>24</v>
      </c>
      <c r="AB152">
        <v>0.41492393116866932</v>
      </c>
      <c r="AC152" t="s">
        <v>62</v>
      </c>
      <c r="AD152" t="s">
        <v>43</v>
      </c>
      <c r="AE152" t="s">
        <v>82</v>
      </c>
      <c r="AF152" t="s">
        <v>45</v>
      </c>
      <c r="AG152">
        <v>0</v>
      </c>
      <c r="AH152">
        <v>0.34966108202934271</v>
      </c>
      <c r="AI152">
        <v>301.09771728515619</v>
      </c>
      <c r="AJ152">
        <v>0.54380220174789429</v>
      </c>
      <c r="AK152">
        <v>1.4780833333333321</v>
      </c>
      <c r="AL152" t="s">
        <v>64</v>
      </c>
      <c r="AM152">
        <f t="shared" si="8"/>
        <v>0</v>
      </c>
      <c r="AN152">
        <f t="shared" si="9"/>
        <v>273.81830555555547</v>
      </c>
      <c r="AO152">
        <f t="shared" si="10"/>
        <v>17.03</v>
      </c>
      <c r="AP152">
        <f t="shared" si="11"/>
        <v>256.78830555555544</v>
      </c>
    </row>
    <row r="153" spans="1:42" x14ac:dyDescent="0.25">
      <c r="A153">
        <v>208</v>
      </c>
      <c r="B153">
        <v>61</v>
      </c>
      <c r="C153" t="s">
        <v>36</v>
      </c>
      <c r="D153" t="s">
        <v>37</v>
      </c>
      <c r="E153">
        <v>0</v>
      </c>
      <c r="F153">
        <v>1</v>
      </c>
      <c r="G153">
        <v>1</v>
      </c>
      <c r="H153">
        <v>3</v>
      </c>
      <c r="I153" t="s">
        <v>60</v>
      </c>
      <c r="J153" t="s">
        <v>39</v>
      </c>
      <c r="K153">
        <v>806.61974999999995</v>
      </c>
      <c r="L153">
        <v>540.3508888888889</v>
      </c>
      <c r="M153" t="s">
        <v>49</v>
      </c>
      <c r="N153" t="s">
        <v>41</v>
      </c>
      <c r="O153">
        <v>0</v>
      </c>
      <c r="P153">
        <v>0</v>
      </c>
      <c r="Q153">
        <v>417.37866666666667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168.2222222222222</v>
      </c>
      <c r="X153">
        <v>0</v>
      </c>
      <c r="Y153">
        <v>0</v>
      </c>
      <c r="Z153">
        <v>614.76763500351217</v>
      </c>
      <c r="AA153">
        <v>48</v>
      </c>
      <c r="AB153">
        <v>18.058799037338979</v>
      </c>
      <c r="AC153" t="s">
        <v>62</v>
      </c>
      <c r="AD153" t="s">
        <v>43</v>
      </c>
      <c r="AE153" t="s">
        <v>44</v>
      </c>
      <c r="AF153" t="s">
        <v>45</v>
      </c>
      <c r="AG153">
        <v>1</v>
      </c>
      <c r="AH153">
        <v>8.7006337940692902E-2</v>
      </c>
      <c r="AI153">
        <v>574.2149658203125</v>
      </c>
      <c r="AJ153">
        <v>0.17616812884807589</v>
      </c>
      <c r="AK153">
        <v>266.26886111111111</v>
      </c>
      <c r="AL153" t="s">
        <v>57</v>
      </c>
      <c r="AM153">
        <f t="shared" si="8"/>
        <v>0</v>
      </c>
      <c r="AN153">
        <f t="shared" si="9"/>
        <v>1223.9984166666666</v>
      </c>
      <c r="AO153">
        <f t="shared" si="10"/>
        <v>708.57311111111107</v>
      </c>
      <c r="AP153">
        <f t="shared" si="11"/>
        <v>515.4253055555555</v>
      </c>
    </row>
    <row r="154" spans="1:42" x14ac:dyDescent="0.25">
      <c r="A154">
        <v>209</v>
      </c>
      <c r="B154">
        <v>32</v>
      </c>
      <c r="C154" t="s">
        <v>36</v>
      </c>
      <c r="D154" t="s">
        <v>47</v>
      </c>
      <c r="E154">
        <v>1</v>
      </c>
      <c r="F154">
        <v>0</v>
      </c>
      <c r="G154">
        <v>0</v>
      </c>
      <c r="H154">
        <v>3</v>
      </c>
      <c r="I154" t="s">
        <v>72</v>
      </c>
      <c r="J154" t="s">
        <v>39</v>
      </c>
      <c r="K154">
        <v>197.21299999999999</v>
      </c>
      <c r="L154">
        <v>108.7008888888889</v>
      </c>
      <c r="M154" t="s">
        <v>49</v>
      </c>
      <c r="N154" t="s">
        <v>41</v>
      </c>
      <c r="O154">
        <v>0</v>
      </c>
      <c r="P154">
        <v>0</v>
      </c>
      <c r="Q154">
        <v>63.685555555555553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100.6666666666667</v>
      </c>
      <c r="X154">
        <v>0</v>
      </c>
      <c r="Y154">
        <v>0</v>
      </c>
      <c r="Z154">
        <v>147.64490564786291</v>
      </c>
      <c r="AA154">
        <v>36</v>
      </c>
      <c r="AB154">
        <v>5.3377170278446622</v>
      </c>
      <c r="AC154" t="s">
        <v>62</v>
      </c>
      <c r="AD154" t="s">
        <v>56</v>
      </c>
      <c r="AE154" t="s">
        <v>44</v>
      </c>
      <c r="AF154" t="s">
        <v>73</v>
      </c>
      <c r="AG154">
        <v>0</v>
      </c>
      <c r="AH154">
        <v>0.2744133472442627</v>
      </c>
      <c r="AI154">
        <v>344.44415283203119</v>
      </c>
      <c r="AJ154">
        <v>0.45474237203598022</v>
      </c>
      <c r="AK154">
        <v>88.512111111111111</v>
      </c>
      <c r="AL154" t="s">
        <v>64</v>
      </c>
      <c r="AM154">
        <f t="shared" si="8"/>
        <v>0</v>
      </c>
      <c r="AN154">
        <f t="shared" si="9"/>
        <v>260.89855555555556</v>
      </c>
      <c r="AO154">
        <f t="shared" si="10"/>
        <v>209.36755555555561</v>
      </c>
      <c r="AP154">
        <f t="shared" si="11"/>
        <v>51.530999999999949</v>
      </c>
    </row>
    <row r="155" spans="1:42" x14ac:dyDescent="0.25">
      <c r="A155">
        <v>210</v>
      </c>
      <c r="B155">
        <v>54</v>
      </c>
      <c r="C155" t="s">
        <v>53</v>
      </c>
      <c r="D155" t="s">
        <v>65</v>
      </c>
      <c r="E155">
        <v>2</v>
      </c>
      <c r="F155">
        <v>1</v>
      </c>
      <c r="G155">
        <v>1</v>
      </c>
      <c r="H155">
        <v>3</v>
      </c>
      <c r="I155" t="s">
        <v>72</v>
      </c>
      <c r="J155" t="s">
        <v>74</v>
      </c>
      <c r="K155">
        <v>1335.5587499999999</v>
      </c>
      <c r="L155">
        <v>1205.1379999999999</v>
      </c>
      <c r="M155" t="s">
        <v>49</v>
      </c>
      <c r="N155" t="s">
        <v>41</v>
      </c>
      <c r="O155">
        <v>0</v>
      </c>
      <c r="P155">
        <v>0</v>
      </c>
      <c r="Q155">
        <v>230.47466666666671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76</v>
      </c>
      <c r="X155">
        <v>0</v>
      </c>
      <c r="Y155">
        <v>0</v>
      </c>
      <c r="Z155">
        <v>759.06551218400739</v>
      </c>
      <c r="AA155">
        <v>36</v>
      </c>
      <c r="AB155">
        <v>27.442036634149542</v>
      </c>
      <c r="AC155" t="s">
        <v>42</v>
      </c>
      <c r="AD155" t="s">
        <v>66</v>
      </c>
      <c r="AE155" t="s">
        <v>44</v>
      </c>
      <c r="AF155" t="s">
        <v>45</v>
      </c>
      <c r="AG155">
        <v>1</v>
      </c>
      <c r="AH155">
        <v>4.4741686433553703E-2</v>
      </c>
      <c r="AI155">
        <v>607.17010498046875</v>
      </c>
      <c r="AJ155">
        <v>7.2436213493347168E-2</v>
      </c>
      <c r="AK155">
        <v>130.42075</v>
      </c>
      <c r="AL155" t="s">
        <v>46</v>
      </c>
      <c r="AM155">
        <f t="shared" si="8"/>
        <v>0</v>
      </c>
      <c r="AN155">
        <f t="shared" si="9"/>
        <v>1566.0334166666667</v>
      </c>
      <c r="AO155">
        <f t="shared" si="10"/>
        <v>1281.1379999999999</v>
      </c>
      <c r="AP155">
        <f t="shared" si="11"/>
        <v>284.89541666666673</v>
      </c>
    </row>
    <row r="156" spans="1:42" x14ac:dyDescent="0.25">
      <c r="A156">
        <v>211</v>
      </c>
      <c r="B156">
        <v>45</v>
      </c>
      <c r="C156" t="s">
        <v>36</v>
      </c>
      <c r="D156" t="s">
        <v>37</v>
      </c>
      <c r="E156">
        <v>1</v>
      </c>
      <c r="F156">
        <v>1</v>
      </c>
      <c r="G156">
        <v>1</v>
      </c>
      <c r="H156">
        <v>2</v>
      </c>
      <c r="I156" t="s">
        <v>38</v>
      </c>
      <c r="J156" t="s">
        <v>39</v>
      </c>
      <c r="K156">
        <v>857.80899999999997</v>
      </c>
      <c r="L156">
        <v>1138.2893333333329</v>
      </c>
      <c r="M156" t="s">
        <v>49</v>
      </c>
      <c r="N156" t="s">
        <v>41</v>
      </c>
      <c r="O156">
        <v>0</v>
      </c>
      <c r="P156">
        <v>0</v>
      </c>
      <c r="Q156">
        <v>427.95022222222218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327.11111111111109</v>
      </c>
      <c r="X156">
        <v>0</v>
      </c>
      <c r="Y156">
        <v>0</v>
      </c>
      <c r="Z156">
        <v>356.55625169557749</v>
      </c>
      <c r="AA156">
        <v>36</v>
      </c>
      <c r="AB156">
        <v>12.89036264210244</v>
      </c>
      <c r="AC156" t="s">
        <v>42</v>
      </c>
      <c r="AD156" t="s">
        <v>56</v>
      </c>
      <c r="AE156" t="s">
        <v>44</v>
      </c>
      <c r="AF156" t="s">
        <v>45</v>
      </c>
      <c r="AG156">
        <v>0</v>
      </c>
      <c r="AH156">
        <v>0.1085413992404938</v>
      </c>
      <c r="AI156">
        <v>454.78909301757813</v>
      </c>
      <c r="AJ156">
        <v>0.1662351191043854</v>
      </c>
      <c r="AK156">
        <v>-280.48033333333342</v>
      </c>
      <c r="AL156" t="s">
        <v>57</v>
      </c>
      <c r="AM156">
        <f t="shared" si="8"/>
        <v>0</v>
      </c>
      <c r="AN156">
        <f t="shared" si="9"/>
        <v>1285.7592222222222</v>
      </c>
      <c r="AO156">
        <f t="shared" si="10"/>
        <v>1465.400444444444</v>
      </c>
      <c r="AP156">
        <f t="shared" si="11"/>
        <v>-179.64122222222181</v>
      </c>
    </row>
    <row r="157" spans="1:42" x14ac:dyDescent="0.25">
      <c r="A157">
        <v>212</v>
      </c>
      <c r="B157">
        <v>26</v>
      </c>
      <c r="C157" t="s">
        <v>36</v>
      </c>
      <c r="D157" t="s">
        <v>79</v>
      </c>
      <c r="E157">
        <v>3</v>
      </c>
      <c r="F157">
        <v>2</v>
      </c>
      <c r="G157">
        <v>2</v>
      </c>
      <c r="H157">
        <v>4</v>
      </c>
      <c r="I157" t="s">
        <v>38</v>
      </c>
      <c r="J157" t="s">
        <v>55</v>
      </c>
      <c r="K157">
        <v>643.35675000000003</v>
      </c>
      <c r="L157">
        <v>334.90555555555562</v>
      </c>
      <c r="M157" t="s">
        <v>49</v>
      </c>
      <c r="N157" t="s">
        <v>41</v>
      </c>
      <c r="O157">
        <v>0</v>
      </c>
      <c r="P157">
        <v>0</v>
      </c>
      <c r="Q157">
        <v>119.39888888888891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37.111111111111107</v>
      </c>
      <c r="X157">
        <v>0</v>
      </c>
      <c r="Y157">
        <v>0</v>
      </c>
      <c r="Z157">
        <v>1039.2329699629361</v>
      </c>
      <c r="AA157">
        <v>24</v>
      </c>
      <c r="AB157">
        <v>51.882772762505013</v>
      </c>
      <c r="AC157" t="s">
        <v>62</v>
      </c>
      <c r="AD157" t="s">
        <v>81</v>
      </c>
      <c r="AE157" t="s">
        <v>51</v>
      </c>
      <c r="AF157" t="s">
        <v>45</v>
      </c>
      <c r="AG157">
        <v>1</v>
      </c>
      <c r="AH157">
        <v>0.1019025966525078</v>
      </c>
      <c r="AI157">
        <v>491.7490234375</v>
      </c>
      <c r="AJ157">
        <v>0.1566154956817627</v>
      </c>
      <c r="AK157">
        <v>308.45119444444452</v>
      </c>
      <c r="AL157" t="s">
        <v>52</v>
      </c>
      <c r="AM157">
        <f t="shared" si="8"/>
        <v>0</v>
      </c>
      <c r="AN157">
        <f t="shared" si="9"/>
        <v>762.75563888888894</v>
      </c>
      <c r="AO157">
        <f t="shared" si="10"/>
        <v>372.01666666666671</v>
      </c>
      <c r="AP157">
        <f t="shared" si="11"/>
        <v>390.73897222222223</v>
      </c>
    </row>
    <row r="158" spans="1:42" x14ac:dyDescent="0.25">
      <c r="A158">
        <v>213</v>
      </c>
      <c r="B158">
        <v>42</v>
      </c>
      <c r="C158" t="s">
        <v>36</v>
      </c>
      <c r="D158" t="s">
        <v>65</v>
      </c>
      <c r="E158">
        <v>0</v>
      </c>
      <c r="F158">
        <v>0</v>
      </c>
      <c r="G158">
        <v>0</v>
      </c>
      <c r="H158">
        <v>2</v>
      </c>
      <c r="I158" t="s">
        <v>48</v>
      </c>
      <c r="J158" t="s">
        <v>55</v>
      </c>
      <c r="K158">
        <v>850.553</v>
      </c>
      <c r="L158">
        <v>1040.7460000000001</v>
      </c>
      <c r="M158" t="s">
        <v>49</v>
      </c>
      <c r="N158" t="s">
        <v>41</v>
      </c>
      <c r="O158">
        <v>0</v>
      </c>
      <c r="P158">
        <v>5777.7777777777774</v>
      </c>
      <c r="Q158">
        <v>509.51377777777782</v>
      </c>
      <c r="R158">
        <v>0</v>
      </c>
      <c r="S158">
        <v>0</v>
      </c>
      <c r="T158">
        <v>0</v>
      </c>
      <c r="U158">
        <v>26.666666666666671</v>
      </c>
      <c r="V158">
        <v>0</v>
      </c>
      <c r="W158">
        <v>30.222222222222221</v>
      </c>
      <c r="X158">
        <v>0</v>
      </c>
      <c r="Y158">
        <v>0</v>
      </c>
      <c r="Z158">
        <v>358.67151744243017</v>
      </c>
      <c r="AA158">
        <v>24</v>
      </c>
      <c r="AB158">
        <v>17.90635341035431</v>
      </c>
      <c r="AC158" t="s">
        <v>42</v>
      </c>
      <c r="AD158" t="s">
        <v>81</v>
      </c>
      <c r="AE158" t="s">
        <v>44</v>
      </c>
      <c r="AF158" t="s">
        <v>75</v>
      </c>
      <c r="AG158">
        <v>1</v>
      </c>
      <c r="AH158">
        <v>0.1144159659743309</v>
      </c>
      <c r="AI158">
        <v>396.354248046875</v>
      </c>
      <c r="AJ158">
        <v>0.16116343438625341</v>
      </c>
      <c r="AK158">
        <v>-190.1930000000001</v>
      </c>
      <c r="AL158" t="s">
        <v>57</v>
      </c>
      <c r="AM158">
        <f t="shared" si="8"/>
        <v>5777.7777777777774</v>
      </c>
      <c r="AN158">
        <f t="shared" si="9"/>
        <v>1386.7334444444446</v>
      </c>
      <c r="AO158">
        <f t="shared" si="10"/>
        <v>1070.9682222222223</v>
      </c>
      <c r="AP158">
        <f t="shared" si="11"/>
        <v>315.76522222222229</v>
      </c>
    </row>
    <row r="159" spans="1:42" x14ac:dyDescent="0.25">
      <c r="A159">
        <v>214</v>
      </c>
      <c r="B159">
        <v>69</v>
      </c>
      <c r="C159" t="s">
        <v>53</v>
      </c>
      <c r="D159" t="s">
        <v>37</v>
      </c>
      <c r="E159">
        <v>4</v>
      </c>
      <c r="F159">
        <v>1</v>
      </c>
      <c r="G159">
        <v>1</v>
      </c>
      <c r="H159">
        <v>2</v>
      </c>
      <c r="I159" t="s">
        <v>48</v>
      </c>
      <c r="J159" t="s">
        <v>39</v>
      </c>
      <c r="K159">
        <v>973.08325000000002</v>
      </c>
      <c r="L159">
        <v>508.14755555555553</v>
      </c>
      <c r="M159" t="s">
        <v>49</v>
      </c>
      <c r="N159" t="s">
        <v>58</v>
      </c>
      <c r="O159">
        <v>0</v>
      </c>
      <c r="P159">
        <v>133.33333333333329</v>
      </c>
      <c r="Q159">
        <v>422.59466666666668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1274.4747302209139</v>
      </c>
      <c r="AA159">
        <v>36</v>
      </c>
      <c r="AB159">
        <v>46.075314547477397</v>
      </c>
      <c r="AC159" t="s">
        <v>62</v>
      </c>
      <c r="AD159" t="s">
        <v>77</v>
      </c>
      <c r="AE159" t="s">
        <v>51</v>
      </c>
      <c r="AF159" t="s">
        <v>73</v>
      </c>
      <c r="AG159">
        <v>1</v>
      </c>
      <c r="AH159">
        <v>5.0990786403417587E-2</v>
      </c>
      <c r="AI159">
        <v>633.6357421875</v>
      </c>
      <c r="AJ159">
        <v>7.6564423739910126E-2</v>
      </c>
      <c r="AK159">
        <v>464.93569444444449</v>
      </c>
      <c r="AL159" t="s">
        <v>57</v>
      </c>
      <c r="AM159">
        <f t="shared" si="8"/>
        <v>133.33333333333329</v>
      </c>
      <c r="AN159">
        <f t="shared" si="9"/>
        <v>1395.6779166666668</v>
      </c>
      <c r="AO159">
        <f t="shared" si="10"/>
        <v>508.14755555555553</v>
      </c>
      <c r="AP159">
        <f t="shared" si="11"/>
        <v>887.53036111111123</v>
      </c>
    </row>
    <row r="160" spans="1:42" x14ac:dyDescent="0.25">
      <c r="A160">
        <v>215</v>
      </c>
      <c r="B160">
        <v>41</v>
      </c>
      <c r="C160" t="s">
        <v>36</v>
      </c>
      <c r="D160" t="s">
        <v>37</v>
      </c>
      <c r="E160">
        <v>0</v>
      </c>
      <c r="F160">
        <v>0</v>
      </c>
      <c r="G160">
        <v>0</v>
      </c>
      <c r="H160">
        <v>5</v>
      </c>
      <c r="I160" t="s">
        <v>60</v>
      </c>
      <c r="J160" t="s">
        <v>55</v>
      </c>
      <c r="K160">
        <v>1731.37075</v>
      </c>
      <c r="L160">
        <v>954.68933333333337</v>
      </c>
      <c r="M160" t="s">
        <v>49</v>
      </c>
      <c r="N160" t="s">
        <v>50</v>
      </c>
      <c r="O160">
        <v>0</v>
      </c>
      <c r="P160">
        <v>0</v>
      </c>
      <c r="Q160">
        <v>328.43444444444452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224.2222222222222</v>
      </c>
      <c r="X160">
        <v>0</v>
      </c>
      <c r="Y160">
        <v>0</v>
      </c>
      <c r="Z160">
        <v>1291.4648408789481</v>
      </c>
      <c r="AA160">
        <v>24</v>
      </c>
      <c r="AB160">
        <v>64.475222406075972</v>
      </c>
      <c r="AC160" t="s">
        <v>42</v>
      </c>
      <c r="AD160" t="s">
        <v>43</v>
      </c>
      <c r="AE160" t="s">
        <v>44</v>
      </c>
      <c r="AF160" t="s">
        <v>45</v>
      </c>
      <c r="AG160">
        <v>1</v>
      </c>
      <c r="AH160">
        <v>1.8596738576889042E-2</v>
      </c>
      <c r="AI160">
        <v>677.03912353515625</v>
      </c>
      <c r="AJ160">
        <v>2.865711040794849E-2</v>
      </c>
      <c r="AK160">
        <v>776.68141666666668</v>
      </c>
      <c r="AL160" t="s">
        <v>70</v>
      </c>
      <c r="AM160">
        <f t="shared" si="8"/>
        <v>0</v>
      </c>
      <c r="AN160">
        <f t="shared" si="9"/>
        <v>2059.8051944444446</v>
      </c>
      <c r="AO160">
        <f t="shared" si="10"/>
        <v>1178.9115555555557</v>
      </c>
      <c r="AP160">
        <f t="shared" si="11"/>
        <v>880.89363888888897</v>
      </c>
    </row>
    <row r="161" spans="1:42" x14ac:dyDescent="0.25">
      <c r="A161">
        <v>217</v>
      </c>
      <c r="B161">
        <v>31</v>
      </c>
      <c r="C161" t="s">
        <v>67</v>
      </c>
      <c r="D161" t="s">
        <v>65</v>
      </c>
      <c r="E161">
        <v>1</v>
      </c>
      <c r="F161">
        <v>1</v>
      </c>
      <c r="G161">
        <v>1</v>
      </c>
      <c r="H161">
        <v>3</v>
      </c>
      <c r="I161" t="s">
        <v>60</v>
      </c>
      <c r="J161" t="s">
        <v>55</v>
      </c>
      <c r="K161">
        <v>1012.8345</v>
      </c>
      <c r="L161">
        <v>1004.566444444444</v>
      </c>
      <c r="M161" t="s">
        <v>49</v>
      </c>
      <c r="N161" t="s">
        <v>58</v>
      </c>
      <c r="O161">
        <v>0</v>
      </c>
      <c r="P161">
        <v>0</v>
      </c>
      <c r="Q161">
        <v>611.38688888888885</v>
      </c>
      <c r="R161">
        <v>77.777777777777771</v>
      </c>
      <c r="S161">
        <v>0</v>
      </c>
      <c r="T161">
        <v>0</v>
      </c>
      <c r="U161">
        <v>78.466666666666669</v>
      </c>
      <c r="V161">
        <v>0</v>
      </c>
      <c r="W161">
        <v>52.888888888888893</v>
      </c>
      <c r="X161">
        <v>0</v>
      </c>
      <c r="Y161">
        <v>0</v>
      </c>
      <c r="Z161">
        <v>686.56476671989435</v>
      </c>
      <c r="AA161">
        <v>36</v>
      </c>
      <c r="AB161">
        <v>24.82096100748209</v>
      </c>
      <c r="AC161" t="s">
        <v>62</v>
      </c>
      <c r="AD161" t="s">
        <v>56</v>
      </c>
      <c r="AE161" t="s">
        <v>44</v>
      </c>
      <c r="AF161" t="s">
        <v>45</v>
      </c>
      <c r="AG161">
        <v>1</v>
      </c>
      <c r="AH161">
        <v>7.5835183262825012E-2</v>
      </c>
      <c r="AI161">
        <v>495.679443359375</v>
      </c>
      <c r="AJ161">
        <v>0.11238390207290649</v>
      </c>
      <c r="AK161">
        <v>8.2680555555556339</v>
      </c>
      <c r="AL161" t="s">
        <v>46</v>
      </c>
      <c r="AM161">
        <f t="shared" si="8"/>
        <v>0</v>
      </c>
      <c r="AN161">
        <f t="shared" si="9"/>
        <v>1780.4658333333334</v>
      </c>
      <c r="AO161">
        <f t="shared" si="10"/>
        <v>1057.4553333333329</v>
      </c>
      <c r="AP161">
        <f t="shared" si="11"/>
        <v>723.01050000000055</v>
      </c>
    </row>
    <row r="162" spans="1:42" x14ac:dyDescent="0.25">
      <c r="A162">
        <v>218</v>
      </c>
      <c r="B162">
        <v>42</v>
      </c>
      <c r="C162" t="s">
        <v>67</v>
      </c>
      <c r="D162" t="s">
        <v>37</v>
      </c>
      <c r="E162">
        <v>0</v>
      </c>
      <c r="F162">
        <v>2</v>
      </c>
      <c r="G162">
        <v>2</v>
      </c>
      <c r="H162">
        <v>3</v>
      </c>
      <c r="I162" t="s">
        <v>59</v>
      </c>
      <c r="J162" t="s">
        <v>55</v>
      </c>
      <c r="K162">
        <v>1285.22225</v>
      </c>
      <c r="L162">
        <v>1513.2737777777779</v>
      </c>
      <c r="M162" t="s">
        <v>49</v>
      </c>
      <c r="N162" t="s">
        <v>50</v>
      </c>
      <c r="O162">
        <v>0</v>
      </c>
      <c r="P162">
        <v>0</v>
      </c>
      <c r="Q162">
        <v>656.03733333333332</v>
      </c>
      <c r="R162">
        <v>0</v>
      </c>
      <c r="S162">
        <v>0</v>
      </c>
      <c r="T162">
        <v>0</v>
      </c>
      <c r="U162">
        <v>0</v>
      </c>
      <c r="V162">
        <v>62.888888888888893</v>
      </c>
      <c r="W162">
        <v>18.666666666666671</v>
      </c>
      <c r="X162">
        <v>0</v>
      </c>
      <c r="Y162">
        <v>0</v>
      </c>
      <c r="Z162">
        <v>698.98537819099909</v>
      </c>
      <c r="AA162">
        <v>36</v>
      </c>
      <c r="AB162">
        <v>25.269995866183422</v>
      </c>
      <c r="AC162" t="s">
        <v>42</v>
      </c>
      <c r="AD162" t="s">
        <v>56</v>
      </c>
      <c r="AE162" t="s">
        <v>51</v>
      </c>
      <c r="AF162" t="s">
        <v>45</v>
      </c>
      <c r="AG162">
        <v>1</v>
      </c>
      <c r="AH162">
        <v>4.7660171985626221E-2</v>
      </c>
      <c r="AI162">
        <v>562.51971435546875</v>
      </c>
      <c r="AJ162">
        <v>7.102658599615097E-2</v>
      </c>
      <c r="AK162">
        <v>-228.05152777777769</v>
      </c>
      <c r="AL162" t="s">
        <v>46</v>
      </c>
      <c r="AM162">
        <f t="shared" si="8"/>
        <v>0</v>
      </c>
      <c r="AN162">
        <f t="shared" si="9"/>
        <v>1941.2595833333335</v>
      </c>
      <c r="AO162">
        <f t="shared" si="10"/>
        <v>1594.8293333333336</v>
      </c>
      <c r="AP162">
        <f t="shared" si="11"/>
        <v>346.43024999999989</v>
      </c>
    </row>
    <row r="163" spans="1:42" x14ac:dyDescent="0.25">
      <c r="A163">
        <v>219</v>
      </c>
      <c r="B163">
        <v>29</v>
      </c>
      <c r="C163" t="s">
        <v>53</v>
      </c>
      <c r="D163" t="s">
        <v>76</v>
      </c>
      <c r="E163">
        <v>1</v>
      </c>
      <c r="F163">
        <v>1</v>
      </c>
      <c r="G163">
        <v>1</v>
      </c>
      <c r="H163">
        <v>2</v>
      </c>
      <c r="I163" t="s">
        <v>60</v>
      </c>
      <c r="J163" t="s">
        <v>39</v>
      </c>
      <c r="K163">
        <v>534.745</v>
      </c>
      <c r="L163">
        <v>429.90133333333341</v>
      </c>
      <c r="M163" t="s">
        <v>40</v>
      </c>
      <c r="N163" t="s">
        <v>50</v>
      </c>
      <c r="O163">
        <v>72.788032840287059</v>
      </c>
      <c r="P163">
        <v>619.55555555555554</v>
      </c>
      <c r="Q163">
        <v>185.36355555555559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224.58872569145791</v>
      </c>
      <c r="AA163">
        <v>48</v>
      </c>
      <c r="AB163">
        <v>6.5972937291842237</v>
      </c>
      <c r="AC163" t="s">
        <v>42</v>
      </c>
      <c r="AD163" t="s">
        <v>43</v>
      </c>
      <c r="AE163" t="s">
        <v>44</v>
      </c>
      <c r="AF163" t="s">
        <v>45</v>
      </c>
      <c r="AG163">
        <v>0</v>
      </c>
      <c r="AH163">
        <v>0.19520524144172671</v>
      </c>
      <c r="AI163">
        <v>390.69500732421881</v>
      </c>
      <c r="AJ163">
        <v>0.31136113405227661</v>
      </c>
      <c r="AK163">
        <v>104.84366666666661</v>
      </c>
      <c r="AL163" t="s">
        <v>64</v>
      </c>
      <c r="AM163">
        <f t="shared" si="8"/>
        <v>8.3964232641432925</v>
      </c>
      <c r="AN163">
        <f t="shared" si="9"/>
        <v>720.10855555555554</v>
      </c>
      <c r="AO163">
        <f t="shared" si="10"/>
        <v>429.90133333333341</v>
      </c>
      <c r="AP163">
        <f t="shared" si="11"/>
        <v>290.20722222222213</v>
      </c>
    </row>
    <row r="164" spans="1:42" x14ac:dyDescent="0.25">
      <c r="A164">
        <v>221</v>
      </c>
      <c r="B164">
        <v>31</v>
      </c>
      <c r="C164" t="s">
        <v>67</v>
      </c>
      <c r="D164" t="s">
        <v>79</v>
      </c>
      <c r="E164">
        <v>1</v>
      </c>
      <c r="F164">
        <v>0</v>
      </c>
      <c r="G164">
        <v>0</v>
      </c>
      <c r="H164">
        <v>2</v>
      </c>
      <c r="I164" t="s">
        <v>60</v>
      </c>
      <c r="J164" t="s">
        <v>39</v>
      </c>
      <c r="K164">
        <v>931.14949999999999</v>
      </c>
      <c r="L164">
        <v>862.28911111111108</v>
      </c>
      <c r="M164" t="s">
        <v>49</v>
      </c>
      <c r="N164" t="s">
        <v>50</v>
      </c>
      <c r="O164">
        <v>0</v>
      </c>
      <c r="P164">
        <v>1244.4444444444439</v>
      </c>
      <c r="Q164">
        <v>434.65600000000001</v>
      </c>
      <c r="R164">
        <v>46.666666666666657</v>
      </c>
      <c r="S164">
        <v>0</v>
      </c>
      <c r="T164">
        <v>0</v>
      </c>
      <c r="U164">
        <v>0</v>
      </c>
      <c r="V164">
        <v>0</v>
      </c>
      <c r="W164">
        <v>22</v>
      </c>
      <c r="X164">
        <v>0</v>
      </c>
      <c r="Y164">
        <v>0</v>
      </c>
      <c r="Z164">
        <v>527.59361892679192</v>
      </c>
      <c r="AA164">
        <v>24</v>
      </c>
      <c r="AB164">
        <v>26.339637629763281</v>
      </c>
      <c r="AC164" t="s">
        <v>42</v>
      </c>
      <c r="AD164" t="s">
        <v>43</v>
      </c>
      <c r="AE164" t="s">
        <v>44</v>
      </c>
      <c r="AF164" t="s">
        <v>45</v>
      </c>
      <c r="AG164">
        <v>1</v>
      </c>
      <c r="AH164">
        <v>0.1054987236857414</v>
      </c>
      <c r="AI164">
        <v>394.38714599609381</v>
      </c>
      <c r="AJ164">
        <v>0.13575418293476099</v>
      </c>
      <c r="AK164">
        <v>68.860388888888906</v>
      </c>
      <c r="AL164" t="s">
        <v>57</v>
      </c>
      <c r="AM164">
        <f t="shared" si="8"/>
        <v>1244.4444444444439</v>
      </c>
      <c r="AN164">
        <f t="shared" si="9"/>
        <v>1412.4721666666667</v>
      </c>
      <c r="AO164">
        <f t="shared" si="10"/>
        <v>884.28911111111108</v>
      </c>
      <c r="AP164">
        <f t="shared" si="11"/>
        <v>528.1830555555556</v>
      </c>
    </row>
    <row r="165" spans="1:42" x14ac:dyDescent="0.25">
      <c r="A165">
        <v>222</v>
      </c>
      <c r="B165">
        <v>46</v>
      </c>
      <c r="C165" t="s">
        <v>36</v>
      </c>
      <c r="D165" t="s">
        <v>65</v>
      </c>
      <c r="E165">
        <v>0</v>
      </c>
      <c r="F165">
        <v>2</v>
      </c>
      <c r="G165">
        <v>2</v>
      </c>
      <c r="H165">
        <v>3</v>
      </c>
      <c r="I165" t="s">
        <v>48</v>
      </c>
      <c r="J165" t="s">
        <v>55</v>
      </c>
      <c r="K165">
        <v>719.43525</v>
      </c>
      <c r="L165">
        <v>391.58800000000002</v>
      </c>
      <c r="M165" t="s">
        <v>40</v>
      </c>
      <c r="N165" t="s">
        <v>58</v>
      </c>
      <c r="O165">
        <v>0</v>
      </c>
      <c r="P165">
        <v>888.88888888888891</v>
      </c>
      <c r="Q165">
        <v>232.54222222222219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626.53987795624789</v>
      </c>
      <c r="AA165">
        <v>36</v>
      </c>
      <c r="AB165">
        <v>22.650917486899331</v>
      </c>
      <c r="AC165" t="s">
        <v>62</v>
      </c>
      <c r="AD165" t="s">
        <v>66</v>
      </c>
      <c r="AE165" t="s">
        <v>44</v>
      </c>
      <c r="AF165" t="s">
        <v>73</v>
      </c>
      <c r="AG165">
        <v>0</v>
      </c>
      <c r="AH165">
        <v>0.11480344831943511</v>
      </c>
      <c r="AI165">
        <v>493.43832397460938</v>
      </c>
      <c r="AJ165">
        <v>0.2015336602926254</v>
      </c>
      <c r="AK165">
        <v>327.84724999999997</v>
      </c>
      <c r="AL165" t="s">
        <v>57</v>
      </c>
      <c r="AM165">
        <f t="shared" si="8"/>
        <v>888.88888888888891</v>
      </c>
      <c r="AN165">
        <f t="shared" si="9"/>
        <v>951.97747222222222</v>
      </c>
      <c r="AO165">
        <f t="shared" si="10"/>
        <v>391.58800000000002</v>
      </c>
      <c r="AP165">
        <f t="shared" si="11"/>
        <v>560.38947222222214</v>
      </c>
    </row>
    <row r="166" spans="1:42" x14ac:dyDescent="0.25">
      <c r="A166">
        <v>223</v>
      </c>
      <c r="B166">
        <v>51</v>
      </c>
      <c r="C166" t="s">
        <v>53</v>
      </c>
      <c r="D166" t="s">
        <v>79</v>
      </c>
      <c r="E166">
        <v>2</v>
      </c>
      <c r="F166">
        <v>0</v>
      </c>
      <c r="G166">
        <v>0</v>
      </c>
      <c r="H166">
        <v>2</v>
      </c>
      <c r="I166" t="s">
        <v>48</v>
      </c>
      <c r="J166" t="s">
        <v>39</v>
      </c>
      <c r="K166">
        <v>202.28149999999999</v>
      </c>
      <c r="L166">
        <v>125.39133333333329</v>
      </c>
      <c r="M166" t="s">
        <v>40</v>
      </c>
      <c r="N166" t="s">
        <v>50</v>
      </c>
      <c r="O166">
        <v>0</v>
      </c>
      <c r="P166">
        <v>0</v>
      </c>
      <c r="Q166">
        <v>27.643555555555551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30.222222222222221</v>
      </c>
      <c r="X166">
        <v>0</v>
      </c>
      <c r="Y166">
        <v>0</v>
      </c>
      <c r="Z166">
        <v>177.87882357809249</v>
      </c>
      <c r="AA166">
        <v>24</v>
      </c>
      <c r="AB166">
        <v>8.8804405265289414</v>
      </c>
      <c r="AC166" t="s">
        <v>62</v>
      </c>
      <c r="AD166" t="s">
        <v>43</v>
      </c>
      <c r="AE166" t="s">
        <v>44</v>
      </c>
      <c r="AF166" t="s">
        <v>45</v>
      </c>
      <c r="AG166">
        <v>0</v>
      </c>
      <c r="AH166">
        <v>0.27630403637886047</v>
      </c>
      <c r="AI166">
        <v>337.02847290039063</v>
      </c>
      <c r="AJ166">
        <v>0.4329354465007782</v>
      </c>
      <c r="AK166">
        <v>76.890166666666659</v>
      </c>
      <c r="AL166" t="s">
        <v>64</v>
      </c>
      <c r="AM166">
        <f t="shared" si="8"/>
        <v>0</v>
      </c>
      <c r="AN166">
        <f t="shared" si="9"/>
        <v>229.92505555555556</v>
      </c>
      <c r="AO166">
        <f t="shared" si="10"/>
        <v>155.61355555555551</v>
      </c>
      <c r="AP166">
        <f t="shared" si="11"/>
        <v>74.311500000000052</v>
      </c>
    </row>
    <row r="167" spans="1:42" x14ac:dyDescent="0.25">
      <c r="A167">
        <v>224</v>
      </c>
      <c r="B167">
        <v>54</v>
      </c>
      <c r="C167" t="s">
        <v>36</v>
      </c>
      <c r="D167" t="s">
        <v>47</v>
      </c>
      <c r="E167">
        <v>2</v>
      </c>
      <c r="F167">
        <v>2</v>
      </c>
      <c r="G167">
        <v>2</v>
      </c>
      <c r="H167">
        <v>2</v>
      </c>
      <c r="I167" t="s">
        <v>38</v>
      </c>
      <c r="J167" t="s">
        <v>74</v>
      </c>
      <c r="K167">
        <v>413.87175000000002</v>
      </c>
      <c r="L167">
        <v>266.23177777777778</v>
      </c>
      <c r="M167" t="s">
        <v>49</v>
      </c>
      <c r="N167" t="s">
        <v>41</v>
      </c>
      <c r="O167">
        <v>0</v>
      </c>
      <c r="P167">
        <v>0</v>
      </c>
      <c r="Q167">
        <v>167.44200000000001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103.7777777777778</v>
      </c>
      <c r="X167">
        <v>0</v>
      </c>
      <c r="Y167">
        <v>0</v>
      </c>
      <c r="Z167">
        <v>355.41338179720537</v>
      </c>
      <c r="AA167">
        <v>36</v>
      </c>
      <c r="AB167">
        <v>12.8490451574904</v>
      </c>
      <c r="AC167" t="s">
        <v>42</v>
      </c>
      <c r="AD167" t="s">
        <v>66</v>
      </c>
      <c r="AE167" t="s">
        <v>44</v>
      </c>
      <c r="AF167" t="s">
        <v>45</v>
      </c>
      <c r="AG167">
        <v>0</v>
      </c>
      <c r="AH167">
        <v>0.1991374343633652</v>
      </c>
      <c r="AI167">
        <v>435.20144653320313</v>
      </c>
      <c r="AJ167">
        <v>0.3374677300453186</v>
      </c>
      <c r="AK167">
        <v>147.63997222222221</v>
      </c>
      <c r="AL167" t="s">
        <v>64</v>
      </c>
      <c r="AM167">
        <f t="shared" si="8"/>
        <v>0</v>
      </c>
      <c r="AN167">
        <f t="shared" si="9"/>
        <v>581.31375000000003</v>
      </c>
      <c r="AO167">
        <f t="shared" si="10"/>
        <v>370.00955555555561</v>
      </c>
      <c r="AP167">
        <f t="shared" si="11"/>
        <v>211.30419444444442</v>
      </c>
    </row>
    <row r="168" spans="1:42" x14ac:dyDescent="0.25">
      <c r="A168">
        <v>225</v>
      </c>
      <c r="B168">
        <v>50</v>
      </c>
      <c r="C168" t="s">
        <v>36</v>
      </c>
      <c r="D168" t="s">
        <v>65</v>
      </c>
      <c r="E168">
        <v>0</v>
      </c>
      <c r="F168">
        <v>1</v>
      </c>
      <c r="G168">
        <v>1</v>
      </c>
      <c r="H168">
        <v>3</v>
      </c>
      <c r="I168" t="s">
        <v>72</v>
      </c>
      <c r="J168" t="s">
        <v>55</v>
      </c>
      <c r="K168">
        <v>1449.3335</v>
      </c>
      <c r="L168">
        <v>1300.468444444444</v>
      </c>
      <c r="M168" t="s">
        <v>49</v>
      </c>
      <c r="N168" t="s">
        <v>58</v>
      </c>
      <c r="O168">
        <v>0</v>
      </c>
      <c r="P168">
        <v>3111.1111111111109</v>
      </c>
      <c r="Q168">
        <v>159.68822222222221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45.777777777777779</v>
      </c>
      <c r="X168">
        <v>0</v>
      </c>
      <c r="Y168">
        <v>0</v>
      </c>
      <c r="Z168">
        <v>1056.4543454221689</v>
      </c>
      <c r="AA168">
        <v>48</v>
      </c>
      <c r="AB168">
        <v>31.033345982817469</v>
      </c>
      <c r="AC168" t="s">
        <v>42</v>
      </c>
      <c r="AD168" t="s">
        <v>43</v>
      </c>
      <c r="AE168" t="s">
        <v>44</v>
      </c>
      <c r="AF168" t="s">
        <v>45</v>
      </c>
      <c r="AG168">
        <v>1</v>
      </c>
      <c r="AH168">
        <v>2.8078353032469749E-2</v>
      </c>
      <c r="AI168">
        <v>661.40966796875</v>
      </c>
      <c r="AJ168">
        <v>4.2734328657388687E-2</v>
      </c>
      <c r="AK168">
        <v>148.8650555555555</v>
      </c>
      <c r="AL168" t="s">
        <v>46</v>
      </c>
      <c r="AM168">
        <f t="shared" si="8"/>
        <v>3111.1111111111109</v>
      </c>
      <c r="AN168">
        <f t="shared" si="9"/>
        <v>1609.0217222222223</v>
      </c>
      <c r="AO168">
        <f t="shared" si="10"/>
        <v>1346.2462222222218</v>
      </c>
      <c r="AP168">
        <f t="shared" si="11"/>
        <v>262.77550000000042</v>
      </c>
    </row>
    <row r="169" spans="1:42" x14ac:dyDescent="0.25">
      <c r="A169">
        <v>226</v>
      </c>
      <c r="B169">
        <v>61</v>
      </c>
      <c r="C169" t="s">
        <v>36</v>
      </c>
      <c r="D169" t="s">
        <v>37</v>
      </c>
      <c r="E169">
        <v>7</v>
      </c>
      <c r="F169">
        <v>3</v>
      </c>
      <c r="G169">
        <v>3</v>
      </c>
      <c r="H169">
        <v>2</v>
      </c>
      <c r="I169" t="s">
        <v>54</v>
      </c>
      <c r="J169" t="s">
        <v>55</v>
      </c>
      <c r="K169">
        <v>915.54600000000005</v>
      </c>
      <c r="L169">
        <v>740.1155555555556</v>
      </c>
      <c r="M169" t="s">
        <v>49</v>
      </c>
      <c r="N169" t="s">
        <v>41</v>
      </c>
      <c r="O169">
        <v>0</v>
      </c>
      <c r="P169">
        <v>0</v>
      </c>
      <c r="Q169">
        <v>239.55266666666671</v>
      </c>
      <c r="R169">
        <v>0</v>
      </c>
      <c r="S169">
        <v>0</v>
      </c>
      <c r="T169">
        <v>0</v>
      </c>
      <c r="U169">
        <v>222.2222222222222</v>
      </c>
      <c r="V169">
        <v>0</v>
      </c>
      <c r="W169">
        <v>162.88888888888891</v>
      </c>
      <c r="X169">
        <v>0</v>
      </c>
      <c r="Y169">
        <v>0</v>
      </c>
      <c r="Z169">
        <v>723.59018129366848</v>
      </c>
      <c r="AA169">
        <v>48</v>
      </c>
      <c r="AB169">
        <v>21.255461291971528</v>
      </c>
      <c r="AC169" t="s">
        <v>42</v>
      </c>
      <c r="AD169" t="s">
        <v>56</v>
      </c>
      <c r="AE169" t="s">
        <v>44</v>
      </c>
      <c r="AF169" t="s">
        <v>45</v>
      </c>
      <c r="AG169">
        <v>1</v>
      </c>
      <c r="AH169">
        <v>8.9150704443454742E-2</v>
      </c>
      <c r="AI169">
        <v>619.95538330078125</v>
      </c>
      <c r="AJ169">
        <v>0.15613122284412381</v>
      </c>
      <c r="AK169">
        <v>175.43044444444439</v>
      </c>
      <c r="AL169" t="s">
        <v>57</v>
      </c>
      <c r="AM169">
        <f t="shared" si="8"/>
        <v>0</v>
      </c>
      <c r="AN169">
        <f t="shared" si="9"/>
        <v>1377.3208888888889</v>
      </c>
      <c r="AO169">
        <f t="shared" si="10"/>
        <v>903.00444444444452</v>
      </c>
      <c r="AP169">
        <f t="shared" si="11"/>
        <v>474.31644444444441</v>
      </c>
    </row>
    <row r="170" spans="1:42" x14ac:dyDescent="0.25">
      <c r="A170">
        <v>227</v>
      </c>
      <c r="B170">
        <v>35</v>
      </c>
      <c r="C170" t="s">
        <v>53</v>
      </c>
      <c r="D170" t="s">
        <v>37</v>
      </c>
      <c r="E170">
        <v>0</v>
      </c>
      <c r="F170">
        <v>0</v>
      </c>
      <c r="G170">
        <v>0</v>
      </c>
      <c r="H170">
        <v>3</v>
      </c>
      <c r="I170" t="s">
        <v>59</v>
      </c>
      <c r="J170" t="s">
        <v>55</v>
      </c>
      <c r="K170">
        <v>896.69475</v>
      </c>
      <c r="L170">
        <v>1158.732888888889</v>
      </c>
      <c r="M170" t="s">
        <v>40</v>
      </c>
      <c r="N170" t="s">
        <v>41</v>
      </c>
      <c r="O170">
        <v>0</v>
      </c>
      <c r="P170">
        <v>527.77777777777783</v>
      </c>
      <c r="Q170">
        <v>10.11777777777778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220</v>
      </c>
      <c r="X170">
        <v>0</v>
      </c>
      <c r="Y170">
        <v>0</v>
      </c>
      <c r="Z170">
        <v>418.26775960929518</v>
      </c>
      <c r="AA170">
        <v>24</v>
      </c>
      <c r="AB170">
        <v>20.881642281292411</v>
      </c>
      <c r="AC170" t="s">
        <v>62</v>
      </c>
      <c r="AD170" t="s">
        <v>43</v>
      </c>
      <c r="AE170" t="s">
        <v>44</v>
      </c>
      <c r="AF170" t="s">
        <v>45</v>
      </c>
      <c r="AG170">
        <v>1</v>
      </c>
      <c r="AH170">
        <v>9.8254911601543427E-2</v>
      </c>
      <c r="AI170">
        <v>423.49801635742188</v>
      </c>
      <c r="AJ170">
        <v>0.1461503654718399</v>
      </c>
      <c r="AK170">
        <v>-262.03813888888902</v>
      </c>
      <c r="AL170" t="s">
        <v>46</v>
      </c>
      <c r="AM170">
        <f t="shared" si="8"/>
        <v>527.77777777777783</v>
      </c>
      <c r="AN170">
        <f t="shared" si="9"/>
        <v>906.81252777777775</v>
      </c>
      <c r="AO170">
        <f t="shared" si="10"/>
        <v>1378.732888888889</v>
      </c>
      <c r="AP170">
        <f t="shared" si="11"/>
        <v>-471.92036111111122</v>
      </c>
    </row>
    <row r="171" spans="1:42" x14ac:dyDescent="0.25">
      <c r="A171">
        <v>229</v>
      </c>
      <c r="B171">
        <v>46</v>
      </c>
      <c r="C171" t="s">
        <v>53</v>
      </c>
      <c r="D171" t="s">
        <v>65</v>
      </c>
      <c r="E171">
        <v>0</v>
      </c>
      <c r="F171">
        <v>4</v>
      </c>
      <c r="G171">
        <v>4</v>
      </c>
      <c r="H171">
        <v>3</v>
      </c>
      <c r="I171" t="s">
        <v>59</v>
      </c>
      <c r="J171" t="s">
        <v>39</v>
      </c>
      <c r="K171">
        <v>1147.7435</v>
      </c>
      <c r="L171">
        <v>782.10066666666671</v>
      </c>
      <c r="M171" t="s">
        <v>80</v>
      </c>
      <c r="N171" t="s">
        <v>41</v>
      </c>
      <c r="O171">
        <v>0</v>
      </c>
      <c r="P171">
        <v>0</v>
      </c>
      <c r="Q171">
        <v>495.34800000000001</v>
      </c>
      <c r="R171">
        <v>0</v>
      </c>
      <c r="S171">
        <v>0</v>
      </c>
      <c r="T171">
        <v>0</v>
      </c>
      <c r="U171">
        <v>600</v>
      </c>
      <c r="V171">
        <v>0</v>
      </c>
      <c r="W171">
        <v>172.2222222222222</v>
      </c>
      <c r="X171">
        <v>0</v>
      </c>
      <c r="Y171">
        <v>0</v>
      </c>
      <c r="Z171">
        <v>569.50457732930454</v>
      </c>
      <c r="AA171">
        <v>24</v>
      </c>
      <c r="AB171">
        <v>28.43200459069017</v>
      </c>
      <c r="AC171" t="s">
        <v>42</v>
      </c>
      <c r="AD171" t="s">
        <v>87</v>
      </c>
      <c r="AE171" t="s">
        <v>44</v>
      </c>
      <c r="AF171" t="s">
        <v>45</v>
      </c>
      <c r="AG171">
        <v>1</v>
      </c>
      <c r="AH171">
        <v>8.2151256501674652E-2</v>
      </c>
      <c r="AI171">
        <v>513.2314453125</v>
      </c>
      <c r="AJ171">
        <v>0.13354344666004181</v>
      </c>
      <c r="AK171">
        <v>365.64283333333327</v>
      </c>
      <c r="AL171" t="s">
        <v>46</v>
      </c>
      <c r="AM171">
        <f t="shared" si="8"/>
        <v>0</v>
      </c>
      <c r="AN171">
        <f t="shared" si="9"/>
        <v>2243.0915</v>
      </c>
      <c r="AO171">
        <f t="shared" si="10"/>
        <v>954.32288888888888</v>
      </c>
      <c r="AP171">
        <f t="shared" si="11"/>
        <v>1288.7686111111111</v>
      </c>
    </row>
    <row r="172" spans="1:42" x14ac:dyDescent="0.25">
      <c r="A172">
        <v>230</v>
      </c>
      <c r="B172">
        <v>29</v>
      </c>
      <c r="C172" t="s">
        <v>36</v>
      </c>
      <c r="D172" t="s">
        <v>65</v>
      </c>
      <c r="E172">
        <v>1</v>
      </c>
      <c r="F172">
        <v>1</v>
      </c>
      <c r="G172">
        <v>1</v>
      </c>
      <c r="H172">
        <v>4</v>
      </c>
      <c r="I172" t="s">
        <v>54</v>
      </c>
      <c r="J172" t="s">
        <v>55</v>
      </c>
      <c r="K172">
        <v>514.53625</v>
      </c>
      <c r="L172">
        <v>559.18555555555554</v>
      </c>
      <c r="M172" t="s">
        <v>40</v>
      </c>
      <c r="N172" t="s">
        <v>41</v>
      </c>
      <c r="O172">
        <v>0</v>
      </c>
      <c r="P172">
        <v>0</v>
      </c>
      <c r="Q172">
        <v>273.08777777777777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103.7777777777778</v>
      </c>
      <c r="X172">
        <v>0</v>
      </c>
      <c r="Y172">
        <v>0</v>
      </c>
      <c r="Z172">
        <v>304.96169846689929</v>
      </c>
      <c r="AA172">
        <v>24</v>
      </c>
      <c r="AB172">
        <v>15.22493893105605</v>
      </c>
      <c r="AC172" t="s">
        <v>62</v>
      </c>
      <c r="AD172" t="s">
        <v>66</v>
      </c>
      <c r="AE172" t="s">
        <v>69</v>
      </c>
      <c r="AF172" t="s">
        <v>45</v>
      </c>
      <c r="AG172">
        <v>0</v>
      </c>
      <c r="AH172">
        <v>0.1782720685005188</v>
      </c>
      <c r="AI172">
        <v>394.42892456054688</v>
      </c>
      <c r="AJ172">
        <v>0.3060036301612854</v>
      </c>
      <c r="AK172">
        <v>-44.649305555555543</v>
      </c>
      <c r="AL172" t="s">
        <v>52</v>
      </c>
      <c r="AM172">
        <f t="shared" si="8"/>
        <v>0</v>
      </c>
      <c r="AN172">
        <f t="shared" si="9"/>
        <v>787.62402777777777</v>
      </c>
      <c r="AO172">
        <f t="shared" si="10"/>
        <v>662.96333333333337</v>
      </c>
      <c r="AP172">
        <f t="shared" si="11"/>
        <v>124.6606944444444</v>
      </c>
    </row>
    <row r="173" spans="1:42" x14ac:dyDescent="0.25">
      <c r="A173">
        <v>231</v>
      </c>
      <c r="B173">
        <v>26</v>
      </c>
      <c r="C173" t="s">
        <v>53</v>
      </c>
      <c r="D173" t="s">
        <v>65</v>
      </c>
      <c r="E173">
        <v>1</v>
      </c>
      <c r="F173">
        <v>0</v>
      </c>
      <c r="G173">
        <v>0</v>
      </c>
      <c r="H173">
        <v>3</v>
      </c>
      <c r="I173" t="s">
        <v>60</v>
      </c>
      <c r="J173" t="s">
        <v>55</v>
      </c>
      <c r="K173">
        <v>787.55250000000001</v>
      </c>
      <c r="L173">
        <v>823.23199999999997</v>
      </c>
      <c r="M173" t="s">
        <v>40</v>
      </c>
      <c r="N173" t="s">
        <v>41</v>
      </c>
      <c r="O173">
        <v>0</v>
      </c>
      <c r="P173">
        <v>0</v>
      </c>
      <c r="Q173">
        <v>122.2582222222222</v>
      </c>
      <c r="R173">
        <v>0</v>
      </c>
      <c r="S173">
        <v>0</v>
      </c>
      <c r="T173">
        <v>0</v>
      </c>
      <c r="U173">
        <v>266.66666666666669</v>
      </c>
      <c r="V173">
        <v>0</v>
      </c>
      <c r="W173">
        <v>30.222222222222221</v>
      </c>
      <c r="X173">
        <v>0</v>
      </c>
      <c r="Y173">
        <v>0</v>
      </c>
      <c r="Z173">
        <v>586.1077879259617</v>
      </c>
      <c r="AA173">
        <v>36</v>
      </c>
      <c r="AB173">
        <v>21.189200575780632</v>
      </c>
      <c r="AC173" t="s">
        <v>62</v>
      </c>
      <c r="AD173" t="s">
        <v>77</v>
      </c>
      <c r="AE173" t="s">
        <v>51</v>
      </c>
      <c r="AF173" t="s">
        <v>45</v>
      </c>
      <c r="AG173">
        <v>1</v>
      </c>
      <c r="AH173">
        <v>0.1056739538908005</v>
      </c>
      <c r="AI173">
        <v>440.65359497070313</v>
      </c>
      <c r="AJ173">
        <v>0.15839353203773501</v>
      </c>
      <c r="AK173">
        <v>-35.679499999999962</v>
      </c>
      <c r="AL173" t="s">
        <v>57</v>
      </c>
      <c r="AM173">
        <f t="shared" si="8"/>
        <v>0</v>
      </c>
      <c r="AN173">
        <f t="shared" si="9"/>
        <v>1176.477388888889</v>
      </c>
      <c r="AO173">
        <f t="shared" si="10"/>
        <v>853.45422222222214</v>
      </c>
      <c r="AP173">
        <f t="shared" si="11"/>
        <v>323.02316666666684</v>
      </c>
    </row>
    <row r="174" spans="1:42" x14ac:dyDescent="0.25">
      <c r="A174">
        <v>233</v>
      </c>
      <c r="B174">
        <v>49</v>
      </c>
      <c r="C174" t="s">
        <v>67</v>
      </c>
      <c r="D174" t="s">
        <v>37</v>
      </c>
      <c r="E174">
        <v>0</v>
      </c>
      <c r="F174">
        <v>2</v>
      </c>
      <c r="G174">
        <v>2</v>
      </c>
      <c r="H174">
        <v>2</v>
      </c>
      <c r="I174" t="s">
        <v>38</v>
      </c>
      <c r="J174" t="s">
        <v>55</v>
      </c>
      <c r="K174">
        <v>593.452</v>
      </c>
      <c r="L174">
        <v>511.88466666666659</v>
      </c>
      <c r="M174" t="s">
        <v>49</v>
      </c>
      <c r="N174" t="s">
        <v>50</v>
      </c>
      <c r="O174">
        <v>0</v>
      </c>
      <c r="P174">
        <v>0</v>
      </c>
      <c r="Q174">
        <v>256.24355555555547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412.14843761692242</v>
      </c>
      <c r="AA174">
        <v>24</v>
      </c>
      <c r="AB174">
        <v>20.576140626160939</v>
      </c>
      <c r="AC174" t="s">
        <v>71</v>
      </c>
      <c r="AD174" t="s">
        <v>66</v>
      </c>
      <c r="AE174" t="s">
        <v>44</v>
      </c>
      <c r="AF174" t="s">
        <v>45</v>
      </c>
      <c r="AG174">
        <v>0</v>
      </c>
      <c r="AH174">
        <v>0.160851925611496</v>
      </c>
      <c r="AI174">
        <v>401.0196533203125</v>
      </c>
      <c r="AJ174">
        <v>0.2473294138908386</v>
      </c>
      <c r="AK174">
        <v>81.567333333333352</v>
      </c>
      <c r="AL174" t="s">
        <v>57</v>
      </c>
      <c r="AM174">
        <f t="shared" si="8"/>
        <v>0</v>
      </c>
      <c r="AN174">
        <f t="shared" si="9"/>
        <v>849.69555555555553</v>
      </c>
      <c r="AO174">
        <f t="shared" si="10"/>
        <v>511.88466666666659</v>
      </c>
      <c r="AP174">
        <f t="shared" si="11"/>
        <v>337.81088888888894</v>
      </c>
    </row>
    <row r="175" spans="1:42" x14ac:dyDescent="0.25">
      <c r="A175">
        <v>235</v>
      </c>
      <c r="B175">
        <v>42</v>
      </c>
      <c r="C175" t="s">
        <v>53</v>
      </c>
      <c r="D175" t="s">
        <v>79</v>
      </c>
      <c r="E175">
        <v>2</v>
      </c>
      <c r="F175">
        <v>0</v>
      </c>
      <c r="G175">
        <v>0</v>
      </c>
      <c r="H175">
        <v>2</v>
      </c>
      <c r="I175" t="s">
        <v>38</v>
      </c>
      <c r="J175" t="s">
        <v>74</v>
      </c>
      <c r="K175">
        <v>448.67775</v>
      </c>
      <c r="L175">
        <v>242.14266666666671</v>
      </c>
      <c r="M175" t="s">
        <v>49</v>
      </c>
      <c r="N175" t="s">
        <v>41</v>
      </c>
      <c r="O175">
        <v>0</v>
      </c>
      <c r="P175">
        <v>0</v>
      </c>
      <c r="Q175">
        <v>250.35044444444441</v>
      </c>
      <c r="R175">
        <v>0</v>
      </c>
      <c r="S175">
        <v>0</v>
      </c>
      <c r="T175">
        <v>0</v>
      </c>
      <c r="U175">
        <v>600</v>
      </c>
      <c r="V175">
        <v>0</v>
      </c>
      <c r="W175">
        <v>11.555555555555561</v>
      </c>
      <c r="X175">
        <v>0</v>
      </c>
      <c r="Y175">
        <v>0</v>
      </c>
      <c r="Z175">
        <v>392.60412213499109</v>
      </c>
      <c r="AA175">
        <v>24</v>
      </c>
      <c r="AB175">
        <v>19.600408227116748</v>
      </c>
      <c r="AC175" t="s">
        <v>62</v>
      </c>
      <c r="AD175" t="s">
        <v>56</v>
      </c>
      <c r="AE175" t="s">
        <v>44</v>
      </c>
      <c r="AF175" t="s">
        <v>45</v>
      </c>
      <c r="AG175">
        <v>0</v>
      </c>
      <c r="AH175">
        <v>0.19986565411090851</v>
      </c>
      <c r="AI175">
        <v>360.29641723632813</v>
      </c>
      <c r="AJ175">
        <v>0.29742926359176641</v>
      </c>
      <c r="AK175">
        <v>206.53508333333329</v>
      </c>
      <c r="AL175" t="s">
        <v>64</v>
      </c>
      <c r="AM175">
        <f t="shared" si="8"/>
        <v>0</v>
      </c>
      <c r="AN175">
        <f t="shared" si="9"/>
        <v>1299.0281944444444</v>
      </c>
      <c r="AO175">
        <f t="shared" si="10"/>
        <v>253.69822222222228</v>
      </c>
      <c r="AP175">
        <f t="shared" si="11"/>
        <v>1045.3299722222221</v>
      </c>
    </row>
    <row r="176" spans="1:42" x14ac:dyDescent="0.25">
      <c r="A176">
        <v>236</v>
      </c>
      <c r="B176">
        <v>53</v>
      </c>
      <c r="C176" t="s">
        <v>36</v>
      </c>
      <c r="D176" t="s">
        <v>37</v>
      </c>
      <c r="E176">
        <v>1</v>
      </c>
      <c r="F176">
        <v>1</v>
      </c>
      <c r="G176">
        <v>1</v>
      </c>
      <c r="H176">
        <v>2</v>
      </c>
      <c r="I176" t="s">
        <v>38</v>
      </c>
      <c r="J176" t="s">
        <v>55</v>
      </c>
      <c r="K176">
        <v>618.51274999999998</v>
      </c>
      <c r="L176">
        <v>298.38088888888888</v>
      </c>
      <c r="M176" t="s">
        <v>49</v>
      </c>
      <c r="N176" t="s">
        <v>50</v>
      </c>
      <c r="O176">
        <v>0</v>
      </c>
      <c r="P176">
        <v>0</v>
      </c>
      <c r="Q176">
        <v>215.17333333333329</v>
      </c>
      <c r="R176">
        <v>0</v>
      </c>
      <c r="S176">
        <v>0</v>
      </c>
      <c r="T176">
        <v>0</v>
      </c>
      <c r="U176">
        <v>22.222222222222221</v>
      </c>
      <c r="V176">
        <v>0</v>
      </c>
      <c r="W176">
        <v>181.33333333333329</v>
      </c>
      <c r="X176">
        <v>0</v>
      </c>
      <c r="Y176">
        <v>0</v>
      </c>
      <c r="Z176">
        <v>581.85581414186765</v>
      </c>
      <c r="AA176">
        <v>18</v>
      </c>
      <c r="AB176">
        <v>37.125765095956353</v>
      </c>
      <c r="AC176" t="s">
        <v>42</v>
      </c>
      <c r="AD176" t="s">
        <v>56</v>
      </c>
      <c r="AE176" t="s">
        <v>44</v>
      </c>
      <c r="AF176" t="s">
        <v>45</v>
      </c>
      <c r="AG176">
        <v>1</v>
      </c>
      <c r="AH176">
        <v>0.1433175802230835</v>
      </c>
      <c r="AI176">
        <v>413.08868408203119</v>
      </c>
      <c r="AJ176">
        <v>0.2153652012348175</v>
      </c>
      <c r="AK176">
        <v>320.13186111111111</v>
      </c>
      <c r="AL176" t="s">
        <v>57</v>
      </c>
      <c r="AM176">
        <f t="shared" si="8"/>
        <v>0</v>
      </c>
      <c r="AN176">
        <f t="shared" si="9"/>
        <v>855.90830555555544</v>
      </c>
      <c r="AO176">
        <f t="shared" si="10"/>
        <v>479.71422222222213</v>
      </c>
      <c r="AP176">
        <f t="shared" si="11"/>
        <v>376.19408333333331</v>
      </c>
    </row>
    <row r="177" spans="1:42" x14ac:dyDescent="0.25">
      <c r="A177">
        <v>237</v>
      </c>
      <c r="B177">
        <v>37</v>
      </c>
      <c r="C177" t="s">
        <v>53</v>
      </c>
      <c r="D177" t="s">
        <v>76</v>
      </c>
      <c r="E177">
        <v>6</v>
      </c>
      <c r="F177">
        <v>0</v>
      </c>
      <c r="G177">
        <v>0</v>
      </c>
      <c r="H177">
        <v>2</v>
      </c>
      <c r="I177" t="s">
        <v>38</v>
      </c>
      <c r="J177" t="s">
        <v>39</v>
      </c>
      <c r="K177">
        <v>345.56650000000002</v>
      </c>
      <c r="L177">
        <v>315.32222222222219</v>
      </c>
      <c r="M177" t="s">
        <v>49</v>
      </c>
      <c r="N177" t="s">
        <v>50</v>
      </c>
      <c r="O177">
        <v>0</v>
      </c>
      <c r="P177">
        <v>8888.8888888888887</v>
      </c>
      <c r="Q177">
        <v>56.104888888888887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174.2222222222222</v>
      </c>
      <c r="X177">
        <v>0</v>
      </c>
      <c r="Y177">
        <v>0</v>
      </c>
      <c r="Z177">
        <v>150.34361268589419</v>
      </c>
      <c r="AA177">
        <v>36</v>
      </c>
      <c r="AB177">
        <v>5.4352817521191312</v>
      </c>
      <c r="AC177" t="s">
        <v>62</v>
      </c>
      <c r="AD177" t="s">
        <v>68</v>
      </c>
      <c r="AE177" t="s">
        <v>44</v>
      </c>
      <c r="AF177" t="s">
        <v>45</v>
      </c>
      <c r="AG177">
        <v>0</v>
      </c>
      <c r="AH177">
        <v>0.26250413060188288</v>
      </c>
      <c r="AI177">
        <v>372.512939453125</v>
      </c>
      <c r="AJ177">
        <v>0.40686747431755071</v>
      </c>
      <c r="AK177">
        <v>30.244277777777821</v>
      </c>
      <c r="AL177" t="s">
        <v>64</v>
      </c>
      <c r="AM177">
        <f t="shared" si="8"/>
        <v>8888.8888888888887</v>
      </c>
      <c r="AN177">
        <f t="shared" si="9"/>
        <v>401.67138888888888</v>
      </c>
      <c r="AO177">
        <f t="shared" si="10"/>
        <v>489.54444444444437</v>
      </c>
      <c r="AP177">
        <f t="shared" si="11"/>
        <v>-87.873055555555482</v>
      </c>
    </row>
    <row r="178" spans="1:42" x14ac:dyDescent="0.25">
      <c r="A178">
        <v>238</v>
      </c>
      <c r="B178">
        <v>21</v>
      </c>
      <c r="C178" t="s">
        <v>67</v>
      </c>
      <c r="D178" t="s">
        <v>65</v>
      </c>
      <c r="E178">
        <v>0</v>
      </c>
      <c r="F178">
        <v>1</v>
      </c>
      <c r="G178">
        <v>1</v>
      </c>
      <c r="H178">
        <v>3</v>
      </c>
      <c r="I178" t="s">
        <v>60</v>
      </c>
      <c r="J178" t="s">
        <v>39</v>
      </c>
      <c r="K178">
        <v>1497.2915</v>
      </c>
      <c r="L178">
        <v>857.05866666666668</v>
      </c>
      <c r="M178" t="s">
        <v>80</v>
      </c>
      <c r="N178" t="s">
        <v>50</v>
      </c>
      <c r="O178">
        <v>0</v>
      </c>
      <c r="P178">
        <v>0</v>
      </c>
      <c r="Q178">
        <v>768.69844444444448</v>
      </c>
      <c r="R178">
        <v>0</v>
      </c>
      <c r="S178">
        <v>0</v>
      </c>
      <c r="T178">
        <v>0</v>
      </c>
      <c r="U178">
        <v>66.666666666666671</v>
      </c>
      <c r="V178">
        <v>0</v>
      </c>
      <c r="W178">
        <v>0</v>
      </c>
      <c r="X178">
        <v>0</v>
      </c>
      <c r="Y178">
        <v>0</v>
      </c>
      <c r="Z178">
        <v>1708.29756879366</v>
      </c>
      <c r="AA178">
        <v>60</v>
      </c>
      <c r="AB178">
        <v>43.379530337068701</v>
      </c>
      <c r="AC178" t="s">
        <v>62</v>
      </c>
      <c r="AD178" t="s">
        <v>43</v>
      </c>
      <c r="AE178" t="s">
        <v>44</v>
      </c>
      <c r="AF178" t="s">
        <v>45</v>
      </c>
      <c r="AG178">
        <v>1</v>
      </c>
      <c r="AH178">
        <v>1.9754653796553608E-2</v>
      </c>
      <c r="AI178">
        <v>677.174560546875</v>
      </c>
      <c r="AJ178">
        <v>2.2905381396412849E-2</v>
      </c>
      <c r="AK178">
        <v>640.23283333333336</v>
      </c>
      <c r="AL178" t="s">
        <v>46</v>
      </c>
      <c r="AM178">
        <f t="shared" si="8"/>
        <v>0</v>
      </c>
      <c r="AN178">
        <f t="shared" si="9"/>
        <v>2332.656611111111</v>
      </c>
      <c r="AO178">
        <f t="shared" si="10"/>
        <v>857.05866666666668</v>
      </c>
      <c r="AP178">
        <f t="shared" si="11"/>
        <v>1475.5979444444442</v>
      </c>
    </row>
    <row r="179" spans="1:42" x14ac:dyDescent="0.25">
      <c r="A179">
        <v>239</v>
      </c>
      <c r="B179">
        <v>31</v>
      </c>
      <c r="C179" t="s">
        <v>53</v>
      </c>
      <c r="D179" t="s">
        <v>65</v>
      </c>
      <c r="E179">
        <v>0</v>
      </c>
      <c r="F179">
        <v>1</v>
      </c>
      <c r="G179">
        <v>1</v>
      </c>
      <c r="H179">
        <v>2</v>
      </c>
      <c r="I179" t="s">
        <v>54</v>
      </c>
      <c r="J179" t="s">
        <v>55</v>
      </c>
      <c r="K179">
        <v>315.82024999999999</v>
      </c>
      <c r="L179">
        <v>375.18355555555547</v>
      </c>
      <c r="M179" t="s">
        <v>40</v>
      </c>
      <c r="N179" t="s">
        <v>58</v>
      </c>
      <c r="O179">
        <v>0</v>
      </c>
      <c r="P179">
        <v>0</v>
      </c>
      <c r="Q179">
        <v>153.8977777777778</v>
      </c>
      <c r="R179">
        <v>0</v>
      </c>
      <c r="S179">
        <v>0</v>
      </c>
      <c r="T179">
        <v>0</v>
      </c>
      <c r="U179">
        <v>131.4666666666667</v>
      </c>
      <c r="V179">
        <v>0</v>
      </c>
      <c r="W179">
        <v>0</v>
      </c>
      <c r="X179">
        <v>0</v>
      </c>
      <c r="Y179">
        <v>0</v>
      </c>
      <c r="Z179">
        <v>137.73504931019451</v>
      </c>
      <c r="AA179">
        <v>36</v>
      </c>
      <c r="AB179">
        <v>4.9794519818211596</v>
      </c>
      <c r="AC179" t="s">
        <v>62</v>
      </c>
      <c r="AD179" t="s">
        <v>68</v>
      </c>
      <c r="AE179" t="s">
        <v>51</v>
      </c>
      <c r="AF179" t="s">
        <v>45</v>
      </c>
      <c r="AG179">
        <v>0</v>
      </c>
      <c r="AH179">
        <v>0.25485715270042419</v>
      </c>
      <c r="AI179">
        <v>322.98428344726563</v>
      </c>
      <c r="AJ179">
        <v>0.38695070147514338</v>
      </c>
      <c r="AK179">
        <v>-59.363305555555542</v>
      </c>
      <c r="AL179" t="s">
        <v>64</v>
      </c>
      <c r="AM179">
        <f t="shared" si="8"/>
        <v>0</v>
      </c>
      <c r="AN179">
        <f t="shared" si="9"/>
        <v>601.18469444444452</v>
      </c>
      <c r="AO179">
        <f t="shared" si="10"/>
        <v>375.18355555555547</v>
      </c>
      <c r="AP179">
        <f t="shared" si="11"/>
        <v>226.00113888888905</v>
      </c>
    </row>
    <row r="180" spans="1:42" x14ac:dyDescent="0.25">
      <c r="A180">
        <v>240</v>
      </c>
      <c r="B180">
        <v>66</v>
      </c>
      <c r="C180" t="s">
        <v>67</v>
      </c>
      <c r="D180" t="s">
        <v>37</v>
      </c>
      <c r="E180">
        <v>1</v>
      </c>
      <c r="F180">
        <v>0</v>
      </c>
      <c r="G180">
        <v>0</v>
      </c>
      <c r="H180">
        <v>3</v>
      </c>
      <c r="I180" t="s">
        <v>38</v>
      </c>
      <c r="J180" t="s">
        <v>55</v>
      </c>
      <c r="K180">
        <v>1374.432</v>
      </c>
      <c r="L180">
        <v>860.89555555555557</v>
      </c>
      <c r="M180" t="s">
        <v>49</v>
      </c>
      <c r="N180" t="s">
        <v>58</v>
      </c>
      <c r="O180">
        <v>1559.8825313304269</v>
      </c>
      <c r="P180">
        <v>2222.2222222222222</v>
      </c>
      <c r="Q180">
        <v>288.86355555555548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8.2222222222222214</v>
      </c>
      <c r="X180">
        <v>0</v>
      </c>
      <c r="Y180">
        <v>0</v>
      </c>
      <c r="Z180">
        <v>762.30152111381994</v>
      </c>
      <c r="AA180">
        <v>36</v>
      </c>
      <c r="AB180">
        <v>27.559026108937879</v>
      </c>
      <c r="AC180" t="s">
        <v>42</v>
      </c>
      <c r="AD180" t="s">
        <v>68</v>
      </c>
      <c r="AE180" t="s">
        <v>51</v>
      </c>
      <c r="AF180" t="s">
        <v>45</v>
      </c>
      <c r="AG180">
        <v>1</v>
      </c>
      <c r="AH180">
        <v>4.2351234704256058E-2</v>
      </c>
      <c r="AI180">
        <v>626.2213134765625</v>
      </c>
      <c r="AJ180">
        <v>7.5643055140972137E-2</v>
      </c>
      <c r="AK180">
        <v>513.53644444444444</v>
      </c>
      <c r="AL180" t="s">
        <v>46</v>
      </c>
      <c r="AM180">
        <f t="shared" si="8"/>
        <v>1.423696003778131</v>
      </c>
      <c r="AN180">
        <f t="shared" si="9"/>
        <v>1663.2955555555554</v>
      </c>
      <c r="AO180">
        <f t="shared" si="10"/>
        <v>869.11777777777775</v>
      </c>
      <c r="AP180">
        <f t="shared" si="11"/>
        <v>794.17777777777769</v>
      </c>
    </row>
    <row r="181" spans="1:42" x14ac:dyDescent="0.25">
      <c r="A181">
        <v>241</v>
      </c>
      <c r="B181">
        <v>46</v>
      </c>
      <c r="C181" t="s">
        <v>36</v>
      </c>
      <c r="D181" t="s">
        <v>37</v>
      </c>
      <c r="E181">
        <v>0</v>
      </c>
      <c r="F181">
        <v>2</v>
      </c>
      <c r="G181">
        <v>2</v>
      </c>
      <c r="H181">
        <v>2</v>
      </c>
      <c r="I181" t="s">
        <v>59</v>
      </c>
      <c r="J181" t="s">
        <v>55</v>
      </c>
      <c r="K181">
        <v>930.68275000000006</v>
      </c>
      <c r="L181">
        <v>546.39866666666671</v>
      </c>
      <c r="M181" t="s">
        <v>40</v>
      </c>
      <c r="N181" t="s">
        <v>50</v>
      </c>
      <c r="O181">
        <v>0</v>
      </c>
      <c r="P181">
        <v>0</v>
      </c>
      <c r="Q181">
        <v>231.8508888888889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10.888888888888889</v>
      </c>
      <c r="X181">
        <v>0</v>
      </c>
      <c r="Y181">
        <v>0</v>
      </c>
      <c r="Z181">
        <v>754.68606558834142</v>
      </c>
      <c r="AA181">
        <v>36</v>
      </c>
      <c r="AB181">
        <v>27.2837091485946</v>
      </c>
      <c r="AC181" t="s">
        <v>42</v>
      </c>
      <c r="AD181" t="s">
        <v>56</v>
      </c>
      <c r="AE181" t="s">
        <v>82</v>
      </c>
      <c r="AF181" t="s">
        <v>45</v>
      </c>
      <c r="AG181">
        <v>1</v>
      </c>
      <c r="AH181">
        <v>8.7902143597602844E-2</v>
      </c>
      <c r="AI181">
        <v>495.30899047851563</v>
      </c>
      <c r="AJ181">
        <v>0.13085056841373441</v>
      </c>
      <c r="AK181">
        <v>384.28408333333329</v>
      </c>
      <c r="AL181" t="s">
        <v>57</v>
      </c>
      <c r="AM181">
        <f t="shared" si="8"/>
        <v>0</v>
      </c>
      <c r="AN181">
        <f t="shared" si="9"/>
        <v>1162.5336388888891</v>
      </c>
      <c r="AO181">
        <f t="shared" si="10"/>
        <v>557.28755555555563</v>
      </c>
      <c r="AP181">
        <f t="shared" si="11"/>
        <v>605.24608333333344</v>
      </c>
    </row>
    <row r="182" spans="1:42" x14ac:dyDescent="0.25">
      <c r="A182">
        <v>242</v>
      </c>
      <c r="B182">
        <v>58</v>
      </c>
      <c r="C182" t="s">
        <v>53</v>
      </c>
      <c r="D182" t="s">
        <v>37</v>
      </c>
      <c r="E182">
        <v>1</v>
      </c>
      <c r="F182">
        <v>1</v>
      </c>
      <c r="G182">
        <v>1</v>
      </c>
      <c r="H182">
        <v>3</v>
      </c>
      <c r="I182" t="s">
        <v>38</v>
      </c>
      <c r="J182" t="s">
        <v>39</v>
      </c>
      <c r="K182">
        <v>532.60749999999996</v>
      </c>
      <c r="L182">
        <v>546.23511111111111</v>
      </c>
      <c r="M182" t="s">
        <v>40</v>
      </c>
      <c r="N182" t="s">
        <v>41</v>
      </c>
      <c r="O182">
        <v>0</v>
      </c>
      <c r="P182">
        <v>39.555555555555557</v>
      </c>
      <c r="Q182">
        <v>203.7575555555556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12.22222222222222</v>
      </c>
      <c r="X182">
        <v>0</v>
      </c>
      <c r="Y182">
        <v>0</v>
      </c>
      <c r="Z182">
        <v>258.22106607759298</v>
      </c>
      <c r="AA182">
        <v>48</v>
      </c>
      <c r="AB182">
        <v>7.5852437148485237</v>
      </c>
      <c r="AC182" t="s">
        <v>62</v>
      </c>
      <c r="AD182" t="s">
        <v>68</v>
      </c>
      <c r="AE182" t="s">
        <v>44</v>
      </c>
      <c r="AF182" t="s">
        <v>45</v>
      </c>
      <c r="AG182">
        <v>1</v>
      </c>
      <c r="AH182">
        <v>0.15044763684272769</v>
      </c>
      <c r="AI182">
        <v>510.56790161132813</v>
      </c>
      <c r="AJ182">
        <v>0.31029662489891052</v>
      </c>
      <c r="AK182">
        <v>-13.62761111111115</v>
      </c>
      <c r="AL182" t="s">
        <v>57</v>
      </c>
      <c r="AM182">
        <f t="shared" si="8"/>
        <v>39.555555555555557</v>
      </c>
      <c r="AN182">
        <f t="shared" si="9"/>
        <v>736.3650555555555</v>
      </c>
      <c r="AO182">
        <f t="shared" si="10"/>
        <v>558.45733333333328</v>
      </c>
      <c r="AP182">
        <f t="shared" si="11"/>
        <v>177.90772222222222</v>
      </c>
    </row>
    <row r="183" spans="1:42" x14ac:dyDescent="0.25">
      <c r="A183">
        <v>243</v>
      </c>
      <c r="B183">
        <v>69</v>
      </c>
      <c r="C183" t="s">
        <v>36</v>
      </c>
      <c r="D183" t="s">
        <v>79</v>
      </c>
      <c r="E183">
        <v>0</v>
      </c>
      <c r="F183">
        <v>0</v>
      </c>
      <c r="G183">
        <v>0</v>
      </c>
      <c r="H183">
        <v>3</v>
      </c>
      <c r="I183" t="s">
        <v>38</v>
      </c>
      <c r="J183" t="s">
        <v>61</v>
      </c>
      <c r="K183">
        <v>1240.633</v>
      </c>
      <c r="L183">
        <v>647.79333333333329</v>
      </c>
      <c r="M183" t="s">
        <v>40</v>
      </c>
      <c r="N183" t="s">
        <v>50</v>
      </c>
      <c r="O183">
        <v>0</v>
      </c>
      <c r="P183">
        <v>3333.333333333333</v>
      </c>
      <c r="Q183">
        <v>42.527999999999999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1036.2690047861249</v>
      </c>
      <c r="AA183">
        <v>6</v>
      </c>
      <c r="AB183">
        <v>181.89133947816899</v>
      </c>
      <c r="AC183" t="s">
        <v>62</v>
      </c>
      <c r="AD183" t="s">
        <v>56</v>
      </c>
      <c r="AE183" t="s">
        <v>44</v>
      </c>
      <c r="AF183" t="s">
        <v>45</v>
      </c>
      <c r="AG183">
        <v>1</v>
      </c>
      <c r="AH183">
        <v>3.1933065503835678E-2</v>
      </c>
      <c r="AI183">
        <v>601.70953369140625</v>
      </c>
      <c r="AJ183">
        <v>5.1514092832803733E-2</v>
      </c>
      <c r="AK183">
        <v>592.83966666666674</v>
      </c>
      <c r="AL183" t="s">
        <v>46</v>
      </c>
      <c r="AM183">
        <f t="shared" si="8"/>
        <v>3333.333333333333</v>
      </c>
      <c r="AN183">
        <f t="shared" si="9"/>
        <v>1283.1610000000001</v>
      </c>
      <c r="AO183">
        <f t="shared" si="10"/>
        <v>647.79333333333329</v>
      </c>
      <c r="AP183">
        <f t="shared" si="11"/>
        <v>635.36766666666676</v>
      </c>
    </row>
    <row r="184" spans="1:42" x14ac:dyDescent="0.25">
      <c r="A184">
        <v>244</v>
      </c>
      <c r="B184">
        <v>36</v>
      </c>
      <c r="C184" t="s">
        <v>53</v>
      </c>
      <c r="D184" t="s">
        <v>65</v>
      </c>
      <c r="E184">
        <v>2</v>
      </c>
      <c r="F184">
        <v>0</v>
      </c>
      <c r="G184">
        <v>0</v>
      </c>
      <c r="H184">
        <v>5</v>
      </c>
      <c r="I184" t="s">
        <v>72</v>
      </c>
      <c r="J184" t="s">
        <v>55</v>
      </c>
      <c r="K184">
        <v>1539.3612499999999</v>
      </c>
      <c r="L184">
        <v>705.72488888888893</v>
      </c>
      <c r="M184" t="s">
        <v>49</v>
      </c>
      <c r="N184" t="s">
        <v>41</v>
      </c>
      <c r="O184">
        <v>0</v>
      </c>
      <c r="P184">
        <v>90.444444444444443</v>
      </c>
      <c r="Q184">
        <v>890.08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98.444444444444443</v>
      </c>
      <c r="X184">
        <v>0</v>
      </c>
      <c r="Y184">
        <v>0</v>
      </c>
      <c r="Z184">
        <v>2849.8957860143082</v>
      </c>
      <c r="AA184">
        <v>36</v>
      </c>
      <c r="AB184">
        <v>103.0305596921319</v>
      </c>
      <c r="AC184" t="s">
        <v>42</v>
      </c>
      <c r="AD184" t="s">
        <v>43</v>
      </c>
      <c r="AE184" t="s">
        <v>44</v>
      </c>
      <c r="AF184" t="s">
        <v>45</v>
      </c>
      <c r="AG184">
        <v>1</v>
      </c>
      <c r="AH184">
        <v>6.3072177581489086E-3</v>
      </c>
      <c r="AI184">
        <v>842.74871826171875</v>
      </c>
      <c r="AJ184">
        <v>6.507496815174818E-3</v>
      </c>
      <c r="AK184">
        <v>833.636361111111</v>
      </c>
      <c r="AL184" t="s">
        <v>70</v>
      </c>
      <c r="AM184">
        <f t="shared" si="8"/>
        <v>90.444444444444443</v>
      </c>
      <c r="AN184">
        <f t="shared" si="9"/>
        <v>2429.4412499999999</v>
      </c>
      <c r="AO184">
        <f t="shared" si="10"/>
        <v>804.16933333333338</v>
      </c>
      <c r="AP184">
        <f t="shared" si="11"/>
        <v>1625.2719166666666</v>
      </c>
    </row>
    <row r="185" spans="1:42" x14ac:dyDescent="0.25">
      <c r="A185">
        <v>245</v>
      </c>
      <c r="B185">
        <v>27</v>
      </c>
      <c r="C185" t="s">
        <v>67</v>
      </c>
      <c r="D185" t="s">
        <v>37</v>
      </c>
      <c r="E185">
        <v>1</v>
      </c>
      <c r="F185">
        <v>0</v>
      </c>
      <c r="G185">
        <v>0</v>
      </c>
      <c r="H185">
        <v>2</v>
      </c>
      <c r="I185" t="s">
        <v>59</v>
      </c>
      <c r="J185" t="s">
        <v>39</v>
      </c>
      <c r="K185">
        <v>338.50599999999997</v>
      </c>
      <c r="L185">
        <v>383.32755555555548</v>
      </c>
      <c r="M185" t="s">
        <v>40</v>
      </c>
      <c r="N185" t="s">
        <v>50</v>
      </c>
      <c r="O185">
        <v>0</v>
      </c>
      <c r="P185">
        <v>0</v>
      </c>
      <c r="Q185">
        <v>207.83799999999999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3.7777777777777781</v>
      </c>
      <c r="X185">
        <v>0</v>
      </c>
      <c r="Y185">
        <v>0</v>
      </c>
      <c r="Z185">
        <v>137.786081550017</v>
      </c>
      <c r="AA185">
        <v>24</v>
      </c>
      <c r="AB185">
        <v>6.8788463852820936</v>
      </c>
      <c r="AC185" t="s">
        <v>62</v>
      </c>
      <c r="AD185" t="s">
        <v>66</v>
      </c>
      <c r="AE185" t="s">
        <v>44</v>
      </c>
      <c r="AF185" t="s">
        <v>45</v>
      </c>
      <c r="AG185">
        <v>0</v>
      </c>
      <c r="AH185">
        <v>0.26559153199195862</v>
      </c>
      <c r="AI185">
        <v>277.10369873046881</v>
      </c>
      <c r="AJ185">
        <v>0.37277424335479742</v>
      </c>
      <c r="AK185">
        <v>-44.821555555555562</v>
      </c>
      <c r="AL185" t="s">
        <v>64</v>
      </c>
      <c r="AM185">
        <f t="shared" si="8"/>
        <v>0</v>
      </c>
      <c r="AN185">
        <f t="shared" si="9"/>
        <v>546.34399999999994</v>
      </c>
      <c r="AO185">
        <f t="shared" si="10"/>
        <v>387.10533333333325</v>
      </c>
      <c r="AP185">
        <f t="shared" si="11"/>
        <v>159.23866666666669</v>
      </c>
    </row>
    <row r="186" spans="1:42" x14ac:dyDescent="0.25">
      <c r="A186">
        <v>247</v>
      </c>
      <c r="B186">
        <v>39</v>
      </c>
      <c r="C186" t="s">
        <v>67</v>
      </c>
      <c r="D186" t="s">
        <v>37</v>
      </c>
      <c r="E186">
        <v>2</v>
      </c>
      <c r="F186">
        <v>0</v>
      </c>
      <c r="G186">
        <v>0</v>
      </c>
      <c r="H186">
        <v>3</v>
      </c>
      <c r="I186" t="s">
        <v>48</v>
      </c>
      <c r="J186" t="s">
        <v>74</v>
      </c>
      <c r="K186">
        <v>1361.12625</v>
      </c>
      <c r="L186">
        <v>823.82866666666666</v>
      </c>
      <c r="M186" t="s">
        <v>49</v>
      </c>
      <c r="N186" t="s">
        <v>41</v>
      </c>
      <c r="O186">
        <v>0</v>
      </c>
      <c r="P186">
        <v>0</v>
      </c>
      <c r="Q186">
        <v>590.07044444444443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1516.8733845961469</v>
      </c>
      <c r="AA186">
        <v>36</v>
      </c>
      <c r="AB186">
        <v>54.838606577824812</v>
      </c>
      <c r="AC186" t="s">
        <v>62</v>
      </c>
      <c r="AD186" t="s">
        <v>66</v>
      </c>
      <c r="AE186" t="s">
        <v>89</v>
      </c>
      <c r="AF186" t="s">
        <v>45</v>
      </c>
      <c r="AG186">
        <v>1</v>
      </c>
      <c r="AH186">
        <v>2.6842862367630001E-2</v>
      </c>
      <c r="AI186">
        <v>632.267578125</v>
      </c>
      <c r="AJ186">
        <v>3.2637786120176322E-2</v>
      </c>
      <c r="AK186">
        <v>537.29758333333336</v>
      </c>
      <c r="AL186" t="s">
        <v>46</v>
      </c>
      <c r="AM186">
        <f t="shared" si="8"/>
        <v>0</v>
      </c>
      <c r="AN186">
        <f t="shared" si="9"/>
        <v>1951.1966944444443</v>
      </c>
      <c r="AO186">
        <f t="shared" si="10"/>
        <v>823.82866666666666</v>
      </c>
      <c r="AP186">
        <f t="shared" si="11"/>
        <v>1127.3680277777776</v>
      </c>
    </row>
    <row r="187" spans="1:42" x14ac:dyDescent="0.25">
      <c r="A187">
        <v>248</v>
      </c>
      <c r="B187">
        <v>50</v>
      </c>
      <c r="C187" t="s">
        <v>53</v>
      </c>
      <c r="D187" t="s">
        <v>65</v>
      </c>
      <c r="E187">
        <v>1</v>
      </c>
      <c r="F187">
        <v>0</v>
      </c>
      <c r="G187">
        <v>0</v>
      </c>
      <c r="H187">
        <v>4</v>
      </c>
      <c r="I187" t="s">
        <v>54</v>
      </c>
      <c r="J187" t="s">
        <v>55</v>
      </c>
      <c r="K187">
        <v>295.69850000000002</v>
      </c>
      <c r="L187">
        <v>322.5408888888889</v>
      </c>
      <c r="M187" t="s">
        <v>49</v>
      </c>
      <c r="N187" t="s">
        <v>50</v>
      </c>
      <c r="O187">
        <v>0</v>
      </c>
      <c r="P187">
        <v>0</v>
      </c>
      <c r="Q187">
        <v>167.9013333333333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18.222222222222221</v>
      </c>
      <c r="X187">
        <v>0</v>
      </c>
      <c r="Y187">
        <v>0</v>
      </c>
      <c r="Z187">
        <v>158.45791565409999</v>
      </c>
      <c r="AA187">
        <v>24</v>
      </c>
      <c r="AB187">
        <v>7.910869138991103</v>
      </c>
      <c r="AC187" t="s">
        <v>42</v>
      </c>
      <c r="AD187" t="s">
        <v>43</v>
      </c>
      <c r="AE187" t="s">
        <v>44</v>
      </c>
      <c r="AF187" t="s">
        <v>45</v>
      </c>
      <c r="AG187">
        <v>0</v>
      </c>
      <c r="AH187">
        <v>0.22059868276119229</v>
      </c>
      <c r="AI187">
        <v>406.06326293945313</v>
      </c>
      <c r="AJ187">
        <v>0.41896173357963562</v>
      </c>
      <c r="AK187">
        <v>-26.84238888888888</v>
      </c>
      <c r="AL187" t="s">
        <v>52</v>
      </c>
      <c r="AM187">
        <f t="shared" si="8"/>
        <v>0</v>
      </c>
      <c r="AN187">
        <f t="shared" si="9"/>
        <v>463.59983333333332</v>
      </c>
      <c r="AO187">
        <f t="shared" si="10"/>
        <v>340.76311111111113</v>
      </c>
      <c r="AP187">
        <f t="shared" si="11"/>
        <v>122.83672222222219</v>
      </c>
    </row>
    <row r="188" spans="1:42" x14ac:dyDescent="0.25">
      <c r="A188">
        <v>251</v>
      </c>
      <c r="B188">
        <v>69</v>
      </c>
      <c r="C188" t="s">
        <v>36</v>
      </c>
      <c r="D188" t="s">
        <v>65</v>
      </c>
      <c r="E188">
        <v>2</v>
      </c>
      <c r="F188">
        <v>0</v>
      </c>
      <c r="G188">
        <v>0</v>
      </c>
      <c r="H188">
        <v>3</v>
      </c>
      <c r="I188" t="s">
        <v>38</v>
      </c>
      <c r="J188" t="s">
        <v>39</v>
      </c>
      <c r="K188">
        <v>1039.3122499999999</v>
      </c>
      <c r="L188">
        <v>824.70377777777776</v>
      </c>
      <c r="M188" t="s">
        <v>49</v>
      </c>
      <c r="N188" t="s">
        <v>50</v>
      </c>
      <c r="O188">
        <v>89.101637687004626</v>
      </c>
      <c r="P188">
        <v>805.12911111111111</v>
      </c>
      <c r="Q188">
        <v>399.47199999999998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10.888888888888889</v>
      </c>
      <c r="X188">
        <v>0</v>
      </c>
      <c r="Y188">
        <v>0</v>
      </c>
      <c r="Z188">
        <v>786.87312127021926</v>
      </c>
      <c r="AA188">
        <v>36</v>
      </c>
      <c r="AB188">
        <v>28.447348316742421</v>
      </c>
      <c r="AC188" t="s">
        <v>62</v>
      </c>
      <c r="AD188" t="s">
        <v>66</v>
      </c>
      <c r="AE188" t="s">
        <v>51</v>
      </c>
      <c r="AF188" t="s">
        <v>45</v>
      </c>
      <c r="AG188">
        <v>1</v>
      </c>
      <c r="AH188">
        <v>5.7307209819555283E-2</v>
      </c>
      <c r="AI188">
        <v>610.87908935546875</v>
      </c>
      <c r="AJ188">
        <v>0.1059836149215698</v>
      </c>
      <c r="AK188">
        <v>214.60847222222219</v>
      </c>
      <c r="AL188" t="s">
        <v>46</v>
      </c>
      <c r="AM188">
        <f t="shared" si="8"/>
        <v>8.9357877590191137</v>
      </c>
      <c r="AN188">
        <f t="shared" si="9"/>
        <v>1438.7842499999999</v>
      </c>
      <c r="AO188">
        <f t="shared" si="10"/>
        <v>835.59266666666667</v>
      </c>
      <c r="AP188">
        <f t="shared" si="11"/>
        <v>603.19158333333326</v>
      </c>
    </row>
    <row r="189" spans="1:42" x14ac:dyDescent="0.25">
      <c r="A189">
        <v>253</v>
      </c>
      <c r="B189">
        <v>32</v>
      </c>
      <c r="C189" t="s">
        <v>67</v>
      </c>
      <c r="D189" t="s">
        <v>37</v>
      </c>
      <c r="E189">
        <v>1</v>
      </c>
      <c r="F189">
        <v>1</v>
      </c>
      <c r="G189">
        <v>1</v>
      </c>
      <c r="H189">
        <v>2</v>
      </c>
      <c r="I189" t="s">
        <v>60</v>
      </c>
      <c r="J189" t="s">
        <v>39</v>
      </c>
      <c r="K189">
        <v>851.54925000000003</v>
      </c>
      <c r="L189">
        <v>800.08044444444442</v>
      </c>
      <c r="M189" t="s">
        <v>49</v>
      </c>
      <c r="N189" t="s">
        <v>41</v>
      </c>
      <c r="O189">
        <v>0</v>
      </c>
      <c r="P189">
        <v>0</v>
      </c>
      <c r="Q189">
        <v>45.514222222222223</v>
      </c>
      <c r="R189">
        <v>0</v>
      </c>
      <c r="S189">
        <v>0</v>
      </c>
      <c r="T189">
        <v>0</v>
      </c>
      <c r="U189">
        <v>258.88888888888891</v>
      </c>
      <c r="V189">
        <v>0</v>
      </c>
      <c r="W189">
        <v>103.7777777777778</v>
      </c>
      <c r="X189">
        <v>0</v>
      </c>
      <c r="Y189">
        <v>0</v>
      </c>
      <c r="Z189">
        <v>473.72470613764659</v>
      </c>
      <c r="AA189">
        <v>36</v>
      </c>
      <c r="AB189">
        <v>17.126282951424169</v>
      </c>
      <c r="AC189" t="s">
        <v>42</v>
      </c>
      <c r="AD189" t="s">
        <v>43</v>
      </c>
      <c r="AE189" t="s">
        <v>44</v>
      </c>
      <c r="AF189" t="s">
        <v>78</v>
      </c>
      <c r="AG189">
        <v>0</v>
      </c>
      <c r="AH189">
        <v>0.1173553094267845</v>
      </c>
      <c r="AI189">
        <v>424.07958984375</v>
      </c>
      <c r="AJ189">
        <v>0.16688933968544009</v>
      </c>
      <c r="AK189">
        <v>51.468805555555598</v>
      </c>
      <c r="AL189" t="s">
        <v>57</v>
      </c>
      <c r="AM189">
        <f t="shared" si="8"/>
        <v>0</v>
      </c>
      <c r="AN189">
        <f t="shared" si="9"/>
        <v>1155.9523611111113</v>
      </c>
      <c r="AO189">
        <f t="shared" si="10"/>
        <v>903.85822222222225</v>
      </c>
      <c r="AP189">
        <f t="shared" si="11"/>
        <v>252.09413888888901</v>
      </c>
    </row>
    <row r="190" spans="1:42" x14ac:dyDescent="0.25">
      <c r="A190">
        <v>254</v>
      </c>
      <c r="B190">
        <v>44</v>
      </c>
      <c r="C190" t="s">
        <v>53</v>
      </c>
      <c r="D190" t="s">
        <v>37</v>
      </c>
      <c r="E190">
        <v>2</v>
      </c>
      <c r="F190">
        <v>1</v>
      </c>
      <c r="G190">
        <v>1</v>
      </c>
      <c r="H190">
        <v>2</v>
      </c>
      <c r="I190" t="s">
        <v>72</v>
      </c>
      <c r="J190" t="s">
        <v>55</v>
      </c>
      <c r="K190">
        <v>599.40875000000005</v>
      </c>
      <c r="L190">
        <v>753.68511111111115</v>
      </c>
      <c r="M190" t="s">
        <v>49</v>
      </c>
      <c r="N190" t="s">
        <v>41</v>
      </c>
      <c r="O190">
        <v>0</v>
      </c>
      <c r="P190">
        <v>5555.5555555555557</v>
      </c>
      <c r="Q190">
        <v>38.61888888888889</v>
      </c>
      <c r="R190">
        <v>0</v>
      </c>
      <c r="S190">
        <v>0</v>
      </c>
      <c r="T190">
        <v>1040</v>
      </c>
      <c r="U190">
        <v>0</v>
      </c>
      <c r="V190">
        <v>0</v>
      </c>
      <c r="W190">
        <v>6.666666666666667</v>
      </c>
      <c r="X190">
        <v>0</v>
      </c>
      <c r="Y190">
        <v>0</v>
      </c>
      <c r="Z190">
        <v>229.8163393775944</v>
      </c>
      <c r="AA190">
        <v>48</v>
      </c>
      <c r="AB190">
        <v>6.7508548791661092</v>
      </c>
      <c r="AC190" t="s">
        <v>42</v>
      </c>
      <c r="AD190" t="s">
        <v>43</v>
      </c>
      <c r="AE190" t="s">
        <v>44</v>
      </c>
      <c r="AF190" t="s">
        <v>45</v>
      </c>
      <c r="AG190">
        <v>1</v>
      </c>
      <c r="AH190">
        <v>0.16010887920856481</v>
      </c>
      <c r="AI190">
        <v>450.774169921875</v>
      </c>
      <c r="AJ190">
        <v>0.27314844727516169</v>
      </c>
      <c r="AK190">
        <v>-154.2763611111111</v>
      </c>
      <c r="AL190" t="s">
        <v>57</v>
      </c>
      <c r="AM190">
        <f t="shared" si="8"/>
        <v>5555.5555555555557</v>
      </c>
      <c r="AN190">
        <f t="shared" si="9"/>
        <v>1678.027638888889</v>
      </c>
      <c r="AO190">
        <f t="shared" si="10"/>
        <v>760.35177777777778</v>
      </c>
      <c r="AP190">
        <f t="shared" si="11"/>
        <v>917.6758611111112</v>
      </c>
    </row>
    <row r="191" spans="1:42" x14ac:dyDescent="0.25">
      <c r="A191">
        <v>255</v>
      </c>
      <c r="B191">
        <v>53</v>
      </c>
      <c r="C191" t="s">
        <v>36</v>
      </c>
      <c r="D191" t="s">
        <v>37</v>
      </c>
      <c r="E191">
        <v>1</v>
      </c>
      <c r="F191">
        <v>0</v>
      </c>
      <c r="G191">
        <v>0</v>
      </c>
      <c r="H191">
        <v>3</v>
      </c>
      <c r="I191" t="s">
        <v>48</v>
      </c>
      <c r="J191" t="s">
        <v>39</v>
      </c>
      <c r="K191">
        <v>1164.29575</v>
      </c>
      <c r="L191">
        <v>1288.191111111111</v>
      </c>
      <c r="M191" t="s">
        <v>49</v>
      </c>
      <c r="N191" t="s">
        <v>41</v>
      </c>
      <c r="O191">
        <v>0</v>
      </c>
      <c r="P191">
        <v>777.77777777777783</v>
      </c>
      <c r="Q191">
        <v>363.45711111111109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44.666666666666657</v>
      </c>
      <c r="X191">
        <v>0</v>
      </c>
      <c r="Y191">
        <v>0</v>
      </c>
      <c r="Z191">
        <v>814.24767553974755</v>
      </c>
      <c r="AA191">
        <v>24</v>
      </c>
      <c r="AB191">
        <v>40.650583982081812</v>
      </c>
      <c r="AC191" t="s">
        <v>62</v>
      </c>
      <c r="AD191" t="s">
        <v>81</v>
      </c>
      <c r="AE191" t="s">
        <v>44</v>
      </c>
      <c r="AF191" t="s">
        <v>45</v>
      </c>
      <c r="AG191">
        <v>1</v>
      </c>
      <c r="AH191">
        <v>4.8436891287565231E-2</v>
      </c>
      <c r="AI191">
        <v>549.77752685546875</v>
      </c>
      <c r="AJ191">
        <v>7.1283929049968719E-2</v>
      </c>
      <c r="AK191">
        <v>-123.895361111111</v>
      </c>
      <c r="AL191" t="s">
        <v>46</v>
      </c>
      <c r="AM191">
        <f t="shared" si="8"/>
        <v>777.77777777777783</v>
      </c>
      <c r="AN191">
        <f t="shared" si="9"/>
        <v>1527.7528611111111</v>
      </c>
      <c r="AO191">
        <f t="shared" si="10"/>
        <v>1332.8577777777778</v>
      </c>
      <c r="AP191">
        <f t="shared" si="11"/>
        <v>194.89508333333333</v>
      </c>
    </row>
    <row r="192" spans="1:42" x14ac:dyDescent="0.25">
      <c r="A192">
        <v>257</v>
      </c>
      <c r="B192">
        <v>47</v>
      </c>
      <c r="C192" t="s">
        <v>67</v>
      </c>
      <c r="D192" t="s">
        <v>37</v>
      </c>
      <c r="E192">
        <v>1</v>
      </c>
      <c r="F192">
        <v>4</v>
      </c>
      <c r="G192">
        <v>4</v>
      </c>
      <c r="H192">
        <v>2</v>
      </c>
      <c r="I192" t="s">
        <v>72</v>
      </c>
      <c r="J192" t="s">
        <v>55</v>
      </c>
      <c r="K192">
        <v>472.33974999999998</v>
      </c>
      <c r="L192">
        <v>227.69466666666671</v>
      </c>
      <c r="M192" t="s">
        <v>49</v>
      </c>
      <c r="N192" t="s">
        <v>50</v>
      </c>
      <c r="O192">
        <v>0</v>
      </c>
      <c r="P192">
        <v>0</v>
      </c>
      <c r="Q192">
        <v>75.472888888888889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172.2222222222222</v>
      </c>
      <c r="X192">
        <v>0</v>
      </c>
      <c r="Y192">
        <v>0</v>
      </c>
      <c r="Z192">
        <v>822.36160136770536</v>
      </c>
      <c r="AA192">
        <v>60</v>
      </c>
      <c r="AB192">
        <v>20.88257964317204</v>
      </c>
      <c r="AC192" t="s">
        <v>62</v>
      </c>
      <c r="AD192" t="s">
        <v>68</v>
      </c>
      <c r="AE192" t="s">
        <v>44</v>
      </c>
      <c r="AF192" t="s">
        <v>73</v>
      </c>
      <c r="AG192">
        <v>1</v>
      </c>
      <c r="AH192">
        <v>0.13091585040092471</v>
      </c>
      <c r="AI192">
        <v>546.44244384765625</v>
      </c>
      <c r="AJ192">
        <v>0.23097136616706851</v>
      </c>
      <c r="AK192">
        <v>244.6450833333333</v>
      </c>
      <c r="AL192" t="s">
        <v>64</v>
      </c>
      <c r="AM192">
        <f t="shared" si="8"/>
        <v>0</v>
      </c>
      <c r="AN192">
        <f t="shared" si="9"/>
        <v>547.81263888888884</v>
      </c>
      <c r="AO192">
        <f t="shared" si="10"/>
        <v>399.91688888888893</v>
      </c>
      <c r="AP192">
        <f t="shared" si="11"/>
        <v>147.89574999999991</v>
      </c>
    </row>
    <row r="193" spans="1:42" x14ac:dyDescent="0.25">
      <c r="A193">
        <v>258</v>
      </c>
      <c r="B193">
        <v>31</v>
      </c>
      <c r="C193" t="s">
        <v>53</v>
      </c>
      <c r="D193" t="s">
        <v>47</v>
      </c>
      <c r="E193">
        <v>0</v>
      </c>
      <c r="F193">
        <v>0</v>
      </c>
      <c r="G193">
        <v>0</v>
      </c>
      <c r="H193">
        <v>3</v>
      </c>
      <c r="I193" t="s">
        <v>38</v>
      </c>
      <c r="J193" t="s">
        <v>55</v>
      </c>
      <c r="K193">
        <v>1357.6395</v>
      </c>
      <c r="L193">
        <v>1254.941777777778</v>
      </c>
      <c r="M193" t="s">
        <v>49</v>
      </c>
      <c r="N193" t="s">
        <v>50</v>
      </c>
      <c r="O193">
        <v>0</v>
      </c>
      <c r="P193">
        <v>805.12911111111111</v>
      </c>
      <c r="Q193">
        <v>652.55155555555552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73.555555555555557</v>
      </c>
      <c r="X193">
        <v>0</v>
      </c>
      <c r="Y193">
        <v>0</v>
      </c>
      <c r="Z193">
        <v>1059.0688865199329</v>
      </c>
      <c r="AA193">
        <v>36</v>
      </c>
      <c r="AB193">
        <v>38.287877285251653</v>
      </c>
      <c r="AC193" t="s">
        <v>62</v>
      </c>
      <c r="AD193" t="s">
        <v>87</v>
      </c>
      <c r="AE193" t="s">
        <v>51</v>
      </c>
      <c r="AF193" t="s">
        <v>45</v>
      </c>
      <c r="AG193">
        <v>1</v>
      </c>
      <c r="AH193">
        <v>3.5309750586748123E-2</v>
      </c>
      <c r="AI193">
        <v>558.22161865234375</v>
      </c>
      <c r="AJ193">
        <v>4.4338926672935493E-2</v>
      </c>
      <c r="AK193">
        <v>102.6977222222222</v>
      </c>
      <c r="AL193" t="s">
        <v>46</v>
      </c>
      <c r="AM193">
        <f t="shared" si="8"/>
        <v>805.12911111111111</v>
      </c>
      <c r="AN193">
        <f t="shared" si="9"/>
        <v>2010.1910555555555</v>
      </c>
      <c r="AO193">
        <f t="shared" si="10"/>
        <v>1328.4973333333337</v>
      </c>
      <c r="AP193">
        <f t="shared" si="11"/>
        <v>681.69372222222182</v>
      </c>
    </row>
    <row r="194" spans="1:42" x14ac:dyDescent="0.25">
      <c r="A194">
        <v>259</v>
      </c>
      <c r="B194">
        <v>48</v>
      </c>
      <c r="C194" t="s">
        <v>67</v>
      </c>
      <c r="D194" t="s">
        <v>65</v>
      </c>
      <c r="E194">
        <v>1</v>
      </c>
      <c r="F194">
        <v>1</v>
      </c>
      <c r="G194">
        <v>1</v>
      </c>
      <c r="H194">
        <v>2</v>
      </c>
      <c r="I194" t="s">
        <v>38</v>
      </c>
      <c r="J194" t="s">
        <v>39</v>
      </c>
      <c r="K194">
        <v>572.22775000000001</v>
      </c>
      <c r="L194">
        <v>599.72711111111107</v>
      </c>
      <c r="M194" t="s">
        <v>49</v>
      </c>
      <c r="N194" t="s">
        <v>50</v>
      </c>
      <c r="O194">
        <v>0</v>
      </c>
      <c r="P194">
        <v>0</v>
      </c>
      <c r="Q194">
        <v>329.26511111111108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44.444444444444443</v>
      </c>
      <c r="X194">
        <v>0</v>
      </c>
      <c r="Y194">
        <v>0</v>
      </c>
      <c r="Z194">
        <v>428.99851916865549</v>
      </c>
      <c r="AA194">
        <v>36</v>
      </c>
      <c r="AB194">
        <v>15.50932414930783</v>
      </c>
      <c r="AC194" t="s">
        <v>71</v>
      </c>
      <c r="AD194" t="s">
        <v>56</v>
      </c>
      <c r="AE194" t="s">
        <v>51</v>
      </c>
      <c r="AF194" t="s">
        <v>78</v>
      </c>
      <c r="AG194">
        <v>0</v>
      </c>
      <c r="AH194">
        <v>0.14950701594352719</v>
      </c>
      <c r="AI194">
        <v>434.28543090820313</v>
      </c>
      <c r="AJ194">
        <v>0.23965394496917719</v>
      </c>
      <c r="AK194">
        <v>-27.49936111111106</v>
      </c>
      <c r="AL194" t="s">
        <v>57</v>
      </c>
      <c r="AM194">
        <f t="shared" si="8"/>
        <v>0</v>
      </c>
      <c r="AN194">
        <f t="shared" si="9"/>
        <v>901.4928611111111</v>
      </c>
      <c r="AO194">
        <f t="shared" si="10"/>
        <v>644.17155555555553</v>
      </c>
      <c r="AP194">
        <f t="shared" si="11"/>
        <v>257.32130555555557</v>
      </c>
    </row>
    <row r="195" spans="1:42" x14ac:dyDescent="0.25">
      <c r="A195">
        <v>260</v>
      </c>
      <c r="B195">
        <v>61</v>
      </c>
      <c r="C195" t="s">
        <v>36</v>
      </c>
      <c r="D195" t="s">
        <v>47</v>
      </c>
      <c r="E195">
        <v>2</v>
      </c>
      <c r="F195">
        <v>1</v>
      </c>
      <c r="G195">
        <v>1</v>
      </c>
      <c r="H195">
        <v>3</v>
      </c>
      <c r="I195" t="s">
        <v>38</v>
      </c>
      <c r="J195" t="s">
        <v>39</v>
      </c>
      <c r="K195">
        <v>1256.2660000000001</v>
      </c>
      <c r="L195">
        <v>1315.5917777777779</v>
      </c>
      <c r="M195" t="s">
        <v>49</v>
      </c>
      <c r="N195" t="s">
        <v>50</v>
      </c>
      <c r="O195">
        <v>0</v>
      </c>
      <c r="P195">
        <v>39.555555555555557</v>
      </c>
      <c r="Q195">
        <v>423.93622222222223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26</v>
      </c>
      <c r="X195">
        <v>0</v>
      </c>
      <c r="Y195">
        <v>0</v>
      </c>
      <c r="Z195">
        <v>804.73001440913708</v>
      </c>
      <c r="AA195">
        <v>3</v>
      </c>
      <c r="AB195">
        <v>276.33057451619271</v>
      </c>
      <c r="AC195" t="s">
        <v>71</v>
      </c>
      <c r="AD195" t="s">
        <v>81</v>
      </c>
      <c r="AE195" t="s">
        <v>51</v>
      </c>
      <c r="AF195" t="s">
        <v>45</v>
      </c>
      <c r="AG195">
        <v>1</v>
      </c>
      <c r="AH195">
        <v>2.752461843192577E-2</v>
      </c>
      <c r="AI195">
        <v>616.912353515625</v>
      </c>
      <c r="AJ195">
        <v>4.5026808977127082E-2</v>
      </c>
      <c r="AK195">
        <v>-59.325777777777603</v>
      </c>
      <c r="AL195" t="s">
        <v>90</v>
      </c>
      <c r="AM195">
        <f t="shared" ref="AM195:AM258" si="12">P195/(1+O195)</f>
        <v>39.555555555555557</v>
      </c>
      <c r="AN195">
        <f t="shared" ref="AN195:AN258" si="13">K195+Q195+R195+S195+T195+U195</f>
        <v>1680.2022222222222</v>
      </c>
      <c r="AO195">
        <f t="shared" ref="AO195:AO258" si="14">L195+V195+W195+X195+Y195</f>
        <v>1341.5917777777779</v>
      </c>
      <c r="AP195">
        <f t="shared" ref="AP195:AP258" si="15">AN195-AO195</f>
        <v>338.61044444444428</v>
      </c>
    </row>
    <row r="196" spans="1:42" x14ac:dyDescent="0.25">
      <c r="A196">
        <v>261</v>
      </c>
      <c r="B196">
        <v>43</v>
      </c>
      <c r="C196" t="s">
        <v>67</v>
      </c>
      <c r="D196" t="s">
        <v>47</v>
      </c>
      <c r="E196">
        <v>2</v>
      </c>
      <c r="F196">
        <v>1</v>
      </c>
      <c r="G196">
        <v>1</v>
      </c>
      <c r="H196">
        <v>3</v>
      </c>
      <c r="I196" t="s">
        <v>38</v>
      </c>
      <c r="J196" t="s">
        <v>39</v>
      </c>
      <c r="K196">
        <v>725.85149999999999</v>
      </c>
      <c r="L196">
        <v>955.79666666666662</v>
      </c>
      <c r="M196" t="s">
        <v>80</v>
      </c>
      <c r="N196" t="s">
        <v>41</v>
      </c>
      <c r="O196">
        <v>0</v>
      </c>
      <c r="P196">
        <v>800</v>
      </c>
      <c r="Q196">
        <v>130.0577777777778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73.555555555555557</v>
      </c>
      <c r="X196">
        <v>0</v>
      </c>
      <c r="Y196">
        <v>0</v>
      </c>
      <c r="Z196">
        <v>279.45523460064499</v>
      </c>
      <c r="AA196">
        <v>24</v>
      </c>
      <c r="AB196">
        <v>13.951551628115579</v>
      </c>
      <c r="AC196" t="s">
        <v>42</v>
      </c>
      <c r="AD196" t="s">
        <v>77</v>
      </c>
      <c r="AE196" t="s">
        <v>44</v>
      </c>
      <c r="AF196" t="s">
        <v>45</v>
      </c>
      <c r="AG196">
        <v>0</v>
      </c>
      <c r="AH196">
        <v>0.1386830061674118</v>
      </c>
      <c r="AI196">
        <v>429.70175170898438</v>
      </c>
      <c r="AJ196">
        <v>0.22777913510799411</v>
      </c>
      <c r="AK196">
        <v>-229.94516666666661</v>
      </c>
      <c r="AL196" t="s">
        <v>57</v>
      </c>
      <c r="AM196">
        <f t="shared" si="12"/>
        <v>800</v>
      </c>
      <c r="AN196">
        <f t="shared" si="13"/>
        <v>855.90927777777779</v>
      </c>
      <c r="AO196">
        <f t="shared" si="14"/>
        <v>1029.3522222222223</v>
      </c>
      <c r="AP196">
        <f t="shared" si="15"/>
        <v>-173.44294444444449</v>
      </c>
    </row>
    <row r="197" spans="1:42" x14ac:dyDescent="0.25">
      <c r="A197">
        <v>262</v>
      </c>
      <c r="B197">
        <v>45</v>
      </c>
      <c r="C197" t="s">
        <v>67</v>
      </c>
      <c r="D197" t="s">
        <v>79</v>
      </c>
      <c r="E197">
        <v>2</v>
      </c>
      <c r="F197">
        <v>1</v>
      </c>
      <c r="G197">
        <v>1</v>
      </c>
      <c r="H197">
        <v>2</v>
      </c>
      <c r="I197" t="s">
        <v>60</v>
      </c>
      <c r="J197" t="s">
        <v>55</v>
      </c>
      <c r="K197">
        <v>445.65924999999999</v>
      </c>
      <c r="L197">
        <v>402.83266666666668</v>
      </c>
      <c r="M197" t="s">
        <v>49</v>
      </c>
      <c r="N197" t="s">
        <v>50</v>
      </c>
      <c r="O197">
        <v>0</v>
      </c>
      <c r="P197">
        <v>0</v>
      </c>
      <c r="Q197">
        <v>202.92288888888891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40.444444444444443</v>
      </c>
      <c r="X197">
        <v>0</v>
      </c>
      <c r="Y197">
        <v>0</v>
      </c>
      <c r="Z197">
        <v>358.35930838424702</v>
      </c>
      <c r="AA197">
        <v>18</v>
      </c>
      <c r="AB197">
        <v>22.865395824297931</v>
      </c>
      <c r="AC197" t="s">
        <v>62</v>
      </c>
      <c r="AD197" t="s">
        <v>43</v>
      </c>
      <c r="AE197" t="s">
        <v>44</v>
      </c>
      <c r="AF197" t="s">
        <v>45</v>
      </c>
      <c r="AG197">
        <v>0</v>
      </c>
      <c r="AH197">
        <v>0.2033826410770416</v>
      </c>
      <c r="AI197">
        <v>357.10263061523438</v>
      </c>
      <c r="AJ197">
        <v>0.29930773377418518</v>
      </c>
      <c r="AK197">
        <v>42.826583333333303</v>
      </c>
      <c r="AL197" t="s">
        <v>64</v>
      </c>
      <c r="AM197">
        <f t="shared" si="12"/>
        <v>0</v>
      </c>
      <c r="AN197">
        <f t="shared" si="13"/>
        <v>648.58213888888895</v>
      </c>
      <c r="AO197">
        <f t="shared" si="14"/>
        <v>443.27711111111114</v>
      </c>
      <c r="AP197">
        <f t="shared" si="15"/>
        <v>205.30502777777781</v>
      </c>
    </row>
    <row r="198" spans="1:42" x14ac:dyDescent="0.25">
      <c r="A198">
        <v>263</v>
      </c>
      <c r="B198">
        <v>22</v>
      </c>
      <c r="C198" t="s">
        <v>36</v>
      </c>
      <c r="D198" t="s">
        <v>37</v>
      </c>
      <c r="E198">
        <v>3</v>
      </c>
      <c r="F198">
        <v>0</v>
      </c>
      <c r="G198">
        <v>0</v>
      </c>
      <c r="H198">
        <v>2</v>
      </c>
      <c r="I198" t="s">
        <v>48</v>
      </c>
      <c r="J198" t="s">
        <v>74</v>
      </c>
      <c r="K198">
        <v>339.24149999999997</v>
      </c>
      <c r="L198">
        <v>439.08155555555561</v>
      </c>
      <c r="M198" t="s">
        <v>40</v>
      </c>
      <c r="N198" t="s">
        <v>50</v>
      </c>
      <c r="O198">
        <v>0</v>
      </c>
      <c r="P198">
        <v>0</v>
      </c>
      <c r="Q198">
        <v>151.31022222222219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98.754410261462141</v>
      </c>
      <c r="AA198">
        <v>6</v>
      </c>
      <c r="AB198">
        <v>17.333889056675261</v>
      </c>
      <c r="AC198" t="s">
        <v>42</v>
      </c>
      <c r="AD198" t="s">
        <v>91</v>
      </c>
      <c r="AE198" t="s">
        <v>82</v>
      </c>
      <c r="AF198" t="s">
        <v>45</v>
      </c>
      <c r="AG198">
        <v>0</v>
      </c>
      <c r="AH198">
        <v>0.29966172575950623</v>
      </c>
      <c r="AI198">
        <v>220.73619079589841</v>
      </c>
      <c r="AJ198">
        <v>0.38122621178627009</v>
      </c>
      <c r="AK198">
        <v>-99.84005555555558</v>
      </c>
      <c r="AL198" t="s">
        <v>64</v>
      </c>
      <c r="AM198">
        <f t="shared" si="12"/>
        <v>0</v>
      </c>
      <c r="AN198">
        <f t="shared" si="13"/>
        <v>490.55172222222217</v>
      </c>
      <c r="AO198">
        <f t="shared" si="14"/>
        <v>439.08155555555561</v>
      </c>
      <c r="AP198">
        <f t="shared" si="15"/>
        <v>51.470166666666557</v>
      </c>
    </row>
    <row r="199" spans="1:42" x14ac:dyDescent="0.25">
      <c r="A199">
        <v>264</v>
      </c>
      <c r="B199">
        <v>54</v>
      </c>
      <c r="C199" t="s">
        <v>67</v>
      </c>
      <c r="D199" t="s">
        <v>79</v>
      </c>
      <c r="E199">
        <v>0</v>
      </c>
      <c r="F199">
        <v>0</v>
      </c>
      <c r="G199">
        <v>0</v>
      </c>
      <c r="H199">
        <v>4</v>
      </c>
      <c r="I199" t="s">
        <v>38</v>
      </c>
      <c r="J199" t="s">
        <v>39</v>
      </c>
      <c r="K199">
        <v>1999.1285</v>
      </c>
      <c r="L199">
        <v>1330.195555555556</v>
      </c>
      <c r="M199" t="s">
        <v>92</v>
      </c>
      <c r="N199" t="s">
        <v>58</v>
      </c>
      <c r="O199">
        <v>0</v>
      </c>
      <c r="P199">
        <v>0</v>
      </c>
      <c r="Q199">
        <v>1026.531555555556</v>
      </c>
      <c r="R199">
        <v>88.888888888888886</v>
      </c>
      <c r="S199">
        <v>0</v>
      </c>
      <c r="T199">
        <v>0</v>
      </c>
      <c r="U199">
        <v>0</v>
      </c>
      <c r="V199">
        <v>0</v>
      </c>
      <c r="W199">
        <v>180.66666666666671</v>
      </c>
      <c r="X199">
        <v>0</v>
      </c>
      <c r="Y199">
        <v>0</v>
      </c>
      <c r="Z199">
        <v>2105.1023891099721</v>
      </c>
      <c r="AA199">
        <v>48</v>
      </c>
      <c r="AB199">
        <v>61.837381855246747</v>
      </c>
      <c r="AC199" t="s">
        <v>42</v>
      </c>
      <c r="AD199" t="s">
        <v>56</v>
      </c>
      <c r="AE199" t="s">
        <v>44</v>
      </c>
      <c r="AF199" t="s">
        <v>45</v>
      </c>
      <c r="AG199">
        <v>1</v>
      </c>
      <c r="AH199">
        <v>5.7797366753220558E-3</v>
      </c>
      <c r="AI199">
        <v>856.97161865234375</v>
      </c>
      <c r="AJ199">
        <v>6.9973575882613659E-3</v>
      </c>
      <c r="AK199">
        <v>668.9329444444445</v>
      </c>
      <c r="AL199" t="s">
        <v>70</v>
      </c>
      <c r="AM199">
        <f t="shared" si="12"/>
        <v>0</v>
      </c>
      <c r="AN199">
        <f t="shared" si="13"/>
        <v>3114.5489444444447</v>
      </c>
      <c r="AO199">
        <f t="shared" si="14"/>
        <v>1510.8622222222227</v>
      </c>
      <c r="AP199">
        <f t="shared" si="15"/>
        <v>1603.686722222222</v>
      </c>
    </row>
    <row r="200" spans="1:42" x14ac:dyDescent="0.25">
      <c r="A200">
        <v>265</v>
      </c>
      <c r="B200">
        <v>37</v>
      </c>
      <c r="C200" t="s">
        <v>53</v>
      </c>
      <c r="D200" t="s">
        <v>37</v>
      </c>
      <c r="E200">
        <v>1</v>
      </c>
      <c r="F200">
        <v>1</v>
      </c>
      <c r="G200">
        <v>1</v>
      </c>
      <c r="H200">
        <v>3</v>
      </c>
      <c r="I200" t="s">
        <v>72</v>
      </c>
      <c r="J200" t="s">
        <v>39</v>
      </c>
      <c r="K200">
        <v>496.21575000000001</v>
      </c>
      <c r="L200">
        <v>658.09822222222226</v>
      </c>
      <c r="M200" t="s">
        <v>49</v>
      </c>
      <c r="N200" t="s">
        <v>41</v>
      </c>
      <c r="O200">
        <v>0</v>
      </c>
      <c r="P200">
        <v>0</v>
      </c>
      <c r="Q200">
        <v>325.96355555555562</v>
      </c>
      <c r="R200">
        <v>88.888888888888886</v>
      </c>
      <c r="S200">
        <v>0</v>
      </c>
      <c r="T200">
        <v>0</v>
      </c>
      <c r="U200">
        <v>22.222222222222221</v>
      </c>
      <c r="V200">
        <v>0</v>
      </c>
      <c r="W200">
        <v>181.33333333333329</v>
      </c>
      <c r="X200">
        <v>0</v>
      </c>
      <c r="Y200">
        <v>0</v>
      </c>
      <c r="Z200">
        <v>250.5949714413243</v>
      </c>
      <c r="AA200">
        <v>48</v>
      </c>
      <c r="AB200">
        <v>7.361227187896322</v>
      </c>
      <c r="AC200" t="s">
        <v>42</v>
      </c>
      <c r="AD200" t="s">
        <v>43</v>
      </c>
      <c r="AE200" t="s">
        <v>51</v>
      </c>
      <c r="AF200" t="s">
        <v>45</v>
      </c>
      <c r="AG200">
        <v>0</v>
      </c>
      <c r="AH200">
        <v>0.16825070977211001</v>
      </c>
      <c r="AI200">
        <v>449.76510620117188</v>
      </c>
      <c r="AJ200">
        <v>0.30694207549095148</v>
      </c>
      <c r="AK200">
        <v>-161.88247222222219</v>
      </c>
      <c r="AL200" t="s">
        <v>57</v>
      </c>
      <c r="AM200">
        <f t="shared" si="12"/>
        <v>0</v>
      </c>
      <c r="AN200">
        <f t="shared" si="13"/>
        <v>933.29041666666672</v>
      </c>
      <c r="AO200">
        <f t="shared" si="14"/>
        <v>839.43155555555552</v>
      </c>
      <c r="AP200">
        <f t="shared" si="15"/>
        <v>93.858861111111196</v>
      </c>
    </row>
    <row r="201" spans="1:42" x14ac:dyDescent="0.25">
      <c r="A201">
        <v>266</v>
      </c>
      <c r="B201">
        <v>38</v>
      </c>
      <c r="C201" t="s">
        <v>53</v>
      </c>
      <c r="D201" t="s">
        <v>47</v>
      </c>
      <c r="E201">
        <v>1</v>
      </c>
      <c r="F201">
        <v>2</v>
      </c>
      <c r="G201">
        <v>2</v>
      </c>
      <c r="H201">
        <v>4</v>
      </c>
      <c r="I201" t="s">
        <v>60</v>
      </c>
      <c r="J201" t="s">
        <v>55</v>
      </c>
      <c r="K201">
        <v>883.1635</v>
      </c>
      <c r="L201">
        <v>1059.9173333333331</v>
      </c>
      <c r="M201" t="s">
        <v>49</v>
      </c>
      <c r="N201" t="s">
        <v>41</v>
      </c>
      <c r="O201">
        <v>0</v>
      </c>
      <c r="P201">
        <v>0</v>
      </c>
      <c r="Q201">
        <v>117.9984444444444</v>
      </c>
      <c r="R201">
        <v>0</v>
      </c>
      <c r="S201">
        <v>0</v>
      </c>
      <c r="T201">
        <v>0</v>
      </c>
      <c r="U201">
        <v>766.66666666666663</v>
      </c>
      <c r="V201">
        <v>0</v>
      </c>
      <c r="W201">
        <v>172.2222222222222</v>
      </c>
      <c r="X201">
        <v>0</v>
      </c>
      <c r="Y201">
        <v>0</v>
      </c>
      <c r="Z201">
        <v>440.78055776934571</v>
      </c>
      <c r="AA201">
        <v>48</v>
      </c>
      <c r="AB201">
        <v>12.947928711760049</v>
      </c>
      <c r="AC201" t="s">
        <v>62</v>
      </c>
      <c r="AD201" t="s">
        <v>56</v>
      </c>
      <c r="AE201" t="s">
        <v>51</v>
      </c>
      <c r="AF201" t="s">
        <v>45</v>
      </c>
      <c r="AG201">
        <v>0</v>
      </c>
      <c r="AH201">
        <v>8.9647635817527771E-2</v>
      </c>
      <c r="AI201">
        <v>555.256591796875</v>
      </c>
      <c r="AJ201">
        <v>0.17855161428451541</v>
      </c>
      <c r="AK201">
        <v>-176.75383333333329</v>
      </c>
      <c r="AL201" t="s">
        <v>46</v>
      </c>
      <c r="AM201">
        <f t="shared" si="12"/>
        <v>0</v>
      </c>
      <c r="AN201">
        <f t="shared" si="13"/>
        <v>1767.8286111111111</v>
      </c>
      <c r="AO201">
        <f t="shared" si="14"/>
        <v>1232.1395555555553</v>
      </c>
      <c r="AP201">
        <f t="shared" si="15"/>
        <v>535.6890555555558</v>
      </c>
    </row>
    <row r="202" spans="1:42" x14ac:dyDescent="0.25">
      <c r="A202">
        <v>267</v>
      </c>
      <c r="B202">
        <v>24</v>
      </c>
      <c r="C202" t="s">
        <v>53</v>
      </c>
      <c r="D202" t="s">
        <v>65</v>
      </c>
      <c r="E202">
        <v>5</v>
      </c>
      <c r="F202">
        <v>3</v>
      </c>
      <c r="G202">
        <v>3</v>
      </c>
      <c r="H202">
        <v>2</v>
      </c>
      <c r="I202" t="s">
        <v>72</v>
      </c>
      <c r="J202" t="s">
        <v>55</v>
      </c>
      <c r="K202">
        <v>15.8935</v>
      </c>
      <c r="L202">
        <v>11.662444444444439</v>
      </c>
      <c r="M202" t="s">
        <v>40</v>
      </c>
      <c r="N202" t="s">
        <v>50</v>
      </c>
      <c r="O202">
        <v>0</v>
      </c>
      <c r="P202">
        <v>0</v>
      </c>
      <c r="Q202">
        <v>6.1613333333333333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14.054051900210419</v>
      </c>
      <c r="AA202">
        <v>12</v>
      </c>
      <c r="AB202">
        <v>1.2884753785150651</v>
      </c>
      <c r="AC202" t="s">
        <v>71</v>
      </c>
      <c r="AD202" t="s">
        <v>56</v>
      </c>
      <c r="AE202" t="s">
        <v>51</v>
      </c>
      <c r="AF202" t="s">
        <v>45</v>
      </c>
      <c r="AG202">
        <v>0</v>
      </c>
      <c r="AH202">
        <v>0.45253002643585211</v>
      </c>
      <c r="AI202">
        <v>224.76409912109381</v>
      </c>
      <c r="AJ202">
        <v>0.59034436941146851</v>
      </c>
      <c r="AK202">
        <v>4.2310555555555549</v>
      </c>
      <c r="AL202" t="s">
        <v>64</v>
      </c>
      <c r="AM202">
        <f t="shared" si="12"/>
        <v>0</v>
      </c>
      <c r="AN202">
        <f t="shared" si="13"/>
        <v>22.054833333333335</v>
      </c>
      <c r="AO202">
        <f t="shared" si="14"/>
        <v>11.662444444444439</v>
      </c>
      <c r="AP202">
        <f t="shared" si="15"/>
        <v>10.392388888888895</v>
      </c>
    </row>
    <row r="203" spans="1:42" x14ac:dyDescent="0.25">
      <c r="A203">
        <v>269</v>
      </c>
      <c r="B203">
        <v>32</v>
      </c>
      <c r="C203" t="s">
        <v>53</v>
      </c>
      <c r="D203" t="s">
        <v>47</v>
      </c>
      <c r="E203">
        <v>0</v>
      </c>
      <c r="F203">
        <v>1</v>
      </c>
      <c r="G203">
        <v>1</v>
      </c>
      <c r="H203">
        <v>5</v>
      </c>
      <c r="I203" t="s">
        <v>48</v>
      </c>
      <c r="J203" t="s">
        <v>55</v>
      </c>
      <c r="K203">
        <v>2114.3777500000001</v>
      </c>
      <c r="L203">
        <v>1252.0428888888889</v>
      </c>
      <c r="M203" t="s">
        <v>49</v>
      </c>
      <c r="N203" t="s">
        <v>41</v>
      </c>
      <c r="O203">
        <v>0</v>
      </c>
      <c r="P203">
        <v>800</v>
      </c>
      <c r="Q203">
        <v>390.12711111111111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18.444444444444439</v>
      </c>
      <c r="X203">
        <v>0</v>
      </c>
      <c r="Y203">
        <v>0</v>
      </c>
      <c r="Z203">
        <v>2296.5072632877318</v>
      </c>
      <c r="AA203">
        <v>24</v>
      </c>
      <c r="AB203">
        <v>114.6510627860941</v>
      </c>
      <c r="AC203" t="s">
        <v>62</v>
      </c>
      <c r="AD203" t="s">
        <v>43</v>
      </c>
      <c r="AE203" t="s">
        <v>44</v>
      </c>
      <c r="AF203" t="s">
        <v>73</v>
      </c>
      <c r="AG203">
        <v>1</v>
      </c>
      <c r="AH203">
        <v>5.0108758732676506E-3</v>
      </c>
      <c r="AI203">
        <v>807.71875</v>
      </c>
      <c r="AJ203">
        <v>5.0576562061905861E-3</v>
      </c>
      <c r="AK203">
        <v>862.33486111111119</v>
      </c>
      <c r="AL203" t="s">
        <v>70</v>
      </c>
      <c r="AM203">
        <f t="shared" si="12"/>
        <v>800</v>
      </c>
      <c r="AN203">
        <f t="shared" si="13"/>
        <v>2504.504861111111</v>
      </c>
      <c r="AO203">
        <f t="shared" si="14"/>
        <v>1270.4873333333333</v>
      </c>
      <c r="AP203">
        <f t="shared" si="15"/>
        <v>1234.0175277777778</v>
      </c>
    </row>
    <row r="204" spans="1:42" x14ac:dyDescent="0.25">
      <c r="A204">
        <v>270</v>
      </c>
      <c r="B204">
        <v>62</v>
      </c>
      <c r="C204" t="s">
        <v>53</v>
      </c>
      <c r="D204" t="s">
        <v>65</v>
      </c>
      <c r="E204">
        <v>1</v>
      </c>
      <c r="F204">
        <v>0</v>
      </c>
      <c r="G204">
        <v>0</v>
      </c>
      <c r="H204">
        <v>3</v>
      </c>
      <c r="I204" t="s">
        <v>72</v>
      </c>
      <c r="J204" t="s">
        <v>74</v>
      </c>
      <c r="K204">
        <v>437.9905</v>
      </c>
      <c r="L204">
        <v>320.13155555555562</v>
      </c>
      <c r="M204" t="s">
        <v>49</v>
      </c>
      <c r="N204" t="s">
        <v>58</v>
      </c>
      <c r="O204">
        <v>0</v>
      </c>
      <c r="P204">
        <v>0</v>
      </c>
      <c r="Q204">
        <v>31.935333333333329</v>
      </c>
      <c r="R204">
        <v>0</v>
      </c>
      <c r="S204">
        <v>0</v>
      </c>
      <c r="T204">
        <v>1111.1111111111111</v>
      </c>
      <c r="U204">
        <v>26.666666666666671</v>
      </c>
      <c r="V204">
        <v>0</v>
      </c>
      <c r="W204">
        <v>212.44444444444451</v>
      </c>
      <c r="X204">
        <v>0</v>
      </c>
      <c r="Y204">
        <v>0</v>
      </c>
      <c r="Z204">
        <v>266.28543638159027</v>
      </c>
      <c r="AA204">
        <v>24</v>
      </c>
      <c r="AB204">
        <v>13.29406127890964</v>
      </c>
      <c r="AC204" t="s">
        <v>62</v>
      </c>
      <c r="AD204" t="s">
        <v>56</v>
      </c>
      <c r="AE204" t="s">
        <v>44</v>
      </c>
      <c r="AF204" t="s">
        <v>45</v>
      </c>
      <c r="AG204">
        <v>0</v>
      </c>
      <c r="AH204">
        <v>0.18247097730636599</v>
      </c>
      <c r="AI204">
        <v>430.64376831054688</v>
      </c>
      <c r="AJ204">
        <v>0.33847486972808838</v>
      </c>
      <c r="AK204">
        <v>117.8589444444444</v>
      </c>
      <c r="AL204" t="s">
        <v>64</v>
      </c>
      <c r="AM204">
        <f t="shared" si="12"/>
        <v>0</v>
      </c>
      <c r="AN204">
        <f t="shared" si="13"/>
        <v>1607.7036111111113</v>
      </c>
      <c r="AO204">
        <f t="shared" si="14"/>
        <v>532.57600000000014</v>
      </c>
      <c r="AP204">
        <f t="shared" si="15"/>
        <v>1075.127611111111</v>
      </c>
    </row>
    <row r="205" spans="1:42" x14ac:dyDescent="0.25">
      <c r="A205">
        <v>271</v>
      </c>
      <c r="B205">
        <v>54</v>
      </c>
      <c r="C205" t="s">
        <v>67</v>
      </c>
      <c r="D205" t="s">
        <v>47</v>
      </c>
      <c r="E205">
        <v>1</v>
      </c>
      <c r="F205">
        <v>0</v>
      </c>
      <c r="G205">
        <v>0</v>
      </c>
      <c r="H205">
        <v>4</v>
      </c>
      <c r="I205" t="s">
        <v>48</v>
      </c>
      <c r="J205" t="s">
        <v>74</v>
      </c>
      <c r="K205">
        <v>1402.5552499999999</v>
      </c>
      <c r="L205">
        <v>1791.6037777777781</v>
      </c>
      <c r="M205" t="s">
        <v>40</v>
      </c>
      <c r="N205" t="s">
        <v>50</v>
      </c>
      <c r="O205">
        <v>0</v>
      </c>
      <c r="P205">
        <v>0</v>
      </c>
      <c r="Q205">
        <v>712.89488888888889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123.7777777777778</v>
      </c>
      <c r="X205">
        <v>0</v>
      </c>
      <c r="Y205">
        <v>0</v>
      </c>
      <c r="Z205">
        <v>772.73430401251983</v>
      </c>
      <c r="AA205">
        <v>18</v>
      </c>
      <c r="AB205">
        <v>49.304916364316597</v>
      </c>
      <c r="AC205" t="s">
        <v>62</v>
      </c>
      <c r="AD205" t="s">
        <v>43</v>
      </c>
      <c r="AE205" t="s">
        <v>84</v>
      </c>
      <c r="AF205" t="s">
        <v>45</v>
      </c>
      <c r="AG205">
        <v>1</v>
      </c>
      <c r="AH205">
        <v>3.2155923545360572E-2</v>
      </c>
      <c r="AI205">
        <v>598.55523681640625</v>
      </c>
      <c r="AJ205">
        <v>4.9698416143655777E-2</v>
      </c>
      <c r="AK205">
        <v>-389.04852777777802</v>
      </c>
      <c r="AL205" t="s">
        <v>70</v>
      </c>
      <c r="AM205">
        <f t="shared" si="12"/>
        <v>0</v>
      </c>
      <c r="AN205">
        <f t="shared" si="13"/>
        <v>2115.4501388888889</v>
      </c>
      <c r="AO205">
        <f t="shared" si="14"/>
        <v>1915.3815555555559</v>
      </c>
      <c r="AP205">
        <f t="shared" si="15"/>
        <v>200.06858333333298</v>
      </c>
    </row>
    <row r="206" spans="1:42" x14ac:dyDescent="0.25">
      <c r="A206">
        <v>273</v>
      </c>
      <c r="B206">
        <v>38</v>
      </c>
      <c r="C206" t="s">
        <v>53</v>
      </c>
      <c r="D206" t="s">
        <v>37</v>
      </c>
      <c r="E206">
        <v>1</v>
      </c>
      <c r="F206">
        <v>1</v>
      </c>
      <c r="G206">
        <v>1</v>
      </c>
      <c r="H206">
        <v>3</v>
      </c>
      <c r="I206" t="s">
        <v>38</v>
      </c>
      <c r="J206" t="s">
        <v>39</v>
      </c>
      <c r="K206">
        <v>426.22250000000003</v>
      </c>
      <c r="L206">
        <v>446.03333333333342</v>
      </c>
      <c r="M206" t="s">
        <v>40</v>
      </c>
      <c r="N206" t="s">
        <v>41</v>
      </c>
      <c r="O206">
        <v>0</v>
      </c>
      <c r="P206">
        <v>0</v>
      </c>
      <c r="Q206">
        <v>265.02977777777778</v>
      </c>
      <c r="R206">
        <v>88.888888888888886</v>
      </c>
      <c r="S206">
        <v>0</v>
      </c>
      <c r="T206">
        <v>0</v>
      </c>
      <c r="U206">
        <v>0</v>
      </c>
      <c r="V206">
        <v>0</v>
      </c>
      <c r="W206">
        <v>214.66666666666671</v>
      </c>
      <c r="X206">
        <v>0</v>
      </c>
      <c r="Y206">
        <v>0</v>
      </c>
      <c r="Z206">
        <v>291.42187508441373</v>
      </c>
      <c r="AA206">
        <v>36</v>
      </c>
      <c r="AB206">
        <v>10.535598895870271</v>
      </c>
      <c r="AC206" t="s">
        <v>62</v>
      </c>
      <c r="AD206" t="s">
        <v>43</v>
      </c>
      <c r="AE206" t="s">
        <v>44</v>
      </c>
      <c r="AF206" t="s">
        <v>45</v>
      </c>
      <c r="AG206">
        <v>0</v>
      </c>
      <c r="AH206">
        <v>0.19214241206645971</v>
      </c>
      <c r="AI206">
        <v>409.74520874023438</v>
      </c>
      <c r="AJ206">
        <v>0.33105817437171942</v>
      </c>
      <c r="AK206">
        <v>-19.810833333333331</v>
      </c>
      <c r="AL206" t="s">
        <v>64</v>
      </c>
      <c r="AM206">
        <f t="shared" si="12"/>
        <v>0</v>
      </c>
      <c r="AN206">
        <f t="shared" si="13"/>
        <v>780.14116666666678</v>
      </c>
      <c r="AO206">
        <f t="shared" si="14"/>
        <v>660.70000000000016</v>
      </c>
      <c r="AP206">
        <f t="shared" si="15"/>
        <v>119.44116666666662</v>
      </c>
    </row>
    <row r="207" spans="1:42" x14ac:dyDescent="0.25">
      <c r="A207">
        <v>274</v>
      </c>
      <c r="B207">
        <v>35</v>
      </c>
      <c r="C207" t="s">
        <v>36</v>
      </c>
      <c r="D207" t="s">
        <v>79</v>
      </c>
      <c r="E207">
        <v>0</v>
      </c>
      <c r="F207">
        <v>0</v>
      </c>
      <c r="G207">
        <v>0</v>
      </c>
      <c r="H207">
        <v>4</v>
      </c>
      <c r="I207" t="s">
        <v>54</v>
      </c>
      <c r="J207" t="s">
        <v>39</v>
      </c>
      <c r="K207">
        <v>1063.3702499999999</v>
      </c>
      <c r="L207">
        <v>789.36355555555554</v>
      </c>
      <c r="M207" t="s">
        <v>85</v>
      </c>
      <c r="N207" t="s">
        <v>50</v>
      </c>
      <c r="O207">
        <v>4359.9104249808188</v>
      </c>
      <c r="P207">
        <v>2222.2222222222222</v>
      </c>
      <c r="Q207">
        <v>119.6093333333333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4.8888888888888893</v>
      </c>
      <c r="X207">
        <v>0</v>
      </c>
      <c r="Y207">
        <v>0</v>
      </c>
      <c r="Z207">
        <v>999.52854500635965</v>
      </c>
      <c r="AA207">
        <v>18</v>
      </c>
      <c r="AB207">
        <v>63.775700210776662</v>
      </c>
      <c r="AC207" t="s">
        <v>42</v>
      </c>
      <c r="AD207" t="s">
        <v>56</v>
      </c>
      <c r="AE207" t="s">
        <v>63</v>
      </c>
      <c r="AF207" t="s">
        <v>45</v>
      </c>
      <c r="AG207">
        <v>1</v>
      </c>
      <c r="AH207">
        <v>5.3126014769077301E-2</v>
      </c>
      <c r="AI207">
        <v>515.76776123046875</v>
      </c>
      <c r="AJ207">
        <v>7.802794873714447E-2</v>
      </c>
      <c r="AK207">
        <v>274.00669444444441</v>
      </c>
      <c r="AL207" t="s">
        <v>46</v>
      </c>
      <c r="AM207">
        <f t="shared" si="12"/>
        <v>0.50957758946218124</v>
      </c>
      <c r="AN207">
        <f t="shared" si="13"/>
        <v>1182.9795833333333</v>
      </c>
      <c r="AO207">
        <f t="shared" si="14"/>
        <v>794.25244444444445</v>
      </c>
      <c r="AP207">
        <f t="shared" si="15"/>
        <v>388.72713888888882</v>
      </c>
    </row>
    <row r="208" spans="1:42" x14ac:dyDescent="0.25">
      <c r="A208">
        <v>275</v>
      </c>
      <c r="B208">
        <v>49</v>
      </c>
      <c r="C208" t="s">
        <v>53</v>
      </c>
      <c r="D208" t="s">
        <v>65</v>
      </c>
      <c r="E208">
        <v>0</v>
      </c>
      <c r="F208">
        <v>4</v>
      </c>
      <c r="G208">
        <v>4</v>
      </c>
      <c r="H208">
        <v>5</v>
      </c>
      <c r="I208" t="s">
        <v>72</v>
      </c>
      <c r="J208" t="s">
        <v>74</v>
      </c>
      <c r="K208">
        <v>2405.9274999999998</v>
      </c>
      <c r="L208">
        <v>3141.739333333333</v>
      </c>
      <c r="M208" t="s">
        <v>40</v>
      </c>
      <c r="N208" t="s">
        <v>50</v>
      </c>
      <c r="O208">
        <v>0</v>
      </c>
      <c r="P208">
        <v>0</v>
      </c>
      <c r="Q208">
        <v>1222.1751111111109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12.22222222222222</v>
      </c>
      <c r="X208">
        <v>0</v>
      </c>
      <c r="Y208">
        <v>0</v>
      </c>
      <c r="Z208">
        <v>1133.8649151027621</v>
      </c>
      <c r="AA208">
        <v>48</v>
      </c>
      <c r="AB208">
        <v>33.30728143685252</v>
      </c>
      <c r="AC208" t="s">
        <v>42</v>
      </c>
      <c r="AD208" t="s">
        <v>43</v>
      </c>
      <c r="AE208" t="s">
        <v>51</v>
      </c>
      <c r="AF208" t="s">
        <v>45</v>
      </c>
      <c r="AG208">
        <v>1</v>
      </c>
      <c r="AH208">
        <v>5.6177480146288872E-3</v>
      </c>
      <c r="AI208">
        <v>875.44720458984375</v>
      </c>
      <c r="AJ208">
        <v>8.3299623802304268E-3</v>
      </c>
      <c r="AK208">
        <v>-735.81183333333365</v>
      </c>
      <c r="AL208" t="s">
        <v>70</v>
      </c>
      <c r="AM208">
        <f t="shared" si="12"/>
        <v>0</v>
      </c>
      <c r="AN208">
        <f t="shared" si="13"/>
        <v>3628.1026111111105</v>
      </c>
      <c r="AO208">
        <f t="shared" si="14"/>
        <v>3153.9615555555552</v>
      </c>
      <c r="AP208">
        <f t="shared" si="15"/>
        <v>474.14105555555534</v>
      </c>
    </row>
    <row r="209" spans="1:42" x14ac:dyDescent="0.25">
      <c r="A209">
        <v>276</v>
      </c>
      <c r="B209">
        <v>42</v>
      </c>
      <c r="C209" t="s">
        <v>53</v>
      </c>
      <c r="D209" t="s">
        <v>65</v>
      </c>
      <c r="E209">
        <v>1</v>
      </c>
      <c r="F209">
        <v>0</v>
      </c>
      <c r="G209">
        <v>0</v>
      </c>
      <c r="H209">
        <v>4</v>
      </c>
      <c r="I209" t="s">
        <v>60</v>
      </c>
      <c r="J209" t="s">
        <v>39</v>
      </c>
      <c r="K209">
        <v>1861.4345000000001</v>
      </c>
      <c r="L209">
        <v>1825.6328888888891</v>
      </c>
      <c r="M209" t="s">
        <v>49</v>
      </c>
      <c r="N209" t="s">
        <v>50</v>
      </c>
      <c r="O209">
        <v>0</v>
      </c>
      <c r="P209">
        <v>0</v>
      </c>
      <c r="Q209">
        <v>211.32599999999999</v>
      </c>
      <c r="R209">
        <v>0</v>
      </c>
      <c r="S209">
        <v>0</v>
      </c>
      <c r="T209">
        <v>1777.7777777777781</v>
      </c>
      <c r="U209">
        <v>288.88888888888891</v>
      </c>
      <c r="V209">
        <v>0</v>
      </c>
      <c r="W209">
        <v>0</v>
      </c>
      <c r="X209">
        <v>0</v>
      </c>
      <c r="Y209">
        <v>0</v>
      </c>
      <c r="Z209">
        <v>1292.614496200285</v>
      </c>
      <c r="AA209">
        <v>24</v>
      </c>
      <c r="AB209">
        <v>64.532617915568181</v>
      </c>
      <c r="AC209" t="s">
        <v>71</v>
      </c>
      <c r="AD209" t="s">
        <v>68</v>
      </c>
      <c r="AE209" t="s">
        <v>44</v>
      </c>
      <c r="AF209" t="s">
        <v>45</v>
      </c>
      <c r="AG209">
        <v>1</v>
      </c>
      <c r="AH209">
        <v>1.3587837107479571E-2</v>
      </c>
      <c r="AI209">
        <v>679.489501953125</v>
      </c>
      <c r="AJ209">
        <v>1.644819043576717E-2</v>
      </c>
      <c r="AK209">
        <v>35.801611111111242</v>
      </c>
      <c r="AL209" t="s">
        <v>70</v>
      </c>
      <c r="AM209">
        <f t="shared" si="12"/>
        <v>0</v>
      </c>
      <c r="AN209">
        <f t="shared" si="13"/>
        <v>4139.4271666666664</v>
      </c>
      <c r="AO209">
        <f t="shared" si="14"/>
        <v>1825.6328888888891</v>
      </c>
      <c r="AP209">
        <f t="shared" si="15"/>
        <v>2313.7942777777771</v>
      </c>
    </row>
    <row r="210" spans="1:42" x14ac:dyDescent="0.25">
      <c r="A210">
        <v>277</v>
      </c>
      <c r="B210">
        <v>47</v>
      </c>
      <c r="C210" t="s">
        <v>67</v>
      </c>
      <c r="D210" t="s">
        <v>65</v>
      </c>
      <c r="E210">
        <v>1</v>
      </c>
      <c r="F210">
        <v>1</v>
      </c>
      <c r="G210">
        <v>1</v>
      </c>
      <c r="H210">
        <v>5</v>
      </c>
      <c r="I210" t="s">
        <v>48</v>
      </c>
      <c r="J210" t="s">
        <v>55</v>
      </c>
      <c r="K210">
        <v>1918.8865000000001</v>
      </c>
      <c r="L210">
        <v>2446.5079999999998</v>
      </c>
      <c r="M210" t="s">
        <v>40</v>
      </c>
      <c r="N210" t="s">
        <v>41</v>
      </c>
      <c r="O210">
        <v>0</v>
      </c>
      <c r="P210">
        <v>0</v>
      </c>
      <c r="Q210">
        <v>272.84577777777781</v>
      </c>
      <c r="R210">
        <v>0</v>
      </c>
      <c r="S210">
        <v>0</v>
      </c>
      <c r="T210">
        <v>0</v>
      </c>
      <c r="U210">
        <v>195.55555555555549</v>
      </c>
      <c r="V210">
        <v>0</v>
      </c>
      <c r="W210">
        <v>112.8888888888889</v>
      </c>
      <c r="X210">
        <v>0</v>
      </c>
      <c r="Y210">
        <v>0</v>
      </c>
      <c r="Z210">
        <v>905.8706128894911</v>
      </c>
      <c r="AA210">
        <v>48</v>
      </c>
      <c r="AB210">
        <v>26.60994889867446</v>
      </c>
      <c r="AC210" t="s">
        <v>42</v>
      </c>
      <c r="AD210" t="s">
        <v>68</v>
      </c>
      <c r="AE210" t="s">
        <v>69</v>
      </c>
      <c r="AF210" t="s">
        <v>45</v>
      </c>
      <c r="AG210">
        <v>1</v>
      </c>
      <c r="AH210">
        <v>1.2817671522498131E-2</v>
      </c>
      <c r="AI210">
        <v>775.92401123046875</v>
      </c>
      <c r="AJ210">
        <v>2.2203559055924419E-2</v>
      </c>
      <c r="AK210">
        <v>-527.62149999999974</v>
      </c>
      <c r="AL210" t="s">
        <v>70</v>
      </c>
      <c r="AM210">
        <f t="shared" si="12"/>
        <v>0</v>
      </c>
      <c r="AN210">
        <f t="shared" si="13"/>
        <v>2387.2878333333338</v>
      </c>
      <c r="AO210">
        <f t="shared" si="14"/>
        <v>2559.3968888888885</v>
      </c>
      <c r="AP210">
        <f t="shared" si="15"/>
        <v>-172.10905555555473</v>
      </c>
    </row>
    <row r="211" spans="1:42" x14ac:dyDescent="0.25">
      <c r="A211">
        <v>278</v>
      </c>
      <c r="B211">
        <v>28</v>
      </c>
      <c r="C211" t="s">
        <v>36</v>
      </c>
      <c r="D211" t="s">
        <v>37</v>
      </c>
      <c r="E211">
        <v>1</v>
      </c>
      <c r="F211">
        <v>0</v>
      </c>
      <c r="G211">
        <v>0</v>
      </c>
      <c r="H211">
        <v>2</v>
      </c>
      <c r="I211" t="s">
        <v>60</v>
      </c>
      <c r="J211" t="s">
        <v>39</v>
      </c>
      <c r="K211">
        <v>557.97474999999997</v>
      </c>
      <c r="L211">
        <v>535.56911111111106</v>
      </c>
      <c r="M211" t="s">
        <v>49</v>
      </c>
      <c r="N211" t="s">
        <v>50</v>
      </c>
      <c r="O211">
        <v>0</v>
      </c>
      <c r="P211">
        <v>0</v>
      </c>
      <c r="Q211">
        <v>352.77155555555561</v>
      </c>
      <c r="R211">
        <v>0</v>
      </c>
      <c r="S211">
        <v>0</v>
      </c>
      <c r="T211">
        <v>0</v>
      </c>
      <c r="U211">
        <v>400</v>
      </c>
      <c r="V211">
        <v>0</v>
      </c>
      <c r="W211">
        <v>0</v>
      </c>
      <c r="X211">
        <v>0</v>
      </c>
      <c r="Y211">
        <v>0</v>
      </c>
      <c r="Z211">
        <v>267.67739471287632</v>
      </c>
      <c r="AA211">
        <v>36</v>
      </c>
      <c r="AB211">
        <v>9.6771790496836356</v>
      </c>
      <c r="AC211" t="s">
        <v>42</v>
      </c>
      <c r="AD211" t="s">
        <v>66</v>
      </c>
      <c r="AE211" t="s">
        <v>51</v>
      </c>
      <c r="AF211" t="s">
        <v>73</v>
      </c>
      <c r="AG211">
        <v>0</v>
      </c>
      <c r="AH211">
        <v>0.1868506520986557</v>
      </c>
      <c r="AI211">
        <v>353.15469360351563</v>
      </c>
      <c r="AJ211">
        <v>0.27453839778900152</v>
      </c>
      <c r="AK211">
        <v>22.40563888888892</v>
      </c>
      <c r="AL211" t="s">
        <v>57</v>
      </c>
      <c r="AM211">
        <f t="shared" si="12"/>
        <v>0</v>
      </c>
      <c r="AN211">
        <f t="shared" si="13"/>
        <v>1310.7463055555556</v>
      </c>
      <c r="AO211">
        <f t="shared" si="14"/>
        <v>535.56911111111106</v>
      </c>
      <c r="AP211">
        <f t="shared" si="15"/>
        <v>775.17719444444458</v>
      </c>
    </row>
    <row r="212" spans="1:42" x14ac:dyDescent="0.25">
      <c r="A212">
        <v>279</v>
      </c>
      <c r="B212">
        <v>36</v>
      </c>
      <c r="C212" t="s">
        <v>36</v>
      </c>
      <c r="D212" t="s">
        <v>65</v>
      </c>
      <c r="E212">
        <v>1</v>
      </c>
      <c r="F212">
        <v>1</v>
      </c>
      <c r="G212">
        <v>1</v>
      </c>
      <c r="H212">
        <v>2</v>
      </c>
      <c r="I212" t="s">
        <v>48</v>
      </c>
      <c r="J212" t="s">
        <v>39</v>
      </c>
      <c r="K212">
        <v>889.05724999999995</v>
      </c>
      <c r="L212">
        <v>743.86777777777775</v>
      </c>
      <c r="M212" t="s">
        <v>49</v>
      </c>
      <c r="N212" t="s">
        <v>50</v>
      </c>
      <c r="O212">
        <v>0</v>
      </c>
      <c r="P212">
        <v>0</v>
      </c>
      <c r="Q212">
        <v>269.2931111111111</v>
      </c>
      <c r="R212">
        <v>0</v>
      </c>
      <c r="S212">
        <v>0</v>
      </c>
      <c r="T212">
        <v>0</v>
      </c>
      <c r="U212">
        <v>22.222222222222221</v>
      </c>
      <c r="V212">
        <v>0</v>
      </c>
      <c r="W212">
        <v>50.444444444444443</v>
      </c>
      <c r="X212">
        <v>0</v>
      </c>
      <c r="Y212">
        <v>0</v>
      </c>
      <c r="Z212">
        <v>660.80064381212264</v>
      </c>
      <c r="AA212">
        <v>36</v>
      </c>
      <c r="AB212">
        <v>23.889526245484351</v>
      </c>
      <c r="AC212" t="s">
        <v>42</v>
      </c>
      <c r="AD212" t="s">
        <v>56</v>
      </c>
      <c r="AE212" t="s">
        <v>51</v>
      </c>
      <c r="AF212" t="s">
        <v>45</v>
      </c>
      <c r="AG212">
        <v>0</v>
      </c>
      <c r="AH212">
        <v>9.7153134644031525E-2</v>
      </c>
      <c r="AI212">
        <v>456.93411254882813</v>
      </c>
      <c r="AJ212">
        <v>0.13598974049091339</v>
      </c>
      <c r="AK212">
        <v>145.18947222222221</v>
      </c>
      <c r="AL212" t="s">
        <v>57</v>
      </c>
      <c r="AM212">
        <f t="shared" si="12"/>
        <v>0</v>
      </c>
      <c r="AN212">
        <f t="shared" si="13"/>
        <v>1180.5725833333331</v>
      </c>
      <c r="AO212">
        <f t="shared" si="14"/>
        <v>794.3122222222222</v>
      </c>
      <c r="AP212">
        <f t="shared" si="15"/>
        <v>386.26036111111091</v>
      </c>
    </row>
    <row r="213" spans="1:42" x14ac:dyDescent="0.25">
      <c r="A213">
        <v>280</v>
      </c>
      <c r="B213">
        <v>24</v>
      </c>
      <c r="C213" t="s">
        <v>36</v>
      </c>
      <c r="D213" t="s">
        <v>65</v>
      </c>
      <c r="E213">
        <v>2</v>
      </c>
      <c r="F213">
        <v>0</v>
      </c>
      <c r="G213">
        <v>0</v>
      </c>
      <c r="H213">
        <v>2</v>
      </c>
      <c r="I213" t="s">
        <v>38</v>
      </c>
      <c r="J213" t="s">
        <v>55</v>
      </c>
      <c r="K213">
        <v>230.38175000000001</v>
      </c>
      <c r="L213">
        <v>240.56022222222219</v>
      </c>
      <c r="M213" t="s">
        <v>40</v>
      </c>
      <c r="N213" t="s">
        <v>58</v>
      </c>
      <c r="O213">
        <v>0</v>
      </c>
      <c r="P213">
        <v>155.55555555555549</v>
      </c>
      <c r="Q213">
        <v>116.4111111111111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98.444444444444443</v>
      </c>
      <c r="X213">
        <v>0</v>
      </c>
      <c r="Y213">
        <v>0</v>
      </c>
      <c r="Z213">
        <v>131.59691055673159</v>
      </c>
      <c r="AA213">
        <v>48</v>
      </c>
      <c r="AB213">
        <v>3.8656591960393469</v>
      </c>
      <c r="AC213" t="s">
        <v>42</v>
      </c>
      <c r="AD213" t="s">
        <v>77</v>
      </c>
      <c r="AE213" t="s">
        <v>44</v>
      </c>
      <c r="AF213" t="s">
        <v>45</v>
      </c>
      <c r="AG213">
        <v>0</v>
      </c>
      <c r="AH213">
        <v>0.27702093124389648</v>
      </c>
      <c r="AI213">
        <v>335.0975341796875</v>
      </c>
      <c r="AJ213">
        <v>0.42665821313858032</v>
      </c>
      <c r="AK213">
        <v>-10.17847222222221</v>
      </c>
      <c r="AL213" t="s">
        <v>64</v>
      </c>
      <c r="AM213">
        <f t="shared" si="12"/>
        <v>155.55555555555549</v>
      </c>
      <c r="AN213">
        <f t="shared" si="13"/>
        <v>346.79286111111111</v>
      </c>
      <c r="AO213">
        <f t="shared" si="14"/>
        <v>339.00466666666665</v>
      </c>
      <c r="AP213">
        <f t="shared" si="15"/>
        <v>7.7881944444444571</v>
      </c>
    </row>
    <row r="214" spans="1:42" x14ac:dyDescent="0.25">
      <c r="A214">
        <v>281</v>
      </c>
      <c r="B214">
        <v>26</v>
      </c>
      <c r="C214" t="s">
        <v>36</v>
      </c>
      <c r="D214" t="s">
        <v>37</v>
      </c>
      <c r="E214">
        <v>0</v>
      </c>
      <c r="F214">
        <v>0</v>
      </c>
      <c r="G214">
        <v>0</v>
      </c>
      <c r="H214">
        <v>3</v>
      </c>
      <c r="I214" t="s">
        <v>38</v>
      </c>
      <c r="J214" t="s">
        <v>39</v>
      </c>
      <c r="K214">
        <v>130.93825000000001</v>
      </c>
      <c r="L214">
        <v>93.899555555555551</v>
      </c>
      <c r="M214" t="s">
        <v>40</v>
      </c>
      <c r="N214" t="s">
        <v>50</v>
      </c>
      <c r="O214">
        <v>0</v>
      </c>
      <c r="P214">
        <v>0</v>
      </c>
      <c r="Q214">
        <v>67.797333333333327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293.11111111111109</v>
      </c>
      <c r="X214">
        <v>0</v>
      </c>
      <c r="Y214">
        <v>0</v>
      </c>
      <c r="Z214">
        <v>87.860708777902957</v>
      </c>
      <c r="AA214">
        <v>24</v>
      </c>
      <c r="AB214">
        <v>4.3863669841413362</v>
      </c>
      <c r="AC214" t="s">
        <v>42</v>
      </c>
      <c r="AD214" t="s">
        <v>56</v>
      </c>
      <c r="AE214" t="s">
        <v>44</v>
      </c>
      <c r="AF214" t="s">
        <v>75</v>
      </c>
      <c r="AG214">
        <v>0</v>
      </c>
      <c r="AH214">
        <v>0.31759032607078552</v>
      </c>
      <c r="AI214">
        <v>272.17465209960938</v>
      </c>
      <c r="AJ214">
        <v>0.48329296708106989</v>
      </c>
      <c r="AK214">
        <v>37.038694444444459</v>
      </c>
      <c r="AL214" t="s">
        <v>64</v>
      </c>
      <c r="AM214">
        <f t="shared" si="12"/>
        <v>0</v>
      </c>
      <c r="AN214">
        <f t="shared" si="13"/>
        <v>198.73558333333335</v>
      </c>
      <c r="AO214">
        <f t="shared" si="14"/>
        <v>387.01066666666662</v>
      </c>
      <c r="AP214">
        <f t="shared" si="15"/>
        <v>-188.27508333333327</v>
      </c>
    </row>
    <row r="215" spans="1:42" x14ac:dyDescent="0.25">
      <c r="A215">
        <v>282</v>
      </c>
      <c r="B215">
        <v>43</v>
      </c>
      <c r="C215" t="s">
        <v>67</v>
      </c>
      <c r="D215" t="s">
        <v>65</v>
      </c>
      <c r="E215">
        <v>1</v>
      </c>
      <c r="F215">
        <v>2</v>
      </c>
      <c r="G215">
        <v>2</v>
      </c>
      <c r="H215">
        <v>2</v>
      </c>
      <c r="I215" t="s">
        <v>54</v>
      </c>
      <c r="J215" t="s">
        <v>55</v>
      </c>
      <c r="K215">
        <v>155.74350000000001</v>
      </c>
      <c r="L215">
        <v>154.77755555555561</v>
      </c>
      <c r="M215" t="s">
        <v>49</v>
      </c>
      <c r="N215" t="s">
        <v>41</v>
      </c>
      <c r="O215">
        <v>0</v>
      </c>
      <c r="P215">
        <v>2222.2222222222222</v>
      </c>
      <c r="Q215">
        <v>48.30777777777778</v>
      </c>
      <c r="R215">
        <v>0</v>
      </c>
      <c r="S215">
        <v>0</v>
      </c>
      <c r="T215">
        <v>0</v>
      </c>
      <c r="U215">
        <v>252.42955555555559</v>
      </c>
      <c r="V215">
        <v>0</v>
      </c>
      <c r="W215">
        <v>123.7777777777778</v>
      </c>
      <c r="X215">
        <v>0</v>
      </c>
      <c r="Y215">
        <v>0</v>
      </c>
      <c r="Z215">
        <v>101.5938051396968</v>
      </c>
      <c r="AA215">
        <v>24</v>
      </c>
      <c r="AB215">
        <v>5.071979487264624</v>
      </c>
      <c r="AC215" t="s">
        <v>62</v>
      </c>
      <c r="AD215" t="s">
        <v>56</v>
      </c>
      <c r="AE215" t="s">
        <v>44</v>
      </c>
      <c r="AF215" t="s">
        <v>45</v>
      </c>
      <c r="AG215">
        <v>0</v>
      </c>
      <c r="AH215">
        <v>0.31826379895210272</v>
      </c>
      <c r="AI215">
        <v>309.43743896484381</v>
      </c>
      <c r="AJ215">
        <v>0.4804263710975647</v>
      </c>
      <c r="AK215">
        <v>0.96594444444446026</v>
      </c>
      <c r="AL215" t="s">
        <v>64</v>
      </c>
      <c r="AM215">
        <f t="shared" si="12"/>
        <v>2222.2222222222222</v>
      </c>
      <c r="AN215">
        <f t="shared" si="13"/>
        <v>456.48083333333341</v>
      </c>
      <c r="AO215">
        <f t="shared" si="14"/>
        <v>278.55533333333341</v>
      </c>
      <c r="AP215">
        <f t="shared" si="15"/>
        <v>177.9255</v>
      </c>
    </row>
    <row r="216" spans="1:42" x14ac:dyDescent="0.25">
      <c r="A216">
        <v>285</v>
      </c>
      <c r="B216">
        <v>32</v>
      </c>
      <c r="C216" t="s">
        <v>36</v>
      </c>
      <c r="D216" t="s">
        <v>65</v>
      </c>
      <c r="E216">
        <v>1</v>
      </c>
      <c r="F216">
        <v>1</v>
      </c>
      <c r="G216">
        <v>1</v>
      </c>
      <c r="H216">
        <v>3</v>
      </c>
      <c r="I216" t="s">
        <v>60</v>
      </c>
      <c r="J216" t="s">
        <v>55</v>
      </c>
      <c r="K216">
        <v>957.33550000000002</v>
      </c>
      <c r="L216">
        <v>821.15222222222224</v>
      </c>
      <c r="M216" t="s">
        <v>49</v>
      </c>
      <c r="N216" t="s">
        <v>58</v>
      </c>
      <c r="O216">
        <v>0</v>
      </c>
      <c r="P216">
        <v>0</v>
      </c>
      <c r="Q216">
        <v>338.06733333333341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199.55555555555549</v>
      </c>
      <c r="X216">
        <v>0</v>
      </c>
      <c r="Y216">
        <v>0</v>
      </c>
      <c r="Z216">
        <v>865.13111899026137</v>
      </c>
      <c r="AA216">
        <v>48</v>
      </c>
      <c r="AB216">
        <v>25.41322628134786</v>
      </c>
      <c r="AC216" t="s">
        <v>62</v>
      </c>
      <c r="AD216" t="s">
        <v>68</v>
      </c>
      <c r="AE216" t="s">
        <v>44</v>
      </c>
      <c r="AF216" t="s">
        <v>45</v>
      </c>
      <c r="AG216">
        <v>1</v>
      </c>
      <c r="AH216">
        <v>6.836293637752533E-2</v>
      </c>
      <c r="AI216">
        <v>543.4444580078125</v>
      </c>
      <c r="AJ216">
        <v>0.10652010142803189</v>
      </c>
      <c r="AK216">
        <v>136.18327777777779</v>
      </c>
      <c r="AL216" t="s">
        <v>57</v>
      </c>
      <c r="AM216">
        <f t="shared" si="12"/>
        <v>0</v>
      </c>
      <c r="AN216">
        <f t="shared" si="13"/>
        <v>1295.4028333333335</v>
      </c>
      <c r="AO216">
        <f t="shared" si="14"/>
        <v>1020.7077777777777</v>
      </c>
      <c r="AP216">
        <f t="shared" si="15"/>
        <v>274.69505555555588</v>
      </c>
    </row>
    <row r="217" spans="1:42" x14ac:dyDescent="0.25">
      <c r="A217">
        <v>286</v>
      </c>
      <c r="B217">
        <v>60</v>
      </c>
      <c r="C217" t="s">
        <v>67</v>
      </c>
      <c r="D217" t="s">
        <v>37</v>
      </c>
      <c r="E217">
        <v>0</v>
      </c>
      <c r="F217">
        <v>1</v>
      </c>
      <c r="G217">
        <v>1</v>
      </c>
      <c r="H217">
        <v>2</v>
      </c>
      <c r="I217" t="s">
        <v>48</v>
      </c>
      <c r="J217" t="s">
        <v>55</v>
      </c>
      <c r="K217">
        <v>357.62900000000002</v>
      </c>
      <c r="L217">
        <v>201.77933333333331</v>
      </c>
      <c r="M217" t="s">
        <v>40</v>
      </c>
      <c r="N217" t="s">
        <v>50</v>
      </c>
      <c r="O217">
        <v>0</v>
      </c>
      <c r="P217">
        <v>0</v>
      </c>
      <c r="Q217">
        <v>131.2188888888889</v>
      </c>
      <c r="R217">
        <v>43.555555555555557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459.08925104713552</v>
      </c>
      <c r="AA217">
        <v>36</v>
      </c>
      <c r="AB217">
        <v>16.59717619014387</v>
      </c>
      <c r="AC217" t="s">
        <v>62</v>
      </c>
      <c r="AD217" t="s">
        <v>43</v>
      </c>
      <c r="AE217" t="s">
        <v>44</v>
      </c>
      <c r="AF217" t="s">
        <v>45</v>
      </c>
      <c r="AG217">
        <v>0</v>
      </c>
      <c r="AH217">
        <v>0.17895859479904169</v>
      </c>
      <c r="AI217">
        <v>437.64968872070313</v>
      </c>
      <c r="AJ217">
        <v>0.30978667736053472</v>
      </c>
      <c r="AK217">
        <v>155.84966666666671</v>
      </c>
      <c r="AL217" t="s">
        <v>64</v>
      </c>
      <c r="AM217">
        <f t="shared" si="12"/>
        <v>0</v>
      </c>
      <c r="AN217">
        <f t="shared" si="13"/>
        <v>532.40344444444452</v>
      </c>
      <c r="AO217">
        <f t="shared" si="14"/>
        <v>201.77933333333331</v>
      </c>
      <c r="AP217">
        <f t="shared" si="15"/>
        <v>330.62411111111123</v>
      </c>
    </row>
    <row r="218" spans="1:42" x14ac:dyDescent="0.25">
      <c r="A218">
        <v>287</v>
      </c>
      <c r="B218">
        <v>43</v>
      </c>
      <c r="C218" t="s">
        <v>67</v>
      </c>
      <c r="D218" t="s">
        <v>37</v>
      </c>
      <c r="E218">
        <v>0</v>
      </c>
      <c r="F218">
        <v>2</v>
      </c>
      <c r="G218">
        <v>2</v>
      </c>
      <c r="H218">
        <v>3</v>
      </c>
      <c r="I218" t="s">
        <v>48</v>
      </c>
      <c r="J218" t="s">
        <v>55</v>
      </c>
      <c r="K218">
        <v>433.56124999999997</v>
      </c>
      <c r="L218">
        <v>425.95466666666658</v>
      </c>
      <c r="M218" t="s">
        <v>49</v>
      </c>
      <c r="N218" t="s">
        <v>41</v>
      </c>
      <c r="O218">
        <v>0</v>
      </c>
      <c r="P218">
        <v>0</v>
      </c>
      <c r="Q218">
        <v>192.06755555555549</v>
      </c>
      <c r="R218">
        <v>55.555555555555557</v>
      </c>
      <c r="S218">
        <v>0</v>
      </c>
      <c r="T218">
        <v>0</v>
      </c>
      <c r="U218">
        <v>0</v>
      </c>
      <c r="V218">
        <v>0</v>
      </c>
      <c r="W218">
        <v>174.2222222222222</v>
      </c>
      <c r="X218">
        <v>0</v>
      </c>
      <c r="Y218">
        <v>0</v>
      </c>
      <c r="Z218">
        <v>275.80199453778602</v>
      </c>
      <c r="AA218">
        <v>24</v>
      </c>
      <c r="AB218">
        <v>13.76916689869832</v>
      </c>
      <c r="AC218" t="s">
        <v>62</v>
      </c>
      <c r="AD218" t="s">
        <v>43</v>
      </c>
      <c r="AE218" t="s">
        <v>44</v>
      </c>
      <c r="AF218" t="s">
        <v>45</v>
      </c>
      <c r="AG218">
        <v>0</v>
      </c>
      <c r="AH218">
        <v>0.2012864351272583</v>
      </c>
      <c r="AI218">
        <v>386.90884399414063</v>
      </c>
      <c r="AJ218">
        <v>0.33801940083503718</v>
      </c>
      <c r="AK218">
        <v>7.606583333333333</v>
      </c>
      <c r="AL218" t="s">
        <v>57</v>
      </c>
      <c r="AM218">
        <f t="shared" si="12"/>
        <v>0</v>
      </c>
      <c r="AN218">
        <f t="shared" si="13"/>
        <v>681.184361111111</v>
      </c>
      <c r="AO218">
        <f t="shared" si="14"/>
        <v>600.17688888888881</v>
      </c>
      <c r="AP218">
        <f t="shared" si="15"/>
        <v>81.007472222222191</v>
      </c>
    </row>
    <row r="219" spans="1:42" x14ac:dyDescent="0.25">
      <c r="A219">
        <v>290</v>
      </c>
      <c r="B219">
        <v>39</v>
      </c>
      <c r="C219" t="s">
        <v>36</v>
      </c>
      <c r="D219" t="s">
        <v>65</v>
      </c>
      <c r="E219">
        <v>0</v>
      </c>
      <c r="F219">
        <v>1</v>
      </c>
      <c r="G219">
        <v>1</v>
      </c>
      <c r="H219">
        <v>2</v>
      </c>
      <c r="I219" t="s">
        <v>72</v>
      </c>
      <c r="J219" t="s">
        <v>61</v>
      </c>
      <c r="K219">
        <v>898.553</v>
      </c>
      <c r="L219">
        <v>592.07600000000002</v>
      </c>
      <c r="M219" t="s">
        <v>40</v>
      </c>
      <c r="N219" t="s">
        <v>41</v>
      </c>
      <c r="O219">
        <v>0</v>
      </c>
      <c r="P219">
        <v>0</v>
      </c>
      <c r="Q219">
        <v>509.0937777777778</v>
      </c>
      <c r="R219">
        <v>0</v>
      </c>
      <c r="S219">
        <v>0</v>
      </c>
      <c r="T219">
        <v>0</v>
      </c>
      <c r="U219">
        <v>288.88888888888891</v>
      </c>
      <c r="V219">
        <v>0</v>
      </c>
      <c r="W219">
        <v>134.44444444444451</v>
      </c>
      <c r="X219">
        <v>0</v>
      </c>
      <c r="Y219">
        <v>0</v>
      </c>
      <c r="Z219">
        <v>944.82390485307633</v>
      </c>
      <c r="AA219">
        <v>48</v>
      </c>
      <c r="AB219">
        <v>27.75420183484141</v>
      </c>
      <c r="AC219" t="s">
        <v>62</v>
      </c>
      <c r="AD219" t="s">
        <v>43</v>
      </c>
      <c r="AE219" t="s">
        <v>44</v>
      </c>
      <c r="AF219" t="s">
        <v>45</v>
      </c>
      <c r="AG219">
        <v>1</v>
      </c>
      <c r="AH219">
        <v>7.2961673140525818E-2</v>
      </c>
      <c r="AI219">
        <v>521.51318359375</v>
      </c>
      <c r="AJ219">
        <v>0.1049567312002182</v>
      </c>
      <c r="AK219">
        <v>306.47699999999998</v>
      </c>
      <c r="AL219" t="s">
        <v>57</v>
      </c>
      <c r="AM219">
        <f t="shared" si="12"/>
        <v>0</v>
      </c>
      <c r="AN219">
        <f t="shared" si="13"/>
        <v>1696.5356666666667</v>
      </c>
      <c r="AO219">
        <f t="shared" si="14"/>
        <v>726.52044444444459</v>
      </c>
      <c r="AP219">
        <f t="shared" si="15"/>
        <v>970.01522222222206</v>
      </c>
    </row>
    <row r="220" spans="1:42" x14ac:dyDescent="0.25">
      <c r="A220">
        <v>292</v>
      </c>
      <c r="B220">
        <v>56</v>
      </c>
      <c r="C220" t="s">
        <v>67</v>
      </c>
      <c r="D220" t="s">
        <v>76</v>
      </c>
      <c r="E220">
        <v>0</v>
      </c>
      <c r="F220">
        <v>1</v>
      </c>
      <c r="G220">
        <v>1</v>
      </c>
      <c r="H220">
        <v>2</v>
      </c>
      <c r="I220" t="s">
        <v>48</v>
      </c>
      <c r="J220" t="s">
        <v>74</v>
      </c>
      <c r="K220">
        <v>740.16399999999999</v>
      </c>
      <c r="L220">
        <v>933.78311111111111</v>
      </c>
      <c r="M220" t="s">
        <v>49</v>
      </c>
      <c r="N220" t="s">
        <v>50</v>
      </c>
      <c r="O220">
        <v>0</v>
      </c>
      <c r="P220">
        <v>0</v>
      </c>
      <c r="Q220">
        <v>39.434444444444438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47.333333333333343</v>
      </c>
      <c r="X220">
        <v>0</v>
      </c>
      <c r="Y220">
        <v>0</v>
      </c>
      <c r="Z220">
        <v>354.49460622700911</v>
      </c>
      <c r="AA220">
        <v>24</v>
      </c>
      <c r="AB220">
        <v>17.69782486891804</v>
      </c>
      <c r="AC220" t="s">
        <v>62</v>
      </c>
      <c r="AD220" t="s">
        <v>43</v>
      </c>
      <c r="AE220" t="s">
        <v>69</v>
      </c>
      <c r="AF220" t="s">
        <v>78</v>
      </c>
      <c r="AG220">
        <v>1</v>
      </c>
      <c r="AH220">
        <v>0.1243288889527321</v>
      </c>
      <c r="AI220">
        <v>429.0791015625</v>
      </c>
      <c r="AJ220">
        <v>0.19390684366226199</v>
      </c>
      <c r="AK220">
        <v>-193.6191111111111</v>
      </c>
      <c r="AL220" t="s">
        <v>57</v>
      </c>
      <c r="AM220">
        <f t="shared" si="12"/>
        <v>0</v>
      </c>
      <c r="AN220">
        <f t="shared" si="13"/>
        <v>779.59844444444445</v>
      </c>
      <c r="AO220">
        <f t="shared" si="14"/>
        <v>981.11644444444448</v>
      </c>
      <c r="AP220">
        <f t="shared" si="15"/>
        <v>-201.51800000000003</v>
      </c>
    </row>
    <row r="221" spans="1:42" x14ac:dyDescent="0.25">
      <c r="A221">
        <v>293</v>
      </c>
      <c r="B221">
        <v>43</v>
      </c>
      <c r="C221" t="s">
        <v>36</v>
      </c>
      <c r="D221" t="s">
        <v>79</v>
      </c>
      <c r="E221">
        <v>0</v>
      </c>
      <c r="F221">
        <v>1</v>
      </c>
      <c r="G221">
        <v>1</v>
      </c>
      <c r="H221">
        <v>2</v>
      </c>
      <c r="I221" t="s">
        <v>38</v>
      </c>
      <c r="J221" t="s">
        <v>39</v>
      </c>
      <c r="K221">
        <v>185.21700000000001</v>
      </c>
      <c r="L221">
        <v>100.48444444444441</v>
      </c>
      <c r="M221" t="s">
        <v>40</v>
      </c>
      <c r="N221" t="s">
        <v>50</v>
      </c>
      <c r="O221">
        <v>0</v>
      </c>
      <c r="P221">
        <v>222.2222222222222</v>
      </c>
      <c r="Q221">
        <v>114.5586666666667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46.444444444444443</v>
      </c>
      <c r="X221">
        <v>0</v>
      </c>
      <c r="Y221">
        <v>0</v>
      </c>
      <c r="Z221">
        <v>184.1835992015173</v>
      </c>
      <c r="AA221">
        <v>36</v>
      </c>
      <c r="AB221">
        <v>6.6586783295620293</v>
      </c>
      <c r="AC221" t="s">
        <v>71</v>
      </c>
      <c r="AD221" t="s">
        <v>43</v>
      </c>
      <c r="AE221" t="s">
        <v>44</v>
      </c>
      <c r="AF221" t="s">
        <v>78</v>
      </c>
      <c r="AG221">
        <v>1</v>
      </c>
      <c r="AH221">
        <v>0.27446189522743231</v>
      </c>
      <c r="AI221">
        <v>344.1083984375</v>
      </c>
      <c r="AJ221">
        <v>0.43851801753044128</v>
      </c>
      <c r="AK221">
        <v>84.732555555555564</v>
      </c>
      <c r="AL221" t="s">
        <v>64</v>
      </c>
      <c r="AM221">
        <f t="shared" si="12"/>
        <v>222.2222222222222</v>
      </c>
      <c r="AN221">
        <f t="shared" si="13"/>
        <v>299.77566666666672</v>
      </c>
      <c r="AO221">
        <f t="shared" si="14"/>
        <v>146.92888888888885</v>
      </c>
      <c r="AP221">
        <f t="shared" si="15"/>
        <v>152.84677777777787</v>
      </c>
    </row>
    <row r="222" spans="1:42" x14ac:dyDescent="0.25">
      <c r="A222">
        <v>294</v>
      </c>
      <c r="B222">
        <v>43</v>
      </c>
      <c r="C222" t="s">
        <v>36</v>
      </c>
      <c r="D222" t="s">
        <v>65</v>
      </c>
      <c r="E222">
        <v>2</v>
      </c>
      <c r="F222">
        <v>1</v>
      </c>
      <c r="G222">
        <v>1</v>
      </c>
      <c r="H222">
        <v>3</v>
      </c>
      <c r="I222" t="s">
        <v>54</v>
      </c>
      <c r="J222" t="s">
        <v>55</v>
      </c>
      <c r="K222">
        <v>986.72725000000003</v>
      </c>
      <c r="L222">
        <v>584.7695555555556</v>
      </c>
      <c r="M222" t="s">
        <v>49</v>
      </c>
      <c r="N222" t="s">
        <v>41</v>
      </c>
      <c r="O222">
        <v>0</v>
      </c>
      <c r="P222">
        <v>0</v>
      </c>
      <c r="Q222">
        <v>47.998888888888892</v>
      </c>
      <c r="R222">
        <v>0</v>
      </c>
      <c r="S222">
        <v>0</v>
      </c>
      <c r="T222">
        <v>0</v>
      </c>
      <c r="U222">
        <v>131.4666666666667</v>
      </c>
      <c r="V222">
        <v>0</v>
      </c>
      <c r="W222">
        <v>24.222222222222221</v>
      </c>
      <c r="X222">
        <v>0</v>
      </c>
      <c r="Y222">
        <v>0</v>
      </c>
      <c r="Z222">
        <v>1385.5997409103741</v>
      </c>
      <c r="AA222">
        <v>60</v>
      </c>
      <c r="AB222">
        <v>35.18512646382873</v>
      </c>
      <c r="AC222" t="s">
        <v>62</v>
      </c>
      <c r="AD222" t="s">
        <v>43</v>
      </c>
      <c r="AE222" t="s">
        <v>51</v>
      </c>
      <c r="AF222" t="s">
        <v>45</v>
      </c>
      <c r="AG222">
        <v>1</v>
      </c>
      <c r="AH222">
        <v>4.1949883103370673E-2</v>
      </c>
      <c r="AI222">
        <v>665.97576904296875</v>
      </c>
      <c r="AJ222">
        <v>6.6900290548801422E-2</v>
      </c>
      <c r="AK222">
        <v>401.95769444444443</v>
      </c>
      <c r="AL222" t="s">
        <v>57</v>
      </c>
      <c r="AM222">
        <f t="shared" si="12"/>
        <v>0</v>
      </c>
      <c r="AN222">
        <f t="shared" si="13"/>
        <v>1166.1928055555557</v>
      </c>
      <c r="AO222">
        <f t="shared" si="14"/>
        <v>608.99177777777777</v>
      </c>
      <c r="AP222">
        <f t="shared" si="15"/>
        <v>557.20102777777788</v>
      </c>
    </row>
    <row r="223" spans="1:42" x14ac:dyDescent="0.25">
      <c r="A223">
        <v>295</v>
      </c>
      <c r="B223">
        <v>35</v>
      </c>
      <c r="C223" t="s">
        <v>36</v>
      </c>
      <c r="D223" t="s">
        <v>65</v>
      </c>
      <c r="E223">
        <v>0</v>
      </c>
      <c r="F223">
        <v>2</v>
      </c>
      <c r="G223">
        <v>2</v>
      </c>
      <c r="H223">
        <v>1</v>
      </c>
      <c r="I223" t="s">
        <v>38</v>
      </c>
      <c r="J223" t="s">
        <v>55</v>
      </c>
      <c r="K223">
        <v>237.34275</v>
      </c>
      <c r="L223">
        <v>236.1382222222222</v>
      </c>
      <c r="M223" t="s">
        <v>49</v>
      </c>
      <c r="N223" t="s">
        <v>50</v>
      </c>
      <c r="O223">
        <v>0</v>
      </c>
      <c r="P223">
        <v>527.77777777777783</v>
      </c>
      <c r="Q223">
        <v>148.8882222222222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143.21012927187999</v>
      </c>
      <c r="AA223">
        <v>6</v>
      </c>
      <c r="AB223">
        <v>25.136988677452681</v>
      </c>
      <c r="AC223" t="s">
        <v>62</v>
      </c>
      <c r="AD223" t="s">
        <v>77</v>
      </c>
      <c r="AE223" t="s">
        <v>63</v>
      </c>
      <c r="AF223" t="s">
        <v>45</v>
      </c>
      <c r="AG223">
        <v>0</v>
      </c>
      <c r="AH223">
        <v>0.32202723622322083</v>
      </c>
      <c r="AI223">
        <v>211.6408996582031</v>
      </c>
      <c r="AJ223">
        <v>0.40342172980308533</v>
      </c>
      <c r="AK223">
        <v>1.2045277777777701</v>
      </c>
      <c r="AL223" t="s">
        <v>64</v>
      </c>
      <c r="AM223">
        <f t="shared" si="12"/>
        <v>527.77777777777783</v>
      </c>
      <c r="AN223">
        <f t="shared" si="13"/>
        <v>386.23097222222219</v>
      </c>
      <c r="AO223">
        <f t="shared" si="14"/>
        <v>236.1382222222222</v>
      </c>
      <c r="AP223">
        <f t="shared" si="15"/>
        <v>150.09275</v>
      </c>
    </row>
    <row r="224" spans="1:42" x14ac:dyDescent="0.25">
      <c r="A224">
        <v>296</v>
      </c>
      <c r="B224">
        <v>32</v>
      </c>
      <c r="C224" t="s">
        <v>36</v>
      </c>
      <c r="D224" t="s">
        <v>65</v>
      </c>
      <c r="E224">
        <v>1</v>
      </c>
      <c r="F224">
        <v>1</v>
      </c>
      <c r="G224">
        <v>1</v>
      </c>
      <c r="H224">
        <v>5</v>
      </c>
      <c r="I224" t="s">
        <v>59</v>
      </c>
      <c r="J224" t="s">
        <v>39</v>
      </c>
      <c r="K224">
        <v>2330.4690000000001</v>
      </c>
      <c r="L224">
        <v>1435.6897777777781</v>
      </c>
      <c r="M224" t="s">
        <v>49</v>
      </c>
      <c r="N224" t="s">
        <v>41</v>
      </c>
      <c r="O224">
        <v>0</v>
      </c>
      <c r="P224">
        <v>0</v>
      </c>
      <c r="Q224">
        <v>369.67555555555549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212.44444444444451</v>
      </c>
      <c r="X224">
        <v>0</v>
      </c>
      <c r="Y224">
        <v>0</v>
      </c>
      <c r="Z224">
        <v>2636.6255851864439</v>
      </c>
      <c r="AA224">
        <v>36</v>
      </c>
      <c r="AB224">
        <v>95.320331035778509</v>
      </c>
      <c r="AC224" t="s">
        <v>42</v>
      </c>
      <c r="AD224" t="s">
        <v>43</v>
      </c>
      <c r="AE224" t="s">
        <v>51</v>
      </c>
      <c r="AF224" t="s">
        <v>73</v>
      </c>
      <c r="AG224">
        <v>1</v>
      </c>
      <c r="AH224">
        <v>2.9176399111747742E-3</v>
      </c>
      <c r="AI224">
        <v>897.4564208984375</v>
      </c>
      <c r="AJ224">
        <v>2.6778203900903459E-3</v>
      </c>
      <c r="AK224">
        <v>894.77922222222219</v>
      </c>
      <c r="AL224" t="s">
        <v>70</v>
      </c>
      <c r="AM224">
        <f t="shared" si="12"/>
        <v>0</v>
      </c>
      <c r="AN224">
        <f t="shared" si="13"/>
        <v>2700.1445555555556</v>
      </c>
      <c r="AO224">
        <f t="shared" si="14"/>
        <v>1648.1342222222227</v>
      </c>
      <c r="AP224">
        <f t="shared" si="15"/>
        <v>1052.0103333333329</v>
      </c>
    </row>
    <row r="225" spans="1:42" x14ac:dyDescent="0.25">
      <c r="A225">
        <v>297</v>
      </c>
      <c r="B225">
        <v>29</v>
      </c>
      <c r="C225" t="s">
        <v>36</v>
      </c>
      <c r="D225" t="s">
        <v>79</v>
      </c>
      <c r="E225">
        <v>1</v>
      </c>
      <c r="F225">
        <v>0</v>
      </c>
      <c r="G225">
        <v>0</v>
      </c>
      <c r="H225">
        <v>4</v>
      </c>
      <c r="I225" t="s">
        <v>54</v>
      </c>
      <c r="J225" t="s">
        <v>55</v>
      </c>
      <c r="K225">
        <v>674.71600000000001</v>
      </c>
      <c r="L225">
        <v>413.6588888888889</v>
      </c>
      <c r="M225" t="s">
        <v>40</v>
      </c>
      <c r="N225" t="s">
        <v>50</v>
      </c>
      <c r="O225">
        <v>0</v>
      </c>
      <c r="P225">
        <v>0</v>
      </c>
      <c r="Q225">
        <v>377.9688888888889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774.66666666666663</v>
      </c>
      <c r="X225">
        <v>0</v>
      </c>
      <c r="Y225">
        <v>0</v>
      </c>
      <c r="Z225">
        <v>522.70671030289157</v>
      </c>
      <c r="AA225">
        <v>24</v>
      </c>
      <c r="AB225">
        <v>26.095663105308009</v>
      </c>
      <c r="AC225" t="s">
        <v>42</v>
      </c>
      <c r="AD225" t="s">
        <v>91</v>
      </c>
      <c r="AE225" t="s">
        <v>44</v>
      </c>
      <c r="AF225" t="s">
        <v>45</v>
      </c>
      <c r="AG225">
        <v>1</v>
      </c>
      <c r="AH225">
        <v>0.1329780966043472</v>
      </c>
      <c r="AI225">
        <v>424.02197265625</v>
      </c>
      <c r="AJ225">
        <v>0.22406873106956479</v>
      </c>
      <c r="AK225">
        <v>261.05711111111111</v>
      </c>
      <c r="AL225" t="s">
        <v>52</v>
      </c>
      <c r="AM225">
        <f t="shared" si="12"/>
        <v>0</v>
      </c>
      <c r="AN225">
        <f t="shared" si="13"/>
        <v>1052.684888888889</v>
      </c>
      <c r="AO225">
        <f t="shared" si="14"/>
        <v>1188.3255555555556</v>
      </c>
      <c r="AP225">
        <f t="shared" si="15"/>
        <v>-135.64066666666668</v>
      </c>
    </row>
    <row r="226" spans="1:42" x14ac:dyDescent="0.25">
      <c r="A226">
        <v>298</v>
      </c>
      <c r="B226">
        <v>51</v>
      </c>
      <c r="C226" t="s">
        <v>36</v>
      </c>
      <c r="D226" t="s">
        <v>65</v>
      </c>
      <c r="E226">
        <v>1</v>
      </c>
      <c r="F226">
        <v>2</v>
      </c>
      <c r="G226">
        <v>2</v>
      </c>
      <c r="H226">
        <v>2</v>
      </c>
      <c r="I226" t="s">
        <v>72</v>
      </c>
      <c r="J226" t="s">
        <v>39</v>
      </c>
      <c r="K226">
        <v>217.91825</v>
      </c>
      <c r="L226">
        <v>152.9088888888889</v>
      </c>
      <c r="M226" t="s">
        <v>40</v>
      </c>
      <c r="N226" t="s">
        <v>41</v>
      </c>
      <c r="O226">
        <v>0</v>
      </c>
      <c r="P226">
        <v>2222.2222222222222</v>
      </c>
      <c r="Q226">
        <v>113.21044444444441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46.222222222222221</v>
      </c>
      <c r="X226">
        <v>0</v>
      </c>
      <c r="Y226">
        <v>0</v>
      </c>
      <c r="Z226">
        <v>200.95438990781591</v>
      </c>
      <c r="AA226">
        <v>24</v>
      </c>
      <c r="AB226">
        <v>10.032467452978221</v>
      </c>
      <c r="AC226" t="s">
        <v>42</v>
      </c>
      <c r="AD226" t="s">
        <v>68</v>
      </c>
      <c r="AE226" t="s">
        <v>44</v>
      </c>
      <c r="AF226" t="s">
        <v>45</v>
      </c>
      <c r="AG226">
        <v>0</v>
      </c>
      <c r="AH226">
        <v>0.27620548009872442</v>
      </c>
      <c r="AI226">
        <v>348.25906372070313</v>
      </c>
      <c r="AJ226">
        <v>0.43470284342765808</v>
      </c>
      <c r="AK226">
        <v>65.009361111111104</v>
      </c>
      <c r="AL226" t="s">
        <v>64</v>
      </c>
      <c r="AM226">
        <f t="shared" si="12"/>
        <v>2222.2222222222222</v>
      </c>
      <c r="AN226">
        <f t="shared" si="13"/>
        <v>331.12869444444442</v>
      </c>
      <c r="AO226">
        <f t="shared" si="14"/>
        <v>199.13111111111112</v>
      </c>
      <c r="AP226">
        <f t="shared" si="15"/>
        <v>131.9975833333333</v>
      </c>
    </row>
    <row r="227" spans="1:42" x14ac:dyDescent="0.25">
      <c r="A227">
        <v>299</v>
      </c>
      <c r="B227">
        <v>61</v>
      </c>
      <c r="C227" t="s">
        <v>36</v>
      </c>
      <c r="D227" t="s">
        <v>37</v>
      </c>
      <c r="E227">
        <v>0</v>
      </c>
      <c r="F227">
        <v>1</v>
      </c>
      <c r="G227">
        <v>1</v>
      </c>
      <c r="H227">
        <v>3</v>
      </c>
      <c r="I227" t="s">
        <v>60</v>
      </c>
      <c r="J227" t="s">
        <v>39</v>
      </c>
      <c r="K227">
        <v>1416.7165</v>
      </c>
      <c r="L227">
        <v>916.70777777777778</v>
      </c>
      <c r="M227" t="s">
        <v>40</v>
      </c>
      <c r="N227" t="s">
        <v>58</v>
      </c>
      <c r="O227">
        <v>0</v>
      </c>
      <c r="P227">
        <v>0</v>
      </c>
      <c r="Q227">
        <v>45.058888888888887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18.444444444444439</v>
      </c>
      <c r="X227">
        <v>0</v>
      </c>
      <c r="Y227">
        <v>0</v>
      </c>
      <c r="Z227">
        <v>1404.9055274861271</v>
      </c>
      <c r="AA227">
        <v>36</v>
      </c>
      <c r="AB227">
        <v>50.79070032027434</v>
      </c>
      <c r="AC227" t="s">
        <v>42</v>
      </c>
      <c r="AD227" t="s">
        <v>66</v>
      </c>
      <c r="AE227" t="s">
        <v>44</v>
      </c>
      <c r="AF227" t="s">
        <v>45</v>
      </c>
      <c r="AG227">
        <v>1</v>
      </c>
      <c r="AH227">
        <v>2.3744044825434681E-2</v>
      </c>
      <c r="AI227">
        <v>683.36328125</v>
      </c>
      <c r="AJ227">
        <v>3.417157381772995E-2</v>
      </c>
      <c r="AK227">
        <v>500.00872222222222</v>
      </c>
      <c r="AL227" t="s">
        <v>46</v>
      </c>
      <c r="AM227">
        <f t="shared" si="12"/>
        <v>0</v>
      </c>
      <c r="AN227">
        <f t="shared" si="13"/>
        <v>1461.775388888889</v>
      </c>
      <c r="AO227">
        <f t="shared" si="14"/>
        <v>935.15222222222224</v>
      </c>
      <c r="AP227">
        <f t="shared" si="15"/>
        <v>526.62316666666675</v>
      </c>
    </row>
    <row r="228" spans="1:42" x14ac:dyDescent="0.25">
      <c r="A228">
        <v>301</v>
      </c>
      <c r="B228">
        <v>27</v>
      </c>
      <c r="C228" t="s">
        <v>36</v>
      </c>
      <c r="D228" t="s">
        <v>37</v>
      </c>
      <c r="E228">
        <v>3</v>
      </c>
      <c r="F228">
        <v>1</v>
      </c>
      <c r="G228">
        <v>1</v>
      </c>
      <c r="H228">
        <v>4</v>
      </c>
      <c r="I228" t="s">
        <v>72</v>
      </c>
      <c r="J228" t="s">
        <v>39</v>
      </c>
      <c r="K228">
        <v>1748.1007500000001</v>
      </c>
      <c r="L228">
        <v>1589.055333333333</v>
      </c>
      <c r="M228" t="s">
        <v>49</v>
      </c>
      <c r="N228" t="s">
        <v>50</v>
      </c>
      <c r="O228">
        <v>663.63757861971044</v>
      </c>
      <c r="P228">
        <v>444.44444444444451</v>
      </c>
      <c r="Q228">
        <v>301.5862222222222</v>
      </c>
      <c r="R228">
        <v>0</v>
      </c>
      <c r="S228">
        <v>0</v>
      </c>
      <c r="T228">
        <v>0</v>
      </c>
      <c r="U228">
        <v>277.77777777777783</v>
      </c>
      <c r="V228">
        <v>0</v>
      </c>
      <c r="W228">
        <v>0</v>
      </c>
      <c r="X228">
        <v>0</v>
      </c>
      <c r="Y228">
        <v>0</v>
      </c>
      <c r="Z228">
        <v>1450.174072418662</v>
      </c>
      <c r="AA228">
        <v>48</v>
      </c>
      <c r="AB228">
        <v>42.598862809065182</v>
      </c>
      <c r="AC228" t="s">
        <v>42</v>
      </c>
      <c r="AD228" t="s">
        <v>87</v>
      </c>
      <c r="AE228" t="s">
        <v>44</v>
      </c>
      <c r="AF228" t="s">
        <v>45</v>
      </c>
      <c r="AG228">
        <v>1</v>
      </c>
      <c r="AH228">
        <v>1.5591505914926531E-2</v>
      </c>
      <c r="AI228">
        <v>721.6712646484375</v>
      </c>
      <c r="AJ228">
        <v>1.9627107307314869E-2</v>
      </c>
      <c r="AK228">
        <v>159.0454166666668</v>
      </c>
      <c r="AL228" t="s">
        <v>70</v>
      </c>
      <c r="AM228">
        <f t="shared" si="12"/>
        <v>0.66870194936531702</v>
      </c>
      <c r="AN228">
        <f t="shared" si="13"/>
        <v>2327.4647500000001</v>
      </c>
      <c r="AO228">
        <f t="shared" si="14"/>
        <v>1589.055333333333</v>
      </c>
      <c r="AP228">
        <f t="shared" si="15"/>
        <v>738.40941666666708</v>
      </c>
    </row>
    <row r="229" spans="1:42" x14ac:dyDescent="0.25">
      <c r="A229">
        <v>305</v>
      </c>
      <c r="B229">
        <v>61</v>
      </c>
      <c r="C229" t="s">
        <v>53</v>
      </c>
      <c r="D229" t="s">
        <v>37</v>
      </c>
      <c r="E229">
        <v>3</v>
      </c>
      <c r="F229">
        <v>0</v>
      </c>
      <c r="G229">
        <v>0</v>
      </c>
      <c r="H229">
        <v>3</v>
      </c>
      <c r="I229" t="s">
        <v>60</v>
      </c>
      <c r="J229" t="s">
        <v>39</v>
      </c>
      <c r="K229">
        <v>1089.8765000000001</v>
      </c>
      <c r="L229">
        <v>941.76288888888894</v>
      </c>
      <c r="M229" t="s">
        <v>40</v>
      </c>
      <c r="N229" t="s">
        <v>58</v>
      </c>
      <c r="O229">
        <v>0</v>
      </c>
      <c r="P229">
        <v>5777.7777777777774</v>
      </c>
      <c r="Q229">
        <v>305.52911111111109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17.155555555555559</v>
      </c>
      <c r="X229">
        <v>1173.333333333333</v>
      </c>
      <c r="Y229">
        <v>0</v>
      </c>
      <c r="Z229">
        <v>435.68488979764601</v>
      </c>
      <c r="AA229">
        <v>36</v>
      </c>
      <c r="AB229">
        <v>15.75105246498684</v>
      </c>
      <c r="AC229" t="s">
        <v>42</v>
      </c>
      <c r="AD229" t="s">
        <v>56</v>
      </c>
      <c r="AE229" t="s">
        <v>51</v>
      </c>
      <c r="AF229" t="s">
        <v>45</v>
      </c>
      <c r="AG229">
        <v>1</v>
      </c>
      <c r="AH229">
        <v>7.5892016291618347E-2</v>
      </c>
      <c r="AI229">
        <v>565.47332763671875</v>
      </c>
      <c r="AJ229">
        <v>0.1430084556341171</v>
      </c>
      <c r="AK229">
        <v>148.11361111111111</v>
      </c>
      <c r="AL229" t="s">
        <v>46</v>
      </c>
      <c r="AM229">
        <f t="shared" si="12"/>
        <v>5777.7777777777774</v>
      </c>
      <c r="AN229">
        <f t="shared" si="13"/>
        <v>1395.4056111111113</v>
      </c>
      <c r="AO229">
        <f t="shared" si="14"/>
        <v>2132.2517777777775</v>
      </c>
      <c r="AP229">
        <f t="shared" si="15"/>
        <v>-736.84616666666625</v>
      </c>
    </row>
    <row r="230" spans="1:42" x14ac:dyDescent="0.25">
      <c r="A230">
        <v>306</v>
      </c>
      <c r="B230">
        <v>44</v>
      </c>
      <c r="C230" t="s">
        <v>53</v>
      </c>
      <c r="D230" t="s">
        <v>37</v>
      </c>
      <c r="E230">
        <v>0</v>
      </c>
      <c r="F230">
        <v>0</v>
      </c>
      <c r="G230">
        <v>0</v>
      </c>
      <c r="H230">
        <v>2</v>
      </c>
      <c r="I230" t="s">
        <v>48</v>
      </c>
      <c r="J230" t="s">
        <v>74</v>
      </c>
      <c r="K230">
        <v>410.88900000000001</v>
      </c>
      <c r="L230">
        <v>240.05711111111111</v>
      </c>
      <c r="M230" t="s">
        <v>49</v>
      </c>
      <c r="N230" t="s">
        <v>41</v>
      </c>
      <c r="O230">
        <v>0</v>
      </c>
      <c r="P230">
        <v>737.11111111111109</v>
      </c>
      <c r="Q230">
        <v>237.25066666666669</v>
      </c>
      <c r="R230">
        <v>0</v>
      </c>
      <c r="S230">
        <v>0</v>
      </c>
      <c r="T230">
        <v>0</v>
      </c>
      <c r="U230">
        <v>44.444444444444443</v>
      </c>
      <c r="V230">
        <v>0</v>
      </c>
      <c r="W230">
        <v>17.555555555555561</v>
      </c>
      <c r="X230">
        <v>0</v>
      </c>
      <c r="Y230">
        <v>0</v>
      </c>
      <c r="Z230">
        <v>257.70810975017662</v>
      </c>
      <c r="AA230">
        <v>36</v>
      </c>
      <c r="AB230">
        <v>9.3167655165018513</v>
      </c>
      <c r="AC230" t="s">
        <v>42</v>
      </c>
      <c r="AD230" t="s">
        <v>68</v>
      </c>
      <c r="AE230" t="s">
        <v>51</v>
      </c>
      <c r="AF230" t="s">
        <v>45</v>
      </c>
      <c r="AG230">
        <v>1</v>
      </c>
      <c r="AH230">
        <v>0.20716416835784909</v>
      </c>
      <c r="AI230">
        <v>371.71771240234381</v>
      </c>
      <c r="AJ230">
        <v>0.33531323075294489</v>
      </c>
      <c r="AK230">
        <v>170.8318888888889</v>
      </c>
      <c r="AL230" t="s">
        <v>64</v>
      </c>
      <c r="AM230">
        <f t="shared" si="12"/>
        <v>737.11111111111109</v>
      </c>
      <c r="AN230">
        <f t="shared" si="13"/>
        <v>692.58411111111116</v>
      </c>
      <c r="AO230">
        <f t="shared" si="14"/>
        <v>257.61266666666666</v>
      </c>
      <c r="AP230">
        <f t="shared" si="15"/>
        <v>434.9714444444445</v>
      </c>
    </row>
    <row r="231" spans="1:42" x14ac:dyDescent="0.25">
      <c r="A231">
        <v>307</v>
      </c>
      <c r="B231">
        <v>54</v>
      </c>
      <c r="C231" t="s">
        <v>36</v>
      </c>
      <c r="D231" t="s">
        <v>76</v>
      </c>
      <c r="E231">
        <v>2</v>
      </c>
      <c r="F231">
        <v>1</v>
      </c>
      <c r="G231">
        <v>1</v>
      </c>
      <c r="H231">
        <v>3</v>
      </c>
      <c r="I231" t="s">
        <v>54</v>
      </c>
      <c r="J231" t="s">
        <v>39</v>
      </c>
      <c r="K231">
        <v>921.57275000000004</v>
      </c>
      <c r="L231">
        <v>861.64266666666663</v>
      </c>
      <c r="M231" t="s">
        <v>49</v>
      </c>
      <c r="N231" t="s">
        <v>50</v>
      </c>
      <c r="O231">
        <v>0</v>
      </c>
      <c r="P231">
        <v>0</v>
      </c>
      <c r="Q231">
        <v>484.09177777777779</v>
      </c>
      <c r="R231">
        <v>0</v>
      </c>
      <c r="S231">
        <v>0</v>
      </c>
      <c r="T231">
        <v>0</v>
      </c>
      <c r="U231">
        <v>222.2222222222222</v>
      </c>
      <c r="V231">
        <v>0</v>
      </c>
      <c r="W231">
        <v>0</v>
      </c>
      <c r="X231">
        <v>0</v>
      </c>
      <c r="Y231">
        <v>0</v>
      </c>
      <c r="Z231">
        <v>814.10747585222668</v>
      </c>
      <c r="AA231">
        <v>48</v>
      </c>
      <c r="AB231">
        <v>23.914406784161081</v>
      </c>
      <c r="AC231" t="s">
        <v>42</v>
      </c>
      <c r="AD231" t="s">
        <v>43</v>
      </c>
      <c r="AE231" t="s">
        <v>44</v>
      </c>
      <c r="AF231" t="s">
        <v>78</v>
      </c>
      <c r="AG231">
        <v>1</v>
      </c>
      <c r="AH231">
        <v>6.5580219030380249E-2</v>
      </c>
      <c r="AI231">
        <v>603.04437255859375</v>
      </c>
      <c r="AJ231">
        <v>0.1185944229364395</v>
      </c>
      <c r="AK231">
        <v>59.930083333333407</v>
      </c>
      <c r="AL231" t="s">
        <v>57</v>
      </c>
      <c r="AM231">
        <f t="shared" si="12"/>
        <v>0</v>
      </c>
      <c r="AN231">
        <f t="shared" si="13"/>
        <v>1627.8867500000001</v>
      </c>
      <c r="AO231">
        <f t="shared" si="14"/>
        <v>861.64266666666663</v>
      </c>
      <c r="AP231">
        <f t="shared" si="15"/>
        <v>766.24408333333349</v>
      </c>
    </row>
    <row r="232" spans="1:42" x14ac:dyDescent="0.25">
      <c r="A232">
        <v>308</v>
      </c>
      <c r="B232">
        <v>42</v>
      </c>
      <c r="C232" t="s">
        <v>67</v>
      </c>
      <c r="D232" t="s">
        <v>37</v>
      </c>
      <c r="E232">
        <v>0</v>
      </c>
      <c r="F232">
        <v>1</v>
      </c>
      <c r="G232">
        <v>1</v>
      </c>
      <c r="H232">
        <v>4</v>
      </c>
      <c r="I232" t="s">
        <v>38</v>
      </c>
      <c r="J232" t="s">
        <v>55</v>
      </c>
      <c r="K232">
        <v>409.73874999999998</v>
      </c>
      <c r="L232">
        <v>345.59333333333331</v>
      </c>
      <c r="M232" t="s">
        <v>49</v>
      </c>
      <c r="N232" t="s">
        <v>41</v>
      </c>
      <c r="O232">
        <v>0</v>
      </c>
      <c r="P232">
        <v>0</v>
      </c>
      <c r="Q232">
        <v>190.46111111111111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57.777777777777779</v>
      </c>
      <c r="X232">
        <v>0</v>
      </c>
      <c r="Y232">
        <v>0</v>
      </c>
      <c r="Z232">
        <v>310.86088465915537</v>
      </c>
      <c r="AA232">
        <v>36</v>
      </c>
      <c r="AB232">
        <v>11.23836565884281</v>
      </c>
      <c r="AC232" t="s">
        <v>62</v>
      </c>
      <c r="AD232" t="s">
        <v>68</v>
      </c>
      <c r="AE232" t="s">
        <v>44</v>
      </c>
      <c r="AF232" t="s">
        <v>73</v>
      </c>
      <c r="AG232">
        <v>1</v>
      </c>
      <c r="AH232">
        <v>0.1787145137786865</v>
      </c>
      <c r="AI232">
        <v>447.41705322265619</v>
      </c>
      <c r="AJ232">
        <v>0.34956911206245422</v>
      </c>
      <c r="AK232">
        <v>64.145416666666677</v>
      </c>
      <c r="AL232" t="s">
        <v>52</v>
      </c>
      <c r="AM232">
        <f t="shared" si="12"/>
        <v>0</v>
      </c>
      <c r="AN232">
        <f t="shared" si="13"/>
        <v>600.19986111111109</v>
      </c>
      <c r="AO232">
        <f t="shared" si="14"/>
        <v>403.37111111111108</v>
      </c>
      <c r="AP232">
        <f t="shared" si="15"/>
        <v>196.82875000000001</v>
      </c>
    </row>
    <row r="233" spans="1:42" x14ac:dyDescent="0.25">
      <c r="A233">
        <v>309</v>
      </c>
      <c r="B233">
        <v>27</v>
      </c>
      <c r="C233" t="s">
        <v>53</v>
      </c>
      <c r="D233" t="s">
        <v>37</v>
      </c>
      <c r="E233">
        <v>2</v>
      </c>
      <c r="F233">
        <v>0</v>
      </c>
      <c r="G233">
        <v>0</v>
      </c>
      <c r="H233">
        <v>3</v>
      </c>
      <c r="I233" t="s">
        <v>48</v>
      </c>
      <c r="J233" t="s">
        <v>55</v>
      </c>
      <c r="K233">
        <v>620.31650000000002</v>
      </c>
      <c r="L233">
        <v>446.17444444444442</v>
      </c>
      <c r="M233" t="s">
        <v>49</v>
      </c>
      <c r="N233" t="s">
        <v>41</v>
      </c>
      <c r="O233">
        <v>0</v>
      </c>
      <c r="P233">
        <v>2222.2222222222222</v>
      </c>
      <c r="Q233">
        <v>99.166444444444451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142.44444444444451</v>
      </c>
      <c r="X233">
        <v>0</v>
      </c>
      <c r="Y233">
        <v>0</v>
      </c>
      <c r="Z233">
        <v>498.99872611451781</v>
      </c>
      <c r="AA233">
        <v>18</v>
      </c>
      <c r="AB233">
        <v>31.839003819582221</v>
      </c>
      <c r="AC233" t="s">
        <v>42</v>
      </c>
      <c r="AD233" t="s">
        <v>43</v>
      </c>
      <c r="AE233" t="s">
        <v>44</v>
      </c>
      <c r="AF233" t="s">
        <v>45</v>
      </c>
      <c r="AG233">
        <v>1</v>
      </c>
      <c r="AH233">
        <v>0.15648114681243899</v>
      </c>
      <c r="AI233">
        <v>367.454345703125</v>
      </c>
      <c r="AJ233">
        <v>0.22663432359695429</v>
      </c>
      <c r="AK233">
        <v>174.1420555555556</v>
      </c>
      <c r="AL233" t="s">
        <v>57</v>
      </c>
      <c r="AM233">
        <f t="shared" si="12"/>
        <v>2222.2222222222222</v>
      </c>
      <c r="AN233">
        <f t="shared" si="13"/>
        <v>719.48294444444446</v>
      </c>
      <c r="AO233">
        <f t="shared" si="14"/>
        <v>588.61888888888893</v>
      </c>
      <c r="AP233">
        <f t="shared" si="15"/>
        <v>130.86405555555552</v>
      </c>
    </row>
    <row r="234" spans="1:42" x14ac:dyDescent="0.25">
      <c r="A234">
        <v>310</v>
      </c>
      <c r="B234">
        <v>38</v>
      </c>
      <c r="C234" t="s">
        <v>36</v>
      </c>
      <c r="D234" t="s">
        <v>65</v>
      </c>
      <c r="E234">
        <v>0</v>
      </c>
      <c r="F234">
        <v>0</v>
      </c>
      <c r="G234">
        <v>0</v>
      </c>
      <c r="H234">
        <v>3</v>
      </c>
      <c r="I234" t="s">
        <v>38</v>
      </c>
      <c r="J234" t="s">
        <v>39</v>
      </c>
      <c r="K234">
        <v>1142.4662499999999</v>
      </c>
      <c r="L234">
        <v>516.92133333333334</v>
      </c>
      <c r="M234" t="s">
        <v>49</v>
      </c>
      <c r="N234" t="s">
        <v>41</v>
      </c>
      <c r="O234">
        <v>0</v>
      </c>
      <c r="P234">
        <v>0</v>
      </c>
      <c r="Q234">
        <v>740.43377777777778</v>
      </c>
      <c r="R234">
        <v>0</v>
      </c>
      <c r="S234">
        <v>0</v>
      </c>
      <c r="T234">
        <v>0</v>
      </c>
      <c r="U234">
        <v>0</v>
      </c>
      <c r="V234">
        <v>74</v>
      </c>
      <c r="W234">
        <v>3.1111111111111112</v>
      </c>
      <c r="X234">
        <v>0</v>
      </c>
      <c r="Y234">
        <v>0</v>
      </c>
      <c r="Z234">
        <v>1045.0768549088341</v>
      </c>
      <c r="AA234">
        <v>24</v>
      </c>
      <c r="AB234">
        <v>52.174523470442097</v>
      </c>
      <c r="AC234" t="s">
        <v>42</v>
      </c>
      <c r="AD234" t="s">
        <v>43</v>
      </c>
      <c r="AE234" t="s">
        <v>84</v>
      </c>
      <c r="AF234" t="s">
        <v>45</v>
      </c>
      <c r="AG234">
        <v>1</v>
      </c>
      <c r="AH234">
        <v>5.4379723966121667E-2</v>
      </c>
      <c r="AI234">
        <v>511.32595825195313</v>
      </c>
      <c r="AJ234">
        <v>7.4188336730003357E-2</v>
      </c>
      <c r="AK234">
        <v>625.54491666666661</v>
      </c>
      <c r="AL234" t="s">
        <v>57</v>
      </c>
      <c r="AM234">
        <f t="shared" si="12"/>
        <v>0</v>
      </c>
      <c r="AN234">
        <f t="shared" si="13"/>
        <v>1882.9000277777777</v>
      </c>
      <c r="AO234">
        <f t="shared" si="14"/>
        <v>594.03244444444442</v>
      </c>
      <c r="AP234">
        <f t="shared" si="15"/>
        <v>1288.8675833333332</v>
      </c>
    </row>
    <row r="235" spans="1:42" x14ac:dyDescent="0.25">
      <c r="A235">
        <v>311</v>
      </c>
      <c r="B235">
        <v>40</v>
      </c>
      <c r="C235" t="s">
        <v>53</v>
      </c>
      <c r="D235" t="s">
        <v>65</v>
      </c>
      <c r="E235">
        <v>2</v>
      </c>
      <c r="F235">
        <v>1</v>
      </c>
      <c r="G235">
        <v>1</v>
      </c>
      <c r="H235">
        <v>4</v>
      </c>
      <c r="I235" t="s">
        <v>48</v>
      </c>
      <c r="J235" t="s">
        <v>55</v>
      </c>
      <c r="K235">
        <v>496.46125000000001</v>
      </c>
      <c r="L235">
        <v>560.40755555555552</v>
      </c>
      <c r="M235" t="s">
        <v>49</v>
      </c>
      <c r="N235" t="s">
        <v>41</v>
      </c>
      <c r="O235">
        <v>0</v>
      </c>
      <c r="P235">
        <v>0</v>
      </c>
      <c r="Q235">
        <v>306.21866666666659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268.44444444444451</v>
      </c>
      <c r="X235">
        <v>0</v>
      </c>
      <c r="Y235">
        <v>0</v>
      </c>
      <c r="Z235">
        <v>304.67137758671089</v>
      </c>
      <c r="AA235">
        <v>36</v>
      </c>
      <c r="AB235">
        <v>11.014600150987439</v>
      </c>
      <c r="AC235" t="s">
        <v>42</v>
      </c>
      <c r="AD235" t="s">
        <v>43</v>
      </c>
      <c r="AE235" t="s">
        <v>44</v>
      </c>
      <c r="AF235" t="s">
        <v>73</v>
      </c>
      <c r="AG235">
        <v>0</v>
      </c>
      <c r="AH235">
        <v>0.16557580232620239</v>
      </c>
      <c r="AI235">
        <v>465.16424560546881</v>
      </c>
      <c r="AJ235">
        <v>0.31979581713676453</v>
      </c>
      <c r="AK235">
        <v>-63.946305555555512</v>
      </c>
      <c r="AL235" t="s">
        <v>52</v>
      </c>
      <c r="AM235">
        <f t="shared" si="12"/>
        <v>0</v>
      </c>
      <c r="AN235">
        <f t="shared" si="13"/>
        <v>802.6799166666666</v>
      </c>
      <c r="AO235">
        <f t="shared" si="14"/>
        <v>828.85200000000009</v>
      </c>
      <c r="AP235">
        <f t="shared" si="15"/>
        <v>-26.172083333333489</v>
      </c>
    </row>
    <row r="236" spans="1:42" x14ac:dyDescent="0.25">
      <c r="A236">
        <v>312</v>
      </c>
      <c r="B236">
        <v>32</v>
      </c>
      <c r="C236" t="s">
        <v>67</v>
      </c>
      <c r="D236" t="s">
        <v>37</v>
      </c>
      <c r="E236">
        <v>5</v>
      </c>
      <c r="F236">
        <v>1</v>
      </c>
      <c r="G236">
        <v>1</v>
      </c>
      <c r="H236">
        <v>3</v>
      </c>
      <c r="I236" t="s">
        <v>72</v>
      </c>
      <c r="J236" t="s">
        <v>39</v>
      </c>
      <c r="K236">
        <v>1458.1767500000001</v>
      </c>
      <c r="L236">
        <v>847.12199999999996</v>
      </c>
      <c r="M236" t="s">
        <v>49</v>
      </c>
      <c r="N236" t="s">
        <v>50</v>
      </c>
      <c r="O236">
        <v>0</v>
      </c>
      <c r="P236">
        <v>0</v>
      </c>
      <c r="Q236">
        <v>277.14866666666671</v>
      </c>
      <c r="R236">
        <v>233.33333333333329</v>
      </c>
      <c r="S236">
        <v>0</v>
      </c>
      <c r="T236">
        <v>0</v>
      </c>
      <c r="U236">
        <v>0</v>
      </c>
      <c r="V236">
        <v>0</v>
      </c>
      <c r="W236">
        <v>54.444444444444443</v>
      </c>
      <c r="X236">
        <v>0</v>
      </c>
      <c r="Y236">
        <v>0</v>
      </c>
      <c r="Z236">
        <v>1285.787548173917</v>
      </c>
      <c r="AA236">
        <v>24</v>
      </c>
      <c r="AB236">
        <v>64.191788666159255</v>
      </c>
      <c r="AC236" t="s">
        <v>42</v>
      </c>
      <c r="AD236" t="s">
        <v>77</v>
      </c>
      <c r="AE236" t="s">
        <v>51</v>
      </c>
      <c r="AF236" t="s">
        <v>78</v>
      </c>
      <c r="AG236">
        <v>1</v>
      </c>
      <c r="AH236">
        <v>3.5010114312171943E-2</v>
      </c>
      <c r="AI236">
        <v>592.53021240234375</v>
      </c>
      <c r="AJ236">
        <v>4.1160047054290771E-2</v>
      </c>
      <c r="AK236">
        <v>611.05475000000013</v>
      </c>
      <c r="AL236" t="s">
        <v>46</v>
      </c>
      <c r="AM236">
        <f t="shared" si="12"/>
        <v>0</v>
      </c>
      <c r="AN236">
        <f t="shared" si="13"/>
        <v>1968.6587500000001</v>
      </c>
      <c r="AO236">
        <f t="shared" si="14"/>
        <v>901.56644444444441</v>
      </c>
      <c r="AP236">
        <f t="shared" si="15"/>
        <v>1067.0923055555556</v>
      </c>
    </row>
    <row r="237" spans="1:42" x14ac:dyDescent="0.25">
      <c r="A237">
        <v>313</v>
      </c>
      <c r="B237">
        <v>31</v>
      </c>
      <c r="C237" t="s">
        <v>53</v>
      </c>
      <c r="D237" t="s">
        <v>37</v>
      </c>
      <c r="E237">
        <v>1</v>
      </c>
      <c r="F237">
        <v>3</v>
      </c>
      <c r="G237">
        <v>3</v>
      </c>
      <c r="H237">
        <v>2</v>
      </c>
      <c r="I237" t="s">
        <v>48</v>
      </c>
      <c r="J237" t="s">
        <v>39</v>
      </c>
      <c r="K237">
        <v>749.73824999999999</v>
      </c>
      <c r="L237">
        <v>966.5093333333333</v>
      </c>
      <c r="M237" t="s">
        <v>49</v>
      </c>
      <c r="N237" t="s">
        <v>58</v>
      </c>
      <c r="O237">
        <v>0</v>
      </c>
      <c r="P237">
        <v>1288.8888888888889</v>
      </c>
      <c r="Q237">
        <v>75.914666666666662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73.555555555555557</v>
      </c>
      <c r="X237">
        <v>0</v>
      </c>
      <c r="Y237">
        <v>0</v>
      </c>
      <c r="Z237">
        <v>317.43725176842469</v>
      </c>
      <c r="AA237">
        <v>24</v>
      </c>
      <c r="AB237">
        <v>15.847769726207449</v>
      </c>
      <c r="AC237" t="s">
        <v>71</v>
      </c>
      <c r="AD237" t="s">
        <v>56</v>
      </c>
      <c r="AE237" t="s">
        <v>69</v>
      </c>
      <c r="AF237" t="s">
        <v>45</v>
      </c>
      <c r="AG237">
        <v>1</v>
      </c>
      <c r="AH237">
        <v>0.154863566160202</v>
      </c>
      <c r="AI237">
        <v>375.71371459960938</v>
      </c>
      <c r="AJ237">
        <v>0.21295641362667081</v>
      </c>
      <c r="AK237">
        <v>-216.77108333333331</v>
      </c>
      <c r="AL237" t="s">
        <v>57</v>
      </c>
      <c r="AM237">
        <f t="shared" si="12"/>
        <v>1288.8888888888889</v>
      </c>
      <c r="AN237">
        <f t="shared" si="13"/>
        <v>825.65291666666667</v>
      </c>
      <c r="AO237">
        <f t="shared" si="14"/>
        <v>1040.0648888888888</v>
      </c>
      <c r="AP237">
        <f t="shared" si="15"/>
        <v>-214.41197222222218</v>
      </c>
    </row>
    <row r="238" spans="1:42" x14ac:dyDescent="0.25">
      <c r="A238">
        <v>314</v>
      </c>
      <c r="B238">
        <v>43</v>
      </c>
      <c r="C238" t="s">
        <v>53</v>
      </c>
      <c r="D238" t="s">
        <v>37</v>
      </c>
      <c r="E238">
        <v>2</v>
      </c>
      <c r="F238">
        <v>1</v>
      </c>
      <c r="G238">
        <v>1</v>
      </c>
      <c r="H238">
        <v>3</v>
      </c>
      <c r="I238" t="s">
        <v>48</v>
      </c>
      <c r="J238" t="s">
        <v>39</v>
      </c>
      <c r="K238">
        <v>796.05899999999997</v>
      </c>
      <c r="L238">
        <v>625.96199999999999</v>
      </c>
      <c r="M238" t="s">
        <v>80</v>
      </c>
      <c r="N238" t="s">
        <v>41</v>
      </c>
      <c r="O238">
        <v>0</v>
      </c>
      <c r="P238">
        <v>0</v>
      </c>
      <c r="Q238">
        <v>233.05577777777779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172</v>
      </c>
      <c r="X238">
        <v>0</v>
      </c>
      <c r="Y238">
        <v>0</v>
      </c>
      <c r="Z238">
        <v>645.04199126041522</v>
      </c>
      <c r="AA238">
        <v>36</v>
      </c>
      <c r="AB238">
        <v>23.319813205321939</v>
      </c>
      <c r="AC238" t="s">
        <v>42</v>
      </c>
      <c r="AD238" t="s">
        <v>43</v>
      </c>
      <c r="AE238" t="s">
        <v>44</v>
      </c>
      <c r="AF238" t="s">
        <v>83</v>
      </c>
      <c r="AG238">
        <v>1</v>
      </c>
      <c r="AH238">
        <v>0.1014580205082893</v>
      </c>
      <c r="AI238">
        <v>503.8984375</v>
      </c>
      <c r="AJ238">
        <v>0.17026425898075101</v>
      </c>
      <c r="AK238">
        <v>170.09700000000001</v>
      </c>
      <c r="AL238" t="s">
        <v>57</v>
      </c>
      <c r="AM238">
        <f t="shared" si="12"/>
        <v>0</v>
      </c>
      <c r="AN238">
        <f t="shared" si="13"/>
        <v>1029.1147777777778</v>
      </c>
      <c r="AO238">
        <f t="shared" si="14"/>
        <v>797.96199999999999</v>
      </c>
      <c r="AP238">
        <f t="shared" si="15"/>
        <v>231.15277777777783</v>
      </c>
    </row>
    <row r="239" spans="1:42" x14ac:dyDescent="0.25">
      <c r="A239">
        <v>315</v>
      </c>
      <c r="B239">
        <v>38</v>
      </c>
      <c r="C239" t="s">
        <v>53</v>
      </c>
      <c r="D239" t="s">
        <v>65</v>
      </c>
      <c r="E239">
        <v>1</v>
      </c>
      <c r="F239">
        <v>1</v>
      </c>
      <c r="G239">
        <v>1</v>
      </c>
      <c r="H239">
        <v>5</v>
      </c>
      <c r="I239" t="s">
        <v>38</v>
      </c>
      <c r="J239" t="s">
        <v>39</v>
      </c>
      <c r="K239">
        <v>27.747499999999999</v>
      </c>
      <c r="L239">
        <v>27.176444444444449</v>
      </c>
      <c r="M239" t="s">
        <v>85</v>
      </c>
      <c r="N239" t="s">
        <v>58</v>
      </c>
      <c r="O239">
        <v>0</v>
      </c>
      <c r="P239">
        <v>3333.333333333333</v>
      </c>
      <c r="Q239">
        <v>15.95</v>
      </c>
      <c r="R239">
        <v>133.33333333333329</v>
      </c>
      <c r="S239">
        <v>0</v>
      </c>
      <c r="T239">
        <v>0</v>
      </c>
      <c r="U239">
        <v>0</v>
      </c>
      <c r="V239">
        <v>0</v>
      </c>
      <c r="W239">
        <v>22</v>
      </c>
      <c r="X239">
        <v>0</v>
      </c>
      <c r="Y239">
        <v>0</v>
      </c>
      <c r="Z239">
        <v>11.281424423365531</v>
      </c>
      <c r="AA239">
        <v>36</v>
      </c>
      <c r="AB239">
        <v>0.40785051796206317</v>
      </c>
      <c r="AC239" t="s">
        <v>62</v>
      </c>
      <c r="AD239" t="s">
        <v>43</v>
      </c>
      <c r="AE239" t="s">
        <v>51</v>
      </c>
      <c r="AF239" t="s">
        <v>45</v>
      </c>
      <c r="AG239">
        <v>0</v>
      </c>
      <c r="AH239">
        <v>0.30815547704696661</v>
      </c>
      <c r="AI239">
        <v>403.9371337890625</v>
      </c>
      <c r="AJ239">
        <v>0.59434783458709717</v>
      </c>
      <c r="AK239">
        <v>0.57105555555555298</v>
      </c>
      <c r="AL239" t="s">
        <v>52</v>
      </c>
      <c r="AM239">
        <f t="shared" si="12"/>
        <v>3333.333333333333</v>
      </c>
      <c r="AN239">
        <f t="shared" si="13"/>
        <v>177.03083333333328</v>
      </c>
      <c r="AO239">
        <f t="shared" si="14"/>
        <v>49.176444444444449</v>
      </c>
      <c r="AP239">
        <f t="shared" si="15"/>
        <v>127.85438888888882</v>
      </c>
    </row>
    <row r="240" spans="1:42" x14ac:dyDescent="0.25">
      <c r="A240">
        <v>316</v>
      </c>
      <c r="B240">
        <v>43</v>
      </c>
      <c r="C240" t="s">
        <v>67</v>
      </c>
      <c r="D240" t="s">
        <v>76</v>
      </c>
      <c r="E240">
        <v>2</v>
      </c>
      <c r="F240">
        <v>0</v>
      </c>
      <c r="G240">
        <v>0</v>
      </c>
      <c r="H240">
        <v>3</v>
      </c>
      <c r="I240" t="s">
        <v>48</v>
      </c>
      <c r="J240" t="s">
        <v>55</v>
      </c>
      <c r="K240">
        <v>197.67325</v>
      </c>
      <c r="L240">
        <v>252.32622222222221</v>
      </c>
      <c r="M240" t="s">
        <v>49</v>
      </c>
      <c r="N240" t="s">
        <v>41</v>
      </c>
      <c r="O240">
        <v>0</v>
      </c>
      <c r="P240">
        <v>0</v>
      </c>
      <c r="Q240">
        <v>7.7539999999999996</v>
      </c>
      <c r="R240">
        <v>0</v>
      </c>
      <c r="S240">
        <v>0</v>
      </c>
      <c r="T240">
        <v>0</v>
      </c>
      <c r="U240">
        <v>44.444444444444443</v>
      </c>
      <c r="V240">
        <v>0</v>
      </c>
      <c r="W240">
        <v>24.222222222222221</v>
      </c>
      <c r="X240">
        <v>0</v>
      </c>
      <c r="Y240">
        <v>0</v>
      </c>
      <c r="Z240">
        <v>127.55481405217731</v>
      </c>
      <c r="AA240">
        <v>48</v>
      </c>
      <c r="AB240">
        <v>3.7469226128019129</v>
      </c>
      <c r="AC240" t="s">
        <v>42</v>
      </c>
      <c r="AD240" t="s">
        <v>43</v>
      </c>
      <c r="AE240" t="s">
        <v>69</v>
      </c>
      <c r="AF240" t="s">
        <v>45</v>
      </c>
      <c r="AG240">
        <v>0</v>
      </c>
      <c r="AH240">
        <v>0.2466520369052887</v>
      </c>
      <c r="AI240">
        <v>418.63665771484381</v>
      </c>
      <c r="AJ240">
        <v>0.45448163151741028</v>
      </c>
      <c r="AK240">
        <v>-54.652972222222218</v>
      </c>
      <c r="AL240" t="s">
        <v>64</v>
      </c>
      <c r="AM240">
        <f t="shared" si="12"/>
        <v>0</v>
      </c>
      <c r="AN240">
        <f t="shared" si="13"/>
        <v>249.87169444444442</v>
      </c>
      <c r="AO240">
        <f t="shared" si="14"/>
        <v>276.54844444444444</v>
      </c>
      <c r="AP240">
        <f t="shared" si="15"/>
        <v>-26.676750000000027</v>
      </c>
    </row>
    <row r="241" spans="1:42" x14ac:dyDescent="0.25">
      <c r="A241">
        <v>320</v>
      </c>
      <c r="B241">
        <v>27</v>
      </c>
      <c r="C241" t="s">
        <v>67</v>
      </c>
      <c r="D241" t="s">
        <v>65</v>
      </c>
      <c r="E241">
        <v>2</v>
      </c>
      <c r="F241">
        <v>0</v>
      </c>
      <c r="G241">
        <v>0</v>
      </c>
      <c r="H241">
        <v>2</v>
      </c>
      <c r="I241" t="s">
        <v>48</v>
      </c>
      <c r="J241" t="s">
        <v>61</v>
      </c>
      <c r="K241">
        <v>561.64350000000002</v>
      </c>
      <c r="L241">
        <v>403.35</v>
      </c>
      <c r="M241" t="s">
        <v>49</v>
      </c>
      <c r="N241" t="s">
        <v>50</v>
      </c>
      <c r="O241">
        <v>0</v>
      </c>
      <c r="P241">
        <v>39.555555555555557</v>
      </c>
      <c r="Q241">
        <v>103.8144444444444</v>
      </c>
      <c r="R241">
        <v>0</v>
      </c>
      <c r="S241">
        <v>0</v>
      </c>
      <c r="T241">
        <v>0</v>
      </c>
      <c r="U241">
        <v>66.666666666666671</v>
      </c>
      <c r="V241">
        <v>0</v>
      </c>
      <c r="W241">
        <v>32</v>
      </c>
      <c r="X241">
        <v>0</v>
      </c>
      <c r="Y241">
        <v>0</v>
      </c>
      <c r="Z241">
        <v>417.81905339082522</v>
      </c>
      <c r="AA241">
        <v>36</v>
      </c>
      <c r="AB241">
        <v>15.105159680627469</v>
      </c>
      <c r="AC241" t="s">
        <v>62</v>
      </c>
      <c r="AD241" t="s">
        <v>56</v>
      </c>
      <c r="AE241" t="s">
        <v>51</v>
      </c>
      <c r="AF241" t="s">
        <v>45</v>
      </c>
      <c r="AG241">
        <v>1</v>
      </c>
      <c r="AH241">
        <v>0.17662616074085241</v>
      </c>
      <c r="AI241">
        <v>369.80645751953119</v>
      </c>
      <c r="AJ241">
        <v>0.25404700636863708</v>
      </c>
      <c r="AK241">
        <v>158.29349999999999</v>
      </c>
      <c r="AL241" t="s">
        <v>57</v>
      </c>
      <c r="AM241">
        <f t="shared" si="12"/>
        <v>39.555555555555557</v>
      </c>
      <c r="AN241">
        <f t="shared" si="13"/>
        <v>732.12461111111099</v>
      </c>
      <c r="AO241">
        <f t="shared" si="14"/>
        <v>435.35</v>
      </c>
      <c r="AP241">
        <f t="shared" si="15"/>
        <v>296.77461111111097</v>
      </c>
    </row>
    <row r="242" spans="1:42" x14ac:dyDescent="0.25">
      <c r="A242">
        <v>321</v>
      </c>
      <c r="B242">
        <v>30</v>
      </c>
      <c r="C242" t="s">
        <v>53</v>
      </c>
      <c r="D242" t="s">
        <v>76</v>
      </c>
      <c r="E242">
        <v>0</v>
      </c>
      <c r="F242">
        <v>2</v>
      </c>
      <c r="G242">
        <v>2</v>
      </c>
      <c r="H242">
        <v>2</v>
      </c>
      <c r="I242" t="s">
        <v>59</v>
      </c>
      <c r="J242" t="s">
        <v>55</v>
      </c>
      <c r="K242">
        <v>334.57125000000002</v>
      </c>
      <c r="L242">
        <v>194.26666666666671</v>
      </c>
      <c r="M242" t="s">
        <v>49</v>
      </c>
      <c r="N242" t="s">
        <v>41</v>
      </c>
      <c r="O242">
        <v>0</v>
      </c>
      <c r="P242">
        <v>0</v>
      </c>
      <c r="Q242">
        <v>173.13955555555549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37.111111111111107</v>
      </c>
      <c r="X242">
        <v>0</v>
      </c>
      <c r="Y242">
        <v>0</v>
      </c>
      <c r="Z242">
        <v>232.39026993333141</v>
      </c>
      <c r="AA242">
        <v>36</v>
      </c>
      <c r="AB242">
        <v>8.4014649573282796</v>
      </c>
      <c r="AC242" t="s">
        <v>71</v>
      </c>
      <c r="AD242" t="s">
        <v>56</v>
      </c>
      <c r="AE242" t="s">
        <v>51</v>
      </c>
      <c r="AF242" t="s">
        <v>88</v>
      </c>
      <c r="AG242">
        <v>0</v>
      </c>
      <c r="AH242">
        <v>0.25376233458518982</v>
      </c>
      <c r="AI242">
        <v>334.92453002929688</v>
      </c>
      <c r="AJ242">
        <v>0.38418534398078918</v>
      </c>
      <c r="AK242">
        <v>140.30458333333331</v>
      </c>
      <c r="AL242" t="s">
        <v>64</v>
      </c>
      <c r="AM242">
        <f t="shared" si="12"/>
        <v>0</v>
      </c>
      <c r="AN242">
        <f t="shared" si="13"/>
        <v>507.71080555555551</v>
      </c>
      <c r="AO242">
        <f t="shared" si="14"/>
        <v>231.37777777777782</v>
      </c>
      <c r="AP242">
        <f t="shared" si="15"/>
        <v>276.33302777777772</v>
      </c>
    </row>
    <row r="243" spans="1:42" x14ac:dyDescent="0.25">
      <c r="A243">
        <v>322</v>
      </c>
      <c r="B243">
        <v>48</v>
      </c>
      <c r="C243" t="s">
        <v>67</v>
      </c>
      <c r="D243" t="s">
        <v>65</v>
      </c>
      <c r="E243">
        <v>0</v>
      </c>
      <c r="F243">
        <v>3</v>
      </c>
      <c r="G243">
        <v>3</v>
      </c>
      <c r="H243">
        <v>4</v>
      </c>
      <c r="I243" t="s">
        <v>38</v>
      </c>
      <c r="J243" t="s">
        <v>74</v>
      </c>
      <c r="K243">
        <v>508.46325000000002</v>
      </c>
      <c r="L243">
        <v>483.13799999999998</v>
      </c>
      <c r="M243" t="s">
        <v>49</v>
      </c>
      <c r="N243" t="s">
        <v>50</v>
      </c>
      <c r="O243">
        <v>0</v>
      </c>
      <c r="P243">
        <v>0</v>
      </c>
      <c r="Q243">
        <v>93.074888888888893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11.555555555555561</v>
      </c>
      <c r="X243">
        <v>0</v>
      </c>
      <c r="Y243">
        <v>0</v>
      </c>
      <c r="Z243">
        <v>302.6803266336093</v>
      </c>
      <c r="AA243">
        <v>24</v>
      </c>
      <c r="AB243">
        <v>15.111043491020521</v>
      </c>
      <c r="AC243" t="s">
        <v>71</v>
      </c>
      <c r="AD243" t="s">
        <v>66</v>
      </c>
      <c r="AE243" t="s">
        <v>44</v>
      </c>
      <c r="AF243" t="s">
        <v>75</v>
      </c>
      <c r="AG243">
        <v>1</v>
      </c>
      <c r="AH243">
        <v>0.17289973795413971</v>
      </c>
      <c r="AI243">
        <v>452.06106567382813</v>
      </c>
      <c r="AJ243">
        <v>0.33226922154426569</v>
      </c>
      <c r="AK243">
        <v>25.32525000000004</v>
      </c>
      <c r="AL243" t="s">
        <v>52</v>
      </c>
      <c r="AM243">
        <f t="shared" si="12"/>
        <v>0</v>
      </c>
      <c r="AN243">
        <f t="shared" si="13"/>
        <v>601.53813888888885</v>
      </c>
      <c r="AO243">
        <f t="shared" si="14"/>
        <v>494.69355555555552</v>
      </c>
      <c r="AP243">
        <f t="shared" si="15"/>
        <v>106.84458333333333</v>
      </c>
    </row>
    <row r="244" spans="1:42" x14ac:dyDescent="0.25">
      <c r="A244">
        <v>324</v>
      </c>
      <c r="B244">
        <v>32</v>
      </c>
      <c r="C244" t="s">
        <v>67</v>
      </c>
      <c r="D244" t="s">
        <v>37</v>
      </c>
      <c r="E244">
        <v>1</v>
      </c>
      <c r="F244">
        <v>1</v>
      </c>
      <c r="G244">
        <v>1</v>
      </c>
      <c r="H244">
        <v>2</v>
      </c>
      <c r="I244" t="s">
        <v>54</v>
      </c>
      <c r="J244" t="s">
        <v>39</v>
      </c>
      <c r="K244">
        <v>765.97974999999997</v>
      </c>
      <c r="L244">
        <v>454.31177777777782</v>
      </c>
      <c r="M244" t="s">
        <v>49</v>
      </c>
      <c r="N244" t="s">
        <v>50</v>
      </c>
      <c r="O244">
        <v>0</v>
      </c>
      <c r="P244">
        <v>0</v>
      </c>
      <c r="Q244">
        <v>5.9837777777777781</v>
      </c>
      <c r="R244">
        <v>0</v>
      </c>
      <c r="S244">
        <v>0</v>
      </c>
      <c r="T244">
        <v>0</v>
      </c>
      <c r="U244">
        <v>222.2222222222222</v>
      </c>
      <c r="V244">
        <v>0</v>
      </c>
      <c r="W244">
        <v>37.111111111111107</v>
      </c>
      <c r="X244">
        <v>0</v>
      </c>
      <c r="Y244">
        <v>0</v>
      </c>
      <c r="Z244">
        <v>685.14530170357341</v>
      </c>
      <c r="AA244">
        <v>36</v>
      </c>
      <c r="AB244">
        <v>24.76964394676266</v>
      </c>
      <c r="AC244" t="s">
        <v>42</v>
      </c>
      <c r="AD244" t="s">
        <v>68</v>
      </c>
      <c r="AE244" t="s">
        <v>44</v>
      </c>
      <c r="AF244" t="s">
        <v>45</v>
      </c>
      <c r="AG244">
        <v>1</v>
      </c>
      <c r="AH244">
        <v>0.11772043257951741</v>
      </c>
      <c r="AI244">
        <v>431.64199829101563</v>
      </c>
      <c r="AJ244">
        <v>0.1650222837924957</v>
      </c>
      <c r="AK244">
        <v>311.6679722222222</v>
      </c>
      <c r="AL244" t="s">
        <v>57</v>
      </c>
      <c r="AM244">
        <f t="shared" si="12"/>
        <v>0</v>
      </c>
      <c r="AN244">
        <f t="shared" si="13"/>
        <v>994.18574999999987</v>
      </c>
      <c r="AO244">
        <f t="shared" si="14"/>
        <v>491.42288888888891</v>
      </c>
      <c r="AP244">
        <f t="shared" si="15"/>
        <v>502.76286111111096</v>
      </c>
    </row>
    <row r="245" spans="1:42" x14ac:dyDescent="0.25">
      <c r="A245">
        <v>325</v>
      </c>
      <c r="B245">
        <v>43</v>
      </c>
      <c r="C245" t="s">
        <v>67</v>
      </c>
      <c r="D245" t="s">
        <v>65</v>
      </c>
      <c r="E245">
        <v>1</v>
      </c>
      <c r="F245">
        <v>2</v>
      </c>
      <c r="G245">
        <v>2</v>
      </c>
      <c r="H245">
        <v>2</v>
      </c>
      <c r="I245" t="s">
        <v>54</v>
      </c>
      <c r="J245" t="s">
        <v>39</v>
      </c>
      <c r="K245">
        <v>23.094999999999999</v>
      </c>
      <c r="L245">
        <v>10.818444444444451</v>
      </c>
      <c r="M245" t="s">
        <v>49</v>
      </c>
      <c r="N245" t="s">
        <v>58</v>
      </c>
      <c r="O245">
        <v>0</v>
      </c>
      <c r="P245">
        <v>124.4444444444444</v>
      </c>
      <c r="Q245">
        <v>6.0584444444444454</v>
      </c>
      <c r="R245">
        <v>0</v>
      </c>
      <c r="S245">
        <v>0</v>
      </c>
      <c r="T245">
        <v>0</v>
      </c>
      <c r="U245">
        <v>201.8666666666667</v>
      </c>
      <c r="V245">
        <v>0</v>
      </c>
      <c r="W245">
        <v>290.22222222222217</v>
      </c>
      <c r="X245">
        <v>0</v>
      </c>
      <c r="Y245">
        <v>0</v>
      </c>
      <c r="Z245">
        <v>28.270482863278261</v>
      </c>
      <c r="AA245">
        <v>36</v>
      </c>
      <c r="AB245">
        <v>1.022045678464595</v>
      </c>
      <c r="AC245" t="s">
        <v>62</v>
      </c>
      <c r="AD245" t="s">
        <v>43</v>
      </c>
      <c r="AE245" t="s">
        <v>44</v>
      </c>
      <c r="AF245" t="s">
        <v>45</v>
      </c>
      <c r="AG245">
        <v>0</v>
      </c>
      <c r="AH245">
        <v>0.3567129373550415</v>
      </c>
      <c r="AI245">
        <v>323.74508666992188</v>
      </c>
      <c r="AJ245">
        <v>0.55606639385223389</v>
      </c>
      <c r="AK245">
        <v>12.27655555555555</v>
      </c>
      <c r="AL245" t="s">
        <v>64</v>
      </c>
      <c r="AM245">
        <f t="shared" si="12"/>
        <v>124.4444444444444</v>
      </c>
      <c r="AN245">
        <f t="shared" si="13"/>
        <v>231.02011111111113</v>
      </c>
      <c r="AO245">
        <f t="shared" si="14"/>
        <v>301.0406666666666</v>
      </c>
      <c r="AP245">
        <f t="shared" si="15"/>
        <v>-70.020555555555461</v>
      </c>
    </row>
    <row r="246" spans="1:42" x14ac:dyDescent="0.25">
      <c r="A246">
        <v>326</v>
      </c>
      <c r="B246">
        <v>48</v>
      </c>
      <c r="C246" t="s">
        <v>53</v>
      </c>
      <c r="D246" t="s">
        <v>65</v>
      </c>
      <c r="E246">
        <v>1</v>
      </c>
      <c r="F246">
        <v>0</v>
      </c>
      <c r="G246">
        <v>0</v>
      </c>
      <c r="H246">
        <v>2</v>
      </c>
      <c r="I246" t="s">
        <v>54</v>
      </c>
      <c r="J246" t="s">
        <v>55</v>
      </c>
      <c r="K246">
        <v>906.06650000000002</v>
      </c>
      <c r="L246">
        <v>453.68355555555547</v>
      </c>
      <c r="M246" t="s">
        <v>49</v>
      </c>
      <c r="N246" t="s">
        <v>50</v>
      </c>
      <c r="O246">
        <v>487.12728348675893</v>
      </c>
      <c r="P246">
        <v>2222.2222222222222</v>
      </c>
      <c r="Q246">
        <v>120.2511111111111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1322.342997544441</v>
      </c>
      <c r="AA246">
        <v>36</v>
      </c>
      <c r="AB246">
        <v>47.805867081376533</v>
      </c>
      <c r="AC246" t="s">
        <v>42</v>
      </c>
      <c r="AD246" t="s">
        <v>91</v>
      </c>
      <c r="AE246" t="s">
        <v>69</v>
      </c>
      <c r="AF246" t="s">
        <v>78</v>
      </c>
      <c r="AG246">
        <v>1</v>
      </c>
      <c r="AH246">
        <v>5.4360970854759223E-2</v>
      </c>
      <c r="AI246">
        <v>548.23052978515625</v>
      </c>
      <c r="AJ246">
        <v>7.0205636322498322E-2</v>
      </c>
      <c r="AK246">
        <v>452.38294444444449</v>
      </c>
      <c r="AL246" t="s">
        <v>57</v>
      </c>
      <c r="AM246">
        <f t="shared" si="12"/>
        <v>4.552546635681967</v>
      </c>
      <c r="AN246">
        <f t="shared" si="13"/>
        <v>1026.3176111111111</v>
      </c>
      <c r="AO246">
        <f t="shared" si="14"/>
        <v>453.68355555555547</v>
      </c>
      <c r="AP246">
        <f t="shared" si="15"/>
        <v>572.63405555555562</v>
      </c>
    </row>
    <row r="247" spans="1:42" x14ac:dyDescent="0.25">
      <c r="A247">
        <v>327</v>
      </c>
      <c r="B247">
        <v>51</v>
      </c>
      <c r="C247" t="s">
        <v>36</v>
      </c>
      <c r="D247" t="s">
        <v>65</v>
      </c>
      <c r="E247">
        <v>0</v>
      </c>
      <c r="F247">
        <v>1</v>
      </c>
      <c r="G247">
        <v>1</v>
      </c>
      <c r="H247">
        <v>4</v>
      </c>
      <c r="I247" t="s">
        <v>38</v>
      </c>
      <c r="J247" t="s">
        <v>55</v>
      </c>
      <c r="K247">
        <v>1964.9765</v>
      </c>
      <c r="L247">
        <v>997.25266666666664</v>
      </c>
      <c r="M247" t="s">
        <v>49</v>
      </c>
      <c r="N247" t="s">
        <v>41</v>
      </c>
      <c r="O247">
        <v>0</v>
      </c>
      <c r="P247">
        <v>0</v>
      </c>
      <c r="Q247">
        <v>414.30266666666671</v>
      </c>
      <c r="R247">
        <v>55.555555555555557</v>
      </c>
      <c r="S247">
        <v>0</v>
      </c>
      <c r="T247">
        <v>0</v>
      </c>
      <c r="U247">
        <v>0</v>
      </c>
      <c r="V247">
        <v>0</v>
      </c>
      <c r="W247">
        <v>140.88888888888891</v>
      </c>
      <c r="X247">
        <v>0</v>
      </c>
      <c r="Y247">
        <v>0</v>
      </c>
      <c r="Z247">
        <v>1833.1095564011639</v>
      </c>
      <c r="AA247">
        <v>36</v>
      </c>
      <c r="AB247">
        <v>66.271301743683935</v>
      </c>
      <c r="AC247" t="s">
        <v>62</v>
      </c>
      <c r="AD247" t="s">
        <v>56</v>
      </c>
      <c r="AE247" t="s">
        <v>44</v>
      </c>
      <c r="AF247" t="s">
        <v>45</v>
      </c>
      <c r="AG247">
        <v>1</v>
      </c>
      <c r="AH247">
        <v>9.2431511729955673E-3</v>
      </c>
      <c r="AI247">
        <v>786.26593017578125</v>
      </c>
      <c r="AJ247">
        <v>1.1788608506321911E-2</v>
      </c>
      <c r="AK247">
        <v>967.72383333333335</v>
      </c>
      <c r="AL247" t="s">
        <v>70</v>
      </c>
      <c r="AM247">
        <f t="shared" si="12"/>
        <v>0</v>
      </c>
      <c r="AN247">
        <f t="shared" si="13"/>
        <v>2434.8347222222224</v>
      </c>
      <c r="AO247">
        <f t="shared" si="14"/>
        <v>1138.1415555555554</v>
      </c>
      <c r="AP247">
        <f t="shared" si="15"/>
        <v>1296.6931666666669</v>
      </c>
    </row>
    <row r="248" spans="1:42" x14ac:dyDescent="0.25">
      <c r="A248">
        <v>328</v>
      </c>
      <c r="B248">
        <v>42</v>
      </c>
      <c r="C248" t="s">
        <v>67</v>
      </c>
      <c r="D248" t="s">
        <v>79</v>
      </c>
      <c r="E248">
        <v>0</v>
      </c>
      <c r="F248">
        <v>1</v>
      </c>
      <c r="G248">
        <v>1</v>
      </c>
      <c r="H248">
        <v>3</v>
      </c>
      <c r="I248" t="s">
        <v>72</v>
      </c>
      <c r="J248" t="s">
        <v>55</v>
      </c>
      <c r="K248">
        <v>468.05374999999998</v>
      </c>
      <c r="L248">
        <v>478.57333333333332</v>
      </c>
      <c r="M248" t="s">
        <v>49</v>
      </c>
      <c r="N248" t="s">
        <v>50</v>
      </c>
      <c r="O248">
        <v>0</v>
      </c>
      <c r="P248">
        <v>0</v>
      </c>
      <c r="Q248">
        <v>293.18244444444451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19.333333333333329</v>
      </c>
      <c r="X248">
        <v>0</v>
      </c>
      <c r="Y248">
        <v>0</v>
      </c>
      <c r="Z248">
        <v>161.67347251713281</v>
      </c>
      <c r="AA248">
        <v>36</v>
      </c>
      <c r="AB248">
        <v>5.8448833261045641</v>
      </c>
      <c r="AC248" t="s">
        <v>42</v>
      </c>
      <c r="AD248" t="s">
        <v>43</v>
      </c>
      <c r="AE248" t="s">
        <v>44</v>
      </c>
      <c r="AF248" t="s">
        <v>75</v>
      </c>
      <c r="AG248">
        <v>0</v>
      </c>
      <c r="AH248">
        <v>0.19530141353607181</v>
      </c>
      <c r="AI248">
        <v>406.10882568359381</v>
      </c>
      <c r="AJ248">
        <v>0.34857243299484247</v>
      </c>
      <c r="AK248">
        <v>-10.51958333333334</v>
      </c>
      <c r="AL248" t="s">
        <v>57</v>
      </c>
      <c r="AM248">
        <f t="shared" si="12"/>
        <v>0</v>
      </c>
      <c r="AN248">
        <f t="shared" si="13"/>
        <v>761.23619444444444</v>
      </c>
      <c r="AO248">
        <f t="shared" si="14"/>
        <v>497.90666666666664</v>
      </c>
      <c r="AP248">
        <f t="shared" si="15"/>
        <v>263.3295277777778</v>
      </c>
    </row>
    <row r="249" spans="1:42" x14ac:dyDescent="0.25">
      <c r="A249">
        <v>329</v>
      </c>
      <c r="B249">
        <v>64</v>
      </c>
      <c r="C249" t="s">
        <v>67</v>
      </c>
      <c r="D249" t="s">
        <v>37</v>
      </c>
      <c r="E249">
        <v>3</v>
      </c>
      <c r="F249">
        <v>0</v>
      </c>
      <c r="G249">
        <v>0</v>
      </c>
      <c r="H249">
        <v>3</v>
      </c>
      <c r="I249" t="s">
        <v>38</v>
      </c>
      <c r="J249" t="s">
        <v>39</v>
      </c>
      <c r="K249">
        <v>1157.43875</v>
      </c>
      <c r="L249">
        <v>1073.6806666666671</v>
      </c>
      <c r="M249" t="s">
        <v>40</v>
      </c>
      <c r="N249" t="s">
        <v>41</v>
      </c>
      <c r="O249">
        <v>0</v>
      </c>
      <c r="P249">
        <v>1111.1111111111111</v>
      </c>
      <c r="Q249">
        <v>582.7744444444445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63.777777777777779</v>
      </c>
      <c r="X249">
        <v>0</v>
      </c>
      <c r="Y249">
        <v>0</v>
      </c>
      <c r="Z249">
        <v>893.78660773345678</v>
      </c>
      <c r="AA249">
        <v>36</v>
      </c>
      <c r="AB249">
        <v>32.312526967485283</v>
      </c>
      <c r="AC249" t="s">
        <v>42</v>
      </c>
      <c r="AD249" t="s">
        <v>56</v>
      </c>
      <c r="AE249" t="s">
        <v>69</v>
      </c>
      <c r="AF249" t="s">
        <v>73</v>
      </c>
      <c r="AG249">
        <v>1</v>
      </c>
      <c r="AH249">
        <v>4.5655734837055213E-2</v>
      </c>
      <c r="AI249">
        <v>629.362548828125</v>
      </c>
      <c r="AJ249">
        <v>7.7320106327533722E-2</v>
      </c>
      <c r="AK249">
        <v>83.758083333333389</v>
      </c>
      <c r="AL249" t="s">
        <v>46</v>
      </c>
      <c r="AM249">
        <f t="shared" si="12"/>
        <v>1111.1111111111111</v>
      </c>
      <c r="AN249">
        <f t="shared" si="13"/>
        <v>1740.2131944444445</v>
      </c>
      <c r="AO249">
        <f t="shared" si="14"/>
        <v>1137.4584444444449</v>
      </c>
      <c r="AP249">
        <f t="shared" si="15"/>
        <v>602.7547499999996</v>
      </c>
    </row>
    <row r="250" spans="1:42" x14ac:dyDescent="0.25">
      <c r="A250">
        <v>330</v>
      </c>
      <c r="B250">
        <v>34</v>
      </c>
      <c r="C250" t="s">
        <v>36</v>
      </c>
      <c r="D250" t="s">
        <v>65</v>
      </c>
      <c r="E250">
        <v>3</v>
      </c>
      <c r="F250">
        <v>3</v>
      </c>
      <c r="G250">
        <v>3</v>
      </c>
      <c r="H250">
        <v>4</v>
      </c>
      <c r="I250" t="s">
        <v>39</v>
      </c>
      <c r="J250" t="s">
        <v>39</v>
      </c>
      <c r="K250">
        <v>1193.1405</v>
      </c>
      <c r="L250">
        <v>1079.1771111111109</v>
      </c>
      <c r="M250" t="s">
        <v>40</v>
      </c>
      <c r="N250" t="s">
        <v>58</v>
      </c>
      <c r="O250">
        <v>0</v>
      </c>
      <c r="P250">
        <v>527.77777777777783</v>
      </c>
      <c r="Q250">
        <v>600.56888888888886</v>
      </c>
      <c r="R250">
        <v>0</v>
      </c>
      <c r="S250">
        <v>0</v>
      </c>
      <c r="T250">
        <v>44.444444444444443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817.99219178011958</v>
      </c>
      <c r="AA250">
        <v>48</v>
      </c>
      <c r="AB250">
        <v>24.02852031302076</v>
      </c>
      <c r="AC250" t="s">
        <v>62</v>
      </c>
      <c r="AD250" t="s">
        <v>43</v>
      </c>
      <c r="AE250" t="s">
        <v>44</v>
      </c>
      <c r="AF250" t="s">
        <v>45</v>
      </c>
      <c r="AG250">
        <v>0</v>
      </c>
      <c r="AH250">
        <v>5.4284051060676568E-2</v>
      </c>
      <c r="AI250">
        <v>629.76580810546875</v>
      </c>
      <c r="AJ250">
        <v>9.6852906048297882E-2</v>
      </c>
      <c r="AK250">
        <v>113.9633888888889</v>
      </c>
      <c r="AL250" t="s">
        <v>46</v>
      </c>
      <c r="AM250">
        <f t="shared" si="12"/>
        <v>527.77777777777783</v>
      </c>
      <c r="AN250">
        <f t="shared" si="13"/>
        <v>1838.1538333333333</v>
      </c>
      <c r="AO250">
        <f t="shared" si="14"/>
        <v>1079.1771111111109</v>
      </c>
      <c r="AP250">
        <f t="shared" si="15"/>
        <v>758.97672222222241</v>
      </c>
    </row>
    <row r="251" spans="1:42" x14ac:dyDescent="0.25">
      <c r="A251">
        <v>332</v>
      </c>
      <c r="B251">
        <v>73</v>
      </c>
      <c r="C251" t="s">
        <v>36</v>
      </c>
      <c r="D251" t="s">
        <v>65</v>
      </c>
      <c r="E251">
        <v>0</v>
      </c>
      <c r="F251">
        <v>0</v>
      </c>
      <c r="G251">
        <v>0</v>
      </c>
      <c r="H251">
        <v>1</v>
      </c>
      <c r="I251" t="s">
        <v>38</v>
      </c>
      <c r="J251" t="s">
        <v>55</v>
      </c>
      <c r="K251">
        <v>42.213999999999999</v>
      </c>
      <c r="L251">
        <v>44.703555555555553</v>
      </c>
      <c r="M251" t="s">
        <v>40</v>
      </c>
      <c r="N251" t="s">
        <v>58</v>
      </c>
      <c r="O251">
        <v>0</v>
      </c>
      <c r="P251">
        <v>0</v>
      </c>
      <c r="Q251">
        <v>5.5984444444444446</v>
      </c>
      <c r="R251">
        <v>0</v>
      </c>
      <c r="S251">
        <v>0</v>
      </c>
      <c r="T251">
        <v>0</v>
      </c>
      <c r="U251">
        <v>355.55555555555549</v>
      </c>
      <c r="V251">
        <v>0</v>
      </c>
      <c r="W251">
        <v>0</v>
      </c>
      <c r="X251">
        <v>0</v>
      </c>
      <c r="Y251">
        <v>0</v>
      </c>
      <c r="Z251">
        <v>25.499102581605769</v>
      </c>
      <c r="AA251">
        <v>24</v>
      </c>
      <c r="AB251">
        <v>1.273019797415049</v>
      </c>
      <c r="AC251" t="s">
        <v>62</v>
      </c>
      <c r="AD251" t="s">
        <v>56</v>
      </c>
      <c r="AE251" t="s">
        <v>51</v>
      </c>
      <c r="AF251" t="s">
        <v>45</v>
      </c>
      <c r="AG251">
        <v>0</v>
      </c>
      <c r="AH251">
        <v>0.3227728009223938</v>
      </c>
      <c r="AI251">
        <v>319.57421875</v>
      </c>
      <c r="AJ251">
        <v>0.50722736120223999</v>
      </c>
      <c r="AK251">
        <v>-2.4895555555555551</v>
      </c>
      <c r="AL251" t="s">
        <v>64</v>
      </c>
      <c r="AM251">
        <f t="shared" si="12"/>
        <v>0</v>
      </c>
      <c r="AN251">
        <f t="shared" si="13"/>
        <v>403.36799999999994</v>
      </c>
      <c r="AO251">
        <f t="shared" si="14"/>
        <v>44.703555555555553</v>
      </c>
      <c r="AP251">
        <f t="shared" si="15"/>
        <v>358.66444444444437</v>
      </c>
    </row>
    <row r="252" spans="1:42" x14ac:dyDescent="0.25">
      <c r="A252">
        <v>333</v>
      </c>
      <c r="B252">
        <v>64</v>
      </c>
      <c r="C252" t="s">
        <v>53</v>
      </c>
      <c r="D252" t="s">
        <v>37</v>
      </c>
      <c r="E252">
        <v>1</v>
      </c>
      <c r="F252">
        <v>1</v>
      </c>
      <c r="G252">
        <v>1</v>
      </c>
      <c r="H252">
        <v>2</v>
      </c>
      <c r="I252" t="s">
        <v>39</v>
      </c>
      <c r="J252" t="s">
        <v>74</v>
      </c>
      <c r="K252">
        <v>513.13424999999995</v>
      </c>
      <c r="L252">
        <v>627.67666666666662</v>
      </c>
      <c r="M252" t="s">
        <v>49</v>
      </c>
      <c r="N252" t="s">
        <v>58</v>
      </c>
      <c r="O252">
        <v>0</v>
      </c>
      <c r="P252">
        <v>1950</v>
      </c>
      <c r="Q252">
        <v>305.87866666666667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10.888888888888889</v>
      </c>
      <c r="X252">
        <v>0</v>
      </c>
      <c r="Y252">
        <v>0</v>
      </c>
      <c r="Z252">
        <v>209.1685565240798</v>
      </c>
      <c r="AA252">
        <v>24</v>
      </c>
      <c r="AB252">
        <v>10.44255234472311</v>
      </c>
      <c r="AC252" t="s">
        <v>62</v>
      </c>
      <c r="AD252" t="s">
        <v>56</v>
      </c>
      <c r="AE252" t="s">
        <v>84</v>
      </c>
      <c r="AF252" t="s">
        <v>45</v>
      </c>
      <c r="AG252">
        <v>0</v>
      </c>
      <c r="AH252">
        <v>0.17903190851211551</v>
      </c>
      <c r="AI252">
        <v>415.05633544921881</v>
      </c>
      <c r="AJ252">
        <v>0.30256110429763788</v>
      </c>
      <c r="AK252">
        <v>-114.5424166666667</v>
      </c>
      <c r="AL252" t="s">
        <v>57</v>
      </c>
      <c r="AM252">
        <f t="shared" si="12"/>
        <v>1950</v>
      </c>
      <c r="AN252">
        <f t="shared" si="13"/>
        <v>819.01291666666657</v>
      </c>
      <c r="AO252">
        <f t="shared" si="14"/>
        <v>638.56555555555553</v>
      </c>
      <c r="AP252">
        <f t="shared" si="15"/>
        <v>180.44736111111104</v>
      </c>
    </row>
    <row r="253" spans="1:42" x14ac:dyDescent="0.25">
      <c r="A253">
        <v>334</v>
      </c>
      <c r="B253">
        <v>63</v>
      </c>
      <c r="C253" t="s">
        <v>67</v>
      </c>
      <c r="D253" t="s">
        <v>76</v>
      </c>
      <c r="E253">
        <v>3</v>
      </c>
      <c r="F253">
        <v>3</v>
      </c>
      <c r="G253">
        <v>3</v>
      </c>
      <c r="H253">
        <v>2</v>
      </c>
      <c r="I253" t="s">
        <v>72</v>
      </c>
      <c r="J253" t="s">
        <v>55</v>
      </c>
      <c r="K253">
        <v>788.35</v>
      </c>
      <c r="L253">
        <v>715.69288888888889</v>
      </c>
      <c r="M253" t="s">
        <v>49</v>
      </c>
      <c r="N253" t="s">
        <v>41</v>
      </c>
      <c r="O253">
        <v>0</v>
      </c>
      <c r="P253">
        <v>527.77777777777783</v>
      </c>
      <c r="Q253">
        <v>355.09733333333332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276</v>
      </c>
      <c r="X253">
        <v>0</v>
      </c>
      <c r="Y253">
        <v>0</v>
      </c>
      <c r="Z253">
        <v>530.13930205928818</v>
      </c>
      <c r="AA253">
        <v>24</v>
      </c>
      <c r="AB253">
        <v>26.466728574052091</v>
      </c>
      <c r="AC253" t="s">
        <v>62</v>
      </c>
      <c r="AD253" t="s">
        <v>56</v>
      </c>
      <c r="AE253" t="s">
        <v>44</v>
      </c>
      <c r="AF253" t="s">
        <v>45</v>
      </c>
      <c r="AG253">
        <v>0</v>
      </c>
      <c r="AH253">
        <v>0.11882055550813669</v>
      </c>
      <c r="AI253">
        <v>499.14727783203119</v>
      </c>
      <c r="AJ253">
        <v>0.19262458384037021</v>
      </c>
      <c r="AK253">
        <v>72.657111111111135</v>
      </c>
      <c r="AL253" t="s">
        <v>57</v>
      </c>
      <c r="AM253">
        <f t="shared" si="12"/>
        <v>527.77777777777783</v>
      </c>
      <c r="AN253">
        <f t="shared" si="13"/>
        <v>1143.4473333333333</v>
      </c>
      <c r="AO253">
        <f t="shared" si="14"/>
        <v>991.69288888888889</v>
      </c>
      <c r="AP253">
        <f t="shared" si="15"/>
        <v>151.7544444444444</v>
      </c>
    </row>
    <row r="254" spans="1:42" x14ac:dyDescent="0.25">
      <c r="A254">
        <v>335</v>
      </c>
      <c r="B254">
        <v>45</v>
      </c>
      <c r="C254" t="s">
        <v>36</v>
      </c>
      <c r="D254" t="s">
        <v>37</v>
      </c>
      <c r="E254">
        <v>6</v>
      </c>
      <c r="F254">
        <v>1</v>
      </c>
      <c r="G254">
        <v>1</v>
      </c>
      <c r="H254">
        <v>4</v>
      </c>
      <c r="I254" t="s">
        <v>38</v>
      </c>
      <c r="J254" t="s">
        <v>55</v>
      </c>
      <c r="K254">
        <v>868.54774999999995</v>
      </c>
      <c r="L254">
        <v>509.01888888888891</v>
      </c>
      <c r="M254" t="s">
        <v>80</v>
      </c>
      <c r="N254" t="s">
        <v>41</v>
      </c>
      <c r="O254">
        <v>0</v>
      </c>
      <c r="P254">
        <v>0</v>
      </c>
      <c r="Q254">
        <v>422.45177777777769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7.333333333333333</v>
      </c>
      <c r="X254">
        <v>0</v>
      </c>
      <c r="Y254">
        <v>0</v>
      </c>
      <c r="Z254">
        <v>940.8911706543596</v>
      </c>
      <c r="AA254">
        <v>36</v>
      </c>
      <c r="AB254">
        <v>34.015469757748242</v>
      </c>
      <c r="AC254" t="s">
        <v>62</v>
      </c>
      <c r="AD254" t="s">
        <v>56</v>
      </c>
      <c r="AE254" t="s">
        <v>44</v>
      </c>
      <c r="AF254" t="s">
        <v>45</v>
      </c>
      <c r="AG254">
        <v>0</v>
      </c>
      <c r="AH254">
        <v>7.7276892960071564E-2</v>
      </c>
      <c r="AI254">
        <v>602.507568359375</v>
      </c>
      <c r="AJ254">
        <v>0.14086304605007169</v>
      </c>
      <c r="AK254">
        <v>359.52886111111098</v>
      </c>
      <c r="AL254" t="s">
        <v>52</v>
      </c>
      <c r="AM254">
        <f t="shared" si="12"/>
        <v>0</v>
      </c>
      <c r="AN254">
        <f t="shared" si="13"/>
        <v>1290.9995277777775</v>
      </c>
      <c r="AO254">
        <f t="shared" si="14"/>
        <v>516.35222222222228</v>
      </c>
      <c r="AP254">
        <f t="shared" si="15"/>
        <v>774.64730555555525</v>
      </c>
    </row>
    <row r="255" spans="1:42" x14ac:dyDescent="0.25">
      <c r="A255">
        <v>336</v>
      </c>
      <c r="B255">
        <v>25</v>
      </c>
      <c r="C255" t="s">
        <v>67</v>
      </c>
      <c r="D255" t="s">
        <v>37</v>
      </c>
      <c r="E255">
        <v>1</v>
      </c>
      <c r="F255">
        <v>1</v>
      </c>
      <c r="G255">
        <v>1</v>
      </c>
      <c r="H255">
        <v>3</v>
      </c>
      <c r="I255" t="s">
        <v>60</v>
      </c>
      <c r="J255" t="s">
        <v>39</v>
      </c>
      <c r="K255">
        <v>460.22649999999999</v>
      </c>
      <c r="L255">
        <v>465.72911111111108</v>
      </c>
      <c r="M255" t="s">
        <v>49</v>
      </c>
      <c r="N255" t="s">
        <v>41</v>
      </c>
      <c r="O255">
        <v>0</v>
      </c>
      <c r="P255">
        <v>0</v>
      </c>
      <c r="Q255">
        <v>107.4031111111111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123.7777777777778</v>
      </c>
      <c r="X255">
        <v>0</v>
      </c>
      <c r="Y255">
        <v>0</v>
      </c>
      <c r="Z255">
        <v>187.79728968618139</v>
      </c>
      <c r="AA255">
        <v>24</v>
      </c>
      <c r="AB255">
        <v>9.3756110398902877</v>
      </c>
      <c r="AC255" t="s">
        <v>62</v>
      </c>
      <c r="AD255" t="s">
        <v>56</v>
      </c>
      <c r="AE255" t="s">
        <v>44</v>
      </c>
      <c r="AF255" t="s">
        <v>78</v>
      </c>
      <c r="AG255">
        <v>0</v>
      </c>
      <c r="AH255">
        <v>0.22495701909065249</v>
      </c>
      <c r="AI255">
        <v>330.08181762695313</v>
      </c>
      <c r="AJ255">
        <v>0.34500774741172791</v>
      </c>
      <c r="AK255">
        <v>-5.5026111111111504</v>
      </c>
      <c r="AL255" t="s">
        <v>57</v>
      </c>
      <c r="AM255">
        <f t="shared" si="12"/>
        <v>0</v>
      </c>
      <c r="AN255">
        <f t="shared" si="13"/>
        <v>567.6296111111111</v>
      </c>
      <c r="AO255">
        <f t="shared" si="14"/>
        <v>589.50688888888885</v>
      </c>
      <c r="AP255">
        <f t="shared" si="15"/>
        <v>-21.877277777777749</v>
      </c>
    </row>
    <row r="256" spans="1:42" x14ac:dyDescent="0.25">
      <c r="A256">
        <v>338</v>
      </c>
      <c r="B256">
        <v>49</v>
      </c>
      <c r="C256" t="s">
        <v>36</v>
      </c>
      <c r="D256" t="s">
        <v>65</v>
      </c>
      <c r="E256">
        <v>0</v>
      </c>
      <c r="F256">
        <v>1</v>
      </c>
      <c r="G256">
        <v>1</v>
      </c>
      <c r="H256">
        <v>2</v>
      </c>
      <c r="I256" t="s">
        <v>38</v>
      </c>
      <c r="J256" t="s">
        <v>39</v>
      </c>
      <c r="K256">
        <v>643.52949999999998</v>
      </c>
      <c r="L256">
        <v>639.32422222222226</v>
      </c>
      <c r="M256" t="s">
        <v>49</v>
      </c>
      <c r="N256" t="s">
        <v>50</v>
      </c>
      <c r="O256">
        <v>0</v>
      </c>
      <c r="P256">
        <v>0</v>
      </c>
      <c r="Q256">
        <v>198.23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455.27751796945643</v>
      </c>
      <c r="AA256">
        <v>36</v>
      </c>
      <c r="AB256">
        <v>16.45937290824228</v>
      </c>
      <c r="AC256" t="s">
        <v>62</v>
      </c>
      <c r="AD256" t="s">
        <v>66</v>
      </c>
      <c r="AE256" t="s">
        <v>51</v>
      </c>
      <c r="AF256" t="s">
        <v>45</v>
      </c>
      <c r="AG256">
        <v>1</v>
      </c>
      <c r="AH256">
        <v>0.13331051170825961</v>
      </c>
      <c r="AI256">
        <v>441.1497802734375</v>
      </c>
      <c r="AJ256">
        <v>0.21350415050983429</v>
      </c>
      <c r="AK256">
        <v>4.2052777777777237</v>
      </c>
      <c r="AL256" t="s">
        <v>57</v>
      </c>
      <c r="AM256">
        <f t="shared" si="12"/>
        <v>0</v>
      </c>
      <c r="AN256">
        <f t="shared" si="13"/>
        <v>841.7595</v>
      </c>
      <c r="AO256">
        <f t="shared" si="14"/>
        <v>639.32422222222226</v>
      </c>
      <c r="AP256">
        <f t="shared" si="15"/>
        <v>202.43527777777774</v>
      </c>
    </row>
    <row r="257" spans="1:42" x14ac:dyDescent="0.25">
      <c r="A257">
        <v>339</v>
      </c>
      <c r="B257">
        <v>48</v>
      </c>
      <c r="C257" t="s">
        <v>36</v>
      </c>
      <c r="D257" t="s">
        <v>65</v>
      </c>
      <c r="E257">
        <v>2</v>
      </c>
      <c r="F257">
        <v>1</v>
      </c>
      <c r="G257">
        <v>1</v>
      </c>
      <c r="H257">
        <v>1</v>
      </c>
      <c r="I257" t="s">
        <v>54</v>
      </c>
      <c r="J257" t="s">
        <v>39</v>
      </c>
      <c r="K257">
        <v>219.94450000000001</v>
      </c>
      <c r="L257">
        <v>277.36177777777777</v>
      </c>
      <c r="M257" t="s">
        <v>40</v>
      </c>
      <c r="N257" t="s">
        <v>50</v>
      </c>
      <c r="O257">
        <v>0</v>
      </c>
      <c r="P257">
        <v>7777.7777777777774</v>
      </c>
      <c r="Q257">
        <v>108.5551111111111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331.11111111111109</v>
      </c>
      <c r="X257">
        <v>0</v>
      </c>
      <c r="Y257">
        <v>0</v>
      </c>
      <c r="Z257">
        <v>72.288959086076844</v>
      </c>
      <c r="AA257">
        <v>36</v>
      </c>
      <c r="AB257">
        <v>2.6134190417595602</v>
      </c>
      <c r="AC257" t="s">
        <v>42</v>
      </c>
      <c r="AD257" t="s">
        <v>43</v>
      </c>
      <c r="AE257" t="s">
        <v>44</v>
      </c>
      <c r="AF257" t="s">
        <v>45</v>
      </c>
      <c r="AG257">
        <v>0</v>
      </c>
      <c r="AH257">
        <v>0.29428619146347051</v>
      </c>
      <c r="AI257">
        <v>331.14157104492188</v>
      </c>
      <c r="AJ257">
        <v>0.44031152129173279</v>
      </c>
      <c r="AK257">
        <v>-57.41727777777777</v>
      </c>
      <c r="AL257" t="s">
        <v>64</v>
      </c>
      <c r="AM257">
        <f t="shared" si="12"/>
        <v>7777.7777777777774</v>
      </c>
      <c r="AN257">
        <f t="shared" si="13"/>
        <v>328.49961111111111</v>
      </c>
      <c r="AO257">
        <f t="shared" si="14"/>
        <v>608.47288888888886</v>
      </c>
      <c r="AP257">
        <f t="shared" si="15"/>
        <v>-279.97327777777775</v>
      </c>
    </row>
    <row r="258" spans="1:42" x14ac:dyDescent="0.25">
      <c r="A258">
        <v>340</v>
      </c>
      <c r="B258">
        <v>49</v>
      </c>
      <c r="C258" t="s">
        <v>36</v>
      </c>
      <c r="D258" t="s">
        <v>47</v>
      </c>
      <c r="E258">
        <v>0</v>
      </c>
      <c r="F258">
        <v>0</v>
      </c>
      <c r="G258">
        <v>0</v>
      </c>
      <c r="H258">
        <v>3</v>
      </c>
      <c r="I258" t="s">
        <v>48</v>
      </c>
      <c r="J258" t="s">
        <v>55</v>
      </c>
      <c r="K258">
        <v>1315.5822499999999</v>
      </c>
      <c r="L258">
        <v>1153.920444444444</v>
      </c>
      <c r="M258" t="s">
        <v>80</v>
      </c>
      <c r="N258" t="s">
        <v>41</v>
      </c>
      <c r="O258">
        <v>0</v>
      </c>
      <c r="P258">
        <v>1288.8888888888889</v>
      </c>
      <c r="Q258">
        <v>290.92733333333331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47.777777777777779</v>
      </c>
      <c r="X258">
        <v>0</v>
      </c>
      <c r="Y258">
        <v>0</v>
      </c>
      <c r="Z258">
        <v>749.17906617943106</v>
      </c>
      <c r="AA258">
        <v>36</v>
      </c>
      <c r="AB258">
        <v>27.084617927747608</v>
      </c>
      <c r="AC258" t="s">
        <v>42</v>
      </c>
      <c r="AD258" t="s">
        <v>43</v>
      </c>
      <c r="AE258" t="s">
        <v>51</v>
      </c>
      <c r="AF258" t="s">
        <v>45</v>
      </c>
      <c r="AG258">
        <v>1</v>
      </c>
      <c r="AH258">
        <v>4.4657979160547263E-2</v>
      </c>
      <c r="AI258">
        <v>570.984130859375</v>
      </c>
      <c r="AJ258">
        <v>6.9805778563022614E-2</v>
      </c>
      <c r="AK258">
        <v>161.6618055555555</v>
      </c>
      <c r="AL258" t="s">
        <v>46</v>
      </c>
      <c r="AM258">
        <f t="shared" si="12"/>
        <v>1288.8888888888889</v>
      </c>
      <c r="AN258">
        <f t="shared" si="13"/>
        <v>1606.5095833333332</v>
      </c>
      <c r="AO258">
        <f t="shared" si="14"/>
        <v>1201.6982222222218</v>
      </c>
      <c r="AP258">
        <f t="shared" si="15"/>
        <v>404.81136111111141</v>
      </c>
    </row>
    <row r="259" spans="1:42" x14ac:dyDescent="0.25">
      <c r="A259">
        <v>341</v>
      </c>
      <c r="B259">
        <v>31</v>
      </c>
      <c r="C259" t="s">
        <v>67</v>
      </c>
      <c r="D259" t="s">
        <v>65</v>
      </c>
      <c r="E259">
        <v>4</v>
      </c>
      <c r="F259">
        <v>0</v>
      </c>
      <c r="G259">
        <v>0</v>
      </c>
      <c r="H259">
        <v>3</v>
      </c>
      <c r="I259" t="s">
        <v>54</v>
      </c>
      <c r="J259" t="s">
        <v>55</v>
      </c>
      <c r="K259">
        <v>862.64499999999998</v>
      </c>
      <c r="L259">
        <v>674.11711111111106</v>
      </c>
      <c r="M259" t="s">
        <v>49</v>
      </c>
      <c r="N259" t="s">
        <v>58</v>
      </c>
      <c r="O259">
        <v>0</v>
      </c>
      <c r="P259">
        <v>177.7777777777778</v>
      </c>
      <c r="Q259">
        <v>524.59711111111108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192.44444444444451</v>
      </c>
      <c r="X259">
        <v>0</v>
      </c>
      <c r="Y259">
        <v>0</v>
      </c>
      <c r="Z259">
        <v>462.36971780705289</v>
      </c>
      <c r="AA259">
        <v>36</v>
      </c>
      <c r="AB259">
        <v>16.71577292199083</v>
      </c>
      <c r="AC259" t="s">
        <v>42</v>
      </c>
      <c r="AD259" t="s">
        <v>43</v>
      </c>
      <c r="AE259" t="s">
        <v>44</v>
      </c>
      <c r="AF259" t="s">
        <v>45</v>
      </c>
      <c r="AG259">
        <v>1</v>
      </c>
      <c r="AH259">
        <v>0.1177926585078239</v>
      </c>
      <c r="AI259">
        <v>464.51190185546881</v>
      </c>
      <c r="AJ259">
        <v>0.18883807957172391</v>
      </c>
      <c r="AK259">
        <v>188.5278888888889</v>
      </c>
      <c r="AL259" t="s">
        <v>57</v>
      </c>
      <c r="AM259">
        <f t="shared" ref="AM259:AM322" si="16">P259/(1+O259)</f>
        <v>177.7777777777778</v>
      </c>
      <c r="AN259">
        <f t="shared" ref="AN259:AN322" si="17">K259+Q259+R259+S259+T259+U259</f>
        <v>1387.2421111111112</v>
      </c>
      <c r="AO259">
        <f t="shared" ref="AO259:AO322" si="18">L259+V259+W259+X259+Y259</f>
        <v>866.56155555555551</v>
      </c>
      <c r="AP259">
        <f t="shared" ref="AP259:AP322" si="19">AN259-AO259</f>
        <v>520.68055555555566</v>
      </c>
    </row>
    <row r="260" spans="1:42" x14ac:dyDescent="0.25">
      <c r="A260">
        <v>342</v>
      </c>
      <c r="B260">
        <v>35</v>
      </c>
      <c r="C260" t="s">
        <v>67</v>
      </c>
      <c r="D260" t="s">
        <v>65</v>
      </c>
      <c r="E260">
        <v>0</v>
      </c>
      <c r="F260">
        <v>1</v>
      </c>
      <c r="G260">
        <v>1</v>
      </c>
      <c r="H260">
        <v>3</v>
      </c>
      <c r="I260" t="s">
        <v>60</v>
      </c>
      <c r="J260" t="s">
        <v>74</v>
      </c>
      <c r="K260">
        <v>1059.7819999999999</v>
      </c>
      <c r="L260">
        <v>1074.634666666667</v>
      </c>
      <c r="M260" t="s">
        <v>40</v>
      </c>
      <c r="N260" t="s">
        <v>50</v>
      </c>
      <c r="O260">
        <v>0</v>
      </c>
      <c r="P260">
        <v>0</v>
      </c>
      <c r="Q260">
        <v>700.30044444444445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178.88888888888891</v>
      </c>
      <c r="Y260">
        <v>0</v>
      </c>
      <c r="Z260">
        <v>592.73577468694805</v>
      </c>
      <c r="AA260">
        <v>36</v>
      </c>
      <c r="AB260">
        <v>21.42881817477063</v>
      </c>
      <c r="AC260" t="s">
        <v>62</v>
      </c>
      <c r="AD260" t="s">
        <v>66</v>
      </c>
      <c r="AE260" t="s">
        <v>44</v>
      </c>
      <c r="AF260" t="s">
        <v>45</v>
      </c>
      <c r="AG260">
        <v>1</v>
      </c>
      <c r="AH260">
        <v>7.3805540800094604E-2</v>
      </c>
      <c r="AI260">
        <v>496.85089111328119</v>
      </c>
      <c r="AJ260">
        <v>0.113591194152832</v>
      </c>
      <c r="AK260">
        <v>-14.852666666666661</v>
      </c>
      <c r="AL260" t="s">
        <v>46</v>
      </c>
      <c r="AM260">
        <f t="shared" si="16"/>
        <v>0</v>
      </c>
      <c r="AN260">
        <f t="shared" si="17"/>
        <v>1760.0824444444443</v>
      </c>
      <c r="AO260">
        <f t="shared" si="18"/>
        <v>1253.523555555556</v>
      </c>
      <c r="AP260">
        <f t="shared" si="19"/>
        <v>506.5588888888883</v>
      </c>
    </row>
    <row r="261" spans="1:42" x14ac:dyDescent="0.25">
      <c r="A261">
        <v>343</v>
      </c>
      <c r="B261">
        <v>46</v>
      </c>
      <c r="C261" t="s">
        <v>53</v>
      </c>
      <c r="D261" t="s">
        <v>37</v>
      </c>
      <c r="E261">
        <v>3</v>
      </c>
      <c r="F261">
        <v>0</v>
      </c>
      <c r="G261">
        <v>0</v>
      </c>
      <c r="H261">
        <v>2</v>
      </c>
      <c r="I261" t="s">
        <v>38</v>
      </c>
      <c r="J261" t="s">
        <v>55</v>
      </c>
      <c r="K261">
        <v>696.99850000000004</v>
      </c>
      <c r="L261">
        <v>343.6562222222222</v>
      </c>
      <c r="M261" t="s">
        <v>40</v>
      </c>
      <c r="N261" t="s">
        <v>50</v>
      </c>
      <c r="O261">
        <v>0</v>
      </c>
      <c r="P261">
        <v>0</v>
      </c>
      <c r="Q261">
        <v>5.3271111111111109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6.666666666666667</v>
      </c>
      <c r="X261">
        <v>0</v>
      </c>
      <c r="Y261">
        <v>0</v>
      </c>
      <c r="Z261">
        <v>1132.2990829014161</v>
      </c>
      <c r="AA261">
        <v>36</v>
      </c>
      <c r="AB261">
        <v>40.935324310007893</v>
      </c>
      <c r="AC261" t="s">
        <v>62</v>
      </c>
      <c r="AD261" t="s">
        <v>66</v>
      </c>
      <c r="AE261" t="s">
        <v>44</v>
      </c>
      <c r="AF261" t="s">
        <v>45</v>
      </c>
      <c r="AG261">
        <v>1</v>
      </c>
      <c r="AH261">
        <v>8.3903521299362183E-2</v>
      </c>
      <c r="AI261">
        <v>513.6317138671875</v>
      </c>
      <c r="AJ261">
        <v>0.115887388586998</v>
      </c>
      <c r="AK261">
        <v>353.34227777777778</v>
      </c>
      <c r="AL261" t="s">
        <v>57</v>
      </c>
      <c r="AM261">
        <f t="shared" si="16"/>
        <v>0</v>
      </c>
      <c r="AN261">
        <f t="shared" si="17"/>
        <v>702.32561111111113</v>
      </c>
      <c r="AO261">
        <f t="shared" si="18"/>
        <v>350.32288888888888</v>
      </c>
      <c r="AP261">
        <f t="shared" si="19"/>
        <v>352.00272222222225</v>
      </c>
    </row>
    <row r="262" spans="1:42" x14ac:dyDescent="0.25">
      <c r="A262">
        <v>344</v>
      </c>
      <c r="B262">
        <v>39</v>
      </c>
      <c r="C262" t="s">
        <v>36</v>
      </c>
      <c r="D262" t="s">
        <v>65</v>
      </c>
      <c r="E262">
        <v>3</v>
      </c>
      <c r="F262">
        <v>0</v>
      </c>
      <c r="G262">
        <v>0</v>
      </c>
      <c r="H262">
        <v>2</v>
      </c>
      <c r="I262" t="s">
        <v>38</v>
      </c>
      <c r="J262" t="s">
        <v>55</v>
      </c>
      <c r="K262">
        <v>268.91050000000001</v>
      </c>
      <c r="L262">
        <v>172.18466666666669</v>
      </c>
      <c r="M262" t="s">
        <v>40</v>
      </c>
      <c r="N262" t="s">
        <v>50</v>
      </c>
      <c r="O262">
        <v>0</v>
      </c>
      <c r="P262">
        <v>0</v>
      </c>
      <c r="Q262">
        <v>162.33311111111109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10.444444444444439</v>
      </c>
      <c r="X262">
        <v>0</v>
      </c>
      <c r="Y262">
        <v>0</v>
      </c>
      <c r="Z262">
        <v>187.56995339214481</v>
      </c>
      <c r="AA262">
        <v>24</v>
      </c>
      <c r="AB262">
        <v>9.3642614795654353</v>
      </c>
      <c r="AC262" t="s">
        <v>42</v>
      </c>
      <c r="AD262" t="s">
        <v>81</v>
      </c>
      <c r="AE262" t="s">
        <v>44</v>
      </c>
      <c r="AF262" t="s">
        <v>75</v>
      </c>
      <c r="AG262">
        <v>0</v>
      </c>
      <c r="AH262">
        <v>0.27741119265556341</v>
      </c>
      <c r="AI262">
        <v>317.73779296875</v>
      </c>
      <c r="AJ262">
        <v>0.4114154577255249</v>
      </c>
      <c r="AK262">
        <v>96.725833333333355</v>
      </c>
      <c r="AL262" t="s">
        <v>64</v>
      </c>
      <c r="AM262">
        <f t="shared" si="16"/>
        <v>0</v>
      </c>
      <c r="AN262">
        <f t="shared" si="17"/>
        <v>431.24361111111114</v>
      </c>
      <c r="AO262">
        <f t="shared" si="18"/>
        <v>182.62911111111111</v>
      </c>
      <c r="AP262">
        <f t="shared" si="19"/>
        <v>248.61450000000002</v>
      </c>
    </row>
    <row r="263" spans="1:42" x14ac:dyDescent="0.25">
      <c r="A263">
        <v>346</v>
      </c>
      <c r="B263">
        <v>47</v>
      </c>
      <c r="C263" t="s">
        <v>53</v>
      </c>
      <c r="D263" t="s">
        <v>37</v>
      </c>
      <c r="E263">
        <v>7</v>
      </c>
      <c r="F263">
        <v>1</v>
      </c>
      <c r="G263">
        <v>1</v>
      </c>
      <c r="H263">
        <v>3</v>
      </c>
      <c r="I263" t="s">
        <v>72</v>
      </c>
      <c r="J263" t="s">
        <v>61</v>
      </c>
      <c r="K263">
        <v>517.45349999999996</v>
      </c>
      <c r="L263">
        <v>595.59933333333333</v>
      </c>
      <c r="M263" t="s">
        <v>40</v>
      </c>
      <c r="N263" t="s">
        <v>41</v>
      </c>
      <c r="O263">
        <v>0</v>
      </c>
      <c r="P263">
        <v>0</v>
      </c>
      <c r="Q263">
        <v>178.2424444444444</v>
      </c>
      <c r="R263">
        <v>0</v>
      </c>
      <c r="S263">
        <v>0</v>
      </c>
      <c r="T263">
        <v>0</v>
      </c>
      <c r="U263">
        <v>382.22222222222217</v>
      </c>
      <c r="V263">
        <v>0</v>
      </c>
      <c r="W263">
        <v>204.44444444444451</v>
      </c>
      <c r="X263">
        <v>0</v>
      </c>
      <c r="Y263">
        <v>0</v>
      </c>
      <c r="Z263">
        <v>213.81662183597061</v>
      </c>
      <c r="AA263">
        <v>24</v>
      </c>
      <c r="AB263">
        <v>10.67460283131488</v>
      </c>
      <c r="AC263" t="s">
        <v>62</v>
      </c>
      <c r="AD263" t="s">
        <v>81</v>
      </c>
      <c r="AE263" t="s">
        <v>51</v>
      </c>
      <c r="AF263" t="s">
        <v>45</v>
      </c>
      <c r="AG263">
        <v>0</v>
      </c>
      <c r="AH263">
        <v>0.20400944352149961</v>
      </c>
      <c r="AI263">
        <v>438.01837158203119</v>
      </c>
      <c r="AJ263">
        <v>0.34679609537124628</v>
      </c>
      <c r="AK263">
        <v>-78.145833333333371</v>
      </c>
      <c r="AL263" t="s">
        <v>57</v>
      </c>
      <c r="AM263">
        <f t="shared" si="16"/>
        <v>0</v>
      </c>
      <c r="AN263">
        <f t="shared" si="17"/>
        <v>1077.9181666666666</v>
      </c>
      <c r="AO263">
        <f t="shared" si="18"/>
        <v>800.0437777777779</v>
      </c>
      <c r="AP263">
        <f t="shared" si="19"/>
        <v>277.87438888888869</v>
      </c>
    </row>
    <row r="264" spans="1:42" x14ac:dyDescent="0.25">
      <c r="A264">
        <v>347</v>
      </c>
      <c r="B264">
        <v>45</v>
      </c>
      <c r="C264" t="s">
        <v>36</v>
      </c>
      <c r="D264" t="s">
        <v>37</v>
      </c>
      <c r="E264">
        <v>1</v>
      </c>
      <c r="F264">
        <v>0</v>
      </c>
      <c r="G264">
        <v>0</v>
      </c>
      <c r="H264">
        <v>3</v>
      </c>
      <c r="I264" t="s">
        <v>60</v>
      </c>
      <c r="J264" t="s">
        <v>55</v>
      </c>
      <c r="K264">
        <v>111.15525</v>
      </c>
      <c r="L264">
        <v>69.946222222222218</v>
      </c>
      <c r="M264" t="s">
        <v>40</v>
      </c>
      <c r="N264" t="s">
        <v>50</v>
      </c>
      <c r="O264">
        <v>0</v>
      </c>
      <c r="P264">
        <v>0</v>
      </c>
      <c r="Q264">
        <v>20.928888888888888</v>
      </c>
      <c r="R264">
        <v>0</v>
      </c>
      <c r="S264">
        <v>0</v>
      </c>
      <c r="T264">
        <v>0</v>
      </c>
      <c r="U264">
        <v>622.22222222222217</v>
      </c>
      <c r="V264">
        <v>0</v>
      </c>
      <c r="W264">
        <v>60.222222222222221</v>
      </c>
      <c r="X264">
        <v>0</v>
      </c>
      <c r="Y264">
        <v>0</v>
      </c>
      <c r="Z264">
        <v>80.883096014068869</v>
      </c>
      <c r="AA264">
        <v>24</v>
      </c>
      <c r="AB264">
        <v>4.038015933015938</v>
      </c>
      <c r="AC264" t="s">
        <v>42</v>
      </c>
      <c r="AD264" t="s">
        <v>43</v>
      </c>
      <c r="AE264" t="s">
        <v>44</v>
      </c>
      <c r="AF264" t="s">
        <v>45</v>
      </c>
      <c r="AG264">
        <v>0</v>
      </c>
      <c r="AH264">
        <v>0.30479219555854797</v>
      </c>
      <c r="AI264">
        <v>328.13967895507813</v>
      </c>
      <c r="AJ264">
        <v>0.50264883041381836</v>
      </c>
      <c r="AK264">
        <v>41.209027777777777</v>
      </c>
      <c r="AL264" t="s">
        <v>64</v>
      </c>
      <c r="AM264">
        <f t="shared" si="16"/>
        <v>0</v>
      </c>
      <c r="AN264">
        <f t="shared" si="17"/>
        <v>754.30636111111107</v>
      </c>
      <c r="AO264">
        <f t="shared" si="18"/>
        <v>130.16844444444445</v>
      </c>
      <c r="AP264">
        <f t="shared" si="19"/>
        <v>624.13791666666657</v>
      </c>
    </row>
    <row r="265" spans="1:42" x14ac:dyDescent="0.25">
      <c r="A265">
        <v>348</v>
      </c>
      <c r="B265">
        <v>36</v>
      </c>
      <c r="C265" t="s">
        <v>36</v>
      </c>
      <c r="D265" t="s">
        <v>65</v>
      </c>
      <c r="E265">
        <v>3</v>
      </c>
      <c r="F265">
        <v>1</v>
      </c>
      <c r="G265">
        <v>1</v>
      </c>
      <c r="H265">
        <v>2</v>
      </c>
      <c r="I265" t="s">
        <v>38</v>
      </c>
      <c r="J265" t="s">
        <v>86</v>
      </c>
      <c r="K265">
        <v>60.308</v>
      </c>
      <c r="L265">
        <v>45.022666666666673</v>
      </c>
      <c r="M265" t="s">
        <v>40</v>
      </c>
      <c r="N265" t="s">
        <v>58</v>
      </c>
      <c r="O265">
        <v>0</v>
      </c>
      <c r="P265">
        <v>0</v>
      </c>
      <c r="Q265">
        <v>11.88088888888889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212.66666666666671</v>
      </c>
      <c r="X265">
        <v>0</v>
      </c>
      <c r="Y265">
        <v>0</v>
      </c>
      <c r="Z265">
        <v>58.487461824523727</v>
      </c>
      <c r="AA265">
        <v>36</v>
      </c>
      <c r="AB265">
        <v>2.1144618537720179</v>
      </c>
      <c r="AC265" t="s">
        <v>42</v>
      </c>
      <c r="AD265" t="s">
        <v>56</v>
      </c>
      <c r="AE265" t="s">
        <v>44</v>
      </c>
      <c r="AF265" t="s">
        <v>45</v>
      </c>
      <c r="AG265">
        <v>0</v>
      </c>
      <c r="AH265">
        <v>0.3516642153263092</v>
      </c>
      <c r="AI265">
        <v>317.0640869140625</v>
      </c>
      <c r="AJ265">
        <v>0.53298741579055786</v>
      </c>
      <c r="AK265">
        <v>15.28533333333333</v>
      </c>
      <c r="AL265" t="s">
        <v>64</v>
      </c>
      <c r="AM265">
        <f t="shared" si="16"/>
        <v>0</v>
      </c>
      <c r="AN265">
        <f t="shared" si="17"/>
        <v>72.188888888888897</v>
      </c>
      <c r="AO265">
        <f t="shared" si="18"/>
        <v>257.68933333333337</v>
      </c>
      <c r="AP265">
        <f t="shared" si="19"/>
        <v>-185.50044444444447</v>
      </c>
    </row>
    <row r="266" spans="1:42" x14ac:dyDescent="0.25">
      <c r="A266">
        <v>349</v>
      </c>
      <c r="B266">
        <v>28</v>
      </c>
      <c r="C266" t="s">
        <v>53</v>
      </c>
      <c r="D266" t="s">
        <v>37</v>
      </c>
      <c r="E266">
        <v>1</v>
      </c>
      <c r="F266">
        <v>0</v>
      </c>
      <c r="G266">
        <v>0</v>
      </c>
      <c r="H266">
        <v>2</v>
      </c>
      <c r="I266" t="s">
        <v>48</v>
      </c>
      <c r="J266" t="s">
        <v>55</v>
      </c>
      <c r="K266">
        <v>929.04549999999995</v>
      </c>
      <c r="L266">
        <v>869.70288888888888</v>
      </c>
      <c r="M266" t="s">
        <v>49</v>
      </c>
      <c r="N266" t="s">
        <v>50</v>
      </c>
      <c r="O266">
        <v>0</v>
      </c>
      <c r="P266">
        <v>1288.8888888888889</v>
      </c>
      <c r="Q266">
        <v>589.47511111111112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37.111111111111107</v>
      </c>
      <c r="X266">
        <v>0</v>
      </c>
      <c r="Y266">
        <v>0</v>
      </c>
      <c r="Z266">
        <v>425.28145957495451</v>
      </c>
      <c r="AA266">
        <v>48</v>
      </c>
      <c r="AB266">
        <v>12.492642708372941</v>
      </c>
      <c r="AC266" t="s">
        <v>62</v>
      </c>
      <c r="AD266" t="s">
        <v>66</v>
      </c>
      <c r="AE266" t="s">
        <v>51</v>
      </c>
      <c r="AF266" t="s">
        <v>78</v>
      </c>
      <c r="AG266">
        <v>0</v>
      </c>
      <c r="AH266">
        <v>0.10468243062496189</v>
      </c>
      <c r="AI266">
        <v>446.33493041992188</v>
      </c>
      <c r="AJ266">
        <v>0.15463955700397489</v>
      </c>
      <c r="AK266">
        <v>59.342611111111069</v>
      </c>
      <c r="AL266" t="s">
        <v>57</v>
      </c>
      <c r="AM266">
        <f t="shared" si="16"/>
        <v>1288.8888888888889</v>
      </c>
      <c r="AN266">
        <f t="shared" si="17"/>
        <v>1518.5206111111111</v>
      </c>
      <c r="AO266">
        <f t="shared" si="18"/>
        <v>906.81399999999996</v>
      </c>
      <c r="AP266">
        <f t="shared" si="19"/>
        <v>611.7066111111111</v>
      </c>
    </row>
    <row r="267" spans="1:42" x14ac:dyDescent="0.25">
      <c r="A267">
        <v>350</v>
      </c>
      <c r="B267">
        <v>25</v>
      </c>
      <c r="C267" t="s">
        <v>36</v>
      </c>
      <c r="D267" t="s">
        <v>37</v>
      </c>
      <c r="E267">
        <v>0</v>
      </c>
      <c r="F267">
        <v>1</v>
      </c>
      <c r="G267">
        <v>1</v>
      </c>
      <c r="H267">
        <v>2</v>
      </c>
      <c r="I267" t="s">
        <v>54</v>
      </c>
      <c r="J267" t="s">
        <v>55</v>
      </c>
      <c r="K267">
        <v>603.36350000000004</v>
      </c>
      <c r="L267">
        <v>762.30155555555552</v>
      </c>
      <c r="M267" t="s">
        <v>40</v>
      </c>
      <c r="N267" t="s">
        <v>50</v>
      </c>
      <c r="O267">
        <v>0</v>
      </c>
      <c r="P267">
        <v>0</v>
      </c>
      <c r="Q267">
        <v>290.78088888888891</v>
      </c>
      <c r="R267">
        <v>0</v>
      </c>
      <c r="S267">
        <v>0</v>
      </c>
      <c r="T267">
        <v>0</v>
      </c>
      <c r="U267">
        <v>78.466666666666669</v>
      </c>
      <c r="V267">
        <v>0</v>
      </c>
      <c r="W267">
        <v>20.888888888888889</v>
      </c>
      <c r="X267">
        <v>0</v>
      </c>
      <c r="Y267">
        <v>0</v>
      </c>
      <c r="Z267">
        <v>307.69269968367718</v>
      </c>
      <c r="AA267">
        <v>48</v>
      </c>
      <c r="AB267">
        <v>9.0384729326423887</v>
      </c>
      <c r="AC267" t="s">
        <v>42</v>
      </c>
      <c r="AD267" t="s">
        <v>43</v>
      </c>
      <c r="AE267" t="s">
        <v>84</v>
      </c>
      <c r="AF267" t="s">
        <v>45</v>
      </c>
      <c r="AG267">
        <v>0</v>
      </c>
      <c r="AH267">
        <v>0.1595487296581268</v>
      </c>
      <c r="AI267">
        <v>394.0406494140625</v>
      </c>
      <c r="AJ267">
        <v>0.24196307361125949</v>
      </c>
      <c r="AK267">
        <v>-158.93805555555551</v>
      </c>
      <c r="AL267" t="s">
        <v>57</v>
      </c>
      <c r="AM267">
        <f t="shared" si="16"/>
        <v>0</v>
      </c>
      <c r="AN267">
        <f t="shared" si="17"/>
        <v>972.61105555555559</v>
      </c>
      <c r="AO267">
        <f t="shared" si="18"/>
        <v>783.19044444444444</v>
      </c>
      <c r="AP267">
        <f t="shared" si="19"/>
        <v>189.42061111111116</v>
      </c>
    </row>
    <row r="268" spans="1:42" x14ac:dyDescent="0.25">
      <c r="A268">
        <v>351</v>
      </c>
      <c r="B268">
        <v>46</v>
      </c>
      <c r="C268" t="s">
        <v>53</v>
      </c>
      <c r="D268" t="s">
        <v>37</v>
      </c>
      <c r="E268">
        <v>2</v>
      </c>
      <c r="F268">
        <v>0</v>
      </c>
      <c r="G268">
        <v>0</v>
      </c>
      <c r="H268">
        <v>3</v>
      </c>
      <c r="I268" t="s">
        <v>72</v>
      </c>
      <c r="J268" t="s">
        <v>55</v>
      </c>
      <c r="K268">
        <v>1479.26325</v>
      </c>
      <c r="L268">
        <v>1827.700222222222</v>
      </c>
      <c r="M268" t="s">
        <v>49</v>
      </c>
      <c r="N268" t="s">
        <v>58</v>
      </c>
      <c r="O268">
        <v>0</v>
      </c>
      <c r="P268">
        <v>0</v>
      </c>
      <c r="Q268">
        <v>928.83111111111111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127.3333333333333</v>
      </c>
      <c r="X268">
        <v>0</v>
      </c>
      <c r="Y268">
        <v>0</v>
      </c>
      <c r="Z268">
        <v>592.39948013151638</v>
      </c>
      <c r="AA268">
        <v>36</v>
      </c>
      <c r="AB268">
        <v>21.41666032098609</v>
      </c>
      <c r="AC268" t="s">
        <v>42</v>
      </c>
      <c r="AD268" t="s">
        <v>56</v>
      </c>
      <c r="AE268" t="s">
        <v>69</v>
      </c>
      <c r="AF268" t="s">
        <v>45</v>
      </c>
      <c r="AG268">
        <v>1</v>
      </c>
      <c r="AH268">
        <v>3.7836309522390373E-2</v>
      </c>
      <c r="AI268">
        <v>585.75341796875</v>
      </c>
      <c r="AJ268">
        <v>5.59341199696064E-2</v>
      </c>
      <c r="AK268">
        <v>-348.43697222222232</v>
      </c>
      <c r="AL268" t="s">
        <v>46</v>
      </c>
      <c r="AM268">
        <f t="shared" si="16"/>
        <v>0</v>
      </c>
      <c r="AN268">
        <f t="shared" si="17"/>
        <v>2408.0943611111111</v>
      </c>
      <c r="AO268">
        <f t="shared" si="18"/>
        <v>1955.0335555555553</v>
      </c>
      <c r="AP268">
        <f t="shared" si="19"/>
        <v>453.06080555555582</v>
      </c>
    </row>
    <row r="269" spans="1:42" x14ac:dyDescent="0.25">
      <c r="A269">
        <v>352</v>
      </c>
      <c r="B269">
        <v>36</v>
      </c>
      <c r="C269" t="s">
        <v>67</v>
      </c>
      <c r="D269" t="s">
        <v>65</v>
      </c>
      <c r="E269">
        <v>5</v>
      </c>
      <c r="F269">
        <v>0</v>
      </c>
      <c r="G269">
        <v>0</v>
      </c>
      <c r="H269">
        <v>5</v>
      </c>
      <c r="I269" t="s">
        <v>60</v>
      </c>
      <c r="J269" t="s">
        <v>39</v>
      </c>
      <c r="K269">
        <v>2201.8892500000002</v>
      </c>
      <c r="L269">
        <v>2445.2308888888888</v>
      </c>
      <c r="M269" t="s">
        <v>49</v>
      </c>
      <c r="N269" t="s">
        <v>41</v>
      </c>
      <c r="O269">
        <v>0</v>
      </c>
      <c r="P269">
        <v>5555.5555555555557</v>
      </c>
      <c r="Q269">
        <v>163.05577777777779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131.33333333333329</v>
      </c>
      <c r="X269">
        <v>0</v>
      </c>
      <c r="Y269">
        <v>0</v>
      </c>
      <c r="Z269">
        <v>1242.6302668066519</v>
      </c>
      <c r="AA269">
        <v>24</v>
      </c>
      <c r="AB269">
        <v>62.03720015045311</v>
      </c>
      <c r="AC269" t="s">
        <v>42</v>
      </c>
      <c r="AD269" t="s">
        <v>56</v>
      </c>
      <c r="AE269" t="s">
        <v>44</v>
      </c>
      <c r="AF269" t="s">
        <v>78</v>
      </c>
      <c r="AG269">
        <v>1</v>
      </c>
      <c r="AH269">
        <v>8.849048987030983E-3</v>
      </c>
      <c r="AI269">
        <v>758.2022705078125</v>
      </c>
      <c r="AJ269">
        <v>1.0877031832933429E-2</v>
      </c>
      <c r="AK269">
        <v>-243.34163888888861</v>
      </c>
      <c r="AL269" t="s">
        <v>70</v>
      </c>
      <c r="AM269">
        <f t="shared" si="16"/>
        <v>5555.5555555555557</v>
      </c>
      <c r="AN269">
        <f t="shared" si="17"/>
        <v>2364.9450277777778</v>
      </c>
      <c r="AO269">
        <f t="shared" si="18"/>
        <v>2576.5642222222223</v>
      </c>
      <c r="AP269">
        <f t="shared" si="19"/>
        <v>-211.61919444444447</v>
      </c>
    </row>
    <row r="270" spans="1:42" x14ac:dyDescent="0.25">
      <c r="A270">
        <v>353</v>
      </c>
      <c r="B270">
        <v>31</v>
      </c>
      <c r="C270" t="s">
        <v>53</v>
      </c>
      <c r="D270" t="s">
        <v>65</v>
      </c>
      <c r="E270">
        <v>1</v>
      </c>
      <c r="F270">
        <v>1</v>
      </c>
      <c r="G270">
        <v>1</v>
      </c>
      <c r="H270">
        <v>5</v>
      </c>
      <c r="I270" t="s">
        <v>72</v>
      </c>
      <c r="J270" t="s">
        <v>39</v>
      </c>
      <c r="K270">
        <v>1906.8812499999999</v>
      </c>
      <c r="L270">
        <v>1072.5917777777779</v>
      </c>
      <c r="M270" t="s">
        <v>49</v>
      </c>
      <c r="N270" t="s">
        <v>58</v>
      </c>
      <c r="O270">
        <v>0</v>
      </c>
      <c r="P270">
        <v>333.33333333333331</v>
      </c>
      <c r="Q270">
        <v>741.71977777777772</v>
      </c>
      <c r="R270">
        <v>66.666666666666671</v>
      </c>
      <c r="S270">
        <v>0</v>
      </c>
      <c r="T270">
        <v>0</v>
      </c>
      <c r="U270">
        <v>0</v>
      </c>
      <c r="V270">
        <v>0</v>
      </c>
      <c r="W270">
        <v>7.333333333333333</v>
      </c>
      <c r="X270">
        <v>0</v>
      </c>
      <c r="Y270">
        <v>0</v>
      </c>
      <c r="Z270">
        <v>1804.138244941151</v>
      </c>
      <c r="AA270">
        <v>48</v>
      </c>
      <c r="AB270">
        <v>52.996560238216773</v>
      </c>
      <c r="AC270" t="s">
        <v>71</v>
      </c>
      <c r="AD270" t="s">
        <v>56</v>
      </c>
      <c r="AE270" t="s">
        <v>44</v>
      </c>
      <c r="AF270" t="s">
        <v>45</v>
      </c>
      <c r="AG270">
        <v>1</v>
      </c>
      <c r="AH270">
        <v>1.0073830373585221E-2</v>
      </c>
      <c r="AI270">
        <v>795.955078125</v>
      </c>
      <c r="AJ270">
        <v>1.392751652747393E-2</v>
      </c>
      <c r="AK270">
        <v>834.28947222222223</v>
      </c>
      <c r="AL270" t="s">
        <v>70</v>
      </c>
      <c r="AM270">
        <f t="shared" si="16"/>
        <v>333.33333333333331</v>
      </c>
      <c r="AN270">
        <f t="shared" si="17"/>
        <v>2715.2676944444443</v>
      </c>
      <c r="AO270">
        <f t="shared" si="18"/>
        <v>1079.9251111111112</v>
      </c>
      <c r="AP270">
        <f t="shared" si="19"/>
        <v>1635.3425833333331</v>
      </c>
    </row>
    <row r="271" spans="1:42" x14ac:dyDescent="0.25">
      <c r="A271">
        <v>354</v>
      </c>
      <c r="B271">
        <v>31</v>
      </c>
      <c r="C271" t="s">
        <v>36</v>
      </c>
      <c r="D271" t="s">
        <v>37</v>
      </c>
      <c r="E271">
        <v>1</v>
      </c>
      <c r="F271">
        <v>0</v>
      </c>
      <c r="G271">
        <v>0</v>
      </c>
      <c r="H271">
        <v>4</v>
      </c>
      <c r="I271" t="s">
        <v>60</v>
      </c>
      <c r="J271" t="s">
        <v>39</v>
      </c>
      <c r="K271">
        <v>734.36175000000003</v>
      </c>
      <c r="L271">
        <v>603.48955555555551</v>
      </c>
      <c r="M271" t="s">
        <v>49</v>
      </c>
      <c r="N271" t="s">
        <v>41</v>
      </c>
      <c r="O271">
        <v>0</v>
      </c>
      <c r="P271">
        <v>0</v>
      </c>
      <c r="Q271">
        <v>144.90155555555549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670.32568596632939</v>
      </c>
      <c r="AA271">
        <v>36</v>
      </c>
      <c r="AB271">
        <v>24.23387933693952</v>
      </c>
      <c r="AC271" t="s">
        <v>62</v>
      </c>
      <c r="AD271" t="s">
        <v>56</v>
      </c>
      <c r="AE271" t="s">
        <v>44</v>
      </c>
      <c r="AF271" t="s">
        <v>45</v>
      </c>
      <c r="AG271">
        <v>1</v>
      </c>
      <c r="AH271">
        <v>0.10034865885972979</v>
      </c>
      <c r="AI271">
        <v>488.23489379882813</v>
      </c>
      <c r="AJ271">
        <v>0.17508457601070401</v>
      </c>
      <c r="AK271">
        <v>130.87219444444449</v>
      </c>
      <c r="AL271" t="s">
        <v>52</v>
      </c>
      <c r="AM271">
        <f t="shared" si="16"/>
        <v>0</v>
      </c>
      <c r="AN271">
        <f t="shared" si="17"/>
        <v>879.26330555555546</v>
      </c>
      <c r="AO271">
        <f t="shared" si="18"/>
        <v>603.48955555555551</v>
      </c>
      <c r="AP271">
        <f t="shared" si="19"/>
        <v>275.77374999999995</v>
      </c>
    </row>
    <row r="272" spans="1:42" x14ac:dyDescent="0.25">
      <c r="A272">
        <v>355</v>
      </c>
      <c r="B272">
        <v>63</v>
      </c>
      <c r="C272" t="s">
        <v>67</v>
      </c>
      <c r="D272" t="s">
        <v>65</v>
      </c>
      <c r="E272">
        <v>1</v>
      </c>
      <c r="F272">
        <v>2</v>
      </c>
      <c r="G272">
        <v>2</v>
      </c>
      <c r="H272">
        <v>3</v>
      </c>
      <c r="I272" t="s">
        <v>72</v>
      </c>
      <c r="J272" t="s">
        <v>55</v>
      </c>
      <c r="K272">
        <v>874.37099999999998</v>
      </c>
      <c r="L272">
        <v>712.75466666666671</v>
      </c>
      <c r="M272" t="s">
        <v>49</v>
      </c>
      <c r="N272" t="s">
        <v>41</v>
      </c>
      <c r="O272">
        <v>0</v>
      </c>
      <c r="P272">
        <v>0</v>
      </c>
      <c r="Q272">
        <v>432.25599999999997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24.222222222222221</v>
      </c>
      <c r="X272">
        <v>0</v>
      </c>
      <c r="Y272">
        <v>0</v>
      </c>
      <c r="Z272">
        <v>943.79239986826212</v>
      </c>
      <c r="AA272">
        <v>36</v>
      </c>
      <c r="AB272">
        <v>34.120356143829603</v>
      </c>
      <c r="AC272" t="s">
        <v>42</v>
      </c>
      <c r="AD272" t="s">
        <v>66</v>
      </c>
      <c r="AE272" t="s">
        <v>51</v>
      </c>
      <c r="AF272" t="s">
        <v>45</v>
      </c>
      <c r="AG272">
        <v>0</v>
      </c>
      <c r="AH272">
        <v>6.5104365348815918E-2</v>
      </c>
      <c r="AI272">
        <v>599.49908447265625</v>
      </c>
      <c r="AJ272">
        <v>0.11534681171178821</v>
      </c>
      <c r="AK272">
        <v>161.6163333333333</v>
      </c>
      <c r="AL272" t="s">
        <v>57</v>
      </c>
      <c r="AM272">
        <f t="shared" si="16"/>
        <v>0</v>
      </c>
      <c r="AN272">
        <f t="shared" si="17"/>
        <v>1306.627</v>
      </c>
      <c r="AO272">
        <f t="shared" si="18"/>
        <v>736.97688888888888</v>
      </c>
      <c r="AP272">
        <f t="shared" si="19"/>
        <v>569.65011111111107</v>
      </c>
    </row>
    <row r="273" spans="1:42" x14ac:dyDescent="0.25">
      <c r="A273">
        <v>356</v>
      </c>
      <c r="B273">
        <v>53</v>
      </c>
      <c r="C273" t="s">
        <v>67</v>
      </c>
      <c r="D273" t="s">
        <v>65</v>
      </c>
      <c r="E273">
        <v>1</v>
      </c>
      <c r="F273">
        <v>0</v>
      </c>
      <c r="G273">
        <v>0</v>
      </c>
      <c r="H273">
        <v>3</v>
      </c>
      <c r="I273" t="s">
        <v>48</v>
      </c>
      <c r="J273" t="s">
        <v>55</v>
      </c>
      <c r="K273">
        <v>1278.7739999999999</v>
      </c>
      <c r="L273">
        <v>1132.741555555556</v>
      </c>
      <c r="M273" t="s">
        <v>49</v>
      </c>
      <c r="N273" t="s">
        <v>50</v>
      </c>
      <c r="O273">
        <v>0</v>
      </c>
      <c r="P273">
        <v>444.44444444444451</v>
      </c>
      <c r="Q273">
        <v>565.94200000000001</v>
      </c>
      <c r="R273">
        <v>0</v>
      </c>
      <c r="S273">
        <v>0</v>
      </c>
      <c r="T273">
        <v>0</v>
      </c>
      <c r="U273">
        <v>717.31555555555553</v>
      </c>
      <c r="V273">
        <v>0</v>
      </c>
      <c r="W273">
        <v>0</v>
      </c>
      <c r="X273">
        <v>0</v>
      </c>
      <c r="Y273">
        <v>0</v>
      </c>
      <c r="Z273">
        <v>555.62598549088489</v>
      </c>
      <c r="AA273">
        <v>3</v>
      </c>
      <c r="AB273">
        <v>190.79249566645561</v>
      </c>
      <c r="AC273" t="s">
        <v>42</v>
      </c>
      <c r="AD273" t="s">
        <v>56</v>
      </c>
      <c r="AE273" t="s">
        <v>44</v>
      </c>
      <c r="AF273" t="s">
        <v>45</v>
      </c>
      <c r="AG273">
        <v>1</v>
      </c>
      <c r="AH273">
        <v>4.2931452393531799E-2</v>
      </c>
      <c r="AI273">
        <v>526.59637451171875</v>
      </c>
      <c r="AJ273">
        <v>6.7862913012504578E-2</v>
      </c>
      <c r="AK273">
        <v>146.03244444444431</v>
      </c>
      <c r="AL273" t="s">
        <v>46</v>
      </c>
      <c r="AM273">
        <f t="shared" si="16"/>
        <v>444.44444444444451</v>
      </c>
      <c r="AN273">
        <f t="shared" si="17"/>
        <v>2562.0315555555553</v>
      </c>
      <c r="AO273">
        <f t="shared" si="18"/>
        <v>1132.741555555556</v>
      </c>
      <c r="AP273">
        <f t="shared" si="19"/>
        <v>1429.2899999999993</v>
      </c>
    </row>
    <row r="274" spans="1:42" x14ac:dyDescent="0.25">
      <c r="A274">
        <v>357</v>
      </c>
      <c r="B274">
        <v>43</v>
      </c>
      <c r="C274" t="s">
        <v>36</v>
      </c>
      <c r="D274" t="s">
        <v>47</v>
      </c>
      <c r="E274">
        <v>0</v>
      </c>
      <c r="F274">
        <v>0</v>
      </c>
      <c r="G274">
        <v>0</v>
      </c>
      <c r="H274">
        <v>2</v>
      </c>
      <c r="I274" t="s">
        <v>54</v>
      </c>
      <c r="J274" t="s">
        <v>39</v>
      </c>
      <c r="K274">
        <v>13.555249999999999</v>
      </c>
      <c r="L274">
        <v>11.00688888888889</v>
      </c>
      <c r="M274" t="s">
        <v>49</v>
      </c>
      <c r="N274" t="s">
        <v>50</v>
      </c>
      <c r="O274">
        <v>0</v>
      </c>
      <c r="P274">
        <v>0</v>
      </c>
      <c r="Q274">
        <v>6.4175555555555546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7.2230831053039024</v>
      </c>
      <c r="AA274">
        <v>24</v>
      </c>
      <c r="AB274">
        <v>0.36060593748342767</v>
      </c>
      <c r="AC274" t="s">
        <v>62</v>
      </c>
      <c r="AD274" t="s">
        <v>56</v>
      </c>
      <c r="AE274" t="s">
        <v>51</v>
      </c>
      <c r="AF274" t="s">
        <v>45</v>
      </c>
      <c r="AG274">
        <v>0</v>
      </c>
      <c r="AH274">
        <v>0.35952028632164001</v>
      </c>
      <c r="AI274">
        <v>264.5347900390625</v>
      </c>
      <c r="AJ274">
        <v>0.53553366661071777</v>
      </c>
      <c r="AK274">
        <v>2.54836111111111</v>
      </c>
      <c r="AL274" t="s">
        <v>64</v>
      </c>
      <c r="AM274">
        <f t="shared" si="16"/>
        <v>0</v>
      </c>
      <c r="AN274">
        <f t="shared" si="17"/>
        <v>19.972805555555553</v>
      </c>
      <c r="AO274">
        <f t="shared" si="18"/>
        <v>11.00688888888889</v>
      </c>
      <c r="AP274">
        <f t="shared" si="19"/>
        <v>8.9659166666666632</v>
      </c>
    </row>
    <row r="275" spans="1:42" x14ac:dyDescent="0.25">
      <c r="A275">
        <v>358</v>
      </c>
      <c r="B275">
        <v>51</v>
      </c>
      <c r="C275" t="s">
        <v>53</v>
      </c>
      <c r="D275" t="s">
        <v>79</v>
      </c>
      <c r="E275">
        <v>0</v>
      </c>
      <c r="F275">
        <v>0</v>
      </c>
      <c r="G275">
        <v>0</v>
      </c>
      <c r="H275">
        <v>2</v>
      </c>
      <c r="I275" t="s">
        <v>54</v>
      </c>
      <c r="J275" t="s">
        <v>39</v>
      </c>
      <c r="K275">
        <v>951.43475000000001</v>
      </c>
      <c r="L275">
        <v>1135.008222222222</v>
      </c>
      <c r="M275" t="s">
        <v>40</v>
      </c>
      <c r="N275" t="s">
        <v>41</v>
      </c>
      <c r="O275">
        <v>0</v>
      </c>
      <c r="P275">
        <v>222.2222222222222</v>
      </c>
      <c r="Q275">
        <v>106.748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42.888888888888893</v>
      </c>
      <c r="X275">
        <v>0</v>
      </c>
      <c r="Y275">
        <v>0</v>
      </c>
      <c r="Z275">
        <v>391.45034694398481</v>
      </c>
      <c r="AA275">
        <v>36</v>
      </c>
      <c r="AB275">
        <v>14.15186777539081</v>
      </c>
      <c r="AC275" t="s">
        <v>42</v>
      </c>
      <c r="AD275" t="s">
        <v>87</v>
      </c>
      <c r="AE275" t="s">
        <v>44</v>
      </c>
      <c r="AF275" t="s">
        <v>45</v>
      </c>
      <c r="AG275">
        <v>1</v>
      </c>
      <c r="AH275">
        <v>8.9591622352600098E-2</v>
      </c>
      <c r="AI275">
        <v>471.42633056640619</v>
      </c>
      <c r="AJ275">
        <v>0.1396254897117615</v>
      </c>
      <c r="AK275">
        <v>-183.57347222222219</v>
      </c>
      <c r="AL275" t="s">
        <v>57</v>
      </c>
      <c r="AM275">
        <f t="shared" si="16"/>
        <v>222.2222222222222</v>
      </c>
      <c r="AN275">
        <f t="shared" si="17"/>
        <v>1058.1827499999999</v>
      </c>
      <c r="AO275">
        <f t="shared" si="18"/>
        <v>1177.8971111111109</v>
      </c>
      <c r="AP275">
        <f t="shared" si="19"/>
        <v>-119.71436111111097</v>
      </c>
    </row>
    <row r="276" spans="1:42" x14ac:dyDescent="0.25">
      <c r="A276">
        <v>359</v>
      </c>
      <c r="B276">
        <v>62</v>
      </c>
      <c r="C276" t="s">
        <v>36</v>
      </c>
      <c r="D276" t="s">
        <v>37</v>
      </c>
      <c r="E276">
        <v>0</v>
      </c>
      <c r="F276">
        <v>2</v>
      </c>
      <c r="G276">
        <v>2</v>
      </c>
      <c r="H276">
        <v>3</v>
      </c>
      <c r="I276" t="s">
        <v>72</v>
      </c>
      <c r="J276" t="s">
        <v>55</v>
      </c>
      <c r="K276">
        <v>346.1225</v>
      </c>
      <c r="L276">
        <v>259.60777777777781</v>
      </c>
      <c r="M276" t="s">
        <v>40</v>
      </c>
      <c r="N276" t="s">
        <v>50</v>
      </c>
      <c r="O276">
        <v>0</v>
      </c>
      <c r="P276">
        <v>0</v>
      </c>
      <c r="Q276">
        <v>129.38044444444441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20.888888888888889</v>
      </c>
      <c r="X276">
        <v>0</v>
      </c>
      <c r="Y276">
        <v>0</v>
      </c>
      <c r="Z276">
        <v>349.90240363465722</v>
      </c>
      <c r="AA276">
        <v>36</v>
      </c>
      <c r="AB276">
        <v>12.649810095168149</v>
      </c>
      <c r="AC276" t="s">
        <v>42</v>
      </c>
      <c r="AD276" t="s">
        <v>56</v>
      </c>
      <c r="AE276" t="s">
        <v>44</v>
      </c>
      <c r="AF276" t="s">
        <v>45</v>
      </c>
      <c r="AG276">
        <v>1</v>
      </c>
      <c r="AH276">
        <v>0.18473245203495031</v>
      </c>
      <c r="AI276">
        <v>472.23638916015619</v>
      </c>
      <c r="AJ276">
        <v>0.36129376292228699</v>
      </c>
      <c r="AK276">
        <v>86.514722222222247</v>
      </c>
      <c r="AL276" t="s">
        <v>64</v>
      </c>
      <c r="AM276">
        <f t="shared" si="16"/>
        <v>0</v>
      </c>
      <c r="AN276">
        <f t="shared" si="17"/>
        <v>475.50294444444444</v>
      </c>
      <c r="AO276">
        <f t="shared" si="18"/>
        <v>280.49666666666673</v>
      </c>
      <c r="AP276">
        <f t="shared" si="19"/>
        <v>195.00627777777771</v>
      </c>
    </row>
    <row r="277" spans="1:42" x14ac:dyDescent="0.25">
      <c r="A277">
        <v>360</v>
      </c>
      <c r="B277">
        <v>44</v>
      </c>
      <c r="C277" t="s">
        <v>53</v>
      </c>
      <c r="D277" t="s">
        <v>65</v>
      </c>
      <c r="E277">
        <v>0</v>
      </c>
      <c r="F277">
        <v>0</v>
      </c>
      <c r="G277">
        <v>0</v>
      </c>
      <c r="H277">
        <v>2</v>
      </c>
      <c r="I277" t="s">
        <v>72</v>
      </c>
      <c r="J277" t="s">
        <v>74</v>
      </c>
      <c r="K277">
        <v>922.89350000000002</v>
      </c>
      <c r="L277">
        <v>724.84266666666667</v>
      </c>
      <c r="M277" t="s">
        <v>80</v>
      </c>
      <c r="N277" t="s">
        <v>50</v>
      </c>
      <c r="O277">
        <v>0</v>
      </c>
      <c r="P277">
        <v>0</v>
      </c>
      <c r="Q277">
        <v>22.542444444444449</v>
      </c>
      <c r="R277">
        <v>0</v>
      </c>
      <c r="S277">
        <v>0</v>
      </c>
      <c r="T277">
        <v>0</v>
      </c>
      <c r="U277">
        <v>600</v>
      </c>
      <c r="V277">
        <v>0</v>
      </c>
      <c r="W277">
        <v>0</v>
      </c>
      <c r="X277">
        <v>0</v>
      </c>
      <c r="Y277">
        <v>0</v>
      </c>
      <c r="Z277">
        <v>764.57402221099289</v>
      </c>
      <c r="AA277">
        <v>36</v>
      </c>
      <c r="AB277">
        <v>27.64118246745868</v>
      </c>
      <c r="AC277" t="s">
        <v>42</v>
      </c>
      <c r="AD277" t="s">
        <v>77</v>
      </c>
      <c r="AE277" t="s">
        <v>69</v>
      </c>
      <c r="AF277" t="s">
        <v>73</v>
      </c>
      <c r="AG277">
        <v>1</v>
      </c>
      <c r="AH277">
        <v>7.9186394810676575E-2</v>
      </c>
      <c r="AI277">
        <v>480.2799072265625</v>
      </c>
      <c r="AJ277">
        <v>0.1123700216412544</v>
      </c>
      <c r="AK277">
        <v>198.05083333333329</v>
      </c>
      <c r="AL277" t="s">
        <v>57</v>
      </c>
      <c r="AM277">
        <f t="shared" si="16"/>
        <v>0</v>
      </c>
      <c r="AN277">
        <f t="shared" si="17"/>
        <v>1545.4359444444444</v>
      </c>
      <c r="AO277">
        <f t="shared" si="18"/>
        <v>724.84266666666667</v>
      </c>
      <c r="AP277">
        <f t="shared" si="19"/>
        <v>820.59327777777776</v>
      </c>
    </row>
    <row r="278" spans="1:42" x14ac:dyDescent="0.25">
      <c r="A278">
        <v>361</v>
      </c>
      <c r="B278">
        <v>30</v>
      </c>
      <c r="C278" t="s">
        <v>36</v>
      </c>
      <c r="D278" t="s">
        <v>65</v>
      </c>
      <c r="E278">
        <v>1</v>
      </c>
      <c r="F278">
        <v>1</v>
      </c>
      <c r="G278">
        <v>1</v>
      </c>
      <c r="H278">
        <v>2</v>
      </c>
      <c r="I278" t="s">
        <v>54</v>
      </c>
      <c r="J278" t="s">
        <v>39</v>
      </c>
      <c r="K278">
        <v>406.91899999999998</v>
      </c>
      <c r="L278">
        <v>344.47488888888893</v>
      </c>
      <c r="M278" t="s">
        <v>49</v>
      </c>
      <c r="N278" t="s">
        <v>41</v>
      </c>
      <c r="O278">
        <v>5114.2363454938104</v>
      </c>
      <c r="P278">
        <v>5711.1111111111113</v>
      </c>
      <c r="Q278">
        <v>22.056666666666668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202.13827072805589</v>
      </c>
      <c r="AA278">
        <v>48</v>
      </c>
      <c r="AB278">
        <v>5.9378116234312293</v>
      </c>
      <c r="AC278" t="s">
        <v>62</v>
      </c>
      <c r="AD278" t="s">
        <v>43</v>
      </c>
      <c r="AE278" t="s">
        <v>51</v>
      </c>
      <c r="AF278" t="s">
        <v>45</v>
      </c>
      <c r="AG278">
        <v>0</v>
      </c>
      <c r="AH278">
        <v>0.22250527143478391</v>
      </c>
      <c r="AI278">
        <v>377.70321655273438</v>
      </c>
      <c r="AJ278">
        <v>0.35634270310401922</v>
      </c>
      <c r="AK278">
        <v>62.444111111111113</v>
      </c>
      <c r="AL278" t="s">
        <v>64</v>
      </c>
      <c r="AM278">
        <f t="shared" si="16"/>
        <v>1.1164901727643979</v>
      </c>
      <c r="AN278">
        <f t="shared" si="17"/>
        <v>428.97566666666665</v>
      </c>
      <c r="AO278">
        <f t="shared" si="18"/>
        <v>344.47488888888893</v>
      </c>
      <c r="AP278">
        <f t="shared" si="19"/>
        <v>84.500777777777728</v>
      </c>
    </row>
    <row r="279" spans="1:42" x14ac:dyDescent="0.25">
      <c r="A279">
        <v>363</v>
      </c>
      <c r="B279">
        <v>38</v>
      </c>
      <c r="C279" t="s">
        <v>36</v>
      </c>
      <c r="D279" t="s">
        <v>65</v>
      </c>
      <c r="E279">
        <v>0</v>
      </c>
      <c r="F279">
        <v>2</v>
      </c>
      <c r="G279">
        <v>2</v>
      </c>
      <c r="H279">
        <v>3</v>
      </c>
      <c r="I279" t="s">
        <v>38</v>
      </c>
      <c r="J279" t="s">
        <v>55</v>
      </c>
      <c r="K279">
        <v>403.48750000000001</v>
      </c>
      <c r="L279">
        <v>191.94288888888889</v>
      </c>
      <c r="M279" t="s">
        <v>49</v>
      </c>
      <c r="N279" t="s">
        <v>41</v>
      </c>
      <c r="O279">
        <v>0</v>
      </c>
      <c r="P279">
        <v>0</v>
      </c>
      <c r="Q279">
        <v>227.55533333333329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63.777777777777779</v>
      </c>
      <c r="X279">
        <v>0</v>
      </c>
      <c r="Y279">
        <v>0</v>
      </c>
      <c r="Z279">
        <v>333.60167135245052</v>
      </c>
      <c r="AA279">
        <v>36</v>
      </c>
      <c r="AB279">
        <v>12.060499574176729</v>
      </c>
      <c r="AC279" t="s">
        <v>62</v>
      </c>
      <c r="AD279" t="s">
        <v>68</v>
      </c>
      <c r="AE279" t="s">
        <v>44</v>
      </c>
      <c r="AF279" t="s">
        <v>45</v>
      </c>
      <c r="AG279">
        <v>0</v>
      </c>
      <c r="AH279">
        <v>0.2044931352138519</v>
      </c>
      <c r="AI279">
        <v>407.8970947265625</v>
      </c>
      <c r="AJ279">
        <v>0.35492727160453802</v>
      </c>
      <c r="AK279">
        <v>211.5446111111111</v>
      </c>
      <c r="AL279" t="s">
        <v>64</v>
      </c>
      <c r="AM279">
        <f t="shared" si="16"/>
        <v>0</v>
      </c>
      <c r="AN279">
        <f t="shared" si="17"/>
        <v>631.04283333333331</v>
      </c>
      <c r="AO279">
        <f t="shared" si="18"/>
        <v>255.72066666666666</v>
      </c>
      <c r="AP279">
        <f t="shared" si="19"/>
        <v>375.32216666666665</v>
      </c>
    </row>
    <row r="280" spans="1:42" x14ac:dyDescent="0.25">
      <c r="A280">
        <v>365</v>
      </c>
      <c r="B280">
        <v>34</v>
      </c>
      <c r="C280" t="s">
        <v>53</v>
      </c>
      <c r="D280" t="s">
        <v>65</v>
      </c>
      <c r="E280">
        <v>2</v>
      </c>
      <c r="F280">
        <v>0</v>
      </c>
      <c r="G280">
        <v>0</v>
      </c>
      <c r="H280">
        <v>4</v>
      </c>
      <c r="I280" t="s">
        <v>72</v>
      </c>
      <c r="J280" t="s">
        <v>55</v>
      </c>
      <c r="K280">
        <v>1114.1315</v>
      </c>
      <c r="L280">
        <v>520.30377777777778</v>
      </c>
      <c r="M280" t="s">
        <v>40</v>
      </c>
      <c r="N280" t="s">
        <v>50</v>
      </c>
      <c r="O280">
        <v>0</v>
      </c>
      <c r="P280">
        <v>0</v>
      </c>
      <c r="Q280">
        <v>414.17422222222223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54.888888888888893</v>
      </c>
      <c r="X280">
        <v>0</v>
      </c>
      <c r="Y280">
        <v>0</v>
      </c>
      <c r="Z280">
        <v>847.33653494285454</v>
      </c>
      <c r="AA280">
        <v>48</v>
      </c>
      <c r="AB280">
        <v>24.890510381927879</v>
      </c>
      <c r="AC280" t="s">
        <v>42</v>
      </c>
      <c r="AD280" t="s">
        <v>66</v>
      </c>
      <c r="AE280" t="s">
        <v>44</v>
      </c>
      <c r="AF280" t="s">
        <v>45</v>
      </c>
      <c r="AG280">
        <v>1</v>
      </c>
      <c r="AH280">
        <v>6.0144726186990738E-2</v>
      </c>
      <c r="AI280">
        <v>590.2923583984375</v>
      </c>
      <c r="AJ280">
        <v>0.1097554266452789</v>
      </c>
      <c r="AK280">
        <v>593.82772222222218</v>
      </c>
      <c r="AL280" t="s">
        <v>52</v>
      </c>
      <c r="AM280">
        <f t="shared" si="16"/>
        <v>0</v>
      </c>
      <c r="AN280">
        <f t="shared" si="17"/>
        <v>1528.3057222222221</v>
      </c>
      <c r="AO280">
        <f t="shared" si="18"/>
        <v>575.1926666666667</v>
      </c>
      <c r="AP280">
        <f t="shared" si="19"/>
        <v>953.11305555555543</v>
      </c>
    </row>
    <row r="281" spans="1:42" x14ac:dyDescent="0.25">
      <c r="A281">
        <v>366</v>
      </c>
      <c r="B281">
        <v>31</v>
      </c>
      <c r="C281" t="s">
        <v>67</v>
      </c>
      <c r="D281" t="s">
        <v>65</v>
      </c>
      <c r="E281">
        <v>4</v>
      </c>
      <c r="F281">
        <v>0</v>
      </c>
      <c r="G281">
        <v>0</v>
      </c>
      <c r="H281">
        <v>2</v>
      </c>
      <c r="I281" t="s">
        <v>38</v>
      </c>
      <c r="J281" t="s">
        <v>39</v>
      </c>
      <c r="K281">
        <v>369.81150000000002</v>
      </c>
      <c r="L281">
        <v>246.60599999999999</v>
      </c>
      <c r="M281" t="s">
        <v>49</v>
      </c>
      <c r="N281" t="s">
        <v>50</v>
      </c>
      <c r="O281">
        <v>0</v>
      </c>
      <c r="P281">
        <v>0</v>
      </c>
      <c r="Q281">
        <v>54.419777777777767</v>
      </c>
      <c r="R281">
        <v>0</v>
      </c>
      <c r="S281">
        <v>0</v>
      </c>
      <c r="T281">
        <v>0</v>
      </c>
      <c r="U281">
        <v>622.22222222222217</v>
      </c>
      <c r="V281">
        <v>0</v>
      </c>
      <c r="W281">
        <v>204.44444444444451</v>
      </c>
      <c r="X281">
        <v>0</v>
      </c>
      <c r="Y281">
        <v>0</v>
      </c>
      <c r="Z281">
        <v>356.02457358874261</v>
      </c>
      <c r="AA281">
        <v>36</v>
      </c>
      <c r="AB281">
        <v>12.871141204886349</v>
      </c>
      <c r="AC281" t="s">
        <v>42</v>
      </c>
      <c r="AD281" t="s">
        <v>56</v>
      </c>
      <c r="AE281" t="s">
        <v>44</v>
      </c>
      <c r="AF281" t="s">
        <v>45</v>
      </c>
      <c r="AG281">
        <v>1</v>
      </c>
      <c r="AH281">
        <v>0.2266211062669754</v>
      </c>
      <c r="AI281">
        <v>365.87203979492188</v>
      </c>
      <c r="AJ281">
        <v>0.33715486526489258</v>
      </c>
      <c r="AK281">
        <v>123.2055</v>
      </c>
      <c r="AL281" t="s">
        <v>64</v>
      </c>
      <c r="AM281">
        <f t="shared" si="16"/>
        <v>0</v>
      </c>
      <c r="AN281">
        <f t="shared" si="17"/>
        <v>1046.4535000000001</v>
      </c>
      <c r="AO281">
        <f t="shared" si="18"/>
        <v>451.05044444444451</v>
      </c>
      <c r="AP281">
        <f t="shared" si="19"/>
        <v>595.40305555555551</v>
      </c>
    </row>
    <row r="282" spans="1:42" x14ac:dyDescent="0.25">
      <c r="A282">
        <v>367</v>
      </c>
      <c r="B282">
        <v>26</v>
      </c>
      <c r="C282" t="s">
        <v>53</v>
      </c>
      <c r="D282" t="s">
        <v>65</v>
      </c>
      <c r="E282">
        <v>3</v>
      </c>
      <c r="F282">
        <v>0</v>
      </c>
      <c r="G282">
        <v>0</v>
      </c>
      <c r="H282">
        <v>2</v>
      </c>
      <c r="I282" t="s">
        <v>59</v>
      </c>
      <c r="J282" t="s">
        <v>74</v>
      </c>
      <c r="K282">
        <v>460.73824999999999</v>
      </c>
      <c r="L282">
        <v>401.28399999999999</v>
      </c>
      <c r="M282" t="s">
        <v>40</v>
      </c>
      <c r="N282" t="s">
        <v>41</v>
      </c>
      <c r="O282">
        <v>0</v>
      </c>
      <c r="P282">
        <v>222.2222222222222</v>
      </c>
      <c r="Q282">
        <v>229.20511111111111</v>
      </c>
      <c r="R282">
        <v>66.666666666666671</v>
      </c>
      <c r="S282">
        <v>0</v>
      </c>
      <c r="T282">
        <v>0</v>
      </c>
      <c r="U282">
        <v>44.444444444444443</v>
      </c>
      <c r="V282">
        <v>0</v>
      </c>
      <c r="W282">
        <v>5.7777777777777777</v>
      </c>
      <c r="X282">
        <v>0</v>
      </c>
      <c r="Y282">
        <v>0</v>
      </c>
      <c r="Z282">
        <v>286.77194219311713</v>
      </c>
      <c r="AA282">
        <v>36</v>
      </c>
      <c r="AB282">
        <v>10.367492682768651</v>
      </c>
      <c r="AC282" t="s">
        <v>62</v>
      </c>
      <c r="AD282" t="s">
        <v>43</v>
      </c>
      <c r="AE282" t="s">
        <v>44</v>
      </c>
      <c r="AF282" t="s">
        <v>45</v>
      </c>
      <c r="AG282">
        <v>0</v>
      </c>
      <c r="AH282">
        <v>0.2150848060846329</v>
      </c>
      <c r="AI282">
        <v>350.0816650390625</v>
      </c>
      <c r="AJ282">
        <v>0.3133089542388916</v>
      </c>
      <c r="AK282">
        <v>59.454250000000002</v>
      </c>
      <c r="AL282" t="s">
        <v>64</v>
      </c>
      <c r="AM282">
        <f t="shared" si="16"/>
        <v>222.2222222222222</v>
      </c>
      <c r="AN282">
        <f t="shared" si="17"/>
        <v>801.05447222222222</v>
      </c>
      <c r="AO282">
        <f t="shared" si="18"/>
        <v>407.06177777777776</v>
      </c>
      <c r="AP282">
        <f t="shared" si="19"/>
        <v>393.99269444444445</v>
      </c>
    </row>
    <row r="283" spans="1:42" x14ac:dyDescent="0.25">
      <c r="A283">
        <v>368</v>
      </c>
      <c r="B283">
        <v>69</v>
      </c>
      <c r="C283" t="s">
        <v>36</v>
      </c>
      <c r="D283" t="s">
        <v>76</v>
      </c>
      <c r="E283">
        <v>3</v>
      </c>
      <c r="F283">
        <v>1</v>
      </c>
      <c r="G283">
        <v>1</v>
      </c>
      <c r="H283">
        <v>3</v>
      </c>
      <c r="I283" t="s">
        <v>38</v>
      </c>
      <c r="J283" t="s">
        <v>39</v>
      </c>
      <c r="K283">
        <v>977.00025000000005</v>
      </c>
      <c r="L283">
        <v>523.64822222222222</v>
      </c>
      <c r="M283" t="s">
        <v>49</v>
      </c>
      <c r="N283" t="s">
        <v>50</v>
      </c>
      <c r="O283">
        <v>3272.3108690405488</v>
      </c>
      <c r="P283">
        <v>3777.7777777777778</v>
      </c>
      <c r="Q283">
        <v>437.66488888888892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140.44444444444451</v>
      </c>
      <c r="X283">
        <v>0</v>
      </c>
      <c r="Y283">
        <v>0</v>
      </c>
      <c r="Z283">
        <v>1181.754524168146</v>
      </c>
      <c r="AA283">
        <v>36</v>
      </c>
      <c r="AB283">
        <v>42.723256984086007</v>
      </c>
      <c r="AC283" t="s">
        <v>42</v>
      </c>
      <c r="AD283" t="s">
        <v>56</v>
      </c>
      <c r="AE283" t="s">
        <v>51</v>
      </c>
      <c r="AF283" t="s">
        <v>75</v>
      </c>
      <c r="AG283">
        <v>1</v>
      </c>
      <c r="AH283">
        <v>5.0004962831735611E-2</v>
      </c>
      <c r="AI283">
        <v>652.615966796875</v>
      </c>
      <c r="AJ283">
        <v>8.7354741990566254E-2</v>
      </c>
      <c r="AK283">
        <v>453.35202777777778</v>
      </c>
      <c r="AL283" t="s">
        <v>57</v>
      </c>
      <c r="AM283">
        <f t="shared" si="16"/>
        <v>1.1541151845700177</v>
      </c>
      <c r="AN283">
        <f t="shared" si="17"/>
        <v>1414.665138888889</v>
      </c>
      <c r="AO283">
        <f t="shared" si="18"/>
        <v>664.09266666666667</v>
      </c>
      <c r="AP283">
        <f t="shared" si="19"/>
        <v>750.57247222222236</v>
      </c>
    </row>
    <row r="284" spans="1:42" x14ac:dyDescent="0.25">
      <c r="A284">
        <v>369</v>
      </c>
      <c r="B284">
        <v>50</v>
      </c>
      <c r="C284" t="s">
        <v>36</v>
      </c>
      <c r="D284" t="s">
        <v>65</v>
      </c>
      <c r="E284">
        <v>1</v>
      </c>
      <c r="F284">
        <v>2</v>
      </c>
      <c r="G284">
        <v>2</v>
      </c>
      <c r="H284">
        <v>2</v>
      </c>
      <c r="I284" t="s">
        <v>54</v>
      </c>
      <c r="J284" t="s">
        <v>39</v>
      </c>
      <c r="K284">
        <v>153.70050000000001</v>
      </c>
      <c r="L284">
        <v>135.9962222222222</v>
      </c>
      <c r="M284" t="s">
        <v>49</v>
      </c>
      <c r="N284" t="s">
        <v>50</v>
      </c>
      <c r="O284">
        <v>0</v>
      </c>
      <c r="P284">
        <v>0</v>
      </c>
      <c r="Q284">
        <v>94.422444444444452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60.20085452315805</v>
      </c>
      <c r="AA284">
        <v>3</v>
      </c>
      <c r="AB284">
        <v>20.671947633224899</v>
      </c>
      <c r="AC284" t="s">
        <v>42</v>
      </c>
      <c r="AD284" t="s">
        <v>56</v>
      </c>
      <c r="AE284" t="s">
        <v>44</v>
      </c>
      <c r="AF284" t="s">
        <v>45</v>
      </c>
      <c r="AG284">
        <v>0</v>
      </c>
      <c r="AH284">
        <v>0.33702641725540161</v>
      </c>
      <c r="AI284">
        <v>265.32666015625</v>
      </c>
      <c r="AJ284">
        <v>0.48630821704864502</v>
      </c>
      <c r="AK284">
        <v>17.704277777777779</v>
      </c>
      <c r="AL284" t="s">
        <v>64</v>
      </c>
      <c r="AM284">
        <f t="shared" si="16"/>
        <v>0</v>
      </c>
      <c r="AN284">
        <f t="shared" si="17"/>
        <v>248.12294444444444</v>
      </c>
      <c r="AO284">
        <f t="shared" si="18"/>
        <v>135.9962222222222</v>
      </c>
      <c r="AP284">
        <f t="shared" si="19"/>
        <v>112.12672222222224</v>
      </c>
    </row>
    <row r="285" spans="1:42" x14ac:dyDescent="0.25">
      <c r="A285">
        <v>370</v>
      </c>
      <c r="B285">
        <v>41</v>
      </c>
      <c r="C285" t="s">
        <v>53</v>
      </c>
      <c r="D285" t="s">
        <v>65</v>
      </c>
      <c r="E285">
        <v>2</v>
      </c>
      <c r="F285">
        <v>2</v>
      </c>
      <c r="G285">
        <v>2</v>
      </c>
      <c r="H285">
        <v>2</v>
      </c>
      <c r="I285" t="s">
        <v>38</v>
      </c>
      <c r="J285" t="s">
        <v>55</v>
      </c>
      <c r="K285">
        <v>979.99775</v>
      </c>
      <c r="L285">
        <v>696.29111111111115</v>
      </c>
      <c r="M285" t="s">
        <v>40</v>
      </c>
      <c r="N285" t="s">
        <v>50</v>
      </c>
      <c r="O285">
        <v>128.5390798440674</v>
      </c>
      <c r="P285">
        <v>444.44444444444451</v>
      </c>
      <c r="Q285">
        <v>292.57244444444439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18.666666666666671</v>
      </c>
      <c r="X285">
        <v>0</v>
      </c>
      <c r="Y285">
        <v>0</v>
      </c>
      <c r="Z285">
        <v>1070.8114901306619</v>
      </c>
      <c r="AA285">
        <v>48</v>
      </c>
      <c r="AB285">
        <v>31.45508710300378</v>
      </c>
      <c r="AC285" t="s">
        <v>62</v>
      </c>
      <c r="AD285" t="s">
        <v>56</v>
      </c>
      <c r="AE285" t="s">
        <v>44</v>
      </c>
      <c r="AF285" t="s">
        <v>45</v>
      </c>
      <c r="AG285">
        <v>1</v>
      </c>
      <c r="AH285">
        <v>6.289403885602951E-2</v>
      </c>
      <c r="AI285">
        <v>567.6065673828125</v>
      </c>
      <c r="AJ285">
        <v>8.8256768882274628E-2</v>
      </c>
      <c r="AK285">
        <v>283.70663888888879</v>
      </c>
      <c r="AL285" t="s">
        <v>57</v>
      </c>
      <c r="AM285">
        <f t="shared" si="16"/>
        <v>3.4309680521078603</v>
      </c>
      <c r="AN285">
        <f t="shared" si="17"/>
        <v>1272.5701944444445</v>
      </c>
      <c r="AO285">
        <f t="shared" si="18"/>
        <v>714.95777777777778</v>
      </c>
      <c r="AP285">
        <f t="shared" si="19"/>
        <v>557.61241666666672</v>
      </c>
    </row>
    <row r="286" spans="1:42" x14ac:dyDescent="0.25">
      <c r="A286">
        <v>371</v>
      </c>
      <c r="B286">
        <v>48</v>
      </c>
      <c r="C286" t="s">
        <v>53</v>
      </c>
      <c r="D286" t="s">
        <v>37</v>
      </c>
      <c r="E286">
        <v>3</v>
      </c>
      <c r="F286">
        <v>0</v>
      </c>
      <c r="G286">
        <v>0</v>
      </c>
      <c r="H286">
        <v>3</v>
      </c>
      <c r="I286" t="s">
        <v>38</v>
      </c>
      <c r="J286" t="s">
        <v>55</v>
      </c>
      <c r="K286">
        <v>1324.8344999999999</v>
      </c>
      <c r="L286">
        <v>1519.694</v>
      </c>
      <c r="M286" t="s">
        <v>49</v>
      </c>
      <c r="N286" t="s">
        <v>41</v>
      </c>
      <c r="O286">
        <v>0</v>
      </c>
      <c r="P286">
        <v>133.33333333333329</v>
      </c>
      <c r="Q286">
        <v>106.6557777777778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137.33333333333329</v>
      </c>
      <c r="X286">
        <v>0</v>
      </c>
      <c r="Y286">
        <v>0</v>
      </c>
      <c r="Z286">
        <v>854.99429863157422</v>
      </c>
      <c r="AA286">
        <v>12</v>
      </c>
      <c r="AB286">
        <v>78.385871233408906</v>
      </c>
      <c r="AC286" t="s">
        <v>42</v>
      </c>
      <c r="AD286" t="s">
        <v>66</v>
      </c>
      <c r="AE286" t="s">
        <v>44</v>
      </c>
      <c r="AF286" t="s">
        <v>45</v>
      </c>
      <c r="AG286">
        <v>1</v>
      </c>
      <c r="AH286">
        <v>3.933914378285408E-2</v>
      </c>
      <c r="AI286">
        <v>547.62884521484375</v>
      </c>
      <c r="AJ286">
        <v>5.1090769469738007E-2</v>
      </c>
      <c r="AK286">
        <v>-194.8595</v>
      </c>
      <c r="AL286" t="s">
        <v>46</v>
      </c>
      <c r="AM286">
        <f t="shared" si="16"/>
        <v>133.33333333333329</v>
      </c>
      <c r="AN286">
        <f t="shared" si="17"/>
        <v>1431.4902777777777</v>
      </c>
      <c r="AO286">
        <f t="shared" si="18"/>
        <v>1657.0273333333332</v>
      </c>
      <c r="AP286">
        <f t="shared" si="19"/>
        <v>-225.53705555555553</v>
      </c>
    </row>
    <row r="287" spans="1:42" x14ac:dyDescent="0.25">
      <c r="A287">
        <v>372</v>
      </c>
      <c r="B287">
        <v>29</v>
      </c>
      <c r="C287" t="s">
        <v>67</v>
      </c>
      <c r="D287" t="s">
        <v>37</v>
      </c>
      <c r="E287">
        <v>1</v>
      </c>
      <c r="F287">
        <v>2</v>
      </c>
      <c r="G287">
        <v>2</v>
      </c>
      <c r="H287">
        <v>2</v>
      </c>
      <c r="I287" t="s">
        <v>38</v>
      </c>
      <c r="J287" t="s">
        <v>55</v>
      </c>
      <c r="K287">
        <v>325.51150000000001</v>
      </c>
      <c r="L287">
        <v>411.79044444444452</v>
      </c>
      <c r="M287" t="s">
        <v>49</v>
      </c>
      <c r="N287" t="s">
        <v>58</v>
      </c>
      <c r="O287">
        <v>0</v>
      </c>
      <c r="P287">
        <v>0</v>
      </c>
      <c r="Q287">
        <v>117.30311111111109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204.44444444444451</v>
      </c>
      <c r="X287">
        <v>0</v>
      </c>
      <c r="Y287">
        <v>0</v>
      </c>
      <c r="Z287">
        <v>168.10364768245341</v>
      </c>
      <c r="AA287">
        <v>36</v>
      </c>
      <c r="AB287">
        <v>6.077349562046467</v>
      </c>
      <c r="AC287" t="s">
        <v>62</v>
      </c>
      <c r="AD287" t="s">
        <v>43</v>
      </c>
      <c r="AE287" t="s">
        <v>44</v>
      </c>
      <c r="AF287" t="s">
        <v>45</v>
      </c>
      <c r="AG287">
        <v>0</v>
      </c>
      <c r="AH287">
        <v>0.25842943787574768</v>
      </c>
      <c r="AI287">
        <v>334.50070190429688</v>
      </c>
      <c r="AJ287">
        <v>0.38777327537536621</v>
      </c>
      <c r="AK287">
        <v>-86.278944444444448</v>
      </c>
      <c r="AL287" t="s">
        <v>64</v>
      </c>
      <c r="AM287">
        <f t="shared" si="16"/>
        <v>0</v>
      </c>
      <c r="AN287">
        <f t="shared" si="17"/>
        <v>442.81461111111111</v>
      </c>
      <c r="AO287">
        <f t="shared" si="18"/>
        <v>616.23488888888903</v>
      </c>
      <c r="AP287">
        <f t="shared" si="19"/>
        <v>-173.42027777777793</v>
      </c>
    </row>
    <row r="288" spans="1:42" x14ac:dyDescent="0.25">
      <c r="A288">
        <v>373</v>
      </c>
      <c r="B288">
        <v>51</v>
      </c>
      <c r="C288" t="s">
        <v>36</v>
      </c>
      <c r="D288" t="s">
        <v>37</v>
      </c>
      <c r="E288">
        <v>2</v>
      </c>
      <c r="F288">
        <v>1</v>
      </c>
      <c r="G288">
        <v>1</v>
      </c>
      <c r="H288">
        <v>2</v>
      </c>
      <c r="I288" t="s">
        <v>48</v>
      </c>
      <c r="J288" t="s">
        <v>39</v>
      </c>
      <c r="K288">
        <v>760.9855</v>
      </c>
      <c r="L288">
        <v>509.61355555555548</v>
      </c>
      <c r="M288" t="s">
        <v>49</v>
      </c>
      <c r="N288" t="s">
        <v>50</v>
      </c>
      <c r="O288">
        <v>0</v>
      </c>
      <c r="P288">
        <v>1555.5555555555561</v>
      </c>
      <c r="Q288">
        <v>186.1513333333333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212.44444444444451</v>
      </c>
      <c r="X288">
        <v>0</v>
      </c>
      <c r="Y288">
        <v>0</v>
      </c>
      <c r="Z288">
        <v>515.08881632709472</v>
      </c>
      <c r="AA288">
        <v>24</v>
      </c>
      <c r="AB288">
        <v>25.71534658966743</v>
      </c>
      <c r="AC288" t="s">
        <v>42</v>
      </c>
      <c r="AD288" t="s">
        <v>43</v>
      </c>
      <c r="AE288" t="s">
        <v>44</v>
      </c>
      <c r="AF288" t="s">
        <v>73</v>
      </c>
      <c r="AG288">
        <v>0</v>
      </c>
      <c r="AH288">
        <v>0.12868775427341461</v>
      </c>
      <c r="AI288">
        <v>439.07156372070313</v>
      </c>
      <c r="AJ288">
        <v>0.19548845291137701</v>
      </c>
      <c r="AK288">
        <v>251.37194444444449</v>
      </c>
      <c r="AL288" t="s">
        <v>57</v>
      </c>
      <c r="AM288">
        <f t="shared" si="16"/>
        <v>1555.5555555555561</v>
      </c>
      <c r="AN288">
        <f t="shared" si="17"/>
        <v>947.13683333333324</v>
      </c>
      <c r="AO288">
        <f t="shared" si="18"/>
        <v>722.05799999999999</v>
      </c>
      <c r="AP288">
        <f t="shared" si="19"/>
        <v>225.07883333333325</v>
      </c>
    </row>
    <row r="289" spans="1:42" x14ac:dyDescent="0.25">
      <c r="A289">
        <v>374</v>
      </c>
      <c r="B289">
        <v>45</v>
      </c>
      <c r="C289" t="s">
        <v>67</v>
      </c>
      <c r="D289" t="s">
        <v>65</v>
      </c>
      <c r="E289">
        <v>1</v>
      </c>
      <c r="F289">
        <v>0</v>
      </c>
      <c r="G289">
        <v>0</v>
      </c>
      <c r="H289">
        <v>5</v>
      </c>
      <c r="I289" t="s">
        <v>72</v>
      </c>
      <c r="J289" t="s">
        <v>74</v>
      </c>
      <c r="K289">
        <v>1363.04775</v>
      </c>
      <c r="L289">
        <v>761.13755555555554</v>
      </c>
      <c r="M289" t="s">
        <v>40</v>
      </c>
      <c r="N289" t="s">
        <v>58</v>
      </c>
      <c r="O289">
        <v>1054.7430706897469</v>
      </c>
      <c r="P289">
        <v>444.44444444444451</v>
      </c>
      <c r="Q289">
        <v>689.88977777777779</v>
      </c>
      <c r="R289">
        <v>33.333333333333343</v>
      </c>
      <c r="S289">
        <v>0</v>
      </c>
      <c r="T289">
        <v>0</v>
      </c>
      <c r="U289">
        <v>0</v>
      </c>
      <c r="V289">
        <v>0</v>
      </c>
      <c r="W289">
        <v>10.444444444444439</v>
      </c>
      <c r="X289">
        <v>0</v>
      </c>
      <c r="Y289">
        <v>0</v>
      </c>
      <c r="Z289">
        <v>2070.6521626302961</v>
      </c>
      <c r="AA289">
        <v>36</v>
      </c>
      <c r="AB289">
        <v>74.859036000712052</v>
      </c>
      <c r="AC289" t="s">
        <v>62</v>
      </c>
      <c r="AD289" t="s">
        <v>43</v>
      </c>
      <c r="AE289" t="s">
        <v>44</v>
      </c>
      <c r="AF289" t="s">
        <v>45</v>
      </c>
      <c r="AG289">
        <v>1</v>
      </c>
      <c r="AH289">
        <v>1.367478631436825E-2</v>
      </c>
      <c r="AI289">
        <v>766.42279052734375</v>
      </c>
      <c r="AJ289">
        <v>1.927340030670166E-2</v>
      </c>
      <c r="AK289">
        <v>601.91019444444441</v>
      </c>
      <c r="AL289" t="s">
        <v>70</v>
      </c>
      <c r="AM289">
        <f t="shared" si="16"/>
        <v>0.42097784658352183</v>
      </c>
      <c r="AN289">
        <f t="shared" si="17"/>
        <v>2086.2708611111111</v>
      </c>
      <c r="AO289">
        <f t="shared" si="18"/>
        <v>771.58199999999999</v>
      </c>
      <c r="AP289">
        <f t="shared" si="19"/>
        <v>1314.6888611111112</v>
      </c>
    </row>
    <row r="290" spans="1:42" x14ac:dyDescent="0.25">
      <c r="A290">
        <v>375</v>
      </c>
      <c r="B290">
        <v>26</v>
      </c>
      <c r="C290" t="s">
        <v>67</v>
      </c>
      <c r="D290" t="s">
        <v>65</v>
      </c>
      <c r="E290">
        <v>1</v>
      </c>
      <c r="F290">
        <v>0</v>
      </c>
      <c r="G290">
        <v>0</v>
      </c>
      <c r="H290">
        <v>3</v>
      </c>
      <c r="I290" t="s">
        <v>38</v>
      </c>
      <c r="J290" t="s">
        <v>55</v>
      </c>
      <c r="K290">
        <v>191.01499999999999</v>
      </c>
      <c r="L290">
        <v>99.773333333333326</v>
      </c>
      <c r="M290" t="s">
        <v>49</v>
      </c>
      <c r="N290" t="s">
        <v>41</v>
      </c>
      <c r="O290">
        <v>13044.14237538996</v>
      </c>
      <c r="P290">
        <v>5555.5555555555557</v>
      </c>
      <c r="Q290">
        <v>6.8591111111111109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222.21966127317131</v>
      </c>
      <c r="AA290">
        <v>24</v>
      </c>
      <c r="AB290">
        <v>11.094117029031491</v>
      </c>
      <c r="AC290" t="s">
        <v>42</v>
      </c>
      <c r="AD290" t="s">
        <v>66</v>
      </c>
      <c r="AE290" t="s">
        <v>44</v>
      </c>
      <c r="AF290" t="s">
        <v>45</v>
      </c>
      <c r="AG290">
        <v>0</v>
      </c>
      <c r="AH290">
        <v>0.28299009799957281</v>
      </c>
      <c r="AI290">
        <v>298.41751098632813</v>
      </c>
      <c r="AJ290">
        <v>0.43107187747955322</v>
      </c>
      <c r="AK290">
        <v>91.24166666666666</v>
      </c>
      <c r="AL290" t="s">
        <v>64</v>
      </c>
      <c r="AM290">
        <f t="shared" si="16"/>
        <v>0.42587159232821198</v>
      </c>
      <c r="AN290">
        <f t="shared" si="17"/>
        <v>197.87411111111109</v>
      </c>
      <c r="AO290">
        <f t="shared" si="18"/>
        <v>99.773333333333326</v>
      </c>
      <c r="AP290">
        <f t="shared" si="19"/>
        <v>98.100777777777765</v>
      </c>
    </row>
    <row r="291" spans="1:42" x14ac:dyDescent="0.25">
      <c r="A291">
        <v>378</v>
      </c>
      <c r="B291">
        <v>57</v>
      </c>
      <c r="C291" t="s">
        <v>53</v>
      </c>
      <c r="D291" t="s">
        <v>65</v>
      </c>
      <c r="E291">
        <v>1</v>
      </c>
      <c r="F291">
        <v>1</v>
      </c>
      <c r="G291">
        <v>1</v>
      </c>
      <c r="H291">
        <v>3</v>
      </c>
      <c r="I291" t="s">
        <v>72</v>
      </c>
      <c r="J291" t="s">
        <v>39</v>
      </c>
      <c r="K291">
        <v>941.39649999999995</v>
      </c>
      <c r="L291">
        <v>638.80911111111106</v>
      </c>
      <c r="M291" t="s">
        <v>40</v>
      </c>
      <c r="N291" t="s">
        <v>58</v>
      </c>
      <c r="O291">
        <v>0</v>
      </c>
      <c r="P291">
        <v>0</v>
      </c>
      <c r="Q291">
        <v>513.83333333333337</v>
      </c>
      <c r="R291">
        <v>0</v>
      </c>
      <c r="S291">
        <v>0</v>
      </c>
      <c r="T291">
        <v>0</v>
      </c>
      <c r="U291">
        <v>26.666666666666671</v>
      </c>
      <c r="V291">
        <v>0</v>
      </c>
      <c r="W291">
        <v>33.333333333333343</v>
      </c>
      <c r="X291">
        <v>0</v>
      </c>
      <c r="Y291">
        <v>0</v>
      </c>
      <c r="Z291">
        <v>730.25194965701621</v>
      </c>
      <c r="AA291">
        <v>36</v>
      </c>
      <c r="AB291">
        <v>26.400357324874879</v>
      </c>
      <c r="AC291" t="s">
        <v>42</v>
      </c>
      <c r="AD291" t="s">
        <v>43</v>
      </c>
      <c r="AE291" t="s">
        <v>44</v>
      </c>
      <c r="AF291" t="s">
        <v>45</v>
      </c>
      <c r="AG291">
        <v>1</v>
      </c>
      <c r="AH291">
        <v>7.5175896286964417E-2</v>
      </c>
      <c r="AI291">
        <v>559.556640625</v>
      </c>
      <c r="AJ291">
        <v>0.13427573442459109</v>
      </c>
      <c r="AK291">
        <v>302.58738888888888</v>
      </c>
      <c r="AL291" t="s">
        <v>57</v>
      </c>
      <c r="AM291">
        <f t="shared" si="16"/>
        <v>0</v>
      </c>
      <c r="AN291">
        <f t="shared" si="17"/>
        <v>1481.8965000000001</v>
      </c>
      <c r="AO291">
        <f t="shared" si="18"/>
        <v>672.14244444444444</v>
      </c>
      <c r="AP291">
        <f t="shared" si="19"/>
        <v>809.75405555555562</v>
      </c>
    </row>
    <row r="292" spans="1:42" x14ac:dyDescent="0.25">
      <c r="A292">
        <v>379</v>
      </c>
      <c r="B292">
        <v>22</v>
      </c>
      <c r="C292" t="s">
        <v>67</v>
      </c>
      <c r="D292" t="s">
        <v>47</v>
      </c>
      <c r="E292">
        <v>2</v>
      </c>
      <c r="F292">
        <v>2</v>
      </c>
      <c r="G292">
        <v>2</v>
      </c>
      <c r="H292">
        <v>1</v>
      </c>
      <c r="I292" t="s">
        <v>54</v>
      </c>
      <c r="J292" t="s">
        <v>39</v>
      </c>
      <c r="K292">
        <v>405.91575</v>
      </c>
      <c r="L292">
        <v>332.37888888888892</v>
      </c>
      <c r="M292" t="s">
        <v>40</v>
      </c>
      <c r="N292" t="s">
        <v>41</v>
      </c>
      <c r="O292">
        <v>0</v>
      </c>
      <c r="P292">
        <v>0</v>
      </c>
      <c r="Q292">
        <v>3.1926666666666672</v>
      </c>
      <c r="R292">
        <v>0</v>
      </c>
      <c r="S292">
        <v>0</v>
      </c>
      <c r="T292">
        <v>0</v>
      </c>
      <c r="U292">
        <v>0</v>
      </c>
      <c r="V292">
        <v>62.888888888888893</v>
      </c>
      <c r="W292">
        <v>10.444444444444439</v>
      </c>
      <c r="X292">
        <v>0</v>
      </c>
      <c r="Y292">
        <v>0</v>
      </c>
      <c r="Z292">
        <v>400.65819817693603</v>
      </c>
      <c r="AA292">
        <v>24</v>
      </c>
      <c r="AB292">
        <v>20.002500740704988</v>
      </c>
      <c r="AC292" t="s">
        <v>42</v>
      </c>
      <c r="AD292" t="s">
        <v>43</v>
      </c>
      <c r="AE292" t="s">
        <v>44</v>
      </c>
      <c r="AF292" t="s">
        <v>45</v>
      </c>
      <c r="AG292">
        <v>0</v>
      </c>
      <c r="AH292">
        <v>0.2459188848733902</v>
      </c>
      <c r="AI292">
        <v>281.90213012695313</v>
      </c>
      <c r="AJ292">
        <v>0.29862621426582342</v>
      </c>
      <c r="AK292">
        <v>73.536861111111136</v>
      </c>
      <c r="AL292" t="s">
        <v>64</v>
      </c>
      <c r="AM292">
        <f t="shared" si="16"/>
        <v>0</v>
      </c>
      <c r="AN292">
        <f t="shared" si="17"/>
        <v>409.10841666666664</v>
      </c>
      <c r="AO292">
        <f t="shared" si="18"/>
        <v>405.71222222222229</v>
      </c>
      <c r="AP292">
        <f t="shared" si="19"/>
        <v>3.3961944444443475</v>
      </c>
    </row>
    <row r="293" spans="1:42" x14ac:dyDescent="0.25">
      <c r="A293">
        <v>381</v>
      </c>
      <c r="B293">
        <v>56</v>
      </c>
      <c r="C293" t="s">
        <v>36</v>
      </c>
      <c r="D293" t="s">
        <v>65</v>
      </c>
      <c r="E293">
        <v>0</v>
      </c>
      <c r="F293">
        <v>0</v>
      </c>
      <c r="G293">
        <v>0</v>
      </c>
      <c r="H293">
        <v>2</v>
      </c>
      <c r="I293" t="s">
        <v>54</v>
      </c>
      <c r="J293" t="s">
        <v>39</v>
      </c>
      <c r="K293">
        <v>179.98275000000001</v>
      </c>
      <c r="L293">
        <v>158.1262222222222</v>
      </c>
      <c r="M293" t="s">
        <v>49</v>
      </c>
      <c r="N293" t="s">
        <v>41</v>
      </c>
      <c r="O293">
        <v>0</v>
      </c>
      <c r="P293">
        <v>64.666666666666671</v>
      </c>
      <c r="Q293">
        <v>90.643333333333331</v>
      </c>
      <c r="R293">
        <v>0</v>
      </c>
      <c r="S293">
        <v>0</v>
      </c>
      <c r="T293">
        <v>0</v>
      </c>
      <c r="U293">
        <v>22.222222222222221</v>
      </c>
      <c r="V293">
        <v>0</v>
      </c>
      <c r="W293">
        <v>74.888888888888886</v>
      </c>
      <c r="X293">
        <v>0</v>
      </c>
      <c r="Y293">
        <v>0</v>
      </c>
      <c r="Z293">
        <v>75.320237435904062</v>
      </c>
      <c r="AA293">
        <v>60</v>
      </c>
      <c r="AB293">
        <v>1.912638983121254</v>
      </c>
      <c r="AC293" t="s">
        <v>42</v>
      </c>
      <c r="AD293" t="s">
        <v>43</v>
      </c>
      <c r="AE293" t="s">
        <v>51</v>
      </c>
      <c r="AF293" t="s">
        <v>45</v>
      </c>
      <c r="AG293">
        <v>0</v>
      </c>
      <c r="AH293">
        <v>0.24169826507568359</v>
      </c>
      <c r="AI293">
        <v>437.70144653320313</v>
      </c>
      <c r="AJ293">
        <v>0.46074798703193659</v>
      </c>
      <c r="AK293">
        <v>21.856527777777789</v>
      </c>
      <c r="AL293" t="s">
        <v>64</v>
      </c>
      <c r="AM293">
        <f t="shared" si="16"/>
        <v>64.666666666666671</v>
      </c>
      <c r="AN293">
        <f t="shared" si="17"/>
        <v>292.84830555555556</v>
      </c>
      <c r="AO293">
        <f t="shared" si="18"/>
        <v>233.01511111111108</v>
      </c>
      <c r="AP293">
        <f t="shared" si="19"/>
        <v>59.833194444444473</v>
      </c>
    </row>
    <row r="294" spans="1:42" x14ac:dyDescent="0.25">
      <c r="A294">
        <v>382</v>
      </c>
      <c r="B294">
        <v>52</v>
      </c>
      <c r="C294" t="s">
        <v>67</v>
      </c>
      <c r="D294" t="s">
        <v>65</v>
      </c>
      <c r="E294">
        <v>1</v>
      </c>
      <c r="F294">
        <v>0</v>
      </c>
      <c r="G294">
        <v>0</v>
      </c>
      <c r="H294">
        <v>2</v>
      </c>
      <c r="I294" t="s">
        <v>59</v>
      </c>
      <c r="J294" t="s">
        <v>55</v>
      </c>
      <c r="K294">
        <v>645.64874999999995</v>
      </c>
      <c r="L294">
        <v>818.31577777777773</v>
      </c>
      <c r="M294" t="s">
        <v>80</v>
      </c>
      <c r="N294" t="s">
        <v>58</v>
      </c>
      <c r="O294">
        <v>19.318040032922681</v>
      </c>
      <c r="P294">
        <v>486.22222222222217</v>
      </c>
      <c r="Q294">
        <v>237.9868888888889</v>
      </c>
      <c r="R294">
        <v>0</v>
      </c>
      <c r="S294">
        <v>66.666666666666671</v>
      </c>
      <c r="T294">
        <v>0</v>
      </c>
      <c r="U294">
        <v>0</v>
      </c>
      <c r="V294">
        <v>0</v>
      </c>
      <c r="W294">
        <v>154.2222222222222</v>
      </c>
      <c r="X294">
        <v>0</v>
      </c>
      <c r="Y294">
        <v>0</v>
      </c>
      <c r="Z294">
        <v>391.98206677552838</v>
      </c>
      <c r="AA294">
        <v>18</v>
      </c>
      <c r="AB294">
        <v>25.010722208556519</v>
      </c>
      <c r="AC294" t="s">
        <v>62</v>
      </c>
      <c r="AD294" t="s">
        <v>56</v>
      </c>
      <c r="AE294" t="s">
        <v>69</v>
      </c>
      <c r="AF294" t="s">
        <v>45</v>
      </c>
      <c r="AG294">
        <v>0</v>
      </c>
      <c r="AH294">
        <v>0.13896043598651889</v>
      </c>
      <c r="AI294">
        <v>394.0439453125</v>
      </c>
      <c r="AJ294">
        <v>0.2049548327922821</v>
      </c>
      <c r="AK294">
        <v>-172.6670277777778</v>
      </c>
      <c r="AL294" t="s">
        <v>57</v>
      </c>
      <c r="AM294">
        <f t="shared" si="16"/>
        <v>23.930567192227386</v>
      </c>
      <c r="AN294">
        <f t="shared" si="17"/>
        <v>950.30230555555545</v>
      </c>
      <c r="AO294">
        <f t="shared" si="18"/>
        <v>972.5379999999999</v>
      </c>
      <c r="AP294">
        <f t="shared" si="19"/>
        <v>-22.235694444444448</v>
      </c>
    </row>
    <row r="295" spans="1:42" x14ac:dyDescent="0.25">
      <c r="A295">
        <v>383</v>
      </c>
      <c r="B295">
        <v>52</v>
      </c>
      <c r="C295" t="s">
        <v>53</v>
      </c>
      <c r="D295" t="s">
        <v>37</v>
      </c>
      <c r="E295">
        <v>3</v>
      </c>
      <c r="F295">
        <v>0</v>
      </c>
      <c r="G295">
        <v>0</v>
      </c>
      <c r="H295">
        <v>2</v>
      </c>
      <c r="I295" t="s">
        <v>54</v>
      </c>
      <c r="J295" t="s">
        <v>55</v>
      </c>
      <c r="K295">
        <v>438.92174999999997</v>
      </c>
      <c r="L295">
        <v>306.39933333333329</v>
      </c>
      <c r="M295" t="s">
        <v>49</v>
      </c>
      <c r="N295" t="s">
        <v>50</v>
      </c>
      <c r="O295">
        <v>0</v>
      </c>
      <c r="P295">
        <v>2222.2222222222222</v>
      </c>
      <c r="Q295">
        <v>117.7035555555556</v>
      </c>
      <c r="R295">
        <v>0</v>
      </c>
      <c r="S295">
        <v>0</v>
      </c>
      <c r="T295">
        <v>0</v>
      </c>
      <c r="U295">
        <v>0</v>
      </c>
      <c r="V295">
        <v>134.2222222222222</v>
      </c>
      <c r="W295">
        <v>211.55555555555549</v>
      </c>
      <c r="X295">
        <v>0</v>
      </c>
      <c r="Y295">
        <v>0</v>
      </c>
      <c r="Z295">
        <v>251.62235890461079</v>
      </c>
      <c r="AA295">
        <v>36</v>
      </c>
      <c r="AB295">
        <v>9.096751044799916</v>
      </c>
      <c r="AC295" t="s">
        <v>62</v>
      </c>
      <c r="AD295" t="s">
        <v>68</v>
      </c>
      <c r="AE295" t="s">
        <v>89</v>
      </c>
      <c r="AF295" t="s">
        <v>78</v>
      </c>
      <c r="AG295">
        <v>0</v>
      </c>
      <c r="AH295">
        <v>0.20289357006549841</v>
      </c>
      <c r="AI295">
        <v>415.27017211914063</v>
      </c>
      <c r="AJ295">
        <v>0.34104320406913757</v>
      </c>
      <c r="AK295">
        <v>132.5224166666666</v>
      </c>
      <c r="AL295" t="s">
        <v>64</v>
      </c>
      <c r="AM295">
        <f t="shared" si="16"/>
        <v>2222.2222222222222</v>
      </c>
      <c r="AN295">
        <f t="shared" si="17"/>
        <v>556.62530555555554</v>
      </c>
      <c r="AO295">
        <f t="shared" si="18"/>
        <v>652.17711111111089</v>
      </c>
      <c r="AP295">
        <f t="shared" si="19"/>
        <v>-95.551805555555347</v>
      </c>
    </row>
    <row r="296" spans="1:42" x14ac:dyDescent="0.25">
      <c r="A296">
        <v>384</v>
      </c>
      <c r="B296">
        <v>29</v>
      </c>
      <c r="C296" t="s">
        <v>53</v>
      </c>
      <c r="D296" t="s">
        <v>65</v>
      </c>
      <c r="E296">
        <v>1</v>
      </c>
      <c r="F296">
        <v>1</v>
      </c>
      <c r="G296">
        <v>1</v>
      </c>
      <c r="H296">
        <v>3</v>
      </c>
      <c r="I296" t="s">
        <v>48</v>
      </c>
      <c r="J296" t="s">
        <v>55</v>
      </c>
      <c r="K296">
        <v>447.85475000000002</v>
      </c>
      <c r="L296">
        <v>222.44777777777779</v>
      </c>
      <c r="M296" t="s">
        <v>49</v>
      </c>
      <c r="N296" t="s">
        <v>50</v>
      </c>
      <c r="O296">
        <v>0</v>
      </c>
      <c r="P296">
        <v>527.77777777777783</v>
      </c>
      <c r="Q296">
        <v>297.36155555555558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199.55555555555549</v>
      </c>
      <c r="X296">
        <v>0</v>
      </c>
      <c r="Y296">
        <v>0</v>
      </c>
      <c r="Z296">
        <v>749.7091493937703</v>
      </c>
      <c r="AA296">
        <v>48</v>
      </c>
      <c r="AB296">
        <v>22.022705969677631</v>
      </c>
      <c r="AC296" t="s">
        <v>62</v>
      </c>
      <c r="AD296" t="s">
        <v>43</v>
      </c>
      <c r="AE296" t="s">
        <v>51</v>
      </c>
      <c r="AF296" t="s">
        <v>45</v>
      </c>
      <c r="AG296">
        <v>0</v>
      </c>
      <c r="AH296">
        <v>0.14133809506893161</v>
      </c>
      <c r="AI296">
        <v>465.12420654296881</v>
      </c>
      <c r="AJ296">
        <v>0.235320970416069</v>
      </c>
      <c r="AK296">
        <v>225.40697222222221</v>
      </c>
      <c r="AL296" t="s">
        <v>64</v>
      </c>
      <c r="AM296">
        <f t="shared" si="16"/>
        <v>527.77777777777783</v>
      </c>
      <c r="AN296">
        <f t="shared" si="17"/>
        <v>745.21630555555566</v>
      </c>
      <c r="AO296">
        <f t="shared" si="18"/>
        <v>422.00333333333327</v>
      </c>
      <c r="AP296">
        <f t="shared" si="19"/>
        <v>323.21297222222239</v>
      </c>
    </row>
    <row r="297" spans="1:42" x14ac:dyDescent="0.25">
      <c r="A297">
        <v>385</v>
      </c>
      <c r="B297">
        <v>43</v>
      </c>
      <c r="C297" t="s">
        <v>53</v>
      </c>
      <c r="D297" t="s">
        <v>65</v>
      </c>
      <c r="E297">
        <v>1</v>
      </c>
      <c r="F297">
        <v>0</v>
      </c>
      <c r="G297">
        <v>0</v>
      </c>
      <c r="H297">
        <v>5</v>
      </c>
      <c r="I297" t="s">
        <v>60</v>
      </c>
      <c r="J297" t="s">
        <v>39</v>
      </c>
      <c r="K297">
        <v>964.47625000000005</v>
      </c>
      <c r="L297">
        <v>452.0337777777778</v>
      </c>
      <c r="M297" t="s">
        <v>40</v>
      </c>
      <c r="N297" t="s">
        <v>50</v>
      </c>
      <c r="O297">
        <v>0</v>
      </c>
      <c r="P297">
        <v>0</v>
      </c>
      <c r="Q297">
        <v>595.74644444444448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293.11111111111109</v>
      </c>
      <c r="X297">
        <v>0</v>
      </c>
      <c r="Y297">
        <v>0</v>
      </c>
      <c r="Z297">
        <v>882.19086284512559</v>
      </c>
      <c r="AA297">
        <v>36</v>
      </c>
      <c r="AB297">
        <v>31.893313011748742</v>
      </c>
      <c r="AC297" t="s">
        <v>42</v>
      </c>
      <c r="AD297" t="s">
        <v>68</v>
      </c>
      <c r="AE297" t="s">
        <v>44</v>
      </c>
      <c r="AF297" t="s">
        <v>45</v>
      </c>
      <c r="AG297">
        <v>1</v>
      </c>
      <c r="AH297">
        <v>6.2643259763717651E-2</v>
      </c>
      <c r="AI297">
        <v>596.30352783203125</v>
      </c>
      <c r="AJ297">
        <v>0.12847791612148279</v>
      </c>
      <c r="AK297">
        <v>512.44247222222225</v>
      </c>
      <c r="AL297" t="s">
        <v>52</v>
      </c>
      <c r="AM297">
        <f t="shared" si="16"/>
        <v>0</v>
      </c>
      <c r="AN297">
        <f t="shared" si="17"/>
        <v>1560.2226944444446</v>
      </c>
      <c r="AO297">
        <f t="shared" si="18"/>
        <v>745.14488888888889</v>
      </c>
      <c r="AP297">
        <f t="shared" si="19"/>
        <v>815.07780555555576</v>
      </c>
    </row>
    <row r="298" spans="1:42" x14ac:dyDescent="0.25">
      <c r="A298">
        <v>386</v>
      </c>
      <c r="B298">
        <v>54</v>
      </c>
      <c r="C298" t="s">
        <v>36</v>
      </c>
      <c r="D298" t="s">
        <v>79</v>
      </c>
      <c r="E298">
        <v>0</v>
      </c>
      <c r="F298">
        <v>2</v>
      </c>
      <c r="G298">
        <v>2</v>
      </c>
      <c r="H298">
        <v>3</v>
      </c>
      <c r="I298" t="s">
        <v>48</v>
      </c>
      <c r="J298" t="s">
        <v>39</v>
      </c>
      <c r="K298">
        <v>567.52075000000002</v>
      </c>
      <c r="L298">
        <v>494.81933333333342</v>
      </c>
      <c r="M298" t="s">
        <v>49</v>
      </c>
      <c r="N298" t="s">
        <v>41</v>
      </c>
      <c r="O298">
        <v>0</v>
      </c>
      <c r="P298">
        <v>0</v>
      </c>
      <c r="Q298">
        <v>141.59800000000001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212.44444444444451</v>
      </c>
      <c r="X298">
        <v>0</v>
      </c>
      <c r="Y298">
        <v>0</v>
      </c>
      <c r="Z298">
        <v>378.72821627935792</v>
      </c>
      <c r="AA298">
        <v>3</v>
      </c>
      <c r="AB298">
        <v>130.04881602037531</v>
      </c>
      <c r="AC298" t="s">
        <v>42</v>
      </c>
      <c r="AD298" t="s">
        <v>56</v>
      </c>
      <c r="AE298" t="s">
        <v>51</v>
      </c>
      <c r="AF298" t="s">
        <v>45</v>
      </c>
      <c r="AG298">
        <v>0</v>
      </c>
      <c r="AH298">
        <v>0.1342747509479523</v>
      </c>
      <c r="AI298">
        <v>419.2955322265625</v>
      </c>
      <c r="AJ298">
        <v>0.23328681290149689</v>
      </c>
      <c r="AK298">
        <v>72.70141666666666</v>
      </c>
      <c r="AL298" t="s">
        <v>57</v>
      </c>
      <c r="AM298">
        <f t="shared" si="16"/>
        <v>0</v>
      </c>
      <c r="AN298">
        <f t="shared" si="17"/>
        <v>709.11875000000009</v>
      </c>
      <c r="AO298">
        <f t="shared" si="18"/>
        <v>707.26377777777793</v>
      </c>
      <c r="AP298">
        <f t="shared" si="19"/>
        <v>1.854972222222159</v>
      </c>
    </row>
    <row r="299" spans="1:42" x14ac:dyDescent="0.25">
      <c r="A299">
        <v>387</v>
      </c>
      <c r="B299">
        <v>64</v>
      </c>
      <c r="C299" t="s">
        <v>53</v>
      </c>
      <c r="D299" t="s">
        <v>79</v>
      </c>
      <c r="E299">
        <v>1</v>
      </c>
      <c r="F299">
        <v>2</v>
      </c>
      <c r="G299">
        <v>2</v>
      </c>
      <c r="H299">
        <v>3</v>
      </c>
      <c r="I299" t="s">
        <v>54</v>
      </c>
      <c r="J299" t="s">
        <v>55</v>
      </c>
      <c r="K299">
        <v>1458.6244999999999</v>
      </c>
      <c r="L299">
        <v>1111.2453333333331</v>
      </c>
      <c r="M299" t="s">
        <v>49</v>
      </c>
      <c r="N299" t="s">
        <v>50</v>
      </c>
      <c r="O299">
        <v>0</v>
      </c>
      <c r="P299">
        <v>0</v>
      </c>
      <c r="Q299">
        <v>363.46244444444437</v>
      </c>
      <c r="R299">
        <v>57.777777777777779</v>
      </c>
      <c r="S299">
        <v>0</v>
      </c>
      <c r="T299">
        <v>0</v>
      </c>
      <c r="U299">
        <v>0</v>
      </c>
      <c r="V299">
        <v>0</v>
      </c>
      <c r="W299">
        <v>172</v>
      </c>
      <c r="X299">
        <v>0</v>
      </c>
      <c r="Y299">
        <v>0</v>
      </c>
      <c r="Z299">
        <v>1115.016963106845</v>
      </c>
      <c r="AA299">
        <v>18</v>
      </c>
      <c r="AB299">
        <v>71.144529012505885</v>
      </c>
      <c r="AC299" t="s">
        <v>42</v>
      </c>
      <c r="AD299" t="s">
        <v>56</v>
      </c>
      <c r="AE299" t="s">
        <v>51</v>
      </c>
      <c r="AF299" t="s">
        <v>45</v>
      </c>
      <c r="AG299">
        <v>1</v>
      </c>
      <c r="AH299">
        <v>2.9493490234017369E-2</v>
      </c>
      <c r="AI299">
        <v>637.51116943359375</v>
      </c>
      <c r="AJ299">
        <v>4.2489398270845413E-2</v>
      </c>
      <c r="AK299">
        <v>347.37916666666661</v>
      </c>
      <c r="AL299" t="s">
        <v>46</v>
      </c>
      <c r="AM299">
        <f t="shared" si="16"/>
        <v>0</v>
      </c>
      <c r="AN299">
        <f t="shared" si="17"/>
        <v>1879.8647222222221</v>
      </c>
      <c r="AO299">
        <f t="shared" si="18"/>
        <v>1283.2453333333331</v>
      </c>
      <c r="AP299">
        <f t="shared" si="19"/>
        <v>596.61938888888903</v>
      </c>
    </row>
    <row r="300" spans="1:42" x14ac:dyDescent="0.25">
      <c r="A300">
        <v>388</v>
      </c>
      <c r="B300">
        <v>61</v>
      </c>
      <c r="C300" t="s">
        <v>67</v>
      </c>
      <c r="D300" t="s">
        <v>37</v>
      </c>
      <c r="E300">
        <v>2</v>
      </c>
      <c r="F300">
        <v>0</v>
      </c>
      <c r="G300">
        <v>0</v>
      </c>
      <c r="H300">
        <v>2</v>
      </c>
      <c r="I300" t="s">
        <v>60</v>
      </c>
      <c r="J300" t="s">
        <v>55</v>
      </c>
      <c r="K300">
        <v>48.207000000000001</v>
      </c>
      <c r="L300">
        <v>29.614222222222221</v>
      </c>
      <c r="M300" t="s">
        <v>49</v>
      </c>
      <c r="N300" t="s">
        <v>58</v>
      </c>
      <c r="O300">
        <v>0</v>
      </c>
      <c r="P300">
        <v>0</v>
      </c>
      <c r="Q300">
        <v>22.780888888888889</v>
      </c>
      <c r="R300">
        <v>33.333333333333343</v>
      </c>
      <c r="S300">
        <v>0</v>
      </c>
      <c r="T300">
        <v>0</v>
      </c>
      <c r="U300">
        <v>766.66666666666663</v>
      </c>
      <c r="V300">
        <v>0</v>
      </c>
      <c r="W300">
        <v>42.888888888888893</v>
      </c>
      <c r="X300">
        <v>0</v>
      </c>
      <c r="Y300">
        <v>0</v>
      </c>
      <c r="Z300">
        <v>65.254089911927224</v>
      </c>
      <c r="AA300">
        <v>48</v>
      </c>
      <c r="AB300">
        <v>1.916838865593844</v>
      </c>
      <c r="AC300" t="s">
        <v>62</v>
      </c>
      <c r="AD300" t="s">
        <v>56</v>
      </c>
      <c r="AE300" t="s">
        <v>44</v>
      </c>
      <c r="AF300" t="s">
        <v>45</v>
      </c>
      <c r="AG300">
        <v>0</v>
      </c>
      <c r="AH300">
        <v>0.29326081275939941</v>
      </c>
      <c r="AI300">
        <v>410.79208374023438</v>
      </c>
      <c r="AJ300">
        <v>0.52456367015838623</v>
      </c>
      <c r="AK300">
        <v>18.59277777777778</v>
      </c>
      <c r="AL300" t="s">
        <v>64</v>
      </c>
      <c r="AM300">
        <f t="shared" si="16"/>
        <v>0</v>
      </c>
      <c r="AN300">
        <f t="shared" si="17"/>
        <v>870.98788888888885</v>
      </c>
      <c r="AO300">
        <f t="shared" si="18"/>
        <v>72.50311111111111</v>
      </c>
      <c r="AP300">
        <f t="shared" si="19"/>
        <v>798.48477777777771</v>
      </c>
    </row>
    <row r="301" spans="1:42" x14ac:dyDescent="0.25">
      <c r="A301">
        <v>389</v>
      </c>
      <c r="B301">
        <v>41</v>
      </c>
      <c r="C301" t="s">
        <v>53</v>
      </c>
      <c r="D301" t="s">
        <v>37</v>
      </c>
      <c r="E301">
        <v>0</v>
      </c>
      <c r="F301">
        <v>1</v>
      </c>
      <c r="G301">
        <v>1</v>
      </c>
      <c r="H301">
        <v>3</v>
      </c>
      <c r="I301" t="s">
        <v>59</v>
      </c>
      <c r="J301" t="s">
        <v>74</v>
      </c>
      <c r="K301">
        <v>136.90225000000001</v>
      </c>
      <c r="L301">
        <v>77.462222222222223</v>
      </c>
      <c r="M301" t="s">
        <v>49</v>
      </c>
      <c r="N301" t="s">
        <v>58</v>
      </c>
      <c r="O301">
        <v>0</v>
      </c>
      <c r="P301">
        <v>0</v>
      </c>
      <c r="Q301">
        <v>65.66</v>
      </c>
      <c r="R301">
        <v>77.777777777777771</v>
      </c>
      <c r="S301">
        <v>0</v>
      </c>
      <c r="T301">
        <v>0</v>
      </c>
      <c r="U301">
        <v>0</v>
      </c>
      <c r="V301">
        <v>0</v>
      </c>
      <c r="W301">
        <v>172</v>
      </c>
      <c r="X301">
        <v>0</v>
      </c>
      <c r="Y301">
        <v>0</v>
      </c>
      <c r="Z301">
        <v>188.27055293369571</v>
      </c>
      <c r="AA301">
        <v>36</v>
      </c>
      <c r="AB301">
        <v>6.8064314974247369</v>
      </c>
      <c r="AC301" t="s">
        <v>42</v>
      </c>
      <c r="AD301" t="s">
        <v>68</v>
      </c>
      <c r="AE301" t="s">
        <v>44</v>
      </c>
      <c r="AF301" t="s">
        <v>45</v>
      </c>
      <c r="AG301">
        <v>0</v>
      </c>
      <c r="AH301">
        <v>0.27225881814956671</v>
      </c>
      <c r="AI301">
        <v>367.84609985351563</v>
      </c>
      <c r="AJ301">
        <v>0.46847829222679138</v>
      </c>
      <c r="AK301">
        <v>59.440027777777793</v>
      </c>
      <c r="AL301" t="s">
        <v>64</v>
      </c>
      <c r="AM301">
        <f t="shared" si="16"/>
        <v>0</v>
      </c>
      <c r="AN301">
        <f t="shared" si="17"/>
        <v>280.34002777777778</v>
      </c>
      <c r="AO301">
        <f t="shared" si="18"/>
        <v>249.46222222222224</v>
      </c>
      <c r="AP301">
        <f t="shared" si="19"/>
        <v>30.87780555555554</v>
      </c>
    </row>
    <row r="302" spans="1:42" x14ac:dyDescent="0.25">
      <c r="A302">
        <v>391</v>
      </c>
      <c r="B302">
        <v>32</v>
      </c>
      <c r="C302" t="s">
        <v>53</v>
      </c>
      <c r="D302" t="s">
        <v>37</v>
      </c>
      <c r="E302">
        <v>1</v>
      </c>
      <c r="F302">
        <v>0</v>
      </c>
      <c r="G302">
        <v>0</v>
      </c>
      <c r="H302">
        <v>1</v>
      </c>
      <c r="I302" t="s">
        <v>72</v>
      </c>
      <c r="J302" t="s">
        <v>55</v>
      </c>
      <c r="K302">
        <v>166.85900000000001</v>
      </c>
      <c r="L302">
        <v>202.71955555555559</v>
      </c>
      <c r="M302" t="s">
        <v>49</v>
      </c>
      <c r="N302" t="s">
        <v>50</v>
      </c>
      <c r="O302">
        <v>0</v>
      </c>
      <c r="P302">
        <v>39.555555555555557</v>
      </c>
      <c r="Q302">
        <v>49.873111111111108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42.888888888888893</v>
      </c>
      <c r="X302">
        <v>0</v>
      </c>
      <c r="Y302">
        <v>0</v>
      </c>
      <c r="Z302">
        <v>108.6399735140034</v>
      </c>
      <c r="AA302">
        <v>18</v>
      </c>
      <c r="AB302">
        <v>6.9318584410130217</v>
      </c>
      <c r="AC302" t="s">
        <v>42</v>
      </c>
      <c r="AD302" t="s">
        <v>66</v>
      </c>
      <c r="AE302" t="s">
        <v>63</v>
      </c>
      <c r="AF302" t="s">
        <v>45</v>
      </c>
      <c r="AG302">
        <v>0</v>
      </c>
      <c r="AH302">
        <v>0.33429259061813349</v>
      </c>
      <c r="AI302">
        <v>216.62901306152341</v>
      </c>
      <c r="AJ302">
        <v>0.42855417728424072</v>
      </c>
      <c r="AK302">
        <v>-35.86055555555555</v>
      </c>
      <c r="AL302" t="s">
        <v>64</v>
      </c>
      <c r="AM302">
        <f t="shared" si="16"/>
        <v>39.555555555555557</v>
      </c>
      <c r="AN302">
        <f t="shared" si="17"/>
        <v>216.73211111111112</v>
      </c>
      <c r="AO302">
        <f t="shared" si="18"/>
        <v>245.60844444444447</v>
      </c>
      <c r="AP302">
        <f t="shared" si="19"/>
        <v>-28.876333333333349</v>
      </c>
    </row>
    <row r="303" spans="1:42" x14ac:dyDescent="0.25">
      <c r="A303">
        <v>392</v>
      </c>
      <c r="B303">
        <v>63</v>
      </c>
      <c r="C303" t="s">
        <v>53</v>
      </c>
      <c r="D303" t="s">
        <v>65</v>
      </c>
      <c r="E303">
        <v>1</v>
      </c>
      <c r="F303">
        <v>0</v>
      </c>
      <c r="G303">
        <v>0</v>
      </c>
      <c r="H303">
        <v>3</v>
      </c>
      <c r="I303" t="s">
        <v>54</v>
      </c>
      <c r="J303" t="s">
        <v>39</v>
      </c>
      <c r="K303">
        <v>648.76525000000004</v>
      </c>
      <c r="L303">
        <v>453.09844444444451</v>
      </c>
      <c r="M303" t="s">
        <v>49</v>
      </c>
      <c r="N303" t="s">
        <v>58</v>
      </c>
      <c r="O303">
        <v>0</v>
      </c>
      <c r="P303">
        <v>888.88888888888891</v>
      </c>
      <c r="Q303">
        <v>301.43888888888893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290.22222222222217</v>
      </c>
      <c r="X303">
        <v>0</v>
      </c>
      <c r="Y303">
        <v>0</v>
      </c>
      <c r="Z303">
        <v>633.85402762499928</v>
      </c>
      <c r="AA303">
        <v>24</v>
      </c>
      <c r="AB303">
        <v>31.644593108934259</v>
      </c>
      <c r="AC303" t="s">
        <v>62</v>
      </c>
      <c r="AD303" t="s">
        <v>68</v>
      </c>
      <c r="AE303" t="s">
        <v>51</v>
      </c>
      <c r="AF303" t="s">
        <v>45</v>
      </c>
      <c r="AG303">
        <v>0</v>
      </c>
      <c r="AH303">
        <v>0.10919855535030359</v>
      </c>
      <c r="AI303">
        <v>495.1466064453125</v>
      </c>
      <c r="AJ303">
        <v>0.19576531648635859</v>
      </c>
      <c r="AK303">
        <v>195.66680555555561</v>
      </c>
      <c r="AL303" t="s">
        <v>57</v>
      </c>
      <c r="AM303">
        <f t="shared" si="16"/>
        <v>888.88888888888891</v>
      </c>
      <c r="AN303">
        <f t="shared" si="17"/>
        <v>950.20413888888902</v>
      </c>
      <c r="AO303">
        <f t="shared" si="18"/>
        <v>743.32066666666674</v>
      </c>
      <c r="AP303">
        <f t="shared" si="19"/>
        <v>206.88347222222228</v>
      </c>
    </row>
    <row r="304" spans="1:42" x14ac:dyDescent="0.25">
      <c r="A304">
        <v>394</v>
      </c>
      <c r="B304">
        <v>35</v>
      </c>
      <c r="C304" t="s">
        <v>53</v>
      </c>
      <c r="D304" t="s">
        <v>37</v>
      </c>
      <c r="E304">
        <v>1</v>
      </c>
      <c r="F304">
        <v>2</v>
      </c>
      <c r="G304">
        <v>2</v>
      </c>
      <c r="H304">
        <v>4</v>
      </c>
      <c r="I304" t="s">
        <v>38</v>
      </c>
      <c r="J304" t="s">
        <v>86</v>
      </c>
      <c r="K304">
        <v>1172.3307500000001</v>
      </c>
      <c r="L304">
        <v>1419.141555555555</v>
      </c>
      <c r="M304" t="s">
        <v>49</v>
      </c>
      <c r="N304" t="s">
        <v>50</v>
      </c>
      <c r="O304">
        <v>0</v>
      </c>
      <c r="P304">
        <v>32.222222222222221</v>
      </c>
      <c r="Q304">
        <v>698.41688888888893</v>
      </c>
      <c r="R304">
        <v>0</v>
      </c>
      <c r="S304">
        <v>0</v>
      </c>
      <c r="T304">
        <v>0</v>
      </c>
      <c r="U304">
        <v>555.55555555555554</v>
      </c>
      <c r="V304">
        <v>0</v>
      </c>
      <c r="W304">
        <v>0</v>
      </c>
      <c r="X304">
        <v>0</v>
      </c>
      <c r="Y304">
        <v>0</v>
      </c>
      <c r="Z304">
        <v>710.20188508657611</v>
      </c>
      <c r="AA304">
        <v>24</v>
      </c>
      <c r="AB304">
        <v>35.456191329999541</v>
      </c>
      <c r="AC304" t="s">
        <v>42</v>
      </c>
      <c r="AD304" t="s">
        <v>56</v>
      </c>
      <c r="AE304" t="s">
        <v>51</v>
      </c>
      <c r="AF304" t="s">
        <v>75</v>
      </c>
      <c r="AG304">
        <v>1</v>
      </c>
      <c r="AH304">
        <v>5.5837150663137443E-2</v>
      </c>
      <c r="AI304">
        <v>538.109375</v>
      </c>
      <c r="AJ304">
        <v>8.6139023303985596E-2</v>
      </c>
      <c r="AK304">
        <v>-246.81080555555539</v>
      </c>
      <c r="AL304" t="s">
        <v>46</v>
      </c>
      <c r="AM304">
        <f t="shared" si="16"/>
        <v>32.222222222222221</v>
      </c>
      <c r="AN304">
        <f t="shared" si="17"/>
        <v>2426.3031944444447</v>
      </c>
      <c r="AO304">
        <f t="shared" si="18"/>
        <v>1419.141555555555</v>
      </c>
      <c r="AP304">
        <f t="shared" si="19"/>
        <v>1007.1616388888897</v>
      </c>
    </row>
    <row r="305" spans="1:42" x14ac:dyDescent="0.25">
      <c r="A305">
        <v>395</v>
      </c>
      <c r="B305">
        <v>42</v>
      </c>
      <c r="C305" t="s">
        <v>36</v>
      </c>
      <c r="D305" t="s">
        <v>37</v>
      </c>
      <c r="E305">
        <v>1</v>
      </c>
      <c r="F305">
        <v>2</v>
      </c>
      <c r="G305">
        <v>2</v>
      </c>
      <c r="H305">
        <v>5</v>
      </c>
      <c r="I305" t="s">
        <v>72</v>
      </c>
      <c r="J305" t="s">
        <v>39</v>
      </c>
      <c r="K305">
        <v>557.04399999999998</v>
      </c>
      <c r="L305">
        <v>367.51488888888889</v>
      </c>
      <c r="M305" t="s">
        <v>49</v>
      </c>
      <c r="N305" t="s">
        <v>58</v>
      </c>
      <c r="O305">
        <v>0</v>
      </c>
      <c r="P305">
        <v>0</v>
      </c>
      <c r="Q305">
        <v>125.46111111111109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42.888888888888893</v>
      </c>
      <c r="X305">
        <v>500</v>
      </c>
      <c r="Y305">
        <v>0</v>
      </c>
      <c r="Z305">
        <v>586.15463210898633</v>
      </c>
      <c r="AA305">
        <v>24</v>
      </c>
      <c r="AB305">
        <v>29.263243623308899</v>
      </c>
      <c r="AC305" t="s">
        <v>62</v>
      </c>
      <c r="AD305" t="s">
        <v>56</v>
      </c>
      <c r="AE305" t="s">
        <v>44</v>
      </c>
      <c r="AF305" t="s">
        <v>45</v>
      </c>
      <c r="AG305">
        <v>1</v>
      </c>
      <c r="AH305">
        <v>0.1311357915401459</v>
      </c>
      <c r="AI305">
        <v>501.8614501953125</v>
      </c>
      <c r="AJ305">
        <v>0.2666299045085907</v>
      </c>
      <c r="AK305">
        <v>189.52911111111109</v>
      </c>
      <c r="AL305" t="s">
        <v>52</v>
      </c>
      <c r="AM305">
        <f t="shared" si="16"/>
        <v>0</v>
      </c>
      <c r="AN305">
        <f t="shared" si="17"/>
        <v>682.50511111111109</v>
      </c>
      <c r="AO305">
        <f t="shared" si="18"/>
        <v>910.4037777777778</v>
      </c>
      <c r="AP305">
        <f t="shared" si="19"/>
        <v>-227.89866666666671</v>
      </c>
    </row>
    <row r="306" spans="1:42" x14ac:dyDescent="0.25">
      <c r="A306">
        <v>399</v>
      </c>
      <c r="B306">
        <v>30</v>
      </c>
      <c r="C306" t="s">
        <v>67</v>
      </c>
      <c r="D306" t="s">
        <v>37</v>
      </c>
      <c r="E306">
        <v>0</v>
      </c>
      <c r="F306">
        <v>1</v>
      </c>
      <c r="G306">
        <v>1</v>
      </c>
      <c r="H306">
        <v>5</v>
      </c>
      <c r="I306" t="s">
        <v>48</v>
      </c>
      <c r="J306" t="s">
        <v>39</v>
      </c>
      <c r="K306">
        <v>2180.7584999999999</v>
      </c>
      <c r="L306">
        <v>2847.462222222222</v>
      </c>
      <c r="M306" t="s">
        <v>40</v>
      </c>
      <c r="N306" t="s">
        <v>50</v>
      </c>
      <c r="O306">
        <v>0</v>
      </c>
      <c r="P306">
        <v>0</v>
      </c>
      <c r="Q306">
        <v>811.07799999999997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12.22222222222222</v>
      </c>
      <c r="X306">
        <v>0</v>
      </c>
      <c r="Y306">
        <v>0</v>
      </c>
      <c r="Z306">
        <v>1341.478132573571</v>
      </c>
      <c r="AA306">
        <v>24</v>
      </c>
      <c r="AB306">
        <v>66.972091080469085</v>
      </c>
      <c r="AC306" t="s">
        <v>42</v>
      </c>
      <c r="AD306" t="s">
        <v>68</v>
      </c>
      <c r="AE306" t="s">
        <v>51</v>
      </c>
      <c r="AF306" t="s">
        <v>45</v>
      </c>
      <c r="AG306">
        <v>1</v>
      </c>
      <c r="AH306">
        <v>6.9644511677324772E-3</v>
      </c>
      <c r="AI306">
        <v>733.36474609375</v>
      </c>
      <c r="AJ306">
        <v>7.6200165785849086E-3</v>
      </c>
      <c r="AK306">
        <v>-666.7037222222225</v>
      </c>
      <c r="AL306" t="s">
        <v>70</v>
      </c>
      <c r="AM306">
        <f t="shared" si="16"/>
        <v>0</v>
      </c>
      <c r="AN306">
        <f t="shared" si="17"/>
        <v>2991.8364999999999</v>
      </c>
      <c r="AO306">
        <f t="shared" si="18"/>
        <v>2859.6844444444441</v>
      </c>
      <c r="AP306">
        <f t="shared" si="19"/>
        <v>132.15205555555576</v>
      </c>
    </row>
    <row r="307" spans="1:42" x14ac:dyDescent="0.25">
      <c r="A307">
        <v>400</v>
      </c>
      <c r="B307">
        <v>31</v>
      </c>
      <c r="C307" t="s">
        <v>67</v>
      </c>
      <c r="D307" t="s">
        <v>37</v>
      </c>
      <c r="E307">
        <v>2</v>
      </c>
      <c r="F307">
        <v>1</v>
      </c>
      <c r="G307">
        <v>1</v>
      </c>
      <c r="H307">
        <v>2</v>
      </c>
      <c r="I307" t="s">
        <v>48</v>
      </c>
      <c r="J307" t="s">
        <v>39</v>
      </c>
      <c r="K307">
        <v>127.5535</v>
      </c>
      <c r="L307">
        <v>143.32511111111111</v>
      </c>
      <c r="M307" t="s">
        <v>49</v>
      </c>
      <c r="N307" t="s">
        <v>41</v>
      </c>
      <c r="O307">
        <v>0</v>
      </c>
      <c r="P307">
        <v>0</v>
      </c>
      <c r="Q307">
        <v>55.63977777777778</v>
      </c>
      <c r="R307">
        <v>43.555555555555557</v>
      </c>
      <c r="S307">
        <v>0</v>
      </c>
      <c r="T307">
        <v>0</v>
      </c>
      <c r="U307">
        <v>0</v>
      </c>
      <c r="V307">
        <v>0</v>
      </c>
      <c r="W307">
        <v>18.666666666666671</v>
      </c>
      <c r="X307">
        <v>0</v>
      </c>
      <c r="Y307">
        <v>0</v>
      </c>
      <c r="Z307">
        <v>52.57870419546709</v>
      </c>
      <c r="AA307">
        <v>3</v>
      </c>
      <c r="AB307">
        <v>18.054631090550519</v>
      </c>
      <c r="AC307" t="s">
        <v>62</v>
      </c>
      <c r="AD307" t="s">
        <v>91</v>
      </c>
      <c r="AE307" t="s">
        <v>44</v>
      </c>
      <c r="AF307" t="s">
        <v>78</v>
      </c>
      <c r="AG307">
        <v>0</v>
      </c>
      <c r="AH307">
        <v>0.36884179711341858</v>
      </c>
      <c r="AI307">
        <v>207.96107482910159</v>
      </c>
      <c r="AJ307">
        <v>0.48760640621185303</v>
      </c>
      <c r="AK307">
        <v>-15.77161111111111</v>
      </c>
      <c r="AL307" t="s">
        <v>64</v>
      </c>
      <c r="AM307">
        <f t="shared" si="16"/>
        <v>0</v>
      </c>
      <c r="AN307">
        <f t="shared" si="17"/>
        <v>226.74883333333332</v>
      </c>
      <c r="AO307">
        <f t="shared" si="18"/>
        <v>161.99177777777777</v>
      </c>
      <c r="AP307">
        <f t="shared" si="19"/>
        <v>64.757055555555553</v>
      </c>
    </row>
    <row r="308" spans="1:42" x14ac:dyDescent="0.25">
      <c r="A308">
        <v>402</v>
      </c>
      <c r="B308">
        <v>31</v>
      </c>
      <c r="C308" t="s">
        <v>67</v>
      </c>
      <c r="D308" t="s">
        <v>65</v>
      </c>
      <c r="E308">
        <v>1</v>
      </c>
      <c r="F308">
        <v>0</v>
      </c>
      <c r="G308">
        <v>0</v>
      </c>
      <c r="H308">
        <v>4</v>
      </c>
      <c r="I308" t="s">
        <v>48</v>
      </c>
      <c r="J308" t="s">
        <v>74</v>
      </c>
      <c r="K308">
        <v>421.45724999999999</v>
      </c>
      <c r="L308">
        <v>379.69088888888888</v>
      </c>
      <c r="M308" t="s">
        <v>40</v>
      </c>
      <c r="N308" t="s">
        <v>50</v>
      </c>
      <c r="O308">
        <v>0</v>
      </c>
      <c r="P308">
        <v>777.77777777777783</v>
      </c>
      <c r="Q308">
        <v>263.71377777777781</v>
      </c>
      <c r="R308">
        <v>0</v>
      </c>
      <c r="S308">
        <v>0</v>
      </c>
      <c r="T308">
        <v>555.55555555555554</v>
      </c>
      <c r="U308">
        <v>44.444444444444443</v>
      </c>
      <c r="V308">
        <v>0</v>
      </c>
      <c r="W308">
        <v>4.8888888888888893</v>
      </c>
      <c r="X308">
        <v>0</v>
      </c>
      <c r="Y308">
        <v>0</v>
      </c>
      <c r="Z308">
        <v>219.66080908798861</v>
      </c>
      <c r="AA308">
        <v>24</v>
      </c>
      <c r="AB308">
        <v>10.96636863161353</v>
      </c>
      <c r="AC308" t="s">
        <v>62</v>
      </c>
      <c r="AD308" t="s">
        <v>81</v>
      </c>
      <c r="AE308" t="s">
        <v>51</v>
      </c>
      <c r="AF308" t="s">
        <v>45</v>
      </c>
      <c r="AG308">
        <v>1</v>
      </c>
      <c r="AH308">
        <v>0.20665128529071811</v>
      </c>
      <c r="AI308">
        <v>372.52853393554688</v>
      </c>
      <c r="AJ308">
        <v>0.35979363322258001</v>
      </c>
      <c r="AK308">
        <v>41.766361111111109</v>
      </c>
      <c r="AL308" t="s">
        <v>52</v>
      </c>
      <c r="AM308">
        <f t="shared" si="16"/>
        <v>777.77777777777783</v>
      </c>
      <c r="AN308">
        <f t="shared" si="17"/>
        <v>1285.1710277777777</v>
      </c>
      <c r="AO308">
        <f t="shared" si="18"/>
        <v>384.57977777777779</v>
      </c>
      <c r="AP308">
        <f t="shared" si="19"/>
        <v>900.59124999999995</v>
      </c>
    </row>
    <row r="309" spans="1:42" x14ac:dyDescent="0.25">
      <c r="A309">
        <v>403</v>
      </c>
      <c r="B309">
        <v>30</v>
      </c>
      <c r="C309" t="s">
        <v>53</v>
      </c>
      <c r="D309" t="s">
        <v>37</v>
      </c>
      <c r="E309">
        <v>5</v>
      </c>
      <c r="F309">
        <v>2</v>
      </c>
      <c r="G309">
        <v>2</v>
      </c>
      <c r="H309">
        <v>4</v>
      </c>
      <c r="I309" t="s">
        <v>48</v>
      </c>
      <c r="J309" t="s">
        <v>55</v>
      </c>
      <c r="K309">
        <v>724.86075000000005</v>
      </c>
      <c r="L309">
        <v>618.00088888888888</v>
      </c>
      <c r="M309" t="s">
        <v>40</v>
      </c>
      <c r="N309" t="s">
        <v>50</v>
      </c>
      <c r="O309">
        <v>0</v>
      </c>
      <c r="P309">
        <v>0</v>
      </c>
      <c r="Q309">
        <v>177.3088888888889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15.111111111111111</v>
      </c>
      <c r="X309">
        <v>0</v>
      </c>
      <c r="Y309">
        <v>0</v>
      </c>
      <c r="Z309">
        <v>339.22388123461059</v>
      </c>
      <c r="AA309">
        <v>36</v>
      </c>
      <c r="AB309">
        <v>12.263755929622519</v>
      </c>
      <c r="AC309" t="s">
        <v>71</v>
      </c>
      <c r="AD309" t="s">
        <v>56</v>
      </c>
      <c r="AE309" t="s">
        <v>82</v>
      </c>
      <c r="AF309" t="s">
        <v>73</v>
      </c>
      <c r="AG309">
        <v>0</v>
      </c>
      <c r="AH309">
        <v>0.1506713479757309</v>
      </c>
      <c r="AI309">
        <v>487.8546142578125</v>
      </c>
      <c r="AJ309">
        <v>0.27748540043830872</v>
      </c>
      <c r="AK309">
        <v>106.8598611111112</v>
      </c>
      <c r="AL309" t="s">
        <v>52</v>
      </c>
      <c r="AM309">
        <f t="shared" si="16"/>
        <v>0</v>
      </c>
      <c r="AN309">
        <f t="shared" si="17"/>
        <v>902.16963888888893</v>
      </c>
      <c r="AO309">
        <f t="shared" si="18"/>
        <v>633.11199999999997</v>
      </c>
      <c r="AP309">
        <f t="shared" si="19"/>
        <v>269.05763888888896</v>
      </c>
    </row>
    <row r="310" spans="1:42" x14ac:dyDescent="0.25">
      <c r="A310">
        <v>404</v>
      </c>
      <c r="B310">
        <v>61</v>
      </c>
      <c r="C310" t="s">
        <v>53</v>
      </c>
      <c r="D310" t="s">
        <v>65</v>
      </c>
      <c r="E310">
        <v>0</v>
      </c>
      <c r="F310">
        <v>0</v>
      </c>
      <c r="G310">
        <v>0</v>
      </c>
      <c r="H310">
        <v>1</v>
      </c>
      <c r="I310" t="s">
        <v>60</v>
      </c>
      <c r="J310" t="s">
        <v>55</v>
      </c>
      <c r="K310">
        <v>286.59125</v>
      </c>
      <c r="L310">
        <v>344.66222222222223</v>
      </c>
      <c r="M310" t="s">
        <v>49</v>
      </c>
      <c r="N310" t="s">
        <v>41</v>
      </c>
      <c r="O310">
        <v>0</v>
      </c>
      <c r="P310">
        <v>0</v>
      </c>
      <c r="Q310">
        <v>1.802</v>
      </c>
      <c r="R310">
        <v>555.55555555555554</v>
      </c>
      <c r="S310">
        <v>0</v>
      </c>
      <c r="T310">
        <v>0</v>
      </c>
      <c r="U310">
        <v>0</v>
      </c>
      <c r="V310">
        <v>0</v>
      </c>
      <c r="W310">
        <v>43.777777777777779</v>
      </c>
      <c r="X310">
        <v>0</v>
      </c>
      <c r="Y310">
        <v>0</v>
      </c>
      <c r="Z310">
        <v>105.04899143176461</v>
      </c>
      <c r="AA310">
        <v>48</v>
      </c>
      <c r="AB310">
        <v>3.0858140821459199</v>
      </c>
      <c r="AC310" t="s">
        <v>42</v>
      </c>
      <c r="AD310" t="s">
        <v>56</v>
      </c>
      <c r="AE310" t="s">
        <v>44</v>
      </c>
      <c r="AF310" t="s">
        <v>45</v>
      </c>
      <c r="AG310">
        <v>0</v>
      </c>
      <c r="AH310">
        <v>0.2283686101436615</v>
      </c>
      <c r="AI310">
        <v>396.80841064453119</v>
      </c>
      <c r="AJ310">
        <v>0.38743552565574652</v>
      </c>
      <c r="AK310">
        <v>-58.070972222222217</v>
      </c>
      <c r="AL310" t="s">
        <v>64</v>
      </c>
      <c r="AM310">
        <f t="shared" si="16"/>
        <v>0</v>
      </c>
      <c r="AN310">
        <f t="shared" si="17"/>
        <v>843.94880555555551</v>
      </c>
      <c r="AO310">
        <f t="shared" si="18"/>
        <v>388.44</v>
      </c>
      <c r="AP310">
        <f t="shared" si="19"/>
        <v>455.50880555555551</v>
      </c>
    </row>
    <row r="311" spans="1:42" x14ac:dyDescent="0.25">
      <c r="A311">
        <v>405</v>
      </c>
      <c r="B311">
        <v>73</v>
      </c>
      <c r="C311" t="s">
        <v>36</v>
      </c>
      <c r="D311" t="s">
        <v>65</v>
      </c>
      <c r="E311">
        <v>2</v>
      </c>
      <c r="F311">
        <v>1</v>
      </c>
      <c r="G311">
        <v>1</v>
      </c>
      <c r="H311">
        <v>2</v>
      </c>
      <c r="I311" t="s">
        <v>38</v>
      </c>
      <c r="J311" t="s">
        <v>39</v>
      </c>
      <c r="K311">
        <v>522.14425000000006</v>
      </c>
      <c r="L311">
        <v>449.0697777777778</v>
      </c>
      <c r="M311" t="s">
        <v>80</v>
      </c>
      <c r="N311" t="s">
        <v>41</v>
      </c>
      <c r="O311">
        <v>0</v>
      </c>
      <c r="P311">
        <v>0</v>
      </c>
      <c r="Q311">
        <v>333.81444444444452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4.8888888888888893</v>
      </c>
      <c r="X311">
        <v>0</v>
      </c>
      <c r="Y311">
        <v>0</v>
      </c>
      <c r="Z311">
        <v>488.21742077270108</v>
      </c>
      <c r="AA311">
        <v>48</v>
      </c>
      <c r="AB311">
        <v>14.341386543896061</v>
      </c>
      <c r="AC311" t="s">
        <v>62</v>
      </c>
      <c r="AD311" t="s">
        <v>68</v>
      </c>
      <c r="AE311" t="s">
        <v>44</v>
      </c>
      <c r="AF311" t="s">
        <v>45</v>
      </c>
      <c r="AG311">
        <v>1</v>
      </c>
      <c r="AH311">
        <v>0.13141535222530359</v>
      </c>
      <c r="AI311">
        <v>544.8260498046875</v>
      </c>
      <c r="AJ311">
        <v>0.25850632786750788</v>
      </c>
      <c r="AK311">
        <v>73.074472222222255</v>
      </c>
      <c r="AL311" t="s">
        <v>57</v>
      </c>
      <c r="AM311">
        <f t="shared" si="16"/>
        <v>0</v>
      </c>
      <c r="AN311">
        <f t="shared" si="17"/>
        <v>855.95869444444452</v>
      </c>
      <c r="AO311">
        <f t="shared" si="18"/>
        <v>453.95866666666672</v>
      </c>
      <c r="AP311">
        <f t="shared" si="19"/>
        <v>402.0000277777778</v>
      </c>
    </row>
    <row r="312" spans="1:42" x14ac:dyDescent="0.25">
      <c r="A312">
        <v>406</v>
      </c>
      <c r="B312">
        <v>28</v>
      </c>
      <c r="C312" t="s">
        <v>36</v>
      </c>
      <c r="D312" t="s">
        <v>65</v>
      </c>
      <c r="E312">
        <v>0</v>
      </c>
      <c r="F312">
        <v>2</v>
      </c>
      <c r="G312">
        <v>2</v>
      </c>
      <c r="H312">
        <v>3</v>
      </c>
      <c r="I312" t="s">
        <v>54</v>
      </c>
      <c r="J312" t="s">
        <v>55</v>
      </c>
      <c r="K312">
        <v>399.31025</v>
      </c>
      <c r="L312">
        <v>394.75177777777782</v>
      </c>
      <c r="M312" t="s">
        <v>49</v>
      </c>
      <c r="N312" t="s">
        <v>50</v>
      </c>
      <c r="O312">
        <v>0</v>
      </c>
      <c r="P312">
        <v>0</v>
      </c>
      <c r="Q312">
        <v>208.52311111111109</v>
      </c>
      <c r="R312">
        <v>0</v>
      </c>
      <c r="S312">
        <v>0</v>
      </c>
      <c r="T312">
        <v>0</v>
      </c>
      <c r="U312">
        <v>766.66666666666663</v>
      </c>
      <c r="V312">
        <v>0</v>
      </c>
      <c r="W312">
        <v>154.2222222222222</v>
      </c>
      <c r="X312">
        <v>0</v>
      </c>
      <c r="Y312">
        <v>0</v>
      </c>
      <c r="Z312">
        <v>164.72765698049781</v>
      </c>
      <c r="AA312">
        <v>36</v>
      </c>
      <c r="AB312">
        <v>5.9552994108637876</v>
      </c>
      <c r="AC312" t="s">
        <v>42</v>
      </c>
      <c r="AD312" t="s">
        <v>56</v>
      </c>
      <c r="AE312" t="s">
        <v>44</v>
      </c>
      <c r="AF312" t="s">
        <v>45</v>
      </c>
      <c r="AG312">
        <v>1</v>
      </c>
      <c r="AH312">
        <v>0.23028507828712461</v>
      </c>
      <c r="AI312">
        <v>365.86227416992188</v>
      </c>
      <c r="AJ312">
        <v>0.38147145509719849</v>
      </c>
      <c r="AK312">
        <v>4.5584722222222354</v>
      </c>
      <c r="AL312" t="s">
        <v>64</v>
      </c>
      <c r="AM312">
        <f t="shared" si="16"/>
        <v>0</v>
      </c>
      <c r="AN312">
        <f t="shared" si="17"/>
        <v>1374.5000277777776</v>
      </c>
      <c r="AO312">
        <f t="shared" si="18"/>
        <v>548.97400000000005</v>
      </c>
      <c r="AP312">
        <f t="shared" si="19"/>
        <v>825.52602777777759</v>
      </c>
    </row>
    <row r="313" spans="1:42" x14ac:dyDescent="0.25">
      <c r="A313">
        <v>407</v>
      </c>
      <c r="B313">
        <v>64</v>
      </c>
      <c r="C313" t="s">
        <v>53</v>
      </c>
      <c r="D313" t="s">
        <v>65</v>
      </c>
      <c r="E313">
        <v>0</v>
      </c>
      <c r="F313">
        <v>1</v>
      </c>
      <c r="G313">
        <v>1</v>
      </c>
      <c r="H313">
        <v>2</v>
      </c>
      <c r="I313" t="s">
        <v>39</v>
      </c>
      <c r="J313" t="s">
        <v>86</v>
      </c>
      <c r="K313">
        <v>160.76474999999999</v>
      </c>
      <c r="L313">
        <v>188.506</v>
      </c>
      <c r="M313" t="s">
        <v>40</v>
      </c>
      <c r="N313" t="s">
        <v>50</v>
      </c>
      <c r="O313">
        <v>0</v>
      </c>
      <c r="P313">
        <v>5711.1111111111113</v>
      </c>
      <c r="Q313">
        <v>62.111777777777768</v>
      </c>
      <c r="R313">
        <v>0</v>
      </c>
      <c r="S313">
        <v>0</v>
      </c>
      <c r="T313">
        <v>0</v>
      </c>
      <c r="U313">
        <v>555.55555555555554</v>
      </c>
      <c r="V313">
        <v>0</v>
      </c>
      <c r="W313">
        <v>74.888888888888886</v>
      </c>
      <c r="X313">
        <v>0</v>
      </c>
      <c r="Y313">
        <v>0</v>
      </c>
      <c r="Z313">
        <v>109.9534341218158</v>
      </c>
      <c r="AA313">
        <v>36</v>
      </c>
      <c r="AB313">
        <v>3.975080040904261</v>
      </c>
      <c r="AC313" t="s">
        <v>42</v>
      </c>
      <c r="AD313" t="s">
        <v>66</v>
      </c>
      <c r="AE313" t="s">
        <v>51</v>
      </c>
      <c r="AF313" t="s">
        <v>45</v>
      </c>
      <c r="AG313">
        <v>0</v>
      </c>
      <c r="AH313">
        <v>0.26177293062210077</v>
      </c>
      <c r="AI313">
        <v>394.28057861328119</v>
      </c>
      <c r="AJ313">
        <v>0.46130558848381042</v>
      </c>
      <c r="AK313">
        <v>-27.741250000000012</v>
      </c>
      <c r="AL313" t="s">
        <v>64</v>
      </c>
      <c r="AM313">
        <f t="shared" si="16"/>
        <v>5711.1111111111113</v>
      </c>
      <c r="AN313">
        <f t="shared" si="17"/>
        <v>778.43208333333337</v>
      </c>
      <c r="AO313">
        <f t="shared" si="18"/>
        <v>263.39488888888889</v>
      </c>
      <c r="AP313">
        <f t="shared" si="19"/>
        <v>515.03719444444448</v>
      </c>
    </row>
    <row r="314" spans="1:42" x14ac:dyDescent="0.25">
      <c r="A314">
        <v>408</v>
      </c>
      <c r="B314">
        <v>38</v>
      </c>
      <c r="C314" t="s">
        <v>67</v>
      </c>
      <c r="D314" t="s">
        <v>65</v>
      </c>
      <c r="E314">
        <v>0</v>
      </c>
      <c r="F314">
        <v>1</v>
      </c>
      <c r="G314">
        <v>1</v>
      </c>
      <c r="H314">
        <v>5</v>
      </c>
      <c r="I314" t="s">
        <v>60</v>
      </c>
      <c r="J314" t="s">
        <v>55</v>
      </c>
      <c r="K314">
        <v>953.96699999999998</v>
      </c>
      <c r="L314">
        <v>1270.9924444444439</v>
      </c>
      <c r="M314" t="s">
        <v>40</v>
      </c>
      <c r="N314" t="s">
        <v>41</v>
      </c>
      <c r="O314">
        <v>0</v>
      </c>
      <c r="P314">
        <v>0</v>
      </c>
      <c r="Q314">
        <v>459.06200000000001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131.33333333333329</v>
      </c>
      <c r="X314">
        <v>0</v>
      </c>
      <c r="Y314">
        <v>0</v>
      </c>
      <c r="Z314">
        <v>485.24165325934501</v>
      </c>
      <c r="AA314">
        <v>48</v>
      </c>
      <c r="AB314">
        <v>14.253973374357241</v>
      </c>
      <c r="AC314" t="s">
        <v>42</v>
      </c>
      <c r="AD314" t="s">
        <v>43</v>
      </c>
      <c r="AE314" t="s">
        <v>69</v>
      </c>
      <c r="AF314" t="s">
        <v>45</v>
      </c>
      <c r="AG314">
        <v>1</v>
      </c>
      <c r="AH314">
        <v>6.7657329142093658E-2</v>
      </c>
      <c r="AI314">
        <v>591.4453125</v>
      </c>
      <c r="AJ314">
        <v>0.14772473275661471</v>
      </c>
      <c r="AK314">
        <v>-317.02544444444442</v>
      </c>
      <c r="AL314" t="s">
        <v>52</v>
      </c>
      <c r="AM314">
        <f t="shared" si="16"/>
        <v>0</v>
      </c>
      <c r="AN314">
        <f t="shared" si="17"/>
        <v>1413.029</v>
      </c>
      <c r="AO314">
        <f t="shared" si="18"/>
        <v>1402.3257777777771</v>
      </c>
      <c r="AP314">
        <f t="shared" si="19"/>
        <v>10.703222222222848</v>
      </c>
    </row>
    <row r="315" spans="1:42" x14ac:dyDescent="0.25">
      <c r="A315">
        <v>410</v>
      </c>
      <c r="B315">
        <v>27</v>
      </c>
      <c r="C315" t="s">
        <v>67</v>
      </c>
      <c r="D315" t="s">
        <v>37</v>
      </c>
      <c r="E315">
        <v>1</v>
      </c>
      <c r="F315">
        <v>0</v>
      </c>
      <c r="G315">
        <v>0</v>
      </c>
      <c r="H315">
        <v>3</v>
      </c>
      <c r="I315" t="s">
        <v>72</v>
      </c>
      <c r="J315" t="s">
        <v>55</v>
      </c>
      <c r="K315">
        <v>1175.2067500000001</v>
      </c>
      <c r="L315">
        <v>891.11688888888887</v>
      </c>
      <c r="M315" t="s">
        <v>40</v>
      </c>
      <c r="N315" t="s">
        <v>41</v>
      </c>
      <c r="O315">
        <v>0</v>
      </c>
      <c r="P315">
        <v>444.44444444444451</v>
      </c>
      <c r="Q315">
        <v>365.80111111111108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1000.722756185731</v>
      </c>
      <c r="AA315">
        <v>48</v>
      </c>
      <c r="AB315">
        <v>29.396230570834849</v>
      </c>
      <c r="AC315" t="s">
        <v>42</v>
      </c>
      <c r="AD315" t="s">
        <v>66</v>
      </c>
      <c r="AE315" t="s">
        <v>44</v>
      </c>
      <c r="AF315" t="s">
        <v>88</v>
      </c>
      <c r="AG315">
        <v>1</v>
      </c>
      <c r="AH315">
        <v>4.8826955258846283E-2</v>
      </c>
      <c r="AI315">
        <v>558.38427734375</v>
      </c>
      <c r="AJ315">
        <v>6.8957611918449402E-2</v>
      </c>
      <c r="AK315">
        <v>284.08986111111119</v>
      </c>
      <c r="AL315" t="s">
        <v>46</v>
      </c>
      <c r="AM315">
        <f t="shared" si="16"/>
        <v>444.44444444444451</v>
      </c>
      <c r="AN315">
        <f t="shared" si="17"/>
        <v>1541.0078611111112</v>
      </c>
      <c r="AO315">
        <f t="shared" si="18"/>
        <v>891.11688888888887</v>
      </c>
      <c r="AP315">
        <f t="shared" si="19"/>
        <v>649.89097222222233</v>
      </c>
    </row>
    <row r="316" spans="1:42" x14ac:dyDescent="0.25">
      <c r="A316">
        <v>412</v>
      </c>
      <c r="B316">
        <v>24</v>
      </c>
      <c r="C316" t="s">
        <v>36</v>
      </c>
      <c r="D316" t="s">
        <v>65</v>
      </c>
      <c r="E316">
        <v>1</v>
      </c>
      <c r="F316">
        <v>1</v>
      </c>
      <c r="G316">
        <v>1</v>
      </c>
      <c r="H316">
        <v>2</v>
      </c>
      <c r="I316" t="s">
        <v>38</v>
      </c>
      <c r="J316" t="s">
        <v>39</v>
      </c>
      <c r="K316">
        <v>53.621000000000002</v>
      </c>
      <c r="L316">
        <v>37.487111111111112</v>
      </c>
      <c r="M316" t="s">
        <v>49</v>
      </c>
      <c r="N316" t="s">
        <v>41</v>
      </c>
      <c r="O316">
        <v>0</v>
      </c>
      <c r="P316">
        <v>5555.5555555555557</v>
      </c>
      <c r="Q316">
        <v>12.023555555555561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76</v>
      </c>
      <c r="X316">
        <v>0</v>
      </c>
      <c r="Y316">
        <v>0</v>
      </c>
      <c r="Z316">
        <v>56.145686474755593</v>
      </c>
      <c r="AA316">
        <v>60</v>
      </c>
      <c r="AB316">
        <v>1.425731414841926</v>
      </c>
      <c r="AC316" t="s">
        <v>42</v>
      </c>
      <c r="AD316" t="s">
        <v>43</v>
      </c>
      <c r="AE316" t="s">
        <v>51</v>
      </c>
      <c r="AF316" t="s">
        <v>45</v>
      </c>
      <c r="AG316">
        <v>0</v>
      </c>
      <c r="AH316">
        <v>0.32823988795280462</v>
      </c>
      <c r="AI316">
        <v>345.02688598632813</v>
      </c>
      <c r="AJ316">
        <v>0.52529972791671753</v>
      </c>
      <c r="AK316">
        <v>16.13388888888889</v>
      </c>
      <c r="AL316" t="s">
        <v>64</v>
      </c>
      <c r="AM316">
        <f t="shared" si="16"/>
        <v>5555.5555555555557</v>
      </c>
      <c r="AN316">
        <f t="shared" si="17"/>
        <v>65.64455555555557</v>
      </c>
      <c r="AO316">
        <f t="shared" si="18"/>
        <v>113.48711111111112</v>
      </c>
      <c r="AP316">
        <f t="shared" si="19"/>
        <v>-47.842555555555549</v>
      </c>
    </row>
    <row r="317" spans="1:42" x14ac:dyDescent="0.25">
      <c r="A317">
        <v>413</v>
      </c>
      <c r="B317">
        <v>61</v>
      </c>
      <c r="C317" t="s">
        <v>36</v>
      </c>
      <c r="D317" t="s">
        <v>65</v>
      </c>
      <c r="E317">
        <v>1</v>
      </c>
      <c r="F317">
        <v>2</v>
      </c>
      <c r="G317">
        <v>2</v>
      </c>
      <c r="H317">
        <v>4</v>
      </c>
      <c r="I317" t="s">
        <v>60</v>
      </c>
      <c r="J317" t="s">
        <v>39</v>
      </c>
      <c r="K317">
        <v>852.93949999999995</v>
      </c>
      <c r="L317">
        <v>745.1491111111111</v>
      </c>
      <c r="M317" t="s">
        <v>49</v>
      </c>
      <c r="N317" t="s">
        <v>50</v>
      </c>
      <c r="O317">
        <v>12973.603357494439</v>
      </c>
      <c r="P317">
        <v>5555.5555555555557</v>
      </c>
      <c r="Q317">
        <v>376.11733333333331</v>
      </c>
      <c r="R317">
        <v>0</v>
      </c>
      <c r="S317">
        <v>0</v>
      </c>
      <c r="T317">
        <v>0</v>
      </c>
      <c r="U317">
        <v>766.66666666666663</v>
      </c>
      <c r="V317">
        <v>0</v>
      </c>
      <c r="W317">
        <v>36.222222222222221</v>
      </c>
      <c r="X317">
        <v>0</v>
      </c>
      <c r="Y317">
        <v>0</v>
      </c>
      <c r="Z317">
        <v>352.84868788892908</v>
      </c>
      <c r="AA317">
        <v>48</v>
      </c>
      <c r="AB317">
        <v>10.36493006847784</v>
      </c>
      <c r="AC317" t="s">
        <v>42</v>
      </c>
      <c r="AD317" t="s">
        <v>77</v>
      </c>
      <c r="AE317" t="s">
        <v>44</v>
      </c>
      <c r="AF317" t="s">
        <v>45</v>
      </c>
      <c r="AG317">
        <v>0</v>
      </c>
      <c r="AH317">
        <v>9.5496535301208496E-2</v>
      </c>
      <c r="AI317">
        <v>602.30340576171875</v>
      </c>
      <c r="AJ317">
        <v>0.22579023241996771</v>
      </c>
      <c r="AK317">
        <v>107.7903888888889</v>
      </c>
      <c r="AL317" t="s">
        <v>52</v>
      </c>
      <c r="AM317">
        <f t="shared" si="16"/>
        <v>0.42818692814578679</v>
      </c>
      <c r="AN317">
        <f t="shared" si="17"/>
        <v>1995.7235000000001</v>
      </c>
      <c r="AO317">
        <f t="shared" si="18"/>
        <v>781.37133333333327</v>
      </c>
      <c r="AP317">
        <f t="shared" si="19"/>
        <v>1214.3521666666668</v>
      </c>
    </row>
    <row r="318" spans="1:42" x14ac:dyDescent="0.25">
      <c r="A318">
        <v>414</v>
      </c>
      <c r="B318">
        <v>37</v>
      </c>
      <c r="C318" t="s">
        <v>36</v>
      </c>
      <c r="D318" t="s">
        <v>65</v>
      </c>
      <c r="E318">
        <v>1</v>
      </c>
      <c r="F318">
        <v>1</v>
      </c>
      <c r="G318">
        <v>1</v>
      </c>
      <c r="H318">
        <v>2</v>
      </c>
      <c r="I318" t="s">
        <v>54</v>
      </c>
      <c r="J318" t="s">
        <v>55</v>
      </c>
      <c r="K318">
        <v>645.80174999999997</v>
      </c>
      <c r="L318">
        <v>520.32444444444445</v>
      </c>
      <c r="M318" t="s">
        <v>49</v>
      </c>
      <c r="N318" t="s">
        <v>58</v>
      </c>
      <c r="O318">
        <v>0</v>
      </c>
      <c r="P318">
        <v>0</v>
      </c>
      <c r="Q318">
        <v>81.525111111111116</v>
      </c>
      <c r="R318">
        <v>0</v>
      </c>
      <c r="S318">
        <v>0</v>
      </c>
      <c r="T318">
        <v>0</v>
      </c>
      <c r="U318">
        <v>717.31555555555553</v>
      </c>
      <c r="V318">
        <v>0</v>
      </c>
      <c r="W318">
        <v>5.7777777777777777</v>
      </c>
      <c r="X318">
        <v>0</v>
      </c>
      <c r="Y318">
        <v>0</v>
      </c>
      <c r="Z318">
        <v>372.9347791248299</v>
      </c>
      <c r="AA318">
        <v>18</v>
      </c>
      <c r="AB318">
        <v>23.795395129496811</v>
      </c>
      <c r="AC318" t="s">
        <v>62</v>
      </c>
      <c r="AD318" t="s">
        <v>66</v>
      </c>
      <c r="AE318" t="s">
        <v>44</v>
      </c>
      <c r="AF318" t="s">
        <v>78</v>
      </c>
      <c r="AG318">
        <v>0</v>
      </c>
      <c r="AH318">
        <v>0.1700914800167084</v>
      </c>
      <c r="AI318">
        <v>351.33688354492188</v>
      </c>
      <c r="AJ318">
        <v>0.23777410387992859</v>
      </c>
      <c r="AK318">
        <v>125.4773055555555</v>
      </c>
      <c r="AL318" t="s">
        <v>57</v>
      </c>
      <c r="AM318">
        <f t="shared" si="16"/>
        <v>0</v>
      </c>
      <c r="AN318">
        <f t="shared" si="17"/>
        <v>1444.6424166666666</v>
      </c>
      <c r="AO318">
        <f t="shared" si="18"/>
        <v>526.10222222222228</v>
      </c>
      <c r="AP318">
        <f t="shared" si="19"/>
        <v>918.5401944444443</v>
      </c>
    </row>
    <row r="319" spans="1:42" x14ac:dyDescent="0.25">
      <c r="A319">
        <v>416</v>
      </c>
      <c r="B319">
        <v>50</v>
      </c>
      <c r="C319" t="s">
        <v>36</v>
      </c>
      <c r="D319" t="s">
        <v>37</v>
      </c>
      <c r="E319">
        <v>0</v>
      </c>
      <c r="F319">
        <v>0</v>
      </c>
      <c r="G319">
        <v>0</v>
      </c>
      <c r="H319">
        <v>5</v>
      </c>
      <c r="I319" t="s">
        <v>48</v>
      </c>
      <c r="J319" t="s">
        <v>55</v>
      </c>
      <c r="K319">
        <v>1811.30375</v>
      </c>
      <c r="L319">
        <v>1249.8611111111111</v>
      </c>
      <c r="M319" t="s">
        <v>49</v>
      </c>
      <c r="N319" t="s">
        <v>58</v>
      </c>
      <c r="O319">
        <v>0</v>
      </c>
      <c r="P319">
        <v>0</v>
      </c>
      <c r="Q319">
        <v>236.98844444444441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57.777777777777779</v>
      </c>
      <c r="X319">
        <v>0</v>
      </c>
      <c r="Y319">
        <v>0</v>
      </c>
      <c r="Z319">
        <v>1080.6209688432571</v>
      </c>
      <c r="AA319">
        <v>36</v>
      </c>
      <c r="AB319">
        <v>39.067036690027088</v>
      </c>
      <c r="AC319" t="s">
        <v>62</v>
      </c>
      <c r="AD319" t="s">
        <v>43</v>
      </c>
      <c r="AE319" t="s">
        <v>51</v>
      </c>
      <c r="AF319" t="s">
        <v>45</v>
      </c>
      <c r="AG319">
        <v>1</v>
      </c>
      <c r="AH319">
        <v>1.749603450298309E-2</v>
      </c>
      <c r="AI319">
        <v>723.81829833984375</v>
      </c>
      <c r="AJ319">
        <v>3.1178610399365429E-2</v>
      </c>
      <c r="AK319">
        <v>561.44263888888895</v>
      </c>
      <c r="AL319" t="s">
        <v>70</v>
      </c>
      <c r="AM319">
        <f t="shared" si="16"/>
        <v>0</v>
      </c>
      <c r="AN319">
        <f t="shared" si="17"/>
        <v>2048.2921944444442</v>
      </c>
      <c r="AO319">
        <f t="shared" si="18"/>
        <v>1307.6388888888889</v>
      </c>
      <c r="AP319">
        <f t="shared" si="19"/>
        <v>740.65330555555533</v>
      </c>
    </row>
    <row r="320" spans="1:42" x14ac:dyDescent="0.25">
      <c r="A320">
        <v>417</v>
      </c>
      <c r="B320">
        <v>24</v>
      </c>
      <c r="C320" t="s">
        <v>53</v>
      </c>
      <c r="D320" t="s">
        <v>37</v>
      </c>
      <c r="E320">
        <v>1</v>
      </c>
      <c r="F320">
        <v>0</v>
      </c>
      <c r="G320">
        <v>0</v>
      </c>
      <c r="H320">
        <v>2</v>
      </c>
      <c r="I320" t="s">
        <v>38</v>
      </c>
      <c r="J320" t="s">
        <v>74</v>
      </c>
      <c r="K320">
        <v>748.67475000000002</v>
      </c>
      <c r="L320">
        <v>466.95311111111113</v>
      </c>
      <c r="M320" t="s">
        <v>49</v>
      </c>
      <c r="N320" t="s">
        <v>41</v>
      </c>
      <c r="O320">
        <v>0</v>
      </c>
      <c r="P320">
        <v>0</v>
      </c>
      <c r="Q320">
        <v>170.67777777777781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83.111111111111114</v>
      </c>
      <c r="X320">
        <v>0</v>
      </c>
      <c r="Y320">
        <v>0</v>
      </c>
      <c r="Z320">
        <v>673.76549649073831</v>
      </c>
      <c r="AA320">
        <v>36</v>
      </c>
      <c r="AB320">
        <v>24.358236727586561</v>
      </c>
      <c r="AC320" t="s">
        <v>42</v>
      </c>
      <c r="AD320" t="s">
        <v>56</v>
      </c>
      <c r="AE320" t="s">
        <v>51</v>
      </c>
      <c r="AF320" t="s">
        <v>45</v>
      </c>
      <c r="AG320">
        <v>1</v>
      </c>
      <c r="AH320">
        <v>0.1217121556401253</v>
      </c>
      <c r="AI320">
        <v>400.34921264648438</v>
      </c>
      <c r="AJ320">
        <v>0.16186197102069849</v>
      </c>
      <c r="AK320">
        <v>281.72163888888889</v>
      </c>
      <c r="AL320" t="s">
        <v>57</v>
      </c>
      <c r="AM320">
        <f t="shared" si="16"/>
        <v>0</v>
      </c>
      <c r="AN320">
        <f t="shared" si="17"/>
        <v>919.35252777777782</v>
      </c>
      <c r="AO320">
        <f t="shared" si="18"/>
        <v>550.06422222222227</v>
      </c>
      <c r="AP320">
        <f t="shared" si="19"/>
        <v>369.28830555555555</v>
      </c>
    </row>
    <row r="321" spans="1:42" x14ac:dyDescent="0.25">
      <c r="A321">
        <v>420</v>
      </c>
      <c r="B321">
        <v>32</v>
      </c>
      <c r="C321" t="s">
        <v>36</v>
      </c>
      <c r="D321" t="s">
        <v>37</v>
      </c>
      <c r="E321">
        <v>0</v>
      </c>
      <c r="F321">
        <v>3</v>
      </c>
      <c r="G321">
        <v>3</v>
      </c>
      <c r="H321">
        <v>4</v>
      </c>
      <c r="I321" t="s">
        <v>72</v>
      </c>
      <c r="J321" t="s">
        <v>55</v>
      </c>
      <c r="K321">
        <v>186.77175</v>
      </c>
      <c r="L321">
        <v>93.126666666666665</v>
      </c>
      <c r="M321" t="s">
        <v>40</v>
      </c>
      <c r="N321" t="s">
        <v>50</v>
      </c>
      <c r="O321">
        <v>0</v>
      </c>
      <c r="P321">
        <v>0</v>
      </c>
      <c r="Q321">
        <v>74.328888888888883</v>
      </c>
      <c r="R321">
        <v>0</v>
      </c>
      <c r="S321">
        <v>0</v>
      </c>
      <c r="T321">
        <v>0</v>
      </c>
      <c r="U321">
        <v>400</v>
      </c>
      <c r="V321">
        <v>0</v>
      </c>
      <c r="W321">
        <v>7.333333333333333</v>
      </c>
      <c r="X321">
        <v>0</v>
      </c>
      <c r="Y321">
        <v>0</v>
      </c>
      <c r="Z321">
        <v>304.76054174855318</v>
      </c>
      <c r="AA321">
        <v>36</v>
      </c>
      <c r="AB321">
        <v>11.017823649033989</v>
      </c>
      <c r="AC321" t="s">
        <v>62</v>
      </c>
      <c r="AD321" t="s">
        <v>43</v>
      </c>
      <c r="AE321" t="s">
        <v>44</v>
      </c>
      <c r="AF321" t="s">
        <v>45</v>
      </c>
      <c r="AG321">
        <v>0</v>
      </c>
      <c r="AH321">
        <v>0.25082430243492132</v>
      </c>
      <c r="AI321">
        <v>406.32345581054688</v>
      </c>
      <c r="AJ321">
        <v>0.45495069026947021</v>
      </c>
      <c r="AK321">
        <v>93.645083333333332</v>
      </c>
      <c r="AL321" t="s">
        <v>52</v>
      </c>
      <c r="AM321">
        <f t="shared" si="16"/>
        <v>0</v>
      </c>
      <c r="AN321">
        <f t="shared" si="17"/>
        <v>661.10063888888885</v>
      </c>
      <c r="AO321">
        <f t="shared" si="18"/>
        <v>100.46</v>
      </c>
      <c r="AP321">
        <f t="shared" si="19"/>
        <v>560.64063888888882</v>
      </c>
    </row>
    <row r="322" spans="1:42" x14ac:dyDescent="0.25">
      <c r="A322">
        <v>421</v>
      </c>
      <c r="B322">
        <v>51</v>
      </c>
      <c r="C322" t="s">
        <v>36</v>
      </c>
      <c r="D322" t="s">
        <v>76</v>
      </c>
      <c r="E322">
        <v>1</v>
      </c>
      <c r="F322">
        <v>2</v>
      </c>
      <c r="G322">
        <v>2</v>
      </c>
      <c r="H322">
        <v>1</v>
      </c>
      <c r="I322" t="s">
        <v>72</v>
      </c>
      <c r="J322" t="s">
        <v>55</v>
      </c>
      <c r="K322">
        <v>117.657</v>
      </c>
      <c r="L322">
        <v>73.783777777777772</v>
      </c>
      <c r="M322" t="s">
        <v>49</v>
      </c>
      <c r="N322" t="s">
        <v>50</v>
      </c>
      <c r="O322">
        <v>0</v>
      </c>
      <c r="P322">
        <v>0</v>
      </c>
      <c r="Q322">
        <v>31.90444444444444</v>
      </c>
      <c r="R322">
        <v>0</v>
      </c>
      <c r="S322">
        <v>0</v>
      </c>
      <c r="T322">
        <v>0</v>
      </c>
      <c r="U322">
        <v>195.55555555555549</v>
      </c>
      <c r="V322">
        <v>0</v>
      </c>
      <c r="W322">
        <v>48.888888888888893</v>
      </c>
      <c r="X322">
        <v>0</v>
      </c>
      <c r="Y322">
        <v>0</v>
      </c>
      <c r="Z322">
        <v>164.48976508498211</v>
      </c>
      <c r="AA322">
        <v>60</v>
      </c>
      <c r="AB322">
        <v>4.1769589121877164</v>
      </c>
      <c r="AC322" t="s">
        <v>42</v>
      </c>
      <c r="AD322" t="s">
        <v>43</v>
      </c>
      <c r="AE322" t="s">
        <v>51</v>
      </c>
      <c r="AF322" t="s">
        <v>45</v>
      </c>
      <c r="AG322">
        <v>0</v>
      </c>
      <c r="AH322">
        <v>0.28072464466094971</v>
      </c>
      <c r="AI322">
        <v>410.172607421875</v>
      </c>
      <c r="AJ322">
        <v>0.47100818157196039</v>
      </c>
      <c r="AK322">
        <v>43.873222222222218</v>
      </c>
      <c r="AL322" t="s">
        <v>64</v>
      </c>
      <c r="AM322">
        <f t="shared" si="16"/>
        <v>0</v>
      </c>
      <c r="AN322">
        <f t="shared" si="17"/>
        <v>345.11699999999996</v>
      </c>
      <c r="AO322">
        <f t="shared" si="18"/>
        <v>122.67266666666666</v>
      </c>
      <c r="AP322">
        <f t="shared" si="19"/>
        <v>222.4443333333333</v>
      </c>
    </row>
    <row r="323" spans="1:42" x14ac:dyDescent="0.25">
      <c r="A323">
        <v>422</v>
      </c>
      <c r="B323">
        <v>61</v>
      </c>
      <c r="C323" t="s">
        <v>53</v>
      </c>
      <c r="D323" t="s">
        <v>65</v>
      </c>
      <c r="E323">
        <v>0</v>
      </c>
      <c r="F323">
        <v>1</v>
      </c>
      <c r="G323">
        <v>1</v>
      </c>
      <c r="H323">
        <v>2</v>
      </c>
      <c r="I323" t="s">
        <v>39</v>
      </c>
      <c r="J323" t="s">
        <v>39</v>
      </c>
      <c r="K323">
        <v>8.1560000000000006</v>
      </c>
      <c r="L323">
        <v>7.370222222222222</v>
      </c>
      <c r="M323" t="s">
        <v>40</v>
      </c>
      <c r="N323" t="s">
        <v>41</v>
      </c>
      <c r="O323">
        <v>0</v>
      </c>
      <c r="P323">
        <v>0</v>
      </c>
      <c r="Q323">
        <v>2.340444444444445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7.9475525350331138</v>
      </c>
      <c r="AA323">
        <v>24</v>
      </c>
      <c r="AB323">
        <v>0.39677442316702072</v>
      </c>
      <c r="AC323" t="s">
        <v>62</v>
      </c>
      <c r="AD323" t="s">
        <v>43</v>
      </c>
      <c r="AE323" t="s">
        <v>51</v>
      </c>
      <c r="AF323" t="s">
        <v>45</v>
      </c>
      <c r="AG323">
        <v>0</v>
      </c>
      <c r="AH323">
        <v>0.34363922476768488</v>
      </c>
      <c r="AI323">
        <v>320.63497924804688</v>
      </c>
      <c r="AJ323">
        <v>0.55121278762817383</v>
      </c>
      <c r="AK323">
        <v>0.78577777777777857</v>
      </c>
      <c r="AL323" t="s">
        <v>64</v>
      </c>
      <c r="AM323">
        <f t="shared" ref="AM323:AM386" si="20">P323/(1+O323)</f>
        <v>0</v>
      </c>
      <c r="AN323">
        <f t="shared" ref="AN323:AN386" si="21">K323+Q323+R323+S323+T323+U323</f>
        <v>10.496444444444446</v>
      </c>
      <c r="AO323">
        <f t="shared" ref="AO323:AO386" si="22">L323+V323+W323+X323+Y323</f>
        <v>7.370222222222222</v>
      </c>
      <c r="AP323">
        <f t="shared" ref="AP323:AP386" si="23">AN323-AO323</f>
        <v>3.126222222222224</v>
      </c>
    </row>
    <row r="324" spans="1:42" x14ac:dyDescent="0.25">
      <c r="A324">
        <v>424</v>
      </c>
      <c r="B324">
        <v>30</v>
      </c>
      <c r="C324" t="s">
        <v>36</v>
      </c>
      <c r="D324" t="s">
        <v>37</v>
      </c>
      <c r="E324">
        <v>5</v>
      </c>
      <c r="F324">
        <v>1</v>
      </c>
      <c r="G324">
        <v>1</v>
      </c>
      <c r="H324">
        <v>4</v>
      </c>
      <c r="I324" t="s">
        <v>72</v>
      </c>
      <c r="J324" t="s">
        <v>39</v>
      </c>
      <c r="K324">
        <v>931.98299999999995</v>
      </c>
      <c r="L324">
        <v>1191.391555555555</v>
      </c>
      <c r="M324" t="s">
        <v>49</v>
      </c>
      <c r="N324" t="s">
        <v>41</v>
      </c>
      <c r="O324">
        <v>2006.428716008927</v>
      </c>
      <c r="P324">
        <v>1244.4444444444439</v>
      </c>
      <c r="Q324">
        <v>6.419777777777778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13.111111111111111</v>
      </c>
      <c r="X324">
        <v>0</v>
      </c>
      <c r="Y324">
        <v>0</v>
      </c>
      <c r="Z324">
        <v>493.58894203361422</v>
      </c>
      <c r="AA324">
        <v>36</v>
      </c>
      <c r="AB324">
        <v>17.844422664553949</v>
      </c>
      <c r="AC324" t="s">
        <v>62</v>
      </c>
      <c r="AD324" t="s">
        <v>56</v>
      </c>
      <c r="AE324" t="s">
        <v>44</v>
      </c>
      <c r="AF324" t="s">
        <v>45</v>
      </c>
      <c r="AG324">
        <v>1</v>
      </c>
      <c r="AH324">
        <v>9.2085570096969604E-2</v>
      </c>
      <c r="AI324">
        <v>526.714599609375</v>
      </c>
      <c r="AJ324">
        <v>0.15893223881721499</v>
      </c>
      <c r="AK324">
        <v>-259.40855555555549</v>
      </c>
      <c r="AL324" t="s">
        <v>46</v>
      </c>
      <c r="AM324">
        <f t="shared" si="20"/>
        <v>0.61991961882391933</v>
      </c>
      <c r="AN324">
        <f t="shared" si="21"/>
        <v>938.40277777777771</v>
      </c>
      <c r="AO324">
        <f t="shared" si="22"/>
        <v>1204.5026666666661</v>
      </c>
      <c r="AP324">
        <f t="shared" si="23"/>
        <v>-266.09988888888836</v>
      </c>
    </row>
    <row r="325" spans="1:42" x14ac:dyDescent="0.25">
      <c r="A325">
        <v>425</v>
      </c>
      <c r="B325">
        <v>45</v>
      </c>
      <c r="C325" t="s">
        <v>36</v>
      </c>
      <c r="D325" t="s">
        <v>65</v>
      </c>
      <c r="E325">
        <v>1</v>
      </c>
      <c r="F325">
        <v>1</v>
      </c>
      <c r="G325">
        <v>1</v>
      </c>
      <c r="H325">
        <v>3</v>
      </c>
      <c r="I325" t="s">
        <v>48</v>
      </c>
      <c r="J325" t="s">
        <v>55</v>
      </c>
      <c r="K325">
        <v>1122.8942500000001</v>
      </c>
      <c r="L325">
        <v>1341.4115555555561</v>
      </c>
      <c r="M325" t="s">
        <v>49</v>
      </c>
      <c r="N325" t="s">
        <v>41</v>
      </c>
      <c r="O325">
        <v>0</v>
      </c>
      <c r="P325">
        <v>0</v>
      </c>
      <c r="Q325">
        <v>24.45333333333333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220</v>
      </c>
      <c r="X325">
        <v>0</v>
      </c>
      <c r="Y325">
        <v>0</v>
      </c>
      <c r="Z325">
        <v>636.23497443704571</v>
      </c>
      <c r="AA325">
        <v>36</v>
      </c>
      <c r="AB325">
        <v>23.001418449632009</v>
      </c>
      <c r="AC325" t="s">
        <v>62</v>
      </c>
      <c r="AD325" t="s">
        <v>56</v>
      </c>
      <c r="AE325" t="s">
        <v>51</v>
      </c>
      <c r="AF325" t="s">
        <v>45</v>
      </c>
      <c r="AG325">
        <v>1</v>
      </c>
      <c r="AH325">
        <v>5.9801645576953888E-2</v>
      </c>
      <c r="AI325">
        <v>545.78436279296875</v>
      </c>
      <c r="AJ325">
        <v>9.4250522553920746E-2</v>
      </c>
      <c r="AK325">
        <v>-218.51730555555559</v>
      </c>
      <c r="AL325" t="s">
        <v>46</v>
      </c>
      <c r="AM325">
        <f t="shared" si="20"/>
        <v>0</v>
      </c>
      <c r="AN325">
        <f t="shared" si="21"/>
        <v>1147.3475833333334</v>
      </c>
      <c r="AO325">
        <f t="shared" si="22"/>
        <v>1561.4115555555561</v>
      </c>
      <c r="AP325">
        <f t="shared" si="23"/>
        <v>-414.06397222222267</v>
      </c>
    </row>
    <row r="326" spans="1:42" x14ac:dyDescent="0.25">
      <c r="A326">
        <v>428</v>
      </c>
      <c r="B326">
        <v>65</v>
      </c>
      <c r="C326" t="s">
        <v>36</v>
      </c>
      <c r="D326" t="s">
        <v>37</v>
      </c>
      <c r="E326">
        <v>0</v>
      </c>
      <c r="F326">
        <v>1</v>
      </c>
      <c r="G326">
        <v>1</v>
      </c>
      <c r="H326">
        <v>5</v>
      </c>
      <c r="I326" t="s">
        <v>38</v>
      </c>
      <c r="J326" t="s">
        <v>55</v>
      </c>
      <c r="K326">
        <v>720.29425000000003</v>
      </c>
      <c r="L326">
        <v>501.98333333333329</v>
      </c>
      <c r="M326" t="s">
        <v>49</v>
      </c>
      <c r="N326" t="s">
        <v>41</v>
      </c>
      <c r="O326">
        <v>0</v>
      </c>
      <c r="P326">
        <v>1111.1111111111111</v>
      </c>
      <c r="Q326">
        <v>342.66066666666671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761.99466090486044</v>
      </c>
      <c r="AA326">
        <v>36</v>
      </c>
      <c r="AB326">
        <v>27.547932377289339</v>
      </c>
      <c r="AC326" t="s">
        <v>42</v>
      </c>
      <c r="AD326" t="s">
        <v>56</v>
      </c>
      <c r="AE326" t="s">
        <v>44</v>
      </c>
      <c r="AF326" t="s">
        <v>45</v>
      </c>
      <c r="AG326">
        <v>1</v>
      </c>
      <c r="AH326">
        <v>7.6026879251003265E-2</v>
      </c>
      <c r="AI326">
        <v>623.555908203125</v>
      </c>
      <c r="AJ326">
        <v>0.1834562420845032</v>
      </c>
      <c r="AK326">
        <v>218.31091666666671</v>
      </c>
      <c r="AL326" t="s">
        <v>52</v>
      </c>
      <c r="AM326">
        <f t="shared" si="20"/>
        <v>1111.1111111111111</v>
      </c>
      <c r="AN326">
        <f t="shared" si="21"/>
        <v>1062.9549166666668</v>
      </c>
      <c r="AO326">
        <f t="shared" si="22"/>
        <v>501.98333333333329</v>
      </c>
      <c r="AP326">
        <f t="shared" si="23"/>
        <v>560.97158333333346</v>
      </c>
    </row>
    <row r="327" spans="1:42" x14ac:dyDescent="0.25">
      <c r="A327">
        <v>429</v>
      </c>
      <c r="B327">
        <v>50</v>
      </c>
      <c r="C327" t="s">
        <v>53</v>
      </c>
      <c r="D327" t="s">
        <v>37</v>
      </c>
      <c r="E327">
        <v>1</v>
      </c>
      <c r="F327">
        <v>1</v>
      </c>
      <c r="G327">
        <v>1</v>
      </c>
      <c r="H327">
        <v>5</v>
      </c>
      <c r="I327" t="s">
        <v>38</v>
      </c>
      <c r="J327" t="s">
        <v>55</v>
      </c>
      <c r="K327">
        <v>2147.3825000000002</v>
      </c>
      <c r="L327">
        <v>2262.6742222222219</v>
      </c>
      <c r="M327" t="s">
        <v>40</v>
      </c>
      <c r="N327" t="s">
        <v>50</v>
      </c>
      <c r="O327">
        <v>0</v>
      </c>
      <c r="P327">
        <v>0</v>
      </c>
      <c r="Q327">
        <v>1057.8611111111111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290.22222222222217</v>
      </c>
      <c r="X327">
        <v>0</v>
      </c>
      <c r="Y327">
        <v>0</v>
      </c>
      <c r="Z327">
        <v>929.3144329862688</v>
      </c>
      <c r="AA327">
        <v>36</v>
      </c>
      <c r="AB327">
        <v>33.596942958555871</v>
      </c>
      <c r="AC327" t="s">
        <v>42</v>
      </c>
      <c r="AD327" t="s">
        <v>56</v>
      </c>
      <c r="AE327" t="s">
        <v>51</v>
      </c>
      <c r="AF327" t="s">
        <v>45</v>
      </c>
      <c r="AG327">
        <v>1</v>
      </c>
      <c r="AH327">
        <v>1.1106600053608419E-2</v>
      </c>
      <c r="AI327">
        <v>770.0386962890625</v>
      </c>
      <c r="AJ327">
        <v>1.8132109194993969E-2</v>
      </c>
      <c r="AK327">
        <v>-115.29172222222221</v>
      </c>
      <c r="AL327" t="s">
        <v>70</v>
      </c>
      <c r="AM327">
        <f t="shared" si="20"/>
        <v>0</v>
      </c>
      <c r="AN327">
        <f t="shared" si="21"/>
        <v>3205.243611111111</v>
      </c>
      <c r="AO327">
        <f t="shared" si="22"/>
        <v>2552.8964444444441</v>
      </c>
      <c r="AP327">
        <f t="shared" si="23"/>
        <v>652.34716666666691</v>
      </c>
    </row>
    <row r="328" spans="1:42" x14ac:dyDescent="0.25">
      <c r="A328">
        <v>430</v>
      </c>
      <c r="B328">
        <v>37</v>
      </c>
      <c r="C328" t="s">
        <v>53</v>
      </c>
      <c r="D328" t="s">
        <v>79</v>
      </c>
      <c r="E328">
        <v>3</v>
      </c>
      <c r="F328">
        <v>2</v>
      </c>
      <c r="G328">
        <v>2</v>
      </c>
      <c r="H328">
        <v>3</v>
      </c>
      <c r="I328" t="s">
        <v>48</v>
      </c>
      <c r="J328" t="s">
        <v>55</v>
      </c>
      <c r="K328">
        <v>1236.454</v>
      </c>
      <c r="L328">
        <v>1163.6228888888891</v>
      </c>
      <c r="M328" t="s">
        <v>49</v>
      </c>
      <c r="N328" t="s">
        <v>41</v>
      </c>
      <c r="O328">
        <v>0</v>
      </c>
      <c r="P328">
        <v>0</v>
      </c>
      <c r="Q328">
        <v>374.7357777777778</v>
      </c>
      <c r="R328">
        <v>55.555555555555557</v>
      </c>
      <c r="S328">
        <v>0</v>
      </c>
      <c r="T328">
        <v>0</v>
      </c>
      <c r="U328">
        <v>0</v>
      </c>
      <c r="V328">
        <v>0</v>
      </c>
      <c r="W328">
        <v>73.555555555555557</v>
      </c>
      <c r="X328">
        <v>0</v>
      </c>
      <c r="Y328">
        <v>0</v>
      </c>
      <c r="Z328">
        <v>598.70488310777603</v>
      </c>
      <c r="AA328">
        <v>24</v>
      </c>
      <c r="AB328">
        <v>29.88980363391541</v>
      </c>
      <c r="AC328" t="s">
        <v>62</v>
      </c>
      <c r="AD328" t="s">
        <v>43</v>
      </c>
      <c r="AE328" t="s">
        <v>44</v>
      </c>
      <c r="AF328" t="s">
        <v>45</v>
      </c>
      <c r="AG328">
        <v>1</v>
      </c>
      <c r="AH328">
        <v>6.930406391620636E-2</v>
      </c>
      <c r="AI328">
        <v>511.51580810546881</v>
      </c>
      <c r="AJ328">
        <v>0.1003270149230957</v>
      </c>
      <c r="AK328">
        <v>72.831111111111113</v>
      </c>
      <c r="AL328" t="s">
        <v>46</v>
      </c>
      <c r="AM328">
        <f t="shared" si="20"/>
        <v>0</v>
      </c>
      <c r="AN328">
        <f t="shared" si="21"/>
        <v>1666.7453333333333</v>
      </c>
      <c r="AO328">
        <f t="shared" si="22"/>
        <v>1237.1784444444447</v>
      </c>
      <c r="AP328">
        <f t="shared" si="23"/>
        <v>429.56688888888857</v>
      </c>
    </row>
    <row r="329" spans="1:42" x14ac:dyDescent="0.25">
      <c r="A329">
        <v>431</v>
      </c>
      <c r="B329">
        <v>44</v>
      </c>
      <c r="C329" t="s">
        <v>36</v>
      </c>
      <c r="D329" t="s">
        <v>37</v>
      </c>
      <c r="E329">
        <v>1</v>
      </c>
      <c r="F329">
        <v>2</v>
      </c>
      <c r="G329">
        <v>2</v>
      </c>
      <c r="H329">
        <v>2</v>
      </c>
      <c r="I329" t="s">
        <v>48</v>
      </c>
      <c r="J329" t="s">
        <v>74</v>
      </c>
      <c r="K329">
        <v>512.34849999999994</v>
      </c>
      <c r="L329">
        <v>396.48866666666669</v>
      </c>
      <c r="M329" t="s">
        <v>80</v>
      </c>
      <c r="N329" t="s">
        <v>50</v>
      </c>
      <c r="O329">
        <v>0</v>
      </c>
      <c r="P329">
        <v>3105.333333333333</v>
      </c>
      <c r="Q329">
        <v>220.01888888888891</v>
      </c>
      <c r="R329">
        <v>0</v>
      </c>
      <c r="S329">
        <v>0</v>
      </c>
      <c r="T329">
        <v>0</v>
      </c>
      <c r="U329">
        <v>766.66666666666663</v>
      </c>
      <c r="V329">
        <v>0</v>
      </c>
      <c r="W329">
        <v>112.8888888888889</v>
      </c>
      <c r="X329">
        <v>0</v>
      </c>
      <c r="Y329">
        <v>0</v>
      </c>
      <c r="Z329">
        <v>237.58631985622969</v>
      </c>
      <c r="AA329">
        <v>18</v>
      </c>
      <c r="AB329">
        <v>15.15938087514669</v>
      </c>
      <c r="AC329" t="s">
        <v>42</v>
      </c>
      <c r="AD329" t="s">
        <v>68</v>
      </c>
      <c r="AE329" t="s">
        <v>44</v>
      </c>
      <c r="AF329" t="s">
        <v>78</v>
      </c>
      <c r="AG329">
        <v>0</v>
      </c>
      <c r="AH329">
        <v>0.21551275253295901</v>
      </c>
      <c r="AI329">
        <v>347.25970458984381</v>
      </c>
      <c r="AJ329">
        <v>0.32184502482414251</v>
      </c>
      <c r="AK329">
        <v>115.8598333333333</v>
      </c>
      <c r="AL329" t="s">
        <v>64</v>
      </c>
      <c r="AM329">
        <f t="shared" si="20"/>
        <v>3105.333333333333</v>
      </c>
      <c r="AN329">
        <f t="shared" si="21"/>
        <v>1499.0340555555554</v>
      </c>
      <c r="AO329">
        <f t="shared" si="22"/>
        <v>509.3775555555556</v>
      </c>
      <c r="AP329">
        <f t="shared" si="23"/>
        <v>989.65649999999982</v>
      </c>
    </row>
    <row r="330" spans="1:42" x14ac:dyDescent="0.25">
      <c r="A330">
        <v>432</v>
      </c>
      <c r="B330">
        <v>56</v>
      </c>
      <c r="C330" t="s">
        <v>67</v>
      </c>
      <c r="D330" t="s">
        <v>37</v>
      </c>
      <c r="E330">
        <v>0</v>
      </c>
      <c r="F330">
        <v>2</v>
      </c>
      <c r="G330">
        <v>2</v>
      </c>
      <c r="H330">
        <v>3</v>
      </c>
      <c r="I330" t="s">
        <v>48</v>
      </c>
      <c r="J330" t="s">
        <v>39</v>
      </c>
      <c r="K330">
        <v>972.69150000000002</v>
      </c>
      <c r="L330">
        <v>577.16577777777775</v>
      </c>
      <c r="M330" t="s">
        <v>40</v>
      </c>
      <c r="N330" t="s">
        <v>58</v>
      </c>
      <c r="O330">
        <v>0</v>
      </c>
      <c r="P330">
        <v>333.33333333333331</v>
      </c>
      <c r="Q330">
        <v>430.42911111111113</v>
      </c>
      <c r="R330">
        <v>88.888888888888886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934.65591174794667</v>
      </c>
      <c r="AA330">
        <v>48</v>
      </c>
      <c r="AB330">
        <v>27.45551704136243</v>
      </c>
      <c r="AC330" t="s">
        <v>42</v>
      </c>
      <c r="AD330" t="s">
        <v>56</v>
      </c>
      <c r="AE330" t="s">
        <v>44</v>
      </c>
      <c r="AF330" t="s">
        <v>45</v>
      </c>
      <c r="AG330">
        <v>1</v>
      </c>
      <c r="AH330">
        <v>6.046583503484726E-2</v>
      </c>
      <c r="AI330">
        <v>614.895263671875</v>
      </c>
      <c r="AJ330">
        <v>0.11082722991704939</v>
      </c>
      <c r="AK330">
        <v>395.52572222222233</v>
      </c>
      <c r="AL330" t="s">
        <v>57</v>
      </c>
      <c r="AM330">
        <f t="shared" si="20"/>
        <v>333.33333333333331</v>
      </c>
      <c r="AN330">
        <f t="shared" si="21"/>
        <v>1492.0095000000001</v>
      </c>
      <c r="AO330">
        <f t="shared" si="22"/>
        <v>577.16577777777775</v>
      </c>
      <c r="AP330">
        <f t="shared" si="23"/>
        <v>914.84372222222237</v>
      </c>
    </row>
    <row r="331" spans="1:42" x14ac:dyDescent="0.25">
      <c r="A331">
        <v>434</v>
      </c>
      <c r="B331">
        <v>37</v>
      </c>
      <c r="C331" t="s">
        <v>36</v>
      </c>
      <c r="D331" t="s">
        <v>37</v>
      </c>
      <c r="E331">
        <v>0</v>
      </c>
      <c r="F331">
        <v>1</v>
      </c>
      <c r="G331">
        <v>1</v>
      </c>
      <c r="H331">
        <v>2</v>
      </c>
      <c r="I331" t="s">
        <v>72</v>
      </c>
      <c r="J331" t="s">
        <v>39</v>
      </c>
      <c r="K331">
        <v>427.90350000000001</v>
      </c>
      <c r="L331">
        <v>353.34222222222218</v>
      </c>
      <c r="M331" t="s">
        <v>49</v>
      </c>
      <c r="N331" t="s">
        <v>50</v>
      </c>
      <c r="O331">
        <v>0</v>
      </c>
      <c r="P331">
        <v>133.33333333333329</v>
      </c>
      <c r="Q331">
        <v>57.911999999999999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181.33333333333329</v>
      </c>
      <c r="X331">
        <v>0</v>
      </c>
      <c r="Y331">
        <v>0</v>
      </c>
      <c r="Z331">
        <v>254.71505044138891</v>
      </c>
      <c r="AA331">
        <v>36</v>
      </c>
      <c r="AB331">
        <v>9.208559252508099</v>
      </c>
      <c r="AC331" t="s">
        <v>42</v>
      </c>
      <c r="AD331" t="s">
        <v>56</v>
      </c>
      <c r="AE331" t="s">
        <v>51</v>
      </c>
      <c r="AF331" t="s">
        <v>45</v>
      </c>
      <c r="AG331">
        <v>0</v>
      </c>
      <c r="AH331">
        <v>0.21138501167297361</v>
      </c>
      <c r="AI331">
        <v>361.87570190429688</v>
      </c>
      <c r="AJ331">
        <v>0.32975250482559199</v>
      </c>
      <c r="AK331">
        <v>74.561277777777775</v>
      </c>
      <c r="AL331" t="s">
        <v>64</v>
      </c>
      <c r="AM331">
        <f t="shared" si="20"/>
        <v>133.33333333333329</v>
      </c>
      <c r="AN331">
        <f t="shared" si="21"/>
        <v>485.81549999999999</v>
      </c>
      <c r="AO331">
        <f t="shared" si="22"/>
        <v>534.67555555555543</v>
      </c>
      <c r="AP331">
        <f t="shared" si="23"/>
        <v>-48.860055555555448</v>
      </c>
    </row>
    <row r="332" spans="1:42" x14ac:dyDescent="0.25">
      <c r="A332">
        <v>435</v>
      </c>
      <c r="B332">
        <v>39</v>
      </c>
      <c r="C332" t="s">
        <v>53</v>
      </c>
      <c r="D332" t="s">
        <v>65</v>
      </c>
      <c r="E332">
        <v>0</v>
      </c>
      <c r="F332">
        <v>0</v>
      </c>
      <c r="G332">
        <v>0</v>
      </c>
      <c r="H332">
        <v>2</v>
      </c>
      <c r="I332" t="s">
        <v>48</v>
      </c>
      <c r="J332" t="s">
        <v>55</v>
      </c>
      <c r="K332">
        <v>111.245</v>
      </c>
      <c r="L332">
        <v>60.206444444444443</v>
      </c>
      <c r="M332" t="s">
        <v>40</v>
      </c>
      <c r="N332" t="s">
        <v>50</v>
      </c>
      <c r="O332">
        <v>0</v>
      </c>
      <c r="P332">
        <v>0</v>
      </c>
      <c r="Q332">
        <v>68.873111111111115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131.33333333333329</v>
      </c>
      <c r="X332">
        <v>0</v>
      </c>
      <c r="Y332">
        <v>0</v>
      </c>
      <c r="Z332">
        <v>115.57298391954301</v>
      </c>
      <c r="AA332">
        <v>36</v>
      </c>
      <c r="AB332">
        <v>4.1782402279254756</v>
      </c>
      <c r="AC332" t="s">
        <v>42</v>
      </c>
      <c r="AD332" t="s">
        <v>66</v>
      </c>
      <c r="AE332" t="s">
        <v>44</v>
      </c>
      <c r="AF332" t="s">
        <v>45</v>
      </c>
      <c r="AG332">
        <v>0</v>
      </c>
      <c r="AH332">
        <v>0.30266523361206049</v>
      </c>
      <c r="AI332">
        <v>311.84912109375</v>
      </c>
      <c r="AJ332">
        <v>0.47165286540985107</v>
      </c>
      <c r="AK332">
        <v>51.038555555555561</v>
      </c>
      <c r="AL332" t="s">
        <v>64</v>
      </c>
      <c r="AM332">
        <f t="shared" si="20"/>
        <v>0</v>
      </c>
      <c r="AN332">
        <f t="shared" si="21"/>
        <v>180.11811111111112</v>
      </c>
      <c r="AO332">
        <f t="shared" si="22"/>
        <v>191.53977777777772</v>
      </c>
      <c r="AP332">
        <f t="shared" si="23"/>
        <v>-11.421666666666596</v>
      </c>
    </row>
    <row r="333" spans="1:42" x14ac:dyDescent="0.25">
      <c r="A333">
        <v>436</v>
      </c>
      <c r="B333">
        <v>67</v>
      </c>
      <c r="C333" t="s">
        <v>67</v>
      </c>
      <c r="D333" t="s">
        <v>65</v>
      </c>
      <c r="E333">
        <v>1</v>
      </c>
      <c r="F333">
        <v>4</v>
      </c>
      <c r="G333">
        <v>4</v>
      </c>
      <c r="H333">
        <v>3</v>
      </c>
      <c r="I333" t="s">
        <v>59</v>
      </c>
      <c r="J333" t="s">
        <v>74</v>
      </c>
      <c r="K333">
        <v>690.68949999999995</v>
      </c>
      <c r="L333">
        <v>347.93444444444452</v>
      </c>
      <c r="M333" t="s">
        <v>49</v>
      </c>
      <c r="N333" t="s">
        <v>41</v>
      </c>
      <c r="O333">
        <v>0</v>
      </c>
      <c r="P333">
        <v>90.444444444444443</v>
      </c>
      <c r="Q333">
        <v>100.36688888888889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24.222222222222221</v>
      </c>
      <c r="X333">
        <v>0</v>
      </c>
      <c r="Y333">
        <v>0</v>
      </c>
      <c r="Z333">
        <v>566.71001268691657</v>
      </c>
      <c r="AA333">
        <v>3</v>
      </c>
      <c r="AB333">
        <v>194.59856173605701</v>
      </c>
      <c r="AC333" t="s">
        <v>62</v>
      </c>
      <c r="AD333" t="s">
        <v>66</v>
      </c>
      <c r="AE333" t="s">
        <v>82</v>
      </c>
      <c r="AF333" t="s">
        <v>45</v>
      </c>
      <c r="AG333">
        <v>1</v>
      </c>
      <c r="AH333">
        <v>9.5330774784088135E-2</v>
      </c>
      <c r="AI333">
        <v>524.6123046875</v>
      </c>
      <c r="AJ333">
        <v>0.1861575394868851</v>
      </c>
      <c r="AK333">
        <v>342.75505555555549</v>
      </c>
      <c r="AL333" t="s">
        <v>57</v>
      </c>
      <c r="AM333">
        <f t="shared" si="20"/>
        <v>90.444444444444443</v>
      </c>
      <c r="AN333">
        <f t="shared" si="21"/>
        <v>791.05638888888882</v>
      </c>
      <c r="AO333">
        <f t="shared" si="22"/>
        <v>372.15666666666675</v>
      </c>
      <c r="AP333">
        <f t="shared" si="23"/>
        <v>418.89972222222207</v>
      </c>
    </row>
    <row r="334" spans="1:42" x14ac:dyDescent="0.25">
      <c r="A334">
        <v>438</v>
      </c>
      <c r="B334">
        <v>50</v>
      </c>
      <c r="C334" t="s">
        <v>53</v>
      </c>
      <c r="D334" t="s">
        <v>47</v>
      </c>
      <c r="E334">
        <v>0</v>
      </c>
      <c r="F334">
        <v>1</v>
      </c>
      <c r="G334">
        <v>1</v>
      </c>
      <c r="H334">
        <v>1</v>
      </c>
      <c r="I334" t="s">
        <v>48</v>
      </c>
      <c r="J334" t="s">
        <v>55</v>
      </c>
      <c r="K334">
        <v>194.29249999999999</v>
      </c>
      <c r="L334">
        <v>97.968444444444444</v>
      </c>
      <c r="M334" t="s">
        <v>49</v>
      </c>
      <c r="N334" t="s">
        <v>50</v>
      </c>
      <c r="O334">
        <v>0</v>
      </c>
      <c r="P334">
        <v>0</v>
      </c>
      <c r="Q334">
        <v>83.112222222222229</v>
      </c>
      <c r="R334">
        <v>0</v>
      </c>
      <c r="S334">
        <v>0</v>
      </c>
      <c r="T334">
        <v>0</v>
      </c>
      <c r="U334">
        <v>14.22222222222222</v>
      </c>
      <c r="V334">
        <v>0</v>
      </c>
      <c r="W334">
        <v>0</v>
      </c>
      <c r="X334">
        <v>0</v>
      </c>
      <c r="Y334">
        <v>0</v>
      </c>
      <c r="Z334">
        <v>258.27074438965491</v>
      </c>
      <c r="AA334">
        <v>36</v>
      </c>
      <c r="AB334">
        <v>9.337106106530479</v>
      </c>
      <c r="AC334" t="s">
        <v>62</v>
      </c>
      <c r="AD334" t="s">
        <v>43</v>
      </c>
      <c r="AE334" t="s">
        <v>51</v>
      </c>
      <c r="AF334" t="s">
        <v>45</v>
      </c>
      <c r="AG334">
        <v>0</v>
      </c>
      <c r="AH334">
        <v>0.26588079333305359</v>
      </c>
      <c r="AI334">
        <v>338.16317749023438</v>
      </c>
      <c r="AJ334">
        <v>0.39963945746421808</v>
      </c>
      <c r="AK334">
        <v>96.324055555555546</v>
      </c>
      <c r="AL334" t="s">
        <v>64</v>
      </c>
      <c r="AM334">
        <f t="shared" si="20"/>
        <v>0</v>
      </c>
      <c r="AN334">
        <f t="shared" si="21"/>
        <v>291.62694444444446</v>
      </c>
      <c r="AO334">
        <f t="shared" si="22"/>
        <v>97.968444444444444</v>
      </c>
      <c r="AP334">
        <f t="shared" si="23"/>
        <v>193.6585</v>
      </c>
    </row>
    <row r="335" spans="1:42" x14ac:dyDescent="0.25">
      <c r="A335">
        <v>439</v>
      </c>
      <c r="B335">
        <v>49</v>
      </c>
      <c r="C335" t="s">
        <v>67</v>
      </c>
      <c r="D335" t="s">
        <v>65</v>
      </c>
      <c r="E335">
        <v>3</v>
      </c>
      <c r="F335">
        <v>1</v>
      </c>
      <c r="G335">
        <v>1</v>
      </c>
      <c r="H335">
        <v>2</v>
      </c>
      <c r="I335" t="s">
        <v>48</v>
      </c>
      <c r="J335" t="s">
        <v>55</v>
      </c>
      <c r="K335">
        <v>949.27099999999996</v>
      </c>
      <c r="L335">
        <v>483.30444444444453</v>
      </c>
      <c r="M335" t="s">
        <v>49</v>
      </c>
      <c r="N335" t="s">
        <v>50</v>
      </c>
      <c r="O335">
        <v>0</v>
      </c>
      <c r="P335">
        <v>0</v>
      </c>
      <c r="Q335">
        <v>52.979333333333336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290.88888888888891</v>
      </c>
      <c r="X335">
        <v>0</v>
      </c>
      <c r="Y335">
        <v>0</v>
      </c>
      <c r="Z335">
        <v>1347.935205626419</v>
      </c>
      <c r="AA335">
        <v>36</v>
      </c>
      <c r="AB335">
        <v>48.731086710593701</v>
      </c>
      <c r="AC335" t="s">
        <v>42</v>
      </c>
      <c r="AD335" t="s">
        <v>56</v>
      </c>
      <c r="AE335" t="s">
        <v>82</v>
      </c>
      <c r="AF335" t="s">
        <v>45</v>
      </c>
      <c r="AG335">
        <v>1</v>
      </c>
      <c r="AH335">
        <v>5.4176587611436837E-2</v>
      </c>
      <c r="AI335">
        <v>576.68865966796875</v>
      </c>
      <c r="AJ335">
        <v>7.0378221571445465E-2</v>
      </c>
      <c r="AK335">
        <v>465.96655555555549</v>
      </c>
      <c r="AL335" t="s">
        <v>57</v>
      </c>
      <c r="AM335">
        <f t="shared" si="20"/>
        <v>0</v>
      </c>
      <c r="AN335">
        <f t="shared" si="21"/>
        <v>1002.2503333333333</v>
      </c>
      <c r="AO335">
        <f t="shared" si="22"/>
        <v>774.19333333333338</v>
      </c>
      <c r="AP335">
        <f t="shared" si="23"/>
        <v>228.0569999999999</v>
      </c>
    </row>
    <row r="336" spans="1:42" x14ac:dyDescent="0.25">
      <c r="A336">
        <v>440</v>
      </c>
      <c r="B336">
        <v>27</v>
      </c>
      <c r="C336" t="s">
        <v>53</v>
      </c>
      <c r="D336" t="s">
        <v>37</v>
      </c>
      <c r="E336">
        <v>0</v>
      </c>
      <c r="F336">
        <v>3</v>
      </c>
      <c r="G336">
        <v>3</v>
      </c>
      <c r="H336">
        <v>5</v>
      </c>
      <c r="I336" t="s">
        <v>60</v>
      </c>
      <c r="J336" t="s">
        <v>55</v>
      </c>
      <c r="K336">
        <v>2233.9135000000001</v>
      </c>
      <c r="L336">
        <v>2349.9242222222219</v>
      </c>
      <c r="M336" t="s">
        <v>49</v>
      </c>
      <c r="N336" t="s">
        <v>50</v>
      </c>
      <c r="O336">
        <v>0</v>
      </c>
      <c r="P336">
        <v>64.666666666666671</v>
      </c>
      <c r="Q336">
        <v>1227.886666666667</v>
      </c>
      <c r="R336">
        <v>0</v>
      </c>
      <c r="S336">
        <v>0</v>
      </c>
      <c r="T336">
        <v>0</v>
      </c>
      <c r="U336">
        <v>40</v>
      </c>
      <c r="V336">
        <v>0</v>
      </c>
      <c r="W336">
        <v>12.22222222222222</v>
      </c>
      <c r="X336">
        <v>0</v>
      </c>
      <c r="Y336">
        <v>0</v>
      </c>
      <c r="Z336">
        <v>1198.6249423572499</v>
      </c>
      <c r="AA336">
        <v>3</v>
      </c>
      <c r="AB336">
        <v>411.5873808860095</v>
      </c>
      <c r="AC336" t="s">
        <v>62</v>
      </c>
      <c r="AD336" t="s">
        <v>56</v>
      </c>
      <c r="AE336" t="s">
        <v>51</v>
      </c>
      <c r="AF336" t="s">
        <v>45</v>
      </c>
      <c r="AG336">
        <v>1</v>
      </c>
      <c r="AH336">
        <v>4.2966329492628566E-3</v>
      </c>
      <c r="AI336">
        <v>786.99066162109375</v>
      </c>
      <c r="AJ336">
        <v>5.914381705224514E-3</v>
      </c>
      <c r="AK336">
        <v>-116.0107222222223</v>
      </c>
      <c r="AL336" t="s">
        <v>90</v>
      </c>
      <c r="AM336">
        <f t="shared" si="20"/>
        <v>64.666666666666671</v>
      </c>
      <c r="AN336">
        <f t="shared" si="21"/>
        <v>3501.8001666666669</v>
      </c>
      <c r="AO336">
        <f t="shared" si="22"/>
        <v>2362.1464444444441</v>
      </c>
      <c r="AP336">
        <f t="shared" si="23"/>
        <v>1139.6537222222228</v>
      </c>
    </row>
    <row r="337" spans="1:42" x14ac:dyDescent="0.25">
      <c r="A337">
        <v>441</v>
      </c>
      <c r="B337">
        <v>40</v>
      </c>
      <c r="C337" t="s">
        <v>67</v>
      </c>
      <c r="D337" t="s">
        <v>37</v>
      </c>
      <c r="E337">
        <v>0</v>
      </c>
      <c r="F337">
        <v>1</v>
      </c>
      <c r="G337">
        <v>1</v>
      </c>
      <c r="H337">
        <v>1</v>
      </c>
      <c r="I337" t="s">
        <v>48</v>
      </c>
      <c r="J337" t="s">
        <v>55</v>
      </c>
      <c r="K337">
        <v>437.07024999999999</v>
      </c>
      <c r="L337">
        <v>317.67422222222223</v>
      </c>
      <c r="M337" t="s">
        <v>92</v>
      </c>
      <c r="N337" t="s">
        <v>41</v>
      </c>
      <c r="O337">
        <v>0</v>
      </c>
      <c r="P337">
        <v>0</v>
      </c>
      <c r="Q337">
        <v>162.45244444444441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141.55555555555549</v>
      </c>
      <c r="X337">
        <v>0</v>
      </c>
      <c r="Y337">
        <v>0</v>
      </c>
      <c r="Z337">
        <v>387.08320233507033</v>
      </c>
      <c r="AA337">
        <v>48</v>
      </c>
      <c r="AB337">
        <v>11.37056891691886</v>
      </c>
      <c r="AC337" t="s">
        <v>42</v>
      </c>
      <c r="AD337" t="s">
        <v>43</v>
      </c>
      <c r="AE337" t="s">
        <v>51</v>
      </c>
      <c r="AF337" t="s">
        <v>45</v>
      </c>
      <c r="AG337">
        <v>1</v>
      </c>
      <c r="AH337">
        <v>0.19092206656932831</v>
      </c>
      <c r="AI337">
        <v>386.529052734375</v>
      </c>
      <c r="AJ337">
        <v>0.285371333360672</v>
      </c>
      <c r="AK337">
        <v>119.3960277777778</v>
      </c>
      <c r="AL337" t="s">
        <v>64</v>
      </c>
      <c r="AM337">
        <f t="shared" si="20"/>
        <v>0</v>
      </c>
      <c r="AN337">
        <f t="shared" si="21"/>
        <v>599.52269444444437</v>
      </c>
      <c r="AO337">
        <f t="shared" si="22"/>
        <v>459.22977777777771</v>
      </c>
      <c r="AP337">
        <f t="shared" si="23"/>
        <v>140.29291666666666</v>
      </c>
    </row>
    <row r="338" spans="1:42" x14ac:dyDescent="0.25">
      <c r="A338">
        <v>443</v>
      </c>
      <c r="B338">
        <v>28</v>
      </c>
      <c r="C338" t="s">
        <v>67</v>
      </c>
      <c r="D338" t="s">
        <v>37</v>
      </c>
      <c r="E338">
        <v>1</v>
      </c>
      <c r="F338">
        <v>2</v>
      </c>
      <c r="G338">
        <v>2</v>
      </c>
      <c r="H338">
        <v>4</v>
      </c>
      <c r="I338" t="s">
        <v>48</v>
      </c>
      <c r="J338" t="s">
        <v>55</v>
      </c>
      <c r="K338">
        <v>515.19150000000002</v>
      </c>
      <c r="L338">
        <v>618.72466666666662</v>
      </c>
      <c r="M338" t="s">
        <v>49</v>
      </c>
      <c r="N338" t="s">
        <v>41</v>
      </c>
      <c r="O338">
        <v>0</v>
      </c>
      <c r="P338">
        <v>0</v>
      </c>
      <c r="Q338">
        <v>287.82511111111108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331.11111111111109</v>
      </c>
      <c r="X338">
        <v>0</v>
      </c>
      <c r="Y338">
        <v>0</v>
      </c>
      <c r="Z338">
        <v>270.27219212001268</v>
      </c>
      <c r="AA338">
        <v>36</v>
      </c>
      <c r="AB338">
        <v>9.7709871918820053</v>
      </c>
      <c r="AC338" t="s">
        <v>42</v>
      </c>
      <c r="AD338" t="s">
        <v>77</v>
      </c>
      <c r="AE338" t="s">
        <v>51</v>
      </c>
      <c r="AF338" t="s">
        <v>75</v>
      </c>
      <c r="AG338">
        <v>0</v>
      </c>
      <c r="AH338">
        <v>0.1767024248838425</v>
      </c>
      <c r="AI338">
        <v>431.3531494140625</v>
      </c>
      <c r="AJ338">
        <v>0.32163643836975098</v>
      </c>
      <c r="AK338">
        <v>-103.5331666666666</v>
      </c>
      <c r="AL338" t="s">
        <v>52</v>
      </c>
      <c r="AM338">
        <f t="shared" si="20"/>
        <v>0</v>
      </c>
      <c r="AN338">
        <f t="shared" si="21"/>
        <v>803.01661111111116</v>
      </c>
      <c r="AO338">
        <f t="shared" si="22"/>
        <v>949.83577777777771</v>
      </c>
      <c r="AP338">
        <f t="shared" si="23"/>
        <v>-146.81916666666655</v>
      </c>
    </row>
    <row r="339" spans="1:42" x14ac:dyDescent="0.25">
      <c r="A339">
        <v>444</v>
      </c>
      <c r="B339">
        <v>40</v>
      </c>
      <c r="C339" t="s">
        <v>67</v>
      </c>
      <c r="D339" t="s">
        <v>37</v>
      </c>
      <c r="E339">
        <v>0</v>
      </c>
      <c r="F339">
        <v>0</v>
      </c>
      <c r="G339">
        <v>0</v>
      </c>
      <c r="H339">
        <v>3</v>
      </c>
      <c r="I339" t="s">
        <v>72</v>
      </c>
      <c r="J339" t="s">
        <v>55</v>
      </c>
      <c r="K339">
        <v>1281.2954999999999</v>
      </c>
      <c r="L339">
        <v>820.33199999999999</v>
      </c>
      <c r="M339" t="s">
        <v>49</v>
      </c>
      <c r="N339" t="s">
        <v>41</v>
      </c>
      <c r="O339">
        <v>0</v>
      </c>
      <c r="P339">
        <v>0</v>
      </c>
      <c r="Q339">
        <v>426.74222222222221</v>
      </c>
      <c r="R339">
        <v>0</v>
      </c>
      <c r="S339">
        <v>0</v>
      </c>
      <c r="T339">
        <v>555.55555555555554</v>
      </c>
      <c r="U339">
        <v>0</v>
      </c>
      <c r="V339">
        <v>162.44444444444451</v>
      </c>
      <c r="W339">
        <v>32</v>
      </c>
      <c r="X339">
        <v>0</v>
      </c>
      <c r="Y339">
        <v>0</v>
      </c>
      <c r="Z339">
        <v>1638.8207708940849</v>
      </c>
      <c r="AA339">
        <v>60</v>
      </c>
      <c r="AB339">
        <v>41.615276311737922</v>
      </c>
      <c r="AC339" t="s">
        <v>42</v>
      </c>
      <c r="AD339" t="s">
        <v>56</v>
      </c>
      <c r="AE339" t="s">
        <v>44</v>
      </c>
      <c r="AF339" t="s">
        <v>45</v>
      </c>
      <c r="AG339">
        <v>1</v>
      </c>
      <c r="AH339">
        <v>2.2516651079058651E-2</v>
      </c>
      <c r="AI339">
        <v>695.89532470703125</v>
      </c>
      <c r="AJ339">
        <v>3.0651198700070381E-2</v>
      </c>
      <c r="AK339">
        <v>460.96350000000001</v>
      </c>
      <c r="AL339" t="s">
        <v>46</v>
      </c>
      <c r="AM339">
        <f t="shared" si="20"/>
        <v>0</v>
      </c>
      <c r="AN339">
        <f t="shared" si="21"/>
        <v>2263.5932777777775</v>
      </c>
      <c r="AO339">
        <f t="shared" si="22"/>
        <v>1014.7764444444445</v>
      </c>
      <c r="AP339">
        <f t="shared" si="23"/>
        <v>1248.8168333333331</v>
      </c>
    </row>
    <row r="340" spans="1:42" x14ac:dyDescent="0.25">
      <c r="A340">
        <v>445</v>
      </c>
      <c r="B340">
        <v>46</v>
      </c>
      <c r="C340" t="s">
        <v>36</v>
      </c>
      <c r="D340" t="s">
        <v>65</v>
      </c>
      <c r="E340">
        <v>1</v>
      </c>
      <c r="F340">
        <v>1</v>
      </c>
      <c r="G340">
        <v>1</v>
      </c>
      <c r="H340">
        <v>3</v>
      </c>
      <c r="I340" t="s">
        <v>38</v>
      </c>
      <c r="J340" t="s">
        <v>55</v>
      </c>
      <c r="K340">
        <v>1463.66275</v>
      </c>
      <c r="L340">
        <v>906.05911111111106</v>
      </c>
      <c r="M340" t="s">
        <v>40</v>
      </c>
      <c r="N340" t="s">
        <v>41</v>
      </c>
      <c r="O340">
        <v>0</v>
      </c>
      <c r="P340">
        <v>0</v>
      </c>
      <c r="Q340">
        <v>926.21355555555556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142.44444444444451</v>
      </c>
      <c r="X340">
        <v>0</v>
      </c>
      <c r="Y340">
        <v>0</v>
      </c>
      <c r="Z340">
        <v>1407.539985605662</v>
      </c>
      <c r="AA340">
        <v>24</v>
      </c>
      <c r="AB340">
        <v>70.270169767537894</v>
      </c>
      <c r="AC340" t="s">
        <v>62</v>
      </c>
      <c r="AD340" t="s">
        <v>77</v>
      </c>
      <c r="AE340" t="s">
        <v>44</v>
      </c>
      <c r="AF340" t="s">
        <v>45</v>
      </c>
      <c r="AG340">
        <v>1</v>
      </c>
      <c r="AH340">
        <v>2.5902185589075089E-2</v>
      </c>
      <c r="AI340">
        <v>622.09039306640625</v>
      </c>
      <c r="AJ340">
        <v>3.1705111265182502E-2</v>
      </c>
      <c r="AK340">
        <v>557.6036388888889</v>
      </c>
      <c r="AL340" t="s">
        <v>46</v>
      </c>
      <c r="AM340">
        <f t="shared" si="20"/>
        <v>0</v>
      </c>
      <c r="AN340">
        <f t="shared" si="21"/>
        <v>2389.8763055555555</v>
      </c>
      <c r="AO340">
        <f t="shared" si="22"/>
        <v>1048.5035555555555</v>
      </c>
      <c r="AP340">
        <f t="shared" si="23"/>
        <v>1341.37275</v>
      </c>
    </row>
    <row r="341" spans="1:42" x14ac:dyDescent="0.25">
      <c r="A341">
        <v>447</v>
      </c>
      <c r="B341">
        <v>34</v>
      </c>
      <c r="C341" t="s">
        <v>53</v>
      </c>
      <c r="D341" t="s">
        <v>37</v>
      </c>
      <c r="E341">
        <v>0</v>
      </c>
      <c r="F341">
        <v>1</v>
      </c>
      <c r="G341">
        <v>1</v>
      </c>
      <c r="H341">
        <v>3</v>
      </c>
      <c r="I341" t="s">
        <v>72</v>
      </c>
      <c r="J341" t="s">
        <v>55</v>
      </c>
      <c r="K341">
        <v>1034.05575</v>
      </c>
      <c r="L341">
        <v>539.38422222222221</v>
      </c>
      <c r="M341" t="s">
        <v>49</v>
      </c>
      <c r="N341" t="s">
        <v>41</v>
      </c>
      <c r="O341">
        <v>0</v>
      </c>
      <c r="P341">
        <v>222.2222222222222</v>
      </c>
      <c r="Q341">
        <v>317.33777777777777</v>
      </c>
      <c r="R341">
        <v>0</v>
      </c>
      <c r="S341">
        <v>0</v>
      </c>
      <c r="T341">
        <v>0</v>
      </c>
      <c r="U341">
        <v>66.666666666666671</v>
      </c>
      <c r="V341">
        <v>0</v>
      </c>
      <c r="W341">
        <v>44.222222222222221</v>
      </c>
      <c r="X341">
        <v>0</v>
      </c>
      <c r="Y341">
        <v>0</v>
      </c>
      <c r="Z341">
        <v>926.51615974449362</v>
      </c>
      <c r="AA341">
        <v>24</v>
      </c>
      <c r="AB341">
        <v>46.255487235481731</v>
      </c>
      <c r="AC341" t="s">
        <v>62</v>
      </c>
      <c r="AD341" t="s">
        <v>43</v>
      </c>
      <c r="AE341" t="s">
        <v>44</v>
      </c>
      <c r="AF341" t="s">
        <v>45</v>
      </c>
      <c r="AG341">
        <v>1</v>
      </c>
      <c r="AH341">
        <v>6.9871306419372559E-2</v>
      </c>
      <c r="AI341">
        <v>483.99777221679688</v>
      </c>
      <c r="AJ341">
        <v>9.724772721529007E-2</v>
      </c>
      <c r="AK341">
        <v>494.67152777777778</v>
      </c>
      <c r="AL341" t="s">
        <v>57</v>
      </c>
      <c r="AM341">
        <f t="shared" si="20"/>
        <v>222.2222222222222</v>
      </c>
      <c r="AN341">
        <f t="shared" si="21"/>
        <v>1418.0601944444445</v>
      </c>
      <c r="AO341">
        <f t="shared" si="22"/>
        <v>583.60644444444438</v>
      </c>
      <c r="AP341">
        <f t="shared" si="23"/>
        <v>834.45375000000013</v>
      </c>
    </row>
    <row r="342" spans="1:42" x14ac:dyDescent="0.25">
      <c r="A342">
        <v>448</v>
      </c>
      <c r="B342">
        <v>46</v>
      </c>
      <c r="C342" t="s">
        <v>36</v>
      </c>
      <c r="D342" t="s">
        <v>65</v>
      </c>
      <c r="E342">
        <v>2</v>
      </c>
      <c r="F342">
        <v>2</v>
      </c>
      <c r="G342">
        <v>2</v>
      </c>
      <c r="H342">
        <v>4</v>
      </c>
      <c r="I342" t="s">
        <v>38</v>
      </c>
      <c r="J342" t="s">
        <v>55</v>
      </c>
      <c r="K342">
        <v>1883.1637499999999</v>
      </c>
      <c r="L342">
        <v>876.58155555555561</v>
      </c>
      <c r="M342" t="s">
        <v>80</v>
      </c>
      <c r="N342" t="s">
        <v>58</v>
      </c>
      <c r="O342">
        <v>0</v>
      </c>
      <c r="P342">
        <v>0</v>
      </c>
      <c r="Q342">
        <v>845.81644444444441</v>
      </c>
      <c r="R342">
        <v>0</v>
      </c>
      <c r="S342">
        <v>0</v>
      </c>
      <c r="T342">
        <v>0</v>
      </c>
      <c r="U342">
        <v>277.77777777777783</v>
      </c>
      <c r="V342">
        <v>0</v>
      </c>
      <c r="W342">
        <v>43.777777777777779</v>
      </c>
      <c r="X342">
        <v>0</v>
      </c>
      <c r="Y342">
        <v>0</v>
      </c>
      <c r="Z342">
        <v>2374.506198162625</v>
      </c>
      <c r="AA342">
        <v>48</v>
      </c>
      <c r="AB342">
        <v>69.751118640605867</v>
      </c>
      <c r="AC342" t="s">
        <v>62</v>
      </c>
      <c r="AD342" t="s">
        <v>68</v>
      </c>
      <c r="AE342" t="s">
        <v>44</v>
      </c>
      <c r="AF342" t="s">
        <v>45</v>
      </c>
      <c r="AG342">
        <v>1</v>
      </c>
      <c r="AH342">
        <v>6.9068828597664833E-3</v>
      </c>
      <c r="AI342">
        <v>867.6058349609375</v>
      </c>
      <c r="AJ342">
        <v>7.9704821109771729E-3</v>
      </c>
      <c r="AK342">
        <v>1006.582194444444</v>
      </c>
      <c r="AL342" t="s">
        <v>46</v>
      </c>
      <c r="AM342">
        <f t="shared" si="20"/>
        <v>0</v>
      </c>
      <c r="AN342">
        <f t="shared" si="21"/>
        <v>3006.7579722222222</v>
      </c>
      <c r="AO342">
        <f t="shared" si="22"/>
        <v>920.35933333333344</v>
      </c>
      <c r="AP342">
        <f t="shared" si="23"/>
        <v>2086.3986388888889</v>
      </c>
    </row>
    <row r="343" spans="1:42" x14ac:dyDescent="0.25">
      <c r="A343">
        <v>450</v>
      </c>
      <c r="B343">
        <v>41</v>
      </c>
      <c r="C343" t="s">
        <v>36</v>
      </c>
      <c r="D343" t="s">
        <v>37</v>
      </c>
      <c r="E343">
        <v>2</v>
      </c>
      <c r="F343">
        <v>1</v>
      </c>
      <c r="G343">
        <v>1</v>
      </c>
      <c r="H343">
        <v>4</v>
      </c>
      <c r="I343" t="s">
        <v>38</v>
      </c>
      <c r="J343" t="s">
        <v>55</v>
      </c>
      <c r="K343">
        <v>615.65475000000004</v>
      </c>
      <c r="L343">
        <v>659.7882222222222</v>
      </c>
      <c r="M343" t="s">
        <v>40</v>
      </c>
      <c r="N343" t="s">
        <v>41</v>
      </c>
      <c r="O343">
        <v>0</v>
      </c>
      <c r="P343">
        <v>0</v>
      </c>
      <c r="Q343">
        <v>309.81844444444442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32</v>
      </c>
      <c r="X343">
        <v>0</v>
      </c>
      <c r="Y343">
        <v>0</v>
      </c>
      <c r="Z343">
        <v>379.70377606227339</v>
      </c>
      <c r="AA343">
        <v>48</v>
      </c>
      <c r="AB343">
        <v>11.15379827304699</v>
      </c>
      <c r="AC343" t="s">
        <v>62</v>
      </c>
      <c r="AD343" t="s">
        <v>56</v>
      </c>
      <c r="AE343" t="s">
        <v>44</v>
      </c>
      <c r="AF343" t="s">
        <v>45</v>
      </c>
      <c r="AG343">
        <v>0</v>
      </c>
      <c r="AH343">
        <v>0.1295350193977356</v>
      </c>
      <c r="AI343">
        <v>524.9696044921875</v>
      </c>
      <c r="AJ343">
        <v>0.26756754517555242</v>
      </c>
      <c r="AK343">
        <v>-44.133472222222167</v>
      </c>
      <c r="AL343" t="s">
        <v>52</v>
      </c>
      <c r="AM343">
        <f t="shared" si="20"/>
        <v>0</v>
      </c>
      <c r="AN343">
        <f t="shared" si="21"/>
        <v>925.47319444444452</v>
      </c>
      <c r="AO343">
        <f t="shared" si="22"/>
        <v>691.7882222222222</v>
      </c>
      <c r="AP343">
        <f t="shared" si="23"/>
        <v>233.68497222222231</v>
      </c>
    </row>
    <row r="344" spans="1:42" x14ac:dyDescent="0.25">
      <c r="A344">
        <v>451</v>
      </c>
      <c r="B344">
        <v>29</v>
      </c>
      <c r="C344" t="s">
        <v>53</v>
      </c>
      <c r="D344" t="s">
        <v>37</v>
      </c>
      <c r="E344">
        <v>2</v>
      </c>
      <c r="F344">
        <v>2</v>
      </c>
      <c r="G344">
        <v>2</v>
      </c>
      <c r="H344">
        <v>2</v>
      </c>
      <c r="I344" t="s">
        <v>60</v>
      </c>
      <c r="J344" t="s">
        <v>39</v>
      </c>
      <c r="K344">
        <v>533.65150000000006</v>
      </c>
      <c r="L344">
        <v>369.03444444444438</v>
      </c>
      <c r="M344" t="s">
        <v>49</v>
      </c>
      <c r="N344" t="s">
        <v>50</v>
      </c>
      <c r="O344">
        <v>0</v>
      </c>
      <c r="P344">
        <v>0</v>
      </c>
      <c r="Q344">
        <v>18.80488888888889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112.4444444444444</v>
      </c>
      <c r="X344">
        <v>0</v>
      </c>
      <c r="Y344">
        <v>0</v>
      </c>
      <c r="Z344">
        <v>611.79381676484252</v>
      </c>
      <c r="AA344">
        <v>36</v>
      </c>
      <c r="AB344">
        <v>22.11781205011081</v>
      </c>
      <c r="AC344" t="s">
        <v>42</v>
      </c>
      <c r="AD344" t="s">
        <v>43</v>
      </c>
      <c r="AE344" t="s">
        <v>44</v>
      </c>
      <c r="AF344" t="s">
        <v>45</v>
      </c>
      <c r="AG344">
        <v>1</v>
      </c>
      <c r="AH344">
        <v>0.16499167680740359</v>
      </c>
      <c r="AI344">
        <v>404.8131103515625</v>
      </c>
      <c r="AJ344">
        <v>0.23527942597866061</v>
      </c>
      <c r="AK344">
        <v>164.61705555555559</v>
      </c>
      <c r="AL344" t="s">
        <v>64</v>
      </c>
      <c r="AM344">
        <f t="shared" si="20"/>
        <v>0</v>
      </c>
      <c r="AN344">
        <f t="shared" si="21"/>
        <v>552.45638888888891</v>
      </c>
      <c r="AO344">
        <f t="shared" si="22"/>
        <v>481.47888888888878</v>
      </c>
      <c r="AP344">
        <f t="shared" si="23"/>
        <v>70.977500000000134</v>
      </c>
    </row>
    <row r="345" spans="1:42" x14ac:dyDescent="0.25">
      <c r="A345">
        <v>452</v>
      </c>
      <c r="B345">
        <v>29</v>
      </c>
      <c r="C345" t="s">
        <v>67</v>
      </c>
      <c r="D345" t="s">
        <v>65</v>
      </c>
      <c r="E345">
        <v>0</v>
      </c>
      <c r="F345">
        <v>1</v>
      </c>
      <c r="G345">
        <v>1</v>
      </c>
      <c r="H345">
        <v>4</v>
      </c>
      <c r="I345" t="s">
        <v>38</v>
      </c>
      <c r="J345" t="s">
        <v>55</v>
      </c>
      <c r="K345">
        <v>335.40649999999999</v>
      </c>
      <c r="L345">
        <v>261.20222222222219</v>
      </c>
      <c r="M345" t="s">
        <v>49</v>
      </c>
      <c r="N345" t="s">
        <v>41</v>
      </c>
      <c r="O345">
        <v>0</v>
      </c>
      <c r="P345">
        <v>3044.4444444444439</v>
      </c>
      <c r="Q345">
        <v>152.36733333333331</v>
      </c>
      <c r="R345">
        <v>0</v>
      </c>
      <c r="S345">
        <v>0</v>
      </c>
      <c r="T345">
        <v>0</v>
      </c>
      <c r="U345">
        <v>255.55555555555549</v>
      </c>
      <c r="V345">
        <v>0</v>
      </c>
      <c r="W345">
        <v>100.4444444444444</v>
      </c>
      <c r="X345">
        <v>0</v>
      </c>
      <c r="Y345">
        <v>0</v>
      </c>
      <c r="Z345">
        <v>370.6891225292394</v>
      </c>
      <c r="AA345">
        <v>36</v>
      </c>
      <c r="AB345">
        <v>13.401299778539</v>
      </c>
      <c r="AC345" t="s">
        <v>62</v>
      </c>
      <c r="AD345" t="s">
        <v>56</v>
      </c>
      <c r="AE345" t="s">
        <v>69</v>
      </c>
      <c r="AF345" t="s">
        <v>45</v>
      </c>
      <c r="AG345">
        <v>1</v>
      </c>
      <c r="AH345">
        <v>0.19763420522212979</v>
      </c>
      <c r="AI345">
        <v>408.81814575195313</v>
      </c>
      <c r="AJ345">
        <v>0.35757142305374151</v>
      </c>
      <c r="AK345">
        <v>74.204277777777747</v>
      </c>
      <c r="AL345" t="s">
        <v>52</v>
      </c>
      <c r="AM345">
        <f t="shared" si="20"/>
        <v>3044.4444444444439</v>
      </c>
      <c r="AN345">
        <f t="shared" si="21"/>
        <v>743.32938888888884</v>
      </c>
      <c r="AO345">
        <f t="shared" si="22"/>
        <v>361.64666666666659</v>
      </c>
      <c r="AP345">
        <f t="shared" si="23"/>
        <v>381.68272222222225</v>
      </c>
    </row>
    <row r="346" spans="1:42" x14ac:dyDescent="0.25">
      <c r="A346">
        <v>454</v>
      </c>
      <c r="B346">
        <v>23</v>
      </c>
      <c r="C346" t="s">
        <v>53</v>
      </c>
      <c r="D346" t="s">
        <v>65</v>
      </c>
      <c r="E346">
        <v>3</v>
      </c>
      <c r="F346">
        <v>0</v>
      </c>
      <c r="G346">
        <v>0</v>
      </c>
      <c r="H346">
        <v>3</v>
      </c>
      <c r="I346" t="s">
        <v>60</v>
      </c>
      <c r="J346" t="s">
        <v>55</v>
      </c>
      <c r="K346">
        <v>1091.9165</v>
      </c>
      <c r="L346">
        <v>1166.0611111111109</v>
      </c>
      <c r="M346" t="s">
        <v>49</v>
      </c>
      <c r="N346" t="s">
        <v>41</v>
      </c>
      <c r="O346">
        <v>0</v>
      </c>
      <c r="P346">
        <v>222.2222222222222</v>
      </c>
      <c r="Q346">
        <v>349.70822222222222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224.2222222222222</v>
      </c>
      <c r="X346">
        <v>0</v>
      </c>
      <c r="Y346">
        <v>0</v>
      </c>
      <c r="Z346">
        <v>451.9577617206582</v>
      </c>
      <c r="AA346">
        <v>36</v>
      </c>
      <c r="AB346">
        <v>16.33935576725289</v>
      </c>
      <c r="AC346" t="s">
        <v>42</v>
      </c>
      <c r="AD346" t="s">
        <v>77</v>
      </c>
      <c r="AE346" t="s">
        <v>44</v>
      </c>
      <c r="AF346" t="s">
        <v>45</v>
      </c>
      <c r="AG346">
        <v>0</v>
      </c>
      <c r="AH346">
        <v>8.6378969252109528E-2</v>
      </c>
      <c r="AI346">
        <v>465.275146484375</v>
      </c>
      <c r="AJ346">
        <v>0.1258789598941803</v>
      </c>
      <c r="AK346">
        <v>-74.144611111111089</v>
      </c>
      <c r="AL346" t="s">
        <v>46</v>
      </c>
      <c r="AM346">
        <f t="shared" si="20"/>
        <v>222.2222222222222</v>
      </c>
      <c r="AN346">
        <f t="shared" si="21"/>
        <v>1441.6247222222223</v>
      </c>
      <c r="AO346">
        <f t="shared" si="22"/>
        <v>1390.2833333333331</v>
      </c>
      <c r="AP346">
        <f t="shared" si="23"/>
        <v>51.341388888889242</v>
      </c>
    </row>
    <row r="347" spans="1:42" x14ac:dyDescent="0.25">
      <c r="A347">
        <v>455</v>
      </c>
      <c r="B347">
        <v>31</v>
      </c>
      <c r="C347" t="s">
        <v>53</v>
      </c>
      <c r="D347" t="s">
        <v>65</v>
      </c>
      <c r="E347">
        <v>2</v>
      </c>
      <c r="F347">
        <v>3</v>
      </c>
      <c r="G347">
        <v>3</v>
      </c>
      <c r="H347">
        <v>3</v>
      </c>
      <c r="I347" t="s">
        <v>72</v>
      </c>
      <c r="J347" t="s">
        <v>74</v>
      </c>
      <c r="K347">
        <v>990.46050000000002</v>
      </c>
      <c r="L347">
        <v>1043.2033333333329</v>
      </c>
      <c r="M347" t="s">
        <v>80</v>
      </c>
      <c r="N347" t="s">
        <v>41</v>
      </c>
      <c r="O347">
        <v>0</v>
      </c>
      <c r="P347">
        <v>0</v>
      </c>
      <c r="Q347">
        <v>542.61666666666667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7.333333333333333</v>
      </c>
      <c r="X347">
        <v>0</v>
      </c>
      <c r="Y347">
        <v>0</v>
      </c>
      <c r="Z347">
        <v>584.14387148877211</v>
      </c>
      <c r="AA347">
        <v>36</v>
      </c>
      <c r="AB347">
        <v>21.118200291943861</v>
      </c>
      <c r="AC347" t="s">
        <v>62</v>
      </c>
      <c r="AD347" t="s">
        <v>43</v>
      </c>
      <c r="AE347" t="s">
        <v>44</v>
      </c>
      <c r="AF347" t="s">
        <v>45</v>
      </c>
      <c r="AG347">
        <v>1</v>
      </c>
      <c r="AH347">
        <v>9.0322710573673248E-2</v>
      </c>
      <c r="AI347">
        <v>502.60848999023438</v>
      </c>
      <c r="AJ347">
        <v>0.13924747705459589</v>
      </c>
      <c r="AK347">
        <v>-52.742833333333351</v>
      </c>
      <c r="AL347" t="s">
        <v>46</v>
      </c>
      <c r="AM347">
        <f t="shared" si="20"/>
        <v>0</v>
      </c>
      <c r="AN347">
        <f t="shared" si="21"/>
        <v>1533.0771666666667</v>
      </c>
      <c r="AO347">
        <f t="shared" si="22"/>
        <v>1050.5366666666662</v>
      </c>
      <c r="AP347">
        <f t="shared" si="23"/>
        <v>482.54050000000052</v>
      </c>
    </row>
    <row r="348" spans="1:42" x14ac:dyDescent="0.25">
      <c r="A348">
        <v>456</v>
      </c>
      <c r="B348">
        <v>51</v>
      </c>
      <c r="C348" t="s">
        <v>53</v>
      </c>
      <c r="D348" t="s">
        <v>65</v>
      </c>
      <c r="E348">
        <v>2</v>
      </c>
      <c r="F348">
        <v>2</v>
      </c>
      <c r="G348">
        <v>2</v>
      </c>
      <c r="H348">
        <v>3</v>
      </c>
      <c r="I348" t="s">
        <v>38</v>
      </c>
      <c r="J348" t="s">
        <v>55</v>
      </c>
      <c r="K348">
        <v>957.68899999999996</v>
      </c>
      <c r="L348">
        <v>493.60155555555548</v>
      </c>
      <c r="M348" t="s">
        <v>80</v>
      </c>
      <c r="N348" t="s">
        <v>41</v>
      </c>
      <c r="O348">
        <v>0</v>
      </c>
      <c r="P348">
        <v>0</v>
      </c>
      <c r="Q348">
        <v>344.99244444444452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24.222222222222221</v>
      </c>
      <c r="X348">
        <v>0</v>
      </c>
      <c r="Y348">
        <v>0</v>
      </c>
      <c r="Z348">
        <v>1176.4572703210699</v>
      </c>
      <c r="AA348">
        <v>3</v>
      </c>
      <c r="AB348">
        <v>403.97538004130149</v>
      </c>
      <c r="AC348" t="s">
        <v>62</v>
      </c>
      <c r="AD348" t="s">
        <v>43</v>
      </c>
      <c r="AE348" t="s">
        <v>84</v>
      </c>
      <c r="AF348" t="s">
        <v>45</v>
      </c>
      <c r="AG348">
        <v>1</v>
      </c>
      <c r="AH348">
        <v>2.771512791514397E-2</v>
      </c>
      <c r="AI348">
        <v>634.39990234375</v>
      </c>
      <c r="AJ348">
        <v>4.7151286154985428E-2</v>
      </c>
      <c r="AK348">
        <v>464.08744444444437</v>
      </c>
      <c r="AL348" t="s">
        <v>90</v>
      </c>
      <c r="AM348">
        <f t="shared" si="20"/>
        <v>0</v>
      </c>
      <c r="AN348">
        <f t="shared" si="21"/>
        <v>1302.6814444444444</v>
      </c>
      <c r="AO348">
        <f t="shared" si="22"/>
        <v>517.82377777777765</v>
      </c>
      <c r="AP348">
        <f t="shared" si="23"/>
        <v>784.85766666666677</v>
      </c>
    </row>
    <row r="349" spans="1:42" x14ac:dyDescent="0.25">
      <c r="A349">
        <v>457</v>
      </c>
      <c r="B349">
        <v>61</v>
      </c>
      <c r="C349" t="s">
        <v>53</v>
      </c>
      <c r="D349" t="s">
        <v>47</v>
      </c>
      <c r="E349">
        <v>1</v>
      </c>
      <c r="F349">
        <v>2</v>
      </c>
      <c r="G349">
        <v>2</v>
      </c>
      <c r="H349">
        <v>3</v>
      </c>
      <c r="I349" t="s">
        <v>38</v>
      </c>
      <c r="J349" t="s">
        <v>55</v>
      </c>
      <c r="K349">
        <v>984.98800000000006</v>
      </c>
      <c r="L349">
        <v>924.9426666666667</v>
      </c>
      <c r="M349" t="s">
        <v>40</v>
      </c>
      <c r="N349" t="s">
        <v>50</v>
      </c>
      <c r="O349">
        <v>0</v>
      </c>
      <c r="P349">
        <v>3888.8888888888891</v>
      </c>
      <c r="Q349">
        <v>222.99377777777781</v>
      </c>
      <c r="R349">
        <v>0</v>
      </c>
      <c r="S349">
        <v>0</v>
      </c>
      <c r="T349">
        <v>0</v>
      </c>
      <c r="U349">
        <v>333.33333333333331</v>
      </c>
      <c r="V349">
        <v>0</v>
      </c>
      <c r="W349">
        <v>43.777777777777779</v>
      </c>
      <c r="X349">
        <v>0</v>
      </c>
      <c r="Y349">
        <v>0</v>
      </c>
      <c r="Z349">
        <v>827.83571484441632</v>
      </c>
      <c r="AA349">
        <v>36</v>
      </c>
      <c r="AB349">
        <v>29.928244201813801</v>
      </c>
      <c r="AC349" t="s">
        <v>62</v>
      </c>
      <c r="AD349" t="s">
        <v>43</v>
      </c>
      <c r="AE349" t="s">
        <v>44</v>
      </c>
      <c r="AF349" t="s">
        <v>45</v>
      </c>
      <c r="AG349">
        <v>1</v>
      </c>
      <c r="AH349">
        <v>6.1610829085111618E-2</v>
      </c>
      <c r="AI349">
        <v>596.17486572265625</v>
      </c>
      <c r="AJ349">
        <v>0.1081915944814682</v>
      </c>
      <c r="AK349">
        <v>60.04533333333336</v>
      </c>
      <c r="AL349" t="s">
        <v>46</v>
      </c>
      <c r="AM349">
        <f t="shared" si="20"/>
        <v>3888.8888888888891</v>
      </c>
      <c r="AN349">
        <f t="shared" si="21"/>
        <v>1541.315111111111</v>
      </c>
      <c r="AO349">
        <f t="shared" si="22"/>
        <v>968.72044444444452</v>
      </c>
      <c r="AP349">
        <f t="shared" si="23"/>
        <v>572.59466666666651</v>
      </c>
    </row>
    <row r="350" spans="1:42" x14ac:dyDescent="0.25">
      <c r="A350">
        <v>458</v>
      </c>
      <c r="B350">
        <v>49</v>
      </c>
      <c r="C350" t="s">
        <v>36</v>
      </c>
      <c r="D350" t="s">
        <v>47</v>
      </c>
      <c r="E350">
        <v>0</v>
      </c>
      <c r="F350">
        <v>2</v>
      </c>
      <c r="G350">
        <v>2</v>
      </c>
      <c r="H350">
        <v>3</v>
      </c>
      <c r="I350" t="s">
        <v>48</v>
      </c>
      <c r="J350" t="s">
        <v>55</v>
      </c>
      <c r="K350">
        <v>764.31899999999996</v>
      </c>
      <c r="L350">
        <v>532.16844444444439</v>
      </c>
      <c r="M350" t="s">
        <v>40</v>
      </c>
      <c r="N350" t="s">
        <v>58</v>
      </c>
      <c r="O350">
        <v>0</v>
      </c>
      <c r="P350">
        <v>0</v>
      </c>
      <c r="Q350">
        <v>380.94688888888891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63.777777777777779</v>
      </c>
      <c r="X350">
        <v>0</v>
      </c>
      <c r="Y350">
        <v>0</v>
      </c>
      <c r="Z350">
        <v>905.89561412165278</v>
      </c>
      <c r="AA350">
        <v>36</v>
      </c>
      <c r="AB350">
        <v>32.750296555978288</v>
      </c>
      <c r="AC350" t="s">
        <v>42</v>
      </c>
      <c r="AD350" t="s">
        <v>43</v>
      </c>
      <c r="AE350" t="s">
        <v>84</v>
      </c>
      <c r="AF350" t="s">
        <v>45</v>
      </c>
      <c r="AG350">
        <v>1</v>
      </c>
      <c r="AH350">
        <v>8.3006054162979126E-2</v>
      </c>
      <c r="AI350">
        <v>537.052001953125</v>
      </c>
      <c r="AJ350">
        <v>0.13864295184612269</v>
      </c>
      <c r="AK350">
        <v>232.1505555555556</v>
      </c>
      <c r="AL350" t="s">
        <v>57</v>
      </c>
      <c r="AM350">
        <f t="shared" si="20"/>
        <v>0</v>
      </c>
      <c r="AN350">
        <f t="shared" si="21"/>
        <v>1145.2658888888889</v>
      </c>
      <c r="AO350">
        <f t="shared" si="22"/>
        <v>595.94622222222222</v>
      </c>
      <c r="AP350">
        <f t="shared" si="23"/>
        <v>549.31966666666665</v>
      </c>
    </row>
    <row r="351" spans="1:42" x14ac:dyDescent="0.25">
      <c r="A351">
        <v>459</v>
      </c>
      <c r="B351">
        <v>53</v>
      </c>
      <c r="C351" t="s">
        <v>53</v>
      </c>
      <c r="D351" t="s">
        <v>47</v>
      </c>
      <c r="E351">
        <v>0</v>
      </c>
      <c r="F351">
        <v>4</v>
      </c>
      <c r="G351">
        <v>4</v>
      </c>
      <c r="H351">
        <v>3</v>
      </c>
      <c r="I351" t="s">
        <v>48</v>
      </c>
      <c r="J351" t="s">
        <v>74</v>
      </c>
      <c r="K351">
        <v>1328.5197499999999</v>
      </c>
      <c r="L351">
        <v>1423.586222222222</v>
      </c>
      <c r="M351" t="s">
        <v>49</v>
      </c>
      <c r="N351" t="s">
        <v>50</v>
      </c>
      <c r="O351">
        <v>0</v>
      </c>
      <c r="P351">
        <v>0</v>
      </c>
      <c r="Q351">
        <v>837.57466666666664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75.333333333333329</v>
      </c>
      <c r="X351">
        <v>0</v>
      </c>
      <c r="Y351">
        <v>0</v>
      </c>
      <c r="Z351">
        <v>626.36153144945115</v>
      </c>
      <c r="AA351">
        <v>48</v>
      </c>
      <c r="AB351">
        <v>18.399369740895509</v>
      </c>
      <c r="AC351" t="s">
        <v>42</v>
      </c>
      <c r="AD351" t="s">
        <v>56</v>
      </c>
      <c r="AE351" t="s">
        <v>44</v>
      </c>
      <c r="AF351" t="s">
        <v>45</v>
      </c>
      <c r="AG351">
        <v>1</v>
      </c>
      <c r="AH351">
        <v>4.7270305454730988E-2</v>
      </c>
      <c r="AI351">
        <v>636.84979248046875</v>
      </c>
      <c r="AJ351">
        <v>8.480989933013916E-2</v>
      </c>
      <c r="AK351">
        <v>-95.066472222222274</v>
      </c>
      <c r="AL351" t="s">
        <v>46</v>
      </c>
      <c r="AM351">
        <f t="shared" si="20"/>
        <v>0</v>
      </c>
      <c r="AN351">
        <f t="shared" si="21"/>
        <v>2166.0944166666668</v>
      </c>
      <c r="AO351">
        <f t="shared" si="22"/>
        <v>1498.9195555555552</v>
      </c>
      <c r="AP351">
        <f t="shared" si="23"/>
        <v>667.17486111111157</v>
      </c>
    </row>
    <row r="352" spans="1:42" x14ac:dyDescent="0.25">
      <c r="A352">
        <v>460</v>
      </c>
      <c r="B352">
        <v>45</v>
      </c>
      <c r="C352" t="s">
        <v>67</v>
      </c>
      <c r="D352" t="s">
        <v>37</v>
      </c>
      <c r="E352">
        <v>1</v>
      </c>
      <c r="F352">
        <v>0</v>
      </c>
      <c r="G352">
        <v>0</v>
      </c>
      <c r="H352">
        <v>2</v>
      </c>
      <c r="I352" t="s">
        <v>60</v>
      </c>
      <c r="J352" t="s">
        <v>39</v>
      </c>
      <c r="K352">
        <v>571.2835</v>
      </c>
      <c r="L352">
        <v>484.76933333333329</v>
      </c>
      <c r="M352" t="s">
        <v>49</v>
      </c>
      <c r="N352" t="s">
        <v>41</v>
      </c>
      <c r="O352">
        <v>0</v>
      </c>
      <c r="P352">
        <v>0</v>
      </c>
      <c r="Q352">
        <v>80.072000000000003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10.444444444444439</v>
      </c>
      <c r="X352">
        <v>0</v>
      </c>
      <c r="Y352">
        <v>0</v>
      </c>
      <c r="Z352">
        <v>485.14322909548969</v>
      </c>
      <c r="AA352">
        <v>48</v>
      </c>
      <c r="AB352">
        <v>14.251082164582559</v>
      </c>
      <c r="AC352" t="s">
        <v>42</v>
      </c>
      <c r="AD352" t="s">
        <v>43</v>
      </c>
      <c r="AE352" t="s">
        <v>44</v>
      </c>
      <c r="AF352" t="s">
        <v>45</v>
      </c>
      <c r="AG352">
        <v>0</v>
      </c>
      <c r="AH352">
        <v>0.13813941180706019</v>
      </c>
      <c r="AI352">
        <v>459.27450561523438</v>
      </c>
      <c r="AJ352">
        <v>0.23041154444217679</v>
      </c>
      <c r="AK352">
        <v>86.514166666666654</v>
      </c>
      <c r="AL352" t="s">
        <v>57</v>
      </c>
      <c r="AM352">
        <f t="shared" si="20"/>
        <v>0</v>
      </c>
      <c r="AN352">
        <f t="shared" si="21"/>
        <v>651.35550000000001</v>
      </c>
      <c r="AO352">
        <f t="shared" si="22"/>
        <v>495.21377777777775</v>
      </c>
      <c r="AP352">
        <f t="shared" si="23"/>
        <v>156.14172222222226</v>
      </c>
    </row>
    <row r="353" spans="1:42" x14ac:dyDescent="0.25">
      <c r="A353">
        <v>461</v>
      </c>
      <c r="B353">
        <v>45</v>
      </c>
      <c r="C353" t="s">
        <v>53</v>
      </c>
      <c r="D353" t="s">
        <v>47</v>
      </c>
      <c r="E353">
        <v>0</v>
      </c>
      <c r="F353">
        <v>0</v>
      </c>
      <c r="G353">
        <v>0</v>
      </c>
      <c r="H353">
        <v>3</v>
      </c>
      <c r="I353" t="s">
        <v>72</v>
      </c>
      <c r="J353" t="s">
        <v>55</v>
      </c>
      <c r="K353">
        <v>858.26525000000004</v>
      </c>
      <c r="L353">
        <v>749.51444444444439</v>
      </c>
      <c r="M353" t="s">
        <v>49</v>
      </c>
      <c r="N353" t="s">
        <v>58</v>
      </c>
      <c r="O353">
        <v>0</v>
      </c>
      <c r="P353">
        <v>0</v>
      </c>
      <c r="Q353">
        <v>339.26711111111109</v>
      </c>
      <c r="R353">
        <v>33.333333333333343</v>
      </c>
      <c r="S353">
        <v>0</v>
      </c>
      <c r="T353">
        <v>0</v>
      </c>
      <c r="U353">
        <v>22.222222222222221</v>
      </c>
      <c r="V353">
        <v>0</v>
      </c>
      <c r="W353">
        <v>0</v>
      </c>
      <c r="X353">
        <v>0</v>
      </c>
      <c r="Y353">
        <v>0</v>
      </c>
      <c r="Z353">
        <v>429.60632781913853</v>
      </c>
      <c r="AA353">
        <v>48</v>
      </c>
      <c r="AB353">
        <v>12.619685711351201</v>
      </c>
      <c r="AC353" t="s">
        <v>62</v>
      </c>
      <c r="AD353" t="s">
        <v>66</v>
      </c>
      <c r="AE353" t="s">
        <v>44</v>
      </c>
      <c r="AF353" t="s">
        <v>45</v>
      </c>
      <c r="AG353">
        <v>1</v>
      </c>
      <c r="AH353">
        <v>9.6123494207859039E-2</v>
      </c>
      <c r="AI353">
        <v>513.22808837890625</v>
      </c>
      <c r="AJ353">
        <v>0.1791678071022034</v>
      </c>
      <c r="AK353">
        <v>108.7508055555556</v>
      </c>
      <c r="AL353" t="s">
        <v>57</v>
      </c>
      <c r="AM353">
        <f t="shared" si="20"/>
        <v>0</v>
      </c>
      <c r="AN353">
        <f t="shared" si="21"/>
        <v>1253.0879166666666</v>
      </c>
      <c r="AO353">
        <f t="shared" si="22"/>
        <v>749.51444444444439</v>
      </c>
      <c r="AP353">
        <f t="shared" si="23"/>
        <v>503.57347222222222</v>
      </c>
    </row>
    <row r="354" spans="1:42" x14ac:dyDescent="0.25">
      <c r="A354">
        <v>462</v>
      </c>
      <c r="B354">
        <v>47</v>
      </c>
      <c r="C354" t="s">
        <v>36</v>
      </c>
      <c r="D354" t="s">
        <v>65</v>
      </c>
      <c r="E354">
        <v>1</v>
      </c>
      <c r="F354">
        <v>1</v>
      </c>
      <c r="G354">
        <v>1</v>
      </c>
      <c r="H354">
        <v>5</v>
      </c>
      <c r="I354" t="s">
        <v>72</v>
      </c>
      <c r="J354" t="s">
        <v>55</v>
      </c>
      <c r="K354">
        <v>1384.7175</v>
      </c>
      <c r="L354">
        <v>1585.953777777778</v>
      </c>
      <c r="M354" t="s">
        <v>49</v>
      </c>
      <c r="N354" t="s">
        <v>50</v>
      </c>
      <c r="O354">
        <v>0</v>
      </c>
      <c r="P354">
        <v>0</v>
      </c>
      <c r="Q354">
        <v>513.11622222222218</v>
      </c>
      <c r="R354">
        <v>88.888888888888886</v>
      </c>
      <c r="S354">
        <v>0</v>
      </c>
      <c r="T354">
        <v>0</v>
      </c>
      <c r="U354">
        <v>0</v>
      </c>
      <c r="V354">
        <v>0</v>
      </c>
      <c r="W354">
        <v>44.222222222222221</v>
      </c>
      <c r="X354">
        <v>0</v>
      </c>
      <c r="Y354">
        <v>0</v>
      </c>
      <c r="Z354">
        <v>720.8281128583676</v>
      </c>
      <c r="AA354">
        <v>60</v>
      </c>
      <c r="AB354">
        <v>18.304296371288949</v>
      </c>
      <c r="AC354" t="s">
        <v>42</v>
      </c>
      <c r="AD354" t="s">
        <v>43</v>
      </c>
      <c r="AE354" t="s">
        <v>69</v>
      </c>
      <c r="AF354" t="s">
        <v>45</v>
      </c>
      <c r="AG354">
        <v>1</v>
      </c>
      <c r="AH354">
        <v>3.0783025547862049E-2</v>
      </c>
      <c r="AI354">
        <v>728.41766357421875</v>
      </c>
      <c r="AJ354">
        <v>6.9332905113697052E-2</v>
      </c>
      <c r="AK354">
        <v>-201.23627777777779</v>
      </c>
      <c r="AL354" t="s">
        <v>70</v>
      </c>
      <c r="AM354">
        <f t="shared" si="20"/>
        <v>0</v>
      </c>
      <c r="AN354">
        <f t="shared" si="21"/>
        <v>1986.7226111111111</v>
      </c>
      <c r="AO354">
        <f t="shared" si="22"/>
        <v>1630.1760000000002</v>
      </c>
      <c r="AP354">
        <f t="shared" si="23"/>
        <v>356.54661111111091</v>
      </c>
    </row>
    <row r="355" spans="1:42" x14ac:dyDescent="0.25">
      <c r="A355">
        <v>463</v>
      </c>
      <c r="B355">
        <v>43</v>
      </c>
      <c r="C355" t="s">
        <v>67</v>
      </c>
      <c r="D355" t="s">
        <v>47</v>
      </c>
      <c r="E355">
        <v>0</v>
      </c>
      <c r="F355">
        <v>0</v>
      </c>
      <c r="G355">
        <v>0</v>
      </c>
      <c r="H355">
        <v>2</v>
      </c>
      <c r="I355" t="s">
        <v>39</v>
      </c>
      <c r="J355" t="s">
        <v>55</v>
      </c>
      <c r="K355">
        <v>781.86699999999996</v>
      </c>
      <c r="L355">
        <v>1000.824</v>
      </c>
      <c r="M355" t="s">
        <v>80</v>
      </c>
      <c r="N355" t="s">
        <v>41</v>
      </c>
      <c r="O355">
        <v>0</v>
      </c>
      <c r="P355">
        <v>0</v>
      </c>
      <c r="Q355">
        <v>456.68244444444451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453.97505896031959</v>
      </c>
      <c r="AA355">
        <v>36</v>
      </c>
      <c r="AB355">
        <v>16.412285894974641</v>
      </c>
      <c r="AC355" t="s">
        <v>42</v>
      </c>
      <c r="AD355" t="s">
        <v>43</v>
      </c>
      <c r="AE355" t="s">
        <v>51</v>
      </c>
      <c r="AF355" t="s">
        <v>45</v>
      </c>
      <c r="AG355">
        <v>1</v>
      </c>
      <c r="AH355">
        <v>0.10727009922266011</v>
      </c>
      <c r="AI355">
        <v>437.19488525390619</v>
      </c>
      <c r="AJ355">
        <v>0.15985389053821561</v>
      </c>
      <c r="AK355">
        <v>-218.95699999999999</v>
      </c>
      <c r="AL355" t="s">
        <v>57</v>
      </c>
      <c r="AM355">
        <f t="shared" si="20"/>
        <v>0</v>
      </c>
      <c r="AN355">
        <f t="shared" si="21"/>
        <v>1238.5494444444444</v>
      </c>
      <c r="AO355">
        <f t="shared" si="22"/>
        <v>1000.824</v>
      </c>
      <c r="AP355">
        <f t="shared" si="23"/>
        <v>237.72544444444441</v>
      </c>
    </row>
    <row r="356" spans="1:42" x14ac:dyDescent="0.25">
      <c r="A356">
        <v>464</v>
      </c>
      <c r="B356">
        <v>27</v>
      </c>
      <c r="C356" t="s">
        <v>53</v>
      </c>
      <c r="D356" t="s">
        <v>37</v>
      </c>
      <c r="E356">
        <v>1</v>
      </c>
      <c r="F356">
        <v>4</v>
      </c>
      <c r="G356">
        <v>4</v>
      </c>
      <c r="H356">
        <v>3</v>
      </c>
      <c r="I356" t="s">
        <v>72</v>
      </c>
      <c r="J356" t="s">
        <v>39</v>
      </c>
      <c r="K356">
        <v>39.287999999999997</v>
      </c>
      <c r="L356">
        <v>49.951333333333331</v>
      </c>
      <c r="M356" t="s">
        <v>40</v>
      </c>
      <c r="N356" t="s">
        <v>50</v>
      </c>
      <c r="O356">
        <v>0</v>
      </c>
      <c r="P356">
        <v>1111.1111111111111</v>
      </c>
      <c r="Q356">
        <v>9.7682222222222226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389.55555555555549</v>
      </c>
      <c r="X356">
        <v>0</v>
      </c>
      <c r="Y356">
        <v>0</v>
      </c>
      <c r="Z356">
        <v>12.681832729841711</v>
      </c>
      <c r="AA356">
        <v>48</v>
      </c>
      <c r="AB356">
        <v>0.37252883146987897</v>
      </c>
      <c r="AC356" t="s">
        <v>71</v>
      </c>
      <c r="AD356" t="s">
        <v>66</v>
      </c>
      <c r="AE356" t="s">
        <v>44</v>
      </c>
      <c r="AF356" t="s">
        <v>45</v>
      </c>
      <c r="AG356">
        <v>0</v>
      </c>
      <c r="AH356">
        <v>0.35739436745643621</v>
      </c>
      <c r="AI356">
        <v>363.7415771484375</v>
      </c>
      <c r="AJ356">
        <v>0.58872878551483154</v>
      </c>
      <c r="AK356">
        <v>-10.66333333333333</v>
      </c>
      <c r="AL356" t="s">
        <v>64</v>
      </c>
      <c r="AM356">
        <f t="shared" si="20"/>
        <v>1111.1111111111111</v>
      </c>
      <c r="AN356">
        <f t="shared" si="21"/>
        <v>49.056222222222218</v>
      </c>
      <c r="AO356">
        <f t="shared" si="22"/>
        <v>439.5068888888888</v>
      </c>
      <c r="AP356">
        <f t="shared" si="23"/>
        <v>-390.45066666666656</v>
      </c>
    </row>
    <row r="357" spans="1:42" x14ac:dyDescent="0.25">
      <c r="A357">
        <v>467</v>
      </c>
      <c r="B357">
        <v>50</v>
      </c>
      <c r="C357" t="s">
        <v>67</v>
      </c>
      <c r="D357" t="s">
        <v>37</v>
      </c>
      <c r="E357">
        <v>0</v>
      </c>
      <c r="F357">
        <v>0</v>
      </c>
      <c r="G357">
        <v>0</v>
      </c>
      <c r="H357">
        <v>5</v>
      </c>
      <c r="I357" t="s">
        <v>60</v>
      </c>
      <c r="J357" t="s">
        <v>61</v>
      </c>
      <c r="K357">
        <v>648.58325000000002</v>
      </c>
      <c r="L357">
        <v>515.26088888888887</v>
      </c>
      <c r="M357" t="s">
        <v>80</v>
      </c>
      <c r="N357" t="s">
        <v>58</v>
      </c>
      <c r="O357">
        <v>0</v>
      </c>
      <c r="P357">
        <v>0</v>
      </c>
      <c r="Q357">
        <v>313.80266666666671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123.7777777777778</v>
      </c>
      <c r="X357">
        <v>0</v>
      </c>
      <c r="Y357">
        <v>0</v>
      </c>
      <c r="Z357">
        <v>547.54411993706958</v>
      </c>
      <c r="AA357">
        <v>36</v>
      </c>
      <c r="AB357">
        <v>19.795031597330428</v>
      </c>
      <c r="AC357" t="s">
        <v>42</v>
      </c>
      <c r="AD357" t="s">
        <v>43</v>
      </c>
      <c r="AE357" t="s">
        <v>44</v>
      </c>
      <c r="AF357" t="s">
        <v>45</v>
      </c>
      <c r="AG357">
        <v>0</v>
      </c>
      <c r="AH357">
        <v>0.10144954919815059</v>
      </c>
      <c r="AI357">
        <v>546.85076904296875</v>
      </c>
      <c r="AJ357">
        <v>0.2288544028997421</v>
      </c>
      <c r="AK357">
        <v>133.32236111111109</v>
      </c>
      <c r="AL357" t="s">
        <v>52</v>
      </c>
      <c r="AM357">
        <f t="shared" si="20"/>
        <v>0</v>
      </c>
      <c r="AN357">
        <f t="shared" si="21"/>
        <v>962.38591666666673</v>
      </c>
      <c r="AO357">
        <f t="shared" si="22"/>
        <v>639.0386666666667</v>
      </c>
      <c r="AP357">
        <f t="shared" si="23"/>
        <v>323.34725000000003</v>
      </c>
    </row>
    <row r="358" spans="1:42" x14ac:dyDescent="0.25">
      <c r="A358">
        <v>468</v>
      </c>
      <c r="B358">
        <v>24</v>
      </c>
      <c r="C358" t="s">
        <v>67</v>
      </c>
      <c r="D358" t="s">
        <v>47</v>
      </c>
      <c r="E358">
        <v>1</v>
      </c>
      <c r="F358">
        <v>0</v>
      </c>
      <c r="G358">
        <v>0</v>
      </c>
      <c r="H358">
        <v>2</v>
      </c>
      <c r="I358" t="s">
        <v>59</v>
      </c>
      <c r="J358" t="s">
        <v>39</v>
      </c>
      <c r="K358">
        <v>481.04025000000001</v>
      </c>
      <c r="L358">
        <v>489.36333333333329</v>
      </c>
      <c r="M358" t="s">
        <v>40</v>
      </c>
      <c r="N358" t="s">
        <v>50</v>
      </c>
      <c r="O358">
        <v>0</v>
      </c>
      <c r="P358">
        <v>0</v>
      </c>
      <c r="Q358">
        <v>135.85599999999999</v>
      </c>
      <c r="R358">
        <v>0</v>
      </c>
      <c r="S358">
        <v>0</v>
      </c>
      <c r="T358">
        <v>0</v>
      </c>
      <c r="U358">
        <v>255.55555555555549</v>
      </c>
      <c r="V358">
        <v>0</v>
      </c>
      <c r="W358">
        <v>66.222222222222229</v>
      </c>
      <c r="X358">
        <v>0</v>
      </c>
      <c r="Y358">
        <v>0</v>
      </c>
      <c r="Z358">
        <v>288.60278343703902</v>
      </c>
      <c r="AA358">
        <v>60</v>
      </c>
      <c r="AB358">
        <v>7.3286138364701294</v>
      </c>
      <c r="AC358" t="s">
        <v>42</v>
      </c>
      <c r="AD358" t="s">
        <v>68</v>
      </c>
      <c r="AE358" t="s">
        <v>89</v>
      </c>
      <c r="AF358" t="s">
        <v>45</v>
      </c>
      <c r="AG358">
        <v>1</v>
      </c>
      <c r="AH358">
        <v>0.18040573596954351</v>
      </c>
      <c r="AI358">
        <v>409.60531616210938</v>
      </c>
      <c r="AJ358">
        <v>0.29310092329978937</v>
      </c>
      <c r="AK358">
        <v>-8.3230833333333294</v>
      </c>
      <c r="AL358" t="s">
        <v>64</v>
      </c>
      <c r="AM358">
        <f t="shared" si="20"/>
        <v>0</v>
      </c>
      <c r="AN358">
        <f t="shared" si="21"/>
        <v>872.45180555555544</v>
      </c>
      <c r="AO358">
        <f t="shared" si="22"/>
        <v>555.58555555555552</v>
      </c>
      <c r="AP358">
        <f t="shared" si="23"/>
        <v>316.86624999999992</v>
      </c>
    </row>
    <row r="359" spans="1:42" x14ac:dyDescent="0.25">
      <c r="A359">
        <v>471</v>
      </c>
      <c r="B359">
        <v>49</v>
      </c>
      <c r="C359" t="s">
        <v>36</v>
      </c>
      <c r="D359" t="s">
        <v>65</v>
      </c>
      <c r="E359">
        <v>1</v>
      </c>
      <c r="F359">
        <v>3</v>
      </c>
      <c r="G359">
        <v>3</v>
      </c>
      <c r="H359">
        <v>3</v>
      </c>
      <c r="I359" t="s">
        <v>60</v>
      </c>
      <c r="J359" t="s">
        <v>39</v>
      </c>
      <c r="K359">
        <v>1004.665</v>
      </c>
      <c r="L359">
        <v>609.48911111111113</v>
      </c>
      <c r="M359" t="s">
        <v>49</v>
      </c>
      <c r="N359" t="s">
        <v>50</v>
      </c>
      <c r="O359">
        <v>0</v>
      </c>
      <c r="P359">
        <v>331.77777777777783</v>
      </c>
      <c r="Q359">
        <v>275.80133333333328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12.22222222222222</v>
      </c>
      <c r="X359">
        <v>0</v>
      </c>
      <c r="Y359">
        <v>0</v>
      </c>
      <c r="Z359">
        <v>1241.244728728876</v>
      </c>
      <c r="AA359">
        <v>48</v>
      </c>
      <c r="AB359">
        <v>36.461563420044158</v>
      </c>
      <c r="AC359" t="s">
        <v>42</v>
      </c>
      <c r="AD359" t="s">
        <v>68</v>
      </c>
      <c r="AE359" t="s">
        <v>44</v>
      </c>
      <c r="AF359" t="s">
        <v>73</v>
      </c>
      <c r="AG359">
        <v>1</v>
      </c>
      <c r="AH359">
        <v>4.9327950924634927E-2</v>
      </c>
      <c r="AI359">
        <v>641.96905517578125</v>
      </c>
      <c r="AJ359">
        <v>8.0330073833465576E-2</v>
      </c>
      <c r="AK359">
        <v>395.17588888888878</v>
      </c>
      <c r="AL359" t="s">
        <v>57</v>
      </c>
      <c r="AM359">
        <f t="shared" si="20"/>
        <v>331.77777777777783</v>
      </c>
      <c r="AN359">
        <f t="shared" si="21"/>
        <v>1280.4663333333333</v>
      </c>
      <c r="AO359">
        <f t="shared" si="22"/>
        <v>621.7113333333333</v>
      </c>
      <c r="AP359">
        <f t="shared" si="23"/>
        <v>658.755</v>
      </c>
    </row>
    <row r="360" spans="1:42" x14ac:dyDescent="0.25">
      <c r="A360">
        <v>472</v>
      </c>
      <c r="B360">
        <v>29</v>
      </c>
      <c r="C360" t="s">
        <v>67</v>
      </c>
      <c r="D360" t="s">
        <v>65</v>
      </c>
      <c r="E360">
        <v>1</v>
      </c>
      <c r="F360">
        <v>1</v>
      </c>
      <c r="G360">
        <v>1</v>
      </c>
      <c r="H360">
        <v>1</v>
      </c>
      <c r="I360" t="s">
        <v>38</v>
      </c>
      <c r="J360" t="s">
        <v>39</v>
      </c>
      <c r="K360">
        <v>375.88574999999997</v>
      </c>
      <c r="L360">
        <v>419.38200000000001</v>
      </c>
      <c r="M360" t="s">
        <v>80</v>
      </c>
      <c r="N360" t="s">
        <v>41</v>
      </c>
      <c r="O360">
        <v>0</v>
      </c>
      <c r="P360">
        <v>177.7777777777778</v>
      </c>
      <c r="Q360">
        <v>171.21155555555549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139.0500751413864</v>
      </c>
      <c r="AA360">
        <v>36</v>
      </c>
      <c r="AB360">
        <v>5.0269933158103592</v>
      </c>
      <c r="AC360" t="s">
        <v>62</v>
      </c>
      <c r="AD360" t="s">
        <v>56</v>
      </c>
      <c r="AE360" t="s">
        <v>44</v>
      </c>
      <c r="AF360" t="s">
        <v>45</v>
      </c>
      <c r="AG360">
        <v>0</v>
      </c>
      <c r="AH360">
        <v>0.26135790348052979</v>
      </c>
      <c r="AI360">
        <v>296.14865112304688</v>
      </c>
      <c r="AJ360">
        <v>0.35702452063560491</v>
      </c>
      <c r="AK360">
        <v>-43.496250000000032</v>
      </c>
      <c r="AL360" t="s">
        <v>64</v>
      </c>
      <c r="AM360">
        <f t="shared" si="20"/>
        <v>177.7777777777778</v>
      </c>
      <c r="AN360">
        <f t="shared" si="21"/>
        <v>547.09730555555552</v>
      </c>
      <c r="AO360">
        <f t="shared" si="22"/>
        <v>419.38200000000001</v>
      </c>
      <c r="AP360">
        <f t="shared" si="23"/>
        <v>127.71530555555552</v>
      </c>
    </row>
    <row r="361" spans="1:42" x14ac:dyDescent="0.25">
      <c r="A361">
        <v>475</v>
      </c>
      <c r="B361">
        <v>39</v>
      </c>
      <c r="C361" t="s">
        <v>67</v>
      </c>
      <c r="D361" t="s">
        <v>65</v>
      </c>
      <c r="E361">
        <v>0</v>
      </c>
      <c r="F361">
        <v>0</v>
      </c>
      <c r="G361">
        <v>0</v>
      </c>
      <c r="H361">
        <v>3</v>
      </c>
      <c r="I361" t="s">
        <v>72</v>
      </c>
      <c r="J361" t="s">
        <v>39</v>
      </c>
      <c r="K361">
        <v>1248.53325</v>
      </c>
      <c r="L361">
        <v>756.19155555555551</v>
      </c>
      <c r="M361" t="s">
        <v>49</v>
      </c>
      <c r="N361" t="s">
        <v>50</v>
      </c>
      <c r="O361">
        <v>0</v>
      </c>
      <c r="P361">
        <v>0</v>
      </c>
      <c r="Q361">
        <v>139.0344444444444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801.24148855243834</v>
      </c>
      <c r="AA361">
        <v>36</v>
      </c>
      <c r="AB361">
        <v>28.966799213934539</v>
      </c>
      <c r="AC361" t="s">
        <v>42</v>
      </c>
      <c r="AD361" t="s">
        <v>56</v>
      </c>
      <c r="AE361" t="s">
        <v>44</v>
      </c>
      <c r="AF361" t="s">
        <v>45</v>
      </c>
      <c r="AG361">
        <v>1</v>
      </c>
      <c r="AH361">
        <v>5.4364625364542007E-2</v>
      </c>
      <c r="AI361">
        <v>535.21112060546875</v>
      </c>
      <c r="AJ361">
        <v>8.2270301878452301E-2</v>
      </c>
      <c r="AK361">
        <v>492.34169444444439</v>
      </c>
      <c r="AL361" t="s">
        <v>46</v>
      </c>
      <c r="AM361">
        <f t="shared" si="20"/>
        <v>0</v>
      </c>
      <c r="AN361">
        <f t="shared" si="21"/>
        <v>1387.5676944444444</v>
      </c>
      <c r="AO361">
        <f t="shared" si="22"/>
        <v>756.19155555555551</v>
      </c>
      <c r="AP361">
        <f t="shared" si="23"/>
        <v>631.37613888888893</v>
      </c>
    </row>
    <row r="362" spans="1:42" x14ac:dyDescent="0.25">
      <c r="A362">
        <v>476</v>
      </c>
      <c r="B362">
        <v>58</v>
      </c>
      <c r="C362" t="s">
        <v>67</v>
      </c>
      <c r="D362" t="s">
        <v>65</v>
      </c>
      <c r="E362">
        <v>0</v>
      </c>
      <c r="F362">
        <v>1</v>
      </c>
      <c r="G362">
        <v>1</v>
      </c>
      <c r="H362">
        <v>3</v>
      </c>
      <c r="I362" t="s">
        <v>72</v>
      </c>
      <c r="J362" t="s">
        <v>74</v>
      </c>
      <c r="K362">
        <v>1068.61725</v>
      </c>
      <c r="L362">
        <v>569.49088888888889</v>
      </c>
      <c r="M362" t="s">
        <v>40</v>
      </c>
      <c r="N362" t="s">
        <v>41</v>
      </c>
      <c r="O362">
        <v>0</v>
      </c>
      <c r="P362">
        <v>0</v>
      </c>
      <c r="Q362">
        <v>49.734000000000002</v>
      </c>
      <c r="R362">
        <v>0</v>
      </c>
      <c r="S362">
        <v>0</v>
      </c>
      <c r="T362">
        <v>0</v>
      </c>
      <c r="U362">
        <v>222.2222222222222</v>
      </c>
      <c r="V362">
        <v>0</v>
      </c>
      <c r="W362">
        <v>13.111111111111111</v>
      </c>
      <c r="X362">
        <v>0</v>
      </c>
      <c r="Y362">
        <v>0</v>
      </c>
      <c r="Z362">
        <v>1197.9891381021289</v>
      </c>
      <c r="AA362">
        <v>60</v>
      </c>
      <c r="AB362">
        <v>30.421050236861369</v>
      </c>
      <c r="AC362" t="s">
        <v>42</v>
      </c>
      <c r="AD362" t="s">
        <v>43</v>
      </c>
      <c r="AE362" t="s">
        <v>44</v>
      </c>
      <c r="AF362" t="s">
        <v>45</v>
      </c>
      <c r="AG362">
        <v>1</v>
      </c>
      <c r="AH362">
        <v>4.0192268788814538E-2</v>
      </c>
      <c r="AI362">
        <v>684.7789306640625</v>
      </c>
      <c r="AJ362">
        <v>7.387765496969223E-2</v>
      </c>
      <c r="AK362">
        <v>499.12636111111112</v>
      </c>
      <c r="AL362" t="s">
        <v>57</v>
      </c>
      <c r="AM362">
        <f t="shared" si="20"/>
        <v>0</v>
      </c>
      <c r="AN362">
        <f t="shared" si="21"/>
        <v>1340.5734722222221</v>
      </c>
      <c r="AO362">
        <f t="shared" si="22"/>
        <v>582.60199999999998</v>
      </c>
      <c r="AP362">
        <f t="shared" si="23"/>
        <v>757.97147222222213</v>
      </c>
    </row>
    <row r="363" spans="1:42" x14ac:dyDescent="0.25">
      <c r="A363">
        <v>478</v>
      </c>
      <c r="B363">
        <v>35</v>
      </c>
      <c r="C363" t="s">
        <v>36</v>
      </c>
      <c r="D363" t="s">
        <v>37</v>
      </c>
      <c r="E363">
        <v>2</v>
      </c>
      <c r="F363">
        <v>1</v>
      </c>
      <c r="G363">
        <v>1</v>
      </c>
      <c r="H363">
        <v>3</v>
      </c>
      <c r="I363" t="s">
        <v>38</v>
      </c>
      <c r="J363" t="s">
        <v>55</v>
      </c>
      <c r="K363">
        <v>582.20024999999998</v>
      </c>
      <c r="L363">
        <v>304.21199999999999</v>
      </c>
      <c r="M363" t="s">
        <v>49</v>
      </c>
      <c r="N363" t="s">
        <v>50</v>
      </c>
      <c r="O363">
        <v>0</v>
      </c>
      <c r="P363">
        <v>222.2222222222222</v>
      </c>
      <c r="Q363">
        <v>22.61866666666667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10.444444444444439</v>
      </c>
      <c r="X363">
        <v>0</v>
      </c>
      <c r="Y363">
        <v>0</v>
      </c>
      <c r="Z363">
        <v>681.53614776157997</v>
      </c>
      <c r="AA363">
        <v>36</v>
      </c>
      <c r="AB363">
        <v>24.639164385901701</v>
      </c>
      <c r="AC363" t="s">
        <v>42</v>
      </c>
      <c r="AD363" t="s">
        <v>56</v>
      </c>
      <c r="AE363" t="s">
        <v>51</v>
      </c>
      <c r="AF363" t="s">
        <v>45</v>
      </c>
      <c r="AG363">
        <v>1</v>
      </c>
      <c r="AH363">
        <v>0.1353590935468674</v>
      </c>
      <c r="AI363">
        <v>459.57427978515619</v>
      </c>
      <c r="AJ363">
        <v>0.2205895334482193</v>
      </c>
      <c r="AK363">
        <v>277.98824999999999</v>
      </c>
      <c r="AL363" t="s">
        <v>57</v>
      </c>
      <c r="AM363">
        <f t="shared" si="20"/>
        <v>222.2222222222222</v>
      </c>
      <c r="AN363">
        <f t="shared" si="21"/>
        <v>604.81891666666661</v>
      </c>
      <c r="AO363">
        <f t="shared" si="22"/>
        <v>314.65644444444445</v>
      </c>
      <c r="AP363">
        <f t="shared" si="23"/>
        <v>290.16247222222216</v>
      </c>
    </row>
    <row r="364" spans="1:42" x14ac:dyDescent="0.25">
      <c r="A364">
        <v>479</v>
      </c>
      <c r="B364">
        <v>31</v>
      </c>
      <c r="C364" t="s">
        <v>36</v>
      </c>
      <c r="D364" t="s">
        <v>65</v>
      </c>
      <c r="E364">
        <v>2</v>
      </c>
      <c r="F364">
        <v>2</v>
      </c>
      <c r="G364">
        <v>2</v>
      </c>
      <c r="H364">
        <v>5</v>
      </c>
      <c r="I364" t="s">
        <v>38</v>
      </c>
      <c r="J364" t="s">
        <v>55</v>
      </c>
      <c r="K364">
        <v>276.13850000000002</v>
      </c>
      <c r="L364">
        <v>234.0326666666667</v>
      </c>
      <c r="M364" t="s">
        <v>40</v>
      </c>
      <c r="N364" t="s">
        <v>41</v>
      </c>
      <c r="O364">
        <v>0</v>
      </c>
      <c r="P364">
        <v>0</v>
      </c>
      <c r="Q364">
        <v>153.75399999999999</v>
      </c>
      <c r="R364">
        <v>0</v>
      </c>
      <c r="S364">
        <v>0</v>
      </c>
      <c r="T364">
        <v>0</v>
      </c>
      <c r="U364">
        <v>14.22222222222222</v>
      </c>
      <c r="V364">
        <v>0</v>
      </c>
      <c r="W364">
        <v>47.555555555555557</v>
      </c>
      <c r="X364">
        <v>0</v>
      </c>
      <c r="Y364">
        <v>0</v>
      </c>
      <c r="Z364">
        <v>142.95272894357191</v>
      </c>
      <c r="AA364">
        <v>48</v>
      </c>
      <c r="AB364">
        <v>4.1992363567031443</v>
      </c>
      <c r="AC364" t="s">
        <v>42</v>
      </c>
      <c r="AD364" t="s">
        <v>43</v>
      </c>
      <c r="AE364" t="s">
        <v>44</v>
      </c>
      <c r="AF364" t="s">
        <v>45</v>
      </c>
      <c r="AG364">
        <v>0</v>
      </c>
      <c r="AH364">
        <v>0.22999539971351621</v>
      </c>
      <c r="AI364">
        <v>474.33114624023438</v>
      </c>
      <c r="AJ364">
        <v>0.48365211486816412</v>
      </c>
      <c r="AK364">
        <v>42.105833333333351</v>
      </c>
      <c r="AL364" t="s">
        <v>52</v>
      </c>
      <c r="AM364">
        <f t="shared" si="20"/>
        <v>0</v>
      </c>
      <c r="AN364">
        <f t="shared" si="21"/>
        <v>444.11472222222227</v>
      </c>
      <c r="AO364">
        <f t="shared" si="22"/>
        <v>281.58822222222227</v>
      </c>
      <c r="AP364">
        <f t="shared" si="23"/>
        <v>162.5265</v>
      </c>
    </row>
    <row r="365" spans="1:42" x14ac:dyDescent="0.25">
      <c r="A365">
        <v>481</v>
      </c>
      <c r="B365">
        <v>38</v>
      </c>
      <c r="C365" t="s">
        <v>36</v>
      </c>
      <c r="D365" t="s">
        <v>65</v>
      </c>
      <c r="E365">
        <v>1</v>
      </c>
      <c r="F365">
        <v>0</v>
      </c>
      <c r="G365">
        <v>0</v>
      </c>
      <c r="H365">
        <v>5</v>
      </c>
      <c r="I365" t="s">
        <v>72</v>
      </c>
      <c r="J365" t="s">
        <v>55</v>
      </c>
      <c r="K365">
        <v>44.21125</v>
      </c>
      <c r="L365">
        <v>28.202888888888889</v>
      </c>
      <c r="M365" t="s">
        <v>40</v>
      </c>
      <c r="N365" t="s">
        <v>58</v>
      </c>
      <c r="O365">
        <v>0</v>
      </c>
      <c r="P365">
        <v>0</v>
      </c>
      <c r="Q365">
        <v>21.621111111111109</v>
      </c>
      <c r="R365">
        <v>88.888888888888886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34.193902328190298</v>
      </c>
      <c r="AA365">
        <v>36</v>
      </c>
      <c r="AB365">
        <v>1.2361914818852431</v>
      </c>
      <c r="AC365" t="s">
        <v>42</v>
      </c>
      <c r="AD365" t="s">
        <v>43</v>
      </c>
      <c r="AE365" t="s">
        <v>51</v>
      </c>
      <c r="AF365" t="s">
        <v>45</v>
      </c>
      <c r="AG365">
        <v>0</v>
      </c>
      <c r="AH365">
        <v>0.29332470893859858</v>
      </c>
      <c r="AI365">
        <v>401.44091796875</v>
      </c>
      <c r="AJ365">
        <v>0.57233524322509766</v>
      </c>
      <c r="AK365">
        <v>16.00836111111111</v>
      </c>
      <c r="AL365" t="s">
        <v>52</v>
      </c>
      <c r="AM365">
        <f t="shared" si="20"/>
        <v>0</v>
      </c>
      <c r="AN365">
        <f t="shared" si="21"/>
        <v>154.72125</v>
      </c>
      <c r="AO365">
        <f t="shared" si="22"/>
        <v>28.202888888888889</v>
      </c>
      <c r="AP365">
        <f t="shared" si="23"/>
        <v>126.5183611111111</v>
      </c>
    </row>
    <row r="366" spans="1:42" x14ac:dyDescent="0.25">
      <c r="A366">
        <v>482</v>
      </c>
      <c r="B366">
        <v>27</v>
      </c>
      <c r="C366" t="s">
        <v>36</v>
      </c>
      <c r="D366" t="s">
        <v>65</v>
      </c>
      <c r="E366">
        <v>3</v>
      </c>
      <c r="F366">
        <v>0</v>
      </c>
      <c r="G366">
        <v>0</v>
      </c>
      <c r="H366">
        <v>3</v>
      </c>
      <c r="I366" t="s">
        <v>38</v>
      </c>
      <c r="J366" t="s">
        <v>55</v>
      </c>
      <c r="K366">
        <v>729.36625000000004</v>
      </c>
      <c r="L366">
        <v>582.92533333333336</v>
      </c>
      <c r="M366" t="s">
        <v>40</v>
      </c>
      <c r="N366" t="s">
        <v>50</v>
      </c>
      <c r="O366">
        <v>0</v>
      </c>
      <c r="P366">
        <v>1244.4444444444439</v>
      </c>
      <c r="Q366">
        <v>286.66466666666668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17.155555555555559</v>
      </c>
      <c r="X366">
        <v>0</v>
      </c>
      <c r="Y366">
        <v>0</v>
      </c>
      <c r="Z366">
        <v>398.51026059388442</v>
      </c>
      <c r="AA366">
        <v>24</v>
      </c>
      <c r="AB366">
        <v>19.895266885784579</v>
      </c>
      <c r="AC366" t="s">
        <v>42</v>
      </c>
      <c r="AD366" t="s">
        <v>43</v>
      </c>
      <c r="AE366" t="s">
        <v>51</v>
      </c>
      <c r="AF366" t="s">
        <v>45</v>
      </c>
      <c r="AG366">
        <v>0</v>
      </c>
      <c r="AH366">
        <v>0.14979064464569089</v>
      </c>
      <c r="AI366">
        <v>391.37933349609381</v>
      </c>
      <c r="AJ366">
        <v>0.2245762497186661</v>
      </c>
      <c r="AK366">
        <v>146.44091666666671</v>
      </c>
      <c r="AL366" t="s">
        <v>57</v>
      </c>
      <c r="AM366">
        <f t="shared" si="20"/>
        <v>1244.4444444444439</v>
      </c>
      <c r="AN366">
        <f t="shared" si="21"/>
        <v>1016.0309166666667</v>
      </c>
      <c r="AO366">
        <f t="shared" si="22"/>
        <v>600.08088888888892</v>
      </c>
      <c r="AP366">
        <f t="shared" si="23"/>
        <v>415.95002777777779</v>
      </c>
    </row>
    <row r="367" spans="1:42" x14ac:dyDescent="0.25">
      <c r="A367">
        <v>483</v>
      </c>
      <c r="B367">
        <v>52</v>
      </c>
      <c r="C367" t="s">
        <v>36</v>
      </c>
      <c r="D367" t="s">
        <v>37</v>
      </c>
      <c r="E367">
        <v>5</v>
      </c>
      <c r="F367">
        <v>0</v>
      </c>
      <c r="G367">
        <v>0</v>
      </c>
      <c r="H367">
        <v>2</v>
      </c>
      <c r="I367" t="s">
        <v>48</v>
      </c>
      <c r="J367" t="s">
        <v>39</v>
      </c>
      <c r="K367">
        <v>915.07899999999995</v>
      </c>
      <c r="L367">
        <v>516.67288888888891</v>
      </c>
      <c r="M367" t="s">
        <v>49</v>
      </c>
      <c r="N367" t="s">
        <v>41</v>
      </c>
      <c r="O367">
        <v>0</v>
      </c>
      <c r="P367">
        <v>0</v>
      </c>
      <c r="Q367">
        <v>254.36333333333329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327.11111111111109</v>
      </c>
      <c r="X367">
        <v>0</v>
      </c>
      <c r="Y367">
        <v>0</v>
      </c>
      <c r="Z367">
        <v>608.26053644408137</v>
      </c>
      <c r="AA367">
        <v>36</v>
      </c>
      <c r="AB367">
        <v>21.99007550241539</v>
      </c>
      <c r="AC367" t="s">
        <v>62</v>
      </c>
      <c r="AD367" t="s">
        <v>56</v>
      </c>
      <c r="AE367" t="s">
        <v>44</v>
      </c>
      <c r="AF367" t="s">
        <v>73</v>
      </c>
      <c r="AG367">
        <v>1</v>
      </c>
      <c r="AH367">
        <v>0.10184260457754141</v>
      </c>
      <c r="AI367">
        <v>512.37506103515625</v>
      </c>
      <c r="AJ367">
        <v>0.1612120121717453</v>
      </c>
      <c r="AK367">
        <v>398.40611111111099</v>
      </c>
      <c r="AL367" t="s">
        <v>57</v>
      </c>
      <c r="AM367">
        <f t="shared" si="20"/>
        <v>0</v>
      </c>
      <c r="AN367">
        <f t="shared" si="21"/>
        <v>1169.4423333333332</v>
      </c>
      <c r="AO367">
        <f t="shared" si="22"/>
        <v>843.78399999999999</v>
      </c>
      <c r="AP367">
        <f t="shared" si="23"/>
        <v>325.65833333333319</v>
      </c>
    </row>
    <row r="368" spans="1:42" x14ac:dyDescent="0.25">
      <c r="A368">
        <v>485</v>
      </c>
      <c r="B368">
        <v>29</v>
      </c>
      <c r="C368" t="s">
        <v>67</v>
      </c>
      <c r="D368" t="s">
        <v>65</v>
      </c>
      <c r="E368">
        <v>3</v>
      </c>
      <c r="F368">
        <v>1</v>
      </c>
      <c r="G368">
        <v>1</v>
      </c>
      <c r="H368">
        <v>3</v>
      </c>
      <c r="I368" t="s">
        <v>39</v>
      </c>
      <c r="J368" t="s">
        <v>39</v>
      </c>
      <c r="K368">
        <v>376.45575000000002</v>
      </c>
      <c r="L368">
        <v>354.7762222222222</v>
      </c>
      <c r="M368" t="s">
        <v>49</v>
      </c>
      <c r="N368" t="s">
        <v>50</v>
      </c>
      <c r="O368">
        <v>0</v>
      </c>
      <c r="P368">
        <v>1244.4444444444439</v>
      </c>
      <c r="Q368">
        <v>170.99466666666669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199.55555555555549</v>
      </c>
      <c r="X368">
        <v>0</v>
      </c>
      <c r="Y368">
        <v>0</v>
      </c>
      <c r="Z368">
        <v>211.39640528499439</v>
      </c>
      <c r="AA368">
        <v>36</v>
      </c>
      <c r="AB368">
        <v>7.6424864587340986</v>
      </c>
      <c r="AC368" t="s">
        <v>42</v>
      </c>
      <c r="AD368" t="s">
        <v>56</v>
      </c>
      <c r="AE368" t="s">
        <v>51</v>
      </c>
      <c r="AF368" t="s">
        <v>45</v>
      </c>
      <c r="AG368">
        <v>0</v>
      </c>
      <c r="AH368">
        <v>0.23360466957092291</v>
      </c>
      <c r="AI368">
        <v>382.24075317382813</v>
      </c>
      <c r="AJ368">
        <v>0.38465589284896851</v>
      </c>
      <c r="AK368">
        <v>21.679527777777821</v>
      </c>
      <c r="AL368" t="s">
        <v>64</v>
      </c>
      <c r="AM368">
        <f t="shared" si="20"/>
        <v>1244.4444444444439</v>
      </c>
      <c r="AN368">
        <f t="shared" si="21"/>
        <v>547.45041666666668</v>
      </c>
      <c r="AO368">
        <f t="shared" si="22"/>
        <v>554.33177777777769</v>
      </c>
      <c r="AP368">
        <f t="shared" si="23"/>
        <v>-6.8813611111110049</v>
      </c>
    </row>
    <row r="369" spans="1:42" x14ac:dyDescent="0.25">
      <c r="A369">
        <v>486</v>
      </c>
      <c r="B369">
        <v>54</v>
      </c>
      <c r="C369" t="s">
        <v>53</v>
      </c>
      <c r="D369" t="s">
        <v>65</v>
      </c>
      <c r="E369">
        <v>3</v>
      </c>
      <c r="F369">
        <v>0</v>
      </c>
      <c r="G369">
        <v>0</v>
      </c>
      <c r="H369">
        <v>3</v>
      </c>
      <c r="I369" t="s">
        <v>38</v>
      </c>
      <c r="J369" t="s">
        <v>39</v>
      </c>
      <c r="K369">
        <v>413.04025000000001</v>
      </c>
      <c r="L369">
        <v>489.95533333333327</v>
      </c>
      <c r="M369" t="s">
        <v>49</v>
      </c>
      <c r="N369" t="s">
        <v>41</v>
      </c>
      <c r="O369">
        <v>0</v>
      </c>
      <c r="P369">
        <v>0</v>
      </c>
      <c r="Q369">
        <v>115.5622222222222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125.1111111111111</v>
      </c>
      <c r="X369">
        <v>0</v>
      </c>
      <c r="Y369">
        <v>0</v>
      </c>
      <c r="Z369">
        <v>264.70771859410888</v>
      </c>
      <c r="AA369">
        <v>24</v>
      </c>
      <c r="AB369">
        <v>13.21529513520831</v>
      </c>
      <c r="AC369" t="s">
        <v>62</v>
      </c>
      <c r="AD369" t="s">
        <v>43</v>
      </c>
      <c r="AE369" t="s">
        <v>44</v>
      </c>
      <c r="AF369" t="s">
        <v>45</v>
      </c>
      <c r="AG369">
        <v>0</v>
      </c>
      <c r="AH369">
        <v>0.19202905893325811</v>
      </c>
      <c r="AI369">
        <v>420.81072998046881</v>
      </c>
      <c r="AJ369">
        <v>0.33757820725440979</v>
      </c>
      <c r="AK369">
        <v>-76.915083333333314</v>
      </c>
      <c r="AL369" t="s">
        <v>57</v>
      </c>
      <c r="AM369">
        <f t="shared" si="20"/>
        <v>0</v>
      </c>
      <c r="AN369">
        <f t="shared" si="21"/>
        <v>528.60247222222222</v>
      </c>
      <c r="AO369">
        <f t="shared" si="22"/>
        <v>615.06644444444441</v>
      </c>
      <c r="AP369">
        <f t="shared" si="23"/>
        <v>-86.463972222222196</v>
      </c>
    </row>
    <row r="370" spans="1:42" x14ac:dyDescent="0.25">
      <c r="A370">
        <v>487</v>
      </c>
      <c r="B370">
        <v>43</v>
      </c>
      <c r="C370" t="s">
        <v>67</v>
      </c>
      <c r="D370" t="s">
        <v>37</v>
      </c>
      <c r="E370">
        <v>1</v>
      </c>
      <c r="F370">
        <v>3</v>
      </c>
      <c r="G370">
        <v>3</v>
      </c>
      <c r="H370">
        <v>2</v>
      </c>
      <c r="I370" t="s">
        <v>60</v>
      </c>
      <c r="J370" t="s">
        <v>39</v>
      </c>
      <c r="K370">
        <v>689.31124999999997</v>
      </c>
      <c r="L370">
        <v>581.06466666666665</v>
      </c>
      <c r="M370" t="s">
        <v>80</v>
      </c>
      <c r="N370" t="s">
        <v>50</v>
      </c>
      <c r="O370">
        <v>0</v>
      </c>
      <c r="P370">
        <v>0</v>
      </c>
      <c r="Q370">
        <v>361.30555555555549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174.2222222222222</v>
      </c>
      <c r="X370">
        <v>0</v>
      </c>
      <c r="Y370">
        <v>0</v>
      </c>
      <c r="Z370">
        <v>408.305573940626</v>
      </c>
      <c r="AA370">
        <v>48</v>
      </c>
      <c r="AB370">
        <v>11.993976074516331</v>
      </c>
      <c r="AC370" t="s">
        <v>62</v>
      </c>
      <c r="AD370" t="s">
        <v>43</v>
      </c>
      <c r="AE370" t="s">
        <v>44</v>
      </c>
      <c r="AF370" t="s">
        <v>75</v>
      </c>
      <c r="AG370">
        <v>0</v>
      </c>
      <c r="AH370">
        <v>0.14237754046916959</v>
      </c>
      <c r="AI370">
        <v>478.07412719726563</v>
      </c>
      <c r="AJ370">
        <v>0.2405079007148743</v>
      </c>
      <c r="AK370">
        <v>108.24658333333331</v>
      </c>
      <c r="AL370" t="s">
        <v>57</v>
      </c>
      <c r="AM370">
        <f t="shared" si="20"/>
        <v>0</v>
      </c>
      <c r="AN370">
        <f t="shared" si="21"/>
        <v>1050.6168055555554</v>
      </c>
      <c r="AO370">
        <f t="shared" si="22"/>
        <v>755.28688888888883</v>
      </c>
      <c r="AP370">
        <f t="shared" si="23"/>
        <v>295.32991666666658</v>
      </c>
    </row>
    <row r="371" spans="1:42" x14ac:dyDescent="0.25">
      <c r="A371">
        <v>488</v>
      </c>
      <c r="B371">
        <v>57</v>
      </c>
      <c r="C371" t="s">
        <v>53</v>
      </c>
      <c r="D371" t="s">
        <v>79</v>
      </c>
      <c r="E371">
        <v>2</v>
      </c>
      <c r="F371">
        <v>2</v>
      </c>
      <c r="G371">
        <v>2</v>
      </c>
      <c r="H371">
        <v>2</v>
      </c>
      <c r="I371" t="s">
        <v>72</v>
      </c>
      <c r="J371" t="s">
        <v>39</v>
      </c>
      <c r="K371">
        <v>973.79624999999999</v>
      </c>
      <c r="L371">
        <v>1254.135777777778</v>
      </c>
      <c r="M371" t="s">
        <v>49</v>
      </c>
      <c r="N371" t="s">
        <v>50</v>
      </c>
      <c r="O371">
        <v>0</v>
      </c>
      <c r="P371">
        <v>0</v>
      </c>
      <c r="Q371">
        <v>149.44133333333329</v>
      </c>
      <c r="R371">
        <v>0</v>
      </c>
      <c r="S371">
        <v>0</v>
      </c>
      <c r="T371">
        <v>0</v>
      </c>
      <c r="U371">
        <v>690.66666666666663</v>
      </c>
      <c r="V371">
        <v>0</v>
      </c>
      <c r="W371">
        <v>24.222222222222221</v>
      </c>
      <c r="X371">
        <v>0</v>
      </c>
      <c r="Y371">
        <v>0</v>
      </c>
      <c r="Z371">
        <v>601.35239722932522</v>
      </c>
      <c r="AA371">
        <v>24</v>
      </c>
      <c r="AB371">
        <v>30.021978398885349</v>
      </c>
      <c r="AC371" t="s">
        <v>42</v>
      </c>
      <c r="AD371" t="s">
        <v>56</v>
      </c>
      <c r="AE371" t="s">
        <v>44</v>
      </c>
      <c r="AF371" t="s">
        <v>45</v>
      </c>
      <c r="AG371">
        <v>0</v>
      </c>
      <c r="AH371">
        <v>7.9926095902919769E-2</v>
      </c>
      <c r="AI371">
        <v>504.46868896484381</v>
      </c>
      <c r="AJ371">
        <v>0.115891270339489</v>
      </c>
      <c r="AK371">
        <v>-280.33952777777779</v>
      </c>
      <c r="AL371" t="s">
        <v>46</v>
      </c>
      <c r="AM371">
        <f t="shared" si="20"/>
        <v>0</v>
      </c>
      <c r="AN371">
        <f t="shared" si="21"/>
        <v>1813.90425</v>
      </c>
      <c r="AO371">
        <f t="shared" si="22"/>
        <v>1278.3580000000002</v>
      </c>
      <c r="AP371">
        <f t="shared" si="23"/>
        <v>535.54624999999987</v>
      </c>
    </row>
    <row r="372" spans="1:42" x14ac:dyDescent="0.25">
      <c r="A372">
        <v>490</v>
      </c>
      <c r="B372">
        <v>22</v>
      </c>
      <c r="C372" t="s">
        <v>36</v>
      </c>
      <c r="D372" t="s">
        <v>65</v>
      </c>
      <c r="E372">
        <v>2</v>
      </c>
      <c r="F372">
        <v>0</v>
      </c>
      <c r="G372">
        <v>0</v>
      </c>
      <c r="H372">
        <v>3</v>
      </c>
      <c r="I372" t="s">
        <v>38</v>
      </c>
      <c r="J372" t="s">
        <v>39</v>
      </c>
      <c r="K372">
        <v>934.42075</v>
      </c>
      <c r="L372">
        <v>465.19600000000003</v>
      </c>
      <c r="M372" t="s">
        <v>49</v>
      </c>
      <c r="N372" t="s">
        <v>41</v>
      </c>
      <c r="O372">
        <v>0</v>
      </c>
      <c r="P372">
        <v>0</v>
      </c>
      <c r="Q372">
        <v>71.490666666666669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9.5555555555555554</v>
      </c>
      <c r="X372">
        <v>0</v>
      </c>
      <c r="Y372">
        <v>0</v>
      </c>
      <c r="Z372">
        <v>757.33172689828132</v>
      </c>
      <c r="AA372">
        <v>36</v>
      </c>
      <c r="AB372">
        <v>27.379356142725619</v>
      </c>
      <c r="AC372" t="s">
        <v>62</v>
      </c>
      <c r="AD372" t="s">
        <v>91</v>
      </c>
      <c r="AE372" t="s">
        <v>51</v>
      </c>
      <c r="AF372" t="s">
        <v>45</v>
      </c>
      <c r="AG372">
        <v>1</v>
      </c>
      <c r="AH372">
        <v>9.3520194292068481E-2</v>
      </c>
      <c r="AI372">
        <v>460.69512939453119</v>
      </c>
      <c r="AJ372">
        <v>0.13511565327644351</v>
      </c>
      <c r="AK372">
        <v>469.22474999999997</v>
      </c>
      <c r="AL372" t="s">
        <v>57</v>
      </c>
      <c r="AM372">
        <f t="shared" si="20"/>
        <v>0</v>
      </c>
      <c r="AN372">
        <f t="shared" si="21"/>
        <v>1005.9114166666667</v>
      </c>
      <c r="AO372">
        <f t="shared" si="22"/>
        <v>474.75155555555557</v>
      </c>
      <c r="AP372">
        <f t="shared" si="23"/>
        <v>531.15986111111113</v>
      </c>
    </row>
    <row r="373" spans="1:42" x14ac:dyDescent="0.25">
      <c r="A373">
        <v>491</v>
      </c>
      <c r="B373">
        <v>31</v>
      </c>
      <c r="C373" t="s">
        <v>36</v>
      </c>
      <c r="D373" t="s">
        <v>65</v>
      </c>
      <c r="E373">
        <v>2</v>
      </c>
      <c r="F373">
        <v>2</v>
      </c>
      <c r="G373">
        <v>2</v>
      </c>
      <c r="H373">
        <v>5</v>
      </c>
      <c r="I373" t="s">
        <v>54</v>
      </c>
      <c r="J373" t="s">
        <v>55</v>
      </c>
      <c r="K373">
        <v>1659.7840000000001</v>
      </c>
      <c r="L373">
        <v>831.30933333333337</v>
      </c>
      <c r="M373" t="s">
        <v>49</v>
      </c>
      <c r="N373" t="s">
        <v>50</v>
      </c>
      <c r="O373">
        <v>0</v>
      </c>
      <c r="P373">
        <v>1244.4444444444439</v>
      </c>
      <c r="Q373">
        <v>348.36200000000002</v>
      </c>
      <c r="R373">
        <v>133.33333333333329</v>
      </c>
      <c r="S373">
        <v>0</v>
      </c>
      <c r="T373">
        <v>0</v>
      </c>
      <c r="U373">
        <v>201.8666666666667</v>
      </c>
      <c r="V373">
        <v>0</v>
      </c>
      <c r="W373">
        <v>112.8888888888889</v>
      </c>
      <c r="X373">
        <v>0</v>
      </c>
      <c r="Y373">
        <v>0</v>
      </c>
      <c r="Z373">
        <v>2337.2207211759942</v>
      </c>
      <c r="AA373">
        <v>24</v>
      </c>
      <c r="AB373">
        <v>116.68364560923909</v>
      </c>
      <c r="AC373" t="s">
        <v>42</v>
      </c>
      <c r="AD373" t="s">
        <v>43</v>
      </c>
      <c r="AE373" t="s">
        <v>51</v>
      </c>
      <c r="AF373" t="s">
        <v>45</v>
      </c>
      <c r="AG373">
        <v>1</v>
      </c>
      <c r="AH373">
        <v>9.2897685244679451E-3</v>
      </c>
      <c r="AI373">
        <v>777.58856201171875</v>
      </c>
      <c r="AJ373">
        <v>1.0275496169924739E-2</v>
      </c>
      <c r="AK373">
        <v>828.47466666666674</v>
      </c>
      <c r="AL373" t="s">
        <v>70</v>
      </c>
      <c r="AM373">
        <f t="shared" si="20"/>
        <v>1244.4444444444439</v>
      </c>
      <c r="AN373">
        <f t="shared" si="21"/>
        <v>2343.3460000000005</v>
      </c>
      <c r="AO373">
        <f t="shared" si="22"/>
        <v>944.19822222222228</v>
      </c>
      <c r="AP373">
        <f t="shared" si="23"/>
        <v>1399.1477777777782</v>
      </c>
    </row>
    <row r="374" spans="1:42" x14ac:dyDescent="0.25">
      <c r="A374">
        <v>492</v>
      </c>
      <c r="B374">
        <v>32</v>
      </c>
      <c r="C374" t="s">
        <v>53</v>
      </c>
      <c r="D374" t="s">
        <v>65</v>
      </c>
      <c r="E374">
        <v>1</v>
      </c>
      <c r="F374">
        <v>0</v>
      </c>
      <c r="G374">
        <v>0</v>
      </c>
      <c r="H374">
        <v>2</v>
      </c>
      <c r="I374" t="s">
        <v>38</v>
      </c>
      <c r="J374" t="s">
        <v>55</v>
      </c>
      <c r="K374">
        <v>622.24450000000002</v>
      </c>
      <c r="L374">
        <v>335.87711111111111</v>
      </c>
      <c r="M374" t="s">
        <v>49</v>
      </c>
      <c r="N374" t="s">
        <v>50</v>
      </c>
      <c r="O374">
        <v>0</v>
      </c>
      <c r="P374">
        <v>777.77777777777783</v>
      </c>
      <c r="Q374">
        <v>6.32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24.222222222222221</v>
      </c>
      <c r="X374">
        <v>0</v>
      </c>
      <c r="Y374">
        <v>0</v>
      </c>
      <c r="Z374">
        <v>441.05462950360032</v>
      </c>
      <c r="AA374">
        <v>48</v>
      </c>
      <c r="AB374">
        <v>12.955979568846381</v>
      </c>
      <c r="AC374" t="s">
        <v>42</v>
      </c>
      <c r="AD374" t="s">
        <v>43</v>
      </c>
      <c r="AE374" t="s">
        <v>44</v>
      </c>
      <c r="AF374" t="s">
        <v>45</v>
      </c>
      <c r="AG374">
        <v>0</v>
      </c>
      <c r="AH374">
        <v>0.1525839567184448</v>
      </c>
      <c r="AI374">
        <v>420.8614501953125</v>
      </c>
      <c r="AJ374">
        <v>0.2405009716749191</v>
      </c>
      <c r="AK374">
        <v>286.36738888888891</v>
      </c>
      <c r="AL374" t="s">
        <v>57</v>
      </c>
      <c r="AM374">
        <f t="shared" si="20"/>
        <v>777.77777777777783</v>
      </c>
      <c r="AN374">
        <f t="shared" si="21"/>
        <v>628.56450000000007</v>
      </c>
      <c r="AO374">
        <f t="shared" si="22"/>
        <v>360.09933333333333</v>
      </c>
      <c r="AP374">
        <f t="shared" si="23"/>
        <v>268.46516666666673</v>
      </c>
    </row>
    <row r="375" spans="1:42" x14ac:dyDescent="0.25">
      <c r="A375">
        <v>493</v>
      </c>
      <c r="B375">
        <v>41</v>
      </c>
      <c r="C375" t="s">
        <v>67</v>
      </c>
      <c r="D375" t="s">
        <v>37</v>
      </c>
      <c r="E375">
        <v>3</v>
      </c>
      <c r="F375">
        <v>1</v>
      </c>
      <c r="G375">
        <v>1</v>
      </c>
      <c r="H375">
        <v>2</v>
      </c>
      <c r="I375" t="s">
        <v>48</v>
      </c>
      <c r="J375" t="s">
        <v>39</v>
      </c>
      <c r="K375">
        <v>475.56299999999999</v>
      </c>
      <c r="L375">
        <v>311.91155555555548</v>
      </c>
      <c r="M375" t="s">
        <v>40</v>
      </c>
      <c r="N375" t="s">
        <v>50</v>
      </c>
      <c r="O375">
        <v>0</v>
      </c>
      <c r="P375">
        <v>0</v>
      </c>
      <c r="Q375">
        <v>153.92266666666669</v>
      </c>
      <c r="R375">
        <v>0</v>
      </c>
      <c r="S375">
        <v>0</v>
      </c>
      <c r="T375">
        <v>1777.7777777777781</v>
      </c>
      <c r="U375">
        <v>0</v>
      </c>
      <c r="V375">
        <v>0</v>
      </c>
      <c r="W375">
        <v>9.5555555555555554</v>
      </c>
      <c r="X375">
        <v>0</v>
      </c>
      <c r="Y375">
        <v>0</v>
      </c>
      <c r="Z375">
        <v>561.32965603881541</v>
      </c>
      <c r="AA375">
        <v>24</v>
      </c>
      <c r="AB375">
        <v>28.023878986591079</v>
      </c>
      <c r="AC375" t="s">
        <v>42</v>
      </c>
      <c r="AD375" t="s">
        <v>56</v>
      </c>
      <c r="AE375" t="s">
        <v>44</v>
      </c>
      <c r="AF375" t="s">
        <v>45</v>
      </c>
      <c r="AG375">
        <v>1</v>
      </c>
      <c r="AH375">
        <v>0.17753525078296661</v>
      </c>
      <c r="AI375">
        <v>391.83377075195313</v>
      </c>
      <c r="AJ375">
        <v>0.25690215826034551</v>
      </c>
      <c r="AK375">
        <v>163.65144444444451</v>
      </c>
      <c r="AL375" t="s">
        <v>64</v>
      </c>
      <c r="AM375">
        <f t="shared" si="20"/>
        <v>0</v>
      </c>
      <c r="AN375">
        <f t="shared" si="21"/>
        <v>2407.2634444444448</v>
      </c>
      <c r="AO375">
        <f t="shared" si="22"/>
        <v>321.46711111111102</v>
      </c>
      <c r="AP375">
        <f t="shared" si="23"/>
        <v>2085.7963333333337</v>
      </c>
    </row>
    <row r="376" spans="1:42" x14ac:dyDescent="0.25">
      <c r="A376">
        <v>494</v>
      </c>
      <c r="B376">
        <v>21</v>
      </c>
      <c r="C376" t="s">
        <v>53</v>
      </c>
      <c r="D376" t="s">
        <v>79</v>
      </c>
      <c r="E376">
        <v>0</v>
      </c>
      <c r="F376">
        <v>1</v>
      </c>
      <c r="G376">
        <v>1</v>
      </c>
      <c r="H376">
        <v>3</v>
      </c>
      <c r="I376" t="s">
        <v>60</v>
      </c>
      <c r="J376" t="s">
        <v>55</v>
      </c>
      <c r="K376">
        <v>120.52475</v>
      </c>
      <c r="L376">
        <v>125.584</v>
      </c>
      <c r="M376" t="s">
        <v>49</v>
      </c>
      <c r="N376" t="s">
        <v>50</v>
      </c>
      <c r="O376">
        <v>0</v>
      </c>
      <c r="P376">
        <v>2222.2222222222222</v>
      </c>
      <c r="Q376">
        <v>44.017333333333333</v>
      </c>
      <c r="R376">
        <v>0</v>
      </c>
      <c r="S376">
        <v>0</v>
      </c>
      <c r="T376">
        <v>1247.5555555555561</v>
      </c>
      <c r="U376">
        <v>0</v>
      </c>
      <c r="V376">
        <v>0</v>
      </c>
      <c r="W376">
        <v>15.111111111111111</v>
      </c>
      <c r="X376">
        <v>0</v>
      </c>
      <c r="Y376">
        <v>0</v>
      </c>
      <c r="Z376">
        <v>49.065077016357201</v>
      </c>
      <c r="AA376">
        <v>24</v>
      </c>
      <c r="AB376">
        <v>2.4495299081064159</v>
      </c>
      <c r="AC376" t="s">
        <v>42</v>
      </c>
      <c r="AD376" t="s">
        <v>56</v>
      </c>
      <c r="AE376" t="s">
        <v>84</v>
      </c>
      <c r="AF376" t="s">
        <v>45</v>
      </c>
      <c r="AG376">
        <v>0</v>
      </c>
      <c r="AH376">
        <v>0.33968052268028259</v>
      </c>
      <c r="AI376">
        <v>260.04104614257813</v>
      </c>
      <c r="AJ376">
        <v>0.50494831800460815</v>
      </c>
      <c r="AK376">
        <v>-5.0592500000000058</v>
      </c>
      <c r="AL376" t="s">
        <v>64</v>
      </c>
      <c r="AM376">
        <f t="shared" si="20"/>
        <v>2222.2222222222222</v>
      </c>
      <c r="AN376">
        <f t="shared" si="21"/>
        <v>1412.0976388888894</v>
      </c>
      <c r="AO376">
        <f t="shared" si="22"/>
        <v>140.69511111111112</v>
      </c>
      <c r="AP376">
        <f t="shared" si="23"/>
        <v>1271.4025277777782</v>
      </c>
    </row>
    <row r="377" spans="1:42" x14ac:dyDescent="0.25">
      <c r="A377">
        <v>497</v>
      </c>
      <c r="B377">
        <v>32</v>
      </c>
      <c r="C377" t="s">
        <v>53</v>
      </c>
      <c r="D377" t="s">
        <v>37</v>
      </c>
      <c r="E377">
        <v>0</v>
      </c>
      <c r="F377">
        <v>2</v>
      </c>
      <c r="G377">
        <v>2</v>
      </c>
      <c r="H377">
        <v>3</v>
      </c>
      <c r="I377" t="s">
        <v>38</v>
      </c>
      <c r="J377" t="s">
        <v>74</v>
      </c>
      <c r="K377">
        <v>545.61249999999995</v>
      </c>
      <c r="L377">
        <v>613.49377777777772</v>
      </c>
      <c r="M377" t="s">
        <v>49</v>
      </c>
      <c r="N377" t="s">
        <v>50</v>
      </c>
      <c r="O377">
        <v>0</v>
      </c>
      <c r="P377">
        <v>0</v>
      </c>
      <c r="Q377">
        <v>137.4924444444444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9.5555555555555554</v>
      </c>
      <c r="X377">
        <v>0</v>
      </c>
      <c r="Y377">
        <v>0</v>
      </c>
      <c r="Z377">
        <v>302.94074579514472</v>
      </c>
      <c r="AA377">
        <v>24</v>
      </c>
      <c r="AB377">
        <v>15.12404468379582</v>
      </c>
      <c r="AC377" t="s">
        <v>71</v>
      </c>
      <c r="AD377" t="s">
        <v>43</v>
      </c>
      <c r="AE377" t="s">
        <v>51</v>
      </c>
      <c r="AF377" t="s">
        <v>73</v>
      </c>
      <c r="AG377">
        <v>1</v>
      </c>
      <c r="AH377">
        <v>0.18146081268787381</v>
      </c>
      <c r="AI377">
        <v>372.98159790039063</v>
      </c>
      <c r="AJ377">
        <v>0.28565558791160578</v>
      </c>
      <c r="AK377">
        <v>-67.881277777777768</v>
      </c>
      <c r="AL377" t="s">
        <v>57</v>
      </c>
      <c r="AM377">
        <f t="shared" si="20"/>
        <v>0</v>
      </c>
      <c r="AN377">
        <f t="shared" si="21"/>
        <v>683.1049444444443</v>
      </c>
      <c r="AO377">
        <f t="shared" si="22"/>
        <v>623.04933333333327</v>
      </c>
      <c r="AP377">
        <f t="shared" si="23"/>
        <v>60.055611111111034</v>
      </c>
    </row>
    <row r="378" spans="1:42" x14ac:dyDescent="0.25">
      <c r="A378">
        <v>500</v>
      </c>
      <c r="B378">
        <v>61</v>
      </c>
      <c r="C378" t="s">
        <v>36</v>
      </c>
      <c r="D378" t="s">
        <v>37</v>
      </c>
      <c r="E378">
        <v>1</v>
      </c>
      <c r="F378">
        <v>1</v>
      </c>
      <c r="G378">
        <v>1</v>
      </c>
      <c r="H378">
        <v>3</v>
      </c>
      <c r="I378" t="s">
        <v>38</v>
      </c>
      <c r="J378" t="s">
        <v>74</v>
      </c>
      <c r="K378">
        <v>636.59199999999998</v>
      </c>
      <c r="L378">
        <v>408.25955555555561</v>
      </c>
      <c r="M378" t="s">
        <v>49</v>
      </c>
      <c r="N378" t="s">
        <v>41</v>
      </c>
      <c r="O378">
        <v>0</v>
      </c>
      <c r="P378">
        <v>0</v>
      </c>
      <c r="Q378">
        <v>208.2593333333333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52.888888888888893</v>
      </c>
      <c r="X378">
        <v>261.77777777777783</v>
      </c>
      <c r="Y378">
        <v>0</v>
      </c>
      <c r="Z378">
        <v>451.19883084371253</v>
      </c>
      <c r="AA378">
        <v>18</v>
      </c>
      <c r="AB378">
        <v>28.78909413353318</v>
      </c>
      <c r="AC378" t="s">
        <v>42</v>
      </c>
      <c r="AD378" t="s">
        <v>56</v>
      </c>
      <c r="AE378" t="s">
        <v>84</v>
      </c>
      <c r="AF378" t="s">
        <v>45</v>
      </c>
      <c r="AG378">
        <v>0</v>
      </c>
      <c r="AH378">
        <v>0.1375917196273804</v>
      </c>
      <c r="AI378">
        <v>458.11788940429688</v>
      </c>
      <c r="AJ378">
        <v>0.24535839259624481</v>
      </c>
      <c r="AK378">
        <v>228.33244444444441</v>
      </c>
      <c r="AL378" t="s">
        <v>57</v>
      </c>
      <c r="AM378">
        <f t="shared" si="20"/>
        <v>0</v>
      </c>
      <c r="AN378">
        <f t="shared" si="21"/>
        <v>844.85133333333329</v>
      </c>
      <c r="AO378">
        <f t="shared" si="22"/>
        <v>722.92622222222235</v>
      </c>
      <c r="AP378">
        <f t="shared" si="23"/>
        <v>121.92511111111094</v>
      </c>
    </row>
    <row r="379" spans="1:42" x14ac:dyDescent="0.25">
      <c r="A379">
        <v>501</v>
      </c>
      <c r="B379">
        <v>63</v>
      </c>
      <c r="C379" t="s">
        <v>36</v>
      </c>
      <c r="D379" t="s">
        <v>37</v>
      </c>
      <c r="E379">
        <v>1</v>
      </c>
      <c r="F379">
        <v>1</v>
      </c>
      <c r="G379">
        <v>1</v>
      </c>
      <c r="H379">
        <v>4</v>
      </c>
      <c r="I379" t="s">
        <v>60</v>
      </c>
      <c r="J379" t="s">
        <v>55</v>
      </c>
      <c r="K379">
        <v>1076.2570000000001</v>
      </c>
      <c r="L379">
        <v>826.91577777777775</v>
      </c>
      <c r="M379" t="s">
        <v>40</v>
      </c>
      <c r="N379" t="s">
        <v>41</v>
      </c>
      <c r="O379">
        <v>0</v>
      </c>
      <c r="P379">
        <v>0</v>
      </c>
      <c r="Q379">
        <v>389.86577777777779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774.66666666666663</v>
      </c>
      <c r="X379">
        <v>0</v>
      </c>
      <c r="Y379">
        <v>0</v>
      </c>
      <c r="Z379">
        <v>895.23637230357235</v>
      </c>
      <c r="AA379">
        <v>24</v>
      </c>
      <c r="AB379">
        <v>44.69387193769662</v>
      </c>
      <c r="AC379" t="s">
        <v>42</v>
      </c>
      <c r="AD379" t="s">
        <v>43</v>
      </c>
      <c r="AE379" t="s">
        <v>44</v>
      </c>
      <c r="AF379" t="s">
        <v>78</v>
      </c>
      <c r="AG379">
        <v>1</v>
      </c>
      <c r="AH379">
        <v>5.1148779690265662E-2</v>
      </c>
      <c r="AI379">
        <v>610.32891845703125</v>
      </c>
      <c r="AJ379">
        <v>9.5111928880214691E-2</v>
      </c>
      <c r="AK379">
        <v>249.34122222222231</v>
      </c>
      <c r="AL379" t="s">
        <v>46</v>
      </c>
      <c r="AM379">
        <f t="shared" si="20"/>
        <v>0</v>
      </c>
      <c r="AN379">
        <f t="shared" si="21"/>
        <v>1466.1227777777779</v>
      </c>
      <c r="AO379">
        <f t="shared" si="22"/>
        <v>1601.5824444444443</v>
      </c>
      <c r="AP379">
        <f t="shared" si="23"/>
        <v>-135.45966666666641</v>
      </c>
    </row>
    <row r="380" spans="1:42" x14ac:dyDescent="0.25">
      <c r="A380">
        <v>503</v>
      </c>
      <c r="B380">
        <v>29</v>
      </c>
      <c r="C380" t="s">
        <v>36</v>
      </c>
      <c r="D380" t="s">
        <v>37</v>
      </c>
      <c r="E380">
        <v>3</v>
      </c>
      <c r="F380">
        <v>1</v>
      </c>
      <c r="G380">
        <v>1</v>
      </c>
      <c r="H380">
        <v>3</v>
      </c>
      <c r="I380" t="s">
        <v>72</v>
      </c>
      <c r="J380" t="s">
        <v>55</v>
      </c>
      <c r="K380">
        <v>1479.2394999999999</v>
      </c>
      <c r="L380">
        <v>798.70911111111116</v>
      </c>
      <c r="M380" t="s">
        <v>49</v>
      </c>
      <c r="N380" t="s">
        <v>50</v>
      </c>
      <c r="O380">
        <v>0</v>
      </c>
      <c r="P380">
        <v>0</v>
      </c>
      <c r="Q380">
        <v>653.01644444444446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4.8888888888888893</v>
      </c>
      <c r="X380">
        <v>0</v>
      </c>
      <c r="Y380">
        <v>0</v>
      </c>
      <c r="Z380">
        <v>1544.1587234981371</v>
      </c>
      <c r="AA380">
        <v>48</v>
      </c>
      <c r="AB380">
        <v>45.359661897698018</v>
      </c>
      <c r="AC380" t="s">
        <v>42</v>
      </c>
      <c r="AD380" t="s">
        <v>81</v>
      </c>
      <c r="AE380" t="s">
        <v>84</v>
      </c>
      <c r="AF380" t="s">
        <v>45</v>
      </c>
      <c r="AG380">
        <v>1</v>
      </c>
      <c r="AH380">
        <v>2.5310235098004341E-2</v>
      </c>
      <c r="AI380">
        <v>663.70245361328125</v>
      </c>
      <c r="AJ380">
        <v>3.0757477506995201E-2</v>
      </c>
      <c r="AK380">
        <v>680.53038888888875</v>
      </c>
      <c r="AL380" t="s">
        <v>46</v>
      </c>
      <c r="AM380">
        <f t="shared" si="20"/>
        <v>0</v>
      </c>
      <c r="AN380">
        <f t="shared" si="21"/>
        <v>2132.2559444444441</v>
      </c>
      <c r="AO380">
        <f t="shared" si="22"/>
        <v>803.59800000000007</v>
      </c>
      <c r="AP380">
        <f t="shared" si="23"/>
        <v>1328.6579444444442</v>
      </c>
    </row>
    <row r="381" spans="1:42" x14ac:dyDescent="0.25">
      <c r="A381">
        <v>504</v>
      </c>
      <c r="B381">
        <v>31</v>
      </c>
      <c r="C381" t="s">
        <v>53</v>
      </c>
      <c r="D381" t="s">
        <v>76</v>
      </c>
      <c r="E381">
        <v>1</v>
      </c>
      <c r="F381">
        <v>0</v>
      </c>
      <c r="G381">
        <v>0</v>
      </c>
      <c r="H381">
        <v>3</v>
      </c>
      <c r="I381" t="s">
        <v>60</v>
      </c>
      <c r="J381" t="s">
        <v>55</v>
      </c>
      <c r="K381">
        <v>1187.01</v>
      </c>
      <c r="L381">
        <v>1219.981777777778</v>
      </c>
      <c r="M381" t="s">
        <v>40</v>
      </c>
      <c r="N381" t="s">
        <v>41</v>
      </c>
      <c r="O381">
        <v>0</v>
      </c>
      <c r="P381">
        <v>5555.5555555555557</v>
      </c>
      <c r="Q381">
        <v>149.476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47.333333333333343</v>
      </c>
      <c r="X381">
        <v>0</v>
      </c>
      <c r="Y381">
        <v>0</v>
      </c>
      <c r="Z381">
        <v>482.68127012060017</v>
      </c>
      <c r="AA381">
        <v>36</v>
      </c>
      <c r="AB381">
        <v>17.450084195178651</v>
      </c>
      <c r="AC381" t="s">
        <v>62</v>
      </c>
      <c r="AD381" t="s">
        <v>68</v>
      </c>
      <c r="AE381" t="s">
        <v>44</v>
      </c>
      <c r="AF381" t="s">
        <v>45</v>
      </c>
      <c r="AG381">
        <v>1</v>
      </c>
      <c r="AH381">
        <v>6.9911465048789978E-2</v>
      </c>
      <c r="AI381">
        <v>488.57745361328119</v>
      </c>
      <c r="AJ381">
        <v>0.10491194576025011</v>
      </c>
      <c r="AK381">
        <v>-32.971777777777788</v>
      </c>
      <c r="AL381" t="s">
        <v>46</v>
      </c>
      <c r="AM381">
        <f t="shared" si="20"/>
        <v>5555.5555555555557</v>
      </c>
      <c r="AN381">
        <f t="shared" si="21"/>
        <v>1336.4859999999999</v>
      </c>
      <c r="AO381">
        <f t="shared" si="22"/>
        <v>1267.3151111111113</v>
      </c>
      <c r="AP381">
        <f t="shared" si="23"/>
        <v>69.170888888888612</v>
      </c>
    </row>
    <row r="382" spans="1:42" x14ac:dyDescent="0.25">
      <c r="A382">
        <v>505</v>
      </c>
      <c r="B382">
        <v>51</v>
      </c>
      <c r="C382" t="s">
        <v>53</v>
      </c>
      <c r="D382" t="s">
        <v>79</v>
      </c>
      <c r="E382">
        <v>0</v>
      </c>
      <c r="F382">
        <v>2</v>
      </c>
      <c r="G382">
        <v>2</v>
      </c>
      <c r="H382">
        <v>4</v>
      </c>
      <c r="I382" t="s">
        <v>38</v>
      </c>
      <c r="J382" t="s">
        <v>55</v>
      </c>
      <c r="K382">
        <v>1742.306</v>
      </c>
      <c r="L382">
        <v>1286.54</v>
      </c>
      <c r="M382" t="s">
        <v>40</v>
      </c>
      <c r="N382" t="s">
        <v>50</v>
      </c>
      <c r="O382">
        <v>0</v>
      </c>
      <c r="P382">
        <v>0</v>
      </c>
      <c r="Q382">
        <v>1159.3917777777781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327.11111111111109</v>
      </c>
      <c r="X382">
        <v>0</v>
      </c>
      <c r="Y382">
        <v>0</v>
      </c>
      <c r="Z382">
        <v>1235.3938651286319</v>
      </c>
      <c r="AA382">
        <v>36</v>
      </c>
      <c r="AB382">
        <v>44.662447654775399</v>
      </c>
      <c r="AC382" t="s">
        <v>42</v>
      </c>
      <c r="AD382" t="s">
        <v>43</v>
      </c>
      <c r="AE382" t="s">
        <v>44</v>
      </c>
      <c r="AF382" t="s">
        <v>45</v>
      </c>
      <c r="AG382">
        <v>1</v>
      </c>
      <c r="AH382">
        <v>1.8376080319285389E-2</v>
      </c>
      <c r="AI382">
        <v>715.53533935546875</v>
      </c>
      <c r="AJ382">
        <v>2.8094071894884109E-2</v>
      </c>
      <c r="AK382">
        <v>455.76600000000008</v>
      </c>
      <c r="AL382" t="s">
        <v>70</v>
      </c>
      <c r="AM382">
        <f t="shared" si="20"/>
        <v>0</v>
      </c>
      <c r="AN382">
        <f t="shared" si="21"/>
        <v>2901.6977777777784</v>
      </c>
      <c r="AO382">
        <f t="shared" si="22"/>
        <v>1613.651111111111</v>
      </c>
      <c r="AP382">
        <f t="shared" si="23"/>
        <v>1288.0466666666673</v>
      </c>
    </row>
    <row r="383" spans="1:42" x14ac:dyDescent="0.25">
      <c r="A383">
        <v>507</v>
      </c>
      <c r="B383">
        <v>47</v>
      </c>
      <c r="C383" t="s">
        <v>36</v>
      </c>
      <c r="D383" t="s">
        <v>65</v>
      </c>
      <c r="E383">
        <v>0</v>
      </c>
      <c r="F383">
        <v>0</v>
      </c>
      <c r="G383">
        <v>0</v>
      </c>
      <c r="H383">
        <v>4</v>
      </c>
      <c r="I383" t="s">
        <v>38</v>
      </c>
      <c r="J383" t="s">
        <v>55</v>
      </c>
      <c r="K383">
        <v>1478.19525</v>
      </c>
      <c r="L383">
        <v>1306.0693333333329</v>
      </c>
      <c r="M383" t="s">
        <v>80</v>
      </c>
      <c r="N383" t="s">
        <v>50</v>
      </c>
      <c r="O383">
        <v>0</v>
      </c>
      <c r="P383">
        <v>0</v>
      </c>
      <c r="Q383">
        <v>910.23911111111113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32.888888888888893</v>
      </c>
      <c r="X383">
        <v>0</v>
      </c>
      <c r="Y383">
        <v>0</v>
      </c>
      <c r="Z383">
        <v>1207.8340509035161</v>
      </c>
      <c r="AA383">
        <v>24</v>
      </c>
      <c r="AB383">
        <v>60.300030319551922</v>
      </c>
      <c r="AC383" t="s">
        <v>42</v>
      </c>
      <c r="AD383" t="s">
        <v>43</v>
      </c>
      <c r="AE383" t="s">
        <v>44</v>
      </c>
      <c r="AF383" t="s">
        <v>45</v>
      </c>
      <c r="AG383">
        <v>1</v>
      </c>
      <c r="AH383">
        <v>2.3714398965239521E-2</v>
      </c>
      <c r="AI383">
        <v>633.12457275390625</v>
      </c>
      <c r="AJ383">
        <v>3.3401206135749817E-2</v>
      </c>
      <c r="AK383">
        <v>172.1259166666666</v>
      </c>
      <c r="AL383" t="s">
        <v>46</v>
      </c>
      <c r="AM383">
        <f t="shared" si="20"/>
        <v>0</v>
      </c>
      <c r="AN383">
        <f t="shared" si="21"/>
        <v>2388.4343611111112</v>
      </c>
      <c r="AO383">
        <f t="shared" si="22"/>
        <v>1338.9582222222218</v>
      </c>
      <c r="AP383">
        <f t="shared" si="23"/>
        <v>1049.4761388888894</v>
      </c>
    </row>
    <row r="384" spans="1:42" x14ac:dyDescent="0.25">
      <c r="A384">
        <v>509</v>
      </c>
      <c r="B384">
        <v>42</v>
      </c>
      <c r="C384" t="s">
        <v>67</v>
      </c>
      <c r="D384" t="s">
        <v>65</v>
      </c>
      <c r="E384">
        <v>0</v>
      </c>
      <c r="F384">
        <v>1</v>
      </c>
      <c r="G384">
        <v>1</v>
      </c>
      <c r="H384">
        <v>3</v>
      </c>
      <c r="I384" t="s">
        <v>60</v>
      </c>
      <c r="J384" t="s">
        <v>39</v>
      </c>
      <c r="K384">
        <v>1455.6442500000001</v>
      </c>
      <c r="L384">
        <v>761.79822222222219</v>
      </c>
      <c r="M384" t="s">
        <v>40</v>
      </c>
      <c r="N384" t="s">
        <v>50</v>
      </c>
      <c r="O384">
        <v>0</v>
      </c>
      <c r="P384">
        <v>0</v>
      </c>
      <c r="Q384">
        <v>124.08088888888889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18.222222222222221</v>
      </c>
      <c r="X384">
        <v>0</v>
      </c>
      <c r="Y384">
        <v>0</v>
      </c>
      <c r="Z384">
        <v>2327.850441903377</v>
      </c>
      <c r="AA384">
        <v>36</v>
      </c>
      <c r="AB384">
        <v>84.157369924149705</v>
      </c>
      <c r="AC384" t="s">
        <v>42</v>
      </c>
      <c r="AD384" t="s">
        <v>43</v>
      </c>
      <c r="AE384" t="s">
        <v>44</v>
      </c>
      <c r="AF384" t="s">
        <v>45</v>
      </c>
      <c r="AG384">
        <v>1</v>
      </c>
      <c r="AH384">
        <v>1.1850534938275811E-2</v>
      </c>
      <c r="AI384">
        <v>725.79827880859375</v>
      </c>
      <c r="AJ384">
        <v>1.1479165405035021E-2</v>
      </c>
      <c r="AK384">
        <v>693.84602777777786</v>
      </c>
      <c r="AL384" t="s">
        <v>46</v>
      </c>
      <c r="AM384">
        <f t="shared" si="20"/>
        <v>0</v>
      </c>
      <c r="AN384">
        <f t="shared" si="21"/>
        <v>1579.725138888889</v>
      </c>
      <c r="AO384">
        <f t="shared" si="22"/>
        <v>780.02044444444437</v>
      </c>
      <c r="AP384">
        <f t="shared" si="23"/>
        <v>799.70469444444461</v>
      </c>
    </row>
    <row r="385" spans="1:42" x14ac:dyDescent="0.25">
      <c r="A385">
        <v>511</v>
      </c>
      <c r="B385">
        <v>62</v>
      </c>
      <c r="C385" t="s">
        <v>36</v>
      </c>
      <c r="D385" t="s">
        <v>79</v>
      </c>
      <c r="E385">
        <v>0</v>
      </c>
      <c r="F385">
        <v>1</v>
      </c>
      <c r="G385">
        <v>1</v>
      </c>
      <c r="H385">
        <v>3</v>
      </c>
      <c r="I385" t="s">
        <v>60</v>
      </c>
      <c r="J385" t="s">
        <v>39</v>
      </c>
      <c r="K385">
        <v>1222.481</v>
      </c>
      <c r="L385">
        <v>1587.3313333333331</v>
      </c>
      <c r="M385" t="s">
        <v>49</v>
      </c>
      <c r="N385" t="s">
        <v>41</v>
      </c>
      <c r="O385">
        <v>0</v>
      </c>
      <c r="P385">
        <v>0</v>
      </c>
      <c r="Q385">
        <v>675.51377777777782</v>
      </c>
      <c r="R385">
        <v>0</v>
      </c>
      <c r="S385">
        <v>0</v>
      </c>
      <c r="T385">
        <v>0</v>
      </c>
      <c r="U385">
        <v>400</v>
      </c>
      <c r="V385">
        <v>0</v>
      </c>
      <c r="W385">
        <v>13.111111111111111</v>
      </c>
      <c r="X385">
        <v>0</v>
      </c>
      <c r="Y385">
        <v>0</v>
      </c>
      <c r="Z385">
        <v>489.99829156849279</v>
      </c>
      <c r="AA385">
        <v>36</v>
      </c>
      <c r="AB385">
        <v>17.714612048707661</v>
      </c>
      <c r="AC385" t="s">
        <v>71</v>
      </c>
      <c r="AD385" t="s">
        <v>43</v>
      </c>
      <c r="AE385" t="s">
        <v>51</v>
      </c>
      <c r="AF385" t="s">
        <v>45</v>
      </c>
      <c r="AG385">
        <v>0</v>
      </c>
      <c r="AH385">
        <v>5.1003735512495041E-2</v>
      </c>
      <c r="AI385">
        <v>585.852294921875</v>
      </c>
      <c r="AJ385">
        <v>9.0115964412689209E-2</v>
      </c>
      <c r="AK385">
        <v>-364.85033333333331</v>
      </c>
      <c r="AL385" t="s">
        <v>46</v>
      </c>
      <c r="AM385">
        <f t="shared" si="20"/>
        <v>0</v>
      </c>
      <c r="AN385">
        <f t="shared" si="21"/>
        <v>2297.9947777777779</v>
      </c>
      <c r="AO385">
        <f t="shared" si="22"/>
        <v>1600.4424444444442</v>
      </c>
      <c r="AP385">
        <f t="shared" si="23"/>
        <v>697.55233333333376</v>
      </c>
    </row>
    <row r="386" spans="1:42" x14ac:dyDescent="0.25">
      <c r="A386">
        <v>512</v>
      </c>
      <c r="B386">
        <v>24</v>
      </c>
      <c r="C386" t="s">
        <v>67</v>
      </c>
      <c r="D386" t="s">
        <v>79</v>
      </c>
      <c r="E386">
        <v>1</v>
      </c>
      <c r="F386">
        <v>0</v>
      </c>
      <c r="G386">
        <v>0</v>
      </c>
      <c r="H386">
        <v>3</v>
      </c>
      <c r="I386" t="s">
        <v>48</v>
      </c>
      <c r="J386" t="s">
        <v>55</v>
      </c>
      <c r="K386">
        <v>1472.577</v>
      </c>
      <c r="L386">
        <v>1297.369555555556</v>
      </c>
      <c r="M386" t="s">
        <v>49</v>
      </c>
      <c r="N386" t="s">
        <v>50</v>
      </c>
      <c r="O386">
        <v>290.06470063363651</v>
      </c>
      <c r="P386">
        <v>800</v>
      </c>
      <c r="Q386">
        <v>730.70377777777776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60.222222222222221</v>
      </c>
      <c r="X386">
        <v>0</v>
      </c>
      <c r="Y386">
        <v>0</v>
      </c>
      <c r="Z386">
        <v>829.44241311170833</v>
      </c>
      <c r="AA386">
        <v>48</v>
      </c>
      <c r="AB386">
        <v>24.364870560149551</v>
      </c>
      <c r="AC386" t="s">
        <v>62</v>
      </c>
      <c r="AD386" t="s">
        <v>56</v>
      </c>
      <c r="AE386" t="s">
        <v>44</v>
      </c>
      <c r="AF386" t="s">
        <v>45</v>
      </c>
      <c r="AG386">
        <v>1</v>
      </c>
      <c r="AH386">
        <v>3.845122829079628E-2</v>
      </c>
      <c r="AI386">
        <v>568.036376953125</v>
      </c>
      <c r="AJ386">
        <v>5.2347403019666672E-2</v>
      </c>
      <c r="AK386">
        <v>175.20744444444449</v>
      </c>
      <c r="AL386" t="s">
        <v>46</v>
      </c>
      <c r="AM386">
        <f t="shared" si="20"/>
        <v>2.7485297882513104</v>
      </c>
      <c r="AN386">
        <f t="shared" si="21"/>
        <v>2203.280777777778</v>
      </c>
      <c r="AO386">
        <f t="shared" si="22"/>
        <v>1357.5917777777781</v>
      </c>
      <c r="AP386">
        <f t="shared" si="23"/>
        <v>845.68899999999985</v>
      </c>
    </row>
    <row r="387" spans="1:42" x14ac:dyDescent="0.25">
      <c r="A387">
        <v>513</v>
      </c>
      <c r="B387">
        <v>40</v>
      </c>
      <c r="C387" t="s">
        <v>53</v>
      </c>
      <c r="D387" t="s">
        <v>65</v>
      </c>
      <c r="E387">
        <v>0</v>
      </c>
      <c r="F387">
        <v>1</v>
      </c>
      <c r="G387">
        <v>1</v>
      </c>
      <c r="H387">
        <v>3</v>
      </c>
      <c r="I387" t="s">
        <v>59</v>
      </c>
      <c r="J387" t="s">
        <v>39</v>
      </c>
      <c r="K387">
        <v>1229.34175</v>
      </c>
      <c r="L387">
        <v>1122.121333333333</v>
      </c>
      <c r="M387" t="s">
        <v>49</v>
      </c>
      <c r="N387" t="s">
        <v>50</v>
      </c>
      <c r="O387">
        <v>0</v>
      </c>
      <c r="P387">
        <v>90.444444444444443</v>
      </c>
      <c r="Q387">
        <v>488.66088888888891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75.333333333333329</v>
      </c>
      <c r="X387">
        <v>0</v>
      </c>
      <c r="Y387">
        <v>0</v>
      </c>
      <c r="Z387">
        <v>851.15658730442954</v>
      </c>
      <c r="AA387">
        <v>24</v>
      </c>
      <c r="AB387">
        <v>42.493228256605398</v>
      </c>
      <c r="AC387" t="s">
        <v>62</v>
      </c>
      <c r="AD387" t="s">
        <v>43</v>
      </c>
      <c r="AE387" t="s">
        <v>51</v>
      </c>
      <c r="AF387" t="s">
        <v>73</v>
      </c>
      <c r="AG387">
        <v>1</v>
      </c>
      <c r="AH387">
        <v>5.0611533224582672E-2</v>
      </c>
      <c r="AI387">
        <v>521.14715576171875</v>
      </c>
      <c r="AJ387">
        <v>6.9299794733524323E-2</v>
      </c>
      <c r="AK387">
        <v>107.22041666666679</v>
      </c>
      <c r="AL387" t="s">
        <v>46</v>
      </c>
      <c r="AM387">
        <f t="shared" ref="AM387:AM450" si="24">P387/(1+O387)</f>
        <v>90.444444444444443</v>
      </c>
      <c r="AN387">
        <f t="shared" ref="AN387:AN450" si="25">K387+Q387+R387+S387+T387+U387</f>
        <v>1718.0026388888889</v>
      </c>
      <c r="AO387">
        <f t="shared" ref="AO387:AO450" si="26">L387+V387+W387+X387+Y387</f>
        <v>1197.4546666666663</v>
      </c>
      <c r="AP387">
        <f t="shared" ref="AP387:AP450" si="27">AN387-AO387</f>
        <v>520.5479722222226</v>
      </c>
    </row>
    <row r="388" spans="1:42" x14ac:dyDescent="0.25">
      <c r="A388">
        <v>518</v>
      </c>
      <c r="B388">
        <v>25</v>
      </c>
      <c r="C388" t="s">
        <v>53</v>
      </c>
      <c r="D388" t="s">
        <v>47</v>
      </c>
      <c r="E388">
        <v>2</v>
      </c>
      <c r="F388">
        <v>1</v>
      </c>
      <c r="G388">
        <v>1</v>
      </c>
      <c r="H388">
        <v>2</v>
      </c>
      <c r="I388" t="s">
        <v>72</v>
      </c>
      <c r="J388" t="s">
        <v>55</v>
      </c>
      <c r="K388">
        <v>871.45375000000001</v>
      </c>
      <c r="L388">
        <v>587.81111111111113</v>
      </c>
      <c r="M388" t="s">
        <v>49</v>
      </c>
      <c r="N388" t="s">
        <v>41</v>
      </c>
      <c r="O388">
        <v>0</v>
      </c>
      <c r="P388">
        <v>0</v>
      </c>
      <c r="Q388">
        <v>184.43155555555549</v>
      </c>
      <c r="R388">
        <v>88.888888888888886</v>
      </c>
      <c r="S388">
        <v>0</v>
      </c>
      <c r="T388">
        <v>0</v>
      </c>
      <c r="U388">
        <v>44.444444444444443</v>
      </c>
      <c r="V388">
        <v>0</v>
      </c>
      <c r="W388">
        <v>66.222222222222229</v>
      </c>
      <c r="X388">
        <v>0</v>
      </c>
      <c r="Y388">
        <v>0</v>
      </c>
      <c r="Z388">
        <v>928.74321279182652</v>
      </c>
      <c r="AA388">
        <v>48</v>
      </c>
      <c r="AB388">
        <v>27.281831511843212</v>
      </c>
      <c r="AC388" t="s">
        <v>42</v>
      </c>
      <c r="AD388" t="s">
        <v>56</v>
      </c>
      <c r="AE388" t="s">
        <v>44</v>
      </c>
      <c r="AF388" t="s">
        <v>45</v>
      </c>
      <c r="AG388">
        <v>1</v>
      </c>
      <c r="AH388">
        <v>8.5341453552246094E-2</v>
      </c>
      <c r="AI388">
        <v>490.29824829101563</v>
      </c>
      <c r="AJ388">
        <v>0.11361096799373629</v>
      </c>
      <c r="AK388">
        <v>283.64263888888888</v>
      </c>
      <c r="AL388" t="s">
        <v>57</v>
      </c>
      <c r="AM388">
        <f t="shared" si="24"/>
        <v>0</v>
      </c>
      <c r="AN388">
        <f t="shared" si="25"/>
        <v>1189.2186388888888</v>
      </c>
      <c r="AO388">
        <f t="shared" si="26"/>
        <v>654.0333333333333</v>
      </c>
      <c r="AP388">
        <f t="shared" si="27"/>
        <v>535.18530555555549</v>
      </c>
    </row>
    <row r="389" spans="1:42" x14ac:dyDescent="0.25">
      <c r="A389">
        <v>520</v>
      </c>
      <c r="B389">
        <v>28</v>
      </c>
      <c r="C389" t="s">
        <v>53</v>
      </c>
      <c r="D389" t="s">
        <v>47</v>
      </c>
      <c r="E389">
        <v>0</v>
      </c>
      <c r="F389">
        <v>1</v>
      </c>
      <c r="G389">
        <v>1</v>
      </c>
      <c r="H389">
        <v>3</v>
      </c>
      <c r="I389" t="s">
        <v>60</v>
      </c>
      <c r="J389" t="s">
        <v>39</v>
      </c>
      <c r="K389">
        <v>481.14075000000003</v>
      </c>
      <c r="L389">
        <v>553.6</v>
      </c>
      <c r="M389" t="s">
        <v>40</v>
      </c>
      <c r="N389" t="s">
        <v>50</v>
      </c>
      <c r="O389">
        <v>1690.242151289244</v>
      </c>
      <c r="P389">
        <v>888.88888888888891</v>
      </c>
      <c r="Q389">
        <v>108.08577777777781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212.44444444444451</v>
      </c>
      <c r="X389">
        <v>0</v>
      </c>
      <c r="Y389">
        <v>0</v>
      </c>
      <c r="Z389">
        <v>265.86991137819842</v>
      </c>
      <c r="AA389">
        <v>36</v>
      </c>
      <c r="AB389">
        <v>9.6118341972437857</v>
      </c>
      <c r="AC389" t="s">
        <v>62</v>
      </c>
      <c r="AD389" t="s">
        <v>68</v>
      </c>
      <c r="AE389" t="s">
        <v>44</v>
      </c>
      <c r="AF389" t="s">
        <v>78</v>
      </c>
      <c r="AG389">
        <v>0</v>
      </c>
      <c r="AH389">
        <v>0.1881141662597656</v>
      </c>
      <c r="AI389">
        <v>380.27175903320313</v>
      </c>
      <c r="AJ389">
        <v>0.30800005793571472</v>
      </c>
      <c r="AK389">
        <v>-72.459249999999997</v>
      </c>
      <c r="AL389" t="s">
        <v>57</v>
      </c>
      <c r="AM389">
        <f t="shared" si="24"/>
        <v>0.5255834525004498</v>
      </c>
      <c r="AN389">
        <f t="shared" si="25"/>
        <v>589.22652777777785</v>
      </c>
      <c r="AO389">
        <f t="shared" si="26"/>
        <v>766.04444444444448</v>
      </c>
      <c r="AP389">
        <f t="shared" si="27"/>
        <v>-176.81791666666663</v>
      </c>
    </row>
    <row r="390" spans="1:42" x14ac:dyDescent="0.25">
      <c r="A390">
        <v>521</v>
      </c>
      <c r="B390">
        <v>54</v>
      </c>
      <c r="C390" t="s">
        <v>53</v>
      </c>
      <c r="D390" t="s">
        <v>37</v>
      </c>
      <c r="E390">
        <v>2</v>
      </c>
      <c r="F390">
        <v>0</v>
      </c>
      <c r="G390">
        <v>0</v>
      </c>
      <c r="H390">
        <v>2</v>
      </c>
      <c r="I390" t="s">
        <v>38</v>
      </c>
      <c r="J390" t="s">
        <v>39</v>
      </c>
      <c r="K390">
        <v>537.45550000000003</v>
      </c>
      <c r="L390">
        <v>261.56844444444442</v>
      </c>
      <c r="M390" t="s">
        <v>49</v>
      </c>
      <c r="N390" t="s">
        <v>58</v>
      </c>
      <c r="O390">
        <v>0</v>
      </c>
      <c r="P390">
        <v>0</v>
      </c>
      <c r="Q390">
        <v>138.89133333333331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290.22222222222217</v>
      </c>
      <c r="X390">
        <v>0</v>
      </c>
      <c r="Y390">
        <v>0</v>
      </c>
      <c r="Z390">
        <v>609.71663416149806</v>
      </c>
      <c r="AA390">
        <v>24</v>
      </c>
      <c r="AB390">
        <v>30.43955541638428</v>
      </c>
      <c r="AC390" t="s">
        <v>62</v>
      </c>
      <c r="AD390" t="s">
        <v>56</v>
      </c>
      <c r="AE390" t="s">
        <v>51</v>
      </c>
      <c r="AF390" t="s">
        <v>45</v>
      </c>
      <c r="AG390">
        <v>0</v>
      </c>
      <c r="AH390">
        <v>0.14724120497703549</v>
      </c>
      <c r="AI390">
        <v>425.810546875</v>
      </c>
      <c r="AJ390">
        <v>0.22685027122497561</v>
      </c>
      <c r="AK390">
        <v>275.88705555555561</v>
      </c>
      <c r="AL390" t="s">
        <v>64</v>
      </c>
      <c r="AM390">
        <f t="shared" si="24"/>
        <v>0</v>
      </c>
      <c r="AN390">
        <f t="shared" si="25"/>
        <v>676.34683333333328</v>
      </c>
      <c r="AO390">
        <f t="shared" si="26"/>
        <v>551.79066666666654</v>
      </c>
      <c r="AP390">
        <f t="shared" si="27"/>
        <v>124.55616666666674</v>
      </c>
    </row>
    <row r="391" spans="1:42" x14ac:dyDescent="0.25">
      <c r="A391">
        <v>523</v>
      </c>
      <c r="B391">
        <v>49</v>
      </c>
      <c r="C391" t="s">
        <v>67</v>
      </c>
      <c r="D391" t="s">
        <v>37</v>
      </c>
      <c r="E391">
        <v>0</v>
      </c>
      <c r="F391">
        <v>0</v>
      </c>
      <c r="G391">
        <v>0</v>
      </c>
      <c r="H391">
        <v>5</v>
      </c>
      <c r="I391" t="s">
        <v>38</v>
      </c>
      <c r="J391" t="s">
        <v>55</v>
      </c>
      <c r="K391">
        <v>2349.9299999999998</v>
      </c>
      <c r="L391">
        <v>3089.710222222222</v>
      </c>
      <c r="M391" t="s">
        <v>40</v>
      </c>
      <c r="N391" t="s">
        <v>50</v>
      </c>
      <c r="O391">
        <v>0</v>
      </c>
      <c r="P391">
        <v>0</v>
      </c>
      <c r="Q391">
        <v>1363.7840000000001</v>
      </c>
      <c r="R391">
        <v>0</v>
      </c>
      <c r="S391">
        <v>0</v>
      </c>
      <c r="T391">
        <v>0</v>
      </c>
      <c r="U391">
        <v>600</v>
      </c>
      <c r="V391">
        <v>0</v>
      </c>
      <c r="W391">
        <v>212.44444444444451</v>
      </c>
      <c r="X391">
        <v>0</v>
      </c>
      <c r="Y391">
        <v>0</v>
      </c>
      <c r="Z391">
        <v>781.60504887884281</v>
      </c>
      <c r="AA391">
        <v>36</v>
      </c>
      <c r="AB391">
        <v>28.256894879937541</v>
      </c>
      <c r="AC391" t="s">
        <v>42</v>
      </c>
      <c r="AD391" t="s">
        <v>68</v>
      </c>
      <c r="AE391" t="s">
        <v>51</v>
      </c>
      <c r="AF391" t="s">
        <v>75</v>
      </c>
      <c r="AG391">
        <v>1</v>
      </c>
      <c r="AH391">
        <v>7.6282098889350891E-3</v>
      </c>
      <c r="AI391">
        <v>773.1470947265625</v>
      </c>
      <c r="AJ391">
        <v>1.138394791632891E-2</v>
      </c>
      <c r="AK391">
        <v>-739.78022222222216</v>
      </c>
      <c r="AL391" t="s">
        <v>70</v>
      </c>
      <c r="AM391">
        <f t="shared" si="24"/>
        <v>0</v>
      </c>
      <c r="AN391">
        <f t="shared" si="25"/>
        <v>4313.7139999999999</v>
      </c>
      <c r="AO391">
        <f t="shared" si="26"/>
        <v>3302.1546666666663</v>
      </c>
      <c r="AP391">
        <f t="shared" si="27"/>
        <v>1011.5593333333336</v>
      </c>
    </row>
    <row r="392" spans="1:42" x14ac:dyDescent="0.25">
      <c r="A392">
        <v>524</v>
      </c>
      <c r="B392">
        <v>30</v>
      </c>
      <c r="C392" t="s">
        <v>53</v>
      </c>
      <c r="D392" t="s">
        <v>65</v>
      </c>
      <c r="E392">
        <v>0</v>
      </c>
      <c r="F392">
        <v>1</v>
      </c>
      <c r="G392">
        <v>1</v>
      </c>
      <c r="H392">
        <v>2</v>
      </c>
      <c r="I392" t="s">
        <v>60</v>
      </c>
      <c r="J392" t="s">
        <v>55</v>
      </c>
      <c r="K392">
        <v>17.217500000000001</v>
      </c>
      <c r="L392">
        <v>7.9171111111111108</v>
      </c>
      <c r="M392" t="s">
        <v>80</v>
      </c>
      <c r="N392" t="s">
        <v>41</v>
      </c>
      <c r="O392">
        <v>0</v>
      </c>
      <c r="P392">
        <v>486.22222222222217</v>
      </c>
      <c r="Q392">
        <v>10.600444444444451</v>
      </c>
      <c r="R392">
        <v>0</v>
      </c>
      <c r="S392">
        <v>0</v>
      </c>
      <c r="T392">
        <v>0</v>
      </c>
      <c r="U392">
        <v>600</v>
      </c>
      <c r="V392">
        <v>0</v>
      </c>
      <c r="W392">
        <v>18.444444444444439</v>
      </c>
      <c r="X392">
        <v>0</v>
      </c>
      <c r="Y392">
        <v>0</v>
      </c>
      <c r="Z392">
        <v>25.846123860384861</v>
      </c>
      <c r="AA392">
        <v>24</v>
      </c>
      <c r="AB392">
        <v>1.290344523122406</v>
      </c>
      <c r="AC392" t="s">
        <v>62</v>
      </c>
      <c r="AD392" t="s">
        <v>43</v>
      </c>
      <c r="AE392" t="s">
        <v>44</v>
      </c>
      <c r="AF392" t="s">
        <v>45</v>
      </c>
      <c r="AG392">
        <v>0</v>
      </c>
      <c r="AH392">
        <v>0.3809928297996521</v>
      </c>
      <c r="AI392">
        <v>236.9969482421875</v>
      </c>
      <c r="AJ392">
        <v>0.53799080848693848</v>
      </c>
      <c r="AK392">
        <v>9.3003888888888895</v>
      </c>
      <c r="AL392" t="s">
        <v>64</v>
      </c>
      <c r="AM392">
        <f t="shared" si="24"/>
        <v>486.22222222222217</v>
      </c>
      <c r="AN392">
        <f t="shared" si="25"/>
        <v>627.81794444444449</v>
      </c>
      <c r="AO392">
        <f t="shared" si="26"/>
        <v>26.361555555555551</v>
      </c>
      <c r="AP392">
        <f t="shared" si="27"/>
        <v>601.45638888888891</v>
      </c>
    </row>
    <row r="393" spans="1:42" x14ac:dyDescent="0.25">
      <c r="A393">
        <v>525</v>
      </c>
      <c r="B393">
        <v>64</v>
      </c>
      <c r="C393" t="s">
        <v>36</v>
      </c>
      <c r="D393" t="s">
        <v>65</v>
      </c>
      <c r="E393">
        <v>2</v>
      </c>
      <c r="F393">
        <v>3</v>
      </c>
      <c r="G393">
        <v>3</v>
      </c>
      <c r="H393">
        <v>2</v>
      </c>
      <c r="I393" t="s">
        <v>38</v>
      </c>
      <c r="J393" t="s">
        <v>55</v>
      </c>
      <c r="K393">
        <v>758.05349999999999</v>
      </c>
      <c r="L393">
        <v>615.64022222222218</v>
      </c>
      <c r="M393" t="s">
        <v>49</v>
      </c>
      <c r="N393" t="s">
        <v>58</v>
      </c>
      <c r="O393">
        <v>0</v>
      </c>
      <c r="P393">
        <v>0</v>
      </c>
      <c r="Q393">
        <v>248.04888888888891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25.333333333333329</v>
      </c>
      <c r="X393">
        <v>0</v>
      </c>
      <c r="Y393">
        <v>0</v>
      </c>
      <c r="Z393">
        <v>613.35524000823716</v>
      </c>
      <c r="AA393">
        <v>48</v>
      </c>
      <c r="AB393">
        <v>18.017309934906201</v>
      </c>
      <c r="AC393" t="s">
        <v>62</v>
      </c>
      <c r="AD393" t="s">
        <v>43</v>
      </c>
      <c r="AE393" t="s">
        <v>44</v>
      </c>
      <c r="AF393" t="s">
        <v>45</v>
      </c>
      <c r="AG393">
        <v>0</v>
      </c>
      <c r="AH393">
        <v>0.10335773229599</v>
      </c>
      <c r="AI393">
        <v>570.18145751953125</v>
      </c>
      <c r="AJ393">
        <v>0.19023427367210391</v>
      </c>
      <c r="AK393">
        <v>142.41327777777781</v>
      </c>
      <c r="AL393" t="s">
        <v>57</v>
      </c>
      <c r="AM393">
        <f t="shared" si="24"/>
        <v>0</v>
      </c>
      <c r="AN393">
        <f t="shared" si="25"/>
        <v>1006.1023888888889</v>
      </c>
      <c r="AO393">
        <f t="shared" si="26"/>
        <v>640.97355555555555</v>
      </c>
      <c r="AP393">
        <f t="shared" si="27"/>
        <v>365.12883333333332</v>
      </c>
    </row>
    <row r="394" spans="1:42" x14ac:dyDescent="0.25">
      <c r="A394">
        <v>526</v>
      </c>
      <c r="B394">
        <v>42</v>
      </c>
      <c r="C394" t="s">
        <v>53</v>
      </c>
      <c r="D394" t="s">
        <v>37</v>
      </c>
      <c r="E394">
        <v>0</v>
      </c>
      <c r="F394">
        <v>1</v>
      </c>
      <c r="G394">
        <v>1</v>
      </c>
      <c r="H394">
        <v>3</v>
      </c>
      <c r="I394" t="s">
        <v>72</v>
      </c>
      <c r="J394" t="s">
        <v>55</v>
      </c>
      <c r="K394">
        <v>1078.42</v>
      </c>
      <c r="L394">
        <v>1133.8308888888889</v>
      </c>
      <c r="M394" t="s">
        <v>49</v>
      </c>
      <c r="N394" t="s">
        <v>41</v>
      </c>
      <c r="O394">
        <v>0</v>
      </c>
      <c r="P394">
        <v>8888.8888888888887</v>
      </c>
      <c r="Q394">
        <v>215.2128888888889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30.222222222222221</v>
      </c>
      <c r="X394">
        <v>0</v>
      </c>
      <c r="Y394">
        <v>0</v>
      </c>
      <c r="Z394">
        <v>506.60277516227092</v>
      </c>
      <c r="AA394">
        <v>24</v>
      </c>
      <c r="AB394">
        <v>25.291688605237312</v>
      </c>
      <c r="AC394" t="s">
        <v>42</v>
      </c>
      <c r="AD394" t="s">
        <v>66</v>
      </c>
      <c r="AE394" t="s">
        <v>44</v>
      </c>
      <c r="AF394" t="s">
        <v>45</v>
      </c>
      <c r="AG394">
        <v>1</v>
      </c>
      <c r="AH394">
        <v>7.7489703893661499E-2</v>
      </c>
      <c r="AI394">
        <v>475.63751220703119</v>
      </c>
      <c r="AJ394">
        <v>0.1182031631469727</v>
      </c>
      <c r="AK394">
        <v>-55.410888888888849</v>
      </c>
      <c r="AL394" t="s">
        <v>46</v>
      </c>
      <c r="AM394">
        <f t="shared" si="24"/>
        <v>8888.8888888888887</v>
      </c>
      <c r="AN394">
        <f t="shared" si="25"/>
        <v>1293.6328888888891</v>
      </c>
      <c r="AO394">
        <f t="shared" si="26"/>
        <v>1164.0531111111111</v>
      </c>
      <c r="AP394">
        <f t="shared" si="27"/>
        <v>129.57977777777796</v>
      </c>
    </row>
    <row r="395" spans="1:42" x14ac:dyDescent="0.25">
      <c r="A395">
        <v>527</v>
      </c>
      <c r="B395">
        <v>50</v>
      </c>
      <c r="C395" t="s">
        <v>36</v>
      </c>
      <c r="D395" t="s">
        <v>37</v>
      </c>
      <c r="E395">
        <v>1</v>
      </c>
      <c r="F395">
        <v>1</v>
      </c>
      <c r="G395">
        <v>1</v>
      </c>
      <c r="H395">
        <v>2</v>
      </c>
      <c r="I395" t="s">
        <v>72</v>
      </c>
      <c r="J395" t="s">
        <v>55</v>
      </c>
      <c r="K395">
        <v>100.00225</v>
      </c>
      <c r="L395">
        <v>108.5806666666667</v>
      </c>
      <c r="M395" t="s">
        <v>40</v>
      </c>
      <c r="N395" t="s">
        <v>41</v>
      </c>
      <c r="O395">
        <v>0</v>
      </c>
      <c r="P395">
        <v>1022.2222222222219</v>
      </c>
      <c r="Q395">
        <v>55.813555555555553</v>
      </c>
      <c r="R395">
        <v>43.555555555555557</v>
      </c>
      <c r="S395">
        <v>0</v>
      </c>
      <c r="T395">
        <v>0</v>
      </c>
      <c r="U395">
        <v>0</v>
      </c>
      <c r="V395">
        <v>0</v>
      </c>
      <c r="W395">
        <v>18.222222222222221</v>
      </c>
      <c r="X395">
        <v>0</v>
      </c>
      <c r="Y395">
        <v>0</v>
      </c>
      <c r="Z395">
        <v>66.914154985083755</v>
      </c>
      <c r="AA395">
        <v>24</v>
      </c>
      <c r="AB395">
        <v>3.340629096678831</v>
      </c>
      <c r="AC395" t="s">
        <v>62</v>
      </c>
      <c r="AD395" t="s">
        <v>91</v>
      </c>
      <c r="AE395" t="s">
        <v>44</v>
      </c>
      <c r="AF395" t="s">
        <v>45</v>
      </c>
      <c r="AG395">
        <v>0</v>
      </c>
      <c r="AH395">
        <v>0.32387316226959229</v>
      </c>
      <c r="AI395">
        <v>312.75311279296881</v>
      </c>
      <c r="AJ395">
        <v>0.50133824348449707</v>
      </c>
      <c r="AK395">
        <v>-8.5784166666666692</v>
      </c>
      <c r="AL395" t="s">
        <v>64</v>
      </c>
      <c r="AM395">
        <f t="shared" si="24"/>
        <v>1022.2222222222219</v>
      </c>
      <c r="AN395">
        <f t="shared" si="25"/>
        <v>199.37136111111113</v>
      </c>
      <c r="AO395">
        <f t="shared" si="26"/>
        <v>126.80288888888893</v>
      </c>
      <c r="AP395">
        <f t="shared" si="27"/>
        <v>72.568472222222198</v>
      </c>
    </row>
    <row r="396" spans="1:42" x14ac:dyDescent="0.25">
      <c r="A396">
        <v>529</v>
      </c>
      <c r="B396">
        <v>29</v>
      </c>
      <c r="C396" t="s">
        <v>36</v>
      </c>
      <c r="D396" t="s">
        <v>37</v>
      </c>
      <c r="E396">
        <v>1</v>
      </c>
      <c r="F396">
        <v>0</v>
      </c>
      <c r="G396">
        <v>0</v>
      </c>
      <c r="H396">
        <v>2</v>
      </c>
      <c r="I396" t="s">
        <v>72</v>
      </c>
      <c r="J396" t="s">
        <v>39</v>
      </c>
      <c r="K396">
        <v>615.47550000000001</v>
      </c>
      <c r="L396">
        <v>363.33711111111108</v>
      </c>
      <c r="M396" t="s">
        <v>40</v>
      </c>
      <c r="N396" t="s">
        <v>50</v>
      </c>
      <c r="O396">
        <v>0</v>
      </c>
      <c r="P396">
        <v>0</v>
      </c>
      <c r="Q396">
        <v>195.6008888888889</v>
      </c>
      <c r="R396">
        <v>0</v>
      </c>
      <c r="S396">
        <v>0</v>
      </c>
      <c r="T396">
        <v>0</v>
      </c>
      <c r="U396">
        <v>262.22222222222217</v>
      </c>
      <c r="V396">
        <v>0</v>
      </c>
      <c r="W396">
        <v>16.222222222222221</v>
      </c>
      <c r="X396">
        <v>0</v>
      </c>
      <c r="Y396">
        <v>0</v>
      </c>
      <c r="Z396">
        <v>783.21231835088315</v>
      </c>
      <c r="AA396">
        <v>18</v>
      </c>
      <c r="AB396">
        <v>49.973474260522977</v>
      </c>
      <c r="AC396" t="s">
        <v>42</v>
      </c>
      <c r="AD396" t="s">
        <v>56</v>
      </c>
      <c r="AE396" t="s">
        <v>44</v>
      </c>
      <c r="AF396" t="s">
        <v>45</v>
      </c>
      <c r="AG396">
        <v>1</v>
      </c>
      <c r="AH396">
        <v>0.13110201060771939</v>
      </c>
      <c r="AI396">
        <v>363.31768798828119</v>
      </c>
      <c r="AJ396">
        <v>0.1629996448755264</v>
      </c>
      <c r="AK396">
        <v>252.1383888888889</v>
      </c>
      <c r="AL396" t="s">
        <v>57</v>
      </c>
      <c r="AM396">
        <f t="shared" si="24"/>
        <v>0</v>
      </c>
      <c r="AN396">
        <f t="shared" si="25"/>
        <v>1073.2986111111111</v>
      </c>
      <c r="AO396">
        <f t="shared" si="26"/>
        <v>379.55933333333331</v>
      </c>
      <c r="AP396">
        <f t="shared" si="27"/>
        <v>693.73927777777772</v>
      </c>
    </row>
    <row r="397" spans="1:42" x14ac:dyDescent="0.25">
      <c r="A397">
        <v>530</v>
      </c>
      <c r="B397">
        <v>38</v>
      </c>
      <c r="C397" t="s">
        <v>36</v>
      </c>
      <c r="D397" t="s">
        <v>37</v>
      </c>
      <c r="E397">
        <v>0</v>
      </c>
      <c r="F397">
        <v>2</v>
      </c>
      <c r="G397">
        <v>2</v>
      </c>
      <c r="H397">
        <v>2</v>
      </c>
      <c r="I397" t="s">
        <v>60</v>
      </c>
      <c r="J397" t="s">
        <v>39</v>
      </c>
      <c r="K397">
        <v>921.67849999999999</v>
      </c>
      <c r="L397">
        <v>1138.547333333333</v>
      </c>
      <c r="M397" t="s">
        <v>49</v>
      </c>
      <c r="N397" t="s">
        <v>50</v>
      </c>
      <c r="O397">
        <v>0</v>
      </c>
      <c r="P397">
        <v>486.22222222222217</v>
      </c>
      <c r="Q397">
        <v>472.94288888888889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199.55555555555549</v>
      </c>
      <c r="X397">
        <v>0</v>
      </c>
      <c r="Y397">
        <v>0</v>
      </c>
      <c r="Z397">
        <v>384.61197487875592</v>
      </c>
      <c r="AA397">
        <v>36</v>
      </c>
      <c r="AB397">
        <v>13.90464424366689</v>
      </c>
      <c r="AC397" t="s">
        <v>42</v>
      </c>
      <c r="AD397" t="s">
        <v>43</v>
      </c>
      <c r="AE397" t="s">
        <v>51</v>
      </c>
      <c r="AF397" t="s">
        <v>45</v>
      </c>
      <c r="AG397">
        <v>1</v>
      </c>
      <c r="AH397">
        <v>0.1053617298603058</v>
      </c>
      <c r="AI397">
        <v>444.5595703125</v>
      </c>
      <c r="AJ397">
        <v>0.15451900660991669</v>
      </c>
      <c r="AK397">
        <v>-216.86883333333341</v>
      </c>
      <c r="AL397" t="s">
        <v>57</v>
      </c>
      <c r="AM397">
        <f t="shared" si="24"/>
        <v>486.22222222222217</v>
      </c>
      <c r="AN397">
        <f t="shared" si="25"/>
        <v>1394.6213888888888</v>
      </c>
      <c r="AO397">
        <f t="shared" si="26"/>
        <v>1338.1028888888884</v>
      </c>
      <c r="AP397">
        <f t="shared" si="27"/>
        <v>56.518500000000358</v>
      </c>
    </row>
    <row r="398" spans="1:42" x14ac:dyDescent="0.25">
      <c r="A398">
        <v>533</v>
      </c>
      <c r="B398">
        <v>43</v>
      </c>
      <c r="C398" t="s">
        <v>36</v>
      </c>
      <c r="D398" t="s">
        <v>65</v>
      </c>
      <c r="E398">
        <v>3</v>
      </c>
      <c r="F398">
        <v>2</v>
      </c>
      <c r="G398">
        <v>2</v>
      </c>
      <c r="H398">
        <v>5</v>
      </c>
      <c r="I398" t="s">
        <v>38</v>
      </c>
      <c r="J398" t="s">
        <v>39</v>
      </c>
      <c r="K398">
        <v>795.75774999999999</v>
      </c>
      <c r="L398">
        <v>991.26333333333332</v>
      </c>
      <c r="M398" t="s">
        <v>40</v>
      </c>
      <c r="N398" t="s">
        <v>41</v>
      </c>
      <c r="O398">
        <v>0</v>
      </c>
      <c r="P398">
        <v>0</v>
      </c>
      <c r="Q398">
        <v>158.36355555555559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268.44444444444451</v>
      </c>
      <c r="X398">
        <v>0</v>
      </c>
      <c r="Y398">
        <v>0</v>
      </c>
      <c r="Z398">
        <v>419.03674281264227</v>
      </c>
      <c r="AA398">
        <v>36</v>
      </c>
      <c r="AB398">
        <v>15.149182070244899</v>
      </c>
      <c r="AC398" t="s">
        <v>42</v>
      </c>
      <c r="AD398" t="s">
        <v>66</v>
      </c>
      <c r="AE398" t="s">
        <v>51</v>
      </c>
      <c r="AF398" t="s">
        <v>78</v>
      </c>
      <c r="AG398">
        <v>0</v>
      </c>
      <c r="AH398">
        <v>0.1009442508220673</v>
      </c>
      <c r="AI398">
        <v>567.22332763671875</v>
      </c>
      <c r="AJ398">
        <v>0.21926902234554291</v>
      </c>
      <c r="AK398">
        <v>-195.50558333333331</v>
      </c>
      <c r="AL398" t="s">
        <v>52</v>
      </c>
      <c r="AM398">
        <f t="shared" si="24"/>
        <v>0</v>
      </c>
      <c r="AN398">
        <f t="shared" si="25"/>
        <v>954.12130555555564</v>
      </c>
      <c r="AO398">
        <f t="shared" si="26"/>
        <v>1259.7077777777779</v>
      </c>
      <c r="AP398">
        <f t="shared" si="27"/>
        <v>-305.58647222222226</v>
      </c>
    </row>
    <row r="399" spans="1:42" x14ac:dyDescent="0.25">
      <c r="A399">
        <v>535</v>
      </c>
      <c r="B399">
        <v>29</v>
      </c>
      <c r="C399" t="s">
        <v>67</v>
      </c>
      <c r="D399" t="s">
        <v>65</v>
      </c>
      <c r="E399">
        <v>0</v>
      </c>
      <c r="F399">
        <v>0</v>
      </c>
      <c r="G399">
        <v>0</v>
      </c>
      <c r="H399">
        <v>3</v>
      </c>
      <c r="I399" t="s">
        <v>38</v>
      </c>
      <c r="J399" t="s">
        <v>39</v>
      </c>
      <c r="K399">
        <v>600.42124999999999</v>
      </c>
      <c r="L399">
        <v>702.31288888888889</v>
      </c>
      <c r="M399" t="s">
        <v>49</v>
      </c>
      <c r="N399" t="s">
        <v>41</v>
      </c>
      <c r="O399">
        <v>0</v>
      </c>
      <c r="P399">
        <v>0</v>
      </c>
      <c r="Q399">
        <v>265.67666666666668</v>
      </c>
      <c r="R399">
        <v>140</v>
      </c>
      <c r="S399">
        <v>0</v>
      </c>
      <c r="T399">
        <v>0</v>
      </c>
      <c r="U399">
        <v>0</v>
      </c>
      <c r="V399">
        <v>0</v>
      </c>
      <c r="W399">
        <v>44.666666666666657</v>
      </c>
      <c r="X399">
        <v>0</v>
      </c>
      <c r="Y399">
        <v>0</v>
      </c>
      <c r="Z399">
        <v>251.84993110426501</v>
      </c>
      <c r="AA399">
        <v>48</v>
      </c>
      <c r="AB399">
        <v>7.3980916275034652</v>
      </c>
      <c r="AC399" t="s">
        <v>42</v>
      </c>
      <c r="AD399" t="s">
        <v>43</v>
      </c>
      <c r="AE399" t="s">
        <v>44</v>
      </c>
      <c r="AF399" t="s">
        <v>73</v>
      </c>
      <c r="AG399">
        <v>0</v>
      </c>
      <c r="AH399">
        <v>0.15168729424476621</v>
      </c>
      <c r="AI399">
        <v>425.7476806640625</v>
      </c>
      <c r="AJ399">
        <v>0.26482120156288153</v>
      </c>
      <c r="AK399">
        <v>-101.89163888888891</v>
      </c>
      <c r="AL399" t="s">
        <v>57</v>
      </c>
      <c r="AM399">
        <f t="shared" si="24"/>
        <v>0</v>
      </c>
      <c r="AN399">
        <f t="shared" si="25"/>
        <v>1006.0979166666666</v>
      </c>
      <c r="AO399">
        <f t="shared" si="26"/>
        <v>746.97955555555552</v>
      </c>
      <c r="AP399">
        <f t="shared" si="27"/>
        <v>259.11836111111108</v>
      </c>
    </row>
    <row r="400" spans="1:42" x14ac:dyDescent="0.25">
      <c r="A400">
        <v>536</v>
      </c>
      <c r="B400">
        <v>26</v>
      </c>
      <c r="C400" t="s">
        <v>36</v>
      </c>
      <c r="D400" t="s">
        <v>37</v>
      </c>
      <c r="E400">
        <v>6</v>
      </c>
      <c r="F400">
        <v>2</v>
      </c>
      <c r="G400">
        <v>2</v>
      </c>
      <c r="H400">
        <v>1</v>
      </c>
      <c r="I400" t="s">
        <v>59</v>
      </c>
      <c r="J400" t="s">
        <v>74</v>
      </c>
      <c r="K400">
        <v>173.54425000000001</v>
      </c>
      <c r="L400">
        <v>144.5793333333333</v>
      </c>
      <c r="M400" t="s">
        <v>49</v>
      </c>
      <c r="N400" t="s">
        <v>50</v>
      </c>
      <c r="O400">
        <v>0</v>
      </c>
      <c r="P400">
        <v>0</v>
      </c>
      <c r="Q400">
        <v>107.258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5.7777777777777777</v>
      </c>
      <c r="X400">
        <v>0</v>
      </c>
      <c r="Y400">
        <v>0</v>
      </c>
      <c r="Z400">
        <v>131.7198951759049</v>
      </c>
      <c r="AA400">
        <v>36</v>
      </c>
      <c r="AB400">
        <v>4.7619897503488167</v>
      </c>
      <c r="AC400" t="s">
        <v>62</v>
      </c>
      <c r="AD400" t="s">
        <v>56</v>
      </c>
      <c r="AE400" t="s">
        <v>69</v>
      </c>
      <c r="AF400" t="s">
        <v>45</v>
      </c>
      <c r="AG400">
        <v>0</v>
      </c>
      <c r="AH400">
        <v>0.35737738013267523</v>
      </c>
      <c r="AI400">
        <v>299.72027587890619</v>
      </c>
      <c r="AJ400">
        <v>0.48046243190765381</v>
      </c>
      <c r="AK400">
        <v>28.964916666666682</v>
      </c>
      <c r="AL400" t="s">
        <v>64</v>
      </c>
      <c r="AM400">
        <f t="shared" si="24"/>
        <v>0</v>
      </c>
      <c r="AN400">
        <f t="shared" si="25"/>
        <v>280.80225000000002</v>
      </c>
      <c r="AO400">
        <f t="shared" si="26"/>
        <v>150.35711111111107</v>
      </c>
      <c r="AP400">
        <f t="shared" si="27"/>
        <v>130.44513888888895</v>
      </c>
    </row>
    <row r="401" spans="1:42" x14ac:dyDescent="0.25">
      <c r="A401">
        <v>537</v>
      </c>
      <c r="B401">
        <v>48</v>
      </c>
      <c r="C401" t="s">
        <v>36</v>
      </c>
      <c r="D401" t="s">
        <v>79</v>
      </c>
      <c r="E401">
        <v>1</v>
      </c>
      <c r="F401">
        <v>0</v>
      </c>
      <c r="G401">
        <v>0</v>
      </c>
      <c r="H401">
        <v>3</v>
      </c>
      <c r="I401" t="s">
        <v>48</v>
      </c>
      <c r="J401" t="s">
        <v>55</v>
      </c>
      <c r="K401">
        <v>564.58875</v>
      </c>
      <c r="L401">
        <v>742.97355555555555</v>
      </c>
      <c r="M401" t="s">
        <v>80</v>
      </c>
      <c r="N401" t="s">
        <v>58</v>
      </c>
      <c r="O401">
        <v>0</v>
      </c>
      <c r="P401">
        <v>0</v>
      </c>
      <c r="Q401">
        <v>101.43977777777781</v>
      </c>
      <c r="R401">
        <v>0</v>
      </c>
      <c r="S401">
        <v>0</v>
      </c>
      <c r="T401">
        <v>0</v>
      </c>
      <c r="U401">
        <v>0</v>
      </c>
      <c r="V401">
        <v>22.222222222222221</v>
      </c>
      <c r="W401">
        <v>212.44444444444451</v>
      </c>
      <c r="X401">
        <v>0</v>
      </c>
      <c r="Y401">
        <v>0</v>
      </c>
      <c r="Z401">
        <v>337.15359064620998</v>
      </c>
      <c r="AA401">
        <v>36</v>
      </c>
      <c r="AB401">
        <v>12.18890996539637</v>
      </c>
      <c r="AC401" t="s">
        <v>42</v>
      </c>
      <c r="AD401" t="s">
        <v>43</v>
      </c>
      <c r="AE401" t="s">
        <v>44</v>
      </c>
      <c r="AF401" t="s">
        <v>45</v>
      </c>
      <c r="AG401">
        <v>0</v>
      </c>
      <c r="AH401">
        <v>0.14165586233139041</v>
      </c>
      <c r="AI401">
        <v>454.09323120117188</v>
      </c>
      <c r="AJ401">
        <v>0.25410851836204529</v>
      </c>
      <c r="AK401">
        <v>-178.38480555555549</v>
      </c>
      <c r="AL401" t="s">
        <v>57</v>
      </c>
      <c r="AM401">
        <f t="shared" si="24"/>
        <v>0</v>
      </c>
      <c r="AN401">
        <f t="shared" si="25"/>
        <v>666.02852777777775</v>
      </c>
      <c r="AO401">
        <f t="shared" si="26"/>
        <v>977.64022222222229</v>
      </c>
      <c r="AP401">
        <f t="shared" si="27"/>
        <v>-311.61169444444454</v>
      </c>
    </row>
    <row r="402" spans="1:42" x14ac:dyDescent="0.25">
      <c r="A402">
        <v>538</v>
      </c>
      <c r="B402">
        <v>29</v>
      </c>
      <c r="C402" t="s">
        <v>36</v>
      </c>
      <c r="D402" t="s">
        <v>76</v>
      </c>
      <c r="E402">
        <v>1</v>
      </c>
      <c r="F402">
        <v>1</v>
      </c>
      <c r="G402">
        <v>1</v>
      </c>
      <c r="H402">
        <v>2</v>
      </c>
      <c r="I402" t="s">
        <v>38</v>
      </c>
      <c r="J402" t="s">
        <v>55</v>
      </c>
      <c r="K402">
        <v>217.72</v>
      </c>
      <c r="L402">
        <v>217.95066666666671</v>
      </c>
      <c r="M402" t="s">
        <v>40</v>
      </c>
      <c r="N402" t="s">
        <v>41</v>
      </c>
      <c r="O402">
        <v>0</v>
      </c>
      <c r="P402">
        <v>0</v>
      </c>
      <c r="Q402">
        <v>49.604888888888887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24.222222222222221</v>
      </c>
      <c r="X402">
        <v>0</v>
      </c>
      <c r="Y402">
        <v>0</v>
      </c>
      <c r="Z402">
        <v>176.91995647356529</v>
      </c>
      <c r="AA402">
        <v>36</v>
      </c>
      <c r="AB402">
        <v>6.3960802446295233</v>
      </c>
      <c r="AC402" t="s">
        <v>42</v>
      </c>
      <c r="AD402" t="s">
        <v>56</v>
      </c>
      <c r="AE402" t="s">
        <v>44</v>
      </c>
      <c r="AF402" t="s">
        <v>45</v>
      </c>
      <c r="AG402">
        <v>0</v>
      </c>
      <c r="AH402">
        <v>0.28322964906692499</v>
      </c>
      <c r="AI402">
        <v>315.46182250976563</v>
      </c>
      <c r="AJ402">
        <v>0.42295992374420172</v>
      </c>
      <c r="AK402">
        <v>-0.23066666666667859</v>
      </c>
      <c r="AL402" t="s">
        <v>64</v>
      </c>
      <c r="AM402">
        <f t="shared" si="24"/>
        <v>0</v>
      </c>
      <c r="AN402">
        <f t="shared" si="25"/>
        <v>267.32488888888889</v>
      </c>
      <c r="AO402">
        <f t="shared" si="26"/>
        <v>242.17288888888893</v>
      </c>
      <c r="AP402">
        <f t="shared" si="27"/>
        <v>25.151999999999958</v>
      </c>
    </row>
    <row r="403" spans="1:42" x14ac:dyDescent="0.25">
      <c r="A403">
        <v>540</v>
      </c>
      <c r="B403">
        <v>44</v>
      </c>
      <c r="C403" t="s">
        <v>36</v>
      </c>
      <c r="D403" t="s">
        <v>47</v>
      </c>
      <c r="E403">
        <v>1</v>
      </c>
      <c r="F403">
        <v>0</v>
      </c>
      <c r="G403">
        <v>0</v>
      </c>
      <c r="H403">
        <v>2</v>
      </c>
      <c r="I403" t="s">
        <v>72</v>
      </c>
      <c r="J403" t="s">
        <v>55</v>
      </c>
      <c r="K403">
        <v>610.24324999999999</v>
      </c>
      <c r="L403">
        <v>625.93444444444447</v>
      </c>
      <c r="M403" t="s">
        <v>49</v>
      </c>
      <c r="N403" t="s">
        <v>58</v>
      </c>
      <c r="O403">
        <v>0</v>
      </c>
      <c r="P403">
        <v>0</v>
      </c>
      <c r="Q403">
        <v>150.01955555555551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46.222222222222221</v>
      </c>
      <c r="X403">
        <v>0</v>
      </c>
      <c r="Y403">
        <v>0</v>
      </c>
      <c r="Z403">
        <v>337.28243124114908</v>
      </c>
      <c r="AA403">
        <v>24</v>
      </c>
      <c r="AB403">
        <v>16.838522489806941</v>
      </c>
      <c r="AC403" t="s">
        <v>62</v>
      </c>
      <c r="AD403" t="s">
        <v>56</v>
      </c>
      <c r="AE403" t="s">
        <v>44</v>
      </c>
      <c r="AF403" t="s">
        <v>45</v>
      </c>
      <c r="AG403">
        <v>0</v>
      </c>
      <c r="AH403">
        <v>0.16116474568843839</v>
      </c>
      <c r="AI403">
        <v>375.79351806640619</v>
      </c>
      <c r="AJ403">
        <v>0.23933647572994229</v>
      </c>
      <c r="AK403">
        <v>-15.691194444444481</v>
      </c>
      <c r="AL403" t="s">
        <v>57</v>
      </c>
      <c r="AM403">
        <f t="shared" si="24"/>
        <v>0</v>
      </c>
      <c r="AN403">
        <f t="shared" si="25"/>
        <v>760.26280555555547</v>
      </c>
      <c r="AO403">
        <f t="shared" si="26"/>
        <v>672.15666666666664</v>
      </c>
      <c r="AP403">
        <f t="shared" si="27"/>
        <v>88.106138888888836</v>
      </c>
    </row>
    <row r="404" spans="1:42" x14ac:dyDescent="0.25">
      <c r="A404">
        <v>544</v>
      </c>
      <c r="B404">
        <v>54</v>
      </c>
      <c r="C404" t="s">
        <v>36</v>
      </c>
      <c r="D404" t="s">
        <v>65</v>
      </c>
      <c r="E404">
        <v>0</v>
      </c>
      <c r="F404">
        <v>0</v>
      </c>
      <c r="G404">
        <v>0</v>
      </c>
      <c r="H404">
        <v>2</v>
      </c>
      <c r="I404" t="s">
        <v>59</v>
      </c>
      <c r="J404" t="s">
        <v>55</v>
      </c>
      <c r="K404">
        <v>118.34325</v>
      </c>
      <c r="L404">
        <v>77.418666666666667</v>
      </c>
      <c r="M404" t="s">
        <v>40</v>
      </c>
      <c r="N404" t="s">
        <v>58</v>
      </c>
      <c r="O404">
        <v>0</v>
      </c>
      <c r="P404">
        <v>0</v>
      </c>
      <c r="Q404">
        <v>51.528666666666673</v>
      </c>
      <c r="R404">
        <v>55.555555555555557</v>
      </c>
      <c r="S404">
        <v>0</v>
      </c>
      <c r="T404">
        <v>0</v>
      </c>
      <c r="U404">
        <v>22.222222222222221</v>
      </c>
      <c r="V404">
        <v>0</v>
      </c>
      <c r="W404">
        <v>50.222222222222221</v>
      </c>
      <c r="X404">
        <v>0</v>
      </c>
      <c r="Y404">
        <v>0</v>
      </c>
      <c r="Z404">
        <v>118.4039334368932</v>
      </c>
      <c r="AA404">
        <v>48</v>
      </c>
      <c r="AB404">
        <v>3.4781154983136018</v>
      </c>
      <c r="AC404" t="s">
        <v>62</v>
      </c>
      <c r="AD404" t="s">
        <v>68</v>
      </c>
      <c r="AE404" t="s">
        <v>51</v>
      </c>
      <c r="AF404" t="s">
        <v>45</v>
      </c>
      <c r="AG404">
        <v>0</v>
      </c>
      <c r="AH404">
        <v>0.26671910285949713</v>
      </c>
      <c r="AI404">
        <v>391.97164916992188</v>
      </c>
      <c r="AJ404">
        <v>0.47126838564872742</v>
      </c>
      <c r="AK404">
        <v>40.924583333333331</v>
      </c>
      <c r="AL404" t="s">
        <v>64</v>
      </c>
      <c r="AM404">
        <f t="shared" si="24"/>
        <v>0</v>
      </c>
      <c r="AN404">
        <f t="shared" si="25"/>
        <v>247.64969444444444</v>
      </c>
      <c r="AO404">
        <f t="shared" si="26"/>
        <v>127.6408888888889</v>
      </c>
      <c r="AP404">
        <f t="shared" si="27"/>
        <v>120.00880555555554</v>
      </c>
    </row>
    <row r="405" spans="1:42" x14ac:dyDescent="0.25">
      <c r="A405">
        <v>545</v>
      </c>
      <c r="B405">
        <v>41</v>
      </c>
      <c r="C405" t="s">
        <v>36</v>
      </c>
      <c r="D405" t="s">
        <v>65</v>
      </c>
      <c r="E405">
        <v>2</v>
      </c>
      <c r="F405">
        <v>1</v>
      </c>
      <c r="G405">
        <v>1</v>
      </c>
      <c r="H405">
        <v>3</v>
      </c>
      <c r="I405" t="s">
        <v>59</v>
      </c>
      <c r="J405" t="s">
        <v>55</v>
      </c>
      <c r="K405">
        <v>140.31</v>
      </c>
      <c r="L405">
        <v>102.8682222222222</v>
      </c>
      <c r="M405" t="s">
        <v>80</v>
      </c>
      <c r="N405" t="s">
        <v>50</v>
      </c>
      <c r="O405">
        <v>0</v>
      </c>
      <c r="P405">
        <v>1288.8888888888889</v>
      </c>
      <c r="Q405">
        <v>19.780222222222221</v>
      </c>
      <c r="R405">
        <v>0</v>
      </c>
      <c r="S405">
        <v>0</v>
      </c>
      <c r="T405">
        <v>0</v>
      </c>
      <c r="U405">
        <v>333.33333333333331</v>
      </c>
      <c r="V405">
        <v>0</v>
      </c>
      <c r="W405">
        <v>73.555555555555557</v>
      </c>
      <c r="X405">
        <v>0</v>
      </c>
      <c r="Y405">
        <v>0</v>
      </c>
      <c r="Z405">
        <v>115.8121654073159</v>
      </c>
      <c r="AA405">
        <v>3</v>
      </c>
      <c r="AB405">
        <v>39.767924185685239</v>
      </c>
      <c r="AC405" t="s">
        <v>42</v>
      </c>
      <c r="AD405" t="s">
        <v>43</v>
      </c>
      <c r="AE405" t="s">
        <v>51</v>
      </c>
      <c r="AF405" t="s">
        <v>73</v>
      </c>
      <c r="AG405">
        <v>0</v>
      </c>
      <c r="AH405">
        <v>0.31431743502616882</v>
      </c>
      <c r="AI405">
        <v>284.03814697265619</v>
      </c>
      <c r="AJ405">
        <v>0.4780886173248291</v>
      </c>
      <c r="AK405">
        <v>37.441777777777787</v>
      </c>
      <c r="AL405" t="s">
        <v>64</v>
      </c>
      <c r="AM405">
        <f t="shared" si="24"/>
        <v>1288.8888888888889</v>
      </c>
      <c r="AN405">
        <f t="shared" si="25"/>
        <v>493.42355555555554</v>
      </c>
      <c r="AO405">
        <f t="shared" si="26"/>
        <v>176.42377777777776</v>
      </c>
      <c r="AP405">
        <f t="shared" si="27"/>
        <v>316.99977777777781</v>
      </c>
    </row>
    <row r="406" spans="1:42" x14ac:dyDescent="0.25">
      <c r="A406">
        <v>547</v>
      </c>
      <c r="B406">
        <v>30</v>
      </c>
      <c r="C406" t="s">
        <v>36</v>
      </c>
      <c r="D406" t="s">
        <v>65</v>
      </c>
      <c r="E406">
        <v>1</v>
      </c>
      <c r="F406">
        <v>0</v>
      </c>
      <c r="G406">
        <v>0</v>
      </c>
      <c r="H406">
        <v>2</v>
      </c>
      <c r="I406" t="s">
        <v>72</v>
      </c>
      <c r="J406" t="s">
        <v>55</v>
      </c>
      <c r="K406">
        <v>709.78499999999997</v>
      </c>
      <c r="L406">
        <v>343.73377777777779</v>
      </c>
      <c r="M406" t="s">
        <v>49</v>
      </c>
      <c r="N406" t="s">
        <v>50</v>
      </c>
      <c r="O406">
        <v>0</v>
      </c>
      <c r="P406">
        <v>0</v>
      </c>
      <c r="Q406">
        <v>153.8677777777778</v>
      </c>
      <c r="R406">
        <v>0</v>
      </c>
      <c r="S406">
        <v>0</v>
      </c>
      <c r="T406">
        <v>0</v>
      </c>
      <c r="U406">
        <v>333.33333333333331</v>
      </c>
      <c r="V406">
        <v>0</v>
      </c>
      <c r="W406">
        <v>0</v>
      </c>
      <c r="X406">
        <v>0</v>
      </c>
      <c r="Y406">
        <v>0</v>
      </c>
      <c r="Z406">
        <v>1149.6298503174471</v>
      </c>
      <c r="AA406">
        <v>36</v>
      </c>
      <c r="AB406">
        <v>41.561873068573199</v>
      </c>
      <c r="AC406" t="s">
        <v>42</v>
      </c>
      <c r="AD406" t="s">
        <v>43</v>
      </c>
      <c r="AE406" t="s">
        <v>51</v>
      </c>
      <c r="AF406" t="s">
        <v>45</v>
      </c>
      <c r="AG406">
        <v>1</v>
      </c>
      <c r="AH406">
        <v>8.5859395563602448E-2</v>
      </c>
      <c r="AI406">
        <v>459.95382690429688</v>
      </c>
      <c r="AJ406">
        <v>0.1066117659211159</v>
      </c>
      <c r="AK406">
        <v>366.05122222222218</v>
      </c>
      <c r="AL406" t="s">
        <v>57</v>
      </c>
      <c r="AM406">
        <f t="shared" si="24"/>
        <v>0</v>
      </c>
      <c r="AN406">
        <f t="shared" si="25"/>
        <v>1196.9861111111111</v>
      </c>
      <c r="AO406">
        <f t="shared" si="26"/>
        <v>343.73377777777779</v>
      </c>
      <c r="AP406">
        <f t="shared" si="27"/>
        <v>853.25233333333335</v>
      </c>
    </row>
    <row r="407" spans="1:42" x14ac:dyDescent="0.25">
      <c r="A407">
        <v>548</v>
      </c>
      <c r="B407">
        <v>24</v>
      </c>
      <c r="C407" t="s">
        <v>36</v>
      </c>
      <c r="D407" t="s">
        <v>76</v>
      </c>
      <c r="E407">
        <v>3</v>
      </c>
      <c r="F407">
        <v>0</v>
      </c>
      <c r="G407">
        <v>0</v>
      </c>
      <c r="H407">
        <v>3</v>
      </c>
      <c r="I407" t="s">
        <v>48</v>
      </c>
      <c r="J407" t="s">
        <v>39</v>
      </c>
      <c r="K407">
        <v>606.31849999999997</v>
      </c>
      <c r="L407">
        <v>679.80155555555552</v>
      </c>
      <c r="M407" t="s">
        <v>49</v>
      </c>
      <c r="N407" t="s">
        <v>50</v>
      </c>
      <c r="O407">
        <v>0</v>
      </c>
      <c r="P407">
        <v>5711.1111111111113</v>
      </c>
      <c r="Q407">
        <v>358.19866666666672</v>
      </c>
      <c r="R407">
        <v>0</v>
      </c>
      <c r="S407">
        <v>0</v>
      </c>
      <c r="T407">
        <v>0</v>
      </c>
      <c r="U407">
        <v>66.666666666666671</v>
      </c>
      <c r="V407">
        <v>0</v>
      </c>
      <c r="W407">
        <v>40.444444444444443</v>
      </c>
      <c r="X407">
        <v>0</v>
      </c>
      <c r="Y407">
        <v>0</v>
      </c>
      <c r="Z407">
        <v>454.11072305949841</v>
      </c>
      <c r="AA407">
        <v>24</v>
      </c>
      <c r="AB407">
        <v>22.671070043469729</v>
      </c>
      <c r="AC407" t="s">
        <v>42</v>
      </c>
      <c r="AD407" t="s">
        <v>56</v>
      </c>
      <c r="AE407" t="s">
        <v>44</v>
      </c>
      <c r="AF407" t="s">
        <v>45</v>
      </c>
      <c r="AG407">
        <v>0</v>
      </c>
      <c r="AH407">
        <v>0.15678903460502619</v>
      </c>
      <c r="AI407">
        <v>379.06365966796881</v>
      </c>
      <c r="AJ407">
        <v>0.2275822460651398</v>
      </c>
      <c r="AK407">
        <v>-73.483055555555552</v>
      </c>
      <c r="AL407" t="s">
        <v>57</v>
      </c>
      <c r="AM407">
        <f t="shared" si="24"/>
        <v>5711.1111111111113</v>
      </c>
      <c r="AN407">
        <f t="shared" si="25"/>
        <v>1031.1838333333335</v>
      </c>
      <c r="AO407">
        <f t="shared" si="26"/>
        <v>720.24599999999998</v>
      </c>
      <c r="AP407">
        <f t="shared" si="27"/>
        <v>310.93783333333351</v>
      </c>
    </row>
    <row r="408" spans="1:42" x14ac:dyDescent="0.25">
      <c r="A408">
        <v>550</v>
      </c>
      <c r="B408">
        <v>44</v>
      </c>
      <c r="C408" t="s">
        <v>53</v>
      </c>
      <c r="D408" t="s">
        <v>65</v>
      </c>
      <c r="E408">
        <v>0</v>
      </c>
      <c r="F408">
        <v>1</v>
      </c>
      <c r="G408">
        <v>1</v>
      </c>
      <c r="H408">
        <v>1</v>
      </c>
      <c r="I408" t="s">
        <v>54</v>
      </c>
      <c r="J408" t="s">
        <v>74</v>
      </c>
      <c r="K408">
        <v>227.32075</v>
      </c>
      <c r="L408">
        <v>238.73711111111109</v>
      </c>
      <c r="M408" t="s">
        <v>49</v>
      </c>
      <c r="N408" t="s">
        <v>50</v>
      </c>
      <c r="O408">
        <v>0</v>
      </c>
      <c r="P408">
        <v>800</v>
      </c>
      <c r="Q408">
        <v>32.752444444444443</v>
      </c>
      <c r="R408">
        <v>0</v>
      </c>
      <c r="S408">
        <v>0</v>
      </c>
      <c r="T408">
        <v>0</v>
      </c>
      <c r="U408">
        <v>266.66666666666669</v>
      </c>
      <c r="V408">
        <v>0</v>
      </c>
      <c r="W408">
        <v>42.888888888888893</v>
      </c>
      <c r="X408">
        <v>0</v>
      </c>
      <c r="Y408">
        <v>0</v>
      </c>
      <c r="Z408">
        <v>110.50221828676661</v>
      </c>
      <c r="AA408">
        <v>36</v>
      </c>
      <c r="AB408">
        <v>3.994919903099408</v>
      </c>
      <c r="AC408" t="s">
        <v>62</v>
      </c>
      <c r="AD408" t="s">
        <v>43</v>
      </c>
      <c r="AE408" t="s">
        <v>44</v>
      </c>
      <c r="AF408" t="s">
        <v>45</v>
      </c>
      <c r="AG408">
        <v>0</v>
      </c>
      <c r="AH408">
        <v>0.28430119156837458</v>
      </c>
      <c r="AI408">
        <v>311.87435913085938</v>
      </c>
      <c r="AJ408">
        <v>0.41868150234222412</v>
      </c>
      <c r="AK408">
        <v>-11.416361111111121</v>
      </c>
      <c r="AL408" t="s">
        <v>64</v>
      </c>
      <c r="AM408">
        <f t="shared" si="24"/>
        <v>800</v>
      </c>
      <c r="AN408">
        <f t="shared" si="25"/>
        <v>526.73986111111117</v>
      </c>
      <c r="AO408">
        <f t="shared" si="26"/>
        <v>281.62599999999998</v>
      </c>
      <c r="AP408">
        <f t="shared" si="27"/>
        <v>245.11386111111119</v>
      </c>
    </row>
    <row r="409" spans="1:42" x14ac:dyDescent="0.25">
      <c r="A409">
        <v>552</v>
      </c>
      <c r="B409">
        <v>31</v>
      </c>
      <c r="C409" t="s">
        <v>67</v>
      </c>
      <c r="D409" t="s">
        <v>37</v>
      </c>
      <c r="E409">
        <v>0</v>
      </c>
      <c r="F409">
        <v>0</v>
      </c>
      <c r="G409">
        <v>0</v>
      </c>
      <c r="H409">
        <v>2</v>
      </c>
      <c r="I409" t="s">
        <v>38</v>
      </c>
      <c r="J409" t="s">
        <v>74</v>
      </c>
      <c r="K409">
        <v>316.93925000000002</v>
      </c>
      <c r="L409">
        <v>217.4437777777778</v>
      </c>
      <c r="M409" t="s">
        <v>49</v>
      </c>
      <c r="N409" t="s">
        <v>58</v>
      </c>
      <c r="O409">
        <v>0</v>
      </c>
      <c r="P409">
        <v>0</v>
      </c>
      <c r="Q409">
        <v>129.10888888888891</v>
      </c>
      <c r="R409">
        <v>0</v>
      </c>
      <c r="S409">
        <v>0</v>
      </c>
      <c r="T409">
        <v>0</v>
      </c>
      <c r="U409">
        <v>0</v>
      </c>
      <c r="V409">
        <v>74</v>
      </c>
      <c r="W409">
        <v>204.44444444444451</v>
      </c>
      <c r="X409">
        <v>0</v>
      </c>
      <c r="Y409">
        <v>0</v>
      </c>
      <c r="Z409">
        <v>290.19592050141603</v>
      </c>
      <c r="AA409">
        <v>48</v>
      </c>
      <c r="AB409">
        <v>8.5245050510193678</v>
      </c>
      <c r="AC409" t="s">
        <v>62</v>
      </c>
      <c r="AD409" t="s">
        <v>43</v>
      </c>
      <c r="AE409" t="s">
        <v>44</v>
      </c>
      <c r="AF409" t="s">
        <v>75</v>
      </c>
      <c r="AG409">
        <v>1</v>
      </c>
      <c r="AH409">
        <v>0.2205993831157684</v>
      </c>
      <c r="AI409">
        <v>366.14511108398438</v>
      </c>
      <c r="AJ409">
        <v>0.35136857628822332</v>
      </c>
      <c r="AK409">
        <v>99.495472222222247</v>
      </c>
      <c r="AL409" t="s">
        <v>64</v>
      </c>
      <c r="AM409">
        <f t="shared" si="24"/>
        <v>0</v>
      </c>
      <c r="AN409">
        <f t="shared" si="25"/>
        <v>446.04813888888896</v>
      </c>
      <c r="AO409">
        <f t="shared" si="26"/>
        <v>495.88822222222228</v>
      </c>
      <c r="AP409">
        <f t="shared" si="27"/>
        <v>-49.840083333333325</v>
      </c>
    </row>
    <row r="410" spans="1:42" x14ac:dyDescent="0.25">
      <c r="A410">
        <v>553</v>
      </c>
      <c r="B410">
        <v>52</v>
      </c>
      <c r="C410" t="s">
        <v>67</v>
      </c>
      <c r="D410" t="s">
        <v>37</v>
      </c>
      <c r="E410">
        <v>2</v>
      </c>
      <c r="F410">
        <v>2</v>
      </c>
      <c r="G410">
        <v>2</v>
      </c>
      <c r="H410">
        <v>4</v>
      </c>
      <c r="I410" t="s">
        <v>72</v>
      </c>
      <c r="J410" t="s">
        <v>55</v>
      </c>
      <c r="K410">
        <v>349.45</v>
      </c>
      <c r="L410">
        <v>343.00466666666671</v>
      </c>
      <c r="M410" t="s">
        <v>49</v>
      </c>
      <c r="N410" t="s">
        <v>58</v>
      </c>
      <c r="O410">
        <v>2507.2211360473302</v>
      </c>
      <c r="P410">
        <v>1288.8888888888889</v>
      </c>
      <c r="Q410">
        <v>147.03800000000001</v>
      </c>
      <c r="R410">
        <v>0</v>
      </c>
      <c r="S410">
        <v>0</v>
      </c>
      <c r="T410">
        <v>0</v>
      </c>
      <c r="U410">
        <v>111.1111111111111</v>
      </c>
      <c r="V410">
        <v>0</v>
      </c>
      <c r="W410">
        <v>214.66666666666671</v>
      </c>
      <c r="X410">
        <v>0</v>
      </c>
      <c r="Y410">
        <v>0</v>
      </c>
      <c r="Z410">
        <v>291.42313773356631</v>
      </c>
      <c r="AA410">
        <v>48</v>
      </c>
      <c r="AB410">
        <v>8.5605545567329102</v>
      </c>
      <c r="AC410" t="s">
        <v>42</v>
      </c>
      <c r="AD410" t="s">
        <v>43</v>
      </c>
      <c r="AE410" t="s">
        <v>51</v>
      </c>
      <c r="AF410" t="s">
        <v>45</v>
      </c>
      <c r="AG410">
        <v>0</v>
      </c>
      <c r="AH410">
        <v>0.18251161277294159</v>
      </c>
      <c r="AI410">
        <v>522.63787841796875</v>
      </c>
      <c r="AJ410">
        <v>0.39582255482673651</v>
      </c>
      <c r="AK410">
        <v>6.4453333333333376</v>
      </c>
      <c r="AL410" t="s">
        <v>52</v>
      </c>
      <c r="AM410">
        <f t="shared" si="24"/>
        <v>0.51386573152000081</v>
      </c>
      <c r="AN410">
        <f t="shared" si="25"/>
        <v>607.59911111111114</v>
      </c>
      <c r="AO410">
        <f t="shared" si="26"/>
        <v>557.67133333333345</v>
      </c>
      <c r="AP410">
        <f t="shared" si="27"/>
        <v>49.927777777777692</v>
      </c>
    </row>
    <row r="411" spans="1:42" x14ac:dyDescent="0.25">
      <c r="A411">
        <v>555</v>
      </c>
      <c r="B411">
        <v>21</v>
      </c>
      <c r="C411" t="s">
        <v>36</v>
      </c>
      <c r="D411" t="s">
        <v>37</v>
      </c>
      <c r="E411">
        <v>1</v>
      </c>
      <c r="F411">
        <v>0</v>
      </c>
      <c r="G411">
        <v>0</v>
      </c>
      <c r="H411">
        <v>5</v>
      </c>
      <c r="I411" t="s">
        <v>38</v>
      </c>
      <c r="J411" t="s">
        <v>55</v>
      </c>
      <c r="K411">
        <v>1333.93625</v>
      </c>
      <c r="L411">
        <v>1561.885111111111</v>
      </c>
      <c r="M411" t="s">
        <v>49</v>
      </c>
      <c r="N411" t="s">
        <v>50</v>
      </c>
      <c r="O411">
        <v>0</v>
      </c>
      <c r="P411">
        <v>0</v>
      </c>
      <c r="Q411">
        <v>829.70577777777783</v>
      </c>
      <c r="R411">
        <v>0</v>
      </c>
      <c r="S411">
        <v>0</v>
      </c>
      <c r="T411">
        <v>1777.7777777777781</v>
      </c>
      <c r="U411">
        <v>0</v>
      </c>
      <c r="V411">
        <v>0</v>
      </c>
      <c r="W411">
        <v>199.55555555555549</v>
      </c>
      <c r="X411">
        <v>0</v>
      </c>
      <c r="Y411">
        <v>0</v>
      </c>
      <c r="Z411">
        <v>712.75685651687036</v>
      </c>
      <c r="AA411">
        <v>12</v>
      </c>
      <c r="AB411">
        <v>65.345543549332717</v>
      </c>
      <c r="AC411" t="s">
        <v>42</v>
      </c>
      <c r="AD411" t="s">
        <v>43</v>
      </c>
      <c r="AE411" t="s">
        <v>51</v>
      </c>
      <c r="AF411" t="s">
        <v>73</v>
      </c>
      <c r="AG411">
        <v>1</v>
      </c>
      <c r="AH411">
        <v>4.3277557939291E-2</v>
      </c>
      <c r="AI411">
        <v>512.0496826171875</v>
      </c>
      <c r="AJ411">
        <v>6.3162066042423248E-2</v>
      </c>
      <c r="AK411">
        <v>-227.9488611111112</v>
      </c>
      <c r="AL411" t="s">
        <v>70</v>
      </c>
      <c r="AM411">
        <f t="shared" si="24"/>
        <v>0</v>
      </c>
      <c r="AN411">
        <f t="shared" si="25"/>
        <v>3941.4198055555562</v>
      </c>
      <c r="AO411">
        <f t="shared" si="26"/>
        <v>1761.4406666666664</v>
      </c>
      <c r="AP411">
        <f t="shared" si="27"/>
        <v>2179.9791388888898</v>
      </c>
    </row>
    <row r="412" spans="1:42" x14ac:dyDescent="0.25">
      <c r="A412">
        <v>556</v>
      </c>
      <c r="B412">
        <v>53</v>
      </c>
      <c r="C412" t="s">
        <v>67</v>
      </c>
      <c r="D412" t="s">
        <v>37</v>
      </c>
      <c r="E412">
        <v>2</v>
      </c>
      <c r="F412">
        <v>3</v>
      </c>
      <c r="G412">
        <v>3</v>
      </c>
      <c r="H412">
        <v>2</v>
      </c>
      <c r="I412" t="s">
        <v>38</v>
      </c>
      <c r="J412" t="s">
        <v>55</v>
      </c>
      <c r="K412">
        <v>88.076750000000004</v>
      </c>
      <c r="L412">
        <v>114.1035555555556</v>
      </c>
      <c r="M412" t="s">
        <v>40</v>
      </c>
      <c r="N412" t="s">
        <v>58</v>
      </c>
      <c r="O412">
        <v>0</v>
      </c>
      <c r="P412">
        <v>0</v>
      </c>
      <c r="Q412">
        <v>54.686666666666667</v>
      </c>
      <c r="R412">
        <v>0</v>
      </c>
      <c r="S412">
        <v>0</v>
      </c>
      <c r="T412">
        <v>0</v>
      </c>
      <c r="U412">
        <v>277.77777777777783</v>
      </c>
      <c r="V412">
        <v>0</v>
      </c>
      <c r="W412">
        <v>10.888888888888889</v>
      </c>
      <c r="X412">
        <v>0</v>
      </c>
      <c r="Y412">
        <v>0</v>
      </c>
      <c r="Z412">
        <v>41.270294753765008</v>
      </c>
      <c r="AA412">
        <v>60</v>
      </c>
      <c r="AB412">
        <v>1.047994234725133</v>
      </c>
      <c r="AC412" t="s">
        <v>42</v>
      </c>
      <c r="AD412" t="s">
        <v>43</v>
      </c>
      <c r="AE412" t="s">
        <v>69</v>
      </c>
      <c r="AF412" t="s">
        <v>45</v>
      </c>
      <c r="AG412">
        <v>0</v>
      </c>
      <c r="AH412">
        <v>0.29985928535461431</v>
      </c>
      <c r="AI412">
        <v>447.8438720703125</v>
      </c>
      <c r="AJ412">
        <v>0.54513603448867798</v>
      </c>
      <c r="AK412">
        <v>-26.026805555555551</v>
      </c>
      <c r="AL412" t="s">
        <v>64</v>
      </c>
      <c r="AM412">
        <f t="shared" si="24"/>
        <v>0</v>
      </c>
      <c r="AN412">
        <f t="shared" si="25"/>
        <v>420.5411944444445</v>
      </c>
      <c r="AO412">
        <f t="shared" si="26"/>
        <v>124.99244444444449</v>
      </c>
      <c r="AP412">
        <f t="shared" si="27"/>
        <v>295.54875000000004</v>
      </c>
    </row>
    <row r="413" spans="1:42" x14ac:dyDescent="0.25">
      <c r="A413">
        <v>557</v>
      </c>
      <c r="B413">
        <v>34</v>
      </c>
      <c r="C413" t="s">
        <v>67</v>
      </c>
      <c r="D413" t="s">
        <v>65</v>
      </c>
      <c r="E413">
        <v>0</v>
      </c>
      <c r="F413">
        <v>0</v>
      </c>
      <c r="G413">
        <v>0</v>
      </c>
      <c r="H413">
        <v>3</v>
      </c>
      <c r="I413" t="s">
        <v>54</v>
      </c>
      <c r="J413" t="s">
        <v>55</v>
      </c>
      <c r="K413">
        <v>367.62299999999999</v>
      </c>
      <c r="L413">
        <v>383.92022222222221</v>
      </c>
      <c r="M413" t="s">
        <v>40</v>
      </c>
      <c r="N413" t="s">
        <v>50</v>
      </c>
      <c r="O413">
        <v>392.64137158980441</v>
      </c>
      <c r="P413">
        <v>222.2222222222222</v>
      </c>
      <c r="Q413">
        <v>121.4657777777778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34.888888888888893</v>
      </c>
      <c r="X413">
        <v>0</v>
      </c>
      <c r="Y413">
        <v>0</v>
      </c>
      <c r="Z413">
        <v>262.91974399745459</v>
      </c>
      <c r="AA413">
        <v>36</v>
      </c>
      <c r="AB413">
        <v>9.5051785791979757</v>
      </c>
      <c r="AC413" t="s">
        <v>62</v>
      </c>
      <c r="AD413" t="s">
        <v>56</v>
      </c>
      <c r="AE413" t="s">
        <v>44</v>
      </c>
      <c r="AF413" t="s">
        <v>45</v>
      </c>
      <c r="AG413">
        <v>1</v>
      </c>
      <c r="AH413">
        <v>0.203497439622879</v>
      </c>
      <c r="AI413">
        <v>376.63540649414063</v>
      </c>
      <c r="AJ413">
        <v>0.34308448433876038</v>
      </c>
      <c r="AK413">
        <v>-16.297222222222221</v>
      </c>
      <c r="AL413" t="s">
        <v>64</v>
      </c>
      <c r="AM413">
        <f t="shared" si="24"/>
        <v>0.56452964109115489</v>
      </c>
      <c r="AN413">
        <f t="shared" si="25"/>
        <v>489.08877777777781</v>
      </c>
      <c r="AO413">
        <f t="shared" si="26"/>
        <v>418.80911111111112</v>
      </c>
      <c r="AP413">
        <f t="shared" si="27"/>
        <v>70.279666666666685</v>
      </c>
    </row>
    <row r="414" spans="1:42" x14ac:dyDescent="0.25">
      <c r="A414">
        <v>558</v>
      </c>
      <c r="B414">
        <v>41</v>
      </c>
      <c r="C414" t="s">
        <v>36</v>
      </c>
      <c r="D414" t="s">
        <v>65</v>
      </c>
      <c r="E414">
        <v>0</v>
      </c>
      <c r="F414">
        <v>4</v>
      </c>
      <c r="G414">
        <v>4</v>
      </c>
      <c r="H414">
        <v>2</v>
      </c>
      <c r="I414" t="s">
        <v>54</v>
      </c>
      <c r="J414" t="s">
        <v>55</v>
      </c>
      <c r="K414">
        <v>144.41800000000001</v>
      </c>
      <c r="L414">
        <v>74.435777777777773</v>
      </c>
      <c r="M414" t="s">
        <v>49</v>
      </c>
      <c r="N414" t="s">
        <v>50</v>
      </c>
      <c r="O414">
        <v>0</v>
      </c>
      <c r="P414">
        <v>0</v>
      </c>
      <c r="Q414">
        <v>47.907777777777781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25.333333333333329</v>
      </c>
      <c r="X414">
        <v>0</v>
      </c>
      <c r="Y414">
        <v>0</v>
      </c>
      <c r="Z414">
        <v>124.1516810769444</v>
      </c>
      <c r="AA414">
        <v>24</v>
      </c>
      <c r="AB414">
        <v>6.1981611857712977</v>
      </c>
      <c r="AC414" t="s">
        <v>42</v>
      </c>
      <c r="AD414" t="s">
        <v>43</v>
      </c>
      <c r="AE414" t="s">
        <v>44</v>
      </c>
      <c r="AF414" t="s">
        <v>45</v>
      </c>
      <c r="AG414">
        <v>0</v>
      </c>
      <c r="AH414">
        <v>0.33432447910308838</v>
      </c>
      <c r="AI414">
        <v>310.62313842773438</v>
      </c>
      <c r="AJ414">
        <v>0.50121390819549561</v>
      </c>
      <c r="AK414">
        <v>69.982222222222234</v>
      </c>
      <c r="AL414" t="s">
        <v>64</v>
      </c>
      <c r="AM414">
        <f t="shared" si="24"/>
        <v>0</v>
      </c>
      <c r="AN414">
        <f t="shared" si="25"/>
        <v>192.32577777777777</v>
      </c>
      <c r="AO414">
        <f t="shared" si="26"/>
        <v>99.769111111111101</v>
      </c>
      <c r="AP414">
        <f t="shared" si="27"/>
        <v>92.556666666666672</v>
      </c>
    </row>
    <row r="415" spans="1:42" x14ac:dyDescent="0.25">
      <c r="A415">
        <v>559</v>
      </c>
      <c r="B415">
        <v>25</v>
      </c>
      <c r="C415" t="s">
        <v>53</v>
      </c>
      <c r="D415" t="s">
        <v>37</v>
      </c>
      <c r="E415">
        <v>0</v>
      </c>
      <c r="F415">
        <v>0</v>
      </c>
      <c r="G415">
        <v>0</v>
      </c>
      <c r="H415">
        <v>3</v>
      </c>
      <c r="I415" t="s">
        <v>72</v>
      </c>
      <c r="J415" t="s">
        <v>55</v>
      </c>
      <c r="K415">
        <v>776.86524999999995</v>
      </c>
      <c r="L415">
        <v>685.29200000000003</v>
      </c>
      <c r="M415" t="s">
        <v>49</v>
      </c>
      <c r="N415" t="s">
        <v>50</v>
      </c>
      <c r="O415">
        <v>101.6080705565459</v>
      </c>
      <c r="P415">
        <v>77.777777777777771</v>
      </c>
      <c r="Q415">
        <v>61.847555555555559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46.666666666666657</v>
      </c>
      <c r="X415">
        <v>0</v>
      </c>
      <c r="Y415">
        <v>0</v>
      </c>
      <c r="Z415">
        <v>431.12039290301021</v>
      </c>
      <c r="AA415">
        <v>6</v>
      </c>
      <c r="AB415">
        <v>75.672499495116568</v>
      </c>
      <c r="AC415" t="s">
        <v>62</v>
      </c>
      <c r="AD415" t="s">
        <v>43</v>
      </c>
      <c r="AE415" t="s">
        <v>44</v>
      </c>
      <c r="AF415" t="s">
        <v>45</v>
      </c>
      <c r="AG415">
        <v>1</v>
      </c>
      <c r="AH415">
        <v>0.12623146176338201</v>
      </c>
      <c r="AI415">
        <v>342.01535034179688</v>
      </c>
      <c r="AJ415">
        <v>0.17339880764484411</v>
      </c>
      <c r="AK415">
        <v>91.573249999999916</v>
      </c>
      <c r="AL415" t="s">
        <v>57</v>
      </c>
      <c r="AM415">
        <f t="shared" si="24"/>
        <v>0.75800838429093653</v>
      </c>
      <c r="AN415">
        <f t="shared" si="25"/>
        <v>838.71280555555552</v>
      </c>
      <c r="AO415">
        <f t="shared" si="26"/>
        <v>731.95866666666666</v>
      </c>
      <c r="AP415">
        <f t="shared" si="27"/>
        <v>106.75413888888886</v>
      </c>
    </row>
    <row r="416" spans="1:42" x14ac:dyDescent="0.25">
      <c r="A416">
        <v>560</v>
      </c>
      <c r="B416">
        <v>30</v>
      </c>
      <c r="C416" t="s">
        <v>36</v>
      </c>
      <c r="D416" t="s">
        <v>37</v>
      </c>
      <c r="E416">
        <v>1</v>
      </c>
      <c r="F416">
        <v>1</v>
      </c>
      <c r="G416">
        <v>1</v>
      </c>
      <c r="H416">
        <v>3</v>
      </c>
      <c r="I416" t="s">
        <v>60</v>
      </c>
      <c r="J416" t="s">
        <v>39</v>
      </c>
      <c r="K416">
        <v>238.756</v>
      </c>
      <c r="L416">
        <v>149.7342222222222</v>
      </c>
      <c r="M416" t="s">
        <v>49</v>
      </c>
      <c r="N416" t="s">
        <v>41</v>
      </c>
      <c r="O416">
        <v>0</v>
      </c>
      <c r="P416">
        <v>222.2222222222222</v>
      </c>
      <c r="Q416">
        <v>40.172444444444437</v>
      </c>
      <c r="R416">
        <v>0</v>
      </c>
      <c r="S416">
        <v>80</v>
      </c>
      <c r="T416">
        <v>0</v>
      </c>
      <c r="U416">
        <v>0</v>
      </c>
      <c r="V416">
        <v>0</v>
      </c>
      <c r="W416">
        <v>46.444444444444443</v>
      </c>
      <c r="X416">
        <v>0</v>
      </c>
      <c r="Y416">
        <v>0</v>
      </c>
      <c r="Z416">
        <v>220.95317580075869</v>
      </c>
      <c r="AA416">
        <v>24</v>
      </c>
      <c r="AB416">
        <v>11.030888879163861</v>
      </c>
      <c r="AC416" t="s">
        <v>62</v>
      </c>
      <c r="AD416" t="s">
        <v>68</v>
      </c>
      <c r="AE416" t="s">
        <v>44</v>
      </c>
      <c r="AF416" t="s">
        <v>45</v>
      </c>
      <c r="AG416">
        <v>0</v>
      </c>
      <c r="AH416">
        <v>0.27257242798805242</v>
      </c>
      <c r="AI416">
        <v>321.2147216796875</v>
      </c>
      <c r="AJ416">
        <v>0.42508721351623541</v>
      </c>
      <c r="AK416">
        <v>89.021777777777771</v>
      </c>
      <c r="AL416" t="s">
        <v>64</v>
      </c>
      <c r="AM416">
        <f t="shared" si="24"/>
        <v>222.2222222222222</v>
      </c>
      <c r="AN416">
        <f t="shared" si="25"/>
        <v>358.92844444444444</v>
      </c>
      <c r="AO416">
        <f t="shared" si="26"/>
        <v>196.17866666666663</v>
      </c>
      <c r="AP416">
        <f t="shared" si="27"/>
        <v>162.74977777777781</v>
      </c>
    </row>
    <row r="417" spans="1:42" x14ac:dyDescent="0.25">
      <c r="A417">
        <v>562</v>
      </c>
      <c r="B417">
        <v>38</v>
      </c>
      <c r="C417" t="s">
        <v>67</v>
      </c>
      <c r="D417" t="s">
        <v>65</v>
      </c>
      <c r="E417">
        <v>0</v>
      </c>
      <c r="F417">
        <v>0</v>
      </c>
      <c r="G417">
        <v>0</v>
      </c>
      <c r="H417">
        <v>5</v>
      </c>
      <c r="I417" t="s">
        <v>54</v>
      </c>
      <c r="J417" t="s">
        <v>39</v>
      </c>
      <c r="K417">
        <v>1488.098</v>
      </c>
      <c r="L417">
        <v>1439.7622222222219</v>
      </c>
      <c r="M417" t="s">
        <v>40</v>
      </c>
      <c r="N417" t="s">
        <v>50</v>
      </c>
      <c r="O417">
        <v>23.864136132033781</v>
      </c>
      <c r="P417">
        <v>444.44444444444451</v>
      </c>
      <c r="Q417">
        <v>818.60044444444441</v>
      </c>
      <c r="R417">
        <v>0</v>
      </c>
      <c r="S417">
        <v>0</v>
      </c>
      <c r="T417">
        <v>0</v>
      </c>
      <c r="U417">
        <v>290.69511111111109</v>
      </c>
      <c r="V417">
        <v>0</v>
      </c>
      <c r="W417">
        <v>293.11111111111109</v>
      </c>
      <c r="X417">
        <v>0</v>
      </c>
      <c r="Y417">
        <v>0</v>
      </c>
      <c r="Z417">
        <v>882.54137615217508</v>
      </c>
      <c r="AA417">
        <v>36</v>
      </c>
      <c r="AB417">
        <v>31.90598490746579</v>
      </c>
      <c r="AC417" t="s">
        <v>42</v>
      </c>
      <c r="AD417" t="s">
        <v>43</v>
      </c>
      <c r="AE417" t="s">
        <v>51</v>
      </c>
      <c r="AF417" t="s">
        <v>45</v>
      </c>
      <c r="AG417">
        <v>1</v>
      </c>
      <c r="AH417">
        <v>2.863009832799435E-2</v>
      </c>
      <c r="AI417">
        <v>642.89630126953125</v>
      </c>
      <c r="AJ417">
        <v>5.0172071903944022E-2</v>
      </c>
      <c r="AK417">
        <v>48.335777777777821</v>
      </c>
      <c r="AL417" t="s">
        <v>70</v>
      </c>
      <c r="AM417">
        <f t="shared" si="24"/>
        <v>17.874920008656293</v>
      </c>
      <c r="AN417">
        <f t="shared" si="25"/>
        <v>2597.3935555555554</v>
      </c>
      <c r="AO417">
        <f t="shared" si="26"/>
        <v>1732.873333333333</v>
      </c>
      <c r="AP417">
        <f t="shared" si="27"/>
        <v>864.5202222222224</v>
      </c>
    </row>
    <row r="418" spans="1:42" x14ac:dyDescent="0.25">
      <c r="A418">
        <v>563</v>
      </c>
      <c r="B418">
        <v>47</v>
      </c>
      <c r="C418" t="s">
        <v>67</v>
      </c>
      <c r="D418" t="s">
        <v>37</v>
      </c>
      <c r="E418">
        <v>0</v>
      </c>
      <c r="F418">
        <v>1</v>
      </c>
      <c r="G418">
        <v>1</v>
      </c>
      <c r="H418">
        <v>2</v>
      </c>
      <c r="I418" t="s">
        <v>38</v>
      </c>
      <c r="J418" t="s">
        <v>55</v>
      </c>
      <c r="K418">
        <v>772.59299999999996</v>
      </c>
      <c r="L418">
        <v>354.38844444444442</v>
      </c>
      <c r="M418" t="s">
        <v>92</v>
      </c>
      <c r="N418" t="s">
        <v>50</v>
      </c>
      <c r="O418">
        <v>0</v>
      </c>
      <c r="P418">
        <v>0</v>
      </c>
      <c r="Q418">
        <v>461.6177777777778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178.88888888888891</v>
      </c>
      <c r="Y418">
        <v>0</v>
      </c>
      <c r="Z418">
        <v>1134.8576579755729</v>
      </c>
      <c r="AA418">
        <v>24</v>
      </c>
      <c r="AB418">
        <v>56.656749437650348</v>
      </c>
      <c r="AC418" t="s">
        <v>42</v>
      </c>
      <c r="AD418" t="s">
        <v>56</v>
      </c>
      <c r="AE418" t="s">
        <v>69</v>
      </c>
      <c r="AF418" t="s">
        <v>45</v>
      </c>
      <c r="AG418">
        <v>0</v>
      </c>
      <c r="AH418">
        <v>7.7543690800666809E-2</v>
      </c>
      <c r="AI418">
        <v>480.91610717773438</v>
      </c>
      <c r="AJ418">
        <v>0.101275309920311</v>
      </c>
      <c r="AK418">
        <v>418.20455555555549</v>
      </c>
      <c r="AL418" t="s">
        <v>57</v>
      </c>
      <c r="AM418">
        <f t="shared" si="24"/>
        <v>0</v>
      </c>
      <c r="AN418">
        <f t="shared" si="25"/>
        <v>1234.2107777777778</v>
      </c>
      <c r="AO418">
        <f t="shared" si="26"/>
        <v>533.27733333333333</v>
      </c>
      <c r="AP418">
        <f t="shared" si="27"/>
        <v>700.93344444444449</v>
      </c>
    </row>
    <row r="419" spans="1:42" x14ac:dyDescent="0.25">
      <c r="A419">
        <v>564</v>
      </c>
      <c r="B419">
        <v>31</v>
      </c>
      <c r="C419" t="s">
        <v>36</v>
      </c>
      <c r="D419" t="s">
        <v>37</v>
      </c>
      <c r="E419">
        <v>0</v>
      </c>
      <c r="F419">
        <v>0</v>
      </c>
      <c r="G419">
        <v>0</v>
      </c>
      <c r="H419">
        <v>2</v>
      </c>
      <c r="I419" t="s">
        <v>38</v>
      </c>
      <c r="J419" t="s">
        <v>39</v>
      </c>
      <c r="K419">
        <v>670.86300000000006</v>
      </c>
      <c r="L419">
        <v>362.96333333333331</v>
      </c>
      <c r="M419" t="s">
        <v>40</v>
      </c>
      <c r="N419" t="s">
        <v>50</v>
      </c>
      <c r="O419">
        <v>0</v>
      </c>
      <c r="P419">
        <v>0</v>
      </c>
      <c r="Q419">
        <v>340.15555555555562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100.4444444444444</v>
      </c>
      <c r="X419">
        <v>0</v>
      </c>
      <c r="Y419">
        <v>0</v>
      </c>
      <c r="Z419">
        <v>696.97930296555921</v>
      </c>
      <c r="AA419">
        <v>48</v>
      </c>
      <c r="AB419">
        <v>20.473766751510471</v>
      </c>
      <c r="AC419" t="s">
        <v>62</v>
      </c>
      <c r="AD419" t="s">
        <v>43</v>
      </c>
      <c r="AE419" t="s">
        <v>51</v>
      </c>
      <c r="AF419" t="s">
        <v>45</v>
      </c>
      <c r="AG419">
        <v>1</v>
      </c>
      <c r="AH419">
        <v>0.1178655624389648</v>
      </c>
      <c r="AI419">
        <v>442.62762451171881</v>
      </c>
      <c r="AJ419">
        <v>0.17534102499485019</v>
      </c>
      <c r="AK419">
        <v>307.89966666666669</v>
      </c>
      <c r="AL419" t="s">
        <v>57</v>
      </c>
      <c r="AM419">
        <f t="shared" si="24"/>
        <v>0</v>
      </c>
      <c r="AN419">
        <f t="shared" si="25"/>
        <v>1011.0185555555556</v>
      </c>
      <c r="AO419">
        <f t="shared" si="26"/>
        <v>463.40777777777771</v>
      </c>
      <c r="AP419">
        <f t="shared" si="27"/>
        <v>547.61077777777791</v>
      </c>
    </row>
    <row r="420" spans="1:42" x14ac:dyDescent="0.25">
      <c r="A420">
        <v>565</v>
      </c>
      <c r="B420">
        <v>25</v>
      </c>
      <c r="C420" t="s">
        <v>36</v>
      </c>
      <c r="D420" t="s">
        <v>37</v>
      </c>
      <c r="E420">
        <v>1</v>
      </c>
      <c r="F420">
        <v>1</v>
      </c>
      <c r="G420">
        <v>1</v>
      </c>
      <c r="H420">
        <v>2</v>
      </c>
      <c r="I420" t="s">
        <v>38</v>
      </c>
      <c r="J420" t="s">
        <v>39</v>
      </c>
      <c r="K420">
        <v>937.24400000000003</v>
      </c>
      <c r="L420">
        <v>943.10666666666668</v>
      </c>
      <c r="M420" t="s">
        <v>49</v>
      </c>
      <c r="N420" t="s">
        <v>41</v>
      </c>
      <c r="O420">
        <v>0</v>
      </c>
      <c r="P420">
        <v>755.55555555555554</v>
      </c>
      <c r="Q420">
        <v>146.84844444444451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224.2222222222222</v>
      </c>
      <c r="X420">
        <v>0</v>
      </c>
      <c r="Y420">
        <v>0</v>
      </c>
      <c r="Z420">
        <v>798.74481011643775</v>
      </c>
      <c r="AA420">
        <v>36</v>
      </c>
      <c r="AB420">
        <v>28.876538307590248</v>
      </c>
      <c r="AC420" t="s">
        <v>42</v>
      </c>
      <c r="AD420" t="s">
        <v>43</v>
      </c>
      <c r="AE420" t="s">
        <v>51</v>
      </c>
      <c r="AF420" t="s">
        <v>45</v>
      </c>
      <c r="AG420">
        <v>0</v>
      </c>
      <c r="AH420">
        <v>8.3290241658687592E-2</v>
      </c>
      <c r="AI420">
        <v>448.37783813476563</v>
      </c>
      <c r="AJ420">
        <v>0.10293241590261459</v>
      </c>
      <c r="AK420">
        <v>-5.8626666666666551</v>
      </c>
      <c r="AL420" t="s">
        <v>57</v>
      </c>
      <c r="AM420">
        <f t="shared" si="24"/>
        <v>755.55555555555554</v>
      </c>
      <c r="AN420">
        <f t="shared" si="25"/>
        <v>1084.0924444444445</v>
      </c>
      <c r="AO420">
        <f t="shared" si="26"/>
        <v>1167.328888888889</v>
      </c>
      <c r="AP420">
        <f t="shared" si="27"/>
        <v>-83.236444444444487</v>
      </c>
    </row>
    <row r="421" spans="1:42" x14ac:dyDescent="0.25">
      <c r="A421">
        <v>566</v>
      </c>
      <c r="B421">
        <v>35</v>
      </c>
      <c r="C421" t="s">
        <v>67</v>
      </c>
      <c r="D421" t="s">
        <v>37</v>
      </c>
      <c r="E421">
        <v>1</v>
      </c>
      <c r="F421">
        <v>2</v>
      </c>
      <c r="G421">
        <v>2</v>
      </c>
      <c r="H421">
        <v>2</v>
      </c>
      <c r="I421" t="s">
        <v>60</v>
      </c>
      <c r="J421" t="s">
        <v>55</v>
      </c>
      <c r="K421">
        <v>63.653500000000001</v>
      </c>
      <c r="L421">
        <v>39.848444444444453</v>
      </c>
      <c r="M421" t="s">
        <v>49</v>
      </c>
      <c r="N421" t="s">
        <v>50</v>
      </c>
      <c r="O421">
        <v>0</v>
      </c>
      <c r="P421">
        <v>0</v>
      </c>
      <c r="Q421">
        <v>36.183777777777777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62.212173898721183</v>
      </c>
      <c r="AA421">
        <v>36</v>
      </c>
      <c r="AB421">
        <v>2.2491191179358099</v>
      </c>
      <c r="AC421" t="s">
        <v>42</v>
      </c>
      <c r="AD421" t="s">
        <v>56</v>
      </c>
      <c r="AE421" t="s">
        <v>51</v>
      </c>
      <c r="AF421" t="s">
        <v>45</v>
      </c>
      <c r="AG421">
        <v>0</v>
      </c>
      <c r="AH421">
        <v>0.34963446855545038</v>
      </c>
      <c r="AI421">
        <v>309.24331665039063</v>
      </c>
      <c r="AJ421">
        <v>0.53046762943267822</v>
      </c>
      <c r="AK421">
        <v>23.805055555555551</v>
      </c>
      <c r="AL421" t="s">
        <v>64</v>
      </c>
      <c r="AM421">
        <f t="shared" si="24"/>
        <v>0</v>
      </c>
      <c r="AN421">
        <f t="shared" si="25"/>
        <v>99.837277777777786</v>
      </c>
      <c r="AO421">
        <f t="shared" si="26"/>
        <v>39.848444444444453</v>
      </c>
      <c r="AP421">
        <f t="shared" si="27"/>
        <v>59.988833333333332</v>
      </c>
    </row>
    <row r="422" spans="1:42" x14ac:dyDescent="0.25">
      <c r="A422">
        <v>567</v>
      </c>
      <c r="B422">
        <v>44</v>
      </c>
      <c r="C422" t="s">
        <v>67</v>
      </c>
      <c r="D422" t="s">
        <v>37</v>
      </c>
      <c r="E422">
        <v>1</v>
      </c>
      <c r="F422">
        <v>0</v>
      </c>
      <c r="G422">
        <v>0</v>
      </c>
      <c r="H422">
        <v>4</v>
      </c>
      <c r="I422" t="s">
        <v>38</v>
      </c>
      <c r="J422" t="s">
        <v>39</v>
      </c>
      <c r="K422">
        <v>399.47399999999999</v>
      </c>
      <c r="L422">
        <v>300.12377777777778</v>
      </c>
      <c r="M422" t="s">
        <v>40</v>
      </c>
      <c r="N422" t="s">
        <v>41</v>
      </c>
      <c r="O422">
        <v>153.85211756372169</v>
      </c>
      <c r="P422">
        <v>755.55555555555554</v>
      </c>
      <c r="Q422">
        <v>260.45177777777769</v>
      </c>
      <c r="R422">
        <v>220.66666666666671</v>
      </c>
      <c r="S422">
        <v>0</v>
      </c>
      <c r="T422">
        <v>0</v>
      </c>
      <c r="U422">
        <v>222.2222222222222</v>
      </c>
      <c r="V422">
        <v>0</v>
      </c>
      <c r="W422">
        <v>9.5555555555555554</v>
      </c>
      <c r="X422">
        <v>0</v>
      </c>
      <c r="Y422">
        <v>0</v>
      </c>
      <c r="Z422">
        <v>217.81999423600331</v>
      </c>
      <c r="AA422">
        <v>24</v>
      </c>
      <c r="AB422">
        <v>10.874467603236029</v>
      </c>
      <c r="AC422" t="s">
        <v>42</v>
      </c>
      <c r="AD422" t="s">
        <v>43</v>
      </c>
      <c r="AE422" t="s">
        <v>44</v>
      </c>
      <c r="AF422" t="s">
        <v>45</v>
      </c>
      <c r="AG422">
        <v>0</v>
      </c>
      <c r="AH422">
        <v>0.2017886936664581</v>
      </c>
      <c r="AI422">
        <v>405.12103271484381</v>
      </c>
      <c r="AJ422">
        <v>0.37605655193328857</v>
      </c>
      <c r="AK422">
        <v>99.350222222222214</v>
      </c>
      <c r="AL422" t="s">
        <v>52</v>
      </c>
      <c r="AM422">
        <f t="shared" si="24"/>
        <v>4.8792071264033199</v>
      </c>
      <c r="AN422">
        <f t="shared" si="25"/>
        <v>1102.8146666666667</v>
      </c>
      <c r="AO422">
        <f t="shared" si="26"/>
        <v>309.67933333333332</v>
      </c>
      <c r="AP422">
        <f t="shared" si="27"/>
        <v>793.13533333333339</v>
      </c>
    </row>
    <row r="423" spans="1:42" x14ac:dyDescent="0.25">
      <c r="A423">
        <v>568</v>
      </c>
      <c r="B423">
        <v>37</v>
      </c>
      <c r="C423" t="s">
        <v>67</v>
      </c>
      <c r="D423" t="s">
        <v>37</v>
      </c>
      <c r="E423">
        <v>1</v>
      </c>
      <c r="F423">
        <v>1</v>
      </c>
      <c r="G423">
        <v>1</v>
      </c>
      <c r="H423">
        <v>3</v>
      </c>
      <c r="I423" t="s">
        <v>72</v>
      </c>
      <c r="J423" t="s">
        <v>55</v>
      </c>
      <c r="K423">
        <v>553.28925000000004</v>
      </c>
      <c r="L423">
        <v>595.774</v>
      </c>
      <c r="M423" t="s">
        <v>40</v>
      </c>
      <c r="N423" t="s">
        <v>58</v>
      </c>
      <c r="O423">
        <v>0</v>
      </c>
      <c r="P423">
        <v>0</v>
      </c>
      <c r="Q423">
        <v>31.514888888888891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288.68116122345191</v>
      </c>
      <c r="AA423">
        <v>24</v>
      </c>
      <c r="AB423">
        <v>14.4121477295958</v>
      </c>
      <c r="AC423" t="s">
        <v>42</v>
      </c>
      <c r="AD423" t="s">
        <v>43</v>
      </c>
      <c r="AE423" t="s">
        <v>84</v>
      </c>
      <c r="AF423" t="s">
        <v>45</v>
      </c>
      <c r="AG423">
        <v>1</v>
      </c>
      <c r="AH423">
        <v>0.17700144648551941</v>
      </c>
      <c r="AI423">
        <v>385.41958618164063</v>
      </c>
      <c r="AJ423">
        <v>0.28573724627494812</v>
      </c>
      <c r="AK423">
        <v>-42.484749999999963</v>
      </c>
      <c r="AL423" t="s">
        <v>57</v>
      </c>
      <c r="AM423">
        <f t="shared" si="24"/>
        <v>0</v>
      </c>
      <c r="AN423">
        <f t="shared" si="25"/>
        <v>584.80413888888893</v>
      </c>
      <c r="AO423">
        <f t="shared" si="26"/>
        <v>595.774</v>
      </c>
      <c r="AP423">
        <f t="shared" si="27"/>
        <v>-10.969861111111072</v>
      </c>
    </row>
    <row r="424" spans="1:42" x14ac:dyDescent="0.25">
      <c r="A424">
        <v>569</v>
      </c>
      <c r="B424">
        <v>54</v>
      </c>
      <c r="C424" t="s">
        <v>53</v>
      </c>
      <c r="D424" t="s">
        <v>65</v>
      </c>
      <c r="E424">
        <v>3</v>
      </c>
      <c r="F424">
        <v>2</v>
      </c>
      <c r="G424">
        <v>2</v>
      </c>
      <c r="H424">
        <v>3</v>
      </c>
      <c r="I424" t="s">
        <v>38</v>
      </c>
      <c r="J424" t="s">
        <v>55</v>
      </c>
      <c r="K424">
        <v>458.32425000000001</v>
      </c>
      <c r="L424">
        <v>241.88177777777781</v>
      </c>
      <c r="M424" t="s">
        <v>49</v>
      </c>
      <c r="N424" t="s">
        <v>50</v>
      </c>
      <c r="O424">
        <v>0</v>
      </c>
      <c r="P424">
        <v>0</v>
      </c>
      <c r="Q424">
        <v>104.5742222222222</v>
      </c>
      <c r="R424">
        <v>0</v>
      </c>
      <c r="S424">
        <v>0</v>
      </c>
      <c r="T424">
        <v>0</v>
      </c>
      <c r="U424">
        <v>131.4666666666667</v>
      </c>
      <c r="V424">
        <v>0</v>
      </c>
      <c r="W424">
        <v>154.2222222222222</v>
      </c>
      <c r="X424">
        <v>0</v>
      </c>
      <c r="Y424">
        <v>0</v>
      </c>
      <c r="Z424">
        <v>341.81560079543942</v>
      </c>
      <c r="AA424">
        <v>36</v>
      </c>
      <c r="AB424">
        <v>12.357452800303779</v>
      </c>
      <c r="AC424" t="s">
        <v>42</v>
      </c>
      <c r="AD424" t="s">
        <v>87</v>
      </c>
      <c r="AE424" t="s">
        <v>44</v>
      </c>
      <c r="AF424" t="s">
        <v>45</v>
      </c>
      <c r="AG424">
        <v>0</v>
      </c>
      <c r="AH424">
        <v>0.18744651973247531</v>
      </c>
      <c r="AI424">
        <v>477.46087646484381</v>
      </c>
      <c r="AJ424">
        <v>0.35313189029693598</v>
      </c>
      <c r="AK424">
        <v>216.44247222222219</v>
      </c>
      <c r="AL424" t="s">
        <v>64</v>
      </c>
      <c r="AM424">
        <f t="shared" si="24"/>
        <v>0</v>
      </c>
      <c r="AN424">
        <f t="shared" si="25"/>
        <v>694.36513888888885</v>
      </c>
      <c r="AO424">
        <f t="shared" si="26"/>
        <v>396.10400000000004</v>
      </c>
      <c r="AP424">
        <f t="shared" si="27"/>
        <v>298.26113888888881</v>
      </c>
    </row>
    <row r="425" spans="1:42" x14ac:dyDescent="0.25">
      <c r="A425">
        <v>570</v>
      </c>
      <c r="B425">
        <v>43</v>
      </c>
      <c r="C425" t="s">
        <v>36</v>
      </c>
      <c r="D425" t="s">
        <v>65</v>
      </c>
      <c r="E425">
        <v>2</v>
      </c>
      <c r="F425">
        <v>1</v>
      </c>
      <c r="G425">
        <v>1</v>
      </c>
      <c r="H425">
        <v>3</v>
      </c>
      <c r="I425" t="s">
        <v>54</v>
      </c>
      <c r="J425" t="s">
        <v>55</v>
      </c>
      <c r="K425">
        <v>823.2</v>
      </c>
      <c r="L425">
        <v>995.79244444444441</v>
      </c>
      <c r="M425" t="s">
        <v>49</v>
      </c>
      <c r="N425" t="s">
        <v>50</v>
      </c>
      <c r="O425">
        <v>0</v>
      </c>
      <c r="P425">
        <v>5555.5555555555557</v>
      </c>
      <c r="Q425">
        <v>55.353999999999999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168.2222222222222</v>
      </c>
      <c r="X425">
        <v>0</v>
      </c>
      <c r="Y425">
        <v>0</v>
      </c>
      <c r="Z425">
        <v>267.75697330288318</v>
      </c>
      <c r="AA425">
        <v>48</v>
      </c>
      <c r="AB425">
        <v>7.8653609858548927</v>
      </c>
      <c r="AC425" t="s">
        <v>62</v>
      </c>
      <c r="AD425" t="s">
        <v>43</v>
      </c>
      <c r="AE425" t="s">
        <v>44</v>
      </c>
      <c r="AF425" t="s">
        <v>45</v>
      </c>
      <c r="AG425">
        <v>1</v>
      </c>
      <c r="AH425">
        <v>0.11364684998989109</v>
      </c>
      <c r="AI425">
        <v>510.93341064453119</v>
      </c>
      <c r="AJ425">
        <v>0.21303138136863711</v>
      </c>
      <c r="AK425">
        <v>-172.5924444444444</v>
      </c>
      <c r="AL425" t="s">
        <v>57</v>
      </c>
      <c r="AM425">
        <f t="shared" si="24"/>
        <v>5555.5555555555557</v>
      </c>
      <c r="AN425">
        <f t="shared" si="25"/>
        <v>878.55400000000009</v>
      </c>
      <c r="AO425">
        <f t="shared" si="26"/>
        <v>1164.0146666666667</v>
      </c>
      <c r="AP425">
        <f t="shared" si="27"/>
        <v>-285.46066666666661</v>
      </c>
    </row>
    <row r="426" spans="1:42" x14ac:dyDescent="0.25">
      <c r="A426">
        <v>573</v>
      </c>
      <c r="B426">
        <v>62</v>
      </c>
      <c r="C426" t="s">
        <v>36</v>
      </c>
      <c r="D426" t="s">
        <v>65</v>
      </c>
      <c r="E426">
        <v>0</v>
      </c>
      <c r="F426">
        <v>0</v>
      </c>
      <c r="G426">
        <v>0</v>
      </c>
      <c r="H426">
        <v>2</v>
      </c>
      <c r="I426" t="s">
        <v>60</v>
      </c>
      <c r="J426" t="s">
        <v>55</v>
      </c>
      <c r="K426">
        <v>277.11250000000001</v>
      </c>
      <c r="L426">
        <v>140.40822222222221</v>
      </c>
      <c r="M426" t="s">
        <v>49</v>
      </c>
      <c r="N426" t="s">
        <v>50</v>
      </c>
      <c r="O426">
        <v>0</v>
      </c>
      <c r="P426">
        <v>0</v>
      </c>
      <c r="Q426">
        <v>124.5304444444444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44.444444444444443</v>
      </c>
      <c r="X426">
        <v>0</v>
      </c>
      <c r="Y426">
        <v>0</v>
      </c>
      <c r="Z426">
        <v>494.72358193151513</v>
      </c>
      <c r="AA426">
        <v>60</v>
      </c>
      <c r="AB426">
        <v>12.56272737425738</v>
      </c>
      <c r="AC426" t="s">
        <v>42</v>
      </c>
      <c r="AD426" t="s">
        <v>68</v>
      </c>
      <c r="AE426" t="s">
        <v>69</v>
      </c>
      <c r="AF426" t="s">
        <v>45</v>
      </c>
      <c r="AG426">
        <v>1</v>
      </c>
      <c r="AH426">
        <v>0.1631154268980026</v>
      </c>
      <c r="AI426">
        <v>504.47909545898438</v>
      </c>
      <c r="AJ426">
        <v>0.32008716464042658</v>
      </c>
      <c r="AK426">
        <v>136.7042777777778</v>
      </c>
      <c r="AL426" t="s">
        <v>64</v>
      </c>
      <c r="AM426">
        <f t="shared" si="24"/>
        <v>0</v>
      </c>
      <c r="AN426">
        <f t="shared" si="25"/>
        <v>401.64294444444442</v>
      </c>
      <c r="AO426">
        <f t="shared" si="26"/>
        <v>184.85266666666666</v>
      </c>
      <c r="AP426">
        <f t="shared" si="27"/>
        <v>216.79027777777776</v>
      </c>
    </row>
    <row r="427" spans="1:42" x14ac:dyDescent="0.25">
      <c r="A427">
        <v>574</v>
      </c>
      <c r="B427">
        <v>25</v>
      </c>
      <c r="C427" t="s">
        <v>53</v>
      </c>
      <c r="D427" t="s">
        <v>65</v>
      </c>
      <c r="E427">
        <v>0</v>
      </c>
      <c r="F427">
        <v>0</v>
      </c>
      <c r="G427">
        <v>0</v>
      </c>
      <c r="H427">
        <v>3</v>
      </c>
      <c r="I427" t="s">
        <v>48</v>
      </c>
      <c r="J427" t="s">
        <v>55</v>
      </c>
      <c r="K427">
        <v>835.77824999999996</v>
      </c>
      <c r="L427">
        <v>670.34911111111114</v>
      </c>
      <c r="M427" t="s">
        <v>40</v>
      </c>
      <c r="N427" t="s">
        <v>41</v>
      </c>
      <c r="O427">
        <v>0</v>
      </c>
      <c r="P427">
        <v>0</v>
      </c>
      <c r="Q427">
        <v>394.93888888888893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276</v>
      </c>
      <c r="X427">
        <v>0</v>
      </c>
      <c r="Y427">
        <v>0</v>
      </c>
      <c r="Z427">
        <v>799.19282847265902</v>
      </c>
      <c r="AA427">
        <v>12</v>
      </c>
      <c r="AB427">
        <v>73.269992845082427</v>
      </c>
      <c r="AC427" t="s">
        <v>62</v>
      </c>
      <c r="AD427" t="s">
        <v>43</v>
      </c>
      <c r="AE427" t="s">
        <v>69</v>
      </c>
      <c r="AF427" t="s">
        <v>45</v>
      </c>
      <c r="AG427">
        <v>1</v>
      </c>
      <c r="AH427">
        <v>8.9954003691673279E-2</v>
      </c>
      <c r="AI427">
        <v>397.681884765625</v>
      </c>
      <c r="AJ427">
        <v>0.1155533269047737</v>
      </c>
      <c r="AK427">
        <v>165.42913888888879</v>
      </c>
      <c r="AL427" t="s">
        <v>57</v>
      </c>
      <c r="AM427">
        <f t="shared" si="24"/>
        <v>0</v>
      </c>
      <c r="AN427">
        <f t="shared" si="25"/>
        <v>1230.7171388888889</v>
      </c>
      <c r="AO427">
        <f t="shared" si="26"/>
        <v>946.34911111111114</v>
      </c>
      <c r="AP427">
        <f t="shared" si="27"/>
        <v>284.3680277777778</v>
      </c>
    </row>
    <row r="428" spans="1:42" x14ac:dyDescent="0.25">
      <c r="A428">
        <v>575</v>
      </c>
      <c r="B428">
        <v>53</v>
      </c>
      <c r="C428" t="s">
        <v>36</v>
      </c>
      <c r="D428" t="s">
        <v>37</v>
      </c>
      <c r="E428">
        <v>0</v>
      </c>
      <c r="F428">
        <v>1</v>
      </c>
      <c r="G428">
        <v>1</v>
      </c>
      <c r="H428">
        <v>2</v>
      </c>
      <c r="I428" t="s">
        <v>38</v>
      </c>
      <c r="J428" t="s">
        <v>55</v>
      </c>
      <c r="K428">
        <v>217.87950000000001</v>
      </c>
      <c r="L428">
        <v>225.26711111111109</v>
      </c>
      <c r="M428" t="s">
        <v>49</v>
      </c>
      <c r="N428" t="s">
        <v>58</v>
      </c>
      <c r="O428">
        <v>0</v>
      </c>
      <c r="P428">
        <v>0</v>
      </c>
      <c r="Q428">
        <v>114.44088888888891</v>
      </c>
      <c r="R428">
        <v>0</v>
      </c>
      <c r="S428">
        <v>0</v>
      </c>
      <c r="T428">
        <v>0</v>
      </c>
      <c r="U428">
        <v>22.222222222222221</v>
      </c>
      <c r="V428">
        <v>0</v>
      </c>
      <c r="W428">
        <v>112.8888888888889</v>
      </c>
      <c r="X428">
        <v>0</v>
      </c>
      <c r="Y428">
        <v>0</v>
      </c>
      <c r="Z428">
        <v>127.5989799064543</v>
      </c>
      <c r="AA428">
        <v>48</v>
      </c>
      <c r="AB428">
        <v>3.748219984753995</v>
      </c>
      <c r="AC428" t="s">
        <v>42</v>
      </c>
      <c r="AD428" t="s">
        <v>56</v>
      </c>
      <c r="AE428" t="s">
        <v>44</v>
      </c>
      <c r="AF428" t="s">
        <v>45</v>
      </c>
      <c r="AG428">
        <v>0</v>
      </c>
      <c r="AH428">
        <v>0.24523478746414179</v>
      </c>
      <c r="AI428">
        <v>408.46554565429688</v>
      </c>
      <c r="AJ428">
        <v>0.43673118948936462</v>
      </c>
      <c r="AK428">
        <v>-7.3876111111111129</v>
      </c>
      <c r="AL428" t="s">
        <v>64</v>
      </c>
      <c r="AM428">
        <f t="shared" si="24"/>
        <v>0</v>
      </c>
      <c r="AN428">
        <f t="shared" si="25"/>
        <v>354.54261111111117</v>
      </c>
      <c r="AO428">
        <f t="shared" si="26"/>
        <v>338.15600000000001</v>
      </c>
      <c r="AP428">
        <f t="shared" si="27"/>
        <v>16.386611111111165</v>
      </c>
    </row>
    <row r="429" spans="1:42" x14ac:dyDescent="0.25">
      <c r="A429">
        <v>576</v>
      </c>
      <c r="B429">
        <v>42</v>
      </c>
      <c r="C429" t="s">
        <v>53</v>
      </c>
      <c r="D429" t="s">
        <v>79</v>
      </c>
      <c r="E429">
        <v>1</v>
      </c>
      <c r="F429">
        <v>0</v>
      </c>
      <c r="G429">
        <v>0</v>
      </c>
      <c r="H429">
        <v>5</v>
      </c>
      <c r="I429" t="s">
        <v>72</v>
      </c>
      <c r="J429" t="s">
        <v>39</v>
      </c>
      <c r="K429">
        <v>859.32950000000005</v>
      </c>
      <c r="L429">
        <v>444.97644444444438</v>
      </c>
      <c r="M429" t="s">
        <v>49</v>
      </c>
      <c r="N429" t="s">
        <v>50</v>
      </c>
      <c r="O429">
        <v>0</v>
      </c>
      <c r="P429">
        <v>0</v>
      </c>
      <c r="Q429">
        <v>27.032666666666671</v>
      </c>
      <c r="R429">
        <v>0</v>
      </c>
      <c r="S429">
        <v>0</v>
      </c>
      <c r="T429">
        <v>0</v>
      </c>
      <c r="U429">
        <v>222.2222222222222</v>
      </c>
      <c r="V429">
        <v>0</v>
      </c>
      <c r="W429">
        <v>142.44444444444451</v>
      </c>
      <c r="X429">
        <v>0</v>
      </c>
      <c r="Y429">
        <v>0</v>
      </c>
      <c r="Z429">
        <v>1045.5955841007219</v>
      </c>
      <c r="AA429">
        <v>36</v>
      </c>
      <c r="AB429">
        <v>37.800785127017299</v>
      </c>
      <c r="AC429" t="s">
        <v>42</v>
      </c>
      <c r="AD429" t="s">
        <v>68</v>
      </c>
      <c r="AE429" t="s">
        <v>44</v>
      </c>
      <c r="AF429" t="s">
        <v>45</v>
      </c>
      <c r="AG429">
        <v>0</v>
      </c>
      <c r="AH429">
        <v>6.0483731329441071E-2</v>
      </c>
      <c r="AI429">
        <v>600.1893310546875</v>
      </c>
      <c r="AJ429">
        <v>0.119276337325573</v>
      </c>
      <c r="AK429">
        <v>414.35305555555561</v>
      </c>
      <c r="AL429" t="s">
        <v>52</v>
      </c>
      <c r="AM429">
        <f t="shared" si="24"/>
        <v>0</v>
      </c>
      <c r="AN429">
        <f t="shared" si="25"/>
        <v>1108.584388888889</v>
      </c>
      <c r="AO429">
        <f t="shared" si="26"/>
        <v>587.42088888888884</v>
      </c>
      <c r="AP429">
        <f t="shared" si="27"/>
        <v>521.16350000000011</v>
      </c>
    </row>
    <row r="430" spans="1:42" x14ac:dyDescent="0.25">
      <c r="A430">
        <v>577</v>
      </c>
      <c r="B430">
        <v>30</v>
      </c>
      <c r="C430" t="s">
        <v>67</v>
      </c>
      <c r="D430" t="s">
        <v>37</v>
      </c>
      <c r="E430">
        <v>1</v>
      </c>
      <c r="F430">
        <v>1</v>
      </c>
      <c r="G430">
        <v>1</v>
      </c>
      <c r="H430">
        <v>3</v>
      </c>
      <c r="I430" t="s">
        <v>72</v>
      </c>
      <c r="J430" t="s">
        <v>55</v>
      </c>
      <c r="K430">
        <v>959.10524999999996</v>
      </c>
      <c r="L430">
        <v>1135.1951111111109</v>
      </c>
      <c r="M430" t="s">
        <v>49</v>
      </c>
      <c r="N430" t="s">
        <v>50</v>
      </c>
      <c r="O430">
        <v>0</v>
      </c>
      <c r="P430">
        <v>0</v>
      </c>
      <c r="Q430">
        <v>46.581777777777781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13.111111111111111</v>
      </c>
      <c r="X430">
        <v>0</v>
      </c>
      <c r="Y430">
        <v>0</v>
      </c>
      <c r="Z430">
        <v>431.01207413323488</v>
      </c>
      <c r="AA430">
        <v>36</v>
      </c>
      <c r="AB430">
        <v>15.582118984820619</v>
      </c>
      <c r="AC430" t="s">
        <v>62</v>
      </c>
      <c r="AD430" t="s">
        <v>43</v>
      </c>
      <c r="AE430" t="s">
        <v>44</v>
      </c>
      <c r="AF430" t="s">
        <v>78</v>
      </c>
      <c r="AG430">
        <v>1</v>
      </c>
      <c r="AH430">
        <v>9.5063164830207825E-2</v>
      </c>
      <c r="AI430">
        <v>463.94290161132813</v>
      </c>
      <c r="AJ430">
        <v>0.14737147092819211</v>
      </c>
      <c r="AK430">
        <v>-176.08986111111119</v>
      </c>
      <c r="AL430" t="s">
        <v>46</v>
      </c>
      <c r="AM430">
        <f t="shared" si="24"/>
        <v>0</v>
      </c>
      <c r="AN430">
        <f t="shared" si="25"/>
        <v>1005.6870277777778</v>
      </c>
      <c r="AO430">
        <f t="shared" si="26"/>
        <v>1148.306222222222</v>
      </c>
      <c r="AP430">
        <f t="shared" si="27"/>
        <v>-142.61919444444425</v>
      </c>
    </row>
    <row r="431" spans="1:42" x14ac:dyDescent="0.25">
      <c r="A431">
        <v>578</v>
      </c>
      <c r="B431">
        <v>46</v>
      </c>
      <c r="C431" t="s">
        <v>53</v>
      </c>
      <c r="D431" t="s">
        <v>37</v>
      </c>
      <c r="E431">
        <v>0</v>
      </c>
      <c r="F431">
        <v>2</v>
      </c>
      <c r="G431">
        <v>2</v>
      </c>
      <c r="H431">
        <v>5</v>
      </c>
      <c r="I431" t="s">
        <v>72</v>
      </c>
      <c r="J431" t="s">
        <v>55</v>
      </c>
      <c r="K431">
        <v>551.92700000000002</v>
      </c>
      <c r="L431">
        <v>458.12311111111109</v>
      </c>
      <c r="M431" t="s">
        <v>49</v>
      </c>
      <c r="N431" t="s">
        <v>50</v>
      </c>
      <c r="O431">
        <v>0</v>
      </c>
      <c r="P431">
        <v>0</v>
      </c>
      <c r="Q431">
        <v>180.23599999999999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11.111111111111111</v>
      </c>
      <c r="X431">
        <v>0</v>
      </c>
      <c r="Y431">
        <v>0</v>
      </c>
      <c r="Z431">
        <v>449.94898517105389</v>
      </c>
      <c r="AA431">
        <v>36</v>
      </c>
      <c r="AB431">
        <v>16.266733682888319</v>
      </c>
      <c r="AC431" t="s">
        <v>62</v>
      </c>
      <c r="AD431" t="s">
        <v>43</v>
      </c>
      <c r="AE431" t="s">
        <v>44</v>
      </c>
      <c r="AF431" t="s">
        <v>45</v>
      </c>
      <c r="AG431">
        <v>1</v>
      </c>
      <c r="AH431">
        <v>0.1312960088253021</v>
      </c>
      <c r="AI431">
        <v>528.42767333984375</v>
      </c>
      <c r="AJ431">
        <v>0.29308927059173578</v>
      </c>
      <c r="AK431">
        <v>93.803888888888935</v>
      </c>
      <c r="AL431" t="s">
        <v>52</v>
      </c>
      <c r="AM431">
        <f t="shared" si="24"/>
        <v>0</v>
      </c>
      <c r="AN431">
        <f t="shared" si="25"/>
        <v>732.16300000000001</v>
      </c>
      <c r="AO431">
        <f t="shared" si="26"/>
        <v>469.23422222222217</v>
      </c>
      <c r="AP431">
        <f t="shared" si="27"/>
        <v>262.92877777777784</v>
      </c>
    </row>
    <row r="432" spans="1:42" x14ac:dyDescent="0.25">
      <c r="A432">
        <v>580</v>
      </c>
      <c r="B432">
        <v>54</v>
      </c>
      <c r="C432" t="s">
        <v>53</v>
      </c>
      <c r="D432" t="s">
        <v>65</v>
      </c>
      <c r="E432">
        <v>1</v>
      </c>
      <c r="F432">
        <v>0</v>
      </c>
      <c r="G432">
        <v>0</v>
      </c>
      <c r="H432">
        <v>3</v>
      </c>
      <c r="I432" t="s">
        <v>59</v>
      </c>
      <c r="J432" t="s">
        <v>74</v>
      </c>
      <c r="K432">
        <v>198.61600000000001</v>
      </c>
      <c r="L432">
        <v>167.66244444444439</v>
      </c>
      <c r="M432" t="s">
        <v>40</v>
      </c>
      <c r="N432" t="s">
        <v>41</v>
      </c>
      <c r="O432">
        <v>0</v>
      </c>
      <c r="P432">
        <v>0</v>
      </c>
      <c r="Q432">
        <v>85.028222222222226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54.444444444444443</v>
      </c>
      <c r="X432">
        <v>178.88888888888891</v>
      </c>
      <c r="Y432">
        <v>0</v>
      </c>
      <c r="Z432">
        <v>213.01604525369589</v>
      </c>
      <c r="AA432">
        <v>36</v>
      </c>
      <c r="AB432">
        <v>7.7010403235083729</v>
      </c>
      <c r="AC432" t="s">
        <v>42</v>
      </c>
      <c r="AD432" t="s">
        <v>56</v>
      </c>
      <c r="AE432" t="s">
        <v>69</v>
      </c>
      <c r="AF432" t="s">
        <v>45</v>
      </c>
      <c r="AG432">
        <v>0</v>
      </c>
      <c r="AH432">
        <v>0.2341616153717041</v>
      </c>
      <c r="AI432">
        <v>413.62136840820313</v>
      </c>
      <c r="AJ432">
        <v>0.43187984824180597</v>
      </c>
      <c r="AK432">
        <v>30.953555555555571</v>
      </c>
      <c r="AL432" t="s">
        <v>64</v>
      </c>
      <c r="AM432">
        <f t="shared" si="24"/>
        <v>0</v>
      </c>
      <c r="AN432">
        <f t="shared" si="25"/>
        <v>283.64422222222225</v>
      </c>
      <c r="AO432">
        <f t="shared" si="26"/>
        <v>400.99577777777773</v>
      </c>
      <c r="AP432">
        <f t="shared" si="27"/>
        <v>-117.35155555555548</v>
      </c>
    </row>
    <row r="433" spans="1:42" x14ac:dyDescent="0.25">
      <c r="A433">
        <v>581</v>
      </c>
      <c r="B433">
        <v>42</v>
      </c>
      <c r="C433" t="s">
        <v>67</v>
      </c>
      <c r="D433" t="s">
        <v>37</v>
      </c>
      <c r="E433">
        <v>1</v>
      </c>
      <c r="F433">
        <v>2</v>
      </c>
      <c r="G433">
        <v>2</v>
      </c>
      <c r="H433">
        <v>3</v>
      </c>
      <c r="I433" t="s">
        <v>48</v>
      </c>
      <c r="J433" t="s">
        <v>55</v>
      </c>
      <c r="K433">
        <v>948.58950000000004</v>
      </c>
      <c r="L433">
        <v>908.98333333333335</v>
      </c>
      <c r="M433" t="s">
        <v>40</v>
      </c>
      <c r="N433" t="s">
        <v>41</v>
      </c>
      <c r="O433">
        <v>0</v>
      </c>
      <c r="P433">
        <v>0</v>
      </c>
      <c r="Q433">
        <v>94.340666666666664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25.333333333333329</v>
      </c>
      <c r="X433">
        <v>0</v>
      </c>
      <c r="Y433">
        <v>0</v>
      </c>
      <c r="Z433">
        <v>671.76590130923557</v>
      </c>
      <c r="AA433">
        <v>24</v>
      </c>
      <c r="AB433">
        <v>33.537309356601213</v>
      </c>
      <c r="AC433" t="s">
        <v>62</v>
      </c>
      <c r="AD433" t="s">
        <v>56</v>
      </c>
      <c r="AE433" t="s">
        <v>44</v>
      </c>
      <c r="AF433" t="s">
        <v>45</v>
      </c>
      <c r="AG433">
        <v>0</v>
      </c>
      <c r="AH433">
        <v>8.4825232625007629E-2</v>
      </c>
      <c r="AI433">
        <v>489.68768310546881</v>
      </c>
      <c r="AJ433">
        <v>0.12913766503334051</v>
      </c>
      <c r="AK433">
        <v>39.606166666666702</v>
      </c>
      <c r="AL433" t="s">
        <v>46</v>
      </c>
      <c r="AM433">
        <f t="shared" si="24"/>
        <v>0</v>
      </c>
      <c r="AN433">
        <f t="shared" si="25"/>
        <v>1042.9301666666668</v>
      </c>
      <c r="AO433">
        <f t="shared" si="26"/>
        <v>934.31666666666672</v>
      </c>
      <c r="AP433">
        <f t="shared" si="27"/>
        <v>108.61350000000004</v>
      </c>
    </row>
    <row r="434" spans="1:42" x14ac:dyDescent="0.25">
      <c r="A434">
        <v>583</v>
      </c>
      <c r="B434">
        <v>29</v>
      </c>
      <c r="C434" t="s">
        <v>53</v>
      </c>
      <c r="D434" t="s">
        <v>65</v>
      </c>
      <c r="E434">
        <v>2</v>
      </c>
      <c r="F434">
        <v>2</v>
      </c>
      <c r="G434">
        <v>2</v>
      </c>
      <c r="H434">
        <v>3</v>
      </c>
      <c r="I434" t="s">
        <v>54</v>
      </c>
      <c r="J434" t="s">
        <v>39</v>
      </c>
      <c r="K434">
        <v>939.72175000000004</v>
      </c>
      <c r="L434">
        <v>930.26177777777775</v>
      </c>
      <c r="M434" t="s">
        <v>49</v>
      </c>
      <c r="N434" t="s">
        <v>50</v>
      </c>
      <c r="O434">
        <v>0</v>
      </c>
      <c r="P434">
        <v>0</v>
      </c>
      <c r="Q434">
        <v>18.27911111111111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192.44444444444451</v>
      </c>
      <c r="X434">
        <v>0</v>
      </c>
      <c r="Y434">
        <v>0</v>
      </c>
      <c r="Z434">
        <v>549.89615229188985</v>
      </c>
      <c r="AA434">
        <v>3</v>
      </c>
      <c r="AB434">
        <v>188.82496858108539</v>
      </c>
      <c r="AC434" t="s">
        <v>42</v>
      </c>
      <c r="AD434" t="s">
        <v>43</v>
      </c>
      <c r="AE434" t="s">
        <v>44</v>
      </c>
      <c r="AF434" t="s">
        <v>78</v>
      </c>
      <c r="AG434">
        <v>1</v>
      </c>
      <c r="AH434">
        <v>7.8271232545375824E-2</v>
      </c>
      <c r="AI434">
        <v>441.7803955078125</v>
      </c>
      <c r="AJ434">
        <v>0.1130210235714912</v>
      </c>
      <c r="AK434">
        <v>9.4599722222222908</v>
      </c>
      <c r="AL434" t="s">
        <v>46</v>
      </c>
      <c r="AM434">
        <f t="shared" si="24"/>
        <v>0</v>
      </c>
      <c r="AN434">
        <f t="shared" si="25"/>
        <v>958.00086111111113</v>
      </c>
      <c r="AO434">
        <f t="shared" si="26"/>
        <v>1122.7062222222223</v>
      </c>
      <c r="AP434">
        <f t="shared" si="27"/>
        <v>-164.70536111111119</v>
      </c>
    </row>
    <row r="435" spans="1:42" x14ac:dyDescent="0.25">
      <c r="A435">
        <v>584</v>
      </c>
      <c r="B435">
        <v>66</v>
      </c>
      <c r="C435" t="s">
        <v>36</v>
      </c>
      <c r="D435" t="s">
        <v>65</v>
      </c>
      <c r="E435">
        <v>0</v>
      </c>
      <c r="F435">
        <v>1</v>
      </c>
      <c r="G435">
        <v>1</v>
      </c>
      <c r="H435">
        <v>1</v>
      </c>
      <c r="I435" t="s">
        <v>72</v>
      </c>
      <c r="J435" t="s">
        <v>74</v>
      </c>
      <c r="K435">
        <v>483.52525000000003</v>
      </c>
      <c r="L435">
        <v>517.10155555555559</v>
      </c>
      <c r="M435" t="s">
        <v>49</v>
      </c>
      <c r="N435" t="s">
        <v>50</v>
      </c>
      <c r="O435">
        <v>0</v>
      </c>
      <c r="P435">
        <v>0</v>
      </c>
      <c r="Q435">
        <v>268.54666666666668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212.44444444444451</v>
      </c>
      <c r="X435">
        <v>0</v>
      </c>
      <c r="Y435">
        <v>0</v>
      </c>
      <c r="Z435">
        <v>332.90415009809169</v>
      </c>
      <c r="AA435">
        <v>48</v>
      </c>
      <c r="AB435">
        <v>9.7790592786870167</v>
      </c>
      <c r="AC435" t="s">
        <v>62</v>
      </c>
      <c r="AD435" t="s">
        <v>56</v>
      </c>
      <c r="AE435" t="s">
        <v>44</v>
      </c>
      <c r="AF435" t="s">
        <v>45</v>
      </c>
      <c r="AG435">
        <v>0</v>
      </c>
      <c r="AH435">
        <v>0.15938432514667511</v>
      </c>
      <c r="AI435">
        <v>461.45248413085938</v>
      </c>
      <c r="AJ435">
        <v>0.27428328990936279</v>
      </c>
      <c r="AK435">
        <v>-33.576305555555557</v>
      </c>
      <c r="AL435" t="s">
        <v>64</v>
      </c>
      <c r="AM435">
        <f t="shared" si="24"/>
        <v>0</v>
      </c>
      <c r="AN435">
        <f t="shared" si="25"/>
        <v>752.07191666666677</v>
      </c>
      <c r="AO435">
        <f t="shared" si="26"/>
        <v>729.54600000000005</v>
      </c>
      <c r="AP435">
        <f t="shared" si="27"/>
        <v>22.525916666666717</v>
      </c>
    </row>
    <row r="436" spans="1:42" x14ac:dyDescent="0.25">
      <c r="A436">
        <v>586</v>
      </c>
      <c r="B436">
        <v>42</v>
      </c>
      <c r="C436" t="s">
        <v>36</v>
      </c>
      <c r="D436" t="s">
        <v>37</v>
      </c>
      <c r="E436">
        <v>0</v>
      </c>
      <c r="F436">
        <v>1</v>
      </c>
      <c r="G436">
        <v>1</v>
      </c>
      <c r="H436">
        <v>3</v>
      </c>
      <c r="I436" t="s">
        <v>48</v>
      </c>
      <c r="J436" t="s">
        <v>55</v>
      </c>
      <c r="K436">
        <v>566.21699999999998</v>
      </c>
      <c r="L436">
        <v>553.37</v>
      </c>
      <c r="M436" t="s">
        <v>49</v>
      </c>
      <c r="N436" t="s">
        <v>41</v>
      </c>
      <c r="O436">
        <v>0</v>
      </c>
      <c r="P436">
        <v>619.55555555555554</v>
      </c>
      <c r="Q436">
        <v>89.079333333333338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13.111111111111111</v>
      </c>
      <c r="X436">
        <v>0</v>
      </c>
      <c r="Y436">
        <v>0</v>
      </c>
      <c r="Z436">
        <v>261.81358110232873</v>
      </c>
      <c r="AA436">
        <v>48</v>
      </c>
      <c r="AB436">
        <v>7.690773842292451</v>
      </c>
      <c r="AC436" t="s">
        <v>42</v>
      </c>
      <c r="AD436" t="s">
        <v>43</v>
      </c>
      <c r="AE436" t="s">
        <v>44</v>
      </c>
      <c r="AF436" t="s">
        <v>45</v>
      </c>
      <c r="AG436">
        <v>0</v>
      </c>
      <c r="AH436">
        <v>0.15523277223110199</v>
      </c>
      <c r="AI436">
        <v>463.58767700195313</v>
      </c>
      <c r="AJ436">
        <v>0.29377767443656921</v>
      </c>
      <c r="AK436">
        <v>12.84699999999998</v>
      </c>
      <c r="AL436" t="s">
        <v>57</v>
      </c>
      <c r="AM436">
        <f t="shared" si="24"/>
        <v>619.55555555555554</v>
      </c>
      <c r="AN436">
        <f t="shared" si="25"/>
        <v>655.29633333333334</v>
      </c>
      <c r="AO436">
        <f t="shared" si="26"/>
        <v>566.48111111111109</v>
      </c>
      <c r="AP436">
        <f t="shared" si="27"/>
        <v>88.815222222222246</v>
      </c>
    </row>
    <row r="437" spans="1:42" x14ac:dyDescent="0.25">
      <c r="A437">
        <v>587</v>
      </c>
      <c r="B437">
        <v>51</v>
      </c>
      <c r="C437" t="s">
        <v>36</v>
      </c>
      <c r="D437" t="s">
        <v>65</v>
      </c>
      <c r="E437">
        <v>1</v>
      </c>
      <c r="F437">
        <v>2</v>
      </c>
      <c r="G437">
        <v>2</v>
      </c>
      <c r="H437">
        <v>2</v>
      </c>
      <c r="I437" t="s">
        <v>48</v>
      </c>
      <c r="J437" t="s">
        <v>39</v>
      </c>
      <c r="K437">
        <v>964.19550000000004</v>
      </c>
      <c r="L437">
        <v>439.13133333333332</v>
      </c>
      <c r="M437" t="s">
        <v>49</v>
      </c>
      <c r="N437" t="s">
        <v>41</v>
      </c>
      <c r="O437">
        <v>0</v>
      </c>
      <c r="P437">
        <v>0</v>
      </c>
      <c r="Q437">
        <v>393.61911111111112</v>
      </c>
      <c r="R437">
        <v>0</v>
      </c>
      <c r="S437">
        <v>0</v>
      </c>
      <c r="T437">
        <v>0</v>
      </c>
      <c r="U437">
        <v>154.88888888888891</v>
      </c>
      <c r="V437">
        <v>0</v>
      </c>
      <c r="W437">
        <v>73.555555555555557</v>
      </c>
      <c r="X437">
        <v>0</v>
      </c>
      <c r="Y437">
        <v>0</v>
      </c>
      <c r="Z437">
        <v>919.35115282729203</v>
      </c>
      <c r="AA437">
        <v>12</v>
      </c>
      <c r="AB437">
        <v>84.28610716953952</v>
      </c>
      <c r="AC437" t="s">
        <v>42</v>
      </c>
      <c r="AD437" t="s">
        <v>56</v>
      </c>
      <c r="AE437" t="s">
        <v>44</v>
      </c>
      <c r="AF437" t="s">
        <v>45</v>
      </c>
      <c r="AG437">
        <v>0</v>
      </c>
      <c r="AH437">
        <v>7.6893173158168793E-2</v>
      </c>
      <c r="AI437">
        <v>478.09747314453119</v>
      </c>
      <c r="AJ437">
        <v>0.1029942557215691</v>
      </c>
      <c r="AK437">
        <v>525.06416666666678</v>
      </c>
      <c r="AL437" t="s">
        <v>57</v>
      </c>
      <c r="AM437">
        <f t="shared" si="24"/>
        <v>0</v>
      </c>
      <c r="AN437">
        <f t="shared" si="25"/>
        <v>1512.7035000000001</v>
      </c>
      <c r="AO437">
        <f t="shared" si="26"/>
        <v>512.68688888888892</v>
      </c>
      <c r="AP437">
        <f t="shared" si="27"/>
        <v>1000.0166111111112</v>
      </c>
    </row>
    <row r="438" spans="1:42" x14ac:dyDescent="0.25">
      <c r="A438">
        <v>593</v>
      </c>
      <c r="B438">
        <v>54</v>
      </c>
      <c r="C438" t="s">
        <v>67</v>
      </c>
      <c r="D438" t="s">
        <v>37</v>
      </c>
      <c r="E438">
        <v>0</v>
      </c>
      <c r="F438">
        <v>0</v>
      </c>
      <c r="G438">
        <v>0</v>
      </c>
      <c r="H438">
        <v>4</v>
      </c>
      <c r="I438" t="s">
        <v>72</v>
      </c>
      <c r="J438" t="s">
        <v>39</v>
      </c>
      <c r="K438">
        <v>1319.06025</v>
      </c>
      <c r="L438">
        <v>886.15133333333335</v>
      </c>
      <c r="M438" t="s">
        <v>80</v>
      </c>
      <c r="N438" t="s">
        <v>50</v>
      </c>
      <c r="O438">
        <v>0</v>
      </c>
      <c r="P438">
        <v>484.88888888888891</v>
      </c>
      <c r="Q438">
        <v>811.99599999999998</v>
      </c>
      <c r="R438">
        <v>0</v>
      </c>
      <c r="S438">
        <v>0</v>
      </c>
      <c r="T438">
        <v>0</v>
      </c>
      <c r="U438">
        <v>622.22222222222217</v>
      </c>
      <c r="V438">
        <v>0</v>
      </c>
      <c r="W438">
        <v>276</v>
      </c>
      <c r="X438">
        <v>0</v>
      </c>
      <c r="Y438">
        <v>0</v>
      </c>
      <c r="Z438">
        <v>1303.063922936547</v>
      </c>
      <c r="AA438">
        <v>48</v>
      </c>
      <c r="AB438">
        <v>38.277502225671363</v>
      </c>
      <c r="AC438" t="s">
        <v>62</v>
      </c>
      <c r="AD438" t="s">
        <v>68</v>
      </c>
      <c r="AE438" t="s">
        <v>44</v>
      </c>
      <c r="AF438" t="s">
        <v>45</v>
      </c>
      <c r="AG438">
        <v>1</v>
      </c>
      <c r="AH438">
        <v>2.5727814063429829E-2</v>
      </c>
      <c r="AI438">
        <v>705.12542724609375</v>
      </c>
      <c r="AJ438">
        <v>4.4763937592506409E-2</v>
      </c>
      <c r="AK438">
        <v>432.90891666666658</v>
      </c>
      <c r="AL438" t="s">
        <v>46</v>
      </c>
      <c r="AM438">
        <f t="shared" si="24"/>
        <v>484.88888888888891</v>
      </c>
      <c r="AN438">
        <f t="shared" si="25"/>
        <v>2753.2784722222223</v>
      </c>
      <c r="AO438">
        <f t="shared" si="26"/>
        <v>1162.1513333333332</v>
      </c>
      <c r="AP438">
        <f t="shared" si="27"/>
        <v>1591.127138888889</v>
      </c>
    </row>
    <row r="439" spans="1:42" x14ac:dyDescent="0.25">
      <c r="A439">
        <v>595</v>
      </c>
      <c r="B439">
        <v>31</v>
      </c>
      <c r="C439" t="s">
        <v>36</v>
      </c>
      <c r="D439" t="s">
        <v>65</v>
      </c>
      <c r="E439">
        <v>1</v>
      </c>
      <c r="F439">
        <v>0</v>
      </c>
      <c r="G439">
        <v>0</v>
      </c>
      <c r="H439">
        <v>4</v>
      </c>
      <c r="I439" t="s">
        <v>48</v>
      </c>
      <c r="J439" t="s">
        <v>55</v>
      </c>
      <c r="K439">
        <v>1094.3127500000001</v>
      </c>
      <c r="L439">
        <v>641.84266666666667</v>
      </c>
      <c r="M439" t="s">
        <v>49</v>
      </c>
      <c r="N439" t="s">
        <v>58</v>
      </c>
      <c r="O439">
        <v>0</v>
      </c>
      <c r="P439">
        <v>331.77777777777783</v>
      </c>
      <c r="Q439">
        <v>511.512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42.444444444444443</v>
      </c>
      <c r="X439">
        <v>0</v>
      </c>
      <c r="Y439">
        <v>0</v>
      </c>
      <c r="Z439">
        <v>908.90327401877857</v>
      </c>
      <c r="AA439">
        <v>36</v>
      </c>
      <c r="AB439">
        <v>32.859030666216682</v>
      </c>
      <c r="AC439" t="s">
        <v>42</v>
      </c>
      <c r="AD439" t="s">
        <v>66</v>
      </c>
      <c r="AE439" t="s">
        <v>51</v>
      </c>
      <c r="AF439" t="s">
        <v>45</v>
      </c>
      <c r="AG439">
        <v>1</v>
      </c>
      <c r="AH439">
        <v>5.8935679495334632E-2</v>
      </c>
      <c r="AI439">
        <v>547.2674560546875</v>
      </c>
      <c r="AJ439">
        <v>9.5887623727321625E-2</v>
      </c>
      <c r="AK439">
        <v>452.47008333333338</v>
      </c>
      <c r="AL439" t="s">
        <v>52</v>
      </c>
      <c r="AM439">
        <f t="shared" si="24"/>
        <v>331.77777777777783</v>
      </c>
      <c r="AN439">
        <f t="shared" si="25"/>
        <v>1605.82475</v>
      </c>
      <c r="AO439">
        <f t="shared" si="26"/>
        <v>684.28711111111113</v>
      </c>
      <c r="AP439">
        <f t="shared" si="27"/>
        <v>921.53763888888886</v>
      </c>
    </row>
    <row r="440" spans="1:42" x14ac:dyDescent="0.25">
      <c r="A440">
        <v>596</v>
      </c>
      <c r="B440">
        <v>31</v>
      </c>
      <c r="C440" t="s">
        <v>36</v>
      </c>
      <c r="D440" t="s">
        <v>37</v>
      </c>
      <c r="E440">
        <v>1</v>
      </c>
      <c r="F440">
        <v>0</v>
      </c>
      <c r="G440">
        <v>0</v>
      </c>
      <c r="H440">
        <v>3</v>
      </c>
      <c r="I440" t="s">
        <v>72</v>
      </c>
      <c r="J440" t="s">
        <v>74</v>
      </c>
      <c r="K440">
        <v>765.88099999999997</v>
      </c>
      <c r="L440">
        <v>675.35644444444449</v>
      </c>
      <c r="M440" t="s">
        <v>49</v>
      </c>
      <c r="N440" t="s">
        <v>41</v>
      </c>
      <c r="O440">
        <v>0</v>
      </c>
      <c r="P440">
        <v>0</v>
      </c>
      <c r="Q440">
        <v>361.93066666666658</v>
      </c>
      <c r="R440">
        <v>0</v>
      </c>
      <c r="S440">
        <v>0</v>
      </c>
      <c r="T440">
        <v>0</v>
      </c>
      <c r="U440">
        <v>766.66666666666663</v>
      </c>
      <c r="V440">
        <v>0</v>
      </c>
      <c r="W440">
        <v>10.888888888888889</v>
      </c>
      <c r="X440">
        <v>0</v>
      </c>
      <c r="Y440">
        <v>0</v>
      </c>
      <c r="Z440">
        <v>647.03342811012408</v>
      </c>
      <c r="AA440">
        <v>36</v>
      </c>
      <c r="AB440">
        <v>23.391808417997421</v>
      </c>
      <c r="AC440" t="s">
        <v>42</v>
      </c>
      <c r="AD440" t="s">
        <v>66</v>
      </c>
      <c r="AE440" t="s">
        <v>51</v>
      </c>
      <c r="AF440" t="s">
        <v>45</v>
      </c>
      <c r="AG440">
        <v>0</v>
      </c>
      <c r="AH440">
        <v>0.10411841422319409</v>
      </c>
      <c r="AI440">
        <v>456.21856689453119</v>
      </c>
      <c r="AJ440">
        <v>0.16076873242855069</v>
      </c>
      <c r="AK440">
        <v>90.52455555555548</v>
      </c>
      <c r="AL440" t="s">
        <v>57</v>
      </c>
      <c r="AM440">
        <f t="shared" si="24"/>
        <v>0</v>
      </c>
      <c r="AN440">
        <f t="shared" si="25"/>
        <v>1894.478333333333</v>
      </c>
      <c r="AO440">
        <f t="shared" si="26"/>
        <v>686.24533333333341</v>
      </c>
      <c r="AP440">
        <f t="shared" si="27"/>
        <v>1208.2329999999997</v>
      </c>
    </row>
    <row r="441" spans="1:42" x14ac:dyDescent="0.25">
      <c r="A441">
        <v>597</v>
      </c>
      <c r="B441">
        <v>29</v>
      </c>
      <c r="C441" t="s">
        <v>36</v>
      </c>
      <c r="D441" t="s">
        <v>79</v>
      </c>
      <c r="E441">
        <v>0</v>
      </c>
      <c r="F441">
        <v>0</v>
      </c>
      <c r="G441">
        <v>0</v>
      </c>
      <c r="H441">
        <v>2</v>
      </c>
      <c r="I441" t="s">
        <v>72</v>
      </c>
      <c r="J441" t="s">
        <v>55</v>
      </c>
      <c r="K441">
        <v>587.42325000000005</v>
      </c>
      <c r="L441">
        <v>695.1297777777778</v>
      </c>
      <c r="M441" t="s">
        <v>49</v>
      </c>
      <c r="N441" t="s">
        <v>41</v>
      </c>
      <c r="O441">
        <v>0</v>
      </c>
      <c r="P441">
        <v>0</v>
      </c>
      <c r="Q441">
        <v>337.61022222222221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220</v>
      </c>
      <c r="X441">
        <v>0</v>
      </c>
      <c r="Y441">
        <v>0</v>
      </c>
      <c r="Z441">
        <v>426.53601303054211</v>
      </c>
      <c r="AA441">
        <v>48</v>
      </c>
      <c r="AB441">
        <v>12.529495215639249</v>
      </c>
      <c r="AC441" t="s">
        <v>42</v>
      </c>
      <c r="AD441" t="s">
        <v>56</v>
      </c>
      <c r="AE441" t="s">
        <v>51</v>
      </c>
      <c r="AF441" t="s">
        <v>45</v>
      </c>
      <c r="AG441">
        <v>0</v>
      </c>
      <c r="AH441">
        <v>0.14338718354701999</v>
      </c>
      <c r="AI441">
        <v>407.96524047851563</v>
      </c>
      <c r="AJ441">
        <v>0.21744495630264279</v>
      </c>
      <c r="AK441">
        <v>-107.70652777777779</v>
      </c>
      <c r="AL441" t="s">
        <v>57</v>
      </c>
      <c r="AM441">
        <f t="shared" si="24"/>
        <v>0</v>
      </c>
      <c r="AN441">
        <f t="shared" si="25"/>
        <v>925.03347222222226</v>
      </c>
      <c r="AO441">
        <f t="shared" si="26"/>
        <v>915.1297777777778</v>
      </c>
      <c r="AP441">
        <f t="shared" si="27"/>
        <v>9.9036944444444543</v>
      </c>
    </row>
    <row r="442" spans="1:42" x14ac:dyDescent="0.25">
      <c r="A442">
        <v>599</v>
      </c>
      <c r="B442">
        <v>32</v>
      </c>
      <c r="C442" t="s">
        <v>67</v>
      </c>
      <c r="D442" t="s">
        <v>37</v>
      </c>
      <c r="E442">
        <v>2</v>
      </c>
      <c r="F442">
        <v>0</v>
      </c>
      <c r="G442">
        <v>0</v>
      </c>
      <c r="H442">
        <v>4</v>
      </c>
      <c r="I442" t="s">
        <v>48</v>
      </c>
      <c r="J442" t="s">
        <v>39</v>
      </c>
      <c r="K442">
        <v>1414.9290000000001</v>
      </c>
      <c r="L442">
        <v>1447.144666666667</v>
      </c>
      <c r="M442" t="s">
        <v>80</v>
      </c>
      <c r="N442" t="s">
        <v>41</v>
      </c>
      <c r="O442">
        <v>0</v>
      </c>
      <c r="P442">
        <v>0</v>
      </c>
      <c r="Q442">
        <v>867.91555555555556</v>
      </c>
      <c r="R442">
        <v>0</v>
      </c>
      <c r="S442">
        <v>0</v>
      </c>
      <c r="T442">
        <v>0</v>
      </c>
      <c r="U442">
        <v>555.55555555555554</v>
      </c>
      <c r="V442">
        <v>0</v>
      </c>
      <c r="W442">
        <v>15.111111111111111</v>
      </c>
      <c r="X442">
        <v>0</v>
      </c>
      <c r="Y442">
        <v>0</v>
      </c>
      <c r="Z442">
        <v>742.94015144571222</v>
      </c>
      <c r="AA442">
        <v>36</v>
      </c>
      <c r="AB442">
        <v>26.85906621457934</v>
      </c>
      <c r="AC442" t="s">
        <v>62</v>
      </c>
      <c r="AD442" t="s">
        <v>56</v>
      </c>
      <c r="AE442" t="s">
        <v>44</v>
      </c>
      <c r="AF442" t="s">
        <v>45</v>
      </c>
      <c r="AG442">
        <v>1</v>
      </c>
      <c r="AH442">
        <v>4.0086131542921073E-2</v>
      </c>
      <c r="AI442">
        <v>583.3096923828125</v>
      </c>
      <c r="AJ442">
        <v>6.2007248401641853E-2</v>
      </c>
      <c r="AK442">
        <v>-32.215666666666493</v>
      </c>
      <c r="AL442" t="s">
        <v>46</v>
      </c>
      <c r="AM442">
        <f t="shared" si="24"/>
        <v>0</v>
      </c>
      <c r="AN442">
        <f t="shared" si="25"/>
        <v>2838.4001111111111</v>
      </c>
      <c r="AO442">
        <f t="shared" si="26"/>
        <v>1462.2557777777781</v>
      </c>
      <c r="AP442">
        <f t="shared" si="27"/>
        <v>1376.144333333333</v>
      </c>
    </row>
    <row r="443" spans="1:42" x14ac:dyDescent="0.25">
      <c r="A443">
        <v>601</v>
      </c>
      <c r="B443">
        <v>28</v>
      </c>
      <c r="C443" t="s">
        <v>67</v>
      </c>
      <c r="D443" t="s">
        <v>79</v>
      </c>
      <c r="E443">
        <v>1</v>
      </c>
      <c r="F443">
        <v>0</v>
      </c>
      <c r="G443">
        <v>0</v>
      </c>
      <c r="H443">
        <v>3</v>
      </c>
      <c r="I443" t="s">
        <v>38</v>
      </c>
      <c r="J443" t="s">
        <v>55</v>
      </c>
      <c r="K443">
        <v>611.59225000000004</v>
      </c>
      <c r="L443">
        <v>518.07399999999996</v>
      </c>
      <c r="M443" t="s">
        <v>40</v>
      </c>
      <c r="N443" t="s">
        <v>41</v>
      </c>
      <c r="O443">
        <v>0</v>
      </c>
      <c r="P443">
        <v>0</v>
      </c>
      <c r="Q443">
        <v>304.53711111111107</v>
      </c>
      <c r="R443">
        <v>0</v>
      </c>
      <c r="S443">
        <v>66.666666666666671</v>
      </c>
      <c r="T443">
        <v>0</v>
      </c>
      <c r="U443">
        <v>0</v>
      </c>
      <c r="V443">
        <v>0</v>
      </c>
      <c r="W443">
        <v>40</v>
      </c>
      <c r="X443">
        <v>0</v>
      </c>
      <c r="Y443">
        <v>0</v>
      </c>
      <c r="Z443">
        <v>659.65801466799132</v>
      </c>
      <c r="AA443">
        <v>3</v>
      </c>
      <c r="AB443">
        <v>226.51532180175559</v>
      </c>
      <c r="AC443" t="s">
        <v>42</v>
      </c>
      <c r="AD443" t="s">
        <v>43</v>
      </c>
      <c r="AE443" t="s">
        <v>44</v>
      </c>
      <c r="AF443" t="s">
        <v>45</v>
      </c>
      <c r="AG443">
        <v>0</v>
      </c>
      <c r="AH443">
        <v>9.2204064130783081E-2</v>
      </c>
      <c r="AI443">
        <v>406.06915283203119</v>
      </c>
      <c r="AJ443">
        <v>0.1371776610612869</v>
      </c>
      <c r="AK443">
        <v>93.51825000000008</v>
      </c>
      <c r="AL443" t="s">
        <v>90</v>
      </c>
      <c r="AM443">
        <f t="shared" si="24"/>
        <v>0</v>
      </c>
      <c r="AN443">
        <f t="shared" si="25"/>
        <v>982.79602777777779</v>
      </c>
      <c r="AO443">
        <f t="shared" si="26"/>
        <v>558.07399999999996</v>
      </c>
      <c r="AP443">
        <f t="shared" si="27"/>
        <v>424.72202777777784</v>
      </c>
    </row>
    <row r="444" spans="1:42" x14ac:dyDescent="0.25">
      <c r="A444">
        <v>603</v>
      </c>
      <c r="B444">
        <v>45</v>
      </c>
      <c r="C444" t="s">
        <v>67</v>
      </c>
      <c r="D444" t="s">
        <v>65</v>
      </c>
      <c r="E444">
        <v>0</v>
      </c>
      <c r="F444">
        <v>1</v>
      </c>
      <c r="G444">
        <v>1</v>
      </c>
      <c r="H444">
        <v>3</v>
      </c>
      <c r="I444" t="s">
        <v>54</v>
      </c>
      <c r="J444" t="s">
        <v>39</v>
      </c>
      <c r="K444">
        <v>126.139</v>
      </c>
      <c r="L444">
        <v>108.4215555555556</v>
      </c>
      <c r="M444" t="s">
        <v>80</v>
      </c>
      <c r="N444" t="s">
        <v>58</v>
      </c>
      <c r="O444">
        <v>0</v>
      </c>
      <c r="P444">
        <v>0</v>
      </c>
      <c r="Q444">
        <v>78.314666666666668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64.738728391791994</v>
      </c>
      <c r="AA444">
        <v>36</v>
      </c>
      <c r="AB444">
        <v>2.3404601153123532</v>
      </c>
      <c r="AC444" t="s">
        <v>42</v>
      </c>
      <c r="AD444" t="s">
        <v>43</v>
      </c>
      <c r="AE444" t="s">
        <v>82</v>
      </c>
      <c r="AF444" t="s">
        <v>45</v>
      </c>
      <c r="AG444">
        <v>0</v>
      </c>
      <c r="AH444">
        <v>0.29002031683921808</v>
      </c>
      <c r="AI444">
        <v>365.881591796875</v>
      </c>
      <c r="AJ444">
        <v>0.50631272792816162</v>
      </c>
      <c r="AK444">
        <v>17.717444444444439</v>
      </c>
      <c r="AL444" t="s">
        <v>64</v>
      </c>
      <c r="AM444">
        <f t="shared" si="24"/>
        <v>0</v>
      </c>
      <c r="AN444">
        <f t="shared" si="25"/>
        <v>204.45366666666666</v>
      </c>
      <c r="AO444">
        <f t="shared" si="26"/>
        <v>108.4215555555556</v>
      </c>
      <c r="AP444">
        <f t="shared" si="27"/>
        <v>96.032111111111064</v>
      </c>
    </row>
    <row r="445" spans="1:42" x14ac:dyDescent="0.25">
      <c r="A445">
        <v>604</v>
      </c>
      <c r="B445">
        <v>61</v>
      </c>
      <c r="C445" t="s">
        <v>36</v>
      </c>
      <c r="D445" t="s">
        <v>76</v>
      </c>
      <c r="E445">
        <v>0</v>
      </c>
      <c r="F445">
        <v>1</v>
      </c>
      <c r="G445">
        <v>1</v>
      </c>
      <c r="H445">
        <v>4</v>
      </c>
      <c r="I445" t="s">
        <v>72</v>
      </c>
      <c r="J445" t="s">
        <v>39</v>
      </c>
      <c r="K445">
        <v>554.21749999999997</v>
      </c>
      <c r="L445">
        <v>607.64311111111112</v>
      </c>
      <c r="M445" t="s">
        <v>49</v>
      </c>
      <c r="N445" t="s">
        <v>41</v>
      </c>
      <c r="O445">
        <v>0</v>
      </c>
      <c r="P445">
        <v>222.2222222222222</v>
      </c>
      <c r="Q445">
        <v>346.97444444444437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33.333333333333343</v>
      </c>
      <c r="X445">
        <v>0</v>
      </c>
      <c r="Y445">
        <v>0</v>
      </c>
      <c r="Z445">
        <v>287.18010793101422</v>
      </c>
      <c r="AA445">
        <v>24</v>
      </c>
      <c r="AB445">
        <v>14.33720899196247</v>
      </c>
      <c r="AC445" t="s">
        <v>42</v>
      </c>
      <c r="AD445" t="s">
        <v>68</v>
      </c>
      <c r="AE445" t="s">
        <v>44</v>
      </c>
      <c r="AF445" t="s">
        <v>45</v>
      </c>
      <c r="AG445">
        <v>1</v>
      </c>
      <c r="AH445">
        <v>0.1441899836063385</v>
      </c>
      <c r="AI445">
        <v>480.29010009765619</v>
      </c>
      <c r="AJ445">
        <v>0.29671964049339289</v>
      </c>
      <c r="AK445">
        <v>-53.425611111111152</v>
      </c>
      <c r="AL445" t="s">
        <v>52</v>
      </c>
      <c r="AM445">
        <f t="shared" si="24"/>
        <v>222.2222222222222</v>
      </c>
      <c r="AN445">
        <f t="shared" si="25"/>
        <v>901.19194444444429</v>
      </c>
      <c r="AO445">
        <f t="shared" si="26"/>
        <v>640.9764444444445</v>
      </c>
      <c r="AP445">
        <f t="shared" si="27"/>
        <v>260.21549999999979</v>
      </c>
    </row>
    <row r="446" spans="1:42" x14ac:dyDescent="0.25">
      <c r="A446">
        <v>605</v>
      </c>
      <c r="B446">
        <v>43</v>
      </c>
      <c r="C446" t="s">
        <v>36</v>
      </c>
      <c r="D446" t="s">
        <v>47</v>
      </c>
      <c r="E446">
        <v>1</v>
      </c>
      <c r="F446">
        <v>1</v>
      </c>
      <c r="G446">
        <v>1</v>
      </c>
      <c r="H446">
        <v>3</v>
      </c>
      <c r="I446" t="s">
        <v>72</v>
      </c>
      <c r="J446" t="s">
        <v>55</v>
      </c>
      <c r="K446">
        <v>656.40975000000003</v>
      </c>
      <c r="L446">
        <v>390.98466666666673</v>
      </c>
      <c r="M446" t="s">
        <v>49</v>
      </c>
      <c r="N446" t="s">
        <v>50</v>
      </c>
      <c r="O446">
        <v>0</v>
      </c>
      <c r="P446">
        <v>0</v>
      </c>
      <c r="Q446">
        <v>10.364444444444439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120.6666666666667</v>
      </c>
      <c r="X446">
        <v>0</v>
      </c>
      <c r="Y446">
        <v>0</v>
      </c>
      <c r="Z446">
        <v>646.57675505447992</v>
      </c>
      <c r="AA446">
        <v>36</v>
      </c>
      <c r="AB446">
        <v>23.375298593059171</v>
      </c>
      <c r="AC446" t="s">
        <v>42</v>
      </c>
      <c r="AD446" t="s">
        <v>43</v>
      </c>
      <c r="AE446" t="s">
        <v>44</v>
      </c>
      <c r="AF446" t="s">
        <v>45</v>
      </c>
      <c r="AG446">
        <v>1</v>
      </c>
      <c r="AH446">
        <v>0.1199437007308006</v>
      </c>
      <c r="AI446">
        <v>480.7816162109375</v>
      </c>
      <c r="AJ446">
        <v>0.20488780736923221</v>
      </c>
      <c r="AK446">
        <v>265.42508333333342</v>
      </c>
      <c r="AL446" t="s">
        <v>57</v>
      </c>
      <c r="AM446">
        <f t="shared" si="24"/>
        <v>0</v>
      </c>
      <c r="AN446">
        <f t="shared" si="25"/>
        <v>666.77419444444445</v>
      </c>
      <c r="AO446">
        <f t="shared" si="26"/>
        <v>511.65133333333341</v>
      </c>
      <c r="AP446">
        <f t="shared" si="27"/>
        <v>155.12286111111104</v>
      </c>
    </row>
    <row r="447" spans="1:42" x14ac:dyDescent="0.25">
      <c r="A447">
        <v>606</v>
      </c>
      <c r="B447">
        <v>21</v>
      </c>
      <c r="C447" t="s">
        <v>67</v>
      </c>
      <c r="D447" t="s">
        <v>65</v>
      </c>
      <c r="E447">
        <v>0</v>
      </c>
      <c r="F447">
        <v>1</v>
      </c>
      <c r="G447">
        <v>1</v>
      </c>
      <c r="H447">
        <v>4</v>
      </c>
      <c r="I447" t="s">
        <v>54</v>
      </c>
      <c r="J447" t="s">
        <v>39</v>
      </c>
      <c r="K447">
        <v>1863.354</v>
      </c>
      <c r="L447">
        <v>2321.4824444444439</v>
      </c>
      <c r="M447" t="s">
        <v>40</v>
      </c>
      <c r="N447" t="s">
        <v>41</v>
      </c>
      <c r="O447">
        <v>0</v>
      </c>
      <c r="P447">
        <v>0</v>
      </c>
      <c r="Q447">
        <v>391.35755555555562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58.888888888888893</v>
      </c>
      <c r="X447">
        <v>0</v>
      </c>
      <c r="Y447">
        <v>0</v>
      </c>
      <c r="Z447">
        <v>749.99136194933749</v>
      </c>
      <c r="AA447">
        <v>24</v>
      </c>
      <c r="AB447">
        <v>37.44264523020945</v>
      </c>
      <c r="AC447" t="s">
        <v>42</v>
      </c>
      <c r="AD447" t="s">
        <v>56</v>
      </c>
      <c r="AE447" t="s">
        <v>44</v>
      </c>
      <c r="AF447" t="s">
        <v>73</v>
      </c>
      <c r="AG447">
        <v>1</v>
      </c>
      <c r="AH447">
        <v>2.193488925695419E-2</v>
      </c>
      <c r="AI447">
        <v>571.7557373046875</v>
      </c>
      <c r="AJ447">
        <v>2.585309557616711E-2</v>
      </c>
      <c r="AK447">
        <v>-458.12844444444431</v>
      </c>
      <c r="AL447" t="s">
        <v>70</v>
      </c>
      <c r="AM447">
        <f t="shared" si="24"/>
        <v>0</v>
      </c>
      <c r="AN447">
        <f t="shared" si="25"/>
        <v>2254.7115555555556</v>
      </c>
      <c r="AO447">
        <f t="shared" si="26"/>
        <v>2380.3713333333326</v>
      </c>
      <c r="AP447">
        <f t="shared" si="27"/>
        <v>-125.65977777777698</v>
      </c>
    </row>
    <row r="448" spans="1:42" x14ac:dyDescent="0.25">
      <c r="A448">
        <v>607</v>
      </c>
      <c r="B448">
        <v>63</v>
      </c>
      <c r="C448" t="s">
        <v>36</v>
      </c>
      <c r="D448" t="s">
        <v>65</v>
      </c>
      <c r="E448">
        <v>2</v>
      </c>
      <c r="F448">
        <v>1</v>
      </c>
      <c r="G448">
        <v>1</v>
      </c>
      <c r="H448">
        <v>3</v>
      </c>
      <c r="I448" t="s">
        <v>38</v>
      </c>
      <c r="J448" t="s">
        <v>39</v>
      </c>
      <c r="K448">
        <v>839.58399999999995</v>
      </c>
      <c r="L448">
        <v>465.37533333333329</v>
      </c>
      <c r="M448" t="s">
        <v>49</v>
      </c>
      <c r="N448" t="s">
        <v>41</v>
      </c>
      <c r="O448">
        <v>0</v>
      </c>
      <c r="P448">
        <v>0</v>
      </c>
      <c r="Q448">
        <v>16.382888888888889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867.63524794916748</v>
      </c>
      <c r="AA448">
        <v>36</v>
      </c>
      <c r="AB448">
        <v>31.367092664761579</v>
      </c>
      <c r="AC448" t="s">
        <v>62</v>
      </c>
      <c r="AD448" t="s">
        <v>56</v>
      </c>
      <c r="AE448" t="s">
        <v>44</v>
      </c>
      <c r="AF448" t="s">
        <v>45</v>
      </c>
      <c r="AG448">
        <v>1</v>
      </c>
      <c r="AH448">
        <v>7.6298072934150696E-2</v>
      </c>
      <c r="AI448">
        <v>583.7528076171875</v>
      </c>
      <c r="AJ448">
        <v>0.13971999287605291</v>
      </c>
      <c r="AK448">
        <v>374.2086666666666</v>
      </c>
      <c r="AL448" t="s">
        <v>57</v>
      </c>
      <c r="AM448">
        <f t="shared" si="24"/>
        <v>0</v>
      </c>
      <c r="AN448">
        <f t="shared" si="25"/>
        <v>855.96688888888889</v>
      </c>
      <c r="AO448">
        <f t="shared" si="26"/>
        <v>465.37533333333329</v>
      </c>
      <c r="AP448">
        <f t="shared" si="27"/>
        <v>390.5915555555556</v>
      </c>
    </row>
    <row r="449" spans="1:42" x14ac:dyDescent="0.25">
      <c r="A449">
        <v>608</v>
      </c>
      <c r="B449">
        <v>26</v>
      </c>
      <c r="C449" t="s">
        <v>53</v>
      </c>
      <c r="D449" t="s">
        <v>65</v>
      </c>
      <c r="E449">
        <v>1</v>
      </c>
      <c r="F449">
        <v>0</v>
      </c>
      <c r="G449">
        <v>0</v>
      </c>
      <c r="H449">
        <v>2</v>
      </c>
      <c r="I449" t="s">
        <v>72</v>
      </c>
      <c r="J449" t="s">
        <v>74</v>
      </c>
      <c r="K449">
        <v>571.88225</v>
      </c>
      <c r="L449">
        <v>686.32333333333338</v>
      </c>
      <c r="M449" t="s">
        <v>49</v>
      </c>
      <c r="N449" t="s">
        <v>50</v>
      </c>
      <c r="O449">
        <v>0</v>
      </c>
      <c r="P449">
        <v>331.77777777777783</v>
      </c>
      <c r="Q449">
        <v>314.85244444444447</v>
      </c>
      <c r="R449">
        <v>200</v>
      </c>
      <c r="S449">
        <v>0</v>
      </c>
      <c r="T449">
        <v>0</v>
      </c>
      <c r="U449">
        <v>0</v>
      </c>
      <c r="V449">
        <v>0</v>
      </c>
      <c r="W449">
        <v>17.555555555555561</v>
      </c>
      <c r="X449">
        <v>0</v>
      </c>
      <c r="Y449">
        <v>0</v>
      </c>
      <c r="Z449">
        <v>276.188300116439</v>
      </c>
      <c r="AA449">
        <v>48</v>
      </c>
      <c r="AB449">
        <v>8.1130312076993807</v>
      </c>
      <c r="AC449" t="s">
        <v>42</v>
      </c>
      <c r="AD449" t="s">
        <v>43</v>
      </c>
      <c r="AE449" t="s">
        <v>44</v>
      </c>
      <c r="AF449" t="s">
        <v>45</v>
      </c>
      <c r="AG449">
        <v>1</v>
      </c>
      <c r="AH449">
        <v>0.16848304867744451</v>
      </c>
      <c r="AI449">
        <v>389.013916015625</v>
      </c>
      <c r="AJ449">
        <v>0.25803220272064209</v>
      </c>
      <c r="AK449">
        <v>-114.4410833333334</v>
      </c>
      <c r="AL449" t="s">
        <v>57</v>
      </c>
      <c r="AM449">
        <f t="shared" si="24"/>
        <v>331.77777777777783</v>
      </c>
      <c r="AN449">
        <f t="shared" si="25"/>
        <v>1086.7346944444444</v>
      </c>
      <c r="AO449">
        <f t="shared" si="26"/>
        <v>703.87888888888892</v>
      </c>
      <c r="AP449">
        <f t="shared" si="27"/>
        <v>382.85580555555543</v>
      </c>
    </row>
    <row r="450" spans="1:42" x14ac:dyDescent="0.25">
      <c r="A450">
        <v>609</v>
      </c>
      <c r="B450">
        <v>25</v>
      </c>
      <c r="C450" t="s">
        <v>67</v>
      </c>
      <c r="D450" t="s">
        <v>76</v>
      </c>
      <c r="E450">
        <v>1</v>
      </c>
      <c r="F450">
        <v>0</v>
      </c>
      <c r="G450">
        <v>0</v>
      </c>
      <c r="H450">
        <v>3</v>
      </c>
      <c r="I450" t="s">
        <v>39</v>
      </c>
      <c r="J450" t="s">
        <v>39</v>
      </c>
      <c r="K450">
        <v>407.84724999999997</v>
      </c>
      <c r="L450">
        <v>375.46777777777783</v>
      </c>
      <c r="M450" t="s">
        <v>80</v>
      </c>
      <c r="N450" t="s">
        <v>50</v>
      </c>
      <c r="O450">
        <v>0</v>
      </c>
      <c r="P450">
        <v>0</v>
      </c>
      <c r="Q450">
        <v>266.85466666666667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98.444444444444443</v>
      </c>
      <c r="X450">
        <v>239.11111111111109</v>
      </c>
      <c r="Y450">
        <v>0</v>
      </c>
      <c r="Z450">
        <v>277.49745889565821</v>
      </c>
      <c r="AA450">
        <v>36</v>
      </c>
      <c r="AB450">
        <v>10.032197894207661</v>
      </c>
      <c r="AC450" t="s">
        <v>42</v>
      </c>
      <c r="AD450" t="s">
        <v>43</v>
      </c>
      <c r="AE450" t="s">
        <v>69</v>
      </c>
      <c r="AF450" t="s">
        <v>45</v>
      </c>
      <c r="AG450">
        <v>1</v>
      </c>
      <c r="AH450">
        <v>0.20787025988101959</v>
      </c>
      <c r="AI450">
        <v>362.7091064453125</v>
      </c>
      <c r="AJ450">
        <v>0.33431527018547058</v>
      </c>
      <c r="AK450">
        <v>32.379472222222198</v>
      </c>
      <c r="AL450" t="s">
        <v>64</v>
      </c>
      <c r="AM450">
        <f t="shared" si="24"/>
        <v>0</v>
      </c>
      <c r="AN450">
        <f t="shared" si="25"/>
        <v>674.70191666666665</v>
      </c>
      <c r="AO450">
        <f t="shared" si="26"/>
        <v>713.02333333333331</v>
      </c>
      <c r="AP450">
        <f t="shared" si="27"/>
        <v>-38.321416666666664</v>
      </c>
    </row>
    <row r="451" spans="1:42" x14ac:dyDescent="0.25">
      <c r="A451">
        <v>611</v>
      </c>
      <c r="B451">
        <v>46</v>
      </c>
      <c r="C451" t="s">
        <v>67</v>
      </c>
      <c r="D451" t="s">
        <v>37</v>
      </c>
      <c r="E451">
        <v>2</v>
      </c>
      <c r="F451">
        <v>0</v>
      </c>
      <c r="G451">
        <v>0</v>
      </c>
      <c r="H451">
        <v>2</v>
      </c>
      <c r="I451" t="s">
        <v>48</v>
      </c>
      <c r="J451" t="s">
        <v>55</v>
      </c>
      <c r="K451">
        <v>655.67825000000005</v>
      </c>
      <c r="L451">
        <v>661.4328888888889</v>
      </c>
      <c r="M451" t="s">
        <v>49</v>
      </c>
      <c r="N451" t="s">
        <v>50</v>
      </c>
      <c r="O451">
        <v>0</v>
      </c>
      <c r="P451">
        <v>0</v>
      </c>
      <c r="Q451">
        <v>18.635111111111112</v>
      </c>
      <c r="R451">
        <v>0</v>
      </c>
      <c r="S451">
        <v>66.666666666666671</v>
      </c>
      <c r="T451">
        <v>0</v>
      </c>
      <c r="U451">
        <v>0</v>
      </c>
      <c r="V451">
        <v>0</v>
      </c>
      <c r="W451">
        <v>88.888888888888886</v>
      </c>
      <c r="X451">
        <v>0</v>
      </c>
      <c r="Y451">
        <v>0</v>
      </c>
      <c r="Z451">
        <v>411.34574125447949</v>
      </c>
      <c r="AA451">
        <v>36</v>
      </c>
      <c r="AB451">
        <v>14.87113393984685</v>
      </c>
      <c r="AC451" t="s">
        <v>42</v>
      </c>
      <c r="AD451" t="s">
        <v>68</v>
      </c>
      <c r="AE451" t="s">
        <v>69</v>
      </c>
      <c r="AF451" t="s">
        <v>75</v>
      </c>
      <c r="AG451">
        <v>0</v>
      </c>
      <c r="AH451">
        <v>0.13907040655612951</v>
      </c>
      <c r="AI451">
        <v>435.46078491210938</v>
      </c>
      <c r="AJ451">
        <v>0.21900707483291629</v>
      </c>
      <c r="AK451">
        <v>-5.7546388888888487</v>
      </c>
      <c r="AL451" t="s">
        <v>57</v>
      </c>
      <c r="AM451">
        <f t="shared" ref="AM451:AM514" si="28">P451/(1+O451)</f>
        <v>0</v>
      </c>
      <c r="AN451">
        <f t="shared" ref="AN451:AN514" si="29">K451+Q451+R451+S451+T451+U451</f>
        <v>740.98002777777776</v>
      </c>
      <c r="AO451">
        <f t="shared" ref="AO451:AO514" si="30">L451+V451+W451+X451+Y451</f>
        <v>750.32177777777781</v>
      </c>
      <c r="AP451">
        <f t="shared" ref="AP451:AP514" si="31">AN451-AO451</f>
        <v>-9.3417500000000473</v>
      </c>
    </row>
    <row r="452" spans="1:42" x14ac:dyDescent="0.25">
      <c r="A452">
        <v>613</v>
      </c>
      <c r="B452">
        <v>49</v>
      </c>
      <c r="C452" t="s">
        <v>53</v>
      </c>
      <c r="D452" t="s">
        <v>37</v>
      </c>
      <c r="E452">
        <v>1</v>
      </c>
      <c r="F452">
        <v>1</v>
      </c>
      <c r="G452">
        <v>1</v>
      </c>
      <c r="H452">
        <v>4</v>
      </c>
      <c r="I452" t="s">
        <v>38</v>
      </c>
      <c r="J452" t="s">
        <v>39</v>
      </c>
      <c r="K452">
        <v>824.44349999999997</v>
      </c>
      <c r="L452">
        <v>966.94733333333329</v>
      </c>
      <c r="M452" t="s">
        <v>49</v>
      </c>
      <c r="N452" t="s">
        <v>50</v>
      </c>
      <c r="O452">
        <v>0</v>
      </c>
      <c r="P452">
        <v>222.2222222222222</v>
      </c>
      <c r="Q452">
        <v>229.792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9.3333333333333339</v>
      </c>
      <c r="X452">
        <v>0</v>
      </c>
      <c r="Y452">
        <v>0</v>
      </c>
      <c r="Z452">
        <v>457.29277052849511</v>
      </c>
      <c r="AA452">
        <v>48</v>
      </c>
      <c r="AB452">
        <v>13.43297495508995</v>
      </c>
      <c r="AC452" t="s">
        <v>62</v>
      </c>
      <c r="AD452" t="s">
        <v>43</v>
      </c>
      <c r="AE452" t="s">
        <v>51</v>
      </c>
      <c r="AF452" t="s">
        <v>88</v>
      </c>
      <c r="AG452">
        <v>1</v>
      </c>
      <c r="AH452">
        <v>8.7409667670726776E-2</v>
      </c>
      <c r="AI452">
        <v>574.0081787109375</v>
      </c>
      <c r="AJ452">
        <v>0.18555840849876401</v>
      </c>
      <c r="AK452">
        <v>-142.50383333333329</v>
      </c>
      <c r="AL452" t="s">
        <v>52</v>
      </c>
      <c r="AM452">
        <f t="shared" si="28"/>
        <v>222.2222222222222</v>
      </c>
      <c r="AN452">
        <f t="shared" si="29"/>
        <v>1054.2355</v>
      </c>
      <c r="AO452">
        <f t="shared" si="30"/>
        <v>976.28066666666666</v>
      </c>
      <c r="AP452">
        <f t="shared" si="31"/>
        <v>77.95483333333334</v>
      </c>
    </row>
    <row r="453" spans="1:42" x14ac:dyDescent="0.25">
      <c r="A453">
        <v>615</v>
      </c>
      <c r="B453">
        <v>61</v>
      </c>
      <c r="C453" t="s">
        <v>36</v>
      </c>
      <c r="D453" t="s">
        <v>37</v>
      </c>
      <c r="E453">
        <v>1</v>
      </c>
      <c r="F453">
        <v>3</v>
      </c>
      <c r="G453">
        <v>3</v>
      </c>
      <c r="H453">
        <v>2</v>
      </c>
      <c r="I453" t="s">
        <v>48</v>
      </c>
      <c r="J453" t="s">
        <v>55</v>
      </c>
      <c r="K453">
        <v>799.54875000000004</v>
      </c>
      <c r="L453">
        <v>663.68399999999997</v>
      </c>
      <c r="M453" t="s">
        <v>49</v>
      </c>
      <c r="N453" t="s">
        <v>50</v>
      </c>
      <c r="O453">
        <v>0</v>
      </c>
      <c r="P453">
        <v>5555.5555555555557</v>
      </c>
      <c r="Q453">
        <v>21.550666666666672</v>
      </c>
      <c r="R453">
        <v>0</v>
      </c>
      <c r="S453">
        <v>0</v>
      </c>
      <c r="T453">
        <v>1777.7777777777781</v>
      </c>
      <c r="U453">
        <v>0</v>
      </c>
      <c r="V453">
        <v>0</v>
      </c>
      <c r="W453">
        <v>43.777777777777779</v>
      </c>
      <c r="X453">
        <v>0</v>
      </c>
      <c r="Y453">
        <v>0</v>
      </c>
      <c r="Z453">
        <v>502.79655442966202</v>
      </c>
      <c r="AA453">
        <v>6</v>
      </c>
      <c r="AB453">
        <v>88.25347313084454</v>
      </c>
      <c r="AC453" t="s">
        <v>42</v>
      </c>
      <c r="AD453" t="s">
        <v>43</v>
      </c>
      <c r="AE453" t="s">
        <v>44</v>
      </c>
      <c r="AF453" t="s">
        <v>73</v>
      </c>
      <c r="AG453">
        <v>0</v>
      </c>
      <c r="AH453">
        <v>0.11274669319391251</v>
      </c>
      <c r="AI453">
        <v>446.67831420898438</v>
      </c>
      <c r="AJ453">
        <v>0.17270345985889429</v>
      </c>
      <c r="AK453">
        <v>135.8647500000001</v>
      </c>
      <c r="AL453" t="s">
        <v>57</v>
      </c>
      <c r="AM453">
        <f t="shared" si="28"/>
        <v>5555.5555555555557</v>
      </c>
      <c r="AN453">
        <f t="shared" si="29"/>
        <v>2598.8771944444447</v>
      </c>
      <c r="AO453">
        <f t="shared" si="30"/>
        <v>707.4617777777778</v>
      </c>
      <c r="AP453">
        <f t="shared" si="31"/>
        <v>1891.4154166666669</v>
      </c>
    </row>
    <row r="454" spans="1:42" x14ac:dyDescent="0.25">
      <c r="A454">
        <v>616</v>
      </c>
      <c r="B454">
        <v>45</v>
      </c>
      <c r="C454" t="s">
        <v>36</v>
      </c>
      <c r="D454" t="s">
        <v>47</v>
      </c>
      <c r="E454">
        <v>3</v>
      </c>
      <c r="F454">
        <v>0</v>
      </c>
      <c r="G454">
        <v>0</v>
      </c>
      <c r="H454">
        <v>3</v>
      </c>
      <c r="I454" t="s">
        <v>48</v>
      </c>
      <c r="J454" t="s">
        <v>55</v>
      </c>
      <c r="K454">
        <v>1242.5762500000001</v>
      </c>
      <c r="L454">
        <v>629.06133333333332</v>
      </c>
      <c r="M454" t="s">
        <v>49</v>
      </c>
      <c r="N454" t="s">
        <v>50</v>
      </c>
      <c r="O454">
        <v>0</v>
      </c>
      <c r="P454">
        <v>222.2222222222222</v>
      </c>
      <c r="Q454">
        <v>733.02733333333333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1282.249091303426</v>
      </c>
      <c r="AA454">
        <v>36</v>
      </c>
      <c r="AB454">
        <v>46.356376324371382</v>
      </c>
      <c r="AC454" t="s">
        <v>71</v>
      </c>
      <c r="AD454" t="s">
        <v>81</v>
      </c>
      <c r="AE454" t="s">
        <v>44</v>
      </c>
      <c r="AF454" t="s">
        <v>45</v>
      </c>
      <c r="AG454">
        <v>1</v>
      </c>
      <c r="AH454">
        <v>3.860076516866684E-2</v>
      </c>
      <c r="AI454">
        <v>616.45794677734375</v>
      </c>
      <c r="AJ454">
        <v>5.4120544344186783E-2</v>
      </c>
      <c r="AK454">
        <v>613.51491666666675</v>
      </c>
      <c r="AL454" t="s">
        <v>46</v>
      </c>
      <c r="AM454">
        <f t="shared" si="28"/>
        <v>222.2222222222222</v>
      </c>
      <c r="AN454">
        <f t="shared" si="29"/>
        <v>1975.6035833333335</v>
      </c>
      <c r="AO454">
        <f t="shared" si="30"/>
        <v>629.06133333333332</v>
      </c>
      <c r="AP454">
        <f t="shared" si="31"/>
        <v>1346.5422500000002</v>
      </c>
    </row>
    <row r="455" spans="1:42" x14ac:dyDescent="0.25">
      <c r="A455">
        <v>619</v>
      </c>
      <c r="B455">
        <v>25</v>
      </c>
      <c r="C455" t="s">
        <v>53</v>
      </c>
      <c r="D455" t="s">
        <v>65</v>
      </c>
      <c r="E455">
        <v>1</v>
      </c>
      <c r="F455">
        <v>0</v>
      </c>
      <c r="G455">
        <v>0</v>
      </c>
      <c r="H455">
        <v>2</v>
      </c>
      <c r="I455" t="s">
        <v>54</v>
      </c>
      <c r="J455" t="s">
        <v>55</v>
      </c>
      <c r="K455">
        <v>170.58850000000001</v>
      </c>
      <c r="L455">
        <v>193.59155555555549</v>
      </c>
      <c r="M455" t="s">
        <v>49</v>
      </c>
      <c r="N455" t="s">
        <v>41</v>
      </c>
      <c r="O455">
        <v>0</v>
      </c>
      <c r="P455">
        <v>0</v>
      </c>
      <c r="Q455">
        <v>111.892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174.2222222222222</v>
      </c>
      <c r="X455">
        <v>0</v>
      </c>
      <c r="Y455">
        <v>0</v>
      </c>
      <c r="Z455">
        <v>122.4090337224422</v>
      </c>
      <c r="AA455">
        <v>48</v>
      </c>
      <c r="AB455">
        <v>3.5957653176322539</v>
      </c>
      <c r="AC455" t="s">
        <v>62</v>
      </c>
      <c r="AD455" t="s">
        <v>43</v>
      </c>
      <c r="AE455" t="s">
        <v>44</v>
      </c>
      <c r="AF455" t="s">
        <v>45</v>
      </c>
      <c r="AG455">
        <v>0</v>
      </c>
      <c r="AH455">
        <v>0.2878585159778595</v>
      </c>
      <c r="AI455">
        <v>324.48822021484381</v>
      </c>
      <c r="AJ455">
        <v>0.44449147582054138</v>
      </c>
      <c r="AK455">
        <v>-23.00305555555553</v>
      </c>
      <c r="AL455" t="s">
        <v>64</v>
      </c>
      <c r="AM455">
        <f t="shared" si="28"/>
        <v>0</v>
      </c>
      <c r="AN455">
        <f t="shared" si="29"/>
        <v>282.48050000000001</v>
      </c>
      <c r="AO455">
        <f t="shared" si="30"/>
        <v>367.81377777777766</v>
      </c>
      <c r="AP455">
        <f t="shared" si="31"/>
        <v>-85.333277777777653</v>
      </c>
    </row>
    <row r="456" spans="1:42" x14ac:dyDescent="0.25">
      <c r="A456">
        <v>620</v>
      </c>
      <c r="B456">
        <v>26</v>
      </c>
      <c r="C456" t="s">
        <v>36</v>
      </c>
      <c r="D456" t="s">
        <v>76</v>
      </c>
      <c r="E456">
        <v>0</v>
      </c>
      <c r="F456">
        <v>2</v>
      </c>
      <c r="G456">
        <v>2</v>
      </c>
      <c r="H456">
        <v>3</v>
      </c>
      <c r="I456" t="s">
        <v>72</v>
      </c>
      <c r="J456" t="s">
        <v>74</v>
      </c>
      <c r="K456">
        <v>369.04199999999997</v>
      </c>
      <c r="L456">
        <v>290.87777777777779</v>
      </c>
      <c r="M456" t="s">
        <v>49</v>
      </c>
      <c r="N456" t="s">
        <v>41</v>
      </c>
      <c r="O456">
        <v>0</v>
      </c>
      <c r="P456">
        <v>222.2222222222222</v>
      </c>
      <c r="Q456">
        <v>21.001777777777779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40.444444444444443</v>
      </c>
      <c r="X456">
        <v>0</v>
      </c>
      <c r="Y456">
        <v>0</v>
      </c>
      <c r="Z456">
        <v>373.35554849749218</v>
      </c>
      <c r="AA456">
        <v>24</v>
      </c>
      <c r="AB456">
        <v>18.639440474070661</v>
      </c>
      <c r="AC456" t="s">
        <v>62</v>
      </c>
      <c r="AD456" t="s">
        <v>43</v>
      </c>
      <c r="AE456" t="s">
        <v>44</v>
      </c>
      <c r="AF456" t="s">
        <v>45</v>
      </c>
      <c r="AG456">
        <v>1</v>
      </c>
      <c r="AH456">
        <v>0.22080342471599579</v>
      </c>
      <c r="AI456">
        <v>341.57464599609381</v>
      </c>
      <c r="AJ456">
        <v>0.33703464269638062</v>
      </c>
      <c r="AK456">
        <v>78.164222222222179</v>
      </c>
      <c r="AL456" t="s">
        <v>64</v>
      </c>
      <c r="AM456">
        <f t="shared" si="28"/>
        <v>222.2222222222222</v>
      </c>
      <c r="AN456">
        <f t="shared" si="29"/>
        <v>390.04377777777773</v>
      </c>
      <c r="AO456">
        <f t="shared" si="30"/>
        <v>331.32222222222225</v>
      </c>
      <c r="AP456">
        <f t="shared" si="31"/>
        <v>58.721555555555483</v>
      </c>
    </row>
    <row r="457" spans="1:42" x14ac:dyDescent="0.25">
      <c r="A457">
        <v>621</v>
      </c>
      <c r="B457">
        <v>48</v>
      </c>
      <c r="C457" t="s">
        <v>67</v>
      </c>
      <c r="D457" t="s">
        <v>65</v>
      </c>
      <c r="E457">
        <v>1</v>
      </c>
      <c r="F457">
        <v>2</v>
      </c>
      <c r="G457">
        <v>2</v>
      </c>
      <c r="H457">
        <v>3</v>
      </c>
      <c r="I457" t="s">
        <v>54</v>
      </c>
      <c r="J457" t="s">
        <v>55</v>
      </c>
      <c r="K457">
        <v>288.53575000000001</v>
      </c>
      <c r="L457">
        <v>157.9</v>
      </c>
      <c r="M457" t="s">
        <v>49</v>
      </c>
      <c r="N457" t="s">
        <v>50</v>
      </c>
      <c r="O457">
        <v>0</v>
      </c>
      <c r="P457">
        <v>666.66666666666663</v>
      </c>
      <c r="Q457">
        <v>187.3882222222222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24.222222222222221</v>
      </c>
      <c r="X457">
        <v>0</v>
      </c>
      <c r="Y457">
        <v>0</v>
      </c>
      <c r="Z457">
        <v>248.35142041473961</v>
      </c>
      <c r="AA457">
        <v>36</v>
      </c>
      <c r="AB457">
        <v>8.9784987827404361</v>
      </c>
      <c r="AC457" t="s">
        <v>42</v>
      </c>
      <c r="AD457" t="s">
        <v>66</v>
      </c>
      <c r="AE457" t="s">
        <v>51</v>
      </c>
      <c r="AF457" t="s">
        <v>45</v>
      </c>
      <c r="AG457">
        <v>0</v>
      </c>
      <c r="AH457">
        <v>0.23189787566661829</v>
      </c>
      <c r="AI457">
        <v>421.6455078125</v>
      </c>
      <c r="AJ457">
        <v>0.41962558031082148</v>
      </c>
      <c r="AK457">
        <v>130.63575</v>
      </c>
      <c r="AL457" t="s">
        <v>64</v>
      </c>
      <c r="AM457">
        <f t="shared" si="28"/>
        <v>666.66666666666663</v>
      </c>
      <c r="AN457">
        <f t="shared" si="29"/>
        <v>475.92397222222223</v>
      </c>
      <c r="AO457">
        <f t="shared" si="30"/>
        <v>182.12222222222223</v>
      </c>
      <c r="AP457">
        <f t="shared" si="31"/>
        <v>293.80174999999997</v>
      </c>
    </row>
    <row r="458" spans="1:42" x14ac:dyDescent="0.25">
      <c r="A458">
        <v>624</v>
      </c>
      <c r="B458">
        <v>69</v>
      </c>
      <c r="C458" t="s">
        <v>36</v>
      </c>
      <c r="D458" t="s">
        <v>37</v>
      </c>
      <c r="E458">
        <v>1</v>
      </c>
      <c r="F458">
        <v>1</v>
      </c>
      <c r="G458">
        <v>1</v>
      </c>
      <c r="H458">
        <v>4</v>
      </c>
      <c r="I458" t="s">
        <v>38</v>
      </c>
      <c r="J458" t="s">
        <v>55</v>
      </c>
      <c r="K458">
        <v>1534.8440000000001</v>
      </c>
      <c r="L458">
        <v>1675.971777777778</v>
      </c>
      <c r="M458" t="s">
        <v>49</v>
      </c>
      <c r="N458" t="s">
        <v>41</v>
      </c>
      <c r="O458">
        <v>0</v>
      </c>
      <c r="P458">
        <v>33.333333333333343</v>
      </c>
      <c r="Q458">
        <v>788.13199999999995</v>
      </c>
      <c r="R458">
        <v>0</v>
      </c>
      <c r="S458">
        <v>0</v>
      </c>
      <c r="T458">
        <v>0</v>
      </c>
      <c r="U458">
        <v>22.222222222222221</v>
      </c>
      <c r="V458">
        <v>0</v>
      </c>
      <c r="W458">
        <v>0</v>
      </c>
      <c r="X458">
        <v>0</v>
      </c>
      <c r="Y458">
        <v>0</v>
      </c>
      <c r="Z458">
        <v>604.02918030608191</v>
      </c>
      <c r="AA458">
        <v>36</v>
      </c>
      <c r="AB458">
        <v>21.837101841661099</v>
      </c>
      <c r="AC458" t="s">
        <v>62</v>
      </c>
      <c r="AD458" t="s">
        <v>56</v>
      </c>
      <c r="AE458" t="s">
        <v>51</v>
      </c>
      <c r="AF458" t="s">
        <v>73</v>
      </c>
      <c r="AG458">
        <v>0</v>
      </c>
      <c r="AH458">
        <v>3.069177828729153E-2</v>
      </c>
      <c r="AI458">
        <v>687.9193115234375</v>
      </c>
      <c r="AJ458">
        <v>6.1171326786279678E-2</v>
      </c>
      <c r="AK458">
        <v>-141.12777777777771</v>
      </c>
      <c r="AL458" t="s">
        <v>70</v>
      </c>
      <c r="AM458">
        <f t="shared" si="28"/>
        <v>33.333333333333343</v>
      </c>
      <c r="AN458">
        <f t="shared" si="29"/>
        <v>2345.1982222222223</v>
      </c>
      <c r="AO458">
        <f t="shared" si="30"/>
        <v>1675.971777777778</v>
      </c>
      <c r="AP458">
        <f t="shared" si="31"/>
        <v>669.22644444444427</v>
      </c>
    </row>
    <row r="459" spans="1:42" x14ac:dyDescent="0.25">
      <c r="A459">
        <v>625</v>
      </c>
      <c r="B459">
        <v>32</v>
      </c>
      <c r="C459" t="s">
        <v>36</v>
      </c>
      <c r="D459" t="s">
        <v>65</v>
      </c>
      <c r="E459">
        <v>2</v>
      </c>
      <c r="F459">
        <v>1</v>
      </c>
      <c r="G459">
        <v>1</v>
      </c>
      <c r="H459">
        <v>3</v>
      </c>
      <c r="I459" t="s">
        <v>38</v>
      </c>
      <c r="J459" t="s">
        <v>55</v>
      </c>
      <c r="K459">
        <v>374.67099999999999</v>
      </c>
      <c r="L459">
        <v>417.45355555555562</v>
      </c>
      <c r="M459" t="s">
        <v>49</v>
      </c>
      <c r="N459" t="s">
        <v>50</v>
      </c>
      <c r="O459">
        <v>0</v>
      </c>
      <c r="P459">
        <v>0</v>
      </c>
      <c r="Q459">
        <v>99.486444444444444</v>
      </c>
      <c r="R459">
        <v>0</v>
      </c>
      <c r="S459">
        <v>0</v>
      </c>
      <c r="T459">
        <v>0</v>
      </c>
      <c r="U459">
        <v>690.66666666666663</v>
      </c>
      <c r="V459">
        <v>0</v>
      </c>
      <c r="W459">
        <v>112.4444444444444</v>
      </c>
      <c r="X459">
        <v>0</v>
      </c>
      <c r="Y459">
        <v>0</v>
      </c>
      <c r="Z459">
        <v>214.8575206816021</v>
      </c>
      <c r="AA459">
        <v>36</v>
      </c>
      <c r="AB459">
        <v>7.7676140715477118</v>
      </c>
      <c r="AC459" t="s">
        <v>42</v>
      </c>
      <c r="AD459" t="s">
        <v>43</v>
      </c>
      <c r="AE459" t="s">
        <v>51</v>
      </c>
      <c r="AF459" t="s">
        <v>45</v>
      </c>
      <c r="AG459">
        <v>0</v>
      </c>
      <c r="AH459">
        <v>0.2227649241685867</v>
      </c>
      <c r="AI459">
        <v>385.85107421875</v>
      </c>
      <c r="AJ459">
        <v>0.37238806486129761</v>
      </c>
      <c r="AK459">
        <v>-42.782555555555582</v>
      </c>
      <c r="AL459" t="s">
        <v>64</v>
      </c>
      <c r="AM459">
        <f t="shared" si="28"/>
        <v>0</v>
      </c>
      <c r="AN459">
        <f t="shared" si="29"/>
        <v>1164.8241111111111</v>
      </c>
      <c r="AO459">
        <f t="shared" si="30"/>
        <v>529.89800000000002</v>
      </c>
      <c r="AP459">
        <f t="shared" si="31"/>
        <v>634.92611111111103</v>
      </c>
    </row>
    <row r="460" spans="1:42" x14ac:dyDescent="0.25">
      <c r="A460">
        <v>628</v>
      </c>
      <c r="B460">
        <v>65</v>
      </c>
      <c r="C460" t="s">
        <v>36</v>
      </c>
      <c r="D460" t="s">
        <v>37</v>
      </c>
      <c r="E460">
        <v>0</v>
      </c>
      <c r="F460">
        <v>1</v>
      </c>
      <c r="G460">
        <v>1</v>
      </c>
      <c r="H460">
        <v>2</v>
      </c>
      <c r="I460" t="s">
        <v>54</v>
      </c>
      <c r="J460" t="s">
        <v>74</v>
      </c>
      <c r="K460">
        <v>293.50125000000003</v>
      </c>
      <c r="L460">
        <v>337.48599999999999</v>
      </c>
      <c r="M460" t="s">
        <v>40</v>
      </c>
      <c r="N460" t="s">
        <v>50</v>
      </c>
      <c r="O460">
        <v>0</v>
      </c>
      <c r="P460">
        <v>619.55555555555554</v>
      </c>
      <c r="Q460">
        <v>176.92244444444441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181.33333333333329</v>
      </c>
      <c r="X460">
        <v>0</v>
      </c>
      <c r="Y460">
        <v>0</v>
      </c>
      <c r="Z460">
        <v>125.5012684200772</v>
      </c>
      <c r="AA460">
        <v>24</v>
      </c>
      <c r="AB460">
        <v>6.2655381219066166</v>
      </c>
      <c r="AC460" t="s">
        <v>62</v>
      </c>
      <c r="AD460" t="s">
        <v>43</v>
      </c>
      <c r="AE460" t="s">
        <v>44</v>
      </c>
      <c r="AF460" t="s">
        <v>45</v>
      </c>
      <c r="AG460">
        <v>0</v>
      </c>
      <c r="AH460">
        <v>0.2377073019742966</v>
      </c>
      <c r="AI460">
        <v>377.0706787109375</v>
      </c>
      <c r="AJ460">
        <v>0.40364977717399603</v>
      </c>
      <c r="AK460">
        <v>-43.984749999999963</v>
      </c>
      <c r="AL460" t="s">
        <v>64</v>
      </c>
      <c r="AM460">
        <f t="shared" si="28"/>
        <v>619.55555555555554</v>
      </c>
      <c r="AN460">
        <f t="shared" si="29"/>
        <v>470.42369444444444</v>
      </c>
      <c r="AO460">
        <f t="shared" si="30"/>
        <v>518.81933333333325</v>
      </c>
      <c r="AP460">
        <f t="shared" si="31"/>
        <v>-48.395638888888811</v>
      </c>
    </row>
    <row r="461" spans="1:42" x14ac:dyDescent="0.25">
      <c r="A461">
        <v>629</v>
      </c>
      <c r="B461">
        <v>57</v>
      </c>
      <c r="C461" t="s">
        <v>53</v>
      </c>
      <c r="D461" t="s">
        <v>65</v>
      </c>
      <c r="E461">
        <v>0</v>
      </c>
      <c r="F461">
        <v>1</v>
      </c>
      <c r="G461">
        <v>1</v>
      </c>
      <c r="H461">
        <v>4</v>
      </c>
      <c r="I461" t="s">
        <v>38</v>
      </c>
      <c r="J461" t="s">
        <v>39</v>
      </c>
      <c r="K461">
        <v>1920.3207500000001</v>
      </c>
      <c r="L461">
        <v>1323.4553333333331</v>
      </c>
      <c r="M461" t="s">
        <v>49</v>
      </c>
      <c r="N461" t="s">
        <v>50</v>
      </c>
      <c r="O461">
        <v>0</v>
      </c>
      <c r="P461">
        <v>0</v>
      </c>
      <c r="Q461">
        <v>206.5513333333333</v>
      </c>
      <c r="R461">
        <v>0</v>
      </c>
      <c r="S461">
        <v>0</v>
      </c>
      <c r="T461">
        <v>1111.1111111111111</v>
      </c>
      <c r="U461">
        <v>0</v>
      </c>
      <c r="V461">
        <v>0</v>
      </c>
      <c r="W461">
        <v>44.666666666666657</v>
      </c>
      <c r="X461">
        <v>0</v>
      </c>
      <c r="Y461">
        <v>0</v>
      </c>
      <c r="Z461">
        <v>2002.6723095613829</v>
      </c>
      <c r="AA461">
        <v>24</v>
      </c>
      <c r="AB461">
        <v>99.981616594054032</v>
      </c>
      <c r="AC461" t="s">
        <v>42</v>
      </c>
      <c r="AD461" t="s">
        <v>43</v>
      </c>
      <c r="AE461" t="s">
        <v>51</v>
      </c>
      <c r="AF461" t="s">
        <v>45</v>
      </c>
      <c r="AG461">
        <v>1</v>
      </c>
      <c r="AH461">
        <v>7.196301594376564E-3</v>
      </c>
      <c r="AI461">
        <v>794.89837646484375</v>
      </c>
      <c r="AJ461">
        <v>8.2660065963864326E-3</v>
      </c>
      <c r="AK461">
        <v>596.86541666666676</v>
      </c>
      <c r="AL461" t="s">
        <v>70</v>
      </c>
      <c r="AM461">
        <f t="shared" si="28"/>
        <v>0</v>
      </c>
      <c r="AN461">
        <f t="shared" si="29"/>
        <v>3237.9831944444441</v>
      </c>
      <c r="AO461">
        <f t="shared" si="30"/>
        <v>1368.1219999999998</v>
      </c>
      <c r="AP461">
        <f t="shared" si="31"/>
        <v>1869.8611944444442</v>
      </c>
    </row>
    <row r="462" spans="1:42" x14ac:dyDescent="0.25">
      <c r="A462">
        <v>630</v>
      </c>
      <c r="B462">
        <v>33</v>
      </c>
      <c r="C462" t="s">
        <v>67</v>
      </c>
      <c r="D462" t="s">
        <v>37</v>
      </c>
      <c r="E462">
        <v>1</v>
      </c>
      <c r="F462">
        <v>0</v>
      </c>
      <c r="G462">
        <v>0</v>
      </c>
      <c r="H462">
        <v>3</v>
      </c>
      <c r="I462" t="s">
        <v>38</v>
      </c>
      <c r="J462" t="s">
        <v>55</v>
      </c>
      <c r="K462">
        <v>25.639500000000002</v>
      </c>
      <c r="L462">
        <v>26.853555555555559</v>
      </c>
      <c r="M462" t="s">
        <v>49</v>
      </c>
      <c r="N462" t="s">
        <v>41</v>
      </c>
      <c r="O462">
        <v>2820.5212434895871</v>
      </c>
      <c r="P462">
        <v>3777.7777777777778</v>
      </c>
      <c r="Q462">
        <v>4.5868888888888888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44.444444444444443</v>
      </c>
      <c r="X462">
        <v>0</v>
      </c>
      <c r="Y462">
        <v>0</v>
      </c>
      <c r="Z462">
        <v>10.9715989361481</v>
      </c>
      <c r="AA462">
        <v>12</v>
      </c>
      <c r="AB462">
        <v>1.0058761126360469</v>
      </c>
      <c r="AC462" t="s">
        <v>42</v>
      </c>
      <c r="AD462" t="s">
        <v>43</v>
      </c>
      <c r="AE462" t="s">
        <v>51</v>
      </c>
      <c r="AF462" t="s">
        <v>73</v>
      </c>
      <c r="AG462">
        <v>0</v>
      </c>
      <c r="AH462">
        <v>0.37344208359718323</v>
      </c>
      <c r="AI462">
        <v>241.1753234863281</v>
      </c>
      <c r="AJ462">
        <v>0.54836422204971313</v>
      </c>
      <c r="AK462">
        <v>-1.2140555555555539</v>
      </c>
      <c r="AL462" t="s">
        <v>64</v>
      </c>
      <c r="AM462">
        <f t="shared" si="28"/>
        <v>1.3389152346432509</v>
      </c>
      <c r="AN462">
        <f t="shared" si="29"/>
        <v>30.226388888888891</v>
      </c>
      <c r="AO462">
        <f t="shared" si="30"/>
        <v>71.298000000000002</v>
      </c>
      <c r="AP462">
        <f t="shared" si="31"/>
        <v>-41.07161111111111</v>
      </c>
    </row>
    <row r="463" spans="1:42" x14ac:dyDescent="0.25">
      <c r="A463">
        <v>631</v>
      </c>
      <c r="B463">
        <v>50</v>
      </c>
      <c r="C463" t="s">
        <v>36</v>
      </c>
      <c r="D463" t="s">
        <v>47</v>
      </c>
      <c r="E463">
        <v>0</v>
      </c>
      <c r="F463">
        <v>3</v>
      </c>
      <c r="G463">
        <v>3</v>
      </c>
      <c r="H463">
        <v>2</v>
      </c>
      <c r="I463" t="s">
        <v>48</v>
      </c>
      <c r="J463" t="s">
        <v>74</v>
      </c>
      <c r="K463">
        <v>857.56275000000005</v>
      </c>
      <c r="L463">
        <v>573.34666666666669</v>
      </c>
      <c r="M463" t="s">
        <v>49</v>
      </c>
      <c r="N463" t="s">
        <v>50</v>
      </c>
      <c r="O463">
        <v>0</v>
      </c>
      <c r="P463">
        <v>0</v>
      </c>
      <c r="Q463">
        <v>215.20222222222219</v>
      </c>
      <c r="R463">
        <v>46.666666666666657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625.01870186019903</v>
      </c>
      <c r="AA463">
        <v>36</v>
      </c>
      <c r="AB463">
        <v>22.595923326995202</v>
      </c>
      <c r="AC463" t="s">
        <v>42</v>
      </c>
      <c r="AD463" t="s">
        <v>66</v>
      </c>
      <c r="AE463" t="s">
        <v>44</v>
      </c>
      <c r="AF463" t="s">
        <v>45</v>
      </c>
      <c r="AG463">
        <v>1</v>
      </c>
      <c r="AH463">
        <v>0.1042596697807312</v>
      </c>
      <c r="AI463">
        <v>493.17529296875</v>
      </c>
      <c r="AJ463">
        <v>0.16500416398048401</v>
      </c>
      <c r="AK463">
        <v>284.21608333333342</v>
      </c>
      <c r="AL463" t="s">
        <v>57</v>
      </c>
      <c r="AM463">
        <f t="shared" si="28"/>
        <v>0</v>
      </c>
      <c r="AN463">
        <f t="shared" si="29"/>
        <v>1119.431638888889</v>
      </c>
      <c r="AO463">
        <f t="shared" si="30"/>
        <v>573.34666666666669</v>
      </c>
      <c r="AP463">
        <f t="shared" si="31"/>
        <v>546.08497222222229</v>
      </c>
    </row>
    <row r="464" spans="1:42" x14ac:dyDescent="0.25">
      <c r="A464">
        <v>632</v>
      </c>
      <c r="B464">
        <v>53</v>
      </c>
      <c r="C464" t="s">
        <v>36</v>
      </c>
      <c r="D464" t="s">
        <v>47</v>
      </c>
      <c r="E464">
        <v>1</v>
      </c>
      <c r="F464">
        <v>1</v>
      </c>
      <c r="G464">
        <v>1</v>
      </c>
      <c r="H464">
        <v>4</v>
      </c>
      <c r="I464" t="s">
        <v>59</v>
      </c>
      <c r="J464" t="s">
        <v>39</v>
      </c>
      <c r="K464">
        <v>72.517250000000004</v>
      </c>
      <c r="L464">
        <v>88.161777777777772</v>
      </c>
      <c r="M464" t="s">
        <v>49</v>
      </c>
      <c r="N464" t="s">
        <v>41</v>
      </c>
      <c r="O464">
        <v>0</v>
      </c>
      <c r="P464">
        <v>1022.2222222222219</v>
      </c>
      <c r="Q464">
        <v>29.85466666666667</v>
      </c>
      <c r="R464">
        <v>46.666666666666657</v>
      </c>
      <c r="S464">
        <v>0</v>
      </c>
      <c r="T464">
        <v>0</v>
      </c>
      <c r="U464">
        <v>0</v>
      </c>
      <c r="V464">
        <v>0</v>
      </c>
      <c r="W464">
        <v>141.33333333333329</v>
      </c>
      <c r="X464">
        <v>0</v>
      </c>
      <c r="Y464">
        <v>0</v>
      </c>
      <c r="Z464">
        <v>27.835261212111469</v>
      </c>
      <c r="AA464">
        <v>18</v>
      </c>
      <c r="AB464">
        <v>1.776050602277683</v>
      </c>
      <c r="AC464" t="s">
        <v>62</v>
      </c>
      <c r="AD464" t="s">
        <v>56</v>
      </c>
      <c r="AE464" t="s">
        <v>44</v>
      </c>
      <c r="AF464" t="s">
        <v>45</v>
      </c>
      <c r="AG464">
        <v>0</v>
      </c>
      <c r="AH464">
        <v>0.31082671880722051</v>
      </c>
      <c r="AI464">
        <v>363.14541625976563</v>
      </c>
      <c r="AJ464">
        <v>0.55525946617126465</v>
      </c>
      <c r="AK464">
        <v>-15.644527777777769</v>
      </c>
      <c r="AL464" t="s">
        <v>52</v>
      </c>
      <c r="AM464">
        <f t="shared" si="28"/>
        <v>1022.2222222222219</v>
      </c>
      <c r="AN464">
        <f t="shared" si="29"/>
        <v>149.03858333333335</v>
      </c>
      <c r="AO464">
        <f t="shared" si="30"/>
        <v>229.49511111111104</v>
      </c>
      <c r="AP464">
        <f t="shared" si="31"/>
        <v>-80.456527777777694</v>
      </c>
    </row>
    <row r="465" spans="1:42" x14ac:dyDescent="0.25">
      <c r="A465">
        <v>633</v>
      </c>
      <c r="B465">
        <v>47</v>
      </c>
      <c r="C465" t="s">
        <v>67</v>
      </c>
      <c r="D465" t="s">
        <v>37</v>
      </c>
      <c r="E465">
        <v>1</v>
      </c>
      <c r="F465">
        <v>1</v>
      </c>
      <c r="G465">
        <v>1</v>
      </c>
      <c r="H465">
        <v>3</v>
      </c>
      <c r="I465" t="s">
        <v>60</v>
      </c>
      <c r="J465" t="s">
        <v>39</v>
      </c>
      <c r="K465">
        <v>733.32225000000005</v>
      </c>
      <c r="L465">
        <v>460.8437777777778</v>
      </c>
      <c r="M465" t="s">
        <v>40</v>
      </c>
      <c r="N465" t="s">
        <v>41</v>
      </c>
      <c r="O465">
        <v>0</v>
      </c>
      <c r="P465">
        <v>0</v>
      </c>
      <c r="Q465">
        <v>168.30444444444441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181.33333333333329</v>
      </c>
      <c r="X465">
        <v>0</v>
      </c>
      <c r="Y465">
        <v>0</v>
      </c>
      <c r="Z465">
        <v>980.02063120251682</v>
      </c>
      <c r="AA465">
        <v>18</v>
      </c>
      <c r="AB465">
        <v>62.530982519914097</v>
      </c>
      <c r="AC465" t="s">
        <v>42</v>
      </c>
      <c r="AD465" t="s">
        <v>43</v>
      </c>
      <c r="AE465" t="s">
        <v>44</v>
      </c>
      <c r="AF465" t="s">
        <v>45</v>
      </c>
      <c r="AG465">
        <v>1</v>
      </c>
      <c r="AH465">
        <v>8.4809377789497375E-2</v>
      </c>
      <c r="AI465">
        <v>488.7733154296875</v>
      </c>
      <c r="AJ465">
        <v>0.12626749277114871</v>
      </c>
      <c r="AK465">
        <v>272.47847222222231</v>
      </c>
      <c r="AL465" t="s">
        <v>57</v>
      </c>
      <c r="AM465">
        <f t="shared" si="28"/>
        <v>0</v>
      </c>
      <c r="AN465">
        <f t="shared" si="29"/>
        <v>901.62669444444441</v>
      </c>
      <c r="AO465">
        <f t="shared" si="30"/>
        <v>642.17711111111112</v>
      </c>
      <c r="AP465">
        <f t="shared" si="31"/>
        <v>259.44958333333329</v>
      </c>
    </row>
    <row r="466" spans="1:42" x14ac:dyDescent="0.25">
      <c r="A466">
        <v>634</v>
      </c>
      <c r="B466">
        <v>32</v>
      </c>
      <c r="C466" t="s">
        <v>36</v>
      </c>
      <c r="D466" t="s">
        <v>65</v>
      </c>
      <c r="E466">
        <v>0</v>
      </c>
      <c r="F466">
        <v>3</v>
      </c>
      <c r="G466">
        <v>3</v>
      </c>
      <c r="H466">
        <v>2</v>
      </c>
      <c r="I466" t="s">
        <v>60</v>
      </c>
      <c r="J466" t="s">
        <v>39</v>
      </c>
      <c r="K466">
        <v>140.94800000000001</v>
      </c>
      <c r="L466">
        <v>78.534222222222226</v>
      </c>
      <c r="M466" t="s">
        <v>49</v>
      </c>
      <c r="N466" t="s">
        <v>50</v>
      </c>
      <c r="O466">
        <v>0</v>
      </c>
      <c r="P466">
        <v>0</v>
      </c>
      <c r="Q466">
        <v>59.30822222222222</v>
      </c>
      <c r="R466">
        <v>233.33333333333329</v>
      </c>
      <c r="S466">
        <v>0</v>
      </c>
      <c r="T466">
        <v>0</v>
      </c>
      <c r="U466">
        <v>0</v>
      </c>
      <c r="V466">
        <v>0</v>
      </c>
      <c r="W466">
        <v>24.222222222222221</v>
      </c>
      <c r="X466">
        <v>0</v>
      </c>
      <c r="Y466">
        <v>0</v>
      </c>
      <c r="Z466">
        <v>111.8371629021055</v>
      </c>
      <c r="AA466">
        <v>36</v>
      </c>
      <c r="AB466">
        <v>4.0431813488516841</v>
      </c>
      <c r="AC466" t="s">
        <v>62</v>
      </c>
      <c r="AD466" t="s">
        <v>56</v>
      </c>
      <c r="AE466" t="s">
        <v>44</v>
      </c>
      <c r="AF466" t="s">
        <v>45</v>
      </c>
      <c r="AG466">
        <v>0</v>
      </c>
      <c r="AH466">
        <v>0.32671728730201721</v>
      </c>
      <c r="AI466">
        <v>314.30499267578119</v>
      </c>
      <c r="AJ466">
        <v>0.49497821927070618</v>
      </c>
      <c r="AK466">
        <v>62.413777777777781</v>
      </c>
      <c r="AL466" t="s">
        <v>64</v>
      </c>
      <c r="AM466">
        <f t="shared" si="28"/>
        <v>0</v>
      </c>
      <c r="AN466">
        <f t="shared" si="29"/>
        <v>433.58955555555553</v>
      </c>
      <c r="AO466">
        <f t="shared" si="30"/>
        <v>102.75644444444444</v>
      </c>
      <c r="AP466">
        <f t="shared" si="31"/>
        <v>330.83311111111107</v>
      </c>
    </row>
    <row r="467" spans="1:42" x14ac:dyDescent="0.25">
      <c r="A467">
        <v>635</v>
      </c>
      <c r="B467">
        <v>38</v>
      </c>
      <c r="C467" t="s">
        <v>53</v>
      </c>
      <c r="D467" t="s">
        <v>76</v>
      </c>
      <c r="E467">
        <v>0</v>
      </c>
      <c r="F467">
        <v>3</v>
      </c>
      <c r="G467">
        <v>3</v>
      </c>
      <c r="H467">
        <v>2</v>
      </c>
      <c r="I467" t="s">
        <v>38</v>
      </c>
      <c r="J467" t="s">
        <v>55</v>
      </c>
      <c r="K467">
        <v>641.71199999999999</v>
      </c>
      <c r="L467">
        <v>788.89133333333336</v>
      </c>
      <c r="M467" t="s">
        <v>49</v>
      </c>
      <c r="N467" t="s">
        <v>50</v>
      </c>
      <c r="O467">
        <v>105.4674965228903</v>
      </c>
      <c r="P467">
        <v>755.55555555555554</v>
      </c>
      <c r="Q467">
        <v>300.702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98.444444444444443</v>
      </c>
      <c r="X467">
        <v>0</v>
      </c>
      <c r="Y467">
        <v>0</v>
      </c>
      <c r="Z467">
        <v>244.84189355767589</v>
      </c>
      <c r="AA467">
        <v>36</v>
      </c>
      <c r="AB467">
        <v>8.8516209796599501</v>
      </c>
      <c r="AC467" t="s">
        <v>62</v>
      </c>
      <c r="AD467" t="s">
        <v>43</v>
      </c>
      <c r="AE467" t="s">
        <v>44</v>
      </c>
      <c r="AF467" t="s">
        <v>45</v>
      </c>
      <c r="AG467">
        <v>0</v>
      </c>
      <c r="AH467">
        <v>0.16872431337833399</v>
      </c>
      <c r="AI467">
        <v>404.197509765625</v>
      </c>
      <c r="AJ467">
        <v>0.26317140460014338</v>
      </c>
      <c r="AK467">
        <v>-147.1793333333334</v>
      </c>
      <c r="AL467" t="s">
        <v>57</v>
      </c>
      <c r="AM467">
        <f t="shared" si="28"/>
        <v>7.0965842180116692</v>
      </c>
      <c r="AN467">
        <f t="shared" si="29"/>
        <v>942.41399999999999</v>
      </c>
      <c r="AO467">
        <f t="shared" si="30"/>
        <v>887.33577777777782</v>
      </c>
      <c r="AP467">
        <f t="shared" si="31"/>
        <v>55.078222222222166</v>
      </c>
    </row>
    <row r="468" spans="1:42" x14ac:dyDescent="0.25">
      <c r="A468">
        <v>638</v>
      </c>
      <c r="B468">
        <v>37</v>
      </c>
      <c r="C468" t="s">
        <v>36</v>
      </c>
      <c r="D468" t="s">
        <v>65</v>
      </c>
      <c r="E468">
        <v>0</v>
      </c>
      <c r="F468">
        <v>0</v>
      </c>
      <c r="G468">
        <v>0</v>
      </c>
      <c r="H468">
        <v>3</v>
      </c>
      <c r="I468" t="s">
        <v>38</v>
      </c>
      <c r="J468" t="s">
        <v>55</v>
      </c>
      <c r="K468">
        <v>703.57875000000001</v>
      </c>
      <c r="L468">
        <v>386.2571111111111</v>
      </c>
      <c r="M468" t="s">
        <v>80</v>
      </c>
      <c r="N468" t="s">
        <v>58</v>
      </c>
      <c r="O468">
        <v>0</v>
      </c>
      <c r="P468">
        <v>0</v>
      </c>
      <c r="Q468">
        <v>214.0622222222222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6.666666666666667</v>
      </c>
      <c r="X468">
        <v>0</v>
      </c>
      <c r="Y468">
        <v>0</v>
      </c>
      <c r="Z468">
        <v>699.7970689428364</v>
      </c>
      <c r="AA468">
        <v>18</v>
      </c>
      <c r="AB468">
        <v>44.651099060902339</v>
      </c>
      <c r="AC468" t="s">
        <v>42</v>
      </c>
      <c r="AD468" t="s">
        <v>43</v>
      </c>
      <c r="AE468" t="s">
        <v>51</v>
      </c>
      <c r="AF468" t="s">
        <v>45</v>
      </c>
      <c r="AG468">
        <v>0</v>
      </c>
      <c r="AH468">
        <v>0.1144053414463997</v>
      </c>
      <c r="AI468">
        <v>412.74951171875</v>
      </c>
      <c r="AJ468">
        <v>0.16975574195384979</v>
      </c>
      <c r="AK468">
        <v>317.32163888888891</v>
      </c>
      <c r="AL468" t="s">
        <v>57</v>
      </c>
      <c r="AM468">
        <f t="shared" si="28"/>
        <v>0</v>
      </c>
      <c r="AN468">
        <f t="shared" si="29"/>
        <v>917.64097222222222</v>
      </c>
      <c r="AO468">
        <f t="shared" si="30"/>
        <v>392.92377777777779</v>
      </c>
      <c r="AP468">
        <f t="shared" si="31"/>
        <v>524.71719444444443</v>
      </c>
    </row>
    <row r="469" spans="1:42" x14ac:dyDescent="0.25">
      <c r="A469">
        <v>639</v>
      </c>
      <c r="B469">
        <v>29</v>
      </c>
      <c r="C469" t="s">
        <v>67</v>
      </c>
      <c r="D469" t="s">
        <v>37</v>
      </c>
      <c r="E469">
        <v>1</v>
      </c>
      <c r="F469">
        <v>2</v>
      </c>
      <c r="G469">
        <v>2</v>
      </c>
      <c r="H469">
        <v>2</v>
      </c>
      <c r="I469" t="s">
        <v>72</v>
      </c>
      <c r="J469" t="s">
        <v>55</v>
      </c>
      <c r="K469">
        <v>656.50400000000002</v>
      </c>
      <c r="L469">
        <v>741.23688888888887</v>
      </c>
      <c r="M469" t="s">
        <v>49</v>
      </c>
      <c r="N469" t="s">
        <v>50</v>
      </c>
      <c r="O469">
        <v>0</v>
      </c>
      <c r="P469">
        <v>5555.5555555555557</v>
      </c>
      <c r="Q469">
        <v>63.353777777777779</v>
      </c>
      <c r="R469">
        <v>0</v>
      </c>
      <c r="S469">
        <v>0</v>
      </c>
      <c r="T469">
        <v>0</v>
      </c>
      <c r="U469">
        <v>600</v>
      </c>
      <c r="V469">
        <v>0</v>
      </c>
      <c r="W469">
        <v>220</v>
      </c>
      <c r="X469">
        <v>0</v>
      </c>
      <c r="Y469">
        <v>0</v>
      </c>
      <c r="Z469">
        <v>398.0956298300714</v>
      </c>
      <c r="AA469">
        <v>36</v>
      </c>
      <c r="AB469">
        <v>14.39211067073667</v>
      </c>
      <c r="AC469" t="s">
        <v>62</v>
      </c>
      <c r="AD469" t="s">
        <v>66</v>
      </c>
      <c r="AE469" t="s">
        <v>44</v>
      </c>
      <c r="AF469" t="s">
        <v>45</v>
      </c>
      <c r="AG469">
        <v>0</v>
      </c>
      <c r="AH469">
        <v>0.15584427118301389</v>
      </c>
      <c r="AI469">
        <v>394.96786499023438</v>
      </c>
      <c r="AJ469">
        <v>0.2247609943151474</v>
      </c>
      <c r="AK469">
        <v>-84.732888888888851</v>
      </c>
      <c r="AL469" t="s">
        <v>57</v>
      </c>
      <c r="AM469">
        <f t="shared" si="28"/>
        <v>5555.5555555555557</v>
      </c>
      <c r="AN469">
        <f t="shared" si="29"/>
        <v>1319.8577777777778</v>
      </c>
      <c r="AO469">
        <f t="shared" si="30"/>
        <v>961.23688888888887</v>
      </c>
      <c r="AP469">
        <f t="shared" si="31"/>
        <v>358.62088888888889</v>
      </c>
    </row>
    <row r="470" spans="1:42" x14ac:dyDescent="0.25">
      <c r="A470">
        <v>641</v>
      </c>
      <c r="B470">
        <v>54</v>
      </c>
      <c r="C470" t="s">
        <v>36</v>
      </c>
      <c r="D470" t="s">
        <v>65</v>
      </c>
      <c r="E470">
        <v>2</v>
      </c>
      <c r="F470">
        <v>1</v>
      </c>
      <c r="G470">
        <v>1</v>
      </c>
      <c r="H470">
        <v>3</v>
      </c>
      <c r="I470" t="s">
        <v>48</v>
      </c>
      <c r="J470" t="s">
        <v>55</v>
      </c>
      <c r="K470">
        <v>376.08674999999999</v>
      </c>
      <c r="L470">
        <v>336.52977777777778</v>
      </c>
      <c r="M470" t="s">
        <v>49</v>
      </c>
      <c r="N470" t="s">
        <v>41</v>
      </c>
      <c r="O470">
        <v>0</v>
      </c>
      <c r="P470">
        <v>444.44444444444451</v>
      </c>
      <c r="Q470">
        <v>7.0773333333333337</v>
      </c>
      <c r="R470">
        <v>0</v>
      </c>
      <c r="S470">
        <v>0</v>
      </c>
      <c r="T470">
        <v>0</v>
      </c>
      <c r="U470">
        <v>44.444444444444443</v>
      </c>
      <c r="V470">
        <v>0</v>
      </c>
      <c r="W470">
        <v>46.666666666666657</v>
      </c>
      <c r="X470">
        <v>0</v>
      </c>
      <c r="Y470">
        <v>0</v>
      </c>
      <c r="Z470">
        <v>313.23529124152191</v>
      </c>
      <c r="AA470">
        <v>60</v>
      </c>
      <c r="AB470">
        <v>7.954117635750964</v>
      </c>
      <c r="AC470" t="s">
        <v>62</v>
      </c>
      <c r="AD470" t="s">
        <v>43</v>
      </c>
      <c r="AE470" t="s">
        <v>44</v>
      </c>
      <c r="AF470" t="s">
        <v>45</v>
      </c>
      <c r="AG470">
        <v>1</v>
      </c>
      <c r="AH470">
        <v>0.17022259533405301</v>
      </c>
      <c r="AI470">
        <v>529.4024658203125</v>
      </c>
      <c r="AJ470">
        <v>0.35994592308998108</v>
      </c>
      <c r="AK470">
        <v>39.556972222222207</v>
      </c>
      <c r="AL470" t="s">
        <v>64</v>
      </c>
      <c r="AM470">
        <f t="shared" si="28"/>
        <v>444.44444444444451</v>
      </c>
      <c r="AN470">
        <f t="shared" si="29"/>
        <v>427.60852777777779</v>
      </c>
      <c r="AO470">
        <f t="shared" si="30"/>
        <v>383.19644444444441</v>
      </c>
      <c r="AP470">
        <f t="shared" si="31"/>
        <v>44.412083333333385</v>
      </c>
    </row>
    <row r="471" spans="1:42" x14ac:dyDescent="0.25">
      <c r="A471">
        <v>642</v>
      </c>
      <c r="B471">
        <v>50</v>
      </c>
      <c r="C471" t="s">
        <v>36</v>
      </c>
      <c r="D471" t="s">
        <v>65</v>
      </c>
      <c r="E471">
        <v>0</v>
      </c>
      <c r="F471">
        <v>1</v>
      </c>
      <c r="G471">
        <v>1</v>
      </c>
      <c r="H471">
        <v>4</v>
      </c>
      <c r="I471" t="s">
        <v>54</v>
      </c>
      <c r="J471" t="s">
        <v>55</v>
      </c>
      <c r="K471">
        <v>1811.3587500000001</v>
      </c>
      <c r="L471">
        <v>1487.307111111111</v>
      </c>
      <c r="M471" t="s">
        <v>49</v>
      </c>
      <c r="N471" t="s">
        <v>50</v>
      </c>
      <c r="O471">
        <v>0</v>
      </c>
      <c r="P471">
        <v>0</v>
      </c>
      <c r="Q471">
        <v>983.13511111111109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154.2222222222222</v>
      </c>
      <c r="X471">
        <v>0</v>
      </c>
      <c r="Y471">
        <v>0</v>
      </c>
      <c r="Z471">
        <v>1346.8461003275791</v>
      </c>
      <c r="AA471">
        <v>18</v>
      </c>
      <c r="AB471">
        <v>85.936568348829681</v>
      </c>
      <c r="AC471" t="s">
        <v>42</v>
      </c>
      <c r="AD471" t="s">
        <v>68</v>
      </c>
      <c r="AE471" t="s">
        <v>51</v>
      </c>
      <c r="AF471" t="s">
        <v>45</v>
      </c>
      <c r="AG471">
        <v>1</v>
      </c>
      <c r="AH471">
        <v>1.4367310330271719E-2</v>
      </c>
      <c r="AI471">
        <v>685.8431396484375</v>
      </c>
      <c r="AJ471">
        <v>1.856558583676815E-2</v>
      </c>
      <c r="AK471">
        <v>324.0516388888891</v>
      </c>
      <c r="AL471" t="s">
        <v>70</v>
      </c>
      <c r="AM471">
        <f t="shared" si="28"/>
        <v>0</v>
      </c>
      <c r="AN471">
        <f t="shared" si="29"/>
        <v>2794.4938611111111</v>
      </c>
      <c r="AO471">
        <f t="shared" si="30"/>
        <v>1641.5293333333332</v>
      </c>
      <c r="AP471">
        <f t="shared" si="31"/>
        <v>1152.9645277777779</v>
      </c>
    </row>
    <row r="472" spans="1:42" x14ac:dyDescent="0.25">
      <c r="A472">
        <v>644</v>
      </c>
      <c r="B472">
        <v>35</v>
      </c>
      <c r="C472" t="s">
        <v>53</v>
      </c>
      <c r="D472" t="s">
        <v>47</v>
      </c>
      <c r="E472">
        <v>3</v>
      </c>
      <c r="F472">
        <v>1</v>
      </c>
      <c r="G472">
        <v>1</v>
      </c>
      <c r="H472">
        <v>3</v>
      </c>
      <c r="I472" t="s">
        <v>38</v>
      </c>
      <c r="J472" t="s">
        <v>74</v>
      </c>
      <c r="K472">
        <v>1286.6655000000001</v>
      </c>
      <c r="L472">
        <v>991.83555555555552</v>
      </c>
      <c r="M472" t="s">
        <v>40</v>
      </c>
      <c r="N472" t="s">
        <v>50</v>
      </c>
      <c r="O472">
        <v>0</v>
      </c>
      <c r="P472">
        <v>331.77777777777783</v>
      </c>
      <c r="Q472">
        <v>423.4951111111111</v>
      </c>
      <c r="R472">
        <v>0</v>
      </c>
      <c r="S472">
        <v>0</v>
      </c>
      <c r="T472">
        <v>0</v>
      </c>
      <c r="U472">
        <v>195.55555555555549</v>
      </c>
      <c r="V472">
        <v>0</v>
      </c>
      <c r="W472">
        <v>0</v>
      </c>
      <c r="X472">
        <v>0</v>
      </c>
      <c r="Y472">
        <v>0</v>
      </c>
      <c r="Z472">
        <v>935.66428937683997</v>
      </c>
      <c r="AA472">
        <v>36</v>
      </c>
      <c r="AB472">
        <v>33.826505478384071</v>
      </c>
      <c r="AC472" t="s">
        <v>62</v>
      </c>
      <c r="AD472" t="s">
        <v>68</v>
      </c>
      <c r="AE472" t="s">
        <v>44</v>
      </c>
      <c r="AF472" t="s">
        <v>45</v>
      </c>
      <c r="AG472">
        <v>1</v>
      </c>
      <c r="AH472">
        <v>4.8907704651355743E-2</v>
      </c>
      <c r="AI472">
        <v>569.9805908203125</v>
      </c>
      <c r="AJ472">
        <v>6.8649463355541229E-2</v>
      </c>
      <c r="AK472">
        <v>294.82994444444449</v>
      </c>
      <c r="AL472" t="s">
        <v>46</v>
      </c>
      <c r="AM472">
        <f t="shared" si="28"/>
        <v>331.77777777777783</v>
      </c>
      <c r="AN472">
        <f t="shared" si="29"/>
        <v>1905.7161666666666</v>
      </c>
      <c r="AO472">
        <f t="shared" si="30"/>
        <v>991.83555555555552</v>
      </c>
      <c r="AP472">
        <f t="shared" si="31"/>
        <v>913.88061111111108</v>
      </c>
    </row>
    <row r="473" spans="1:42" x14ac:dyDescent="0.25">
      <c r="A473">
        <v>645</v>
      </c>
      <c r="B473">
        <v>50</v>
      </c>
      <c r="C473" t="s">
        <v>36</v>
      </c>
      <c r="D473" t="s">
        <v>37</v>
      </c>
      <c r="E473">
        <v>2</v>
      </c>
      <c r="F473">
        <v>1</v>
      </c>
      <c r="G473">
        <v>1</v>
      </c>
      <c r="H473">
        <v>3</v>
      </c>
      <c r="I473" t="s">
        <v>60</v>
      </c>
      <c r="J473" t="s">
        <v>55</v>
      </c>
      <c r="K473">
        <v>1192.5954999999999</v>
      </c>
      <c r="L473">
        <v>1328.999333333333</v>
      </c>
      <c r="M473" t="s">
        <v>49</v>
      </c>
      <c r="N473" t="s">
        <v>50</v>
      </c>
      <c r="O473">
        <v>0</v>
      </c>
      <c r="P473">
        <v>0</v>
      </c>
      <c r="Q473">
        <v>581.33600000000001</v>
      </c>
      <c r="R473">
        <v>133.33333333333329</v>
      </c>
      <c r="S473">
        <v>0</v>
      </c>
      <c r="T473">
        <v>0</v>
      </c>
      <c r="U473">
        <v>600</v>
      </c>
      <c r="V473">
        <v>0</v>
      </c>
      <c r="W473">
        <v>10.888888888888889</v>
      </c>
      <c r="X473">
        <v>0</v>
      </c>
      <c r="Y473">
        <v>0</v>
      </c>
      <c r="Z473">
        <v>535.97805915863751</v>
      </c>
      <c r="AA473">
        <v>24</v>
      </c>
      <c r="AB473">
        <v>26.758223278855201</v>
      </c>
      <c r="AC473" t="s">
        <v>62</v>
      </c>
      <c r="AD473" t="s">
        <v>43</v>
      </c>
      <c r="AE473" t="s">
        <v>44</v>
      </c>
      <c r="AF473" t="s">
        <v>45</v>
      </c>
      <c r="AG473">
        <v>1</v>
      </c>
      <c r="AH473">
        <v>6.397092342376709E-2</v>
      </c>
      <c r="AI473">
        <v>527.305908203125</v>
      </c>
      <c r="AJ473">
        <v>9.9619686603546143E-2</v>
      </c>
      <c r="AK473">
        <v>-136.40383333333349</v>
      </c>
      <c r="AL473" t="s">
        <v>46</v>
      </c>
      <c r="AM473">
        <f t="shared" si="28"/>
        <v>0</v>
      </c>
      <c r="AN473">
        <f t="shared" si="29"/>
        <v>2507.2648333333332</v>
      </c>
      <c r="AO473">
        <f t="shared" si="30"/>
        <v>1339.8882222222219</v>
      </c>
      <c r="AP473">
        <f t="shared" si="31"/>
        <v>1167.3766111111113</v>
      </c>
    </row>
    <row r="474" spans="1:42" x14ac:dyDescent="0.25">
      <c r="A474">
        <v>647</v>
      </c>
      <c r="B474">
        <v>29</v>
      </c>
      <c r="C474" t="s">
        <v>67</v>
      </c>
      <c r="D474" t="s">
        <v>37</v>
      </c>
      <c r="E474">
        <v>3</v>
      </c>
      <c r="F474">
        <v>0</v>
      </c>
      <c r="G474">
        <v>0</v>
      </c>
      <c r="H474">
        <v>2</v>
      </c>
      <c r="I474" t="s">
        <v>72</v>
      </c>
      <c r="J474" t="s">
        <v>39</v>
      </c>
      <c r="K474">
        <v>629.19550000000004</v>
      </c>
      <c r="L474">
        <v>536.98466666666661</v>
      </c>
      <c r="M474" t="s">
        <v>49</v>
      </c>
      <c r="N474" t="s">
        <v>50</v>
      </c>
      <c r="O474">
        <v>0</v>
      </c>
      <c r="P474">
        <v>606.88888888888891</v>
      </c>
      <c r="Q474">
        <v>116.43600000000001</v>
      </c>
      <c r="R474">
        <v>0</v>
      </c>
      <c r="S474">
        <v>0</v>
      </c>
      <c r="T474">
        <v>0</v>
      </c>
      <c r="U474">
        <v>258.88888888888891</v>
      </c>
      <c r="V474">
        <v>0</v>
      </c>
      <c r="W474">
        <v>11.555555555555561</v>
      </c>
      <c r="X474">
        <v>0</v>
      </c>
      <c r="Y474">
        <v>0</v>
      </c>
      <c r="Z474">
        <v>239.71783854487489</v>
      </c>
      <c r="AA474">
        <v>36</v>
      </c>
      <c r="AB474">
        <v>8.6663741160893668</v>
      </c>
      <c r="AC474" t="s">
        <v>42</v>
      </c>
      <c r="AD474" t="s">
        <v>56</v>
      </c>
      <c r="AE474" t="s">
        <v>89</v>
      </c>
      <c r="AF474" t="s">
        <v>45</v>
      </c>
      <c r="AG474">
        <v>0</v>
      </c>
      <c r="AH474">
        <v>0.1858232319355011</v>
      </c>
      <c r="AI474">
        <v>371.87753295898438</v>
      </c>
      <c r="AJ474">
        <v>0.27576404809951782</v>
      </c>
      <c r="AK474">
        <v>92.210833333333426</v>
      </c>
      <c r="AL474" t="s">
        <v>57</v>
      </c>
      <c r="AM474">
        <f t="shared" si="28"/>
        <v>606.88888888888891</v>
      </c>
      <c r="AN474">
        <f t="shared" si="29"/>
        <v>1004.520388888889</v>
      </c>
      <c r="AO474">
        <f t="shared" si="30"/>
        <v>548.54022222222216</v>
      </c>
      <c r="AP474">
        <f t="shared" si="31"/>
        <v>455.98016666666683</v>
      </c>
    </row>
    <row r="475" spans="1:42" x14ac:dyDescent="0.25">
      <c r="A475">
        <v>648</v>
      </c>
      <c r="B475">
        <v>52</v>
      </c>
      <c r="C475" t="s">
        <v>36</v>
      </c>
      <c r="D475" t="s">
        <v>37</v>
      </c>
      <c r="E475">
        <v>0</v>
      </c>
      <c r="F475">
        <v>0</v>
      </c>
      <c r="G475">
        <v>0</v>
      </c>
      <c r="H475">
        <v>2</v>
      </c>
      <c r="I475" t="s">
        <v>72</v>
      </c>
      <c r="J475" t="s">
        <v>55</v>
      </c>
      <c r="K475">
        <v>459.99950000000001</v>
      </c>
      <c r="L475">
        <v>389.06355555555558</v>
      </c>
      <c r="M475" t="s">
        <v>49</v>
      </c>
      <c r="N475" t="s">
        <v>50</v>
      </c>
      <c r="O475">
        <v>0</v>
      </c>
      <c r="P475">
        <v>0</v>
      </c>
      <c r="Q475">
        <v>219.30711111111111</v>
      </c>
      <c r="R475">
        <v>0</v>
      </c>
      <c r="S475">
        <v>0</v>
      </c>
      <c r="T475">
        <v>0</v>
      </c>
      <c r="U475">
        <v>622.22222222222217</v>
      </c>
      <c r="V475">
        <v>0</v>
      </c>
      <c r="W475">
        <v>172.2222222222222</v>
      </c>
      <c r="X475">
        <v>1173.333333333333</v>
      </c>
      <c r="Y475">
        <v>0</v>
      </c>
      <c r="Z475">
        <v>341.38608707639509</v>
      </c>
      <c r="AA475">
        <v>24</v>
      </c>
      <c r="AB475">
        <v>17.043393822173531</v>
      </c>
      <c r="AC475" t="s">
        <v>42</v>
      </c>
      <c r="AD475" t="s">
        <v>66</v>
      </c>
      <c r="AE475" t="s">
        <v>51</v>
      </c>
      <c r="AF475" t="s">
        <v>73</v>
      </c>
      <c r="AG475">
        <v>0</v>
      </c>
      <c r="AH475">
        <v>0.18221420049667361</v>
      </c>
      <c r="AI475">
        <v>374.23233032226563</v>
      </c>
      <c r="AJ475">
        <v>0.28613415360450739</v>
      </c>
      <c r="AK475">
        <v>70.935944444444431</v>
      </c>
      <c r="AL475" t="s">
        <v>64</v>
      </c>
      <c r="AM475">
        <f t="shared" si="28"/>
        <v>0</v>
      </c>
      <c r="AN475">
        <f t="shared" si="29"/>
        <v>1301.5288333333333</v>
      </c>
      <c r="AO475">
        <f t="shared" si="30"/>
        <v>1734.6191111111107</v>
      </c>
      <c r="AP475">
        <f t="shared" si="31"/>
        <v>-433.09027777777737</v>
      </c>
    </row>
    <row r="476" spans="1:42" x14ac:dyDescent="0.25">
      <c r="A476">
        <v>649</v>
      </c>
      <c r="B476">
        <v>37</v>
      </c>
      <c r="C476" t="s">
        <v>53</v>
      </c>
      <c r="D476" t="s">
        <v>65</v>
      </c>
      <c r="E476">
        <v>3</v>
      </c>
      <c r="F476">
        <v>1</v>
      </c>
      <c r="G476">
        <v>1</v>
      </c>
      <c r="H476">
        <v>3</v>
      </c>
      <c r="I476" t="s">
        <v>72</v>
      </c>
      <c r="J476" t="s">
        <v>39</v>
      </c>
      <c r="K476">
        <v>524.49749999999995</v>
      </c>
      <c r="L476">
        <v>597.85133333333329</v>
      </c>
      <c r="M476" t="s">
        <v>40</v>
      </c>
      <c r="N476" t="s">
        <v>41</v>
      </c>
      <c r="O476">
        <v>0</v>
      </c>
      <c r="P476">
        <v>0</v>
      </c>
      <c r="Q476">
        <v>22.78555555555555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45.777777777777779</v>
      </c>
      <c r="X476">
        <v>0</v>
      </c>
      <c r="Y476">
        <v>0</v>
      </c>
      <c r="Z476">
        <v>294.367707351136</v>
      </c>
      <c r="AA476">
        <v>36</v>
      </c>
      <c r="AB476">
        <v>10.64209778915928</v>
      </c>
      <c r="AC476" t="s">
        <v>42</v>
      </c>
      <c r="AD476" t="s">
        <v>56</v>
      </c>
      <c r="AE476" t="s">
        <v>51</v>
      </c>
      <c r="AF476" t="s">
        <v>45</v>
      </c>
      <c r="AG476">
        <v>0</v>
      </c>
      <c r="AH476">
        <v>0.17747360467910769</v>
      </c>
      <c r="AI476">
        <v>431.21298217773438</v>
      </c>
      <c r="AJ476">
        <v>0.30320635437965388</v>
      </c>
      <c r="AK476">
        <v>-73.353833333333341</v>
      </c>
      <c r="AL476" t="s">
        <v>57</v>
      </c>
      <c r="AM476">
        <f t="shared" si="28"/>
        <v>0</v>
      </c>
      <c r="AN476">
        <f t="shared" si="29"/>
        <v>547.28305555555551</v>
      </c>
      <c r="AO476">
        <f t="shared" si="30"/>
        <v>643.62911111111111</v>
      </c>
      <c r="AP476">
        <f t="shared" si="31"/>
        <v>-96.346055555555608</v>
      </c>
    </row>
    <row r="477" spans="1:42" x14ac:dyDescent="0.25">
      <c r="A477">
        <v>650</v>
      </c>
      <c r="B477">
        <v>27</v>
      </c>
      <c r="C477" t="s">
        <v>36</v>
      </c>
      <c r="D477" t="s">
        <v>79</v>
      </c>
      <c r="E477">
        <v>0</v>
      </c>
      <c r="F477">
        <v>1</v>
      </c>
      <c r="G477">
        <v>1</v>
      </c>
      <c r="H477">
        <v>5</v>
      </c>
      <c r="I477" t="s">
        <v>48</v>
      </c>
      <c r="J477" t="s">
        <v>39</v>
      </c>
      <c r="K477">
        <v>952.39549999999997</v>
      </c>
      <c r="L477">
        <v>1193.394666666667</v>
      </c>
      <c r="M477" t="s">
        <v>49</v>
      </c>
      <c r="N477" t="s">
        <v>50</v>
      </c>
      <c r="O477">
        <v>0</v>
      </c>
      <c r="P477">
        <v>333.33333333333331</v>
      </c>
      <c r="Q477">
        <v>280.36466666666672</v>
      </c>
      <c r="R477">
        <v>0</v>
      </c>
      <c r="S477">
        <v>0</v>
      </c>
      <c r="T477">
        <v>1247.5555555555561</v>
      </c>
      <c r="U477">
        <v>0</v>
      </c>
      <c r="V477">
        <v>0</v>
      </c>
      <c r="W477">
        <v>100.4444444444444</v>
      </c>
      <c r="X477">
        <v>0</v>
      </c>
      <c r="Y477">
        <v>0</v>
      </c>
      <c r="Z477">
        <v>606.62408547081782</v>
      </c>
      <c r="AA477">
        <v>36</v>
      </c>
      <c r="AB477">
        <v>21.930913879554829</v>
      </c>
      <c r="AC477" t="s">
        <v>42</v>
      </c>
      <c r="AD477" t="s">
        <v>56</v>
      </c>
      <c r="AE477" t="s">
        <v>44</v>
      </c>
      <c r="AF477" t="s">
        <v>45</v>
      </c>
      <c r="AG477">
        <v>0</v>
      </c>
      <c r="AH477">
        <v>7.0727773010730743E-2</v>
      </c>
      <c r="AI477">
        <v>535.6002197265625</v>
      </c>
      <c r="AJ477">
        <v>0.13192541897296911</v>
      </c>
      <c r="AK477">
        <v>-240.99916666666661</v>
      </c>
      <c r="AL477" t="s">
        <v>52</v>
      </c>
      <c r="AM477">
        <f t="shared" si="28"/>
        <v>333.33333333333331</v>
      </c>
      <c r="AN477">
        <f t="shared" si="29"/>
        <v>2480.3157222222226</v>
      </c>
      <c r="AO477">
        <f t="shared" si="30"/>
        <v>1293.8391111111114</v>
      </c>
      <c r="AP477">
        <f t="shared" si="31"/>
        <v>1186.4766111111112</v>
      </c>
    </row>
    <row r="478" spans="1:42" x14ac:dyDescent="0.25">
      <c r="A478">
        <v>651</v>
      </c>
      <c r="B478">
        <v>37</v>
      </c>
      <c r="C478" t="s">
        <v>67</v>
      </c>
      <c r="D478" t="s">
        <v>65</v>
      </c>
      <c r="E478">
        <v>0</v>
      </c>
      <c r="F478">
        <v>2</v>
      </c>
      <c r="G478">
        <v>2</v>
      </c>
      <c r="H478">
        <v>3</v>
      </c>
      <c r="I478" t="s">
        <v>59</v>
      </c>
      <c r="J478" t="s">
        <v>55</v>
      </c>
      <c r="K478">
        <v>702.08199999999999</v>
      </c>
      <c r="L478">
        <v>898.30088888888884</v>
      </c>
      <c r="M478" t="s">
        <v>80</v>
      </c>
      <c r="N478" t="s">
        <v>58</v>
      </c>
      <c r="O478">
        <v>0</v>
      </c>
      <c r="P478">
        <v>0</v>
      </c>
      <c r="Q478">
        <v>1.532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76</v>
      </c>
      <c r="X478">
        <v>0</v>
      </c>
      <c r="Y478">
        <v>0</v>
      </c>
      <c r="Z478">
        <v>423.30884202172871</v>
      </c>
      <c r="AA478">
        <v>12</v>
      </c>
      <c r="AB478">
        <v>38.808951633696083</v>
      </c>
      <c r="AC478" t="s">
        <v>42</v>
      </c>
      <c r="AD478" t="s">
        <v>81</v>
      </c>
      <c r="AE478" t="s">
        <v>44</v>
      </c>
      <c r="AF478" t="s">
        <v>45</v>
      </c>
      <c r="AG478">
        <v>0</v>
      </c>
      <c r="AH478">
        <v>0.13377517461776731</v>
      </c>
      <c r="AI478">
        <v>388.92178344726563</v>
      </c>
      <c r="AJ478">
        <v>0.1983502805233002</v>
      </c>
      <c r="AK478">
        <v>-196.21888888888881</v>
      </c>
      <c r="AL478" t="s">
        <v>57</v>
      </c>
      <c r="AM478">
        <f t="shared" si="28"/>
        <v>0</v>
      </c>
      <c r="AN478">
        <f t="shared" si="29"/>
        <v>703.61400000000003</v>
      </c>
      <c r="AO478">
        <f t="shared" si="30"/>
        <v>974.30088888888884</v>
      </c>
      <c r="AP478">
        <f t="shared" si="31"/>
        <v>-270.6868888888888</v>
      </c>
    </row>
    <row r="479" spans="1:42" x14ac:dyDescent="0.25">
      <c r="A479">
        <v>655</v>
      </c>
      <c r="B479">
        <v>24</v>
      </c>
      <c r="C479" t="s">
        <v>36</v>
      </c>
      <c r="D479" t="s">
        <v>65</v>
      </c>
      <c r="E479">
        <v>3</v>
      </c>
      <c r="F479">
        <v>0</v>
      </c>
      <c r="G479">
        <v>0</v>
      </c>
      <c r="H479">
        <v>3</v>
      </c>
      <c r="I479" t="s">
        <v>38</v>
      </c>
      <c r="J479" t="s">
        <v>55</v>
      </c>
      <c r="K479">
        <v>1158.9504999999999</v>
      </c>
      <c r="L479">
        <v>578.75733333333335</v>
      </c>
      <c r="M479" t="s">
        <v>49</v>
      </c>
      <c r="N479" t="s">
        <v>58</v>
      </c>
      <c r="O479">
        <v>0</v>
      </c>
      <c r="P479">
        <v>0</v>
      </c>
      <c r="Q479">
        <v>452.81377777777777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276</v>
      </c>
      <c r="X479">
        <v>0</v>
      </c>
      <c r="Y479">
        <v>0</v>
      </c>
      <c r="Z479">
        <v>1218.731176559588</v>
      </c>
      <c r="AA479">
        <v>48</v>
      </c>
      <c r="AB479">
        <v>35.800227833892947</v>
      </c>
      <c r="AC479" t="s">
        <v>42</v>
      </c>
      <c r="AD479" t="s">
        <v>43</v>
      </c>
      <c r="AE479" t="s">
        <v>44</v>
      </c>
      <c r="AF479" t="s">
        <v>45</v>
      </c>
      <c r="AG479">
        <v>0</v>
      </c>
      <c r="AH479">
        <v>4.8144135624170303E-2</v>
      </c>
      <c r="AI479">
        <v>576.86572265625</v>
      </c>
      <c r="AJ479">
        <v>6.5105557441711426E-2</v>
      </c>
      <c r="AK479">
        <v>580.19316666666657</v>
      </c>
      <c r="AL479" t="s">
        <v>57</v>
      </c>
      <c r="AM479">
        <f t="shared" si="28"/>
        <v>0</v>
      </c>
      <c r="AN479">
        <f t="shared" si="29"/>
        <v>1611.7642777777778</v>
      </c>
      <c r="AO479">
        <f t="shared" si="30"/>
        <v>854.75733333333335</v>
      </c>
      <c r="AP479">
        <f t="shared" si="31"/>
        <v>757.00694444444446</v>
      </c>
    </row>
    <row r="480" spans="1:42" x14ac:dyDescent="0.25">
      <c r="A480">
        <v>656</v>
      </c>
      <c r="B480">
        <v>39</v>
      </c>
      <c r="C480" t="s">
        <v>36</v>
      </c>
      <c r="D480" t="s">
        <v>76</v>
      </c>
      <c r="E480">
        <v>1</v>
      </c>
      <c r="F480">
        <v>0</v>
      </c>
      <c r="G480">
        <v>0</v>
      </c>
      <c r="H480">
        <v>2</v>
      </c>
      <c r="I480" t="s">
        <v>59</v>
      </c>
      <c r="J480" t="s">
        <v>55</v>
      </c>
      <c r="K480">
        <v>132.73224999999999</v>
      </c>
      <c r="L480">
        <v>131.19288888888889</v>
      </c>
      <c r="M480" t="s">
        <v>49</v>
      </c>
      <c r="N480" t="s">
        <v>41</v>
      </c>
      <c r="O480">
        <v>26.230116336271049</v>
      </c>
      <c r="P480">
        <v>39.555555555555557</v>
      </c>
      <c r="Q480">
        <v>88.140888888888895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30.666666666666671</v>
      </c>
      <c r="X480">
        <v>0</v>
      </c>
      <c r="Y480">
        <v>0</v>
      </c>
      <c r="Z480">
        <v>63.86383867424064</v>
      </c>
      <c r="AA480">
        <v>60</v>
      </c>
      <c r="AB480">
        <v>1.621721752590932</v>
      </c>
      <c r="AC480" t="s">
        <v>42</v>
      </c>
      <c r="AD480" t="s">
        <v>43</v>
      </c>
      <c r="AE480" t="s">
        <v>44</v>
      </c>
      <c r="AF480" t="s">
        <v>78</v>
      </c>
      <c r="AG480">
        <v>0</v>
      </c>
      <c r="AH480">
        <v>0.27804243564605707</v>
      </c>
      <c r="AI480">
        <v>390.2813720703125</v>
      </c>
      <c r="AJ480">
        <v>0.48287251591682429</v>
      </c>
      <c r="AK480">
        <v>1.5393611111111061</v>
      </c>
      <c r="AL480" t="s">
        <v>64</v>
      </c>
      <c r="AM480">
        <f t="shared" si="28"/>
        <v>1.4526399765272682</v>
      </c>
      <c r="AN480">
        <f t="shared" si="29"/>
        <v>220.87313888888889</v>
      </c>
      <c r="AO480">
        <f t="shared" si="30"/>
        <v>161.85955555555557</v>
      </c>
      <c r="AP480">
        <f t="shared" si="31"/>
        <v>59.013583333333315</v>
      </c>
    </row>
    <row r="481" spans="1:42" x14ac:dyDescent="0.25">
      <c r="A481">
        <v>657</v>
      </c>
      <c r="B481">
        <v>39</v>
      </c>
      <c r="C481" t="s">
        <v>36</v>
      </c>
      <c r="D481" t="s">
        <v>76</v>
      </c>
      <c r="E481">
        <v>1</v>
      </c>
      <c r="F481">
        <v>0</v>
      </c>
      <c r="G481">
        <v>0</v>
      </c>
      <c r="H481">
        <v>3</v>
      </c>
      <c r="I481" t="s">
        <v>59</v>
      </c>
      <c r="J481" t="s">
        <v>55</v>
      </c>
      <c r="K481">
        <v>1320.16725</v>
      </c>
      <c r="L481">
        <v>1239.151333333333</v>
      </c>
      <c r="M481" t="s">
        <v>40</v>
      </c>
      <c r="N481" t="s">
        <v>41</v>
      </c>
      <c r="O481">
        <v>0</v>
      </c>
      <c r="P481">
        <v>0</v>
      </c>
      <c r="Q481">
        <v>763.7406666666667</v>
      </c>
      <c r="R481">
        <v>0</v>
      </c>
      <c r="S481">
        <v>0</v>
      </c>
      <c r="T481">
        <v>0</v>
      </c>
      <c r="U481">
        <v>222.2222222222222</v>
      </c>
      <c r="V481">
        <v>0</v>
      </c>
      <c r="W481">
        <v>83.111111111111114</v>
      </c>
      <c r="X481">
        <v>0</v>
      </c>
      <c r="Y481">
        <v>0</v>
      </c>
      <c r="Z481">
        <v>858.1304446211617</v>
      </c>
      <c r="AA481">
        <v>36</v>
      </c>
      <c r="AB481">
        <v>31.023471255356409</v>
      </c>
      <c r="AC481" t="s">
        <v>42</v>
      </c>
      <c r="AD481" t="s">
        <v>43</v>
      </c>
      <c r="AE481" t="s">
        <v>51</v>
      </c>
      <c r="AF481" t="s">
        <v>45</v>
      </c>
      <c r="AG481">
        <v>1</v>
      </c>
      <c r="AH481">
        <v>4.26475889980793E-2</v>
      </c>
      <c r="AI481">
        <v>562.18560791015625</v>
      </c>
      <c r="AJ481">
        <v>6.0181651264429092E-2</v>
      </c>
      <c r="AK481">
        <v>81.015916666666726</v>
      </c>
      <c r="AL481" t="s">
        <v>46</v>
      </c>
      <c r="AM481">
        <f t="shared" si="28"/>
        <v>0</v>
      </c>
      <c r="AN481">
        <f t="shared" si="29"/>
        <v>2306.1301388888887</v>
      </c>
      <c r="AO481">
        <f t="shared" si="30"/>
        <v>1322.2624444444441</v>
      </c>
      <c r="AP481">
        <f t="shared" si="31"/>
        <v>983.86769444444462</v>
      </c>
    </row>
    <row r="482" spans="1:42" x14ac:dyDescent="0.25">
      <c r="A482">
        <v>658</v>
      </c>
      <c r="B482">
        <v>37</v>
      </c>
      <c r="C482" t="s">
        <v>36</v>
      </c>
      <c r="D482" t="s">
        <v>65</v>
      </c>
      <c r="E482">
        <v>1</v>
      </c>
      <c r="F482">
        <v>0</v>
      </c>
      <c r="G482">
        <v>0</v>
      </c>
      <c r="H482">
        <v>2</v>
      </c>
      <c r="I482" t="s">
        <v>72</v>
      </c>
      <c r="J482" t="s">
        <v>39</v>
      </c>
      <c r="K482">
        <v>962.65674999999999</v>
      </c>
      <c r="L482">
        <v>1190.3455555555561</v>
      </c>
      <c r="M482" t="s">
        <v>49</v>
      </c>
      <c r="N482" t="s">
        <v>58</v>
      </c>
      <c r="O482">
        <v>0</v>
      </c>
      <c r="P482">
        <v>0</v>
      </c>
      <c r="Q482">
        <v>406.59866666666659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131.33333333333329</v>
      </c>
      <c r="X482">
        <v>0</v>
      </c>
      <c r="Y482">
        <v>0</v>
      </c>
      <c r="Z482">
        <v>484.33854680648341</v>
      </c>
      <c r="AA482">
        <v>36</v>
      </c>
      <c r="AB482">
        <v>17.50999871743916</v>
      </c>
      <c r="AC482" t="s">
        <v>42</v>
      </c>
      <c r="AD482" t="s">
        <v>56</v>
      </c>
      <c r="AE482" t="s">
        <v>44</v>
      </c>
      <c r="AF482" t="s">
        <v>78</v>
      </c>
      <c r="AG482">
        <v>1</v>
      </c>
      <c r="AH482">
        <v>8.9084997773170471E-2</v>
      </c>
      <c r="AI482">
        <v>449.94076538085938</v>
      </c>
      <c r="AJ482">
        <v>0.1241223216056824</v>
      </c>
      <c r="AK482">
        <v>-227.6888055555556</v>
      </c>
      <c r="AL482" t="s">
        <v>57</v>
      </c>
      <c r="AM482">
        <f t="shared" si="28"/>
        <v>0</v>
      </c>
      <c r="AN482">
        <f t="shared" si="29"/>
        <v>1369.2554166666666</v>
      </c>
      <c r="AO482">
        <f t="shared" si="30"/>
        <v>1321.6788888888893</v>
      </c>
      <c r="AP482">
        <f t="shared" si="31"/>
        <v>47.576527777777301</v>
      </c>
    </row>
    <row r="483" spans="1:42" x14ac:dyDescent="0.25">
      <c r="A483">
        <v>660</v>
      </c>
      <c r="B483">
        <v>28</v>
      </c>
      <c r="C483" t="s">
        <v>36</v>
      </c>
      <c r="D483" t="s">
        <v>37</v>
      </c>
      <c r="E483">
        <v>2</v>
      </c>
      <c r="F483">
        <v>0</v>
      </c>
      <c r="G483">
        <v>0</v>
      </c>
      <c r="H483">
        <v>3</v>
      </c>
      <c r="I483" t="s">
        <v>38</v>
      </c>
      <c r="J483" t="s">
        <v>39</v>
      </c>
      <c r="K483">
        <v>238.95474999999999</v>
      </c>
      <c r="L483">
        <v>120.5495555555556</v>
      </c>
      <c r="M483" t="s">
        <v>49</v>
      </c>
      <c r="N483" t="s">
        <v>41</v>
      </c>
      <c r="O483">
        <v>0</v>
      </c>
      <c r="P483">
        <v>0</v>
      </c>
      <c r="Q483">
        <v>12.027111111111109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285.06474523726951</v>
      </c>
      <c r="AA483">
        <v>24</v>
      </c>
      <c r="AB483">
        <v>14.23160140913747</v>
      </c>
      <c r="AC483" t="s">
        <v>62</v>
      </c>
      <c r="AD483" t="s">
        <v>56</v>
      </c>
      <c r="AE483" t="s">
        <v>44</v>
      </c>
      <c r="AF483" t="s">
        <v>45</v>
      </c>
      <c r="AG483">
        <v>0</v>
      </c>
      <c r="AH483">
        <v>0.26262965798377991</v>
      </c>
      <c r="AI483">
        <v>321.65969848632813</v>
      </c>
      <c r="AJ483">
        <v>0.40346157550811768</v>
      </c>
      <c r="AK483">
        <v>118.4051944444444</v>
      </c>
      <c r="AL483" t="s">
        <v>64</v>
      </c>
      <c r="AM483">
        <f t="shared" si="28"/>
        <v>0</v>
      </c>
      <c r="AN483">
        <f t="shared" si="29"/>
        <v>250.9818611111111</v>
      </c>
      <c r="AO483">
        <f t="shared" si="30"/>
        <v>120.5495555555556</v>
      </c>
      <c r="AP483">
        <f t="shared" si="31"/>
        <v>130.4323055555555</v>
      </c>
    </row>
    <row r="484" spans="1:42" x14ac:dyDescent="0.25">
      <c r="A484">
        <v>661</v>
      </c>
      <c r="B484">
        <v>33</v>
      </c>
      <c r="C484" t="s">
        <v>36</v>
      </c>
      <c r="D484" t="s">
        <v>37</v>
      </c>
      <c r="E484">
        <v>2</v>
      </c>
      <c r="F484">
        <v>0</v>
      </c>
      <c r="G484">
        <v>0</v>
      </c>
      <c r="H484">
        <v>3</v>
      </c>
      <c r="I484" t="s">
        <v>38</v>
      </c>
      <c r="J484" t="s">
        <v>39</v>
      </c>
      <c r="K484">
        <v>942.04425000000003</v>
      </c>
      <c r="L484">
        <v>469.31666666666672</v>
      </c>
      <c r="M484" t="s">
        <v>49</v>
      </c>
      <c r="N484" t="s">
        <v>41</v>
      </c>
      <c r="O484">
        <v>0</v>
      </c>
      <c r="P484">
        <v>0</v>
      </c>
      <c r="Q484">
        <v>406.06555555555548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1132.9447218492351</v>
      </c>
      <c r="AA484">
        <v>36</v>
      </c>
      <c r="AB484">
        <v>40.958665704622831</v>
      </c>
      <c r="AC484" t="s">
        <v>42</v>
      </c>
      <c r="AD484" t="s">
        <v>43</v>
      </c>
      <c r="AE484" t="s">
        <v>44</v>
      </c>
      <c r="AF484" t="s">
        <v>45</v>
      </c>
      <c r="AG484">
        <v>1</v>
      </c>
      <c r="AH484">
        <v>6.3791766762733459E-2</v>
      </c>
      <c r="AI484">
        <v>530.57916259765625</v>
      </c>
      <c r="AJ484">
        <v>8.9629203081130981E-2</v>
      </c>
      <c r="AK484">
        <v>472.72758333333343</v>
      </c>
      <c r="AL484" t="s">
        <v>57</v>
      </c>
      <c r="AM484">
        <f t="shared" si="28"/>
        <v>0</v>
      </c>
      <c r="AN484">
        <f t="shared" si="29"/>
        <v>1348.1098055555556</v>
      </c>
      <c r="AO484">
        <f t="shared" si="30"/>
        <v>469.31666666666672</v>
      </c>
      <c r="AP484">
        <f t="shared" si="31"/>
        <v>878.79313888888885</v>
      </c>
    </row>
    <row r="485" spans="1:42" x14ac:dyDescent="0.25">
      <c r="A485">
        <v>663</v>
      </c>
      <c r="B485">
        <v>54</v>
      </c>
      <c r="C485" t="s">
        <v>36</v>
      </c>
      <c r="D485" t="s">
        <v>37</v>
      </c>
      <c r="E485">
        <v>0</v>
      </c>
      <c r="F485">
        <v>1</v>
      </c>
      <c r="G485">
        <v>1</v>
      </c>
      <c r="H485">
        <v>3</v>
      </c>
      <c r="I485" t="s">
        <v>60</v>
      </c>
      <c r="J485" t="s">
        <v>74</v>
      </c>
      <c r="K485">
        <v>1055.3377499999999</v>
      </c>
      <c r="L485">
        <v>1018.378</v>
      </c>
      <c r="M485" t="s">
        <v>49</v>
      </c>
      <c r="N485" t="s">
        <v>50</v>
      </c>
      <c r="O485">
        <v>0</v>
      </c>
      <c r="P485">
        <v>888.88888888888891</v>
      </c>
      <c r="Q485">
        <v>113.22955555555551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45.777777777777779</v>
      </c>
      <c r="X485">
        <v>0</v>
      </c>
      <c r="Y485">
        <v>0</v>
      </c>
      <c r="Z485">
        <v>667.37293245500803</v>
      </c>
      <c r="AA485">
        <v>36</v>
      </c>
      <c r="AB485">
        <v>24.127130224078162</v>
      </c>
      <c r="AC485" t="s">
        <v>42</v>
      </c>
      <c r="AD485" t="s">
        <v>43</v>
      </c>
      <c r="AE485" t="s">
        <v>51</v>
      </c>
      <c r="AF485" t="s">
        <v>45</v>
      </c>
      <c r="AG485">
        <v>1</v>
      </c>
      <c r="AH485">
        <v>6.3588738441467285E-2</v>
      </c>
      <c r="AI485">
        <v>556.0634765625</v>
      </c>
      <c r="AJ485">
        <v>0.10878501087427141</v>
      </c>
      <c r="AK485">
        <v>36.959749999999872</v>
      </c>
      <c r="AL485" t="s">
        <v>46</v>
      </c>
      <c r="AM485">
        <f t="shared" si="28"/>
        <v>888.88888888888891</v>
      </c>
      <c r="AN485">
        <f t="shared" si="29"/>
        <v>1168.5673055555553</v>
      </c>
      <c r="AO485">
        <f t="shared" si="30"/>
        <v>1064.1557777777778</v>
      </c>
      <c r="AP485">
        <f t="shared" si="31"/>
        <v>104.41152777777756</v>
      </c>
    </row>
    <row r="486" spans="1:42" x14ac:dyDescent="0.25">
      <c r="A486">
        <v>664</v>
      </c>
      <c r="B486">
        <v>73</v>
      </c>
      <c r="C486" t="s">
        <v>36</v>
      </c>
      <c r="D486" t="s">
        <v>37</v>
      </c>
      <c r="E486">
        <v>5</v>
      </c>
      <c r="F486">
        <v>1</v>
      </c>
      <c r="G486">
        <v>1</v>
      </c>
      <c r="H486">
        <v>2</v>
      </c>
      <c r="I486" t="s">
        <v>54</v>
      </c>
      <c r="J486" t="s">
        <v>74</v>
      </c>
      <c r="K486">
        <v>146.36175</v>
      </c>
      <c r="L486">
        <v>181.48222222222219</v>
      </c>
      <c r="M486" t="s">
        <v>49</v>
      </c>
      <c r="N486" t="s">
        <v>41</v>
      </c>
      <c r="O486">
        <v>0</v>
      </c>
      <c r="P486">
        <v>0</v>
      </c>
      <c r="Q486">
        <v>9.5542222222222222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47.555555555555557</v>
      </c>
      <c r="X486">
        <v>0</v>
      </c>
      <c r="Y486">
        <v>0</v>
      </c>
      <c r="Z486">
        <v>71.898142702443721</v>
      </c>
      <c r="AA486">
        <v>18</v>
      </c>
      <c r="AB486">
        <v>4.5875172025962661</v>
      </c>
      <c r="AC486" t="s">
        <v>42</v>
      </c>
      <c r="AD486" t="s">
        <v>56</v>
      </c>
      <c r="AE486" t="s">
        <v>51</v>
      </c>
      <c r="AF486" t="s">
        <v>73</v>
      </c>
      <c r="AG486">
        <v>0</v>
      </c>
      <c r="AH486">
        <v>0.30418482422828669</v>
      </c>
      <c r="AI486">
        <v>388.85592651367188</v>
      </c>
      <c r="AJ486">
        <v>0.50609183311462402</v>
      </c>
      <c r="AK486">
        <v>-35.120472222222219</v>
      </c>
      <c r="AL486" t="s">
        <v>64</v>
      </c>
      <c r="AM486">
        <f t="shared" si="28"/>
        <v>0</v>
      </c>
      <c r="AN486">
        <f t="shared" si="29"/>
        <v>155.91597222222222</v>
      </c>
      <c r="AO486">
        <f t="shared" si="30"/>
        <v>229.03777777777776</v>
      </c>
      <c r="AP486">
        <f t="shared" si="31"/>
        <v>-73.12180555555554</v>
      </c>
    </row>
    <row r="487" spans="1:42" x14ac:dyDescent="0.25">
      <c r="A487">
        <v>665</v>
      </c>
      <c r="B487">
        <v>57</v>
      </c>
      <c r="C487" t="s">
        <v>36</v>
      </c>
      <c r="D487" t="s">
        <v>76</v>
      </c>
      <c r="E487">
        <v>0</v>
      </c>
      <c r="F487">
        <v>4</v>
      </c>
      <c r="G487">
        <v>4</v>
      </c>
      <c r="H487">
        <v>5</v>
      </c>
      <c r="I487" t="s">
        <v>59</v>
      </c>
      <c r="J487" t="s">
        <v>55</v>
      </c>
      <c r="K487">
        <v>216.30625000000001</v>
      </c>
      <c r="L487">
        <v>220.1177777777778</v>
      </c>
      <c r="M487" t="s">
        <v>49</v>
      </c>
      <c r="N487" t="s">
        <v>50</v>
      </c>
      <c r="O487">
        <v>0</v>
      </c>
      <c r="P487">
        <v>5777.7777777777774</v>
      </c>
      <c r="Q487">
        <v>25.806000000000001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46.666666666666657</v>
      </c>
      <c r="X487">
        <v>0</v>
      </c>
      <c r="Y487">
        <v>0</v>
      </c>
      <c r="Z487">
        <v>130.00756342568391</v>
      </c>
      <c r="AA487">
        <v>24</v>
      </c>
      <c r="AB487">
        <v>6.490510853271215</v>
      </c>
      <c r="AC487" t="s">
        <v>42</v>
      </c>
      <c r="AD487" t="s">
        <v>43</v>
      </c>
      <c r="AE487" t="s">
        <v>51</v>
      </c>
      <c r="AF487" t="s">
        <v>45</v>
      </c>
      <c r="AG487">
        <v>0</v>
      </c>
      <c r="AH487">
        <v>0.2443123459815979</v>
      </c>
      <c r="AI487">
        <v>466.72650146484381</v>
      </c>
      <c r="AJ487">
        <v>0.51573514938354492</v>
      </c>
      <c r="AK487">
        <v>-3.8115277777777692</v>
      </c>
      <c r="AL487" t="s">
        <v>52</v>
      </c>
      <c r="AM487">
        <f t="shared" si="28"/>
        <v>5777.7777777777774</v>
      </c>
      <c r="AN487">
        <f t="shared" si="29"/>
        <v>242.11225000000002</v>
      </c>
      <c r="AO487">
        <f t="shared" si="30"/>
        <v>266.78444444444449</v>
      </c>
      <c r="AP487">
        <f t="shared" si="31"/>
        <v>-24.672194444444472</v>
      </c>
    </row>
    <row r="488" spans="1:42" x14ac:dyDescent="0.25">
      <c r="A488">
        <v>666</v>
      </c>
      <c r="B488">
        <v>73</v>
      </c>
      <c r="C488" t="s">
        <v>36</v>
      </c>
      <c r="D488" t="s">
        <v>37</v>
      </c>
      <c r="E488">
        <v>1</v>
      </c>
      <c r="F488">
        <v>0</v>
      </c>
      <c r="G488">
        <v>0</v>
      </c>
      <c r="H488">
        <v>3</v>
      </c>
      <c r="I488" t="s">
        <v>48</v>
      </c>
      <c r="J488" t="s">
        <v>39</v>
      </c>
      <c r="K488">
        <v>577.27724999999998</v>
      </c>
      <c r="L488">
        <v>592.22955555555552</v>
      </c>
      <c r="M488" t="s">
        <v>49</v>
      </c>
      <c r="N488" t="s">
        <v>58</v>
      </c>
      <c r="O488">
        <v>0</v>
      </c>
      <c r="P488">
        <v>0</v>
      </c>
      <c r="Q488">
        <v>278.69111111111113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327.87665563106623</v>
      </c>
      <c r="AA488">
        <v>24</v>
      </c>
      <c r="AB488">
        <v>16.368947589146838</v>
      </c>
      <c r="AC488" t="s">
        <v>62</v>
      </c>
      <c r="AD488" t="s">
        <v>56</v>
      </c>
      <c r="AE488" t="s">
        <v>44</v>
      </c>
      <c r="AF488" t="s">
        <v>73</v>
      </c>
      <c r="AG488">
        <v>0</v>
      </c>
      <c r="AH488">
        <v>0.13620640337467191</v>
      </c>
      <c r="AI488">
        <v>485.79159545898438</v>
      </c>
      <c r="AJ488">
        <v>0.26711514592170721</v>
      </c>
      <c r="AK488">
        <v>-14.95230555555554</v>
      </c>
      <c r="AL488" t="s">
        <v>57</v>
      </c>
      <c r="AM488">
        <f t="shared" si="28"/>
        <v>0</v>
      </c>
      <c r="AN488">
        <f t="shared" si="29"/>
        <v>855.96836111111111</v>
      </c>
      <c r="AO488">
        <f t="shared" si="30"/>
        <v>592.22955555555552</v>
      </c>
      <c r="AP488">
        <f t="shared" si="31"/>
        <v>263.73880555555559</v>
      </c>
    </row>
    <row r="489" spans="1:42" x14ac:dyDescent="0.25">
      <c r="A489">
        <v>667</v>
      </c>
      <c r="B489">
        <v>44</v>
      </c>
      <c r="C489" t="s">
        <v>36</v>
      </c>
      <c r="D489" t="s">
        <v>65</v>
      </c>
      <c r="E489">
        <v>3</v>
      </c>
      <c r="F489">
        <v>2</v>
      </c>
      <c r="G489">
        <v>2</v>
      </c>
      <c r="H489">
        <v>6</v>
      </c>
      <c r="I489" t="s">
        <v>72</v>
      </c>
      <c r="J489" t="s">
        <v>55</v>
      </c>
      <c r="K489">
        <v>2097.9227500000002</v>
      </c>
      <c r="L489">
        <v>2490.619333333334</v>
      </c>
      <c r="M489" t="s">
        <v>40</v>
      </c>
      <c r="N489" t="s">
        <v>50</v>
      </c>
      <c r="O489">
        <v>0</v>
      </c>
      <c r="P489">
        <v>2222.2222222222222</v>
      </c>
      <c r="Q489">
        <v>790.26266666666663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59.555555555555557</v>
      </c>
      <c r="X489">
        <v>1173.333333333333</v>
      </c>
      <c r="Y489">
        <v>0</v>
      </c>
      <c r="Z489">
        <v>1357.150394191814</v>
      </c>
      <c r="AA489">
        <v>36</v>
      </c>
      <c r="AB489">
        <v>49.064237852547933</v>
      </c>
      <c r="AC489" t="s">
        <v>42</v>
      </c>
      <c r="AD489" t="s">
        <v>56</v>
      </c>
      <c r="AE489" t="s">
        <v>44</v>
      </c>
      <c r="AF489" t="s">
        <v>45</v>
      </c>
      <c r="AG489">
        <v>1</v>
      </c>
      <c r="AH489">
        <v>7.6769646257162094E-3</v>
      </c>
      <c r="AI489">
        <v>848.67852783203125</v>
      </c>
      <c r="AJ489">
        <v>1.201977953314781E-2</v>
      </c>
      <c r="AK489">
        <v>-392.69658333333342</v>
      </c>
      <c r="AL489" t="s">
        <v>70</v>
      </c>
      <c r="AM489">
        <f t="shared" si="28"/>
        <v>2222.2222222222222</v>
      </c>
      <c r="AN489">
        <f t="shared" si="29"/>
        <v>2888.1854166666667</v>
      </c>
      <c r="AO489">
        <f t="shared" si="30"/>
        <v>3723.5082222222227</v>
      </c>
      <c r="AP489">
        <f t="shared" si="31"/>
        <v>-835.32280555555599</v>
      </c>
    </row>
    <row r="490" spans="1:42" x14ac:dyDescent="0.25">
      <c r="A490">
        <v>669</v>
      </c>
      <c r="B490">
        <v>46</v>
      </c>
      <c r="C490" t="s">
        <v>36</v>
      </c>
      <c r="D490" t="s">
        <v>65</v>
      </c>
      <c r="E490">
        <v>0</v>
      </c>
      <c r="F490">
        <v>2</v>
      </c>
      <c r="G490">
        <v>2</v>
      </c>
      <c r="H490">
        <v>2</v>
      </c>
      <c r="I490" t="s">
        <v>72</v>
      </c>
      <c r="J490" t="s">
        <v>74</v>
      </c>
      <c r="K490">
        <v>863.18025</v>
      </c>
      <c r="L490">
        <v>548.92444444444448</v>
      </c>
      <c r="M490" t="s">
        <v>49</v>
      </c>
      <c r="N490" t="s">
        <v>58</v>
      </c>
      <c r="O490">
        <v>0</v>
      </c>
      <c r="P490">
        <v>0</v>
      </c>
      <c r="Q490">
        <v>236.08155555555561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621.12767955256595</v>
      </c>
      <c r="AA490">
        <v>48</v>
      </c>
      <c r="AB490">
        <v>18.245625343475329</v>
      </c>
      <c r="AC490" t="s">
        <v>62</v>
      </c>
      <c r="AD490" t="s">
        <v>68</v>
      </c>
      <c r="AE490" t="s">
        <v>51</v>
      </c>
      <c r="AF490" t="s">
        <v>45</v>
      </c>
      <c r="AG490">
        <v>1</v>
      </c>
      <c r="AH490">
        <v>9.8329275846481323E-2</v>
      </c>
      <c r="AI490">
        <v>511.07305908203119</v>
      </c>
      <c r="AJ490">
        <v>0.16170768439769739</v>
      </c>
      <c r="AK490">
        <v>314.25580555555553</v>
      </c>
      <c r="AL490" t="s">
        <v>57</v>
      </c>
      <c r="AM490">
        <f t="shared" si="28"/>
        <v>0</v>
      </c>
      <c r="AN490">
        <f t="shared" si="29"/>
        <v>1099.2618055555556</v>
      </c>
      <c r="AO490">
        <f t="shared" si="30"/>
        <v>548.92444444444448</v>
      </c>
      <c r="AP490">
        <f t="shared" si="31"/>
        <v>550.33736111111114</v>
      </c>
    </row>
    <row r="491" spans="1:42" x14ac:dyDescent="0.25">
      <c r="A491">
        <v>670</v>
      </c>
      <c r="B491">
        <v>21</v>
      </c>
      <c r="C491" t="s">
        <v>67</v>
      </c>
      <c r="D491" t="s">
        <v>65</v>
      </c>
      <c r="E491">
        <v>0</v>
      </c>
      <c r="F491">
        <v>0</v>
      </c>
      <c r="G491">
        <v>0</v>
      </c>
      <c r="H491">
        <v>2</v>
      </c>
      <c r="I491" t="s">
        <v>38</v>
      </c>
      <c r="J491" t="s">
        <v>55</v>
      </c>
      <c r="K491">
        <v>122.50525</v>
      </c>
      <c r="L491">
        <v>137.1191111111111</v>
      </c>
      <c r="M491" t="s">
        <v>49</v>
      </c>
      <c r="N491" t="s">
        <v>50</v>
      </c>
      <c r="O491">
        <v>0</v>
      </c>
      <c r="P491">
        <v>0</v>
      </c>
      <c r="Q491">
        <v>3.3811111111111112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54.888888888888893</v>
      </c>
      <c r="X491">
        <v>0</v>
      </c>
      <c r="Y491">
        <v>0</v>
      </c>
      <c r="Z491">
        <v>54.774457346134227</v>
      </c>
      <c r="AA491">
        <v>36</v>
      </c>
      <c r="AB491">
        <v>1.9802278472426511</v>
      </c>
      <c r="AC491" t="s">
        <v>71</v>
      </c>
      <c r="AD491" t="s">
        <v>56</v>
      </c>
      <c r="AE491" t="s">
        <v>69</v>
      </c>
      <c r="AF491" t="s">
        <v>45</v>
      </c>
      <c r="AG491">
        <v>0</v>
      </c>
      <c r="AH491">
        <v>0.33037024736404419</v>
      </c>
      <c r="AI491">
        <v>257.84121704101563</v>
      </c>
      <c r="AJ491">
        <v>0.47562754154205322</v>
      </c>
      <c r="AK491">
        <v>-14.61386111111112</v>
      </c>
      <c r="AL491" t="s">
        <v>64</v>
      </c>
      <c r="AM491">
        <f t="shared" si="28"/>
        <v>0</v>
      </c>
      <c r="AN491">
        <f t="shared" si="29"/>
        <v>125.88636111111111</v>
      </c>
      <c r="AO491">
        <f t="shared" si="30"/>
        <v>192.00799999999998</v>
      </c>
      <c r="AP491">
        <f t="shared" si="31"/>
        <v>-66.121638888888867</v>
      </c>
    </row>
    <row r="492" spans="1:42" x14ac:dyDescent="0.25">
      <c r="A492">
        <v>672</v>
      </c>
      <c r="B492">
        <v>46</v>
      </c>
      <c r="C492" t="s">
        <v>53</v>
      </c>
      <c r="D492" t="s">
        <v>65</v>
      </c>
      <c r="E492">
        <v>2</v>
      </c>
      <c r="F492">
        <v>2</v>
      </c>
      <c r="G492">
        <v>2</v>
      </c>
      <c r="H492">
        <v>2</v>
      </c>
      <c r="I492" t="s">
        <v>72</v>
      </c>
      <c r="J492" t="s">
        <v>39</v>
      </c>
      <c r="K492">
        <v>111.62425</v>
      </c>
      <c r="L492">
        <v>136.36444444444439</v>
      </c>
      <c r="M492" t="s">
        <v>49</v>
      </c>
      <c r="N492" t="s">
        <v>50</v>
      </c>
      <c r="O492">
        <v>0</v>
      </c>
      <c r="P492">
        <v>0</v>
      </c>
      <c r="Q492">
        <v>46.051333333333332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43.777777777777779</v>
      </c>
      <c r="X492">
        <v>0</v>
      </c>
      <c r="Y492">
        <v>0</v>
      </c>
      <c r="Z492">
        <v>74.551961369591396</v>
      </c>
      <c r="AA492">
        <v>36</v>
      </c>
      <c r="AB492">
        <v>2.6952319954118611</v>
      </c>
      <c r="AC492" t="s">
        <v>42</v>
      </c>
      <c r="AD492" t="s">
        <v>43</v>
      </c>
      <c r="AE492" t="s">
        <v>51</v>
      </c>
      <c r="AF492" t="s">
        <v>45</v>
      </c>
      <c r="AG492">
        <v>0</v>
      </c>
      <c r="AH492">
        <v>0.31988850235939031</v>
      </c>
      <c r="AI492">
        <v>353.39767456054688</v>
      </c>
      <c r="AJ492">
        <v>0.51107436418533325</v>
      </c>
      <c r="AK492">
        <v>-24.740194444444441</v>
      </c>
      <c r="AL492" t="s">
        <v>64</v>
      </c>
      <c r="AM492">
        <f t="shared" si="28"/>
        <v>0</v>
      </c>
      <c r="AN492">
        <f t="shared" si="29"/>
        <v>157.67558333333335</v>
      </c>
      <c r="AO492">
        <f t="shared" si="30"/>
        <v>180.14222222222216</v>
      </c>
      <c r="AP492">
        <f t="shared" si="31"/>
        <v>-22.466638888888809</v>
      </c>
    </row>
    <row r="493" spans="1:42" x14ac:dyDescent="0.25">
      <c r="A493">
        <v>673</v>
      </c>
      <c r="B493">
        <v>29</v>
      </c>
      <c r="C493" t="s">
        <v>67</v>
      </c>
      <c r="D493" t="s">
        <v>37</v>
      </c>
      <c r="E493">
        <v>0</v>
      </c>
      <c r="F493">
        <v>0</v>
      </c>
      <c r="G493">
        <v>0</v>
      </c>
      <c r="H493">
        <v>4</v>
      </c>
      <c r="I493" t="s">
        <v>48</v>
      </c>
      <c r="J493" t="s">
        <v>86</v>
      </c>
      <c r="K493">
        <v>1604.07925</v>
      </c>
      <c r="L493">
        <v>1732.066222222222</v>
      </c>
      <c r="M493" t="s">
        <v>49</v>
      </c>
      <c r="N493" t="s">
        <v>41</v>
      </c>
      <c r="O493">
        <v>0</v>
      </c>
      <c r="P493">
        <v>0</v>
      </c>
      <c r="Q493">
        <v>848.55688888888892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3.1111111111111112</v>
      </c>
      <c r="X493">
        <v>0</v>
      </c>
      <c r="Y493">
        <v>0</v>
      </c>
      <c r="Z493">
        <v>804.52396272413375</v>
      </c>
      <c r="AA493">
        <v>36</v>
      </c>
      <c r="AB493">
        <v>29.085468518526088</v>
      </c>
      <c r="AC493" t="s">
        <v>62</v>
      </c>
      <c r="AD493" t="s">
        <v>43</v>
      </c>
      <c r="AE493" t="s">
        <v>69</v>
      </c>
      <c r="AF493" t="s">
        <v>45</v>
      </c>
      <c r="AG493">
        <v>0</v>
      </c>
      <c r="AH493">
        <v>2.8405973687767979E-2</v>
      </c>
      <c r="AI493">
        <v>591.97906494140625</v>
      </c>
      <c r="AJ493">
        <v>4.0283132344484329E-2</v>
      </c>
      <c r="AK493">
        <v>-127.98697222222221</v>
      </c>
      <c r="AL493" t="s">
        <v>70</v>
      </c>
      <c r="AM493">
        <f t="shared" si="28"/>
        <v>0</v>
      </c>
      <c r="AN493">
        <f t="shared" si="29"/>
        <v>2452.636138888889</v>
      </c>
      <c r="AO493">
        <f t="shared" si="30"/>
        <v>1735.1773333333331</v>
      </c>
      <c r="AP493">
        <f t="shared" si="31"/>
        <v>717.45880555555595</v>
      </c>
    </row>
    <row r="494" spans="1:42" x14ac:dyDescent="0.25">
      <c r="A494">
        <v>674</v>
      </c>
      <c r="B494">
        <v>66</v>
      </c>
      <c r="C494" t="s">
        <v>67</v>
      </c>
      <c r="D494" t="s">
        <v>65</v>
      </c>
      <c r="E494">
        <v>2</v>
      </c>
      <c r="F494">
        <v>0</v>
      </c>
      <c r="G494">
        <v>0</v>
      </c>
      <c r="H494">
        <v>2</v>
      </c>
      <c r="I494" t="s">
        <v>59</v>
      </c>
      <c r="J494" t="s">
        <v>55</v>
      </c>
      <c r="K494">
        <v>437.10700000000003</v>
      </c>
      <c r="L494">
        <v>339.58066666666667</v>
      </c>
      <c r="M494" t="s">
        <v>49</v>
      </c>
      <c r="N494" t="s">
        <v>50</v>
      </c>
      <c r="O494">
        <v>0</v>
      </c>
      <c r="P494">
        <v>0</v>
      </c>
      <c r="Q494">
        <v>43.192888888888888</v>
      </c>
      <c r="R494">
        <v>200</v>
      </c>
      <c r="S494">
        <v>0</v>
      </c>
      <c r="T494">
        <v>0</v>
      </c>
      <c r="U494">
        <v>333.33333333333331</v>
      </c>
      <c r="V494">
        <v>0</v>
      </c>
      <c r="W494">
        <v>73.555555555555557</v>
      </c>
      <c r="X494">
        <v>0</v>
      </c>
      <c r="Y494">
        <v>0</v>
      </c>
      <c r="Z494">
        <v>331.80155046459998</v>
      </c>
      <c r="AA494">
        <v>24</v>
      </c>
      <c r="AB494">
        <v>16.564894439035779</v>
      </c>
      <c r="AC494" t="s">
        <v>42</v>
      </c>
      <c r="AD494" t="s">
        <v>56</v>
      </c>
      <c r="AE494" t="s">
        <v>44</v>
      </c>
      <c r="AF494" t="s">
        <v>45</v>
      </c>
      <c r="AG494">
        <v>0</v>
      </c>
      <c r="AH494">
        <v>0.18311393260955811</v>
      </c>
      <c r="AI494">
        <v>421.26690673828119</v>
      </c>
      <c r="AJ494">
        <v>0.31040817499160772</v>
      </c>
      <c r="AK494">
        <v>97.526333333333355</v>
      </c>
      <c r="AL494" t="s">
        <v>64</v>
      </c>
      <c r="AM494">
        <f t="shared" si="28"/>
        <v>0</v>
      </c>
      <c r="AN494">
        <f t="shared" si="29"/>
        <v>1013.6332222222222</v>
      </c>
      <c r="AO494">
        <f t="shared" si="30"/>
        <v>413.13622222222222</v>
      </c>
      <c r="AP494">
        <f t="shared" si="31"/>
        <v>600.49700000000007</v>
      </c>
    </row>
    <row r="495" spans="1:42" x14ac:dyDescent="0.25">
      <c r="A495">
        <v>675</v>
      </c>
      <c r="B495">
        <v>44</v>
      </c>
      <c r="C495" t="s">
        <v>53</v>
      </c>
      <c r="D495" t="s">
        <v>76</v>
      </c>
      <c r="E495">
        <v>3</v>
      </c>
      <c r="F495">
        <v>2</v>
      </c>
      <c r="G495">
        <v>2</v>
      </c>
      <c r="H495">
        <v>2</v>
      </c>
      <c r="I495" t="s">
        <v>72</v>
      </c>
      <c r="J495" t="s">
        <v>61</v>
      </c>
      <c r="K495">
        <v>670.68775000000005</v>
      </c>
      <c r="L495">
        <v>837.96777777777777</v>
      </c>
      <c r="M495" t="s">
        <v>49</v>
      </c>
      <c r="N495" t="s">
        <v>58</v>
      </c>
      <c r="O495">
        <v>0</v>
      </c>
      <c r="P495">
        <v>0</v>
      </c>
      <c r="Q495">
        <v>141.30488888888891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204.44444444444451</v>
      </c>
      <c r="X495">
        <v>0</v>
      </c>
      <c r="Y495">
        <v>0</v>
      </c>
      <c r="Z495">
        <v>289.481955500911</v>
      </c>
      <c r="AA495">
        <v>24</v>
      </c>
      <c r="AB495">
        <v>14.45212666476027</v>
      </c>
      <c r="AC495" t="s">
        <v>62</v>
      </c>
      <c r="AD495" t="s">
        <v>43</v>
      </c>
      <c r="AE495" t="s">
        <v>44</v>
      </c>
      <c r="AF495" t="s">
        <v>45</v>
      </c>
      <c r="AG495">
        <v>0</v>
      </c>
      <c r="AH495">
        <v>0.16505122184753421</v>
      </c>
      <c r="AI495">
        <v>404.90499877929688</v>
      </c>
      <c r="AJ495">
        <v>0.24633544683456421</v>
      </c>
      <c r="AK495">
        <v>-167.28002777777769</v>
      </c>
      <c r="AL495" t="s">
        <v>57</v>
      </c>
      <c r="AM495">
        <f t="shared" si="28"/>
        <v>0</v>
      </c>
      <c r="AN495">
        <f t="shared" si="29"/>
        <v>811.99263888888891</v>
      </c>
      <c r="AO495">
        <f t="shared" si="30"/>
        <v>1042.4122222222222</v>
      </c>
      <c r="AP495">
        <f t="shared" si="31"/>
        <v>-230.41958333333332</v>
      </c>
    </row>
    <row r="496" spans="1:42" x14ac:dyDescent="0.25">
      <c r="A496">
        <v>676</v>
      </c>
      <c r="B496">
        <v>37</v>
      </c>
      <c r="C496" t="s">
        <v>36</v>
      </c>
      <c r="D496" t="s">
        <v>47</v>
      </c>
      <c r="E496">
        <v>4</v>
      </c>
      <c r="F496">
        <v>0</v>
      </c>
      <c r="G496">
        <v>0</v>
      </c>
      <c r="H496">
        <v>2</v>
      </c>
      <c r="I496" t="s">
        <v>48</v>
      </c>
      <c r="J496" t="s">
        <v>39</v>
      </c>
      <c r="K496">
        <v>849.92274999999995</v>
      </c>
      <c r="L496">
        <v>901.00288888888883</v>
      </c>
      <c r="M496" t="s">
        <v>40</v>
      </c>
      <c r="N496" t="s">
        <v>50</v>
      </c>
      <c r="O496">
        <v>0</v>
      </c>
      <c r="P496">
        <v>0</v>
      </c>
      <c r="Q496">
        <v>183.27533333333329</v>
      </c>
      <c r="R496">
        <v>0</v>
      </c>
      <c r="S496">
        <v>0</v>
      </c>
      <c r="T496">
        <v>0</v>
      </c>
      <c r="U496">
        <v>0</v>
      </c>
      <c r="V496">
        <v>134.2222222222222</v>
      </c>
      <c r="W496">
        <v>42.444444444444443</v>
      </c>
      <c r="X496">
        <v>0</v>
      </c>
      <c r="Y496">
        <v>0</v>
      </c>
      <c r="Z496">
        <v>425.64166338475718</v>
      </c>
      <c r="AA496">
        <v>36</v>
      </c>
      <c r="AB496">
        <v>15.387965771251309</v>
      </c>
      <c r="AC496" t="s">
        <v>42</v>
      </c>
      <c r="AD496" t="s">
        <v>56</v>
      </c>
      <c r="AE496" t="s">
        <v>44</v>
      </c>
      <c r="AF496" t="s">
        <v>45</v>
      </c>
      <c r="AG496">
        <v>0</v>
      </c>
      <c r="AH496">
        <v>0.1188133135437965</v>
      </c>
      <c r="AI496">
        <v>446.36148071289063</v>
      </c>
      <c r="AJ496">
        <v>0.1734967976808548</v>
      </c>
      <c r="AK496">
        <v>-51.080138888888882</v>
      </c>
      <c r="AL496" t="s">
        <v>57</v>
      </c>
      <c r="AM496">
        <f t="shared" si="28"/>
        <v>0</v>
      </c>
      <c r="AN496">
        <f t="shared" si="29"/>
        <v>1033.1980833333332</v>
      </c>
      <c r="AO496">
        <f t="shared" si="30"/>
        <v>1077.6695555555555</v>
      </c>
      <c r="AP496">
        <f t="shared" si="31"/>
        <v>-44.471472222222246</v>
      </c>
    </row>
    <row r="497" spans="1:42" x14ac:dyDescent="0.25">
      <c r="A497">
        <v>677</v>
      </c>
      <c r="B497">
        <v>39</v>
      </c>
      <c r="C497" t="s">
        <v>67</v>
      </c>
      <c r="D497" t="s">
        <v>76</v>
      </c>
      <c r="E497">
        <v>1</v>
      </c>
      <c r="F497">
        <v>1</v>
      </c>
      <c r="G497">
        <v>1</v>
      </c>
      <c r="H497">
        <v>2</v>
      </c>
      <c r="I497" t="s">
        <v>72</v>
      </c>
      <c r="J497" t="s">
        <v>39</v>
      </c>
      <c r="K497">
        <v>860.50800000000004</v>
      </c>
      <c r="L497">
        <v>965.17822222222219</v>
      </c>
      <c r="M497" t="s">
        <v>40</v>
      </c>
      <c r="N497" t="s">
        <v>41</v>
      </c>
      <c r="O497">
        <v>0</v>
      </c>
      <c r="P497">
        <v>0</v>
      </c>
      <c r="Q497">
        <v>14.701333333333331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318.1093060508295</v>
      </c>
      <c r="AA497">
        <v>36</v>
      </c>
      <c r="AB497">
        <v>11.50041345600561</v>
      </c>
      <c r="AC497" t="s">
        <v>42</v>
      </c>
      <c r="AD497" t="s">
        <v>66</v>
      </c>
      <c r="AE497" t="s">
        <v>44</v>
      </c>
      <c r="AF497" t="s">
        <v>45</v>
      </c>
      <c r="AG497">
        <v>1</v>
      </c>
      <c r="AH497">
        <v>0.1211699470877647</v>
      </c>
      <c r="AI497">
        <v>431.38232421875</v>
      </c>
      <c r="AJ497">
        <v>0.18306897580623629</v>
      </c>
      <c r="AK497">
        <v>-104.67022222222219</v>
      </c>
      <c r="AL497" t="s">
        <v>57</v>
      </c>
      <c r="AM497">
        <f t="shared" si="28"/>
        <v>0</v>
      </c>
      <c r="AN497">
        <f t="shared" si="29"/>
        <v>875.20933333333335</v>
      </c>
      <c r="AO497">
        <f t="shared" si="30"/>
        <v>965.17822222222219</v>
      </c>
      <c r="AP497">
        <f t="shared" si="31"/>
        <v>-89.968888888888841</v>
      </c>
    </row>
    <row r="498" spans="1:42" x14ac:dyDescent="0.25">
      <c r="A498">
        <v>678</v>
      </c>
      <c r="B498">
        <v>21</v>
      </c>
      <c r="C498" t="s">
        <v>36</v>
      </c>
      <c r="D498" t="s">
        <v>37</v>
      </c>
      <c r="E498">
        <v>1</v>
      </c>
      <c r="F498">
        <v>0</v>
      </c>
      <c r="G498">
        <v>0</v>
      </c>
      <c r="H498">
        <v>3</v>
      </c>
      <c r="I498" t="s">
        <v>38</v>
      </c>
      <c r="J498" t="s">
        <v>55</v>
      </c>
      <c r="K498">
        <v>767.61199999999997</v>
      </c>
      <c r="L498">
        <v>709.88311111111113</v>
      </c>
      <c r="M498" t="s">
        <v>49</v>
      </c>
      <c r="N498" t="s">
        <v>41</v>
      </c>
      <c r="O498">
        <v>0</v>
      </c>
      <c r="P498">
        <v>0</v>
      </c>
      <c r="Q498">
        <v>374.8197777777778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389.55555555555549</v>
      </c>
      <c r="X498">
        <v>0</v>
      </c>
      <c r="Y498">
        <v>0</v>
      </c>
      <c r="Z498">
        <v>495.46766072447531</v>
      </c>
      <c r="AA498">
        <v>18</v>
      </c>
      <c r="AB498">
        <v>31.61370143190647</v>
      </c>
      <c r="AC498" t="s">
        <v>42</v>
      </c>
      <c r="AD498" t="s">
        <v>56</v>
      </c>
      <c r="AE498" t="s">
        <v>44</v>
      </c>
      <c r="AF498" t="s">
        <v>45</v>
      </c>
      <c r="AG498">
        <v>1</v>
      </c>
      <c r="AH498">
        <v>0.13071231544017789</v>
      </c>
      <c r="AI498">
        <v>362.7703857421875</v>
      </c>
      <c r="AJ498">
        <v>0.17863410711288449</v>
      </c>
      <c r="AK498">
        <v>57.728888888888832</v>
      </c>
      <c r="AL498" t="s">
        <v>57</v>
      </c>
      <c r="AM498">
        <f t="shared" si="28"/>
        <v>0</v>
      </c>
      <c r="AN498">
        <f t="shared" si="29"/>
        <v>1142.4317777777778</v>
      </c>
      <c r="AO498">
        <f t="shared" si="30"/>
        <v>1099.4386666666667</v>
      </c>
      <c r="AP498">
        <f t="shared" si="31"/>
        <v>42.993111111111148</v>
      </c>
    </row>
    <row r="499" spans="1:42" x14ac:dyDescent="0.25">
      <c r="A499">
        <v>679</v>
      </c>
      <c r="B499">
        <v>56</v>
      </c>
      <c r="C499" t="s">
        <v>36</v>
      </c>
      <c r="D499" t="s">
        <v>65</v>
      </c>
      <c r="E499">
        <v>2</v>
      </c>
      <c r="F499">
        <v>1</v>
      </c>
      <c r="G499">
        <v>1</v>
      </c>
      <c r="H499">
        <v>5</v>
      </c>
      <c r="I499" t="s">
        <v>54</v>
      </c>
      <c r="J499" t="s">
        <v>74</v>
      </c>
      <c r="K499">
        <v>250.68924999999999</v>
      </c>
      <c r="L499">
        <v>258.92822222222219</v>
      </c>
      <c r="M499" t="s">
        <v>49</v>
      </c>
      <c r="N499" t="s">
        <v>41</v>
      </c>
      <c r="O499">
        <v>0</v>
      </c>
      <c r="P499">
        <v>0</v>
      </c>
      <c r="Q499">
        <v>47.349555555555547</v>
      </c>
      <c r="R499">
        <v>0</v>
      </c>
      <c r="S499">
        <v>0</v>
      </c>
      <c r="T499">
        <v>0</v>
      </c>
      <c r="U499">
        <v>258.88888888888891</v>
      </c>
      <c r="V499">
        <v>0</v>
      </c>
      <c r="W499">
        <v>47.333333333333343</v>
      </c>
      <c r="X499">
        <v>0</v>
      </c>
      <c r="Y499">
        <v>0</v>
      </c>
      <c r="Z499">
        <v>185.80811411288931</v>
      </c>
      <c r="AA499">
        <v>24</v>
      </c>
      <c r="AB499">
        <v>9.2763032357339998</v>
      </c>
      <c r="AC499" t="s">
        <v>42</v>
      </c>
      <c r="AD499" t="s">
        <v>56</v>
      </c>
      <c r="AE499" t="s">
        <v>69</v>
      </c>
      <c r="AF499" t="s">
        <v>45</v>
      </c>
      <c r="AG499">
        <v>0</v>
      </c>
      <c r="AH499">
        <v>0.21780082583427429</v>
      </c>
      <c r="AI499">
        <v>466.67266845703119</v>
      </c>
      <c r="AJ499">
        <v>0.46336200833320618</v>
      </c>
      <c r="AK499">
        <v>-8.2389722222222588</v>
      </c>
      <c r="AL499" t="s">
        <v>52</v>
      </c>
      <c r="AM499">
        <f t="shared" si="28"/>
        <v>0</v>
      </c>
      <c r="AN499">
        <f t="shared" si="29"/>
        <v>556.92769444444446</v>
      </c>
      <c r="AO499">
        <f t="shared" si="30"/>
        <v>306.26155555555556</v>
      </c>
      <c r="AP499">
        <f t="shared" si="31"/>
        <v>250.6661388888889</v>
      </c>
    </row>
    <row r="500" spans="1:42" x14ac:dyDescent="0.25">
      <c r="A500">
        <v>680</v>
      </c>
      <c r="B500">
        <v>29</v>
      </c>
      <c r="C500" t="s">
        <v>67</v>
      </c>
      <c r="D500" t="s">
        <v>37</v>
      </c>
      <c r="E500">
        <v>1</v>
      </c>
      <c r="F500">
        <v>1</v>
      </c>
      <c r="G500">
        <v>1</v>
      </c>
      <c r="H500">
        <v>3</v>
      </c>
      <c r="I500" t="s">
        <v>72</v>
      </c>
      <c r="J500" t="s">
        <v>74</v>
      </c>
      <c r="K500">
        <v>838.00850000000003</v>
      </c>
      <c r="L500">
        <v>639.91844444444439</v>
      </c>
      <c r="M500" t="s">
        <v>49</v>
      </c>
      <c r="N500" t="s">
        <v>58</v>
      </c>
      <c r="O500">
        <v>0</v>
      </c>
      <c r="P500">
        <v>5555.5555555555557</v>
      </c>
      <c r="Q500">
        <v>521.03266666666661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13.111111111111111</v>
      </c>
      <c r="X500">
        <v>0</v>
      </c>
      <c r="Y500">
        <v>0</v>
      </c>
      <c r="Z500">
        <v>577.34984055979146</v>
      </c>
      <c r="AA500">
        <v>48</v>
      </c>
      <c r="AB500">
        <v>16.959651340216389</v>
      </c>
      <c r="AC500" t="s">
        <v>42</v>
      </c>
      <c r="AD500" t="s">
        <v>43</v>
      </c>
      <c r="AE500" t="s">
        <v>44</v>
      </c>
      <c r="AF500" t="s">
        <v>78</v>
      </c>
      <c r="AG500">
        <v>1</v>
      </c>
      <c r="AH500">
        <v>0.10295770317316059</v>
      </c>
      <c r="AI500">
        <v>491.98092651367188</v>
      </c>
      <c r="AJ500">
        <v>0.17183457314968109</v>
      </c>
      <c r="AK500">
        <v>198.09005555555561</v>
      </c>
      <c r="AL500" t="s">
        <v>57</v>
      </c>
      <c r="AM500">
        <f t="shared" si="28"/>
        <v>5555.5555555555557</v>
      </c>
      <c r="AN500">
        <f t="shared" si="29"/>
        <v>1359.0411666666666</v>
      </c>
      <c r="AO500">
        <f t="shared" si="30"/>
        <v>653.02955555555548</v>
      </c>
      <c r="AP500">
        <f t="shared" si="31"/>
        <v>706.01161111111116</v>
      </c>
    </row>
    <row r="501" spans="1:42" x14ac:dyDescent="0.25">
      <c r="A501">
        <v>683</v>
      </c>
      <c r="B501">
        <v>26</v>
      </c>
      <c r="C501" t="s">
        <v>36</v>
      </c>
      <c r="D501" t="s">
        <v>65</v>
      </c>
      <c r="E501">
        <v>0</v>
      </c>
      <c r="F501">
        <v>0</v>
      </c>
      <c r="G501">
        <v>0</v>
      </c>
      <c r="H501">
        <v>4</v>
      </c>
      <c r="I501" t="s">
        <v>72</v>
      </c>
      <c r="J501" t="s">
        <v>39</v>
      </c>
      <c r="K501">
        <v>1804.4037499999999</v>
      </c>
      <c r="L501">
        <v>1708.7348888888889</v>
      </c>
      <c r="M501" t="s">
        <v>49</v>
      </c>
      <c r="N501" t="s">
        <v>41</v>
      </c>
      <c r="O501">
        <v>0</v>
      </c>
      <c r="P501">
        <v>222.2222222222222</v>
      </c>
      <c r="Q501">
        <v>546.41133333333335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96.444444444444443</v>
      </c>
      <c r="X501">
        <v>0</v>
      </c>
      <c r="Y501">
        <v>0</v>
      </c>
      <c r="Z501">
        <v>1196.352513999725</v>
      </c>
      <c r="AA501">
        <v>48</v>
      </c>
      <c r="AB501">
        <v>35.142854629965811</v>
      </c>
      <c r="AC501" t="s">
        <v>42</v>
      </c>
      <c r="AD501" t="s">
        <v>43</v>
      </c>
      <c r="AE501" t="s">
        <v>44</v>
      </c>
      <c r="AF501" t="s">
        <v>45</v>
      </c>
      <c r="AG501">
        <v>1</v>
      </c>
      <c r="AH501">
        <v>1.6198243945837021E-2</v>
      </c>
      <c r="AI501">
        <v>676.46826171875</v>
      </c>
      <c r="AJ501">
        <v>2.1150505170226101E-2</v>
      </c>
      <c r="AK501">
        <v>95.668861111111028</v>
      </c>
      <c r="AL501" t="s">
        <v>70</v>
      </c>
      <c r="AM501">
        <f t="shared" si="28"/>
        <v>222.2222222222222</v>
      </c>
      <c r="AN501">
        <f t="shared" si="29"/>
        <v>2350.8150833333334</v>
      </c>
      <c r="AO501">
        <f t="shared" si="30"/>
        <v>1805.1793333333333</v>
      </c>
      <c r="AP501">
        <f t="shared" si="31"/>
        <v>545.63575000000014</v>
      </c>
    </row>
    <row r="502" spans="1:42" x14ac:dyDescent="0.25">
      <c r="A502">
        <v>685</v>
      </c>
      <c r="B502">
        <v>43</v>
      </c>
      <c r="C502" t="s">
        <v>36</v>
      </c>
      <c r="D502" t="s">
        <v>65</v>
      </c>
      <c r="E502">
        <v>0</v>
      </c>
      <c r="F502">
        <v>1</v>
      </c>
      <c r="G502">
        <v>1</v>
      </c>
      <c r="H502">
        <v>5</v>
      </c>
      <c r="I502" t="s">
        <v>54</v>
      </c>
      <c r="J502" t="s">
        <v>39</v>
      </c>
      <c r="K502">
        <v>2212.192</v>
      </c>
      <c r="L502">
        <v>1453.545333333333</v>
      </c>
      <c r="M502" t="s">
        <v>49</v>
      </c>
      <c r="N502" t="s">
        <v>50</v>
      </c>
      <c r="O502">
        <v>0</v>
      </c>
      <c r="P502">
        <v>0</v>
      </c>
      <c r="Q502">
        <v>918.73400000000004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112.8888888888889</v>
      </c>
      <c r="X502">
        <v>0</v>
      </c>
      <c r="Y502">
        <v>0</v>
      </c>
      <c r="Z502">
        <v>1810.4171726903239</v>
      </c>
      <c r="AA502">
        <v>24</v>
      </c>
      <c r="AB502">
        <v>90.383451536741404</v>
      </c>
      <c r="AC502" t="s">
        <v>42</v>
      </c>
      <c r="AD502" t="s">
        <v>66</v>
      </c>
      <c r="AE502" t="s">
        <v>44</v>
      </c>
      <c r="AF502" t="s">
        <v>78</v>
      </c>
      <c r="AG502">
        <v>1</v>
      </c>
      <c r="AH502">
        <v>6.3037285581231117E-3</v>
      </c>
      <c r="AI502">
        <v>798.8392333984375</v>
      </c>
      <c r="AJ502">
        <v>7.6810047030448914E-3</v>
      </c>
      <c r="AK502">
        <v>758.64666666666676</v>
      </c>
      <c r="AL502" t="s">
        <v>70</v>
      </c>
      <c r="AM502">
        <f t="shared" si="28"/>
        <v>0</v>
      </c>
      <c r="AN502">
        <f t="shared" si="29"/>
        <v>3130.9259999999999</v>
      </c>
      <c r="AO502">
        <f t="shared" si="30"/>
        <v>1566.4342222222219</v>
      </c>
      <c r="AP502">
        <f t="shared" si="31"/>
        <v>1564.491777777778</v>
      </c>
    </row>
    <row r="503" spans="1:42" x14ac:dyDescent="0.25">
      <c r="A503">
        <v>687</v>
      </c>
      <c r="B503">
        <v>41</v>
      </c>
      <c r="C503" t="s">
        <v>36</v>
      </c>
      <c r="D503" t="s">
        <v>37</v>
      </c>
      <c r="E503">
        <v>2</v>
      </c>
      <c r="F503">
        <v>1</v>
      </c>
      <c r="G503">
        <v>1</v>
      </c>
      <c r="H503">
        <v>3</v>
      </c>
      <c r="I503" t="s">
        <v>59</v>
      </c>
      <c r="J503" t="s">
        <v>39</v>
      </c>
      <c r="K503">
        <v>1381.1044999999999</v>
      </c>
      <c r="L503">
        <v>1709.8340000000001</v>
      </c>
      <c r="M503" t="s">
        <v>40</v>
      </c>
      <c r="N503" t="s">
        <v>58</v>
      </c>
      <c r="O503">
        <v>0</v>
      </c>
      <c r="P503">
        <v>3888.8888888888891</v>
      </c>
      <c r="Q503">
        <v>668.83822222222227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225.33333333333329</v>
      </c>
      <c r="X503">
        <v>0</v>
      </c>
      <c r="Y503">
        <v>0</v>
      </c>
      <c r="Z503">
        <v>730.36183883918159</v>
      </c>
      <c r="AA503">
        <v>24</v>
      </c>
      <c r="AB503">
        <v>36.462658916845193</v>
      </c>
      <c r="AC503" t="s">
        <v>62</v>
      </c>
      <c r="AD503" t="s">
        <v>43</v>
      </c>
      <c r="AE503" t="s">
        <v>44</v>
      </c>
      <c r="AF503" t="s">
        <v>45</v>
      </c>
      <c r="AG503">
        <v>1</v>
      </c>
      <c r="AH503">
        <v>4.2393248528242111E-2</v>
      </c>
      <c r="AI503">
        <v>547.50189208984375</v>
      </c>
      <c r="AJ503">
        <v>5.6200556457042687E-2</v>
      </c>
      <c r="AK503">
        <v>-328.72950000000009</v>
      </c>
      <c r="AL503" t="s">
        <v>46</v>
      </c>
      <c r="AM503">
        <f t="shared" si="28"/>
        <v>3888.8888888888891</v>
      </c>
      <c r="AN503">
        <f t="shared" si="29"/>
        <v>2049.9427222222221</v>
      </c>
      <c r="AO503">
        <f t="shared" si="30"/>
        <v>1935.1673333333333</v>
      </c>
      <c r="AP503">
        <f t="shared" si="31"/>
        <v>114.77538888888876</v>
      </c>
    </row>
    <row r="504" spans="1:42" x14ac:dyDescent="0.25">
      <c r="A504">
        <v>688</v>
      </c>
      <c r="B504">
        <v>65</v>
      </c>
      <c r="C504" t="s">
        <v>53</v>
      </c>
      <c r="D504" t="s">
        <v>65</v>
      </c>
      <c r="E504">
        <v>0</v>
      </c>
      <c r="F504">
        <v>5</v>
      </c>
      <c r="G504">
        <v>5</v>
      </c>
      <c r="H504">
        <v>4</v>
      </c>
      <c r="I504" t="s">
        <v>54</v>
      </c>
      <c r="J504" t="s">
        <v>39</v>
      </c>
      <c r="K504">
        <v>539.27324999999996</v>
      </c>
      <c r="L504">
        <v>509.03755555555563</v>
      </c>
      <c r="M504" t="s">
        <v>49</v>
      </c>
      <c r="N504" t="s">
        <v>58</v>
      </c>
      <c r="O504">
        <v>0</v>
      </c>
      <c r="P504">
        <v>3333.333333333333</v>
      </c>
      <c r="Q504">
        <v>102.50511111111111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7.333333333333333</v>
      </c>
      <c r="X504">
        <v>0</v>
      </c>
      <c r="Y504">
        <v>0</v>
      </c>
      <c r="Z504">
        <v>404.43393308154168</v>
      </c>
      <c r="AA504">
        <v>36</v>
      </c>
      <c r="AB504">
        <v>14.621255516910409</v>
      </c>
      <c r="AC504" t="s">
        <v>42</v>
      </c>
      <c r="AD504" t="s">
        <v>43</v>
      </c>
      <c r="AE504" t="s">
        <v>44</v>
      </c>
      <c r="AF504" t="s">
        <v>45</v>
      </c>
      <c r="AG504">
        <v>0</v>
      </c>
      <c r="AH504">
        <v>0.1426833122968674</v>
      </c>
      <c r="AI504">
        <v>561.812255859375</v>
      </c>
      <c r="AJ504">
        <v>0.32020851969718928</v>
      </c>
      <c r="AK504">
        <v>30.235694444444391</v>
      </c>
      <c r="AL504" t="s">
        <v>52</v>
      </c>
      <c r="AM504">
        <f t="shared" si="28"/>
        <v>3333.333333333333</v>
      </c>
      <c r="AN504">
        <f t="shared" si="29"/>
        <v>641.77836111111105</v>
      </c>
      <c r="AO504">
        <f t="shared" si="30"/>
        <v>516.370888888889</v>
      </c>
      <c r="AP504">
        <f t="shared" si="31"/>
        <v>125.40747222222205</v>
      </c>
    </row>
    <row r="505" spans="1:42" x14ac:dyDescent="0.25">
      <c r="A505">
        <v>689</v>
      </c>
      <c r="B505">
        <v>58</v>
      </c>
      <c r="C505" t="s">
        <v>67</v>
      </c>
      <c r="D505" t="s">
        <v>37</v>
      </c>
      <c r="E505">
        <v>5</v>
      </c>
      <c r="F505">
        <v>0</v>
      </c>
      <c r="G505">
        <v>0</v>
      </c>
      <c r="H505">
        <v>3</v>
      </c>
      <c r="I505" t="s">
        <v>54</v>
      </c>
      <c r="J505" t="s">
        <v>55</v>
      </c>
      <c r="K505">
        <v>729.33900000000006</v>
      </c>
      <c r="L505">
        <v>603.42955555555557</v>
      </c>
      <c r="M505" t="s">
        <v>40</v>
      </c>
      <c r="N505" t="s">
        <v>58</v>
      </c>
      <c r="O505">
        <v>0</v>
      </c>
      <c r="P505">
        <v>0</v>
      </c>
      <c r="Q505">
        <v>427.65644444444439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248</v>
      </c>
      <c r="X505">
        <v>0</v>
      </c>
      <c r="Y505">
        <v>0</v>
      </c>
      <c r="Z505">
        <v>533.01372977115022</v>
      </c>
      <c r="AA505">
        <v>48</v>
      </c>
      <c r="AB505">
        <v>15.65727810317262</v>
      </c>
      <c r="AC505" t="s">
        <v>42</v>
      </c>
      <c r="AD505" t="s">
        <v>56</v>
      </c>
      <c r="AE505" t="s">
        <v>51</v>
      </c>
      <c r="AF505" t="s">
        <v>45</v>
      </c>
      <c r="AG505">
        <v>1</v>
      </c>
      <c r="AH505">
        <v>0.1061926186084747</v>
      </c>
      <c r="AI505">
        <v>575.2161865234375</v>
      </c>
      <c r="AJ505">
        <v>0.2116139680147171</v>
      </c>
      <c r="AK505">
        <v>125.9094444444445</v>
      </c>
      <c r="AL505" t="s">
        <v>57</v>
      </c>
      <c r="AM505">
        <f t="shared" si="28"/>
        <v>0</v>
      </c>
      <c r="AN505">
        <f t="shared" si="29"/>
        <v>1156.9954444444445</v>
      </c>
      <c r="AO505">
        <f t="shared" si="30"/>
        <v>851.42955555555557</v>
      </c>
      <c r="AP505">
        <f t="shared" si="31"/>
        <v>305.56588888888894</v>
      </c>
    </row>
    <row r="506" spans="1:42" x14ac:dyDescent="0.25">
      <c r="A506">
        <v>690</v>
      </c>
      <c r="B506">
        <v>47</v>
      </c>
      <c r="C506" t="s">
        <v>67</v>
      </c>
      <c r="D506" t="s">
        <v>65</v>
      </c>
      <c r="E506">
        <v>2</v>
      </c>
      <c r="F506">
        <v>0</v>
      </c>
      <c r="G506">
        <v>0</v>
      </c>
      <c r="H506">
        <v>3</v>
      </c>
      <c r="I506" t="s">
        <v>60</v>
      </c>
      <c r="J506" t="s">
        <v>39</v>
      </c>
      <c r="K506">
        <v>1254.933</v>
      </c>
      <c r="L506">
        <v>857.74866666666662</v>
      </c>
      <c r="M506" t="s">
        <v>49</v>
      </c>
      <c r="N506" t="s">
        <v>58</v>
      </c>
      <c r="O506">
        <v>0</v>
      </c>
      <c r="P506">
        <v>0</v>
      </c>
      <c r="Q506">
        <v>580.80200000000002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59.555555555555557</v>
      </c>
      <c r="X506">
        <v>0</v>
      </c>
      <c r="Y506">
        <v>0</v>
      </c>
      <c r="Z506">
        <v>955.64321483427057</v>
      </c>
      <c r="AA506">
        <v>18</v>
      </c>
      <c r="AB506">
        <v>60.975562411122027</v>
      </c>
      <c r="AC506" t="s">
        <v>62</v>
      </c>
      <c r="AD506" t="s">
        <v>66</v>
      </c>
      <c r="AE506" t="s">
        <v>44</v>
      </c>
      <c r="AF506" t="s">
        <v>45</v>
      </c>
      <c r="AG506">
        <v>1</v>
      </c>
      <c r="AH506">
        <v>4.7391988337039948E-2</v>
      </c>
      <c r="AI506">
        <v>541.7303466796875</v>
      </c>
      <c r="AJ506">
        <v>6.55050128698349E-2</v>
      </c>
      <c r="AK506">
        <v>397.18433333333343</v>
      </c>
      <c r="AL506" t="s">
        <v>46</v>
      </c>
      <c r="AM506">
        <f t="shared" si="28"/>
        <v>0</v>
      </c>
      <c r="AN506">
        <f t="shared" si="29"/>
        <v>1835.7350000000001</v>
      </c>
      <c r="AO506">
        <f t="shared" si="30"/>
        <v>917.30422222222217</v>
      </c>
      <c r="AP506">
        <f t="shared" si="31"/>
        <v>918.43077777777796</v>
      </c>
    </row>
    <row r="507" spans="1:42" x14ac:dyDescent="0.25">
      <c r="A507">
        <v>691</v>
      </c>
      <c r="B507">
        <v>38</v>
      </c>
      <c r="C507" t="s">
        <v>53</v>
      </c>
      <c r="D507" t="s">
        <v>65</v>
      </c>
      <c r="E507">
        <v>0</v>
      </c>
      <c r="F507">
        <v>0</v>
      </c>
      <c r="G507">
        <v>0</v>
      </c>
      <c r="H507">
        <v>3</v>
      </c>
      <c r="I507" t="s">
        <v>54</v>
      </c>
      <c r="J507" t="s">
        <v>55</v>
      </c>
      <c r="K507">
        <v>314.06774999999999</v>
      </c>
      <c r="L507">
        <v>147.74444444444441</v>
      </c>
      <c r="M507" t="s">
        <v>49</v>
      </c>
      <c r="N507" t="s">
        <v>50</v>
      </c>
      <c r="O507">
        <v>0</v>
      </c>
      <c r="P507">
        <v>266.66666666666669</v>
      </c>
      <c r="Q507">
        <v>51.552444444444447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127.3333333333333</v>
      </c>
      <c r="X507">
        <v>0</v>
      </c>
      <c r="Y507">
        <v>0</v>
      </c>
      <c r="Z507">
        <v>440.87936121381819</v>
      </c>
      <c r="AA507">
        <v>36</v>
      </c>
      <c r="AB507">
        <v>15.938845050224311</v>
      </c>
      <c r="AC507" t="s">
        <v>62</v>
      </c>
      <c r="AD507" t="s">
        <v>56</v>
      </c>
      <c r="AE507" t="s">
        <v>51</v>
      </c>
      <c r="AF507" t="s">
        <v>78</v>
      </c>
      <c r="AG507">
        <v>0</v>
      </c>
      <c r="AH507">
        <v>0.19443431496620181</v>
      </c>
      <c r="AI507">
        <v>396.8465576171875</v>
      </c>
      <c r="AJ507">
        <v>0.33129626512527471</v>
      </c>
      <c r="AK507">
        <v>166.32330555555549</v>
      </c>
      <c r="AL507" t="s">
        <v>64</v>
      </c>
      <c r="AM507">
        <f t="shared" si="28"/>
        <v>266.66666666666669</v>
      </c>
      <c r="AN507">
        <f t="shared" si="29"/>
        <v>365.62019444444445</v>
      </c>
      <c r="AO507">
        <f t="shared" si="30"/>
        <v>275.07777777777773</v>
      </c>
      <c r="AP507">
        <f t="shared" si="31"/>
        <v>90.542416666666725</v>
      </c>
    </row>
    <row r="508" spans="1:42" x14ac:dyDescent="0.25">
      <c r="A508">
        <v>693</v>
      </c>
      <c r="B508">
        <v>29</v>
      </c>
      <c r="C508" t="s">
        <v>36</v>
      </c>
      <c r="D508" t="s">
        <v>65</v>
      </c>
      <c r="E508">
        <v>1</v>
      </c>
      <c r="F508">
        <v>1</v>
      </c>
      <c r="G508">
        <v>1</v>
      </c>
      <c r="H508">
        <v>2</v>
      </c>
      <c r="I508" t="s">
        <v>54</v>
      </c>
      <c r="J508" t="s">
        <v>39</v>
      </c>
      <c r="K508">
        <v>668.08574999999996</v>
      </c>
      <c r="L508">
        <v>543.06177777777782</v>
      </c>
      <c r="M508" t="s">
        <v>40</v>
      </c>
      <c r="N508" t="s">
        <v>58</v>
      </c>
      <c r="O508">
        <v>0</v>
      </c>
      <c r="P508">
        <v>0</v>
      </c>
      <c r="Q508">
        <v>206.81244444444451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373.97989673033919</v>
      </c>
      <c r="AA508">
        <v>36</v>
      </c>
      <c r="AB508">
        <v>13.520269149076549</v>
      </c>
      <c r="AC508" t="s">
        <v>71</v>
      </c>
      <c r="AD508" t="s">
        <v>66</v>
      </c>
      <c r="AE508" t="s">
        <v>51</v>
      </c>
      <c r="AF508" t="s">
        <v>78</v>
      </c>
      <c r="AG508">
        <v>0</v>
      </c>
      <c r="AH508">
        <v>0.16131749749183649</v>
      </c>
      <c r="AI508">
        <v>383.74749755859381</v>
      </c>
      <c r="AJ508">
        <v>0.23548157513141629</v>
      </c>
      <c r="AK508">
        <v>125.0239722222221</v>
      </c>
      <c r="AL508" t="s">
        <v>57</v>
      </c>
      <c r="AM508">
        <f t="shared" si="28"/>
        <v>0</v>
      </c>
      <c r="AN508">
        <f t="shared" si="29"/>
        <v>874.89819444444447</v>
      </c>
      <c r="AO508">
        <f t="shared" si="30"/>
        <v>543.06177777777782</v>
      </c>
      <c r="AP508">
        <f t="shared" si="31"/>
        <v>331.83641666666665</v>
      </c>
    </row>
    <row r="509" spans="1:42" x14ac:dyDescent="0.25">
      <c r="A509">
        <v>695</v>
      </c>
      <c r="B509">
        <v>46</v>
      </c>
      <c r="C509" t="s">
        <v>36</v>
      </c>
      <c r="D509" t="s">
        <v>37</v>
      </c>
      <c r="E509">
        <v>0</v>
      </c>
      <c r="F509">
        <v>1</v>
      </c>
      <c r="G509">
        <v>1</v>
      </c>
      <c r="H509">
        <v>2</v>
      </c>
      <c r="I509" t="s">
        <v>72</v>
      </c>
      <c r="J509" t="s">
        <v>55</v>
      </c>
      <c r="K509">
        <v>457.4855</v>
      </c>
      <c r="L509">
        <v>431.67044444444451</v>
      </c>
      <c r="M509" t="s">
        <v>80</v>
      </c>
      <c r="N509" t="s">
        <v>50</v>
      </c>
      <c r="O509">
        <v>0</v>
      </c>
      <c r="P509">
        <v>0</v>
      </c>
      <c r="Q509">
        <v>1.555555555555556</v>
      </c>
      <c r="R509">
        <v>57.777777777777779</v>
      </c>
      <c r="S509">
        <v>0</v>
      </c>
      <c r="T509">
        <v>0</v>
      </c>
      <c r="U509">
        <v>0</v>
      </c>
      <c r="V509">
        <v>0</v>
      </c>
      <c r="W509">
        <v>224.2222222222222</v>
      </c>
      <c r="X509">
        <v>0</v>
      </c>
      <c r="Y509">
        <v>0</v>
      </c>
      <c r="Z509">
        <v>267.57179523751762</v>
      </c>
      <c r="AA509">
        <v>3</v>
      </c>
      <c r="AB509">
        <v>91.879595116879756</v>
      </c>
      <c r="AC509" t="s">
        <v>62</v>
      </c>
      <c r="AD509" t="s">
        <v>56</v>
      </c>
      <c r="AE509" t="s">
        <v>84</v>
      </c>
      <c r="AF509" t="s">
        <v>45</v>
      </c>
      <c r="AG509">
        <v>0</v>
      </c>
      <c r="AH509">
        <v>0.1890936940908432</v>
      </c>
      <c r="AI509">
        <v>320.918701171875</v>
      </c>
      <c r="AJ509">
        <v>0.27727952599525452</v>
      </c>
      <c r="AK509">
        <v>25.815055555555549</v>
      </c>
      <c r="AL509" t="s">
        <v>57</v>
      </c>
      <c r="AM509">
        <f t="shared" si="28"/>
        <v>0</v>
      </c>
      <c r="AN509">
        <f t="shared" si="29"/>
        <v>516.81883333333337</v>
      </c>
      <c r="AO509">
        <f t="shared" si="30"/>
        <v>655.89266666666674</v>
      </c>
      <c r="AP509">
        <f t="shared" si="31"/>
        <v>-139.07383333333337</v>
      </c>
    </row>
    <row r="510" spans="1:42" x14ac:dyDescent="0.25">
      <c r="A510">
        <v>696</v>
      </c>
      <c r="B510">
        <v>37</v>
      </c>
      <c r="C510" t="s">
        <v>36</v>
      </c>
      <c r="D510" t="s">
        <v>37</v>
      </c>
      <c r="E510">
        <v>3</v>
      </c>
      <c r="F510">
        <v>0</v>
      </c>
      <c r="G510">
        <v>0</v>
      </c>
      <c r="H510">
        <v>3</v>
      </c>
      <c r="I510" t="s">
        <v>38</v>
      </c>
      <c r="J510" t="s">
        <v>55</v>
      </c>
      <c r="K510">
        <v>1417.41275</v>
      </c>
      <c r="L510">
        <v>1657.6606666666671</v>
      </c>
      <c r="M510" t="s">
        <v>40</v>
      </c>
      <c r="N510" t="s">
        <v>58</v>
      </c>
      <c r="O510">
        <v>4827.9664886340524</v>
      </c>
      <c r="P510">
        <v>8888.8888888888887</v>
      </c>
      <c r="Q510">
        <v>613.96555555555551</v>
      </c>
      <c r="R510">
        <v>0</v>
      </c>
      <c r="S510">
        <v>0</v>
      </c>
      <c r="T510">
        <v>0</v>
      </c>
      <c r="U510">
        <v>0</v>
      </c>
      <c r="V510">
        <v>111.1111111111111</v>
      </c>
      <c r="W510">
        <v>47.333333333333343</v>
      </c>
      <c r="X510">
        <v>0</v>
      </c>
      <c r="Y510">
        <v>0</v>
      </c>
      <c r="Z510">
        <v>445.9230828603304</v>
      </c>
      <c r="AA510">
        <v>24</v>
      </c>
      <c r="AB510">
        <v>22.262309459276821</v>
      </c>
      <c r="AC510" t="s">
        <v>62</v>
      </c>
      <c r="AD510" t="s">
        <v>68</v>
      </c>
      <c r="AE510" t="s">
        <v>51</v>
      </c>
      <c r="AF510" t="s">
        <v>45</v>
      </c>
      <c r="AG510">
        <v>0</v>
      </c>
      <c r="AH510">
        <v>5.438440665602684E-2</v>
      </c>
      <c r="AI510">
        <v>507.90066528320313</v>
      </c>
      <c r="AJ510">
        <v>7.5536042451858521E-2</v>
      </c>
      <c r="AK510">
        <v>-240.2479166666667</v>
      </c>
      <c r="AL510" t="s">
        <v>46</v>
      </c>
      <c r="AM510">
        <f t="shared" si="28"/>
        <v>1.8407435441539475</v>
      </c>
      <c r="AN510">
        <f t="shared" si="29"/>
        <v>2031.3783055555555</v>
      </c>
      <c r="AO510">
        <f t="shared" si="30"/>
        <v>1816.1051111111115</v>
      </c>
      <c r="AP510">
        <f t="shared" si="31"/>
        <v>215.27319444444402</v>
      </c>
    </row>
    <row r="511" spans="1:42" x14ac:dyDescent="0.25">
      <c r="A511">
        <v>697</v>
      </c>
      <c r="B511">
        <v>38</v>
      </c>
      <c r="C511" t="s">
        <v>67</v>
      </c>
      <c r="D511" t="s">
        <v>65</v>
      </c>
      <c r="E511">
        <v>0</v>
      </c>
      <c r="F511">
        <v>0</v>
      </c>
      <c r="G511">
        <v>0</v>
      </c>
      <c r="H511">
        <v>3</v>
      </c>
      <c r="I511" t="s">
        <v>48</v>
      </c>
      <c r="J511" t="s">
        <v>74</v>
      </c>
      <c r="K511">
        <v>948.70150000000001</v>
      </c>
      <c r="L511">
        <v>1143.1608888888891</v>
      </c>
      <c r="M511" t="s">
        <v>49</v>
      </c>
      <c r="N511" t="s">
        <v>50</v>
      </c>
      <c r="O511">
        <v>0</v>
      </c>
      <c r="P511">
        <v>0</v>
      </c>
      <c r="Q511">
        <v>17.428444444444441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331.11111111111109</v>
      </c>
      <c r="X511">
        <v>0</v>
      </c>
      <c r="Y511">
        <v>0</v>
      </c>
      <c r="Z511">
        <v>295.93434096263837</v>
      </c>
      <c r="AA511">
        <v>36</v>
      </c>
      <c r="AB511">
        <v>10.698735347142181</v>
      </c>
      <c r="AC511" t="s">
        <v>42</v>
      </c>
      <c r="AD511" t="s">
        <v>43</v>
      </c>
      <c r="AE511" t="s">
        <v>51</v>
      </c>
      <c r="AF511" t="s">
        <v>45</v>
      </c>
      <c r="AG511">
        <v>1</v>
      </c>
      <c r="AH511">
        <v>9.7316481173038483E-2</v>
      </c>
      <c r="AI511">
        <v>459.14764404296881</v>
      </c>
      <c r="AJ511">
        <v>0.16168087720870969</v>
      </c>
      <c r="AK511">
        <v>-194.45938888888881</v>
      </c>
      <c r="AL511" t="s">
        <v>46</v>
      </c>
      <c r="AM511">
        <f t="shared" si="28"/>
        <v>0</v>
      </c>
      <c r="AN511">
        <f t="shared" si="29"/>
        <v>966.1299444444445</v>
      </c>
      <c r="AO511">
        <f t="shared" si="30"/>
        <v>1474.2720000000002</v>
      </c>
      <c r="AP511">
        <f t="shared" si="31"/>
        <v>-508.14205555555566</v>
      </c>
    </row>
    <row r="512" spans="1:42" x14ac:dyDescent="0.25">
      <c r="A512">
        <v>698</v>
      </c>
      <c r="B512">
        <v>38</v>
      </c>
      <c r="C512" t="s">
        <v>36</v>
      </c>
      <c r="D512" t="s">
        <v>37</v>
      </c>
      <c r="E512">
        <v>3</v>
      </c>
      <c r="F512">
        <v>0</v>
      </c>
      <c r="G512">
        <v>0</v>
      </c>
      <c r="H512">
        <v>3</v>
      </c>
      <c r="I512" t="s">
        <v>48</v>
      </c>
      <c r="J512" t="s">
        <v>55</v>
      </c>
      <c r="K512">
        <v>1038.9177500000001</v>
      </c>
      <c r="L512">
        <v>475.70800000000003</v>
      </c>
      <c r="M512" t="s">
        <v>40</v>
      </c>
      <c r="N512" t="s">
        <v>50</v>
      </c>
      <c r="O512">
        <v>3482.514769250934</v>
      </c>
      <c r="P512">
        <v>2888.8888888888891</v>
      </c>
      <c r="Q512">
        <v>85.188888888888883</v>
      </c>
      <c r="R512">
        <v>0</v>
      </c>
      <c r="S512">
        <v>0</v>
      </c>
      <c r="T512">
        <v>0</v>
      </c>
      <c r="U512">
        <v>106.6666666666667</v>
      </c>
      <c r="V512">
        <v>0</v>
      </c>
      <c r="W512">
        <v>199.55555555555549</v>
      </c>
      <c r="X512">
        <v>0</v>
      </c>
      <c r="Y512">
        <v>0</v>
      </c>
      <c r="Z512">
        <v>1028.1575990111489</v>
      </c>
      <c r="AA512">
        <v>48</v>
      </c>
      <c r="AB512">
        <v>30.202129068081511</v>
      </c>
      <c r="AC512" t="s">
        <v>42</v>
      </c>
      <c r="AD512" t="s">
        <v>43</v>
      </c>
      <c r="AE512" t="s">
        <v>51</v>
      </c>
      <c r="AF512" t="s">
        <v>45</v>
      </c>
      <c r="AG512">
        <v>1</v>
      </c>
      <c r="AH512">
        <v>6.006300076842308E-2</v>
      </c>
      <c r="AI512">
        <v>583.78070068359375</v>
      </c>
      <c r="AJ512">
        <v>9.5324240624904633E-2</v>
      </c>
      <c r="AK512">
        <v>563.20974999999999</v>
      </c>
      <c r="AL512" t="s">
        <v>57</v>
      </c>
      <c r="AM512">
        <f t="shared" si="28"/>
        <v>0.82930289671488655</v>
      </c>
      <c r="AN512">
        <f t="shared" si="29"/>
        <v>1230.7733055555557</v>
      </c>
      <c r="AO512">
        <f t="shared" si="30"/>
        <v>675.26355555555551</v>
      </c>
      <c r="AP512">
        <f t="shared" si="31"/>
        <v>555.50975000000017</v>
      </c>
    </row>
    <row r="513" spans="1:42" x14ac:dyDescent="0.25">
      <c r="A513">
        <v>699</v>
      </c>
      <c r="B513">
        <v>54</v>
      </c>
      <c r="C513" t="s">
        <v>36</v>
      </c>
      <c r="D513" t="s">
        <v>37</v>
      </c>
      <c r="E513">
        <v>0</v>
      </c>
      <c r="F513">
        <v>1</v>
      </c>
      <c r="G513">
        <v>1</v>
      </c>
      <c r="H513">
        <v>2</v>
      </c>
      <c r="I513" t="s">
        <v>38</v>
      </c>
      <c r="J513" t="s">
        <v>74</v>
      </c>
      <c r="K513">
        <v>606.49249999999995</v>
      </c>
      <c r="L513">
        <v>642.30488888888885</v>
      </c>
      <c r="M513" t="s">
        <v>49</v>
      </c>
      <c r="N513" t="s">
        <v>50</v>
      </c>
      <c r="O513">
        <v>0</v>
      </c>
      <c r="P513">
        <v>755.55555555555554</v>
      </c>
      <c r="Q513">
        <v>359.65266666666668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268.80785578115132</v>
      </c>
      <c r="AA513">
        <v>48</v>
      </c>
      <c r="AB513">
        <v>7.896230658242243</v>
      </c>
      <c r="AC513" t="s">
        <v>42</v>
      </c>
      <c r="AD513" t="s">
        <v>56</v>
      </c>
      <c r="AE513" t="s">
        <v>51</v>
      </c>
      <c r="AF513" t="s">
        <v>45</v>
      </c>
      <c r="AG513">
        <v>0</v>
      </c>
      <c r="AH513">
        <v>0.1459248811006546</v>
      </c>
      <c r="AI513">
        <v>469.22927856445313</v>
      </c>
      <c r="AJ513">
        <v>0.26398640871047968</v>
      </c>
      <c r="AK513">
        <v>-35.812388888888897</v>
      </c>
      <c r="AL513" t="s">
        <v>57</v>
      </c>
      <c r="AM513">
        <f t="shared" si="28"/>
        <v>755.55555555555554</v>
      </c>
      <c r="AN513">
        <f t="shared" si="29"/>
        <v>966.14516666666668</v>
      </c>
      <c r="AO513">
        <f t="shared" si="30"/>
        <v>642.30488888888885</v>
      </c>
      <c r="AP513">
        <f t="shared" si="31"/>
        <v>323.84027777777783</v>
      </c>
    </row>
    <row r="514" spans="1:42" x14ac:dyDescent="0.25">
      <c r="A514">
        <v>700</v>
      </c>
      <c r="B514">
        <v>37</v>
      </c>
      <c r="C514" t="s">
        <v>53</v>
      </c>
      <c r="D514" t="s">
        <v>65</v>
      </c>
      <c r="E514">
        <v>1</v>
      </c>
      <c r="F514">
        <v>2</v>
      </c>
      <c r="G514">
        <v>2</v>
      </c>
      <c r="H514">
        <v>2</v>
      </c>
      <c r="I514" t="s">
        <v>59</v>
      </c>
      <c r="J514" t="s">
        <v>39</v>
      </c>
      <c r="K514">
        <v>980.70325000000003</v>
      </c>
      <c r="L514">
        <v>903.10222222222217</v>
      </c>
      <c r="M514" t="s">
        <v>49</v>
      </c>
      <c r="N514" t="s">
        <v>50</v>
      </c>
      <c r="O514">
        <v>0</v>
      </c>
      <c r="P514">
        <v>0</v>
      </c>
      <c r="Q514">
        <v>549.10199999999998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598.6318284641327</v>
      </c>
      <c r="AA514">
        <v>36</v>
      </c>
      <c r="AB514">
        <v>21.641974643024451</v>
      </c>
      <c r="AC514" t="s">
        <v>42</v>
      </c>
      <c r="AD514" t="s">
        <v>43</v>
      </c>
      <c r="AE514" t="s">
        <v>69</v>
      </c>
      <c r="AF514" t="s">
        <v>45</v>
      </c>
      <c r="AG514">
        <v>1</v>
      </c>
      <c r="AH514">
        <v>9.229712188243866E-2</v>
      </c>
      <c r="AI514">
        <v>471.179931640625</v>
      </c>
      <c r="AJ514">
        <v>0.1305024325847626</v>
      </c>
      <c r="AK514">
        <v>77.601027777777858</v>
      </c>
      <c r="AL514" t="s">
        <v>57</v>
      </c>
      <c r="AM514">
        <f t="shared" si="28"/>
        <v>0</v>
      </c>
      <c r="AN514">
        <f t="shared" si="29"/>
        <v>1529.8052499999999</v>
      </c>
      <c r="AO514">
        <f t="shared" si="30"/>
        <v>903.10222222222217</v>
      </c>
      <c r="AP514">
        <f t="shared" si="31"/>
        <v>626.70302777777772</v>
      </c>
    </row>
    <row r="515" spans="1:42" x14ac:dyDescent="0.25">
      <c r="A515">
        <v>702</v>
      </c>
      <c r="B515">
        <v>43</v>
      </c>
      <c r="C515" t="s">
        <v>36</v>
      </c>
      <c r="D515" t="s">
        <v>47</v>
      </c>
      <c r="E515">
        <v>1</v>
      </c>
      <c r="F515">
        <v>0</v>
      </c>
      <c r="G515">
        <v>0</v>
      </c>
      <c r="H515">
        <v>4</v>
      </c>
      <c r="I515" t="s">
        <v>72</v>
      </c>
      <c r="J515" t="s">
        <v>39</v>
      </c>
      <c r="K515">
        <v>168.86500000000001</v>
      </c>
      <c r="L515">
        <v>181.80955555555559</v>
      </c>
      <c r="M515" t="s">
        <v>40</v>
      </c>
      <c r="N515" t="s">
        <v>50</v>
      </c>
      <c r="O515">
        <v>0</v>
      </c>
      <c r="P515">
        <v>0</v>
      </c>
      <c r="Q515">
        <v>37.025333333333343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50.222222222222221</v>
      </c>
      <c r="X515">
        <v>0</v>
      </c>
      <c r="Y515">
        <v>0</v>
      </c>
      <c r="Z515">
        <v>90.138203867463105</v>
      </c>
      <c r="AA515">
        <v>24</v>
      </c>
      <c r="AB515">
        <v>4.5000688812275937</v>
      </c>
      <c r="AC515" t="s">
        <v>42</v>
      </c>
      <c r="AD515" t="s">
        <v>56</v>
      </c>
      <c r="AE515" t="s">
        <v>51</v>
      </c>
      <c r="AF515" t="s">
        <v>45</v>
      </c>
      <c r="AG515">
        <v>0</v>
      </c>
      <c r="AH515">
        <v>0.27148953080177313</v>
      </c>
      <c r="AI515">
        <v>364.79550170898438</v>
      </c>
      <c r="AJ515">
        <v>0.48792159557342529</v>
      </c>
      <c r="AK515">
        <v>-12.944555555555549</v>
      </c>
      <c r="AL515" t="s">
        <v>52</v>
      </c>
      <c r="AM515">
        <f t="shared" ref="AM515:AM578" si="32">P515/(1+O515)</f>
        <v>0</v>
      </c>
      <c r="AN515">
        <f t="shared" ref="AN515:AN578" si="33">K515+Q515+R515+S515+T515+U515</f>
        <v>205.89033333333336</v>
      </c>
      <c r="AO515">
        <f t="shared" ref="AO515:AO578" si="34">L515+V515+W515+X515+Y515</f>
        <v>232.03177777777782</v>
      </c>
      <c r="AP515">
        <f t="shared" ref="AP515:AP578" si="35">AN515-AO515</f>
        <v>-26.14144444444446</v>
      </c>
    </row>
    <row r="516" spans="1:42" x14ac:dyDescent="0.25">
      <c r="A516">
        <v>704</v>
      </c>
      <c r="B516">
        <v>45</v>
      </c>
      <c r="C516" t="s">
        <v>53</v>
      </c>
      <c r="D516" t="s">
        <v>65</v>
      </c>
      <c r="E516">
        <v>0</v>
      </c>
      <c r="F516">
        <v>0</v>
      </c>
      <c r="G516">
        <v>0</v>
      </c>
      <c r="H516">
        <v>3</v>
      </c>
      <c r="I516" t="s">
        <v>72</v>
      </c>
      <c r="J516" t="s">
        <v>39</v>
      </c>
      <c r="K516">
        <v>672.43200000000002</v>
      </c>
      <c r="L516">
        <v>451.51466666666659</v>
      </c>
      <c r="M516" t="s">
        <v>49</v>
      </c>
      <c r="N516" t="s">
        <v>58</v>
      </c>
      <c r="O516">
        <v>0</v>
      </c>
      <c r="P516">
        <v>0</v>
      </c>
      <c r="Q516">
        <v>395.11422222222222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25.333333333333329</v>
      </c>
      <c r="X516">
        <v>0</v>
      </c>
      <c r="Y516">
        <v>0</v>
      </c>
      <c r="Z516">
        <v>606.73848104449326</v>
      </c>
      <c r="AA516">
        <v>24</v>
      </c>
      <c r="AB516">
        <v>30.290873796490121</v>
      </c>
      <c r="AC516" t="s">
        <v>71</v>
      </c>
      <c r="AD516" t="s">
        <v>66</v>
      </c>
      <c r="AE516" t="s">
        <v>44</v>
      </c>
      <c r="AF516" t="s">
        <v>78</v>
      </c>
      <c r="AG516">
        <v>0</v>
      </c>
      <c r="AH516">
        <v>0.1182884573936462</v>
      </c>
      <c r="AI516">
        <v>438.22735595703119</v>
      </c>
      <c r="AJ516">
        <v>0.19154700636863711</v>
      </c>
      <c r="AK516">
        <v>220.9173333333334</v>
      </c>
      <c r="AL516" t="s">
        <v>57</v>
      </c>
      <c r="AM516">
        <f t="shared" si="32"/>
        <v>0</v>
      </c>
      <c r="AN516">
        <f t="shared" si="33"/>
        <v>1067.5462222222222</v>
      </c>
      <c r="AO516">
        <f t="shared" si="34"/>
        <v>476.8479999999999</v>
      </c>
      <c r="AP516">
        <f t="shared" si="35"/>
        <v>590.69822222222228</v>
      </c>
    </row>
    <row r="517" spans="1:42" x14ac:dyDescent="0.25">
      <c r="A517">
        <v>705</v>
      </c>
      <c r="B517">
        <v>32</v>
      </c>
      <c r="C517" t="s">
        <v>67</v>
      </c>
      <c r="D517" t="s">
        <v>37</v>
      </c>
      <c r="E517">
        <v>0</v>
      </c>
      <c r="F517">
        <v>0</v>
      </c>
      <c r="G517">
        <v>0</v>
      </c>
      <c r="H517">
        <v>2</v>
      </c>
      <c r="I517" t="s">
        <v>38</v>
      </c>
      <c r="J517" t="s">
        <v>55</v>
      </c>
      <c r="K517">
        <v>621.65549999999996</v>
      </c>
      <c r="L517">
        <v>819.82177777777781</v>
      </c>
      <c r="M517" t="s">
        <v>49</v>
      </c>
      <c r="N517" t="s">
        <v>50</v>
      </c>
      <c r="O517">
        <v>0</v>
      </c>
      <c r="P517">
        <v>5555.5555555555557</v>
      </c>
      <c r="Q517">
        <v>12.54533333333333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32.888888888888893</v>
      </c>
      <c r="X517">
        <v>0</v>
      </c>
      <c r="Y517">
        <v>0</v>
      </c>
      <c r="Z517">
        <v>342.8741278465867</v>
      </c>
      <c r="AA517">
        <v>36</v>
      </c>
      <c r="AB517">
        <v>12.39572108894232</v>
      </c>
      <c r="AC517" t="s">
        <v>62</v>
      </c>
      <c r="AD517" t="s">
        <v>56</v>
      </c>
      <c r="AE517" t="s">
        <v>44</v>
      </c>
      <c r="AF517" t="s">
        <v>45</v>
      </c>
      <c r="AG517">
        <v>1</v>
      </c>
      <c r="AH517">
        <v>0.14955489337444311</v>
      </c>
      <c r="AI517">
        <v>376.90853881835938</v>
      </c>
      <c r="AJ517">
        <v>0.2176792174577713</v>
      </c>
      <c r="AK517">
        <v>-198.16627777777791</v>
      </c>
      <c r="AL517" t="s">
        <v>57</v>
      </c>
      <c r="AM517">
        <f t="shared" si="32"/>
        <v>5555.5555555555557</v>
      </c>
      <c r="AN517">
        <f t="shared" si="33"/>
        <v>634.20083333333332</v>
      </c>
      <c r="AO517">
        <f t="shared" si="34"/>
        <v>852.71066666666673</v>
      </c>
      <c r="AP517">
        <f t="shared" si="35"/>
        <v>-218.5098333333334</v>
      </c>
    </row>
    <row r="518" spans="1:42" x14ac:dyDescent="0.25">
      <c r="A518">
        <v>706</v>
      </c>
      <c r="B518">
        <v>37</v>
      </c>
      <c r="C518" t="s">
        <v>67</v>
      </c>
      <c r="D518" t="s">
        <v>37</v>
      </c>
      <c r="E518">
        <v>1</v>
      </c>
      <c r="F518">
        <v>1</v>
      </c>
      <c r="G518">
        <v>1</v>
      </c>
      <c r="H518">
        <v>2</v>
      </c>
      <c r="I518" t="s">
        <v>60</v>
      </c>
      <c r="J518" t="s">
        <v>55</v>
      </c>
      <c r="K518">
        <v>111.86199999999999</v>
      </c>
      <c r="L518">
        <v>89.766666666666666</v>
      </c>
      <c r="M518" t="s">
        <v>49</v>
      </c>
      <c r="N518" t="s">
        <v>50</v>
      </c>
      <c r="O518">
        <v>0</v>
      </c>
      <c r="P518">
        <v>331.77777777777783</v>
      </c>
      <c r="Q518">
        <v>56.68577777777778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327.11111111111109</v>
      </c>
      <c r="X518">
        <v>239.11111111111109</v>
      </c>
      <c r="Y518">
        <v>0</v>
      </c>
      <c r="Z518">
        <v>93.204179047162341</v>
      </c>
      <c r="AA518">
        <v>24</v>
      </c>
      <c r="AB518">
        <v>4.6531349387348806</v>
      </c>
      <c r="AC518" t="s">
        <v>62</v>
      </c>
      <c r="AD518" t="s">
        <v>66</v>
      </c>
      <c r="AE518" t="s">
        <v>44</v>
      </c>
      <c r="AF518" t="s">
        <v>78</v>
      </c>
      <c r="AG518">
        <v>0</v>
      </c>
      <c r="AH518">
        <v>0.33458322286605829</v>
      </c>
      <c r="AI518">
        <v>280.12930297851563</v>
      </c>
      <c r="AJ518">
        <v>0.48984196782112122</v>
      </c>
      <c r="AK518">
        <v>22.095333333333329</v>
      </c>
      <c r="AL518" t="s">
        <v>64</v>
      </c>
      <c r="AM518">
        <f t="shared" si="32"/>
        <v>331.77777777777783</v>
      </c>
      <c r="AN518">
        <f t="shared" si="33"/>
        <v>168.54777777777778</v>
      </c>
      <c r="AO518">
        <f t="shared" si="34"/>
        <v>655.98888888888882</v>
      </c>
      <c r="AP518">
        <f t="shared" si="35"/>
        <v>-487.44111111111101</v>
      </c>
    </row>
    <row r="519" spans="1:42" x14ac:dyDescent="0.25">
      <c r="A519">
        <v>707</v>
      </c>
      <c r="B519">
        <v>47</v>
      </c>
      <c r="C519" t="s">
        <v>67</v>
      </c>
      <c r="D519" t="s">
        <v>37</v>
      </c>
      <c r="E519">
        <v>1</v>
      </c>
      <c r="F519">
        <v>2</v>
      </c>
      <c r="G519">
        <v>2</v>
      </c>
      <c r="H519">
        <v>2</v>
      </c>
      <c r="I519" t="s">
        <v>38</v>
      </c>
      <c r="J519" t="s">
        <v>55</v>
      </c>
      <c r="K519">
        <v>29.457249999999998</v>
      </c>
      <c r="L519">
        <v>22.134666666666671</v>
      </c>
      <c r="M519" t="s">
        <v>49</v>
      </c>
      <c r="N519" t="s">
        <v>50</v>
      </c>
      <c r="O519">
        <v>0</v>
      </c>
      <c r="P519">
        <v>0</v>
      </c>
      <c r="Q519">
        <v>13.845333333333331</v>
      </c>
      <c r="R519">
        <v>0</v>
      </c>
      <c r="S519">
        <v>0</v>
      </c>
      <c r="T519">
        <v>0</v>
      </c>
      <c r="U519">
        <v>252.42955555555559</v>
      </c>
      <c r="V519">
        <v>0</v>
      </c>
      <c r="W519">
        <v>331.11111111111109</v>
      </c>
      <c r="X519">
        <v>0</v>
      </c>
      <c r="Y519">
        <v>0</v>
      </c>
      <c r="Z519">
        <v>22.209894792147981</v>
      </c>
      <c r="AA519">
        <v>36</v>
      </c>
      <c r="AB519">
        <v>0.80294090133683338</v>
      </c>
      <c r="AC519" t="s">
        <v>42</v>
      </c>
      <c r="AD519" t="s">
        <v>43</v>
      </c>
      <c r="AE519" t="s">
        <v>51</v>
      </c>
      <c r="AF519" t="s">
        <v>45</v>
      </c>
      <c r="AG519">
        <v>0</v>
      </c>
      <c r="AH519">
        <v>0.35018843412399292</v>
      </c>
      <c r="AI519">
        <v>335.07333374023438</v>
      </c>
      <c r="AJ519">
        <v>0.55564522743225098</v>
      </c>
      <c r="AK519">
        <v>7.3225833333333306</v>
      </c>
      <c r="AL519" t="s">
        <v>64</v>
      </c>
      <c r="AM519">
        <f t="shared" si="32"/>
        <v>0</v>
      </c>
      <c r="AN519">
        <f t="shared" si="33"/>
        <v>295.73213888888893</v>
      </c>
      <c r="AO519">
        <f t="shared" si="34"/>
        <v>353.24577777777773</v>
      </c>
      <c r="AP519">
        <f t="shared" si="35"/>
        <v>-57.513638888888806</v>
      </c>
    </row>
    <row r="520" spans="1:42" x14ac:dyDescent="0.25">
      <c r="A520">
        <v>710</v>
      </c>
      <c r="B520">
        <v>30</v>
      </c>
      <c r="C520" t="s">
        <v>67</v>
      </c>
      <c r="D520" t="s">
        <v>76</v>
      </c>
      <c r="E520">
        <v>1</v>
      </c>
      <c r="F520">
        <v>1</v>
      </c>
      <c r="G520">
        <v>1</v>
      </c>
      <c r="H520">
        <v>3</v>
      </c>
      <c r="I520" t="s">
        <v>38</v>
      </c>
      <c r="J520" t="s">
        <v>39</v>
      </c>
      <c r="K520">
        <v>1155.6315</v>
      </c>
      <c r="L520">
        <v>530.26177777777775</v>
      </c>
      <c r="M520" t="s">
        <v>49</v>
      </c>
      <c r="N520" t="s">
        <v>41</v>
      </c>
      <c r="O520">
        <v>650.84204248483525</v>
      </c>
      <c r="P520">
        <v>888.88888888888891</v>
      </c>
      <c r="Q520">
        <v>584.30422222222228</v>
      </c>
      <c r="R520">
        <v>0</v>
      </c>
      <c r="S520">
        <v>0</v>
      </c>
      <c r="T520">
        <v>0</v>
      </c>
      <c r="U520">
        <v>44.444444444444443</v>
      </c>
      <c r="V520">
        <v>0</v>
      </c>
      <c r="W520">
        <v>76</v>
      </c>
      <c r="X520">
        <v>0</v>
      </c>
      <c r="Y520">
        <v>0</v>
      </c>
      <c r="Z520">
        <v>1506.9075888812511</v>
      </c>
      <c r="AA520">
        <v>24</v>
      </c>
      <c r="AB520">
        <v>75.231008125934096</v>
      </c>
      <c r="AC520" t="s">
        <v>71</v>
      </c>
      <c r="AD520" t="s">
        <v>56</v>
      </c>
      <c r="AE520" t="s">
        <v>44</v>
      </c>
      <c r="AF520" t="s">
        <v>45</v>
      </c>
      <c r="AG520">
        <v>1</v>
      </c>
      <c r="AH520">
        <v>3.9025574922561652E-2</v>
      </c>
      <c r="AI520">
        <v>552.5921630859375</v>
      </c>
      <c r="AJ520">
        <v>4.4885352253913879E-2</v>
      </c>
      <c r="AK520">
        <v>625.36972222222221</v>
      </c>
      <c r="AL520" t="s">
        <v>46</v>
      </c>
      <c r="AM520">
        <f t="shared" si="32"/>
        <v>1.3636568845734869</v>
      </c>
      <c r="AN520">
        <f t="shared" si="33"/>
        <v>1784.3801666666666</v>
      </c>
      <c r="AO520">
        <f t="shared" si="34"/>
        <v>606.26177777777775</v>
      </c>
      <c r="AP520">
        <f t="shared" si="35"/>
        <v>1178.1183888888888</v>
      </c>
    </row>
    <row r="521" spans="1:42" x14ac:dyDescent="0.25">
      <c r="A521">
        <v>711</v>
      </c>
      <c r="B521">
        <v>39</v>
      </c>
      <c r="C521" t="s">
        <v>36</v>
      </c>
      <c r="D521" t="s">
        <v>47</v>
      </c>
      <c r="E521">
        <v>1</v>
      </c>
      <c r="F521">
        <v>2</v>
      </c>
      <c r="G521">
        <v>2</v>
      </c>
      <c r="H521">
        <v>3</v>
      </c>
      <c r="I521" t="s">
        <v>72</v>
      </c>
      <c r="J521" t="s">
        <v>74</v>
      </c>
      <c r="K521">
        <v>1236.1285</v>
      </c>
      <c r="L521">
        <v>1011.654444444444</v>
      </c>
      <c r="M521" t="s">
        <v>49</v>
      </c>
      <c r="N521" t="s">
        <v>58</v>
      </c>
      <c r="O521">
        <v>1630.4740581548569</v>
      </c>
      <c r="P521">
        <v>888.88888888888891</v>
      </c>
      <c r="Q521">
        <v>49.222888888888889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199.55555555555549</v>
      </c>
      <c r="X521">
        <v>261.77777777777783</v>
      </c>
      <c r="Y521">
        <v>0</v>
      </c>
      <c r="Z521">
        <v>1071.5357423267731</v>
      </c>
      <c r="AA521">
        <v>36</v>
      </c>
      <c r="AB521">
        <v>38.738583987469767</v>
      </c>
      <c r="AC521" t="s">
        <v>42</v>
      </c>
      <c r="AD521" t="s">
        <v>56</v>
      </c>
      <c r="AE521" t="s">
        <v>44</v>
      </c>
      <c r="AF521" t="s">
        <v>45</v>
      </c>
      <c r="AG521">
        <v>1</v>
      </c>
      <c r="AH521">
        <v>4.3851654976606369E-2</v>
      </c>
      <c r="AI521">
        <v>584.9678955078125</v>
      </c>
      <c r="AJ521">
        <v>6.1263900250196457E-2</v>
      </c>
      <c r="AK521">
        <v>224.47405555555551</v>
      </c>
      <c r="AL521" t="s">
        <v>46</v>
      </c>
      <c r="AM521">
        <f t="shared" si="32"/>
        <v>0.54483789334302546</v>
      </c>
      <c r="AN521">
        <f t="shared" si="33"/>
        <v>1285.351388888889</v>
      </c>
      <c r="AO521">
        <f t="shared" si="34"/>
        <v>1472.9877777777774</v>
      </c>
      <c r="AP521">
        <f t="shared" si="35"/>
        <v>-187.6363888888884</v>
      </c>
    </row>
    <row r="522" spans="1:42" x14ac:dyDescent="0.25">
      <c r="A522">
        <v>712</v>
      </c>
      <c r="B522">
        <v>43</v>
      </c>
      <c r="C522" t="s">
        <v>53</v>
      </c>
      <c r="D522" t="s">
        <v>65</v>
      </c>
      <c r="E522">
        <v>1</v>
      </c>
      <c r="F522">
        <v>2</v>
      </c>
      <c r="G522">
        <v>2</v>
      </c>
      <c r="H522">
        <v>3</v>
      </c>
      <c r="I522" t="s">
        <v>38</v>
      </c>
      <c r="J522" t="s">
        <v>39</v>
      </c>
      <c r="K522">
        <v>166.12475000000001</v>
      </c>
      <c r="L522">
        <v>219.01400000000001</v>
      </c>
      <c r="M522" t="s">
        <v>49</v>
      </c>
      <c r="N522" t="s">
        <v>50</v>
      </c>
      <c r="O522">
        <v>0</v>
      </c>
      <c r="P522">
        <v>0</v>
      </c>
      <c r="Q522">
        <v>78.109111111111105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70.602845466132663</v>
      </c>
      <c r="AA522">
        <v>24</v>
      </c>
      <c r="AB522">
        <v>3.5247836563886739</v>
      </c>
      <c r="AC522" t="s">
        <v>42</v>
      </c>
      <c r="AD522" t="s">
        <v>56</v>
      </c>
      <c r="AE522" t="s">
        <v>44</v>
      </c>
      <c r="AF522" t="s">
        <v>45</v>
      </c>
      <c r="AG522">
        <v>0</v>
      </c>
      <c r="AH522">
        <v>0.30212238430976868</v>
      </c>
      <c r="AI522">
        <v>342.05078125</v>
      </c>
      <c r="AJ522">
        <v>0.49653357267379761</v>
      </c>
      <c r="AK522">
        <v>-52.889249999999997</v>
      </c>
      <c r="AL522" t="s">
        <v>64</v>
      </c>
      <c r="AM522">
        <f t="shared" si="32"/>
        <v>0</v>
      </c>
      <c r="AN522">
        <f t="shared" si="33"/>
        <v>244.23386111111111</v>
      </c>
      <c r="AO522">
        <f t="shared" si="34"/>
        <v>219.01400000000001</v>
      </c>
      <c r="AP522">
        <f t="shared" si="35"/>
        <v>25.219861111111101</v>
      </c>
    </row>
    <row r="523" spans="1:42" x14ac:dyDescent="0.25">
      <c r="A523">
        <v>713</v>
      </c>
      <c r="B523">
        <v>46</v>
      </c>
      <c r="C523" t="s">
        <v>36</v>
      </c>
      <c r="D523" t="s">
        <v>65</v>
      </c>
      <c r="E523">
        <v>1</v>
      </c>
      <c r="F523">
        <v>0</v>
      </c>
      <c r="G523">
        <v>0</v>
      </c>
      <c r="H523">
        <v>2</v>
      </c>
      <c r="I523" t="s">
        <v>38</v>
      </c>
      <c r="J523" t="s">
        <v>55</v>
      </c>
      <c r="K523">
        <v>732.16674999999998</v>
      </c>
      <c r="L523">
        <v>674.43622222222223</v>
      </c>
      <c r="M523" t="s">
        <v>80</v>
      </c>
      <c r="N523" t="s">
        <v>41</v>
      </c>
      <c r="O523">
        <v>0</v>
      </c>
      <c r="P523">
        <v>1555.5555555555561</v>
      </c>
      <c r="Q523">
        <v>368.41733333333332</v>
      </c>
      <c r="R523">
        <v>0</v>
      </c>
      <c r="S523">
        <v>0</v>
      </c>
      <c r="T523">
        <v>0</v>
      </c>
      <c r="U523">
        <v>44.444444444444443</v>
      </c>
      <c r="V523">
        <v>0</v>
      </c>
      <c r="W523">
        <v>47.555555555555557</v>
      </c>
      <c r="X523">
        <v>0</v>
      </c>
      <c r="Y523">
        <v>0</v>
      </c>
      <c r="Z523">
        <v>316.87620743871662</v>
      </c>
      <c r="AA523">
        <v>36</v>
      </c>
      <c r="AB523">
        <v>11.455833987245709</v>
      </c>
      <c r="AC523" t="s">
        <v>42</v>
      </c>
      <c r="AD523" t="s">
        <v>43</v>
      </c>
      <c r="AE523" t="s">
        <v>44</v>
      </c>
      <c r="AF523" t="s">
        <v>45</v>
      </c>
      <c r="AG523">
        <v>0</v>
      </c>
      <c r="AH523">
        <v>0.13731120526790619</v>
      </c>
      <c r="AI523">
        <v>427.21286010742188</v>
      </c>
      <c r="AJ523">
        <v>0.2196634113788605</v>
      </c>
      <c r="AK523">
        <v>57.730527777777752</v>
      </c>
      <c r="AL523" t="s">
        <v>57</v>
      </c>
      <c r="AM523">
        <f t="shared" si="32"/>
        <v>1555.5555555555561</v>
      </c>
      <c r="AN523">
        <f t="shared" si="33"/>
        <v>1145.0285277777775</v>
      </c>
      <c r="AO523">
        <f t="shared" si="34"/>
        <v>721.99177777777777</v>
      </c>
      <c r="AP523">
        <f t="shared" si="35"/>
        <v>423.03674999999976</v>
      </c>
    </row>
    <row r="524" spans="1:42" x14ac:dyDescent="0.25">
      <c r="A524">
        <v>718</v>
      </c>
      <c r="B524">
        <v>38</v>
      </c>
      <c r="C524" t="s">
        <v>67</v>
      </c>
      <c r="D524" t="s">
        <v>37</v>
      </c>
      <c r="E524">
        <v>0</v>
      </c>
      <c r="F524">
        <v>2</v>
      </c>
      <c r="G524">
        <v>2</v>
      </c>
      <c r="H524">
        <v>2</v>
      </c>
      <c r="I524" t="s">
        <v>54</v>
      </c>
      <c r="J524" t="s">
        <v>55</v>
      </c>
      <c r="K524">
        <v>429.01049999999998</v>
      </c>
      <c r="L524">
        <v>565.05066666666664</v>
      </c>
      <c r="M524" t="s">
        <v>49</v>
      </c>
      <c r="N524" t="s">
        <v>50</v>
      </c>
      <c r="O524">
        <v>0</v>
      </c>
      <c r="P524">
        <v>527.77777777777783</v>
      </c>
      <c r="Q524">
        <v>253.5626666666667</v>
      </c>
      <c r="R524">
        <v>0</v>
      </c>
      <c r="S524">
        <v>0</v>
      </c>
      <c r="T524">
        <v>0</v>
      </c>
      <c r="U524">
        <v>258.88888888888891</v>
      </c>
      <c r="V524">
        <v>0</v>
      </c>
      <c r="W524">
        <v>131.33333333333329</v>
      </c>
      <c r="X524">
        <v>0</v>
      </c>
      <c r="Y524">
        <v>0</v>
      </c>
      <c r="Z524">
        <v>272.84046185901968</v>
      </c>
      <c r="AA524">
        <v>36</v>
      </c>
      <c r="AB524">
        <v>9.8638362953295093</v>
      </c>
      <c r="AC524" t="s">
        <v>62</v>
      </c>
      <c r="AD524" t="s">
        <v>43</v>
      </c>
      <c r="AE524" t="s">
        <v>44</v>
      </c>
      <c r="AF524" t="s">
        <v>45</v>
      </c>
      <c r="AG524">
        <v>0</v>
      </c>
      <c r="AH524">
        <v>0.20182399451732641</v>
      </c>
      <c r="AI524">
        <v>376.702880859375</v>
      </c>
      <c r="AJ524">
        <v>0.31401744484901428</v>
      </c>
      <c r="AK524">
        <v>-136.04016666666669</v>
      </c>
      <c r="AL524" t="s">
        <v>57</v>
      </c>
      <c r="AM524">
        <f t="shared" si="32"/>
        <v>527.77777777777783</v>
      </c>
      <c r="AN524">
        <f t="shared" si="33"/>
        <v>941.46205555555559</v>
      </c>
      <c r="AO524">
        <f t="shared" si="34"/>
        <v>696.3839999999999</v>
      </c>
      <c r="AP524">
        <f t="shared" si="35"/>
        <v>245.07805555555569</v>
      </c>
    </row>
    <row r="525" spans="1:42" x14ac:dyDescent="0.25">
      <c r="A525">
        <v>719</v>
      </c>
      <c r="B525">
        <v>43</v>
      </c>
      <c r="C525" t="s">
        <v>67</v>
      </c>
      <c r="D525" t="s">
        <v>37</v>
      </c>
      <c r="E525">
        <v>1</v>
      </c>
      <c r="F525">
        <v>1</v>
      </c>
      <c r="G525">
        <v>1</v>
      </c>
      <c r="H525">
        <v>3</v>
      </c>
      <c r="I525" t="s">
        <v>38</v>
      </c>
      <c r="J525" t="s">
        <v>55</v>
      </c>
      <c r="K525">
        <v>519.19325000000003</v>
      </c>
      <c r="L525">
        <v>526.94844444444448</v>
      </c>
      <c r="M525" t="s">
        <v>49</v>
      </c>
      <c r="N525" t="s">
        <v>41</v>
      </c>
      <c r="O525">
        <v>0</v>
      </c>
      <c r="P525">
        <v>0</v>
      </c>
      <c r="Q525">
        <v>290.5911111111111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47.777777777777779</v>
      </c>
      <c r="X525">
        <v>0</v>
      </c>
      <c r="Y525">
        <v>0</v>
      </c>
      <c r="Z525">
        <v>287.43044278128531</v>
      </c>
      <c r="AA525">
        <v>12</v>
      </c>
      <c r="AB525">
        <v>26.351620955222469</v>
      </c>
      <c r="AC525" t="s">
        <v>62</v>
      </c>
      <c r="AD525" t="s">
        <v>43</v>
      </c>
      <c r="AE525" t="s">
        <v>51</v>
      </c>
      <c r="AF525" t="s">
        <v>45</v>
      </c>
      <c r="AG525">
        <v>1</v>
      </c>
      <c r="AH525">
        <v>0.18607662618160251</v>
      </c>
      <c r="AI525">
        <v>364.80838012695313</v>
      </c>
      <c r="AJ525">
        <v>0.29483947157859802</v>
      </c>
      <c r="AK525">
        <v>-7.7551944444444416</v>
      </c>
      <c r="AL525" t="s">
        <v>57</v>
      </c>
      <c r="AM525">
        <f t="shared" si="32"/>
        <v>0</v>
      </c>
      <c r="AN525">
        <f t="shared" si="33"/>
        <v>809.78436111111114</v>
      </c>
      <c r="AO525">
        <f t="shared" si="34"/>
        <v>574.7262222222223</v>
      </c>
      <c r="AP525">
        <f t="shared" si="35"/>
        <v>235.05813888888883</v>
      </c>
    </row>
    <row r="526" spans="1:42" x14ac:dyDescent="0.25">
      <c r="A526">
        <v>720</v>
      </c>
      <c r="B526">
        <v>41</v>
      </c>
      <c r="C526" t="s">
        <v>53</v>
      </c>
      <c r="D526" t="s">
        <v>65</v>
      </c>
      <c r="E526">
        <v>2</v>
      </c>
      <c r="F526">
        <v>1</v>
      </c>
      <c r="G526">
        <v>1</v>
      </c>
      <c r="H526">
        <v>3</v>
      </c>
      <c r="I526" t="s">
        <v>48</v>
      </c>
      <c r="J526" t="s">
        <v>39</v>
      </c>
      <c r="K526">
        <v>988.99424999999997</v>
      </c>
      <c r="L526">
        <v>504.71822222222221</v>
      </c>
      <c r="M526" t="s">
        <v>40</v>
      </c>
      <c r="N526" t="s">
        <v>58</v>
      </c>
      <c r="O526">
        <v>0</v>
      </c>
      <c r="P526">
        <v>0</v>
      </c>
      <c r="Q526">
        <v>342.62799999999999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141.55555555555549</v>
      </c>
      <c r="X526">
        <v>0</v>
      </c>
      <c r="Y526">
        <v>0</v>
      </c>
      <c r="Z526">
        <v>959.77353256436481</v>
      </c>
      <c r="AA526">
        <v>36</v>
      </c>
      <c r="AB526">
        <v>34.698112374171068</v>
      </c>
      <c r="AC526" t="s">
        <v>62</v>
      </c>
      <c r="AD526" t="s">
        <v>68</v>
      </c>
      <c r="AE526" t="s">
        <v>44</v>
      </c>
      <c r="AF526" t="s">
        <v>45</v>
      </c>
      <c r="AG526">
        <v>0</v>
      </c>
      <c r="AH526">
        <v>6.9039523601531982E-2</v>
      </c>
      <c r="AI526">
        <v>546.62188720703125</v>
      </c>
      <c r="AJ526">
        <v>0.1069312021136284</v>
      </c>
      <c r="AK526">
        <v>484.27602777777781</v>
      </c>
      <c r="AL526" t="s">
        <v>57</v>
      </c>
      <c r="AM526">
        <f t="shared" si="32"/>
        <v>0</v>
      </c>
      <c r="AN526">
        <f t="shared" si="33"/>
        <v>1331.6222499999999</v>
      </c>
      <c r="AO526">
        <f t="shared" si="34"/>
        <v>646.2737777777777</v>
      </c>
      <c r="AP526">
        <f t="shared" si="35"/>
        <v>685.3484722222222</v>
      </c>
    </row>
    <row r="527" spans="1:42" x14ac:dyDescent="0.25">
      <c r="A527">
        <v>721</v>
      </c>
      <c r="B527">
        <v>31</v>
      </c>
      <c r="C527" t="s">
        <v>67</v>
      </c>
      <c r="D527" t="s">
        <v>79</v>
      </c>
      <c r="E527">
        <v>3</v>
      </c>
      <c r="F527">
        <v>0</v>
      </c>
      <c r="G527">
        <v>0</v>
      </c>
      <c r="H527">
        <v>2</v>
      </c>
      <c r="I527" t="s">
        <v>48</v>
      </c>
      <c r="J527" t="s">
        <v>55</v>
      </c>
      <c r="K527">
        <v>530.49800000000005</v>
      </c>
      <c r="L527">
        <v>697.38244444444445</v>
      </c>
      <c r="M527" t="s">
        <v>49</v>
      </c>
      <c r="N527" t="s">
        <v>58</v>
      </c>
      <c r="O527">
        <v>0</v>
      </c>
      <c r="P527">
        <v>888.88888888888891</v>
      </c>
      <c r="Q527">
        <v>33.036444444444442</v>
      </c>
      <c r="R527">
        <v>0</v>
      </c>
      <c r="S527">
        <v>0</v>
      </c>
      <c r="T527">
        <v>255.55555555555549</v>
      </c>
      <c r="U527">
        <v>0</v>
      </c>
      <c r="V527">
        <v>162.44444444444451</v>
      </c>
      <c r="W527">
        <v>211.55555555555549</v>
      </c>
      <c r="X527">
        <v>0</v>
      </c>
      <c r="Y527">
        <v>0</v>
      </c>
      <c r="Z527">
        <v>239.27682463894061</v>
      </c>
      <c r="AA527">
        <v>6</v>
      </c>
      <c r="AB527">
        <v>41.999116000427321</v>
      </c>
      <c r="AC527" t="s">
        <v>62</v>
      </c>
      <c r="AD527" t="s">
        <v>66</v>
      </c>
      <c r="AE527" t="s">
        <v>44</v>
      </c>
      <c r="AF527" t="s">
        <v>45</v>
      </c>
      <c r="AG527">
        <v>0</v>
      </c>
      <c r="AH527">
        <v>0.20558097958564761</v>
      </c>
      <c r="AI527">
        <v>290.15823364257813</v>
      </c>
      <c r="AJ527">
        <v>0.26760014891624451</v>
      </c>
      <c r="AK527">
        <v>-166.8844444444444</v>
      </c>
      <c r="AL527" t="s">
        <v>57</v>
      </c>
      <c r="AM527">
        <f t="shared" si="32"/>
        <v>888.88888888888891</v>
      </c>
      <c r="AN527">
        <f t="shared" si="33"/>
        <v>819.08999999999992</v>
      </c>
      <c r="AO527">
        <f t="shared" si="34"/>
        <v>1071.3824444444444</v>
      </c>
      <c r="AP527">
        <f t="shared" si="35"/>
        <v>-252.29244444444453</v>
      </c>
    </row>
    <row r="528" spans="1:42" x14ac:dyDescent="0.25">
      <c r="A528">
        <v>722</v>
      </c>
      <c r="B528">
        <v>66</v>
      </c>
      <c r="C528" t="s">
        <v>53</v>
      </c>
      <c r="D528" t="s">
        <v>65</v>
      </c>
      <c r="E528">
        <v>0</v>
      </c>
      <c r="F528">
        <v>0</v>
      </c>
      <c r="G528">
        <v>0</v>
      </c>
      <c r="H528">
        <v>5</v>
      </c>
      <c r="I528" t="s">
        <v>38</v>
      </c>
      <c r="J528" t="s">
        <v>55</v>
      </c>
      <c r="K528">
        <v>2320.8384999999998</v>
      </c>
      <c r="L528">
        <v>2292.9553333333329</v>
      </c>
      <c r="M528" t="s">
        <v>49</v>
      </c>
      <c r="N528" t="s">
        <v>41</v>
      </c>
      <c r="O528">
        <v>0</v>
      </c>
      <c r="P528">
        <v>0</v>
      </c>
      <c r="Q528">
        <v>96.302888888888887</v>
      </c>
      <c r="R528">
        <v>43.555555555555557</v>
      </c>
      <c r="S528">
        <v>0</v>
      </c>
      <c r="T528">
        <v>0</v>
      </c>
      <c r="U528">
        <v>262.22222222222217</v>
      </c>
      <c r="V528">
        <v>0</v>
      </c>
      <c r="W528">
        <v>204.44444444444451</v>
      </c>
      <c r="X528">
        <v>0</v>
      </c>
      <c r="Y528">
        <v>0</v>
      </c>
      <c r="Z528">
        <v>1470.8676444532889</v>
      </c>
      <c r="AA528">
        <v>24</v>
      </c>
      <c r="AB528">
        <v>73.431746265337111</v>
      </c>
      <c r="AC528" t="s">
        <v>42</v>
      </c>
      <c r="AD528" t="s">
        <v>56</v>
      </c>
      <c r="AE528" t="s">
        <v>44</v>
      </c>
      <c r="AF528" t="s">
        <v>45</v>
      </c>
      <c r="AG528">
        <v>1</v>
      </c>
      <c r="AH528">
        <v>5.0168996676802644E-3</v>
      </c>
      <c r="AI528">
        <v>844.83917236328125</v>
      </c>
      <c r="AJ528">
        <v>6.9999429397284976E-3</v>
      </c>
      <c r="AK528">
        <v>27.883166666666511</v>
      </c>
      <c r="AL528" t="s">
        <v>70</v>
      </c>
      <c r="AM528">
        <f t="shared" si="32"/>
        <v>0</v>
      </c>
      <c r="AN528">
        <f t="shared" si="33"/>
        <v>2722.9191666666666</v>
      </c>
      <c r="AO528">
        <f t="shared" si="34"/>
        <v>2497.3997777777772</v>
      </c>
      <c r="AP528">
        <f t="shared" si="35"/>
        <v>225.51938888888935</v>
      </c>
    </row>
    <row r="529" spans="1:42" x14ac:dyDescent="0.25">
      <c r="A529">
        <v>724</v>
      </c>
      <c r="B529">
        <v>37</v>
      </c>
      <c r="C529" t="s">
        <v>53</v>
      </c>
      <c r="D529" t="s">
        <v>65</v>
      </c>
      <c r="E529">
        <v>4</v>
      </c>
      <c r="F529">
        <v>0</v>
      </c>
      <c r="G529">
        <v>0</v>
      </c>
      <c r="H529">
        <v>2</v>
      </c>
      <c r="I529" t="s">
        <v>38</v>
      </c>
      <c r="J529" t="s">
        <v>74</v>
      </c>
      <c r="K529">
        <v>17.99025</v>
      </c>
      <c r="L529">
        <v>22.347111111111111</v>
      </c>
      <c r="M529" t="s">
        <v>40</v>
      </c>
      <c r="N529" t="s">
        <v>41</v>
      </c>
      <c r="O529">
        <v>0</v>
      </c>
      <c r="P529">
        <v>0</v>
      </c>
      <c r="Q529">
        <v>1.6355555555555561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22</v>
      </c>
      <c r="X529">
        <v>0</v>
      </c>
      <c r="Y529">
        <v>0</v>
      </c>
      <c r="Z529">
        <v>8.538397329118359</v>
      </c>
      <c r="AA529">
        <v>48</v>
      </c>
      <c r="AB529">
        <v>0.250815418197185</v>
      </c>
      <c r="AC529" t="s">
        <v>42</v>
      </c>
      <c r="AD529" t="s">
        <v>43</v>
      </c>
      <c r="AE529" t="s">
        <v>44</v>
      </c>
      <c r="AF529" t="s">
        <v>78</v>
      </c>
      <c r="AG529">
        <v>0</v>
      </c>
      <c r="AH529">
        <v>0.35230341553688049</v>
      </c>
      <c r="AI529">
        <v>347.29873657226563</v>
      </c>
      <c r="AJ529">
        <v>0.55831199884414673</v>
      </c>
      <c r="AK529">
        <v>-4.3568611111111117</v>
      </c>
      <c r="AL529" t="s">
        <v>64</v>
      </c>
      <c r="AM529">
        <f t="shared" si="32"/>
        <v>0</v>
      </c>
      <c r="AN529">
        <f t="shared" si="33"/>
        <v>19.625805555555555</v>
      </c>
      <c r="AO529">
        <f t="shared" si="34"/>
        <v>44.347111111111111</v>
      </c>
      <c r="AP529">
        <f t="shared" si="35"/>
        <v>-24.721305555555556</v>
      </c>
    </row>
    <row r="530" spans="1:42" x14ac:dyDescent="0.25">
      <c r="A530">
        <v>727</v>
      </c>
      <c r="B530">
        <v>34</v>
      </c>
      <c r="C530" t="s">
        <v>67</v>
      </c>
      <c r="D530" t="s">
        <v>37</v>
      </c>
      <c r="E530">
        <v>1</v>
      </c>
      <c r="F530">
        <v>2</v>
      </c>
      <c r="G530">
        <v>2</v>
      </c>
      <c r="H530">
        <v>3</v>
      </c>
      <c r="I530" t="s">
        <v>38</v>
      </c>
      <c r="J530" t="s">
        <v>39</v>
      </c>
      <c r="K530">
        <v>1305.02575</v>
      </c>
      <c r="L530">
        <v>817.69377777777777</v>
      </c>
      <c r="M530" t="s">
        <v>49</v>
      </c>
      <c r="N530" t="s">
        <v>41</v>
      </c>
      <c r="O530">
        <v>0</v>
      </c>
      <c r="P530">
        <v>0</v>
      </c>
      <c r="Q530">
        <v>356.36399999999998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104.4444444444444</v>
      </c>
      <c r="X530">
        <v>0</v>
      </c>
      <c r="Y530">
        <v>0</v>
      </c>
      <c r="Z530">
        <v>920.43124911674647</v>
      </c>
      <c r="AA530">
        <v>36</v>
      </c>
      <c r="AB530">
        <v>33.275794581686633</v>
      </c>
      <c r="AC530" t="s">
        <v>42</v>
      </c>
      <c r="AD530" t="s">
        <v>66</v>
      </c>
      <c r="AE530" t="s">
        <v>44</v>
      </c>
      <c r="AF530" t="s">
        <v>73</v>
      </c>
      <c r="AG530">
        <v>1</v>
      </c>
      <c r="AH530">
        <v>5.1199473440647132E-2</v>
      </c>
      <c r="AI530">
        <v>558.7086181640625</v>
      </c>
      <c r="AJ530">
        <v>7.3396041989326477E-2</v>
      </c>
      <c r="AK530">
        <v>487.33197222222219</v>
      </c>
      <c r="AL530" t="s">
        <v>46</v>
      </c>
      <c r="AM530">
        <f t="shared" si="32"/>
        <v>0</v>
      </c>
      <c r="AN530">
        <f t="shared" si="33"/>
        <v>1661.38975</v>
      </c>
      <c r="AO530">
        <f t="shared" si="34"/>
        <v>922.13822222222211</v>
      </c>
      <c r="AP530">
        <f t="shared" si="35"/>
        <v>739.25152777777794</v>
      </c>
    </row>
    <row r="531" spans="1:42" x14ac:dyDescent="0.25">
      <c r="A531">
        <v>728</v>
      </c>
      <c r="B531">
        <v>32</v>
      </c>
      <c r="C531" t="s">
        <v>67</v>
      </c>
      <c r="D531" t="s">
        <v>65</v>
      </c>
      <c r="E531">
        <v>2</v>
      </c>
      <c r="F531">
        <v>2</v>
      </c>
      <c r="G531">
        <v>2</v>
      </c>
      <c r="H531">
        <v>3</v>
      </c>
      <c r="I531" t="s">
        <v>54</v>
      </c>
      <c r="J531" t="s">
        <v>55</v>
      </c>
      <c r="K531">
        <v>778.32299999999998</v>
      </c>
      <c r="L531">
        <v>420.86666666666667</v>
      </c>
      <c r="M531" t="s">
        <v>49</v>
      </c>
      <c r="N531" t="s">
        <v>41</v>
      </c>
      <c r="O531">
        <v>0</v>
      </c>
      <c r="P531">
        <v>0</v>
      </c>
      <c r="Q531">
        <v>365.11044444444451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24.444444444444439</v>
      </c>
      <c r="X531">
        <v>0</v>
      </c>
      <c r="Y531">
        <v>0</v>
      </c>
      <c r="Z531">
        <v>970.73759080016509</v>
      </c>
      <c r="AA531">
        <v>36</v>
      </c>
      <c r="AB531">
        <v>35.094489344190563</v>
      </c>
      <c r="AC531" t="s">
        <v>62</v>
      </c>
      <c r="AD531" t="s">
        <v>43</v>
      </c>
      <c r="AE531" t="s">
        <v>51</v>
      </c>
      <c r="AF531" t="s">
        <v>45</v>
      </c>
      <c r="AG531">
        <v>1</v>
      </c>
      <c r="AH531">
        <v>9.1784544289112091E-2</v>
      </c>
      <c r="AI531">
        <v>507.73309326171881</v>
      </c>
      <c r="AJ531">
        <v>0.13765665888786319</v>
      </c>
      <c r="AK531">
        <v>357.4563333333333</v>
      </c>
      <c r="AL531" t="s">
        <v>57</v>
      </c>
      <c r="AM531">
        <f t="shared" si="32"/>
        <v>0</v>
      </c>
      <c r="AN531">
        <f t="shared" si="33"/>
        <v>1143.4334444444444</v>
      </c>
      <c r="AO531">
        <f t="shared" si="34"/>
        <v>445.31111111111113</v>
      </c>
      <c r="AP531">
        <f t="shared" si="35"/>
        <v>698.12233333333324</v>
      </c>
    </row>
    <row r="532" spans="1:42" x14ac:dyDescent="0.25">
      <c r="A532">
        <v>729</v>
      </c>
      <c r="B532">
        <v>31</v>
      </c>
      <c r="C532" t="s">
        <v>67</v>
      </c>
      <c r="D532" t="s">
        <v>47</v>
      </c>
      <c r="E532">
        <v>1</v>
      </c>
      <c r="F532">
        <v>0</v>
      </c>
      <c r="G532">
        <v>0</v>
      </c>
      <c r="H532">
        <v>3</v>
      </c>
      <c r="I532" t="s">
        <v>38</v>
      </c>
      <c r="J532" t="s">
        <v>39</v>
      </c>
      <c r="K532">
        <v>230.4085</v>
      </c>
      <c r="L532">
        <v>297.82822222222222</v>
      </c>
      <c r="M532" t="s">
        <v>80</v>
      </c>
      <c r="N532" t="s">
        <v>41</v>
      </c>
      <c r="O532">
        <v>0</v>
      </c>
      <c r="P532">
        <v>0</v>
      </c>
      <c r="Q532">
        <v>29.89844444444444</v>
      </c>
      <c r="R532">
        <v>0</v>
      </c>
      <c r="S532">
        <v>0</v>
      </c>
      <c r="T532">
        <v>0</v>
      </c>
      <c r="U532">
        <v>44.444444444444443</v>
      </c>
      <c r="V532">
        <v>0</v>
      </c>
      <c r="W532">
        <v>83.111111111111114</v>
      </c>
      <c r="X532">
        <v>0</v>
      </c>
      <c r="Y532">
        <v>0</v>
      </c>
      <c r="Z532">
        <v>69.472098347398259</v>
      </c>
      <c r="AA532">
        <v>36</v>
      </c>
      <c r="AB532">
        <v>2.511582778165256</v>
      </c>
      <c r="AC532" t="s">
        <v>62</v>
      </c>
      <c r="AD532" t="s">
        <v>56</v>
      </c>
      <c r="AE532" t="s">
        <v>44</v>
      </c>
      <c r="AF532" t="s">
        <v>45</v>
      </c>
      <c r="AG532">
        <v>0</v>
      </c>
      <c r="AH532">
        <v>0.2711317241191864</v>
      </c>
      <c r="AI532">
        <v>340.06893920898438</v>
      </c>
      <c r="AJ532">
        <v>0.44866317510604858</v>
      </c>
      <c r="AK532">
        <v>-67.419722222222219</v>
      </c>
      <c r="AL532" t="s">
        <v>64</v>
      </c>
      <c r="AM532">
        <f t="shared" si="32"/>
        <v>0</v>
      </c>
      <c r="AN532">
        <f t="shared" si="33"/>
        <v>304.75138888888893</v>
      </c>
      <c r="AO532">
        <f t="shared" si="34"/>
        <v>380.93933333333337</v>
      </c>
      <c r="AP532">
        <f t="shared" si="35"/>
        <v>-76.18794444444444</v>
      </c>
    </row>
    <row r="533" spans="1:42" x14ac:dyDescent="0.25">
      <c r="A533">
        <v>730</v>
      </c>
      <c r="B533">
        <v>39</v>
      </c>
      <c r="C533" t="s">
        <v>53</v>
      </c>
      <c r="D533" t="s">
        <v>37</v>
      </c>
      <c r="E533">
        <v>0</v>
      </c>
      <c r="F533">
        <v>0</v>
      </c>
      <c r="G533">
        <v>0</v>
      </c>
      <c r="H533">
        <v>2</v>
      </c>
      <c r="I533" t="s">
        <v>38</v>
      </c>
      <c r="J533" t="s">
        <v>39</v>
      </c>
      <c r="K533">
        <v>194.06274999999999</v>
      </c>
      <c r="L533">
        <v>188.4182222222222</v>
      </c>
      <c r="M533" t="s">
        <v>49</v>
      </c>
      <c r="N533" t="s">
        <v>41</v>
      </c>
      <c r="O533">
        <v>0</v>
      </c>
      <c r="P533">
        <v>527.77777777777783</v>
      </c>
      <c r="Q533">
        <v>83.701999999999998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9.3333333333333339</v>
      </c>
      <c r="X533">
        <v>0</v>
      </c>
      <c r="Y533">
        <v>0</v>
      </c>
      <c r="Z533">
        <v>76.842042627233496</v>
      </c>
      <c r="AA533">
        <v>24</v>
      </c>
      <c r="AB533">
        <v>3.836269971667341</v>
      </c>
      <c r="AC533" t="s">
        <v>62</v>
      </c>
      <c r="AD533" t="s">
        <v>43</v>
      </c>
      <c r="AE533" t="s">
        <v>51</v>
      </c>
      <c r="AF533" t="s">
        <v>75</v>
      </c>
      <c r="AG533">
        <v>0</v>
      </c>
      <c r="AH533">
        <v>0.29919886589050287</v>
      </c>
      <c r="AI533">
        <v>280.97442626953119</v>
      </c>
      <c r="AJ533">
        <v>0.44543805718421942</v>
      </c>
      <c r="AK533">
        <v>5.6445277777777676</v>
      </c>
      <c r="AL533" t="s">
        <v>64</v>
      </c>
      <c r="AM533">
        <f t="shared" si="32"/>
        <v>527.77777777777783</v>
      </c>
      <c r="AN533">
        <f t="shared" si="33"/>
        <v>277.76474999999999</v>
      </c>
      <c r="AO533">
        <f t="shared" si="34"/>
        <v>197.75155555555554</v>
      </c>
      <c r="AP533">
        <f t="shared" si="35"/>
        <v>80.013194444444451</v>
      </c>
    </row>
    <row r="534" spans="1:42" x14ac:dyDescent="0.25">
      <c r="A534">
        <v>734</v>
      </c>
      <c r="B534">
        <v>22</v>
      </c>
      <c r="C534" t="s">
        <v>36</v>
      </c>
      <c r="D534" t="s">
        <v>37</v>
      </c>
      <c r="E534">
        <v>3</v>
      </c>
      <c r="F534">
        <v>1</v>
      </c>
      <c r="G534">
        <v>1</v>
      </c>
      <c r="H534">
        <v>2</v>
      </c>
      <c r="I534" t="s">
        <v>38</v>
      </c>
      <c r="J534" t="s">
        <v>39</v>
      </c>
      <c r="K534">
        <v>685.72474999999997</v>
      </c>
      <c r="L534">
        <v>319.06644444444453</v>
      </c>
      <c r="M534" t="s">
        <v>49</v>
      </c>
      <c r="N534" t="s">
        <v>41</v>
      </c>
      <c r="O534">
        <v>0</v>
      </c>
      <c r="P534">
        <v>0</v>
      </c>
      <c r="Q534">
        <v>64.704444444444448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33.333333333333343</v>
      </c>
      <c r="X534">
        <v>0</v>
      </c>
      <c r="Y534">
        <v>0</v>
      </c>
      <c r="Z534">
        <v>947.33975003509329</v>
      </c>
      <c r="AA534">
        <v>48</v>
      </c>
      <c r="AB534">
        <v>27.82810478607735</v>
      </c>
      <c r="AC534" t="s">
        <v>42</v>
      </c>
      <c r="AD534" t="s">
        <v>77</v>
      </c>
      <c r="AE534" t="s">
        <v>44</v>
      </c>
      <c r="AF534" t="s">
        <v>45</v>
      </c>
      <c r="AG534">
        <v>1</v>
      </c>
      <c r="AH534">
        <v>0.1109067276120186</v>
      </c>
      <c r="AI534">
        <v>467.63336181640619</v>
      </c>
      <c r="AJ534">
        <v>0.1497069597244263</v>
      </c>
      <c r="AK534">
        <v>366.6583055555555</v>
      </c>
      <c r="AL534" t="s">
        <v>57</v>
      </c>
      <c r="AM534">
        <f t="shared" si="32"/>
        <v>0</v>
      </c>
      <c r="AN534">
        <f t="shared" si="33"/>
        <v>750.42919444444442</v>
      </c>
      <c r="AO534">
        <f t="shared" si="34"/>
        <v>352.3997777777779</v>
      </c>
      <c r="AP534">
        <f t="shared" si="35"/>
        <v>398.02941666666652</v>
      </c>
    </row>
    <row r="535" spans="1:42" x14ac:dyDescent="0.25">
      <c r="A535">
        <v>736</v>
      </c>
      <c r="B535">
        <v>50</v>
      </c>
      <c r="C535" t="s">
        <v>67</v>
      </c>
      <c r="D535" t="s">
        <v>37</v>
      </c>
      <c r="E535">
        <v>1</v>
      </c>
      <c r="F535">
        <v>2</v>
      </c>
      <c r="G535">
        <v>2</v>
      </c>
      <c r="H535">
        <v>6</v>
      </c>
      <c r="I535" t="s">
        <v>72</v>
      </c>
      <c r="J535" t="s">
        <v>74</v>
      </c>
      <c r="K535">
        <v>1914.0695000000001</v>
      </c>
      <c r="L535">
        <v>1264.336666666667</v>
      </c>
      <c r="M535" t="s">
        <v>49</v>
      </c>
      <c r="N535" t="s">
        <v>41</v>
      </c>
      <c r="O535">
        <v>342.77562409728392</v>
      </c>
      <c r="P535">
        <v>331.77777777777783</v>
      </c>
      <c r="Q535">
        <v>33.30533333333333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2133.8371998986322</v>
      </c>
      <c r="AA535">
        <v>60</v>
      </c>
      <c r="AB535">
        <v>54.18544007689156</v>
      </c>
      <c r="AC535" t="s">
        <v>42</v>
      </c>
      <c r="AD535" t="s">
        <v>56</v>
      </c>
      <c r="AE535" t="s">
        <v>82</v>
      </c>
      <c r="AF535" t="s">
        <v>45</v>
      </c>
      <c r="AG535">
        <v>1</v>
      </c>
      <c r="AH535">
        <v>5.7420739904046059E-3</v>
      </c>
      <c r="AI535">
        <v>960.19818115234375</v>
      </c>
      <c r="AJ535">
        <v>9.884050115942955E-3</v>
      </c>
      <c r="AK535">
        <v>649.73283333333347</v>
      </c>
      <c r="AL535" t="s">
        <v>70</v>
      </c>
      <c r="AM535">
        <f t="shared" si="32"/>
        <v>0.965099775904673</v>
      </c>
      <c r="AN535">
        <f t="shared" si="33"/>
        <v>1947.3748333333333</v>
      </c>
      <c r="AO535">
        <f t="shared" si="34"/>
        <v>1264.336666666667</v>
      </c>
      <c r="AP535">
        <f t="shared" si="35"/>
        <v>683.03816666666626</v>
      </c>
    </row>
    <row r="536" spans="1:42" x14ac:dyDescent="0.25">
      <c r="A536">
        <v>737</v>
      </c>
      <c r="B536">
        <v>43</v>
      </c>
      <c r="C536" t="s">
        <v>53</v>
      </c>
      <c r="D536" t="s">
        <v>65</v>
      </c>
      <c r="E536">
        <v>0</v>
      </c>
      <c r="F536">
        <v>0</v>
      </c>
      <c r="G536">
        <v>0</v>
      </c>
      <c r="H536">
        <v>3</v>
      </c>
      <c r="I536" t="s">
        <v>72</v>
      </c>
      <c r="J536" t="s">
        <v>55</v>
      </c>
      <c r="K536">
        <v>754.74300000000005</v>
      </c>
      <c r="L536">
        <v>857.6344444444444</v>
      </c>
      <c r="M536" t="s">
        <v>49</v>
      </c>
      <c r="N536" t="s">
        <v>41</v>
      </c>
      <c r="O536">
        <v>4764.0151719839141</v>
      </c>
      <c r="P536">
        <v>5555.5555555555557</v>
      </c>
      <c r="Q536">
        <v>197.11244444444441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206.2222222222222</v>
      </c>
      <c r="X536">
        <v>0</v>
      </c>
      <c r="Y536">
        <v>0</v>
      </c>
      <c r="Z536">
        <v>307.45718353909291</v>
      </c>
      <c r="AA536">
        <v>36</v>
      </c>
      <c r="AB536">
        <v>11.11531370966426</v>
      </c>
      <c r="AC536" t="s">
        <v>62</v>
      </c>
      <c r="AD536" t="s">
        <v>56</v>
      </c>
      <c r="AE536" t="s">
        <v>44</v>
      </c>
      <c r="AF536" t="s">
        <v>45</v>
      </c>
      <c r="AG536">
        <v>1</v>
      </c>
      <c r="AH536">
        <v>0.120495080947876</v>
      </c>
      <c r="AI536">
        <v>451.01797485351563</v>
      </c>
      <c r="AJ536">
        <v>0.21044045686721799</v>
      </c>
      <c r="AK536">
        <v>-102.8914444444443</v>
      </c>
      <c r="AL536" t="s">
        <v>57</v>
      </c>
      <c r="AM536">
        <f t="shared" si="32"/>
        <v>1.1659051136331429</v>
      </c>
      <c r="AN536">
        <f t="shared" si="33"/>
        <v>951.8554444444444</v>
      </c>
      <c r="AO536">
        <f t="shared" si="34"/>
        <v>1063.8566666666666</v>
      </c>
      <c r="AP536">
        <f t="shared" si="35"/>
        <v>-112.00122222222217</v>
      </c>
    </row>
    <row r="537" spans="1:42" x14ac:dyDescent="0.25">
      <c r="A537">
        <v>739</v>
      </c>
      <c r="B537">
        <v>65</v>
      </c>
      <c r="C537" t="s">
        <v>53</v>
      </c>
      <c r="D537" t="s">
        <v>37</v>
      </c>
      <c r="E537">
        <v>0</v>
      </c>
      <c r="F537">
        <v>0</v>
      </c>
      <c r="G537">
        <v>0</v>
      </c>
      <c r="H537">
        <v>5</v>
      </c>
      <c r="I537" t="s">
        <v>38</v>
      </c>
      <c r="J537" t="s">
        <v>39</v>
      </c>
      <c r="K537">
        <v>976.44224999999994</v>
      </c>
      <c r="L537">
        <v>518.61222222222227</v>
      </c>
      <c r="M537" t="s">
        <v>40</v>
      </c>
      <c r="N537" t="s">
        <v>50</v>
      </c>
      <c r="O537">
        <v>0</v>
      </c>
      <c r="P537">
        <v>0</v>
      </c>
      <c r="Q537">
        <v>180.80799999999999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46.666666666666657</v>
      </c>
      <c r="X537">
        <v>0</v>
      </c>
      <c r="Y537">
        <v>0</v>
      </c>
      <c r="Z537">
        <v>618.61962761552581</v>
      </c>
      <c r="AA537">
        <v>48</v>
      </c>
      <c r="AB537">
        <v>18.171951318807519</v>
      </c>
      <c r="AC537" t="s">
        <v>62</v>
      </c>
      <c r="AD537" t="s">
        <v>43</v>
      </c>
      <c r="AE537" t="s">
        <v>84</v>
      </c>
      <c r="AF537" t="s">
        <v>75</v>
      </c>
      <c r="AG537">
        <v>1</v>
      </c>
      <c r="AH537">
        <v>6.1966098845005042E-2</v>
      </c>
      <c r="AI537">
        <v>662.69134521484375</v>
      </c>
      <c r="AJ537">
        <v>0.16379353404045099</v>
      </c>
      <c r="AK537">
        <v>457.83002777777767</v>
      </c>
      <c r="AL537" t="s">
        <v>52</v>
      </c>
      <c r="AM537">
        <f t="shared" si="32"/>
        <v>0</v>
      </c>
      <c r="AN537">
        <f t="shared" si="33"/>
        <v>1157.2502500000001</v>
      </c>
      <c r="AO537">
        <f t="shared" si="34"/>
        <v>565.2788888888889</v>
      </c>
      <c r="AP537">
        <f t="shared" si="35"/>
        <v>591.97136111111115</v>
      </c>
    </row>
    <row r="538" spans="1:42" x14ac:dyDescent="0.25">
      <c r="A538">
        <v>740</v>
      </c>
      <c r="B538">
        <v>29</v>
      </c>
      <c r="C538" t="s">
        <v>53</v>
      </c>
      <c r="D538" t="s">
        <v>37</v>
      </c>
      <c r="E538">
        <v>1</v>
      </c>
      <c r="F538">
        <v>0</v>
      </c>
      <c r="G538">
        <v>0</v>
      </c>
      <c r="H538">
        <v>5</v>
      </c>
      <c r="I538" t="s">
        <v>54</v>
      </c>
      <c r="J538" t="s">
        <v>55</v>
      </c>
      <c r="K538">
        <v>1200.2817500000001</v>
      </c>
      <c r="L538">
        <v>932.56666666666672</v>
      </c>
      <c r="M538" t="s">
        <v>49</v>
      </c>
      <c r="N538" t="s">
        <v>50</v>
      </c>
      <c r="O538">
        <v>0</v>
      </c>
      <c r="P538">
        <v>0</v>
      </c>
      <c r="Q538">
        <v>191.828</v>
      </c>
      <c r="R538">
        <v>0</v>
      </c>
      <c r="S538">
        <v>0</v>
      </c>
      <c r="T538">
        <v>0</v>
      </c>
      <c r="U538">
        <v>0</v>
      </c>
      <c r="V538">
        <v>62.888888888888893</v>
      </c>
      <c r="W538">
        <v>73.555555555555557</v>
      </c>
      <c r="X538">
        <v>0</v>
      </c>
      <c r="Y538">
        <v>0</v>
      </c>
      <c r="Z538">
        <v>815.10369821550978</v>
      </c>
      <c r="AA538">
        <v>60</v>
      </c>
      <c r="AB538">
        <v>20.69827660620377</v>
      </c>
      <c r="AC538" t="s">
        <v>62</v>
      </c>
      <c r="AD538" t="s">
        <v>43</v>
      </c>
      <c r="AE538" t="s">
        <v>44</v>
      </c>
      <c r="AF538" t="s">
        <v>45</v>
      </c>
      <c r="AG538">
        <v>1</v>
      </c>
      <c r="AH538">
        <v>4.449855163693428E-2</v>
      </c>
      <c r="AI538">
        <v>652.35687255859375</v>
      </c>
      <c r="AJ538">
        <v>9.2812947928905487E-2</v>
      </c>
      <c r="AK538">
        <v>267.71508333333338</v>
      </c>
      <c r="AL538" t="s">
        <v>52</v>
      </c>
      <c r="AM538">
        <f t="shared" si="32"/>
        <v>0</v>
      </c>
      <c r="AN538">
        <f t="shared" si="33"/>
        <v>1392.1097500000001</v>
      </c>
      <c r="AO538">
        <f t="shared" si="34"/>
        <v>1069.0111111111112</v>
      </c>
      <c r="AP538">
        <f t="shared" si="35"/>
        <v>323.0986388888889</v>
      </c>
    </row>
    <row r="539" spans="1:42" x14ac:dyDescent="0.25">
      <c r="A539">
        <v>741</v>
      </c>
      <c r="B539">
        <v>27</v>
      </c>
      <c r="C539" t="s">
        <v>67</v>
      </c>
      <c r="D539" t="s">
        <v>65</v>
      </c>
      <c r="E539">
        <v>1</v>
      </c>
      <c r="F539">
        <v>0</v>
      </c>
      <c r="G539">
        <v>0</v>
      </c>
      <c r="H539">
        <v>2</v>
      </c>
      <c r="I539" t="s">
        <v>72</v>
      </c>
      <c r="J539" t="s">
        <v>55</v>
      </c>
      <c r="K539">
        <v>774.23775000000001</v>
      </c>
      <c r="L539">
        <v>345.42377777777779</v>
      </c>
      <c r="M539" t="s">
        <v>49</v>
      </c>
      <c r="N539" t="s">
        <v>58</v>
      </c>
      <c r="O539">
        <v>0</v>
      </c>
      <c r="P539">
        <v>0</v>
      </c>
      <c r="Q539">
        <v>491.57555555555558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137.33333333333329</v>
      </c>
      <c r="X539">
        <v>0</v>
      </c>
      <c r="Y539">
        <v>0</v>
      </c>
      <c r="Z539">
        <v>1109.024106127411</v>
      </c>
      <c r="AA539">
        <v>36</v>
      </c>
      <c r="AB539">
        <v>40.09387814358476</v>
      </c>
      <c r="AC539" t="s">
        <v>42</v>
      </c>
      <c r="AD539" t="s">
        <v>56</v>
      </c>
      <c r="AE539" t="s">
        <v>44</v>
      </c>
      <c r="AF539" t="s">
        <v>78</v>
      </c>
      <c r="AG539">
        <v>1</v>
      </c>
      <c r="AH539">
        <v>8.5217364132404327E-2</v>
      </c>
      <c r="AI539">
        <v>453.546142578125</v>
      </c>
      <c r="AJ539">
        <v>0.1045252233743668</v>
      </c>
      <c r="AK539">
        <v>428.81397222222222</v>
      </c>
      <c r="AL539" t="s">
        <v>57</v>
      </c>
      <c r="AM539">
        <f t="shared" si="32"/>
        <v>0</v>
      </c>
      <c r="AN539">
        <f t="shared" si="33"/>
        <v>1265.8133055555556</v>
      </c>
      <c r="AO539">
        <f t="shared" si="34"/>
        <v>482.75711111111104</v>
      </c>
      <c r="AP539">
        <f t="shared" si="35"/>
        <v>783.0561944444446</v>
      </c>
    </row>
    <row r="540" spans="1:42" x14ac:dyDescent="0.25">
      <c r="A540">
        <v>743</v>
      </c>
      <c r="B540">
        <v>29</v>
      </c>
      <c r="C540" t="s">
        <v>36</v>
      </c>
      <c r="D540" t="s">
        <v>76</v>
      </c>
      <c r="E540">
        <v>2</v>
      </c>
      <c r="F540">
        <v>0</v>
      </c>
      <c r="G540">
        <v>0</v>
      </c>
      <c r="H540">
        <v>2</v>
      </c>
      <c r="I540" t="s">
        <v>59</v>
      </c>
      <c r="J540" t="s">
        <v>39</v>
      </c>
      <c r="K540">
        <v>230.458</v>
      </c>
      <c r="L540">
        <v>133.02044444444451</v>
      </c>
      <c r="M540" t="s">
        <v>49</v>
      </c>
      <c r="N540" t="s">
        <v>41</v>
      </c>
      <c r="O540">
        <v>0</v>
      </c>
      <c r="P540">
        <v>0</v>
      </c>
      <c r="Q540">
        <v>77.50622222222222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24.222222222222221</v>
      </c>
      <c r="X540">
        <v>0</v>
      </c>
      <c r="Y540">
        <v>0</v>
      </c>
      <c r="Z540">
        <v>188.18909998864311</v>
      </c>
      <c r="AA540">
        <v>24</v>
      </c>
      <c r="AB540">
        <v>9.3951718173830923</v>
      </c>
      <c r="AC540" t="s">
        <v>42</v>
      </c>
      <c r="AD540" t="s">
        <v>87</v>
      </c>
      <c r="AE540" t="s">
        <v>44</v>
      </c>
      <c r="AF540" t="s">
        <v>45</v>
      </c>
      <c r="AG540">
        <v>0</v>
      </c>
      <c r="AH540">
        <v>0.29541283845901489</v>
      </c>
      <c r="AI540">
        <v>279.59243774414063</v>
      </c>
      <c r="AJ540">
        <v>0.41794589161872858</v>
      </c>
      <c r="AK540">
        <v>97.437555555555548</v>
      </c>
      <c r="AL540" t="s">
        <v>64</v>
      </c>
      <c r="AM540">
        <f t="shared" si="32"/>
        <v>0</v>
      </c>
      <c r="AN540">
        <f t="shared" si="33"/>
        <v>307.96422222222225</v>
      </c>
      <c r="AO540">
        <f t="shared" si="34"/>
        <v>157.24266666666674</v>
      </c>
      <c r="AP540">
        <f t="shared" si="35"/>
        <v>150.72155555555551</v>
      </c>
    </row>
    <row r="541" spans="1:42" x14ac:dyDescent="0.25">
      <c r="A541">
        <v>744</v>
      </c>
      <c r="B541">
        <v>39</v>
      </c>
      <c r="C541" t="s">
        <v>36</v>
      </c>
      <c r="D541" t="s">
        <v>47</v>
      </c>
      <c r="E541">
        <v>5</v>
      </c>
      <c r="F541">
        <v>1</v>
      </c>
      <c r="G541">
        <v>1</v>
      </c>
      <c r="H541">
        <v>3</v>
      </c>
      <c r="I541" t="s">
        <v>38</v>
      </c>
      <c r="J541" t="s">
        <v>55</v>
      </c>
      <c r="K541">
        <v>203.203</v>
      </c>
      <c r="L541">
        <v>105.7902222222222</v>
      </c>
      <c r="M541" t="s">
        <v>49</v>
      </c>
      <c r="N541" t="s">
        <v>41</v>
      </c>
      <c r="O541">
        <v>0</v>
      </c>
      <c r="P541">
        <v>0</v>
      </c>
      <c r="Q541">
        <v>21.251333333333331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248</v>
      </c>
      <c r="X541">
        <v>0</v>
      </c>
      <c r="Y541">
        <v>0</v>
      </c>
      <c r="Z541">
        <v>236.37615852808571</v>
      </c>
      <c r="AA541">
        <v>36</v>
      </c>
      <c r="AB541">
        <v>8.5455643783679349</v>
      </c>
      <c r="AC541" t="s">
        <v>42</v>
      </c>
      <c r="AD541" t="s">
        <v>56</v>
      </c>
      <c r="AE541" t="s">
        <v>69</v>
      </c>
      <c r="AF541" t="s">
        <v>45</v>
      </c>
      <c r="AG541">
        <v>0</v>
      </c>
      <c r="AH541">
        <v>0.27305606007575989</v>
      </c>
      <c r="AI541">
        <v>404.0654296875</v>
      </c>
      <c r="AJ541">
        <v>0.46265816688537598</v>
      </c>
      <c r="AK541">
        <v>97.412777777777777</v>
      </c>
      <c r="AL541" t="s">
        <v>64</v>
      </c>
      <c r="AM541">
        <f t="shared" si="32"/>
        <v>0</v>
      </c>
      <c r="AN541">
        <f t="shared" si="33"/>
        <v>224.45433333333332</v>
      </c>
      <c r="AO541">
        <f t="shared" si="34"/>
        <v>353.79022222222221</v>
      </c>
      <c r="AP541">
        <f t="shared" si="35"/>
        <v>-129.33588888888889</v>
      </c>
    </row>
    <row r="542" spans="1:42" x14ac:dyDescent="0.25">
      <c r="A542">
        <v>745</v>
      </c>
      <c r="B542">
        <v>35</v>
      </c>
      <c r="C542" t="s">
        <v>36</v>
      </c>
      <c r="D542" t="s">
        <v>76</v>
      </c>
      <c r="E542">
        <v>0</v>
      </c>
      <c r="F542">
        <v>0</v>
      </c>
      <c r="G542">
        <v>0</v>
      </c>
      <c r="H542">
        <v>4</v>
      </c>
      <c r="I542" t="s">
        <v>48</v>
      </c>
      <c r="J542" t="s">
        <v>39</v>
      </c>
      <c r="K542">
        <v>332.86725000000001</v>
      </c>
      <c r="L542">
        <v>210.35155555555559</v>
      </c>
      <c r="M542" t="s">
        <v>49</v>
      </c>
      <c r="N542" t="s">
        <v>50</v>
      </c>
      <c r="O542">
        <v>0</v>
      </c>
      <c r="P542">
        <v>3105.333333333333</v>
      </c>
      <c r="Q542">
        <v>128.28200000000001</v>
      </c>
      <c r="R542">
        <v>0</v>
      </c>
      <c r="S542">
        <v>0</v>
      </c>
      <c r="T542">
        <v>0</v>
      </c>
      <c r="U542">
        <v>0</v>
      </c>
      <c r="V542">
        <v>74</v>
      </c>
      <c r="W542">
        <v>24.222222222222221</v>
      </c>
      <c r="X542">
        <v>0</v>
      </c>
      <c r="Y542">
        <v>0</v>
      </c>
      <c r="Z542">
        <v>419.04323033211642</v>
      </c>
      <c r="AA542">
        <v>36</v>
      </c>
      <c r="AB542">
        <v>15.14941660961497</v>
      </c>
      <c r="AC542" t="s">
        <v>42</v>
      </c>
      <c r="AD542" t="s">
        <v>56</v>
      </c>
      <c r="AE542" t="s">
        <v>51</v>
      </c>
      <c r="AF542" t="s">
        <v>45</v>
      </c>
      <c r="AG542">
        <v>0</v>
      </c>
      <c r="AH542">
        <v>0.18305207788944239</v>
      </c>
      <c r="AI542">
        <v>422.96054077148438</v>
      </c>
      <c r="AJ542">
        <v>0.34069740772247309</v>
      </c>
      <c r="AK542">
        <v>122.51569444444441</v>
      </c>
      <c r="AL542" t="s">
        <v>52</v>
      </c>
      <c r="AM542">
        <f t="shared" si="32"/>
        <v>3105.333333333333</v>
      </c>
      <c r="AN542">
        <f t="shared" si="33"/>
        <v>461.14925000000005</v>
      </c>
      <c r="AO542">
        <f t="shared" si="34"/>
        <v>308.57377777777782</v>
      </c>
      <c r="AP542">
        <f t="shared" si="35"/>
        <v>152.57547222222223</v>
      </c>
    </row>
    <row r="543" spans="1:42" x14ac:dyDescent="0.25">
      <c r="A543">
        <v>746</v>
      </c>
      <c r="B543">
        <v>52</v>
      </c>
      <c r="C543" t="s">
        <v>53</v>
      </c>
      <c r="D543" t="s">
        <v>76</v>
      </c>
      <c r="E543">
        <v>1</v>
      </c>
      <c r="F543">
        <v>1</v>
      </c>
      <c r="G543">
        <v>1</v>
      </c>
      <c r="H543">
        <v>3</v>
      </c>
      <c r="I543" t="s">
        <v>38</v>
      </c>
      <c r="J543" t="s">
        <v>55</v>
      </c>
      <c r="K543">
        <v>1466.8132499999999</v>
      </c>
      <c r="L543">
        <v>720.21333333333337</v>
      </c>
      <c r="M543" t="s">
        <v>49</v>
      </c>
      <c r="N543" t="s">
        <v>50</v>
      </c>
      <c r="O543">
        <v>0</v>
      </c>
      <c r="P543">
        <v>0</v>
      </c>
      <c r="Q543">
        <v>250.0622222222222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50.222222222222221</v>
      </c>
      <c r="X543">
        <v>0</v>
      </c>
      <c r="Y543">
        <v>0</v>
      </c>
      <c r="Z543">
        <v>1191.221663424893</v>
      </c>
      <c r="AA543">
        <v>60</v>
      </c>
      <c r="AB543">
        <v>30.249200859780171</v>
      </c>
      <c r="AC543" t="s">
        <v>62</v>
      </c>
      <c r="AD543" t="s">
        <v>91</v>
      </c>
      <c r="AE543" t="s">
        <v>44</v>
      </c>
      <c r="AF543" t="s">
        <v>75</v>
      </c>
      <c r="AG543">
        <v>1</v>
      </c>
      <c r="AH543">
        <v>2.8086448088288311E-2</v>
      </c>
      <c r="AI543">
        <v>713.59368896484375</v>
      </c>
      <c r="AJ543">
        <v>4.7726769000291817E-2</v>
      </c>
      <c r="AK543">
        <v>746.59991666666656</v>
      </c>
      <c r="AL543" t="s">
        <v>46</v>
      </c>
      <c r="AM543">
        <f t="shared" si="32"/>
        <v>0</v>
      </c>
      <c r="AN543">
        <f t="shared" si="33"/>
        <v>1716.875472222222</v>
      </c>
      <c r="AO543">
        <f t="shared" si="34"/>
        <v>770.43555555555554</v>
      </c>
      <c r="AP543">
        <f t="shared" si="35"/>
        <v>946.43991666666648</v>
      </c>
    </row>
    <row r="544" spans="1:42" x14ac:dyDescent="0.25">
      <c r="A544">
        <v>748</v>
      </c>
      <c r="B544">
        <v>27</v>
      </c>
      <c r="C544" t="s">
        <v>36</v>
      </c>
      <c r="D544" t="s">
        <v>37</v>
      </c>
      <c r="E544">
        <v>3</v>
      </c>
      <c r="F544">
        <v>0</v>
      </c>
      <c r="G544">
        <v>0</v>
      </c>
      <c r="H544">
        <v>3</v>
      </c>
      <c r="I544" t="s">
        <v>60</v>
      </c>
      <c r="J544" t="s">
        <v>39</v>
      </c>
      <c r="K544">
        <v>1475.2605000000001</v>
      </c>
      <c r="L544">
        <v>1268.6217777777781</v>
      </c>
      <c r="M544" t="s">
        <v>40</v>
      </c>
      <c r="N544" t="s">
        <v>41</v>
      </c>
      <c r="O544">
        <v>0</v>
      </c>
      <c r="P544">
        <v>0</v>
      </c>
      <c r="Q544">
        <v>639.57333333333338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10.888888888888889</v>
      </c>
      <c r="X544">
        <v>0</v>
      </c>
      <c r="Y544">
        <v>0</v>
      </c>
      <c r="Z544">
        <v>861.53321618841778</v>
      </c>
      <c r="AA544">
        <v>48</v>
      </c>
      <c r="AB544">
        <v>25.307537887953501</v>
      </c>
      <c r="AC544" t="s">
        <v>42</v>
      </c>
      <c r="AD544" t="s">
        <v>43</v>
      </c>
      <c r="AE544" t="s">
        <v>44</v>
      </c>
      <c r="AF544" t="s">
        <v>45</v>
      </c>
      <c r="AG544">
        <v>1</v>
      </c>
      <c r="AH544">
        <v>3.8586150854825967E-2</v>
      </c>
      <c r="AI544">
        <v>591.4066162109375</v>
      </c>
      <c r="AJ544">
        <v>5.3409900516271591E-2</v>
      </c>
      <c r="AK544">
        <v>206.63872222222221</v>
      </c>
      <c r="AL544" t="s">
        <v>46</v>
      </c>
      <c r="AM544">
        <f t="shared" si="32"/>
        <v>0</v>
      </c>
      <c r="AN544">
        <f t="shared" si="33"/>
        <v>2114.8338333333336</v>
      </c>
      <c r="AO544">
        <f t="shared" si="34"/>
        <v>1279.510666666667</v>
      </c>
      <c r="AP544">
        <f t="shared" si="35"/>
        <v>835.32316666666657</v>
      </c>
    </row>
    <row r="545" spans="1:42" x14ac:dyDescent="0.25">
      <c r="A545">
        <v>753</v>
      </c>
      <c r="B545">
        <v>54</v>
      </c>
      <c r="C545" t="s">
        <v>36</v>
      </c>
      <c r="D545" t="s">
        <v>65</v>
      </c>
      <c r="E545">
        <v>1</v>
      </c>
      <c r="F545">
        <v>1</v>
      </c>
      <c r="G545">
        <v>1</v>
      </c>
      <c r="H545">
        <v>5</v>
      </c>
      <c r="I545" t="s">
        <v>60</v>
      </c>
      <c r="J545" t="s">
        <v>55</v>
      </c>
      <c r="K545">
        <v>1375.5487499999999</v>
      </c>
      <c r="L545">
        <v>1176.8782222222219</v>
      </c>
      <c r="M545" t="s">
        <v>49</v>
      </c>
      <c r="N545" t="s">
        <v>50</v>
      </c>
      <c r="O545">
        <v>0</v>
      </c>
      <c r="P545">
        <v>0</v>
      </c>
      <c r="Q545">
        <v>36.792888888888889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180.66666666666671</v>
      </c>
      <c r="X545">
        <v>0</v>
      </c>
      <c r="Y545">
        <v>0</v>
      </c>
      <c r="Z545">
        <v>839.6877578803103</v>
      </c>
      <c r="AA545">
        <v>12</v>
      </c>
      <c r="AB545">
        <v>76.982567685914134</v>
      </c>
      <c r="AC545" t="s">
        <v>42</v>
      </c>
      <c r="AD545" t="s">
        <v>43</v>
      </c>
      <c r="AE545" t="s">
        <v>44</v>
      </c>
      <c r="AF545" t="s">
        <v>45</v>
      </c>
      <c r="AG545">
        <v>1</v>
      </c>
      <c r="AH545">
        <v>3.5170711576938629E-2</v>
      </c>
      <c r="AI545">
        <v>623.37750244140625</v>
      </c>
      <c r="AJ545">
        <v>6.4627856016159058E-2</v>
      </c>
      <c r="AK545">
        <v>198.67052777777781</v>
      </c>
      <c r="AL545" t="s">
        <v>70</v>
      </c>
      <c r="AM545">
        <f t="shared" si="32"/>
        <v>0</v>
      </c>
      <c r="AN545">
        <f t="shared" si="33"/>
        <v>1412.3416388888888</v>
      </c>
      <c r="AO545">
        <f t="shared" si="34"/>
        <v>1357.5448888888886</v>
      </c>
      <c r="AP545">
        <f t="shared" si="35"/>
        <v>54.796750000000202</v>
      </c>
    </row>
    <row r="546" spans="1:42" x14ac:dyDescent="0.25">
      <c r="A546">
        <v>754</v>
      </c>
      <c r="B546">
        <v>44</v>
      </c>
      <c r="C546" t="s">
        <v>53</v>
      </c>
      <c r="D546" t="s">
        <v>79</v>
      </c>
      <c r="E546">
        <v>2</v>
      </c>
      <c r="F546">
        <v>0</v>
      </c>
      <c r="G546">
        <v>0</v>
      </c>
      <c r="H546">
        <v>5</v>
      </c>
      <c r="I546" t="s">
        <v>72</v>
      </c>
      <c r="J546" t="s">
        <v>55</v>
      </c>
      <c r="K546">
        <v>1602.3752500000001</v>
      </c>
      <c r="L546">
        <v>1808.106</v>
      </c>
      <c r="M546" t="s">
        <v>40</v>
      </c>
      <c r="N546" t="s">
        <v>58</v>
      </c>
      <c r="O546">
        <v>0</v>
      </c>
      <c r="P546">
        <v>0</v>
      </c>
      <c r="Q546">
        <v>1011.520666666667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912.86949414834839</v>
      </c>
      <c r="AA546">
        <v>3</v>
      </c>
      <c r="AB546">
        <v>313.46382918441719</v>
      </c>
      <c r="AC546" t="s">
        <v>42</v>
      </c>
      <c r="AD546" t="s">
        <v>43</v>
      </c>
      <c r="AE546" t="s">
        <v>44</v>
      </c>
      <c r="AF546" t="s">
        <v>45</v>
      </c>
      <c r="AG546">
        <v>1</v>
      </c>
      <c r="AH546">
        <v>1.306717470288277E-2</v>
      </c>
      <c r="AI546">
        <v>695.6748046875</v>
      </c>
      <c r="AJ546">
        <v>2.265462651848793E-2</v>
      </c>
      <c r="AK546">
        <v>-205.73074999999989</v>
      </c>
      <c r="AL546" t="s">
        <v>90</v>
      </c>
      <c r="AM546">
        <f t="shared" si="32"/>
        <v>0</v>
      </c>
      <c r="AN546">
        <f t="shared" si="33"/>
        <v>2613.8959166666673</v>
      </c>
      <c r="AO546">
        <f t="shared" si="34"/>
        <v>1808.106</v>
      </c>
      <c r="AP546">
        <f t="shared" si="35"/>
        <v>805.7899166666673</v>
      </c>
    </row>
    <row r="547" spans="1:42" x14ac:dyDescent="0.25">
      <c r="A547">
        <v>756</v>
      </c>
      <c r="B547">
        <v>45</v>
      </c>
      <c r="C547" t="s">
        <v>67</v>
      </c>
      <c r="D547" t="s">
        <v>65</v>
      </c>
      <c r="E547">
        <v>0</v>
      </c>
      <c r="F547">
        <v>0</v>
      </c>
      <c r="G547">
        <v>0</v>
      </c>
      <c r="H547">
        <v>4</v>
      </c>
      <c r="I547" t="s">
        <v>38</v>
      </c>
      <c r="J547" t="s">
        <v>55</v>
      </c>
      <c r="K547">
        <v>836.18224999999995</v>
      </c>
      <c r="L547">
        <v>952.99933333333331</v>
      </c>
      <c r="M547" t="s">
        <v>49</v>
      </c>
      <c r="N547" t="s">
        <v>50</v>
      </c>
      <c r="O547">
        <v>444.01289950435398</v>
      </c>
      <c r="P547">
        <v>444.44444444444451</v>
      </c>
      <c r="Q547">
        <v>397.54622222222218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42.888888888888893</v>
      </c>
      <c r="X547">
        <v>0</v>
      </c>
      <c r="Y547">
        <v>0</v>
      </c>
      <c r="Z547">
        <v>307.18602437376882</v>
      </c>
      <c r="AA547">
        <v>36</v>
      </c>
      <c r="AB547">
        <v>11.105510656266279</v>
      </c>
      <c r="AC547" t="s">
        <v>62</v>
      </c>
      <c r="AD547" t="s">
        <v>43</v>
      </c>
      <c r="AE547" t="s">
        <v>84</v>
      </c>
      <c r="AF547" t="s">
        <v>45</v>
      </c>
      <c r="AG547">
        <v>1</v>
      </c>
      <c r="AH547">
        <v>0.1012699902057648</v>
      </c>
      <c r="AI547">
        <v>499.75540161132813</v>
      </c>
      <c r="AJ547">
        <v>0.200262650847435</v>
      </c>
      <c r="AK547">
        <v>-116.8170833333334</v>
      </c>
      <c r="AL547" t="s">
        <v>52</v>
      </c>
      <c r="AM547">
        <f t="shared" si="32"/>
        <v>0.99872260992761652</v>
      </c>
      <c r="AN547">
        <f t="shared" si="33"/>
        <v>1233.7284722222221</v>
      </c>
      <c r="AO547">
        <f t="shared" si="34"/>
        <v>995.88822222222223</v>
      </c>
      <c r="AP547">
        <f t="shared" si="35"/>
        <v>237.84024999999986</v>
      </c>
    </row>
    <row r="548" spans="1:42" x14ac:dyDescent="0.25">
      <c r="A548">
        <v>758</v>
      </c>
      <c r="B548">
        <v>48</v>
      </c>
      <c r="C548" t="s">
        <v>36</v>
      </c>
      <c r="D548" t="s">
        <v>37</v>
      </c>
      <c r="E548">
        <v>0</v>
      </c>
      <c r="F548">
        <v>1</v>
      </c>
      <c r="G548">
        <v>1</v>
      </c>
      <c r="H548">
        <v>3</v>
      </c>
      <c r="I548" t="s">
        <v>72</v>
      </c>
      <c r="J548" t="s">
        <v>74</v>
      </c>
      <c r="K548">
        <v>612.50125000000003</v>
      </c>
      <c r="L548">
        <v>427.69288888888889</v>
      </c>
      <c r="M548" t="s">
        <v>49</v>
      </c>
      <c r="N548" t="s">
        <v>50</v>
      </c>
      <c r="O548">
        <v>0</v>
      </c>
      <c r="P548">
        <v>0</v>
      </c>
      <c r="Q548">
        <v>325.57777777777778</v>
      </c>
      <c r="R548">
        <v>77.777777777777771</v>
      </c>
      <c r="S548">
        <v>0</v>
      </c>
      <c r="T548">
        <v>0</v>
      </c>
      <c r="U548">
        <v>0</v>
      </c>
      <c r="V548">
        <v>0</v>
      </c>
      <c r="W548">
        <v>13.111111111111111</v>
      </c>
      <c r="X548">
        <v>0</v>
      </c>
      <c r="Y548">
        <v>0</v>
      </c>
      <c r="Z548">
        <v>377.11856502544902</v>
      </c>
      <c r="AA548">
        <v>24</v>
      </c>
      <c r="AB548">
        <v>18.827305694925322</v>
      </c>
      <c r="AC548" t="s">
        <v>42</v>
      </c>
      <c r="AD548" t="s">
        <v>56</v>
      </c>
      <c r="AE548" t="s">
        <v>44</v>
      </c>
      <c r="AF548" t="s">
        <v>45</v>
      </c>
      <c r="AG548">
        <v>0</v>
      </c>
      <c r="AH548">
        <v>0.1529677212238312</v>
      </c>
      <c r="AI548">
        <v>422.24468994140619</v>
      </c>
      <c r="AJ548">
        <v>0.26269862055778498</v>
      </c>
      <c r="AK548">
        <v>184.80836111111111</v>
      </c>
      <c r="AL548" t="s">
        <v>57</v>
      </c>
      <c r="AM548">
        <f t="shared" si="32"/>
        <v>0</v>
      </c>
      <c r="AN548">
        <f t="shared" si="33"/>
        <v>1015.8568055555556</v>
      </c>
      <c r="AO548">
        <f t="shared" si="34"/>
        <v>440.80399999999997</v>
      </c>
      <c r="AP548">
        <f t="shared" si="35"/>
        <v>575.05280555555566</v>
      </c>
    </row>
    <row r="549" spans="1:42" x14ac:dyDescent="0.25">
      <c r="A549">
        <v>759</v>
      </c>
      <c r="B549">
        <v>61</v>
      </c>
      <c r="C549" t="s">
        <v>53</v>
      </c>
      <c r="D549" t="s">
        <v>65</v>
      </c>
      <c r="E549">
        <v>1</v>
      </c>
      <c r="F549">
        <v>0</v>
      </c>
      <c r="G549">
        <v>0</v>
      </c>
      <c r="H549">
        <v>2</v>
      </c>
      <c r="I549" t="s">
        <v>48</v>
      </c>
      <c r="J549" t="s">
        <v>55</v>
      </c>
      <c r="K549">
        <v>233.173</v>
      </c>
      <c r="L549">
        <v>279.06511111111109</v>
      </c>
      <c r="M549" t="s">
        <v>49</v>
      </c>
      <c r="N549" t="s">
        <v>50</v>
      </c>
      <c r="O549">
        <v>0</v>
      </c>
      <c r="P549">
        <v>0</v>
      </c>
      <c r="Q549">
        <v>123.5191111111111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58.888888888888893</v>
      </c>
      <c r="X549">
        <v>0</v>
      </c>
      <c r="Y549">
        <v>0</v>
      </c>
      <c r="Z549">
        <v>123.85976764723981</v>
      </c>
      <c r="AA549">
        <v>18</v>
      </c>
      <c r="AB549">
        <v>7.9029693039897762</v>
      </c>
      <c r="AC549" t="s">
        <v>42</v>
      </c>
      <c r="AD549" t="s">
        <v>43</v>
      </c>
      <c r="AE549" t="s">
        <v>69</v>
      </c>
      <c r="AF549" t="s">
        <v>45</v>
      </c>
      <c r="AG549">
        <v>0</v>
      </c>
      <c r="AH549">
        <v>0.26076871156692499</v>
      </c>
      <c r="AI549">
        <v>340.62966918945313</v>
      </c>
      <c r="AJ549">
        <v>0.41898387670516968</v>
      </c>
      <c r="AK549">
        <v>-45.892111111111092</v>
      </c>
      <c r="AL549" t="s">
        <v>64</v>
      </c>
      <c r="AM549">
        <f t="shared" si="32"/>
        <v>0</v>
      </c>
      <c r="AN549">
        <f t="shared" si="33"/>
        <v>356.6921111111111</v>
      </c>
      <c r="AO549">
        <f t="shared" si="34"/>
        <v>337.95400000000001</v>
      </c>
      <c r="AP549">
        <f t="shared" si="35"/>
        <v>18.738111111111095</v>
      </c>
    </row>
    <row r="550" spans="1:42" x14ac:dyDescent="0.25">
      <c r="A550">
        <v>760</v>
      </c>
      <c r="B550">
        <v>26</v>
      </c>
      <c r="C550" t="s">
        <v>53</v>
      </c>
      <c r="D550" t="s">
        <v>79</v>
      </c>
      <c r="E550">
        <v>1</v>
      </c>
      <c r="F550">
        <v>1</v>
      </c>
      <c r="G550">
        <v>1</v>
      </c>
      <c r="H550">
        <v>2</v>
      </c>
      <c r="I550" t="s">
        <v>48</v>
      </c>
      <c r="J550" t="s">
        <v>55</v>
      </c>
      <c r="K550">
        <v>411.93975</v>
      </c>
      <c r="L550">
        <v>416.75288888888889</v>
      </c>
      <c r="M550" t="s">
        <v>49</v>
      </c>
      <c r="N550" t="s">
        <v>41</v>
      </c>
      <c r="O550">
        <v>0</v>
      </c>
      <c r="P550">
        <v>0</v>
      </c>
      <c r="Q550">
        <v>222.8257777777778</v>
      </c>
      <c r="R550">
        <v>0</v>
      </c>
      <c r="S550">
        <v>0</v>
      </c>
      <c r="T550">
        <v>0</v>
      </c>
      <c r="U550">
        <v>622.22222222222217</v>
      </c>
      <c r="V550">
        <v>0</v>
      </c>
      <c r="W550">
        <v>73.555555555555557</v>
      </c>
      <c r="X550">
        <v>0</v>
      </c>
      <c r="Y550">
        <v>0</v>
      </c>
      <c r="Z550">
        <v>273.20828412164269</v>
      </c>
      <c r="AA550">
        <v>3</v>
      </c>
      <c r="AB550">
        <v>93.815069355091211</v>
      </c>
      <c r="AC550" t="s">
        <v>42</v>
      </c>
      <c r="AD550" t="s">
        <v>66</v>
      </c>
      <c r="AE550" t="s">
        <v>44</v>
      </c>
      <c r="AF550" t="s">
        <v>45</v>
      </c>
      <c r="AG550">
        <v>0</v>
      </c>
      <c r="AH550">
        <v>0.21859894692897799</v>
      </c>
      <c r="AI550">
        <v>267.86294555664063</v>
      </c>
      <c r="AJ550">
        <v>0.28856301307678223</v>
      </c>
      <c r="AK550">
        <v>-4.8131388888888864</v>
      </c>
      <c r="AL550" t="s">
        <v>57</v>
      </c>
      <c r="AM550">
        <f t="shared" si="32"/>
        <v>0</v>
      </c>
      <c r="AN550">
        <f t="shared" si="33"/>
        <v>1256.98775</v>
      </c>
      <c r="AO550">
        <f t="shared" si="34"/>
        <v>490.30844444444443</v>
      </c>
      <c r="AP550">
        <f t="shared" si="35"/>
        <v>766.67930555555563</v>
      </c>
    </row>
    <row r="551" spans="1:42" x14ac:dyDescent="0.25">
      <c r="A551">
        <v>763</v>
      </c>
      <c r="B551">
        <v>42</v>
      </c>
      <c r="C551" t="s">
        <v>53</v>
      </c>
      <c r="D551" t="s">
        <v>76</v>
      </c>
      <c r="E551">
        <v>1</v>
      </c>
      <c r="F551">
        <v>0</v>
      </c>
      <c r="G551">
        <v>0</v>
      </c>
      <c r="H551">
        <v>4</v>
      </c>
      <c r="I551" t="s">
        <v>60</v>
      </c>
      <c r="J551" t="s">
        <v>55</v>
      </c>
      <c r="K551">
        <v>1889.4002499999999</v>
      </c>
      <c r="L551">
        <v>1040.2677777777781</v>
      </c>
      <c r="M551" t="s">
        <v>85</v>
      </c>
      <c r="N551" t="s">
        <v>41</v>
      </c>
      <c r="O551">
        <v>0</v>
      </c>
      <c r="P551">
        <v>0</v>
      </c>
      <c r="Q551">
        <v>430.52911111111109</v>
      </c>
      <c r="R551">
        <v>46.666666666666657</v>
      </c>
      <c r="S551">
        <v>0</v>
      </c>
      <c r="T551">
        <v>0</v>
      </c>
      <c r="U551">
        <v>0</v>
      </c>
      <c r="V551">
        <v>0</v>
      </c>
      <c r="W551">
        <v>688.88888888888891</v>
      </c>
      <c r="X551">
        <v>0</v>
      </c>
      <c r="Y551">
        <v>0</v>
      </c>
      <c r="Z551">
        <v>1344.9915160431281</v>
      </c>
      <c r="AA551">
        <v>48</v>
      </c>
      <c r="AB551">
        <v>39.509125256748362</v>
      </c>
      <c r="AC551" t="s">
        <v>71</v>
      </c>
      <c r="AD551" t="s">
        <v>56</v>
      </c>
      <c r="AE551" t="s">
        <v>44</v>
      </c>
      <c r="AF551" t="s">
        <v>45</v>
      </c>
      <c r="AG551">
        <v>1</v>
      </c>
      <c r="AH551">
        <v>1.506984699517488E-2</v>
      </c>
      <c r="AI551">
        <v>738.3587646484375</v>
      </c>
      <c r="AJ551">
        <v>2.244679257273674E-2</v>
      </c>
      <c r="AK551">
        <v>849.13247222222208</v>
      </c>
      <c r="AL551" t="s">
        <v>70</v>
      </c>
      <c r="AM551">
        <f t="shared" si="32"/>
        <v>0</v>
      </c>
      <c r="AN551">
        <f t="shared" si="33"/>
        <v>2366.5960277777776</v>
      </c>
      <c r="AO551">
        <f t="shared" si="34"/>
        <v>1729.156666666667</v>
      </c>
      <c r="AP551">
        <f t="shared" si="35"/>
        <v>637.43936111111066</v>
      </c>
    </row>
    <row r="552" spans="1:42" x14ac:dyDescent="0.25">
      <c r="A552">
        <v>764</v>
      </c>
      <c r="B552">
        <v>36</v>
      </c>
      <c r="C552" t="s">
        <v>67</v>
      </c>
      <c r="D552" t="s">
        <v>37</v>
      </c>
      <c r="E552">
        <v>0</v>
      </c>
      <c r="F552">
        <v>1</v>
      </c>
      <c r="G552">
        <v>1</v>
      </c>
      <c r="H552">
        <v>2</v>
      </c>
      <c r="I552" t="s">
        <v>38</v>
      </c>
      <c r="J552" t="s">
        <v>55</v>
      </c>
      <c r="K552">
        <v>242.7655</v>
      </c>
      <c r="L552">
        <v>112.4404444444444</v>
      </c>
      <c r="M552" t="s">
        <v>49</v>
      </c>
      <c r="N552" t="s">
        <v>58</v>
      </c>
      <c r="O552">
        <v>0</v>
      </c>
      <c r="P552">
        <v>0</v>
      </c>
      <c r="Q552">
        <v>156.2248888888889</v>
      </c>
      <c r="R552">
        <v>0</v>
      </c>
      <c r="S552">
        <v>0</v>
      </c>
      <c r="T552">
        <v>0</v>
      </c>
      <c r="U552">
        <v>288.88888888888891</v>
      </c>
      <c r="V552">
        <v>0</v>
      </c>
      <c r="W552">
        <v>103.7777777777778</v>
      </c>
      <c r="X552">
        <v>0</v>
      </c>
      <c r="Y552">
        <v>0</v>
      </c>
      <c r="Z552">
        <v>311.31462168312919</v>
      </c>
      <c r="AA552">
        <v>48</v>
      </c>
      <c r="AB552">
        <v>9.144866889957088</v>
      </c>
      <c r="AC552" t="s">
        <v>62</v>
      </c>
      <c r="AD552" t="s">
        <v>66</v>
      </c>
      <c r="AE552" t="s">
        <v>69</v>
      </c>
      <c r="AF552" t="s">
        <v>45</v>
      </c>
      <c r="AG552">
        <v>0</v>
      </c>
      <c r="AH552">
        <v>0.23653542995452881</v>
      </c>
      <c r="AI552">
        <v>379.78433227539063</v>
      </c>
      <c r="AJ552">
        <v>0.3858642578125</v>
      </c>
      <c r="AK552">
        <v>130.32505555555559</v>
      </c>
      <c r="AL552" t="s">
        <v>64</v>
      </c>
      <c r="AM552">
        <f t="shared" si="32"/>
        <v>0</v>
      </c>
      <c r="AN552">
        <f t="shared" si="33"/>
        <v>687.87927777777782</v>
      </c>
      <c r="AO552">
        <f t="shared" si="34"/>
        <v>216.21822222222221</v>
      </c>
      <c r="AP552">
        <f t="shared" si="35"/>
        <v>471.66105555555561</v>
      </c>
    </row>
    <row r="553" spans="1:42" x14ac:dyDescent="0.25">
      <c r="A553">
        <v>765</v>
      </c>
      <c r="B553">
        <v>50</v>
      </c>
      <c r="C553" t="s">
        <v>67</v>
      </c>
      <c r="D553" t="s">
        <v>47</v>
      </c>
      <c r="E553">
        <v>1</v>
      </c>
      <c r="F553">
        <v>2</v>
      </c>
      <c r="G553">
        <v>2</v>
      </c>
      <c r="H553">
        <v>2</v>
      </c>
      <c r="I553" t="s">
        <v>59</v>
      </c>
      <c r="J553" t="s">
        <v>55</v>
      </c>
      <c r="K553">
        <v>674.75900000000001</v>
      </c>
      <c r="L553">
        <v>812.92355555555559</v>
      </c>
      <c r="M553" t="s">
        <v>40</v>
      </c>
      <c r="N553" t="s">
        <v>41</v>
      </c>
      <c r="O553">
        <v>0</v>
      </c>
      <c r="P553">
        <v>0</v>
      </c>
      <c r="Q553">
        <v>185.3702222222222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120.6666666666667</v>
      </c>
      <c r="X553">
        <v>0</v>
      </c>
      <c r="Y553">
        <v>0</v>
      </c>
      <c r="Z553">
        <v>223.77187872915511</v>
      </c>
      <c r="AA553">
        <v>36</v>
      </c>
      <c r="AB553">
        <v>8.0898894696316308</v>
      </c>
      <c r="AC553" t="s">
        <v>42</v>
      </c>
      <c r="AD553" t="s">
        <v>43</v>
      </c>
      <c r="AE553" t="s">
        <v>51</v>
      </c>
      <c r="AF553" t="s">
        <v>45</v>
      </c>
      <c r="AG553">
        <v>1</v>
      </c>
      <c r="AH553">
        <v>0.15448777377605441</v>
      </c>
      <c r="AI553">
        <v>438.646484375</v>
      </c>
      <c r="AJ553">
        <v>0.25690430402755737</v>
      </c>
      <c r="AK553">
        <v>-138.16455555555561</v>
      </c>
      <c r="AL553" t="s">
        <v>57</v>
      </c>
      <c r="AM553">
        <f t="shared" si="32"/>
        <v>0</v>
      </c>
      <c r="AN553">
        <f t="shared" si="33"/>
        <v>860.12922222222221</v>
      </c>
      <c r="AO553">
        <f t="shared" si="34"/>
        <v>933.59022222222234</v>
      </c>
      <c r="AP553">
        <f t="shared" si="35"/>
        <v>-73.461000000000126</v>
      </c>
    </row>
    <row r="554" spans="1:42" x14ac:dyDescent="0.25">
      <c r="A554">
        <v>768</v>
      </c>
      <c r="B554">
        <v>33</v>
      </c>
      <c r="C554" t="s">
        <v>53</v>
      </c>
      <c r="D554" t="s">
        <v>37</v>
      </c>
      <c r="E554">
        <v>3</v>
      </c>
      <c r="F554">
        <v>0</v>
      </c>
      <c r="G554">
        <v>0</v>
      </c>
      <c r="H554">
        <v>3</v>
      </c>
      <c r="I554" t="s">
        <v>39</v>
      </c>
      <c r="J554" t="s">
        <v>55</v>
      </c>
      <c r="K554">
        <v>1150.2012500000001</v>
      </c>
      <c r="L554">
        <v>1467.22</v>
      </c>
      <c r="M554" t="s">
        <v>40</v>
      </c>
      <c r="N554" t="s">
        <v>41</v>
      </c>
      <c r="O554">
        <v>0</v>
      </c>
      <c r="P554">
        <v>0</v>
      </c>
      <c r="Q554">
        <v>762.22866666666664</v>
      </c>
      <c r="R554">
        <v>0</v>
      </c>
      <c r="S554">
        <v>0</v>
      </c>
      <c r="T554">
        <v>0</v>
      </c>
      <c r="U554">
        <v>78.466666666666669</v>
      </c>
      <c r="V554">
        <v>0</v>
      </c>
      <c r="W554">
        <v>31.777777777777779</v>
      </c>
      <c r="X554">
        <v>0</v>
      </c>
      <c r="Y554">
        <v>0</v>
      </c>
      <c r="Z554">
        <v>444.43123488415091</v>
      </c>
      <c r="AA554">
        <v>24</v>
      </c>
      <c r="AB554">
        <v>22.18783028879103</v>
      </c>
      <c r="AC554" t="s">
        <v>42</v>
      </c>
      <c r="AD554" t="s">
        <v>43</v>
      </c>
      <c r="AE554" t="s">
        <v>44</v>
      </c>
      <c r="AF554" t="s">
        <v>45</v>
      </c>
      <c r="AG554">
        <v>0</v>
      </c>
      <c r="AH554">
        <v>7.5197368860244751E-2</v>
      </c>
      <c r="AI554">
        <v>468.07656860351563</v>
      </c>
      <c r="AJ554">
        <v>0.1057337522506714</v>
      </c>
      <c r="AK554">
        <v>-317.01875000000001</v>
      </c>
      <c r="AL554" t="s">
        <v>46</v>
      </c>
      <c r="AM554">
        <f t="shared" si="32"/>
        <v>0</v>
      </c>
      <c r="AN554">
        <f t="shared" si="33"/>
        <v>1990.8965833333334</v>
      </c>
      <c r="AO554">
        <f t="shared" si="34"/>
        <v>1498.9977777777779</v>
      </c>
      <c r="AP554">
        <f t="shared" si="35"/>
        <v>491.89880555555555</v>
      </c>
    </row>
    <row r="555" spans="1:42" x14ac:dyDescent="0.25">
      <c r="A555">
        <v>769</v>
      </c>
      <c r="B555">
        <v>61</v>
      </c>
      <c r="C555" t="s">
        <v>36</v>
      </c>
      <c r="D555" t="s">
        <v>65</v>
      </c>
      <c r="E555">
        <v>0</v>
      </c>
      <c r="F555">
        <v>1</v>
      </c>
      <c r="G555">
        <v>1</v>
      </c>
      <c r="H555">
        <v>2</v>
      </c>
      <c r="I555" t="s">
        <v>54</v>
      </c>
      <c r="J555" t="s">
        <v>55</v>
      </c>
      <c r="K555">
        <v>71.828000000000003</v>
      </c>
      <c r="L555">
        <v>95.467777777777783</v>
      </c>
      <c r="M555" t="s">
        <v>40</v>
      </c>
      <c r="N555" t="s">
        <v>58</v>
      </c>
      <c r="O555">
        <v>0</v>
      </c>
      <c r="P555">
        <v>0</v>
      </c>
      <c r="Q555">
        <v>0.52111111111111108</v>
      </c>
      <c r="R555">
        <v>0</v>
      </c>
      <c r="S555">
        <v>0</v>
      </c>
      <c r="T555">
        <v>0</v>
      </c>
      <c r="U555">
        <v>22.222222222222221</v>
      </c>
      <c r="V555">
        <v>0</v>
      </c>
      <c r="W555">
        <v>42.888888888888893</v>
      </c>
      <c r="X555">
        <v>0</v>
      </c>
      <c r="Y555">
        <v>0</v>
      </c>
      <c r="Z555">
        <v>20.597220816784599</v>
      </c>
      <c r="AA555">
        <v>24</v>
      </c>
      <c r="AB555">
        <v>1.028297752345642</v>
      </c>
      <c r="AC555" t="s">
        <v>62</v>
      </c>
      <c r="AD555" t="s">
        <v>77</v>
      </c>
      <c r="AE555" t="s">
        <v>69</v>
      </c>
      <c r="AF555" t="s">
        <v>45</v>
      </c>
      <c r="AG555">
        <v>0</v>
      </c>
      <c r="AH555">
        <v>0.32099026441574102</v>
      </c>
      <c r="AI555">
        <v>329.529541015625</v>
      </c>
      <c r="AJ555">
        <v>0.52062946557998657</v>
      </c>
      <c r="AK555">
        <v>-23.63977777777778</v>
      </c>
      <c r="AL555" t="s">
        <v>64</v>
      </c>
      <c r="AM555">
        <f t="shared" si="32"/>
        <v>0</v>
      </c>
      <c r="AN555">
        <f t="shared" si="33"/>
        <v>94.571333333333342</v>
      </c>
      <c r="AO555">
        <f t="shared" si="34"/>
        <v>138.35666666666668</v>
      </c>
      <c r="AP555">
        <f t="shared" si="35"/>
        <v>-43.785333333333341</v>
      </c>
    </row>
    <row r="556" spans="1:42" x14ac:dyDescent="0.25">
      <c r="A556">
        <v>770</v>
      </c>
      <c r="B556">
        <v>64</v>
      </c>
      <c r="C556" t="s">
        <v>67</v>
      </c>
      <c r="D556" t="s">
        <v>37</v>
      </c>
      <c r="E556">
        <v>0</v>
      </c>
      <c r="F556">
        <v>2</v>
      </c>
      <c r="G556">
        <v>2</v>
      </c>
      <c r="H556">
        <v>3</v>
      </c>
      <c r="I556" t="s">
        <v>48</v>
      </c>
      <c r="J556" t="s">
        <v>55</v>
      </c>
      <c r="K556">
        <v>408.42424999999997</v>
      </c>
      <c r="L556">
        <v>524.81377777777777</v>
      </c>
      <c r="M556" t="s">
        <v>40</v>
      </c>
      <c r="N556" t="s">
        <v>41</v>
      </c>
      <c r="O556">
        <v>0</v>
      </c>
      <c r="P556">
        <v>0</v>
      </c>
      <c r="Q556">
        <v>10.38377777777778</v>
      </c>
      <c r="R556">
        <v>220.66666666666671</v>
      </c>
      <c r="S556">
        <v>0</v>
      </c>
      <c r="T556">
        <v>0</v>
      </c>
      <c r="U556">
        <v>0</v>
      </c>
      <c r="V556">
        <v>0</v>
      </c>
      <c r="W556">
        <v>24.444444444444439</v>
      </c>
      <c r="X556">
        <v>500</v>
      </c>
      <c r="Y556">
        <v>0</v>
      </c>
      <c r="Z556">
        <v>197.54748680148131</v>
      </c>
      <c r="AA556">
        <v>6</v>
      </c>
      <c r="AB556">
        <v>34.674565020193143</v>
      </c>
      <c r="AC556" t="s">
        <v>42</v>
      </c>
      <c r="AD556" t="s">
        <v>68</v>
      </c>
      <c r="AE556" t="s">
        <v>44</v>
      </c>
      <c r="AF556" t="s">
        <v>45</v>
      </c>
      <c r="AG556">
        <v>0</v>
      </c>
      <c r="AH556">
        <v>0.19843447208404541</v>
      </c>
      <c r="AI556">
        <v>389.77548217773438</v>
      </c>
      <c r="AJ556">
        <v>0.3468552827835083</v>
      </c>
      <c r="AK556">
        <v>-116.3895277777778</v>
      </c>
      <c r="AL556" t="s">
        <v>57</v>
      </c>
      <c r="AM556">
        <f t="shared" si="32"/>
        <v>0</v>
      </c>
      <c r="AN556">
        <f t="shared" si="33"/>
        <v>639.47469444444448</v>
      </c>
      <c r="AO556">
        <f t="shared" si="34"/>
        <v>1049.2582222222222</v>
      </c>
      <c r="AP556">
        <f t="shared" si="35"/>
        <v>-409.78352777777775</v>
      </c>
    </row>
    <row r="557" spans="1:42" x14ac:dyDescent="0.25">
      <c r="A557">
        <v>771</v>
      </c>
      <c r="B557">
        <v>42</v>
      </c>
      <c r="C557" t="s">
        <v>53</v>
      </c>
      <c r="D557" t="s">
        <v>76</v>
      </c>
      <c r="E557">
        <v>0</v>
      </c>
      <c r="F557">
        <v>1</v>
      </c>
      <c r="G557">
        <v>1</v>
      </c>
      <c r="H557">
        <v>4</v>
      </c>
      <c r="I557" t="s">
        <v>38</v>
      </c>
      <c r="J557" t="s">
        <v>55</v>
      </c>
      <c r="K557">
        <v>1734.5072500000001</v>
      </c>
      <c r="L557">
        <v>1573.845777777778</v>
      </c>
      <c r="M557" t="s">
        <v>49</v>
      </c>
      <c r="N557" t="s">
        <v>50</v>
      </c>
      <c r="O557">
        <v>0</v>
      </c>
      <c r="P557">
        <v>5555.5555555555557</v>
      </c>
      <c r="Q557">
        <v>272.82266666666669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141.33333333333329</v>
      </c>
      <c r="X557">
        <v>0</v>
      </c>
      <c r="Y557">
        <v>0</v>
      </c>
      <c r="Z557">
        <v>938.62911178051786</v>
      </c>
      <c r="AA557">
        <v>24</v>
      </c>
      <c r="AB557">
        <v>46.860215488079973</v>
      </c>
      <c r="AC557" t="s">
        <v>42</v>
      </c>
      <c r="AD557" t="s">
        <v>68</v>
      </c>
      <c r="AE557" t="s">
        <v>51</v>
      </c>
      <c r="AF557" t="s">
        <v>73</v>
      </c>
      <c r="AG557">
        <v>1</v>
      </c>
      <c r="AH557">
        <v>2.330063097178936E-2</v>
      </c>
      <c r="AI557">
        <v>625.47265625</v>
      </c>
      <c r="AJ557">
        <v>3.2897919416427612E-2</v>
      </c>
      <c r="AK557">
        <v>160.6614722222223</v>
      </c>
      <c r="AL557" t="s">
        <v>70</v>
      </c>
      <c r="AM557">
        <f t="shared" si="32"/>
        <v>5555.5555555555557</v>
      </c>
      <c r="AN557">
        <f t="shared" si="33"/>
        <v>2007.3299166666668</v>
      </c>
      <c r="AO557">
        <f t="shared" si="34"/>
        <v>1715.1791111111113</v>
      </c>
      <c r="AP557">
        <f t="shared" si="35"/>
        <v>292.15080555555551</v>
      </c>
    </row>
    <row r="558" spans="1:42" x14ac:dyDescent="0.25">
      <c r="A558">
        <v>772</v>
      </c>
      <c r="B558">
        <v>29</v>
      </c>
      <c r="C558" t="s">
        <v>67</v>
      </c>
      <c r="D558" t="s">
        <v>37</v>
      </c>
      <c r="E558">
        <v>1</v>
      </c>
      <c r="F558">
        <v>4</v>
      </c>
      <c r="G558">
        <v>4</v>
      </c>
      <c r="H558">
        <v>2</v>
      </c>
      <c r="I558" t="s">
        <v>60</v>
      </c>
      <c r="J558" t="s">
        <v>39</v>
      </c>
      <c r="K558">
        <v>94.744</v>
      </c>
      <c r="L558">
        <v>53.843555555555547</v>
      </c>
      <c r="M558" t="s">
        <v>49</v>
      </c>
      <c r="N558" t="s">
        <v>41</v>
      </c>
      <c r="O558">
        <v>0</v>
      </c>
      <c r="P558">
        <v>3333.333333333333</v>
      </c>
      <c r="Q558">
        <v>57.173111111111112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331.11111111111109</v>
      </c>
      <c r="X558">
        <v>0</v>
      </c>
      <c r="Y558">
        <v>0</v>
      </c>
      <c r="Z558">
        <v>119.78721902945161</v>
      </c>
      <c r="AA558">
        <v>36</v>
      </c>
      <c r="AB558">
        <v>4.3305949225002376</v>
      </c>
      <c r="AC558" t="s">
        <v>42</v>
      </c>
      <c r="AD558" t="s">
        <v>68</v>
      </c>
      <c r="AE558" t="s">
        <v>51</v>
      </c>
      <c r="AF558" t="s">
        <v>83</v>
      </c>
      <c r="AG558">
        <v>0</v>
      </c>
      <c r="AH558">
        <v>0.3534247875213623</v>
      </c>
      <c r="AI558">
        <v>314.40402221679688</v>
      </c>
      <c r="AJ558">
        <v>0.52425700426101685</v>
      </c>
      <c r="AK558">
        <v>40.900444444444453</v>
      </c>
      <c r="AL558" t="s">
        <v>64</v>
      </c>
      <c r="AM558">
        <f t="shared" si="32"/>
        <v>3333.333333333333</v>
      </c>
      <c r="AN558">
        <f t="shared" si="33"/>
        <v>151.91711111111113</v>
      </c>
      <c r="AO558">
        <f t="shared" si="34"/>
        <v>384.95466666666664</v>
      </c>
      <c r="AP558">
        <f t="shared" si="35"/>
        <v>-233.03755555555551</v>
      </c>
    </row>
    <row r="559" spans="1:42" x14ac:dyDescent="0.25">
      <c r="A559">
        <v>774</v>
      </c>
      <c r="B559">
        <v>42</v>
      </c>
      <c r="C559" t="s">
        <v>67</v>
      </c>
      <c r="D559" t="s">
        <v>65</v>
      </c>
      <c r="E559">
        <v>1</v>
      </c>
      <c r="F559">
        <v>0</v>
      </c>
      <c r="G559">
        <v>0</v>
      </c>
      <c r="H559">
        <v>2</v>
      </c>
      <c r="I559" t="s">
        <v>48</v>
      </c>
      <c r="J559" t="s">
        <v>55</v>
      </c>
      <c r="K559">
        <v>783.94074999999998</v>
      </c>
      <c r="L559">
        <v>440.99599999999998</v>
      </c>
      <c r="M559" t="s">
        <v>49</v>
      </c>
      <c r="N559" t="s">
        <v>41</v>
      </c>
      <c r="O559">
        <v>0</v>
      </c>
      <c r="P559">
        <v>0</v>
      </c>
      <c r="Q559">
        <v>8.6102222222222231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44.444444444444443</v>
      </c>
      <c r="X559">
        <v>1173.333333333333</v>
      </c>
      <c r="Y559">
        <v>0</v>
      </c>
      <c r="Z559">
        <v>1098.9082702496601</v>
      </c>
      <c r="AA559">
        <v>36</v>
      </c>
      <c r="AB559">
        <v>39.728166443755889</v>
      </c>
      <c r="AC559" t="s">
        <v>62</v>
      </c>
      <c r="AD559" t="s">
        <v>43</v>
      </c>
      <c r="AE559" t="s">
        <v>44</v>
      </c>
      <c r="AF559" t="s">
        <v>45</v>
      </c>
      <c r="AG559">
        <v>1</v>
      </c>
      <c r="AH559">
        <v>7.6183237135410309E-2</v>
      </c>
      <c r="AI559">
        <v>496.90277099609381</v>
      </c>
      <c r="AJ559">
        <v>0.101727694272995</v>
      </c>
      <c r="AK559">
        <v>342.94475</v>
      </c>
      <c r="AL559" t="s">
        <v>57</v>
      </c>
      <c r="AM559">
        <f t="shared" si="32"/>
        <v>0</v>
      </c>
      <c r="AN559">
        <f t="shared" si="33"/>
        <v>792.55097222222219</v>
      </c>
      <c r="AO559">
        <f t="shared" si="34"/>
        <v>1658.7737777777775</v>
      </c>
      <c r="AP559">
        <f t="shared" si="35"/>
        <v>-866.22280555555528</v>
      </c>
    </row>
    <row r="560" spans="1:42" x14ac:dyDescent="0.25">
      <c r="A560">
        <v>775</v>
      </c>
      <c r="B560">
        <v>47</v>
      </c>
      <c r="C560" t="s">
        <v>36</v>
      </c>
      <c r="D560" t="s">
        <v>37</v>
      </c>
      <c r="E560">
        <v>0</v>
      </c>
      <c r="F560">
        <v>0</v>
      </c>
      <c r="G560">
        <v>0</v>
      </c>
      <c r="H560">
        <v>3</v>
      </c>
      <c r="I560" t="s">
        <v>38</v>
      </c>
      <c r="J560" t="s">
        <v>55</v>
      </c>
      <c r="K560">
        <v>614.37424999999996</v>
      </c>
      <c r="L560">
        <v>580.04266666666672</v>
      </c>
      <c r="M560" t="s">
        <v>40</v>
      </c>
      <c r="N560" t="s">
        <v>41</v>
      </c>
      <c r="O560">
        <v>0</v>
      </c>
      <c r="P560">
        <v>0</v>
      </c>
      <c r="Q560">
        <v>402.07111111111112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103.7777777777778</v>
      </c>
      <c r="X560">
        <v>0</v>
      </c>
      <c r="Y560">
        <v>0</v>
      </c>
      <c r="Z560">
        <v>452.52106958108482</v>
      </c>
      <c r="AA560">
        <v>36</v>
      </c>
      <c r="AB560">
        <v>16.35972069583152</v>
      </c>
      <c r="AC560" t="s">
        <v>71</v>
      </c>
      <c r="AD560" t="s">
        <v>43</v>
      </c>
      <c r="AE560" t="s">
        <v>51</v>
      </c>
      <c r="AF560" t="s">
        <v>73</v>
      </c>
      <c r="AG560">
        <v>0</v>
      </c>
      <c r="AH560">
        <v>0.1281623840332031</v>
      </c>
      <c r="AI560">
        <v>458.95526123046881</v>
      </c>
      <c r="AJ560">
        <v>0.22731168568134311</v>
      </c>
      <c r="AK560">
        <v>34.331583333333242</v>
      </c>
      <c r="AL560" t="s">
        <v>57</v>
      </c>
      <c r="AM560">
        <f t="shared" si="32"/>
        <v>0</v>
      </c>
      <c r="AN560">
        <f t="shared" si="33"/>
        <v>1016.4453611111111</v>
      </c>
      <c r="AO560">
        <f t="shared" si="34"/>
        <v>683.82044444444455</v>
      </c>
      <c r="AP560">
        <f t="shared" si="35"/>
        <v>332.62491666666654</v>
      </c>
    </row>
    <row r="561" spans="1:42" x14ac:dyDescent="0.25">
      <c r="A561">
        <v>776</v>
      </c>
      <c r="B561">
        <v>25</v>
      </c>
      <c r="C561" t="s">
        <v>67</v>
      </c>
      <c r="D561" t="s">
        <v>47</v>
      </c>
      <c r="E561">
        <v>3</v>
      </c>
      <c r="F561">
        <v>1</v>
      </c>
      <c r="G561">
        <v>1</v>
      </c>
      <c r="H561">
        <v>2</v>
      </c>
      <c r="I561" t="s">
        <v>48</v>
      </c>
      <c r="J561" t="s">
        <v>39</v>
      </c>
      <c r="K561">
        <v>640.72950000000003</v>
      </c>
      <c r="L561">
        <v>707.28777777777782</v>
      </c>
      <c r="M561" t="s">
        <v>49</v>
      </c>
      <c r="N561" t="s">
        <v>41</v>
      </c>
      <c r="O561">
        <v>0</v>
      </c>
      <c r="P561">
        <v>444.44444444444451</v>
      </c>
      <c r="Q561">
        <v>70.075333333333333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44.666666666666657</v>
      </c>
      <c r="X561">
        <v>0</v>
      </c>
      <c r="Y561">
        <v>0</v>
      </c>
      <c r="Z561">
        <v>335.63594123964577</v>
      </c>
      <c r="AA561">
        <v>36</v>
      </c>
      <c r="AB561">
        <v>12.13404330376542</v>
      </c>
      <c r="AC561" t="s">
        <v>62</v>
      </c>
      <c r="AD561" t="s">
        <v>56</v>
      </c>
      <c r="AE561" t="s">
        <v>44</v>
      </c>
      <c r="AF561" t="s">
        <v>73</v>
      </c>
      <c r="AG561">
        <v>0</v>
      </c>
      <c r="AH561">
        <v>0.17185613512992859</v>
      </c>
      <c r="AI561">
        <v>380.98928833007813</v>
      </c>
      <c r="AJ561">
        <v>0.24435582756996149</v>
      </c>
      <c r="AK561">
        <v>-66.558277777777789</v>
      </c>
      <c r="AL561" t="s">
        <v>57</v>
      </c>
      <c r="AM561">
        <f t="shared" si="32"/>
        <v>444.44444444444451</v>
      </c>
      <c r="AN561">
        <f t="shared" si="33"/>
        <v>710.80483333333336</v>
      </c>
      <c r="AO561">
        <f t="shared" si="34"/>
        <v>751.95444444444445</v>
      </c>
      <c r="AP561">
        <f t="shared" si="35"/>
        <v>-41.149611111111085</v>
      </c>
    </row>
    <row r="562" spans="1:42" x14ac:dyDescent="0.25">
      <c r="A562">
        <v>777</v>
      </c>
      <c r="B562">
        <v>64</v>
      </c>
      <c r="C562" t="s">
        <v>53</v>
      </c>
      <c r="D562" t="s">
        <v>37</v>
      </c>
      <c r="E562">
        <v>0</v>
      </c>
      <c r="F562">
        <v>0</v>
      </c>
      <c r="G562">
        <v>0</v>
      </c>
      <c r="H562">
        <v>2</v>
      </c>
      <c r="I562" t="s">
        <v>72</v>
      </c>
      <c r="J562" t="s">
        <v>39</v>
      </c>
      <c r="K562">
        <v>306.73925000000003</v>
      </c>
      <c r="L562">
        <v>400.39666666666659</v>
      </c>
      <c r="M562" t="s">
        <v>49</v>
      </c>
      <c r="N562" t="s">
        <v>50</v>
      </c>
      <c r="O562">
        <v>0</v>
      </c>
      <c r="P562">
        <v>0</v>
      </c>
      <c r="Q562">
        <v>90.042000000000002</v>
      </c>
      <c r="R562">
        <v>0</v>
      </c>
      <c r="S562">
        <v>0</v>
      </c>
      <c r="T562">
        <v>0</v>
      </c>
      <c r="U562">
        <v>382.22222222222217</v>
      </c>
      <c r="V562">
        <v>0</v>
      </c>
      <c r="W562">
        <v>0</v>
      </c>
      <c r="X562">
        <v>0</v>
      </c>
      <c r="Y562">
        <v>0</v>
      </c>
      <c r="Z562">
        <v>146.83175339561441</v>
      </c>
      <c r="AA562">
        <v>36</v>
      </c>
      <c r="AB562">
        <v>5.3083196259904497</v>
      </c>
      <c r="AC562" t="s">
        <v>62</v>
      </c>
      <c r="AD562" t="s">
        <v>56</v>
      </c>
      <c r="AE562" t="s">
        <v>44</v>
      </c>
      <c r="AF562" t="s">
        <v>73</v>
      </c>
      <c r="AG562">
        <v>0</v>
      </c>
      <c r="AH562">
        <v>0.21187879145145419</v>
      </c>
      <c r="AI562">
        <v>409.08688354492188</v>
      </c>
      <c r="AJ562">
        <v>0.37874838709831238</v>
      </c>
      <c r="AK562">
        <v>-93.65741666666662</v>
      </c>
      <c r="AL562" t="s">
        <v>64</v>
      </c>
      <c r="AM562">
        <f t="shared" si="32"/>
        <v>0</v>
      </c>
      <c r="AN562">
        <f t="shared" si="33"/>
        <v>779.00347222222217</v>
      </c>
      <c r="AO562">
        <f t="shared" si="34"/>
        <v>400.39666666666659</v>
      </c>
      <c r="AP562">
        <f t="shared" si="35"/>
        <v>378.60680555555558</v>
      </c>
    </row>
    <row r="563" spans="1:42" x14ac:dyDescent="0.25">
      <c r="A563">
        <v>778</v>
      </c>
      <c r="B563">
        <v>57</v>
      </c>
      <c r="C563" t="s">
        <v>53</v>
      </c>
      <c r="D563" t="s">
        <v>79</v>
      </c>
      <c r="E563">
        <v>1</v>
      </c>
      <c r="F563">
        <v>0</v>
      </c>
      <c r="G563">
        <v>0</v>
      </c>
      <c r="H563">
        <v>4</v>
      </c>
      <c r="I563" t="s">
        <v>72</v>
      </c>
      <c r="J563" t="s">
        <v>39</v>
      </c>
      <c r="K563">
        <v>1203.44975</v>
      </c>
      <c r="L563">
        <v>742.15422222222219</v>
      </c>
      <c r="M563" t="s">
        <v>49</v>
      </c>
      <c r="N563" t="s">
        <v>41</v>
      </c>
      <c r="O563">
        <v>0</v>
      </c>
      <c r="P563">
        <v>0</v>
      </c>
      <c r="Q563">
        <v>679.71799999999996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9.3333333333333339</v>
      </c>
      <c r="X563">
        <v>0</v>
      </c>
      <c r="Y563">
        <v>0</v>
      </c>
      <c r="Z563">
        <v>1347.6708937387191</v>
      </c>
      <c r="AA563">
        <v>18</v>
      </c>
      <c r="AB563">
        <v>85.98919493722228</v>
      </c>
      <c r="AC563" t="s">
        <v>42</v>
      </c>
      <c r="AD563" t="s">
        <v>66</v>
      </c>
      <c r="AE563" t="s">
        <v>51</v>
      </c>
      <c r="AF563" t="s">
        <v>45</v>
      </c>
      <c r="AG563">
        <v>1</v>
      </c>
      <c r="AH563">
        <v>3.0679978430271149E-2</v>
      </c>
      <c r="AI563">
        <v>634.79583740234375</v>
      </c>
      <c r="AJ563">
        <v>4.7269903123378747E-2</v>
      </c>
      <c r="AK563">
        <v>461.29552777777781</v>
      </c>
      <c r="AL563" t="s">
        <v>46</v>
      </c>
      <c r="AM563">
        <f t="shared" si="32"/>
        <v>0</v>
      </c>
      <c r="AN563">
        <f t="shared" si="33"/>
        <v>1883.1677500000001</v>
      </c>
      <c r="AO563">
        <f t="shared" si="34"/>
        <v>751.48755555555556</v>
      </c>
      <c r="AP563">
        <f t="shared" si="35"/>
        <v>1131.6801944444446</v>
      </c>
    </row>
    <row r="564" spans="1:42" x14ac:dyDescent="0.25">
      <c r="A564">
        <v>779</v>
      </c>
      <c r="B564">
        <v>48</v>
      </c>
      <c r="C564" t="s">
        <v>67</v>
      </c>
      <c r="D564" t="s">
        <v>37</v>
      </c>
      <c r="E564">
        <v>2</v>
      </c>
      <c r="F564">
        <v>1</v>
      </c>
      <c r="G564">
        <v>1</v>
      </c>
      <c r="H564">
        <v>2</v>
      </c>
      <c r="I564" t="s">
        <v>60</v>
      </c>
      <c r="J564" t="s">
        <v>39</v>
      </c>
      <c r="K564">
        <v>763.97275000000002</v>
      </c>
      <c r="L564">
        <v>707.58155555555561</v>
      </c>
      <c r="M564" t="s">
        <v>49</v>
      </c>
      <c r="N564" t="s">
        <v>58</v>
      </c>
      <c r="O564">
        <v>0</v>
      </c>
      <c r="P564">
        <v>0</v>
      </c>
      <c r="Q564">
        <v>164.8737777777778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50.444444444444443</v>
      </c>
      <c r="X564">
        <v>0</v>
      </c>
      <c r="Y564">
        <v>0</v>
      </c>
      <c r="Z564">
        <v>586.24378918913919</v>
      </c>
      <c r="AA564">
        <v>36</v>
      </c>
      <c r="AB564">
        <v>21.194117347240411</v>
      </c>
      <c r="AC564" t="s">
        <v>62</v>
      </c>
      <c r="AD564" t="s">
        <v>56</v>
      </c>
      <c r="AE564" t="s">
        <v>51</v>
      </c>
      <c r="AF564" t="s">
        <v>45</v>
      </c>
      <c r="AG564">
        <v>1</v>
      </c>
      <c r="AH564">
        <v>0.1110894978046417</v>
      </c>
      <c r="AI564">
        <v>476.3575439453125</v>
      </c>
      <c r="AJ564">
        <v>0.17139878869056699</v>
      </c>
      <c r="AK564">
        <v>56.391194444444409</v>
      </c>
      <c r="AL564" t="s">
        <v>57</v>
      </c>
      <c r="AM564">
        <f t="shared" si="32"/>
        <v>0</v>
      </c>
      <c r="AN564">
        <f t="shared" si="33"/>
        <v>928.84652777777785</v>
      </c>
      <c r="AO564">
        <f t="shared" si="34"/>
        <v>758.02600000000007</v>
      </c>
      <c r="AP564">
        <f t="shared" si="35"/>
        <v>170.82052777777778</v>
      </c>
    </row>
    <row r="565" spans="1:42" x14ac:dyDescent="0.25">
      <c r="A565">
        <v>780</v>
      </c>
      <c r="B565">
        <v>50</v>
      </c>
      <c r="C565" t="s">
        <v>67</v>
      </c>
      <c r="D565" t="s">
        <v>65</v>
      </c>
      <c r="E565">
        <v>3</v>
      </c>
      <c r="F565">
        <v>1</v>
      </c>
      <c r="G565">
        <v>1</v>
      </c>
      <c r="H565">
        <v>2</v>
      </c>
      <c r="I565" t="s">
        <v>38</v>
      </c>
      <c r="J565" t="s">
        <v>55</v>
      </c>
      <c r="K565">
        <v>182.84575000000001</v>
      </c>
      <c r="L565">
        <v>118.4042222222222</v>
      </c>
      <c r="M565" t="s">
        <v>49</v>
      </c>
      <c r="N565" t="s">
        <v>50</v>
      </c>
      <c r="O565">
        <v>468.77349172429132</v>
      </c>
      <c r="P565">
        <v>642.00155555555557</v>
      </c>
      <c r="Q565">
        <v>49.610666666666667</v>
      </c>
      <c r="R565">
        <v>77.777777777777771</v>
      </c>
      <c r="S565">
        <v>0</v>
      </c>
      <c r="T565">
        <v>0</v>
      </c>
      <c r="U565">
        <v>0</v>
      </c>
      <c r="V565">
        <v>0</v>
      </c>
      <c r="W565">
        <v>47.777777777777779</v>
      </c>
      <c r="X565">
        <v>0</v>
      </c>
      <c r="Y565">
        <v>0</v>
      </c>
      <c r="Z565">
        <v>235.58187286611621</v>
      </c>
      <c r="AA565">
        <v>24</v>
      </c>
      <c r="AB565">
        <v>11.761213443135819</v>
      </c>
      <c r="AC565" t="s">
        <v>42</v>
      </c>
      <c r="AD565" t="s">
        <v>56</v>
      </c>
      <c r="AE565" t="s">
        <v>44</v>
      </c>
      <c r="AF565" t="s">
        <v>73</v>
      </c>
      <c r="AG565">
        <v>0</v>
      </c>
      <c r="AH565">
        <v>0.28197115659713751</v>
      </c>
      <c r="AI565">
        <v>350.92721557617188</v>
      </c>
      <c r="AJ565">
        <v>0.43778011202812189</v>
      </c>
      <c r="AK565">
        <v>64.441527777777793</v>
      </c>
      <c r="AL565" t="s">
        <v>64</v>
      </c>
      <c r="AM565">
        <f t="shared" si="32"/>
        <v>1.3666193747950861</v>
      </c>
      <c r="AN565">
        <f t="shared" si="33"/>
        <v>310.23419444444448</v>
      </c>
      <c r="AO565">
        <f t="shared" si="34"/>
        <v>166.18199999999999</v>
      </c>
      <c r="AP565">
        <f t="shared" si="35"/>
        <v>144.0521944444445</v>
      </c>
    </row>
    <row r="566" spans="1:42" x14ac:dyDescent="0.25">
      <c r="A566">
        <v>781</v>
      </c>
      <c r="B566">
        <v>48</v>
      </c>
      <c r="C566" t="s">
        <v>53</v>
      </c>
      <c r="D566" t="s">
        <v>65</v>
      </c>
      <c r="E566">
        <v>1</v>
      </c>
      <c r="F566">
        <v>4</v>
      </c>
      <c r="G566">
        <v>4</v>
      </c>
      <c r="H566">
        <v>3</v>
      </c>
      <c r="I566" t="s">
        <v>59</v>
      </c>
      <c r="J566" t="s">
        <v>55</v>
      </c>
      <c r="K566">
        <v>1275.009</v>
      </c>
      <c r="L566">
        <v>1530.5077777777781</v>
      </c>
      <c r="M566" t="s">
        <v>49</v>
      </c>
      <c r="N566" t="s">
        <v>41</v>
      </c>
      <c r="O566">
        <v>0</v>
      </c>
      <c r="P566">
        <v>0</v>
      </c>
      <c r="Q566">
        <v>212.8882222222222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24.222222222222221</v>
      </c>
      <c r="X566">
        <v>0</v>
      </c>
      <c r="Y566">
        <v>0</v>
      </c>
      <c r="Z566">
        <v>825.46825010653356</v>
      </c>
      <c r="AA566">
        <v>36</v>
      </c>
      <c r="AB566">
        <v>29.842654680192521</v>
      </c>
      <c r="AC566" t="s">
        <v>42</v>
      </c>
      <c r="AD566" t="s">
        <v>43</v>
      </c>
      <c r="AE566" t="s">
        <v>51</v>
      </c>
      <c r="AF566" t="s">
        <v>45</v>
      </c>
      <c r="AG566">
        <v>1</v>
      </c>
      <c r="AH566">
        <v>4.5117869973182678E-2</v>
      </c>
      <c r="AI566">
        <v>610.37017822265625</v>
      </c>
      <c r="AJ566">
        <v>6.880207359790802E-2</v>
      </c>
      <c r="AK566">
        <v>-255.4987777777778</v>
      </c>
      <c r="AL566" t="s">
        <v>46</v>
      </c>
      <c r="AM566">
        <f t="shared" si="32"/>
        <v>0</v>
      </c>
      <c r="AN566">
        <f t="shared" si="33"/>
        <v>1487.8972222222221</v>
      </c>
      <c r="AO566">
        <f t="shared" si="34"/>
        <v>1554.7300000000002</v>
      </c>
      <c r="AP566">
        <f t="shared" si="35"/>
        <v>-66.832777777778119</v>
      </c>
    </row>
    <row r="567" spans="1:42" x14ac:dyDescent="0.25">
      <c r="A567">
        <v>783</v>
      </c>
      <c r="B567">
        <v>27</v>
      </c>
      <c r="C567" t="s">
        <v>36</v>
      </c>
      <c r="D567" t="s">
        <v>65</v>
      </c>
      <c r="E567">
        <v>0</v>
      </c>
      <c r="F567">
        <v>1</v>
      </c>
      <c r="G567">
        <v>1</v>
      </c>
      <c r="H567">
        <v>4</v>
      </c>
      <c r="I567" t="s">
        <v>59</v>
      </c>
      <c r="J567" t="s">
        <v>55</v>
      </c>
      <c r="K567">
        <v>142.6705</v>
      </c>
      <c r="L567">
        <v>64.86888888888889</v>
      </c>
      <c r="M567" t="s">
        <v>49</v>
      </c>
      <c r="N567" t="s">
        <v>41</v>
      </c>
      <c r="O567">
        <v>0</v>
      </c>
      <c r="P567">
        <v>8888.8888888888887</v>
      </c>
      <c r="Q567">
        <v>4.8295555555555554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44.222222222222221</v>
      </c>
      <c r="X567">
        <v>0</v>
      </c>
      <c r="Y567">
        <v>0</v>
      </c>
      <c r="Z567">
        <v>146.2877647953112</v>
      </c>
      <c r="AA567">
        <v>36</v>
      </c>
      <c r="AB567">
        <v>5.2886531349452612</v>
      </c>
      <c r="AC567" t="s">
        <v>42</v>
      </c>
      <c r="AD567" t="s">
        <v>66</v>
      </c>
      <c r="AE567" t="s">
        <v>51</v>
      </c>
      <c r="AF567" t="s">
        <v>45</v>
      </c>
      <c r="AG567">
        <v>0</v>
      </c>
      <c r="AH567">
        <v>0.28173869848251343</v>
      </c>
      <c r="AI567">
        <v>358.69845581054688</v>
      </c>
      <c r="AJ567">
        <v>0.49509108066558838</v>
      </c>
      <c r="AK567">
        <v>77.801611111111114</v>
      </c>
      <c r="AL567" t="s">
        <v>52</v>
      </c>
      <c r="AM567">
        <f t="shared" si="32"/>
        <v>8888.8888888888887</v>
      </c>
      <c r="AN567">
        <f t="shared" si="33"/>
        <v>147.50005555555555</v>
      </c>
      <c r="AO567">
        <f t="shared" si="34"/>
        <v>109.0911111111111</v>
      </c>
      <c r="AP567">
        <f t="shared" si="35"/>
        <v>38.408944444444444</v>
      </c>
    </row>
    <row r="568" spans="1:42" x14ac:dyDescent="0.25">
      <c r="A568">
        <v>784</v>
      </c>
      <c r="B568">
        <v>51</v>
      </c>
      <c r="C568" t="s">
        <v>67</v>
      </c>
      <c r="D568" t="s">
        <v>37</v>
      </c>
      <c r="E568">
        <v>0</v>
      </c>
      <c r="F568">
        <v>0</v>
      </c>
      <c r="G568">
        <v>0</v>
      </c>
      <c r="H568">
        <v>2</v>
      </c>
      <c r="I568" t="s">
        <v>72</v>
      </c>
      <c r="J568" t="s">
        <v>74</v>
      </c>
      <c r="K568">
        <v>925.52975000000004</v>
      </c>
      <c r="L568">
        <v>922.88266666666664</v>
      </c>
      <c r="M568" t="s">
        <v>40</v>
      </c>
      <c r="N568" t="s">
        <v>50</v>
      </c>
      <c r="O568">
        <v>0</v>
      </c>
      <c r="P568">
        <v>0</v>
      </c>
      <c r="Q568">
        <v>537.74866666666662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212.44444444444451</v>
      </c>
      <c r="X568">
        <v>0</v>
      </c>
      <c r="Y568">
        <v>0</v>
      </c>
      <c r="Z568">
        <v>522.09773159397582</v>
      </c>
      <c r="AA568">
        <v>36</v>
      </c>
      <c r="AB568">
        <v>18.875083700990359</v>
      </c>
      <c r="AC568" t="s">
        <v>62</v>
      </c>
      <c r="AD568" t="s">
        <v>56</v>
      </c>
      <c r="AE568" t="s">
        <v>44</v>
      </c>
      <c r="AF568" t="s">
        <v>45</v>
      </c>
      <c r="AG568">
        <v>1</v>
      </c>
      <c r="AH568">
        <v>8.7614290416240692E-2</v>
      </c>
      <c r="AI568">
        <v>478.67111206054688</v>
      </c>
      <c r="AJ568">
        <v>0.1351371556520462</v>
      </c>
      <c r="AK568">
        <v>2.647083333333399</v>
      </c>
      <c r="AL568" t="s">
        <v>57</v>
      </c>
      <c r="AM568">
        <f t="shared" si="32"/>
        <v>0</v>
      </c>
      <c r="AN568">
        <f t="shared" si="33"/>
        <v>1463.2784166666665</v>
      </c>
      <c r="AO568">
        <f t="shared" si="34"/>
        <v>1135.3271111111112</v>
      </c>
      <c r="AP568">
        <f t="shared" si="35"/>
        <v>327.95130555555534</v>
      </c>
    </row>
    <row r="569" spans="1:42" x14ac:dyDescent="0.25">
      <c r="A569">
        <v>785</v>
      </c>
      <c r="B569">
        <v>39</v>
      </c>
      <c r="C569" t="s">
        <v>53</v>
      </c>
      <c r="D569" t="s">
        <v>65</v>
      </c>
      <c r="E569">
        <v>2</v>
      </c>
      <c r="F569">
        <v>2</v>
      </c>
      <c r="G569">
        <v>2</v>
      </c>
      <c r="H569">
        <v>2</v>
      </c>
      <c r="I569" t="s">
        <v>38</v>
      </c>
      <c r="J569" t="s">
        <v>39</v>
      </c>
      <c r="K569">
        <v>826.92</v>
      </c>
      <c r="L569">
        <v>719.25955555555561</v>
      </c>
      <c r="M569" t="s">
        <v>40</v>
      </c>
      <c r="N569" t="s">
        <v>58</v>
      </c>
      <c r="O569">
        <v>0</v>
      </c>
      <c r="P569">
        <v>0</v>
      </c>
      <c r="Q569">
        <v>135.02111111111111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24</v>
      </c>
      <c r="X569">
        <v>0</v>
      </c>
      <c r="Y569">
        <v>0</v>
      </c>
      <c r="Z569">
        <v>599.99567529063188</v>
      </c>
      <c r="AA569">
        <v>18</v>
      </c>
      <c r="AB569">
        <v>38.283193117665647</v>
      </c>
      <c r="AC569" t="s">
        <v>62</v>
      </c>
      <c r="AD569" t="s">
        <v>56</v>
      </c>
      <c r="AE569" t="s">
        <v>44</v>
      </c>
      <c r="AF569" t="s">
        <v>45</v>
      </c>
      <c r="AG569">
        <v>1</v>
      </c>
      <c r="AH569">
        <v>0.1188073754310608</v>
      </c>
      <c r="AI569">
        <v>415.49749755859381</v>
      </c>
      <c r="AJ569">
        <v>0.15886853635311129</v>
      </c>
      <c r="AK569">
        <v>107.66044444444439</v>
      </c>
      <c r="AL569" t="s">
        <v>57</v>
      </c>
      <c r="AM569">
        <f t="shared" si="32"/>
        <v>0</v>
      </c>
      <c r="AN569">
        <f t="shared" si="33"/>
        <v>961.94111111111101</v>
      </c>
      <c r="AO569">
        <f t="shared" si="34"/>
        <v>743.25955555555561</v>
      </c>
      <c r="AP569">
        <f t="shared" si="35"/>
        <v>218.68155555555541</v>
      </c>
    </row>
    <row r="570" spans="1:42" x14ac:dyDescent="0.25">
      <c r="A570">
        <v>786</v>
      </c>
      <c r="B570">
        <v>52</v>
      </c>
      <c r="C570" t="s">
        <v>36</v>
      </c>
      <c r="D570" t="s">
        <v>76</v>
      </c>
      <c r="E570">
        <v>0</v>
      </c>
      <c r="F570">
        <v>0</v>
      </c>
      <c r="G570">
        <v>0</v>
      </c>
      <c r="H570">
        <v>1</v>
      </c>
      <c r="I570" t="s">
        <v>60</v>
      </c>
      <c r="J570" t="s">
        <v>39</v>
      </c>
      <c r="K570">
        <v>215.59925000000001</v>
      </c>
      <c r="L570">
        <v>277.54022222222221</v>
      </c>
      <c r="M570" t="s">
        <v>49</v>
      </c>
      <c r="N570" t="s">
        <v>41</v>
      </c>
      <c r="O570">
        <v>0</v>
      </c>
      <c r="P570">
        <v>0</v>
      </c>
      <c r="Q570">
        <v>58.946888888888893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204.44444444444451</v>
      </c>
      <c r="X570">
        <v>0</v>
      </c>
      <c r="Y570">
        <v>0</v>
      </c>
      <c r="Z570">
        <v>122.8814051462433</v>
      </c>
      <c r="AA570">
        <v>36</v>
      </c>
      <c r="AB570">
        <v>4.4424571628562362</v>
      </c>
      <c r="AC570" t="s">
        <v>42</v>
      </c>
      <c r="AD570" t="s">
        <v>56</v>
      </c>
      <c r="AE570" t="s">
        <v>44</v>
      </c>
      <c r="AF570" t="s">
        <v>45</v>
      </c>
      <c r="AG570">
        <v>0</v>
      </c>
      <c r="AH570">
        <v>0.26551410555839539</v>
      </c>
      <c r="AI570">
        <v>328.59994506835938</v>
      </c>
      <c r="AJ570">
        <v>0.40442094206809998</v>
      </c>
      <c r="AK570">
        <v>-61.9409722222222</v>
      </c>
      <c r="AL570" t="s">
        <v>64</v>
      </c>
      <c r="AM570">
        <f t="shared" si="32"/>
        <v>0</v>
      </c>
      <c r="AN570">
        <f t="shared" si="33"/>
        <v>274.54613888888889</v>
      </c>
      <c r="AO570">
        <f t="shared" si="34"/>
        <v>481.98466666666673</v>
      </c>
      <c r="AP570">
        <f t="shared" si="35"/>
        <v>-207.43852777777784</v>
      </c>
    </row>
    <row r="571" spans="1:42" x14ac:dyDescent="0.25">
      <c r="A571">
        <v>787</v>
      </c>
      <c r="B571">
        <v>61</v>
      </c>
      <c r="C571" t="s">
        <v>36</v>
      </c>
      <c r="D571" t="s">
        <v>37</v>
      </c>
      <c r="E571">
        <v>1</v>
      </c>
      <c r="F571">
        <v>0</v>
      </c>
      <c r="G571">
        <v>0</v>
      </c>
      <c r="H571">
        <v>2</v>
      </c>
      <c r="I571" t="s">
        <v>60</v>
      </c>
      <c r="J571" t="s">
        <v>39</v>
      </c>
      <c r="K571">
        <v>518.90575000000001</v>
      </c>
      <c r="L571">
        <v>240.17933333333329</v>
      </c>
      <c r="M571" t="s">
        <v>49</v>
      </c>
      <c r="N571" t="s">
        <v>41</v>
      </c>
      <c r="O571">
        <v>0</v>
      </c>
      <c r="P571">
        <v>0</v>
      </c>
      <c r="Q571">
        <v>282.11088888888889</v>
      </c>
      <c r="R571">
        <v>0</v>
      </c>
      <c r="S571">
        <v>0</v>
      </c>
      <c r="T571">
        <v>0</v>
      </c>
      <c r="U571">
        <v>600</v>
      </c>
      <c r="V571">
        <v>0</v>
      </c>
      <c r="W571">
        <v>47.555555555555557</v>
      </c>
      <c r="X571">
        <v>0</v>
      </c>
      <c r="Y571">
        <v>0</v>
      </c>
      <c r="Z571">
        <v>574.46998665502804</v>
      </c>
      <c r="AA571">
        <v>3</v>
      </c>
      <c r="AB571">
        <v>197.26320456836569</v>
      </c>
      <c r="AC571" t="s">
        <v>62</v>
      </c>
      <c r="AD571" t="s">
        <v>56</v>
      </c>
      <c r="AE571" t="s">
        <v>44</v>
      </c>
      <c r="AF571" t="s">
        <v>45</v>
      </c>
      <c r="AG571">
        <v>0</v>
      </c>
      <c r="AH571">
        <v>0.1104481965303421</v>
      </c>
      <c r="AI571">
        <v>432.010009765625</v>
      </c>
      <c r="AJ571">
        <v>0.18166610598564151</v>
      </c>
      <c r="AK571">
        <v>278.72641666666658</v>
      </c>
      <c r="AL571" t="s">
        <v>57</v>
      </c>
      <c r="AM571">
        <f t="shared" si="32"/>
        <v>0</v>
      </c>
      <c r="AN571">
        <f t="shared" si="33"/>
        <v>1401.0166388888888</v>
      </c>
      <c r="AO571">
        <f t="shared" si="34"/>
        <v>287.73488888888886</v>
      </c>
      <c r="AP571">
        <f t="shared" si="35"/>
        <v>1113.2817499999999</v>
      </c>
    </row>
    <row r="572" spans="1:42" x14ac:dyDescent="0.25">
      <c r="A572">
        <v>788</v>
      </c>
      <c r="B572">
        <v>29</v>
      </c>
      <c r="C572" t="s">
        <v>36</v>
      </c>
      <c r="D572" t="s">
        <v>37</v>
      </c>
      <c r="E572">
        <v>0</v>
      </c>
      <c r="F572">
        <v>2</v>
      </c>
      <c r="G572">
        <v>2</v>
      </c>
      <c r="H572">
        <v>5</v>
      </c>
      <c r="I572" t="s">
        <v>48</v>
      </c>
      <c r="J572" t="s">
        <v>55</v>
      </c>
      <c r="K572">
        <v>1224.9755</v>
      </c>
      <c r="L572">
        <v>583.51711111111115</v>
      </c>
      <c r="M572" t="s">
        <v>80</v>
      </c>
      <c r="N572" t="s">
        <v>50</v>
      </c>
      <c r="O572">
        <v>0</v>
      </c>
      <c r="P572">
        <v>2888.8888888888891</v>
      </c>
      <c r="Q572">
        <v>692.57444444444445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81.777777777777771</v>
      </c>
      <c r="X572">
        <v>0</v>
      </c>
      <c r="Y572">
        <v>0</v>
      </c>
      <c r="Z572">
        <v>1962.607853384585</v>
      </c>
      <c r="AA572">
        <v>18</v>
      </c>
      <c r="AB572">
        <v>125.22572838375</v>
      </c>
      <c r="AC572" t="s">
        <v>62</v>
      </c>
      <c r="AD572" t="s">
        <v>56</v>
      </c>
      <c r="AE572" t="s">
        <v>44</v>
      </c>
      <c r="AF572" t="s">
        <v>45</v>
      </c>
      <c r="AG572">
        <v>1</v>
      </c>
      <c r="AH572">
        <v>2.0170329138636589E-2</v>
      </c>
      <c r="AI572">
        <v>666.0269775390625</v>
      </c>
      <c r="AJ572">
        <v>2.5852911174297329E-2</v>
      </c>
      <c r="AK572">
        <v>641.45838888888886</v>
      </c>
      <c r="AL572" t="s">
        <v>52</v>
      </c>
      <c r="AM572">
        <f t="shared" si="32"/>
        <v>2888.8888888888891</v>
      </c>
      <c r="AN572">
        <f t="shared" si="33"/>
        <v>1917.5499444444445</v>
      </c>
      <c r="AO572">
        <f t="shared" si="34"/>
        <v>665.29488888888886</v>
      </c>
      <c r="AP572">
        <f t="shared" si="35"/>
        <v>1252.2550555555556</v>
      </c>
    </row>
    <row r="573" spans="1:42" x14ac:dyDescent="0.25">
      <c r="A573">
        <v>789</v>
      </c>
      <c r="B573">
        <v>42</v>
      </c>
      <c r="C573" t="s">
        <v>53</v>
      </c>
      <c r="D573" t="s">
        <v>76</v>
      </c>
      <c r="E573">
        <v>0</v>
      </c>
      <c r="F573">
        <v>2</v>
      </c>
      <c r="G573">
        <v>2</v>
      </c>
      <c r="H573">
        <v>4</v>
      </c>
      <c r="I573" t="s">
        <v>38</v>
      </c>
      <c r="J573" t="s">
        <v>39</v>
      </c>
      <c r="K573">
        <v>356.71674999999999</v>
      </c>
      <c r="L573">
        <v>238.26066666666671</v>
      </c>
      <c r="M573" t="s">
        <v>49</v>
      </c>
      <c r="N573" t="s">
        <v>50</v>
      </c>
      <c r="O573">
        <v>0</v>
      </c>
      <c r="P573">
        <v>0</v>
      </c>
      <c r="Q573">
        <v>167.8193333333333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224.2222222222222</v>
      </c>
      <c r="X573">
        <v>0</v>
      </c>
      <c r="Y573">
        <v>0</v>
      </c>
      <c r="Z573">
        <v>382.499991840701</v>
      </c>
      <c r="AA573">
        <v>36</v>
      </c>
      <c r="AB573">
        <v>13.828290997509979</v>
      </c>
      <c r="AC573" t="s">
        <v>42</v>
      </c>
      <c r="AD573" t="s">
        <v>66</v>
      </c>
      <c r="AE573" t="s">
        <v>51</v>
      </c>
      <c r="AF573" t="s">
        <v>45</v>
      </c>
      <c r="AG573">
        <v>0</v>
      </c>
      <c r="AH573">
        <v>0.18690712749958041</v>
      </c>
      <c r="AI573">
        <v>454.29428100585938</v>
      </c>
      <c r="AJ573">
        <v>0.36362683773040771</v>
      </c>
      <c r="AK573">
        <v>118.4560833333333</v>
      </c>
      <c r="AL573" t="s">
        <v>52</v>
      </c>
      <c r="AM573">
        <f t="shared" si="32"/>
        <v>0</v>
      </c>
      <c r="AN573">
        <f t="shared" si="33"/>
        <v>524.53608333333329</v>
      </c>
      <c r="AO573">
        <f t="shared" si="34"/>
        <v>462.48288888888891</v>
      </c>
      <c r="AP573">
        <f t="shared" si="35"/>
        <v>62.053194444444387</v>
      </c>
    </row>
    <row r="574" spans="1:42" x14ac:dyDescent="0.25">
      <c r="A574">
        <v>790</v>
      </c>
      <c r="B574">
        <v>21</v>
      </c>
      <c r="C574" t="s">
        <v>67</v>
      </c>
      <c r="D574" t="s">
        <v>76</v>
      </c>
      <c r="E574">
        <v>2</v>
      </c>
      <c r="F574">
        <v>0</v>
      </c>
      <c r="G574">
        <v>0</v>
      </c>
      <c r="H574">
        <v>5</v>
      </c>
      <c r="I574" t="s">
        <v>38</v>
      </c>
      <c r="J574" t="s">
        <v>55</v>
      </c>
      <c r="K574">
        <v>1700.96</v>
      </c>
      <c r="L574">
        <v>1227.095333333333</v>
      </c>
      <c r="M574" t="s">
        <v>40</v>
      </c>
      <c r="N574" t="s">
        <v>41</v>
      </c>
      <c r="O574">
        <v>0</v>
      </c>
      <c r="P574">
        <v>0</v>
      </c>
      <c r="Q574">
        <v>331.50577777777778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1340.4851101028721</v>
      </c>
      <c r="AA574">
        <v>24</v>
      </c>
      <c r="AB574">
        <v>66.922515325383912</v>
      </c>
      <c r="AC574" t="s">
        <v>42</v>
      </c>
      <c r="AD574" t="s">
        <v>56</v>
      </c>
      <c r="AE574" t="s">
        <v>44</v>
      </c>
      <c r="AF574" t="s">
        <v>45</v>
      </c>
      <c r="AG574">
        <v>1</v>
      </c>
      <c r="AH574">
        <v>1.972412504255772E-2</v>
      </c>
      <c r="AI574">
        <v>640.4537353515625</v>
      </c>
      <c r="AJ574">
        <v>2.5623396039009091E-2</v>
      </c>
      <c r="AK574">
        <v>473.86466666666661</v>
      </c>
      <c r="AL574" t="s">
        <v>70</v>
      </c>
      <c r="AM574">
        <f t="shared" si="32"/>
        <v>0</v>
      </c>
      <c r="AN574">
        <f t="shared" si="33"/>
        <v>2032.4657777777779</v>
      </c>
      <c r="AO574">
        <f t="shared" si="34"/>
        <v>1227.095333333333</v>
      </c>
      <c r="AP574">
        <f t="shared" si="35"/>
        <v>805.37044444444496</v>
      </c>
    </row>
    <row r="575" spans="1:42" x14ac:dyDescent="0.25">
      <c r="A575">
        <v>791</v>
      </c>
      <c r="B575">
        <v>43</v>
      </c>
      <c r="C575" t="s">
        <v>36</v>
      </c>
      <c r="D575" t="s">
        <v>37</v>
      </c>
      <c r="E575">
        <v>1</v>
      </c>
      <c r="F575">
        <v>0</v>
      </c>
      <c r="G575">
        <v>0</v>
      </c>
      <c r="H575">
        <v>2</v>
      </c>
      <c r="I575" t="s">
        <v>60</v>
      </c>
      <c r="J575" t="s">
        <v>39</v>
      </c>
      <c r="K575">
        <v>956.25099999999998</v>
      </c>
      <c r="L575">
        <v>485.22133333333329</v>
      </c>
      <c r="M575" t="s">
        <v>49</v>
      </c>
      <c r="N575" t="s">
        <v>41</v>
      </c>
      <c r="O575">
        <v>0</v>
      </c>
      <c r="P575">
        <v>444.44444444444451</v>
      </c>
      <c r="Q575">
        <v>83.143777777777771</v>
      </c>
      <c r="R575">
        <v>0</v>
      </c>
      <c r="S575">
        <v>66.666666666666671</v>
      </c>
      <c r="T575">
        <v>0</v>
      </c>
      <c r="U575">
        <v>0</v>
      </c>
      <c r="V575">
        <v>0</v>
      </c>
      <c r="W575">
        <v>192.44444444444451</v>
      </c>
      <c r="X575">
        <v>0</v>
      </c>
      <c r="Y575">
        <v>0</v>
      </c>
      <c r="Z575">
        <v>748.54434205105099</v>
      </c>
      <c r="AA575">
        <v>36</v>
      </c>
      <c r="AB575">
        <v>27.061671130002221</v>
      </c>
      <c r="AC575" t="s">
        <v>42</v>
      </c>
      <c r="AD575" t="s">
        <v>66</v>
      </c>
      <c r="AE575" t="s">
        <v>44</v>
      </c>
      <c r="AF575" t="s">
        <v>45</v>
      </c>
      <c r="AG575">
        <v>1</v>
      </c>
      <c r="AH575">
        <v>8.5791520774364471E-2</v>
      </c>
      <c r="AI575">
        <v>480.871826171875</v>
      </c>
      <c r="AJ575">
        <v>0.1242105886340141</v>
      </c>
      <c r="AK575">
        <v>471.02966666666663</v>
      </c>
      <c r="AL575" t="s">
        <v>57</v>
      </c>
      <c r="AM575">
        <f t="shared" si="32"/>
        <v>444.44444444444451</v>
      </c>
      <c r="AN575">
        <f t="shared" si="33"/>
        <v>1106.0614444444445</v>
      </c>
      <c r="AO575">
        <f t="shared" si="34"/>
        <v>677.66577777777775</v>
      </c>
      <c r="AP575">
        <f t="shared" si="35"/>
        <v>428.39566666666678</v>
      </c>
    </row>
    <row r="576" spans="1:42" x14ac:dyDescent="0.25">
      <c r="A576">
        <v>793</v>
      </c>
      <c r="B576">
        <v>30</v>
      </c>
      <c r="C576" t="s">
        <v>36</v>
      </c>
      <c r="D576" t="s">
        <v>37</v>
      </c>
      <c r="E576">
        <v>0</v>
      </c>
      <c r="F576">
        <v>1</v>
      </c>
      <c r="G576">
        <v>1</v>
      </c>
      <c r="H576">
        <v>2</v>
      </c>
      <c r="I576" t="s">
        <v>38</v>
      </c>
      <c r="J576" t="s">
        <v>39</v>
      </c>
      <c r="K576">
        <v>809.6395</v>
      </c>
      <c r="L576">
        <v>483.10222222222222</v>
      </c>
      <c r="M576" t="s">
        <v>85</v>
      </c>
      <c r="N576" t="s">
        <v>58</v>
      </c>
      <c r="O576">
        <v>0</v>
      </c>
      <c r="P576">
        <v>0</v>
      </c>
      <c r="Q576">
        <v>239.96977777777781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1033.085166070025</v>
      </c>
      <c r="AA576">
        <v>36</v>
      </c>
      <c r="AB576">
        <v>37.348503546051873</v>
      </c>
      <c r="AC576" t="s">
        <v>42</v>
      </c>
      <c r="AD576" t="s">
        <v>43</v>
      </c>
      <c r="AE576" t="s">
        <v>51</v>
      </c>
      <c r="AF576" t="s">
        <v>45</v>
      </c>
      <c r="AG576">
        <v>1</v>
      </c>
      <c r="AH576">
        <v>8.3936050534248352E-2</v>
      </c>
      <c r="AI576">
        <v>460.25350952148438</v>
      </c>
      <c r="AJ576">
        <v>0.1060658693313599</v>
      </c>
      <c r="AK576">
        <v>326.53727777777777</v>
      </c>
      <c r="AL576" t="s">
        <v>57</v>
      </c>
      <c r="AM576">
        <f t="shared" si="32"/>
        <v>0</v>
      </c>
      <c r="AN576">
        <f t="shared" si="33"/>
        <v>1049.6092777777778</v>
      </c>
      <c r="AO576">
        <f t="shared" si="34"/>
        <v>483.10222222222222</v>
      </c>
      <c r="AP576">
        <f t="shared" si="35"/>
        <v>566.50705555555555</v>
      </c>
    </row>
    <row r="577" spans="1:42" x14ac:dyDescent="0.25">
      <c r="A577">
        <v>794</v>
      </c>
      <c r="B577">
        <v>26</v>
      </c>
      <c r="C577" t="s">
        <v>53</v>
      </c>
      <c r="D577" t="s">
        <v>37</v>
      </c>
      <c r="E577">
        <v>1</v>
      </c>
      <c r="F577">
        <v>1</v>
      </c>
      <c r="G577">
        <v>1</v>
      </c>
      <c r="H577">
        <v>4</v>
      </c>
      <c r="I577" t="s">
        <v>38</v>
      </c>
      <c r="J577" t="s">
        <v>39</v>
      </c>
      <c r="K577">
        <v>97.554500000000004</v>
      </c>
      <c r="L577">
        <v>68.208222222222219</v>
      </c>
      <c r="M577" t="s">
        <v>49</v>
      </c>
      <c r="N577" t="s">
        <v>50</v>
      </c>
      <c r="O577">
        <v>0</v>
      </c>
      <c r="P577">
        <v>222.2222222222222</v>
      </c>
      <c r="Q577">
        <v>0.52155555555555555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204.44444444444451</v>
      </c>
      <c r="X577">
        <v>0</v>
      </c>
      <c r="Y577">
        <v>0</v>
      </c>
      <c r="Z577">
        <v>123.9696520333366</v>
      </c>
      <c r="AA577">
        <v>24</v>
      </c>
      <c r="AB577">
        <v>6.1890735492368103</v>
      </c>
      <c r="AC577" t="s">
        <v>42</v>
      </c>
      <c r="AD577" t="s">
        <v>56</v>
      </c>
      <c r="AE577" t="s">
        <v>44</v>
      </c>
      <c r="AF577" t="s">
        <v>45</v>
      </c>
      <c r="AG577">
        <v>0</v>
      </c>
      <c r="AH577">
        <v>0.31503841280937189</v>
      </c>
      <c r="AI577">
        <v>318.7520751953125</v>
      </c>
      <c r="AJ577">
        <v>0.51726734638214111</v>
      </c>
      <c r="AK577">
        <v>29.346277777777789</v>
      </c>
      <c r="AL577" t="s">
        <v>52</v>
      </c>
      <c r="AM577">
        <f t="shared" si="32"/>
        <v>222.2222222222222</v>
      </c>
      <c r="AN577">
        <f t="shared" si="33"/>
        <v>98.076055555555556</v>
      </c>
      <c r="AO577">
        <f t="shared" si="34"/>
        <v>272.65266666666673</v>
      </c>
      <c r="AP577">
        <f t="shared" si="35"/>
        <v>-174.57661111111116</v>
      </c>
    </row>
    <row r="578" spans="1:42" x14ac:dyDescent="0.25">
      <c r="A578">
        <v>795</v>
      </c>
      <c r="B578">
        <v>42</v>
      </c>
      <c r="C578" t="s">
        <v>36</v>
      </c>
      <c r="D578" t="s">
        <v>37</v>
      </c>
      <c r="E578">
        <v>1</v>
      </c>
      <c r="F578">
        <v>0</v>
      </c>
      <c r="G578">
        <v>0</v>
      </c>
      <c r="H578">
        <v>5</v>
      </c>
      <c r="I578" t="s">
        <v>38</v>
      </c>
      <c r="J578" t="s">
        <v>55</v>
      </c>
      <c r="K578">
        <v>757.09649999999999</v>
      </c>
      <c r="L578">
        <v>724.88800000000003</v>
      </c>
      <c r="M578" t="s">
        <v>49</v>
      </c>
      <c r="N578" t="s">
        <v>58</v>
      </c>
      <c r="O578">
        <v>0</v>
      </c>
      <c r="P578">
        <v>0</v>
      </c>
      <c r="Q578">
        <v>401.15044444444442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46.666666666666657</v>
      </c>
      <c r="X578">
        <v>0</v>
      </c>
      <c r="Y578">
        <v>0</v>
      </c>
      <c r="Z578">
        <v>373.70938439411049</v>
      </c>
      <c r="AA578">
        <v>24</v>
      </c>
      <c r="AB578">
        <v>18.657105413453909</v>
      </c>
      <c r="AC578" t="s">
        <v>62</v>
      </c>
      <c r="AD578" t="s">
        <v>43</v>
      </c>
      <c r="AE578" t="s">
        <v>44</v>
      </c>
      <c r="AF578" t="s">
        <v>75</v>
      </c>
      <c r="AG578">
        <v>0</v>
      </c>
      <c r="AH578">
        <v>0.1122909113764763</v>
      </c>
      <c r="AI578">
        <v>491.26364135742188</v>
      </c>
      <c r="AJ578">
        <v>0.23004287481307981</v>
      </c>
      <c r="AK578">
        <v>32.208499999999958</v>
      </c>
      <c r="AL578" t="s">
        <v>52</v>
      </c>
      <c r="AM578">
        <f t="shared" si="32"/>
        <v>0</v>
      </c>
      <c r="AN578">
        <f t="shared" si="33"/>
        <v>1158.2469444444444</v>
      </c>
      <c r="AO578">
        <f t="shared" si="34"/>
        <v>771.55466666666666</v>
      </c>
      <c r="AP578">
        <f t="shared" si="35"/>
        <v>386.69227777777769</v>
      </c>
    </row>
    <row r="579" spans="1:42" x14ac:dyDescent="0.25">
      <c r="A579">
        <v>796</v>
      </c>
      <c r="B579">
        <v>47</v>
      </c>
      <c r="C579" t="s">
        <v>53</v>
      </c>
      <c r="D579" t="s">
        <v>37</v>
      </c>
      <c r="E579">
        <v>2</v>
      </c>
      <c r="F579">
        <v>0</v>
      </c>
      <c r="G579">
        <v>0</v>
      </c>
      <c r="H579">
        <v>5</v>
      </c>
      <c r="I579" t="s">
        <v>72</v>
      </c>
      <c r="J579" t="s">
        <v>39</v>
      </c>
      <c r="K579">
        <v>1682.8657499999999</v>
      </c>
      <c r="L579">
        <v>860.42533333333336</v>
      </c>
      <c r="M579" t="s">
        <v>40</v>
      </c>
      <c r="N579" t="s">
        <v>58</v>
      </c>
      <c r="O579">
        <v>0</v>
      </c>
      <c r="P579">
        <v>3044.4444444444439</v>
      </c>
      <c r="Q579">
        <v>620.21044444444442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162.88888888888891</v>
      </c>
      <c r="X579">
        <v>0</v>
      </c>
      <c r="Y579">
        <v>0</v>
      </c>
      <c r="Z579">
        <v>2387.396051803566</v>
      </c>
      <c r="AA579">
        <v>3</v>
      </c>
      <c r="AB579">
        <v>819.79112345766521</v>
      </c>
      <c r="AC579" t="s">
        <v>42</v>
      </c>
      <c r="AD579" t="s">
        <v>43</v>
      </c>
      <c r="AE579" t="s">
        <v>69</v>
      </c>
      <c r="AF579" t="s">
        <v>45</v>
      </c>
      <c r="AG579">
        <v>1</v>
      </c>
      <c r="AH579">
        <v>1.278029871173203E-3</v>
      </c>
      <c r="AI579">
        <v>1017.988586425781</v>
      </c>
      <c r="AJ579">
        <v>2.2382372990250592E-3</v>
      </c>
      <c r="AK579">
        <v>822.44041666666658</v>
      </c>
      <c r="AL579" t="s">
        <v>90</v>
      </c>
      <c r="AM579">
        <f t="shared" ref="AM579:AM642" si="36">P579/(1+O579)</f>
        <v>3044.4444444444439</v>
      </c>
      <c r="AN579">
        <f t="shared" ref="AN579:AN642" si="37">K579+Q579+R579+S579+T579+U579</f>
        <v>2303.0761944444444</v>
      </c>
      <c r="AO579">
        <f t="shared" ref="AO579:AO642" si="38">L579+V579+W579+X579+Y579</f>
        <v>1023.3142222222223</v>
      </c>
      <c r="AP579">
        <f t="shared" ref="AP579:AP642" si="39">AN579-AO579</f>
        <v>1279.7619722222221</v>
      </c>
    </row>
    <row r="580" spans="1:42" x14ac:dyDescent="0.25">
      <c r="A580">
        <v>797</v>
      </c>
      <c r="B580">
        <v>53</v>
      </c>
      <c r="C580" t="s">
        <v>67</v>
      </c>
      <c r="D580" t="s">
        <v>37</v>
      </c>
      <c r="E580">
        <v>1</v>
      </c>
      <c r="F580">
        <v>5</v>
      </c>
      <c r="G580">
        <v>5</v>
      </c>
      <c r="H580">
        <v>3</v>
      </c>
      <c r="I580" t="s">
        <v>48</v>
      </c>
      <c r="J580" t="s">
        <v>55</v>
      </c>
      <c r="K580">
        <v>1110.62375</v>
      </c>
      <c r="L580">
        <v>730.15933333333328</v>
      </c>
      <c r="M580" t="s">
        <v>49</v>
      </c>
      <c r="N580" t="s">
        <v>41</v>
      </c>
      <c r="O580">
        <v>0</v>
      </c>
      <c r="P580">
        <v>0</v>
      </c>
      <c r="Q580">
        <v>265.38577777777778</v>
      </c>
      <c r="R580">
        <v>88.888888888888886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1065.1199710538581</v>
      </c>
      <c r="AA580">
        <v>24</v>
      </c>
      <c r="AB580">
        <v>53.17515804465296</v>
      </c>
      <c r="AC580" t="s">
        <v>42</v>
      </c>
      <c r="AD580" t="s">
        <v>66</v>
      </c>
      <c r="AE580" t="s">
        <v>82</v>
      </c>
      <c r="AF580" t="s">
        <v>45</v>
      </c>
      <c r="AG580">
        <v>0</v>
      </c>
      <c r="AH580">
        <v>5.6569535285234451E-2</v>
      </c>
      <c r="AI580">
        <v>594.07421875</v>
      </c>
      <c r="AJ580">
        <v>8.6835667490959167E-2</v>
      </c>
      <c r="AK580">
        <v>380.46441666666669</v>
      </c>
      <c r="AL580" t="s">
        <v>46</v>
      </c>
      <c r="AM580">
        <f t="shared" si="36"/>
        <v>0</v>
      </c>
      <c r="AN580">
        <f t="shared" si="37"/>
        <v>1464.8984166666667</v>
      </c>
      <c r="AO580">
        <f t="shared" si="38"/>
        <v>730.15933333333328</v>
      </c>
      <c r="AP580">
        <f t="shared" si="39"/>
        <v>734.73908333333338</v>
      </c>
    </row>
    <row r="581" spans="1:42" x14ac:dyDescent="0.25">
      <c r="A581">
        <v>798</v>
      </c>
      <c r="B581">
        <v>40</v>
      </c>
      <c r="C581" t="s">
        <v>36</v>
      </c>
      <c r="D581" t="s">
        <v>37</v>
      </c>
      <c r="E581">
        <v>2</v>
      </c>
      <c r="F581">
        <v>1</v>
      </c>
      <c r="G581">
        <v>1</v>
      </c>
      <c r="H581">
        <v>3</v>
      </c>
      <c r="I581" t="s">
        <v>39</v>
      </c>
      <c r="J581" t="s">
        <v>55</v>
      </c>
      <c r="K581">
        <v>438.85075000000001</v>
      </c>
      <c r="L581">
        <v>369.36888888888888</v>
      </c>
      <c r="M581" t="s">
        <v>49</v>
      </c>
      <c r="N581" t="s">
        <v>50</v>
      </c>
      <c r="O581">
        <v>0</v>
      </c>
      <c r="P581">
        <v>3044.4444444444439</v>
      </c>
      <c r="Q581">
        <v>98.965333333333334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16.222222222222221</v>
      </c>
      <c r="X581">
        <v>0</v>
      </c>
      <c r="Y581">
        <v>0</v>
      </c>
      <c r="Z581">
        <v>258.29564726330699</v>
      </c>
      <c r="AA581">
        <v>48</v>
      </c>
      <c r="AB581">
        <v>7.5874345371496492</v>
      </c>
      <c r="AC581" t="s">
        <v>62</v>
      </c>
      <c r="AD581" t="s">
        <v>43</v>
      </c>
      <c r="AE581" t="s">
        <v>44</v>
      </c>
      <c r="AF581" t="s">
        <v>45</v>
      </c>
      <c r="AG581">
        <v>0</v>
      </c>
      <c r="AH581">
        <v>0.1896294504404068</v>
      </c>
      <c r="AI581">
        <v>454.50607299804688</v>
      </c>
      <c r="AJ581">
        <v>0.35247150063514709</v>
      </c>
      <c r="AK581">
        <v>69.48186111111113</v>
      </c>
      <c r="AL581" t="s">
        <v>64</v>
      </c>
      <c r="AM581">
        <f t="shared" si="36"/>
        <v>3044.4444444444439</v>
      </c>
      <c r="AN581">
        <f t="shared" si="37"/>
        <v>537.81608333333338</v>
      </c>
      <c r="AO581">
        <f t="shared" si="38"/>
        <v>385.5911111111111</v>
      </c>
      <c r="AP581">
        <f t="shared" si="39"/>
        <v>152.22497222222228</v>
      </c>
    </row>
    <row r="582" spans="1:42" x14ac:dyDescent="0.25">
      <c r="A582">
        <v>799</v>
      </c>
      <c r="B582">
        <v>32</v>
      </c>
      <c r="C582" t="s">
        <v>67</v>
      </c>
      <c r="D582" t="s">
        <v>65</v>
      </c>
      <c r="E582">
        <v>0</v>
      </c>
      <c r="F582">
        <v>2</v>
      </c>
      <c r="G582">
        <v>2</v>
      </c>
      <c r="H582">
        <v>3</v>
      </c>
      <c r="I582" t="s">
        <v>60</v>
      </c>
      <c r="J582" t="s">
        <v>55</v>
      </c>
      <c r="K582">
        <v>175.489</v>
      </c>
      <c r="L582">
        <v>135.11044444444451</v>
      </c>
      <c r="M582" t="s">
        <v>80</v>
      </c>
      <c r="N582" t="s">
        <v>50</v>
      </c>
      <c r="O582">
        <v>0</v>
      </c>
      <c r="P582">
        <v>0</v>
      </c>
      <c r="Q582">
        <v>105.6726666666667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15.111111111111111</v>
      </c>
      <c r="X582">
        <v>0</v>
      </c>
      <c r="Y582">
        <v>0</v>
      </c>
      <c r="Z582">
        <v>105.5185551017115</v>
      </c>
      <c r="AA582">
        <v>24</v>
      </c>
      <c r="AB582">
        <v>5.2679191045730693</v>
      </c>
      <c r="AC582" t="s">
        <v>42</v>
      </c>
      <c r="AD582" t="s">
        <v>56</v>
      </c>
      <c r="AE582" t="s">
        <v>44</v>
      </c>
      <c r="AF582" t="s">
        <v>45</v>
      </c>
      <c r="AG582">
        <v>0</v>
      </c>
      <c r="AH582">
        <v>0.30847322940826422</v>
      </c>
      <c r="AI582">
        <v>308.541259765625</v>
      </c>
      <c r="AJ582">
        <v>0.48456078767776489</v>
      </c>
      <c r="AK582">
        <v>40.37855555555555</v>
      </c>
      <c r="AL582" t="s">
        <v>64</v>
      </c>
      <c r="AM582">
        <f t="shared" si="36"/>
        <v>0</v>
      </c>
      <c r="AN582">
        <f t="shared" si="37"/>
        <v>281.16166666666669</v>
      </c>
      <c r="AO582">
        <f t="shared" si="38"/>
        <v>150.22155555555563</v>
      </c>
      <c r="AP582">
        <f t="shared" si="39"/>
        <v>130.94011111111107</v>
      </c>
    </row>
    <row r="583" spans="1:42" x14ac:dyDescent="0.25">
      <c r="A583">
        <v>800</v>
      </c>
      <c r="B583">
        <v>38</v>
      </c>
      <c r="C583" t="s">
        <v>36</v>
      </c>
      <c r="D583" t="s">
        <v>65</v>
      </c>
      <c r="E583">
        <v>1</v>
      </c>
      <c r="F583">
        <v>0</v>
      </c>
      <c r="G583">
        <v>0</v>
      </c>
      <c r="H583">
        <v>3</v>
      </c>
      <c r="I583" t="s">
        <v>72</v>
      </c>
      <c r="J583" t="s">
        <v>55</v>
      </c>
      <c r="K583">
        <v>24.402999999999999</v>
      </c>
      <c r="L583">
        <v>30.751777777777779</v>
      </c>
      <c r="M583" t="s">
        <v>40</v>
      </c>
      <c r="N583" t="s">
        <v>41</v>
      </c>
      <c r="O583">
        <v>0</v>
      </c>
      <c r="P583">
        <v>2888.8888888888891</v>
      </c>
      <c r="Q583">
        <v>5.8846666666666669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14.58794505638919</v>
      </c>
      <c r="AA583">
        <v>48</v>
      </c>
      <c r="AB583">
        <v>0.42852088031532432</v>
      </c>
      <c r="AC583" t="s">
        <v>42</v>
      </c>
      <c r="AD583" t="s">
        <v>56</v>
      </c>
      <c r="AE583" t="s">
        <v>44</v>
      </c>
      <c r="AF583" t="s">
        <v>78</v>
      </c>
      <c r="AG583">
        <v>0</v>
      </c>
      <c r="AH583">
        <v>0.3168276846408844</v>
      </c>
      <c r="AI583">
        <v>367.2171630859375</v>
      </c>
      <c r="AJ583">
        <v>0.55238062143325806</v>
      </c>
      <c r="AK583">
        <v>-6.3487777777777801</v>
      </c>
      <c r="AL583" t="s">
        <v>64</v>
      </c>
      <c r="AM583">
        <f t="shared" si="36"/>
        <v>2888.8888888888891</v>
      </c>
      <c r="AN583">
        <f t="shared" si="37"/>
        <v>30.287666666666667</v>
      </c>
      <c r="AO583">
        <f t="shared" si="38"/>
        <v>30.751777777777779</v>
      </c>
      <c r="AP583">
        <f t="shared" si="39"/>
        <v>-0.46411111111111225</v>
      </c>
    </row>
    <row r="584" spans="1:42" x14ac:dyDescent="0.25">
      <c r="A584">
        <v>801</v>
      </c>
      <c r="B584">
        <v>66</v>
      </c>
      <c r="C584" t="s">
        <v>36</v>
      </c>
      <c r="D584" t="s">
        <v>79</v>
      </c>
      <c r="E584">
        <v>0</v>
      </c>
      <c r="F584">
        <v>0</v>
      </c>
      <c r="G584">
        <v>0</v>
      </c>
      <c r="H584">
        <v>3</v>
      </c>
      <c r="I584" t="s">
        <v>38</v>
      </c>
      <c r="J584" t="s">
        <v>55</v>
      </c>
      <c r="K584">
        <v>1133.6849999999999</v>
      </c>
      <c r="L584">
        <v>585.54022222222227</v>
      </c>
      <c r="M584" t="s">
        <v>49</v>
      </c>
      <c r="N584" t="s">
        <v>50</v>
      </c>
      <c r="O584">
        <v>0</v>
      </c>
      <c r="P584">
        <v>0</v>
      </c>
      <c r="Q584">
        <v>116.29488888888891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1392.2452764422851</v>
      </c>
      <c r="AA584">
        <v>24</v>
      </c>
      <c r="AB584">
        <v>69.506595147671476</v>
      </c>
      <c r="AC584" t="s">
        <v>62</v>
      </c>
      <c r="AD584" t="s">
        <v>43</v>
      </c>
      <c r="AE584" t="s">
        <v>44</v>
      </c>
      <c r="AF584" t="s">
        <v>45</v>
      </c>
      <c r="AG584">
        <v>1</v>
      </c>
      <c r="AH584">
        <v>3.3389739692211151E-2</v>
      </c>
      <c r="AI584">
        <v>627.080322265625</v>
      </c>
      <c r="AJ584">
        <v>4.9279630184173577E-2</v>
      </c>
      <c r="AK584">
        <v>548.14477777777768</v>
      </c>
      <c r="AL584" t="s">
        <v>46</v>
      </c>
      <c r="AM584">
        <f t="shared" si="36"/>
        <v>0</v>
      </c>
      <c r="AN584">
        <f t="shared" si="37"/>
        <v>1249.9798888888888</v>
      </c>
      <c r="AO584">
        <f t="shared" si="38"/>
        <v>585.54022222222227</v>
      </c>
      <c r="AP584">
        <f t="shared" si="39"/>
        <v>664.43966666666654</v>
      </c>
    </row>
    <row r="585" spans="1:42" x14ac:dyDescent="0.25">
      <c r="A585">
        <v>803</v>
      </c>
      <c r="B585">
        <v>47</v>
      </c>
      <c r="C585" t="s">
        <v>36</v>
      </c>
      <c r="D585" t="s">
        <v>65</v>
      </c>
      <c r="E585">
        <v>3</v>
      </c>
      <c r="F585">
        <v>0</v>
      </c>
      <c r="G585">
        <v>0</v>
      </c>
      <c r="H585">
        <v>3</v>
      </c>
      <c r="I585" t="s">
        <v>60</v>
      </c>
      <c r="J585" t="s">
        <v>39</v>
      </c>
      <c r="K585">
        <v>36.960500000000003</v>
      </c>
      <c r="L585">
        <v>25.562222222222221</v>
      </c>
      <c r="M585" t="s">
        <v>49</v>
      </c>
      <c r="N585" t="s">
        <v>58</v>
      </c>
      <c r="O585">
        <v>0</v>
      </c>
      <c r="P585">
        <v>0</v>
      </c>
      <c r="Q585">
        <v>0.8455555555555555</v>
      </c>
      <c r="R585">
        <v>0</v>
      </c>
      <c r="S585">
        <v>0</v>
      </c>
      <c r="T585">
        <v>0</v>
      </c>
      <c r="U585">
        <v>106.6666666666667</v>
      </c>
      <c r="V585">
        <v>0</v>
      </c>
      <c r="W585">
        <v>0</v>
      </c>
      <c r="X585">
        <v>0</v>
      </c>
      <c r="Y585">
        <v>0</v>
      </c>
      <c r="Z585">
        <v>30.714014796551229</v>
      </c>
      <c r="AA585">
        <v>48</v>
      </c>
      <c r="AB585">
        <v>0.90222417261378074</v>
      </c>
      <c r="AC585" t="s">
        <v>42</v>
      </c>
      <c r="AD585" t="s">
        <v>56</v>
      </c>
      <c r="AE585" t="s">
        <v>44</v>
      </c>
      <c r="AF585" t="s">
        <v>45</v>
      </c>
      <c r="AG585">
        <v>0</v>
      </c>
      <c r="AH585">
        <v>0.30915012955665588</v>
      </c>
      <c r="AI585">
        <v>407.06298828125</v>
      </c>
      <c r="AJ585">
        <v>0.55820286273956299</v>
      </c>
      <c r="AK585">
        <v>11.39827777777778</v>
      </c>
      <c r="AL585" t="s">
        <v>64</v>
      </c>
      <c r="AM585">
        <f t="shared" si="36"/>
        <v>0</v>
      </c>
      <c r="AN585">
        <f t="shared" si="37"/>
        <v>144.47272222222227</v>
      </c>
      <c r="AO585">
        <f t="shared" si="38"/>
        <v>25.562222222222221</v>
      </c>
      <c r="AP585">
        <f t="shared" si="39"/>
        <v>118.91050000000006</v>
      </c>
    </row>
    <row r="586" spans="1:42" x14ac:dyDescent="0.25">
      <c r="A586">
        <v>804</v>
      </c>
      <c r="B586">
        <v>43</v>
      </c>
      <c r="C586" t="s">
        <v>36</v>
      </c>
      <c r="D586" t="s">
        <v>37</v>
      </c>
      <c r="E586">
        <v>1</v>
      </c>
      <c r="F586">
        <v>0</v>
      </c>
      <c r="G586">
        <v>0</v>
      </c>
      <c r="H586">
        <v>2</v>
      </c>
      <c r="I586" t="s">
        <v>54</v>
      </c>
      <c r="J586" t="s">
        <v>55</v>
      </c>
      <c r="K586">
        <v>99.064499999999995</v>
      </c>
      <c r="L586">
        <v>47.836222222222233</v>
      </c>
      <c r="M586" t="s">
        <v>49</v>
      </c>
      <c r="N586" t="s">
        <v>58</v>
      </c>
      <c r="O586">
        <v>0</v>
      </c>
      <c r="P586">
        <v>286.6611111111111</v>
      </c>
      <c r="Q586">
        <v>45.350888888888889</v>
      </c>
      <c r="R586">
        <v>0</v>
      </c>
      <c r="S586">
        <v>0</v>
      </c>
      <c r="T586">
        <v>0</v>
      </c>
      <c r="U586">
        <v>131.4666666666667</v>
      </c>
      <c r="V586">
        <v>0</v>
      </c>
      <c r="W586">
        <v>0</v>
      </c>
      <c r="X586">
        <v>0</v>
      </c>
      <c r="Y586">
        <v>0</v>
      </c>
      <c r="Z586">
        <v>137.88415821122959</v>
      </c>
      <c r="AA586">
        <v>48</v>
      </c>
      <c r="AB586">
        <v>4.0503470934266472</v>
      </c>
      <c r="AC586" t="s">
        <v>71</v>
      </c>
      <c r="AD586" t="s">
        <v>43</v>
      </c>
      <c r="AE586" t="s">
        <v>44</v>
      </c>
      <c r="AF586" t="s">
        <v>45</v>
      </c>
      <c r="AG586">
        <v>0</v>
      </c>
      <c r="AH586">
        <v>0.28659051656723022</v>
      </c>
      <c r="AI586">
        <v>366.94064331054688</v>
      </c>
      <c r="AJ586">
        <v>0.47794720530509949</v>
      </c>
      <c r="AK586">
        <v>51.22827777777777</v>
      </c>
      <c r="AL586" t="s">
        <v>64</v>
      </c>
      <c r="AM586">
        <f t="shared" si="36"/>
        <v>286.6611111111111</v>
      </c>
      <c r="AN586">
        <f t="shared" si="37"/>
        <v>275.88205555555555</v>
      </c>
      <c r="AO586">
        <f t="shared" si="38"/>
        <v>47.836222222222233</v>
      </c>
      <c r="AP586">
        <f t="shared" si="39"/>
        <v>228.04583333333332</v>
      </c>
    </row>
    <row r="587" spans="1:42" x14ac:dyDescent="0.25">
      <c r="A587">
        <v>805</v>
      </c>
      <c r="B587">
        <v>42</v>
      </c>
      <c r="C587" t="s">
        <v>53</v>
      </c>
      <c r="D587" t="s">
        <v>37</v>
      </c>
      <c r="E587">
        <v>1</v>
      </c>
      <c r="F587">
        <v>0</v>
      </c>
      <c r="G587">
        <v>0</v>
      </c>
      <c r="H587">
        <v>3</v>
      </c>
      <c r="I587" t="s">
        <v>48</v>
      </c>
      <c r="J587" t="s">
        <v>39</v>
      </c>
      <c r="K587">
        <v>1092.3315</v>
      </c>
      <c r="L587">
        <v>1011.618666666667</v>
      </c>
      <c r="M587" t="s">
        <v>49</v>
      </c>
      <c r="N587" t="s">
        <v>41</v>
      </c>
      <c r="O587">
        <v>0</v>
      </c>
      <c r="P587">
        <v>0</v>
      </c>
      <c r="Q587">
        <v>373.46333333333331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498.04278655164512</v>
      </c>
      <c r="AA587">
        <v>24</v>
      </c>
      <c r="AB587">
        <v>24.864338860982599</v>
      </c>
      <c r="AC587" t="s">
        <v>42</v>
      </c>
      <c r="AD587" t="s">
        <v>56</v>
      </c>
      <c r="AE587" t="s">
        <v>51</v>
      </c>
      <c r="AF587" t="s">
        <v>73</v>
      </c>
      <c r="AG587">
        <v>1</v>
      </c>
      <c r="AH587">
        <v>7.9096361994743347E-2</v>
      </c>
      <c r="AI587">
        <v>473.52569580078119</v>
      </c>
      <c r="AJ587">
        <v>0.12132195383310319</v>
      </c>
      <c r="AK587">
        <v>80.712833333333379</v>
      </c>
      <c r="AL587" t="s">
        <v>46</v>
      </c>
      <c r="AM587">
        <f t="shared" si="36"/>
        <v>0</v>
      </c>
      <c r="AN587">
        <f t="shared" si="37"/>
        <v>1465.7948333333334</v>
      </c>
      <c r="AO587">
        <f t="shared" si="38"/>
        <v>1011.618666666667</v>
      </c>
      <c r="AP587">
        <f t="shared" si="39"/>
        <v>454.1761666666664</v>
      </c>
    </row>
    <row r="588" spans="1:42" x14ac:dyDescent="0.25">
      <c r="A588">
        <v>807</v>
      </c>
      <c r="B588">
        <v>46</v>
      </c>
      <c r="C588" t="s">
        <v>53</v>
      </c>
      <c r="D588" t="s">
        <v>37</v>
      </c>
      <c r="E588">
        <v>0</v>
      </c>
      <c r="F588">
        <v>0</v>
      </c>
      <c r="G588">
        <v>0</v>
      </c>
      <c r="H588">
        <v>3</v>
      </c>
      <c r="I588" t="s">
        <v>72</v>
      </c>
      <c r="J588" t="s">
        <v>74</v>
      </c>
      <c r="K588">
        <v>81.262749999999997</v>
      </c>
      <c r="L588">
        <v>40.509333333333331</v>
      </c>
      <c r="M588" t="s">
        <v>40</v>
      </c>
      <c r="N588" t="s">
        <v>50</v>
      </c>
      <c r="O588">
        <v>0</v>
      </c>
      <c r="P588">
        <v>486.22222222222217</v>
      </c>
      <c r="Q588">
        <v>52.105333333333327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276</v>
      </c>
      <c r="X588">
        <v>0</v>
      </c>
      <c r="Y588">
        <v>0</v>
      </c>
      <c r="Z588">
        <v>111.01653959327049</v>
      </c>
      <c r="AA588">
        <v>24</v>
      </c>
      <c r="AB588">
        <v>5.5424010429564392</v>
      </c>
      <c r="AC588" t="s">
        <v>42</v>
      </c>
      <c r="AD588" t="s">
        <v>68</v>
      </c>
      <c r="AE588" t="s">
        <v>44</v>
      </c>
      <c r="AF588" t="s">
        <v>45</v>
      </c>
      <c r="AG588">
        <v>0</v>
      </c>
      <c r="AH588">
        <v>0.30106016993522638</v>
      </c>
      <c r="AI588">
        <v>324.81185913085938</v>
      </c>
      <c r="AJ588">
        <v>0.49865666031837458</v>
      </c>
      <c r="AK588">
        <v>40.753416666666674</v>
      </c>
      <c r="AL588" t="s">
        <v>64</v>
      </c>
      <c r="AM588">
        <f t="shared" si="36"/>
        <v>486.22222222222217</v>
      </c>
      <c r="AN588">
        <f t="shared" si="37"/>
        <v>133.36808333333332</v>
      </c>
      <c r="AO588">
        <f t="shared" si="38"/>
        <v>316.5093333333333</v>
      </c>
      <c r="AP588">
        <f t="shared" si="39"/>
        <v>-183.14124999999999</v>
      </c>
    </row>
    <row r="589" spans="1:42" x14ac:dyDescent="0.25">
      <c r="A589">
        <v>808</v>
      </c>
      <c r="B589">
        <v>43</v>
      </c>
      <c r="C589" t="s">
        <v>67</v>
      </c>
      <c r="D589" t="s">
        <v>37</v>
      </c>
      <c r="E589">
        <v>1</v>
      </c>
      <c r="F589">
        <v>0</v>
      </c>
      <c r="G589">
        <v>0</v>
      </c>
      <c r="H589">
        <v>2</v>
      </c>
      <c r="I589" t="s">
        <v>72</v>
      </c>
      <c r="J589" t="s">
        <v>61</v>
      </c>
      <c r="K589">
        <v>727.04200000000003</v>
      </c>
      <c r="L589">
        <v>666.40422222222219</v>
      </c>
      <c r="M589" t="s">
        <v>40</v>
      </c>
      <c r="N589" t="s">
        <v>50</v>
      </c>
      <c r="O589">
        <v>0</v>
      </c>
      <c r="P589">
        <v>0</v>
      </c>
      <c r="Q589">
        <v>288.67422222222223</v>
      </c>
      <c r="R589">
        <v>0</v>
      </c>
      <c r="S589">
        <v>0</v>
      </c>
      <c r="T589">
        <v>0</v>
      </c>
      <c r="U589">
        <v>766.66666666666663</v>
      </c>
      <c r="V589">
        <v>0</v>
      </c>
      <c r="W589">
        <v>8.2222222222222214</v>
      </c>
      <c r="X589">
        <v>0</v>
      </c>
      <c r="Y589">
        <v>0</v>
      </c>
      <c r="Z589">
        <v>414.26121829289212</v>
      </c>
      <c r="AA589">
        <v>18</v>
      </c>
      <c r="AB589">
        <v>26.432260888187539</v>
      </c>
      <c r="AC589" t="s">
        <v>42</v>
      </c>
      <c r="AD589" t="s">
        <v>66</v>
      </c>
      <c r="AE589" t="s">
        <v>51</v>
      </c>
      <c r="AF589" t="s">
        <v>45</v>
      </c>
      <c r="AG589">
        <v>1</v>
      </c>
      <c r="AH589">
        <v>0.1392910182476044</v>
      </c>
      <c r="AI589">
        <v>376.51165771484381</v>
      </c>
      <c r="AJ589">
        <v>0.19626517593860629</v>
      </c>
      <c r="AK589">
        <v>60.637777777777842</v>
      </c>
      <c r="AL589" t="s">
        <v>57</v>
      </c>
      <c r="AM589">
        <f t="shared" si="36"/>
        <v>0</v>
      </c>
      <c r="AN589">
        <f t="shared" si="37"/>
        <v>1782.3828888888888</v>
      </c>
      <c r="AO589">
        <f t="shared" si="38"/>
        <v>674.62644444444436</v>
      </c>
      <c r="AP589">
        <f t="shared" si="39"/>
        <v>1107.7564444444445</v>
      </c>
    </row>
    <row r="590" spans="1:42" x14ac:dyDescent="0.25">
      <c r="A590">
        <v>809</v>
      </c>
      <c r="B590">
        <v>46</v>
      </c>
      <c r="C590" t="s">
        <v>36</v>
      </c>
      <c r="D590" t="s">
        <v>79</v>
      </c>
      <c r="E590">
        <v>0</v>
      </c>
      <c r="F590">
        <v>1</v>
      </c>
      <c r="G590">
        <v>1</v>
      </c>
      <c r="H590">
        <v>3</v>
      </c>
      <c r="I590" t="s">
        <v>38</v>
      </c>
      <c r="J590" t="s">
        <v>74</v>
      </c>
      <c r="K590">
        <v>189.48400000000001</v>
      </c>
      <c r="L590">
        <v>105.4571111111111</v>
      </c>
      <c r="M590" t="s">
        <v>40</v>
      </c>
      <c r="N590" t="s">
        <v>41</v>
      </c>
      <c r="O590">
        <v>0</v>
      </c>
      <c r="P590">
        <v>0</v>
      </c>
      <c r="Q590">
        <v>2.9622222222222221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11.555555555555561</v>
      </c>
      <c r="X590">
        <v>0</v>
      </c>
      <c r="Y590">
        <v>0</v>
      </c>
      <c r="Z590">
        <v>146.29445236110109</v>
      </c>
      <c r="AA590">
        <v>36</v>
      </c>
      <c r="AB590">
        <v>5.288894906468868</v>
      </c>
      <c r="AC590" t="s">
        <v>62</v>
      </c>
      <c r="AD590" t="s">
        <v>56</v>
      </c>
      <c r="AE590" t="s">
        <v>69</v>
      </c>
      <c r="AF590" t="s">
        <v>45</v>
      </c>
      <c r="AG590">
        <v>0</v>
      </c>
      <c r="AH590">
        <v>0.2620098888874054</v>
      </c>
      <c r="AI590">
        <v>382.93795776367188</v>
      </c>
      <c r="AJ590">
        <v>0.46500140428543091</v>
      </c>
      <c r="AK590">
        <v>84.026888888888891</v>
      </c>
      <c r="AL590" t="s">
        <v>64</v>
      </c>
      <c r="AM590">
        <f t="shared" si="36"/>
        <v>0</v>
      </c>
      <c r="AN590">
        <f t="shared" si="37"/>
        <v>192.44622222222222</v>
      </c>
      <c r="AO590">
        <f t="shared" si="38"/>
        <v>117.01266666666666</v>
      </c>
      <c r="AP590">
        <f t="shared" si="39"/>
        <v>75.433555555555557</v>
      </c>
    </row>
    <row r="591" spans="1:42" x14ac:dyDescent="0.25">
      <c r="A591">
        <v>812</v>
      </c>
      <c r="B591">
        <v>46</v>
      </c>
      <c r="C591" t="s">
        <v>36</v>
      </c>
      <c r="D591" t="s">
        <v>37</v>
      </c>
      <c r="E591">
        <v>1</v>
      </c>
      <c r="F591">
        <v>0</v>
      </c>
      <c r="G591">
        <v>0</v>
      </c>
      <c r="H591">
        <v>3</v>
      </c>
      <c r="I591" t="s">
        <v>54</v>
      </c>
      <c r="J591" t="s">
        <v>55</v>
      </c>
      <c r="K591">
        <v>1037.8842500000001</v>
      </c>
      <c r="L591">
        <v>675.95466666666664</v>
      </c>
      <c r="M591" t="s">
        <v>49</v>
      </c>
      <c r="N591" t="s">
        <v>50</v>
      </c>
      <c r="O591">
        <v>0</v>
      </c>
      <c r="P591">
        <v>6666.666666666667</v>
      </c>
      <c r="Q591">
        <v>540.75844444444442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224.2222222222222</v>
      </c>
      <c r="X591">
        <v>0</v>
      </c>
      <c r="Y591">
        <v>0</v>
      </c>
      <c r="Z591">
        <v>787.38672655361211</v>
      </c>
      <c r="AA591">
        <v>36</v>
      </c>
      <c r="AB591">
        <v>28.465916378096971</v>
      </c>
      <c r="AC591" t="s">
        <v>42</v>
      </c>
      <c r="AD591" t="s">
        <v>43</v>
      </c>
      <c r="AE591" t="s">
        <v>82</v>
      </c>
      <c r="AF591" t="s">
        <v>45</v>
      </c>
      <c r="AG591">
        <v>1</v>
      </c>
      <c r="AH591">
        <v>6.6984213888645172E-2</v>
      </c>
      <c r="AI591">
        <v>538.0699462890625</v>
      </c>
      <c r="AJ591">
        <v>0.1085933521389961</v>
      </c>
      <c r="AK591">
        <v>361.92958333333343</v>
      </c>
      <c r="AL591" t="s">
        <v>57</v>
      </c>
      <c r="AM591">
        <f t="shared" si="36"/>
        <v>6666.666666666667</v>
      </c>
      <c r="AN591">
        <f t="shared" si="37"/>
        <v>1578.6426944444445</v>
      </c>
      <c r="AO591">
        <f t="shared" si="38"/>
        <v>900.17688888888881</v>
      </c>
      <c r="AP591">
        <f t="shared" si="39"/>
        <v>678.46580555555568</v>
      </c>
    </row>
    <row r="592" spans="1:42" x14ac:dyDescent="0.25">
      <c r="A592">
        <v>813</v>
      </c>
      <c r="B592">
        <v>46</v>
      </c>
      <c r="C592" t="s">
        <v>67</v>
      </c>
      <c r="D592" t="s">
        <v>65</v>
      </c>
      <c r="E592">
        <v>1</v>
      </c>
      <c r="F592">
        <v>1</v>
      </c>
      <c r="G592">
        <v>1</v>
      </c>
      <c r="H592">
        <v>2</v>
      </c>
      <c r="I592" t="s">
        <v>59</v>
      </c>
      <c r="J592" t="s">
        <v>55</v>
      </c>
      <c r="K592">
        <v>957.74249999999995</v>
      </c>
      <c r="L592">
        <v>1026.615777777778</v>
      </c>
      <c r="M592" t="s">
        <v>49</v>
      </c>
      <c r="N592" t="s">
        <v>41</v>
      </c>
      <c r="O592">
        <v>0</v>
      </c>
      <c r="P592">
        <v>0</v>
      </c>
      <c r="Q592">
        <v>115.6933333333333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32.888888888888893</v>
      </c>
      <c r="X592">
        <v>0</v>
      </c>
      <c r="Y592">
        <v>0</v>
      </c>
      <c r="Z592">
        <v>557.22129051059926</v>
      </c>
      <c r="AA592">
        <v>18</v>
      </c>
      <c r="AB592">
        <v>35.553940057249648</v>
      </c>
      <c r="AC592" t="s">
        <v>42</v>
      </c>
      <c r="AD592" t="s">
        <v>43</v>
      </c>
      <c r="AE592" t="s">
        <v>44</v>
      </c>
      <c r="AF592" t="s">
        <v>45</v>
      </c>
      <c r="AG592">
        <v>1</v>
      </c>
      <c r="AH592">
        <v>9.231259673833847E-2</v>
      </c>
      <c r="AI592">
        <v>435.42169189453119</v>
      </c>
      <c r="AJ592">
        <v>0.1243070811033249</v>
      </c>
      <c r="AK592">
        <v>-68.873277777777844</v>
      </c>
      <c r="AL592" t="s">
        <v>57</v>
      </c>
      <c r="AM592">
        <f t="shared" si="36"/>
        <v>0</v>
      </c>
      <c r="AN592">
        <f t="shared" si="37"/>
        <v>1073.4358333333332</v>
      </c>
      <c r="AO592">
        <f t="shared" si="38"/>
        <v>1059.5046666666669</v>
      </c>
      <c r="AP592">
        <f t="shared" si="39"/>
        <v>13.931166666666286</v>
      </c>
    </row>
    <row r="593" spans="1:42" x14ac:dyDescent="0.25">
      <c r="A593">
        <v>814</v>
      </c>
      <c r="B593">
        <v>41</v>
      </c>
      <c r="C593" t="s">
        <v>67</v>
      </c>
      <c r="D593" t="s">
        <v>65</v>
      </c>
      <c r="E593">
        <v>1</v>
      </c>
      <c r="F593">
        <v>0</v>
      </c>
      <c r="G593">
        <v>0</v>
      </c>
      <c r="H593">
        <v>2</v>
      </c>
      <c r="I593" t="s">
        <v>72</v>
      </c>
      <c r="J593" t="s">
        <v>55</v>
      </c>
      <c r="K593">
        <v>355.36849999999998</v>
      </c>
      <c r="L593">
        <v>246.07355555555549</v>
      </c>
      <c r="M593" t="s">
        <v>49</v>
      </c>
      <c r="N593" t="s">
        <v>50</v>
      </c>
      <c r="O593">
        <v>0</v>
      </c>
      <c r="P593">
        <v>0</v>
      </c>
      <c r="Q593">
        <v>219.31622222222219</v>
      </c>
      <c r="R593">
        <v>0</v>
      </c>
      <c r="S593">
        <v>0</v>
      </c>
      <c r="T593">
        <v>0</v>
      </c>
      <c r="U593">
        <v>262.22222222222217</v>
      </c>
      <c r="V593">
        <v>0</v>
      </c>
      <c r="W593">
        <v>22.666666666666671</v>
      </c>
      <c r="X593">
        <v>0</v>
      </c>
      <c r="Y593">
        <v>0</v>
      </c>
      <c r="Z593">
        <v>459.3699762319892</v>
      </c>
      <c r="AA593">
        <v>48</v>
      </c>
      <c r="AB593">
        <v>13.493992871816159</v>
      </c>
      <c r="AC593" t="s">
        <v>42</v>
      </c>
      <c r="AD593" t="s">
        <v>68</v>
      </c>
      <c r="AE593" t="s">
        <v>51</v>
      </c>
      <c r="AF593" t="s">
        <v>45</v>
      </c>
      <c r="AG593">
        <v>1</v>
      </c>
      <c r="AH593">
        <v>0.18283005058765411</v>
      </c>
      <c r="AI593">
        <v>421.04391479492188</v>
      </c>
      <c r="AJ593">
        <v>0.30140385031700129</v>
      </c>
      <c r="AK593">
        <v>109.2949444444444</v>
      </c>
      <c r="AL593" t="s">
        <v>64</v>
      </c>
      <c r="AM593">
        <f t="shared" si="36"/>
        <v>0</v>
      </c>
      <c r="AN593">
        <f t="shared" si="37"/>
        <v>836.90694444444432</v>
      </c>
      <c r="AO593">
        <f t="shared" si="38"/>
        <v>268.74022222222214</v>
      </c>
      <c r="AP593">
        <f t="shared" si="39"/>
        <v>568.16672222222223</v>
      </c>
    </row>
    <row r="594" spans="1:42" x14ac:dyDescent="0.25">
      <c r="A594">
        <v>815</v>
      </c>
      <c r="B594">
        <v>52</v>
      </c>
      <c r="C594" t="s">
        <v>36</v>
      </c>
      <c r="D594" t="s">
        <v>37</v>
      </c>
      <c r="E594">
        <v>0</v>
      </c>
      <c r="F594">
        <v>0</v>
      </c>
      <c r="G594">
        <v>0</v>
      </c>
      <c r="H594">
        <v>3</v>
      </c>
      <c r="I594" t="s">
        <v>54</v>
      </c>
      <c r="J594" t="s">
        <v>39</v>
      </c>
      <c r="K594">
        <v>899.56849999999997</v>
      </c>
      <c r="L594">
        <v>404.68844444444437</v>
      </c>
      <c r="M594" t="s">
        <v>49</v>
      </c>
      <c r="N594" t="s">
        <v>41</v>
      </c>
      <c r="O594">
        <v>0</v>
      </c>
      <c r="P594">
        <v>0</v>
      </c>
      <c r="Q594">
        <v>367.48733333333331</v>
      </c>
      <c r="R594">
        <v>0</v>
      </c>
      <c r="S594">
        <v>0</v>
      </c>
      <c r="T594">
        <v>0</v>
      </c>
      <c r="U594">
        <v>195.55555555555549</v>
      </c>
      <c r="V594">
        <v>0</v>
      </c>
      <c r="W594">
        <v>0</v>
      </c>
      <c r="X594">
        <v>0</v>
      </c>
      <c r="Y594">
        <v>0</v>
      </c>
      <c r="Z594">
        <v>1709.0363398143711</v>
      </c>
      <c r="AA594">
        <v>36</v>
      </c>
      <c r="AB594">
        <v>61.78575774222471</v>
      </c>
      <c r="AC594" t="s">
        <v>62</v>
      </c>
      <c r="AD594" t="s">
        <v>56</v>
      </c>
      <c r="AE594" t="s">
        <v>69</v>
      </c>
      <c r="AF594" t="s">
        <v>45</v>
      </c>
      <c r="AG594">
        <v>1</v>
      </c>
      <c r="AH594">
        <v>3.5454083234071732E-2</v>
      </c>
      <c r="AI594">
        <v>625.30682373046875</v>
      </c>
      <c r="AJ594">
        <v>4.8175085335969918E-2</v>
      </c>
      <c r="AK594">
        <v>494.88005555555549</v>
      </c>
      <c r="AL594" t="s">
        <v>57</v>
      </c>
      <c r="AM594">
        <f t="shared" si="36"/>
        <v>0</v>
      </c>
      <c r="AN594">
        <f t="shared" si="37"/>
        <v>1462.6113888888888</v>
      </c>
      <c r="AO594">
        <f t="shared" si="38"/>
        <v>404.68844444444437</v>
      </c>
      <c r="AP594">
        <f t="shared" si="39"/>
        <v>1057.9229444444445</v>
      </c>
    </row>
    <row r="595" spans="1:42" x14ac:dyDescent="0.25">
      <c r="A595">
        <v>816</v>
      </c>
      <c r="B595">
        <v>30</v>
      </c>
      <c r="C595" t="s">
        <v>67</v>
      </c>
      <c r="D595" t="s">
        <v>65</v>
      </c>
      <c r="E595">
        <v>0</v>
      </c>
      <c r="F595">
        <v>0</v>
      </c>
      <c r="G595">
        <v>0</v>
      </c>
      <c r="H595">
        <v>2</v>
      </c>
      <c r="I595" t="s">
        <v>48</v>
      </c>
      <c r="J595" t="s">
        <v>39</v>
      </c>
      <c r="K595">
        <v>38.40925</v>
      </c>
      <c r="L595">
        <v>30.359777777777779</v>
      </c>
      <c r="M595" t="s">
        <v>40</v>
      </c>
      <c r="N595" t="s">
        <v>58</v>
      </c>
      <c r="O595">
        <v>0</v>
      </c>
      <c r="P595">
        <v>0</v>
      </c>
      <c r="Q595">
        <v>11.69622222222222</v>
      </c>
      <c r="R595">
        <v>0</v>
      </c>
      <c r="S595">
        <v>0</v>
      </c>
      <c r="T595">
        <v>0</v>
      </c>
      <c r="U595">
        <v>0</v>
      </c>
      <c r="V595">
        <v>276.22222222222217</v>
      </c>
      <c r="W595">
        <v>47.555555555555557</v>
      </c>
      <c r="X595">
        <v>0</v>
      </c>
      <c r="Y595">
        <v>0</v>
      </c>
      <c r="Z595">
        <v>17.23301541857338</v>
      </c>
      <c r="AA595">
        <v>36</v>
      </c>
      <c r="AB595">
        <v>0.62301478968881818</v>
      </c>
      <c r="AC595" t="s">
        <v>62</v>
      </c>
      <c r="AD595" t="s">
        <v>56</v>
      </c>
      <c r="AE595" t="s">
        <v>51</v>
      </c>
      <c r="AF595" t="s">
        <v>73</v>
      </c>
      <c r="AG595">
        <v>0</v>
      </c>
      <c r="AH595">
        <v>0.35183238983154302</v>
      </c>
      <c r="AI595">
        <v>269.30780029296881</v>
      </c>
      <c r="AJ595">
        <v>0.5229266881942749</v>
      </c>
      <c r="AK595">
        <v>8.0494722222222208</v>
      </c>
      <c r="AL595" t="s">
        <v>64</v>
      </c>
      <c r="AM595">
        <f t="shared" si="36"/>
        <v>0</v>
      </c>
      <c r="AN595">
        <f t="shared" si="37"/>
        <v>50.105472222222218</v>
      </c>
      <c r="AO595">
        <f t="shared" si="38"/>
        <v>354.13755555555548</v>
      </c>
      <c r="AP595">
        <f t="shared" si="39"/>
        <v>-304.03208333333328</v>
      </c>
    </row>
    <row r="596" spans="1:42" x14ac:dyDescent="0.25">
      <c r="A596">
        <v>817</v>
      </c>
      <c r="B596">
        <v>54</v>
      </c>
      <c r="C596" t="s">
        <v>36</v>
      </c>
      <c r="D596" t="s">
        <v>65</v>
      </c>
      <c r="E596">
        <v>0</v>
      </c>
      <c r="F596">
        <v>2</v>
      </c>
      <c r="G596">
        <v>2</v>
      </c>
      <c r="H596">
        <v>3</v>
      </c>
      <c r="I596" t="s">
        <v>38</v>
      </c>
      <c r="J596" t="s">
        <v>74</v>
      </c>
      <c r="K596">
        <v>506.55149999999998</v>
      </c>
      <c r="L596">
        <v>600.46022222222223</v>
      </c>
      <c r="M596" t="s">
        <v>40</v>
      </c>
      <c r="N596" t="s">
        <v>41</v>
      </c>
      <c r="O596">
        <v>0</v>
      </c>
      <c r="P596">
        <v>0</v>
      </c>
      <c r="Q596">
        <v>254.35555555555561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202.76961279940301</v>
      </c>
      <c r="AA596">
        <v>36</v>
      </c>
      <c r="AB596">
        <v>7.3306072445887223</v>
      </c>
      <c r="AC596" t="s">
        <v>42</v>
      </c>
      <c r="AD596" t="s">
        <v>43</v>
      </c>
      <c r="AE596" t="s">
        <v>51</v>
      </c>
      <c r="AF596" t="s">
        <v>45</v>
      </c>
      <c r="AG596">
        <v>0</v>
      </c>
      <c r="AH596">
        <v>0.17237897217273709</v>
      </c>
      <c r="AI596">
        <v>455.924560546875</v>
      </c>
      <c r="AJ596">
        <v>0.32779240608215332</v>
      </c>
      <c r="AK596">
        <v>-93.908722222222252</v>
      </c>
      <c r="AL596" t="s">
        <v>57</v>
      </c>
      <c r="AM596">
        <f t="shared" si="36"/>
        <v>0</v>
      </c>
      <c r="AN596">
        <f t="shared" si="37"/>
        <v>760.90705555555564</v>
      </c>
      <c r="AO596">
        <f t="shared" si="38"/>
        <v>600.46022222222223</v>
      </c>
      <c r="AP596">
        <f t="shared" si="39"/>
        <v>160.44683333333342</v>
      </c>
    </row>
    <row r="597" spans="1:42" x14ac:dyDescent="0.25">
      <c r="A597">
        <v>818</v>
      </c>
      <c r="B597">
        <v>39</v>
      </c>
      <c r="C597" t="s">
        <v>67</v>
      </c>
      <c r="D597" t="s">
        <v>65</v>
      </c>
      <c r="E597">
        <v>0</v>
      </c>
      <c r="F597">
        <v>1</v>
      </c>
      <c r="G597">
        <v>1</v>
      </c>
      <c r="H597">
        <v>3</v>
      </c>
      <c r="I597" t="s">
        <v>72</v>
      </c>
      <c r="J597" t="s">
        <v>39</v>
      </c>
      <c r="K597">
        <v>1060.33</v>
      </c>
      <c r="L597">
        <v>1216.8017777777779</v>
      </c>
      <c r="M597" t="s">
        <v>49</v>
      </c>
      <c r="N597" t="s">
        <v>41</v>
      </c>
      <c r="O597">
        <v>0</v>
      </c>
      <c r="P597">
        <v>1244.4444444444439</v>
      </c>
      <c r="Q597">
        <v>637.48355555555554</v>
      </c>
      <c r="R597">
        <v>555.55555555555554</v>
      </c>
      <c r="S597">
        <v>0</v>
      </c>
      <c r="T597">
        <v>0</v>
      </c>
      <c r="U597">
        <v>0</v>
      </c>
      <c r="V597">
        <v>0</v>
      </c>
      <c r="W597">
        <v>10.444444444444439</v>
      </c>
      <c r="X597">
        <v>0</v>
      </c>
      <c r="Y597">
        <v>0</v>
      </c>
      <c r="Z597">
        <v>450.3157950692032</v>
      </c>
      <c r="AA597">
        <v>18</v>
      </c>
      <c r="AB597">
        <v>28.73275134561397</v>
      </c>
      <c r="AC597" t="s">
        <v>42</v>
      </c>
      <c r="AD597" t="s">
        <v>66</v>
      </c>
      <c r="AE597" t="s">
        <v>51</v>
      </c>
      <c r="AF597" t="s">
        <v>45</v>
      </c>
      <c r="AG597">
        <v>1</v>
      </c>
      <c r="AH597">
        <v>8.3532661199569702E-2</v>
      </c>
      <c r="AI597">
        <v>444.64999389648438</v>
      </c>
      <c r="AJ597">
        <v>0.12201683223247529</v>
      </c>
      <c r="AK597">
        <v>-156.47177777777779</v>
      </c>
      <c r="AL597" t="s">
        <v>46</v>
      </c>
      <c r="AM597">
        <f t="shared" si="36"/>
        <v>1244.4444444444439</v>
      </c>
      <c r="AN597">
        <f t="shared" si="37"/>
        <v>2253.3691111111111</v>
      </c>
      <c r="AO597">
        <f t="shared" si="38"/>
        <v>1227.2462222222223</v>
      </c>
      <c r="AP597">
        <f t="shared" si="39"/>
        <v>1026.1228888888888</v>
      </c>
    </row>
    <row r="598" spans="1:42" x14ac:dyDescent="0.25">
      <c r="A598">
        <v>821</v>
      </c>
      <c r="B598">
        <v>43</v>
      </c>
      <c r="C598" t="s">
        <v>36</v>
      </c>
      <c r="D598" t="s">
        <v>65</v>
      </c>
      <c r="E598">
        <v>2</v>
      </c>
      <c r="F598">
        <v>0</v>
      </c>
      <c r="G598">
        <v>0</v>
      </c>
      <c r="H598">
        <v>2</v>
      </c>
      <c r="I598" t="s">
        <v>54</v>
      </c>
      <c r="J598" t="s">
        <v>39</v>
      </c>
      <c r="K598">
        <v>608.26975000000004</v>
      </c>
      <c r="L598">
        <v>736.51244444444444</v>
      </c>
      <c r="M598" t="s">
        <v>40</v>
      </c>
      <c r="N598" t="s">
        <v>50</v>
      </c>
      <c r="O598">
        <v>0</v>
      </c>
      <c r="P598">
        <v>0</v>
      </c>
      <c r="Q598">
        <v>24.521555555555551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48.444444444444443</v>
      </c>
      <c r="X598">
        <v>0</v>
      </c>
      <c r="Y598">
        <v>0</v>
      </c>
      <c r="Z598">
        <v>340.96335446538961</v>
      </c>
      <c r="AA598">
        <v>3</v>
      </c>
      <c r="AB598">
        <v>117.0810059788415</v>
      </c>
      <c r="AC598" t="s">
        <v>42</v>
      </c>
      <c r="AD598" t="s">
        <v>43</v>
      </c>
      <c r="AE598" t="s">
        <v>51</v>
      </c>
      <c r="AF598" t="s">
        <v>78</v>
      </c>
      <c r="AG598">
        <v>1</v>
      </c>
      <c r="AH598">
        <v>0.1419541537761688</v>
      </c>
      <c r="AI598">
        <v>353.77008056640619</v>
      </c>
      <c r="AJ598">
        <v>0.20004917681217191</v>
      </c>
      <c r="AK598">
        <v>-128.2426944444444</v>
      </c>
      <c r="AL598" t="s">
        <v>57</v>
      </c>
      <c r="AM598">
        <f t="shared" si="36"/>
        <v>0</v>
      </c>
      <c r="AN598">
        <f t="shared" si="37"/>
        <v>632.7913055555556</v>
      </c>
      <c r="AO598">
        <f t="shared" si="38"/>
        <v>784.9568888888889</v>
      </c>
      <c r="AP598">
        <f t="shared" si="39"/>
        <v>-152.1655833333333</v>
      </c>
    </row>
    <row r="599" spans="1:42" x14ac:dyDescent="0.25">
      <c r="A599">
        <v>822</v>
      </c>
      <c r="B599">
        <v>32</v>
      </c>
      <c r="C599" t="s">
        <v>53</v>
      </c>
      <c r="D599" t="s">
        <v>76</v>
      </c>
      <c r="E599">
        <v>0</v>
      </c>
      <c r="F599">
        <v>2</v>
      </c>
      <c r="G599">
        <v>2</v>
      </c>
      <c r="H599">
        <v>3</v>
      </c>
      <c r="I599" t="s">
        <v>54</v>
      </c>
      <c r="J599" t="s">
        <v>55</v>
      </c>
      <c r="K599">
        <v>1257.1377500000001</v>
      </c>
      <c r="L599">
        <v>869.1153333333333</v>
      </c>
      <c r="M599" t="s">
        <v>49</v>
      </c>
      <c r="N599" t="s">
        <v>58</v>
      </c>
      <c r="O599">
        <v>0</v>
      </c>
      <c r="P599">
        <v>0</v>
      </c>
      <c r="Q599">
        <v>608.09888888888884</v>
      </c>
      <c r="R599">
        <v>0</v>
      </c>
      <c r="S599">
        <v>0</v>
      </c>
      <c r="T599">
        <v>0</v>
      </c>
      <c r="U599">
        <v>400</v>
      </c>
      <c r="V599">
        <v>0</v>
      </c>
      <c r="W599">
        <v>715.77777777777783</v>
      </c>
      <c r="X599">
        <v>0</v>
      </c>
      <c r="Y599">
        <v>0</v>
      </c>
      <c r="Z599">
        <v>1449.718106866738</v>
      </c>
      <c r="AA599">
        <v>24</v>
      </c>
      <c r="AB599">
        <v>72.375874594258192</v>
      </c>
      <c r="AC599" t="s">
        <v>42</v>
      </c>
      <c r="AD599" t="s">
        <v>56</v>
      </c>
      <c r="AE599" t="s">
        <v>44</v>
      </c>
      <c r="AF599" t="s">
        <v>45</v>
      </c>
      <c r="AG599">
        <v>1</v>
      </c>
      <c r="AH599">
        <v>3.3629674464464188E-2</v>
      </c>
      <c r="AI599">
        <v>567.8543701171875</v>
      </c>
      <c r="AJ599">
        <v>3.8293085992336273E-2</v>
      </c>
      <c r="AK599">
        <v>388.0224166666668</v>
      </c>
      <c r="AL599" t="s">
        <v>46</v>
      </c>
      <c r="AM599">
        <f t="shared" si="36"/>
        <v>0</v>
      </c>
      <c r="AN599">
        <f t="shared" si="37"/>
        <v>2265.236638888889</v>
      </c>
      <c r="AO599">
        <f t="shared" si="38"/>
        <v>1584.893111111111</v>
      </c>
      <c r="AP599">
        <f t="shared" si="39"/>
        <v>680.34352777777804</v>
      </c>
    </row>
    <row r="600" spans="1:42" x14ac:dyDescent="0.25">
      <c r="A600">
        <v>823</v>
      </c>
      <c r="B600">
        <v>31</v>
      </c>
      <c r="C600" t="s">
        <v>36</v>
      </c>
      <c r="D600" t="s">
        <v>65</v>
      </c>
      <c r="E600">
        <v>1</v>
      </c>
      <c r="F600">
        <v>1</v>
      </c>
      <c r="G600">
        <v>1</v>
      </c>
      <c r="H600">
        <v>3</v>
      </c>
      <c r="I600" t="s">
        <v>38</v>
      </c>
      <c r="J600" t="s">
        <v>55</v>
      </c>
      <c r="K600">
        <v>1450.2162499999999</v>
      </c>
      <c r="L600">
        <v>1422.6164444444439</v>
      </c>
      <c r="M600" t="s">
        <v>40</v>
      </c>
      <c r="N600" t="s">
        <v>41</v>
      </c>
      <c r="O600">
        <v>0</v>
      </c>
      <c r="P600">
        <v>266.66666666666669</v>
      </c>
      <c r="Q600">
        <v>234.42933333333329</v>
      </c>
      <c r="R600">
        <v>0</v>
      </c>
      <c r="S600">
        <v>0</v>
      </c>
      <c r="T600">
        <v>0</v>
      </c>
      <c r="U600">
        <v>22.222222222222221</v>
      </c>
      <c r="V600">
        <v>0</v>
      </c>
      <c r="W600">
        <v>211.55555555555549</v>
      </c>
      <c r="X600">
        <v>0</v>
      </c>
      <c r="Y600">
        <v>0</v>
      </c>
      <c r="Z600">
        <v>1332.313646145026</v>
      </c>
      <c r="AA600">
        <v>48</v>
      </c>
      <c r="AB600">
        <v>39.136712833459313</v>
      </c>
      <c r="AC600" t="s">
        <v>62</v>
      </c>
      <c r="AD600" t="s">
        <v>56</v>
      </c>
      <c r="AE600" t="s">
        <v>44</v>
      </c>
      <c r="AF600" t="s">
        <v>45</v>
      </c>
      <c r="AG600">
        <v>1</v>
      </c>
      <c r="AH600">
        <v>2.4311961606144909E-2</v>
      </c>
      <c r="AI600">
        <v>644.17523193359375</v>
      </c>
      <c r="AJ600">
        <v>2.96930056065321E-2</v>
      </c>
      <c r="AK600">
        <v>27.59980555555558</v>
      </c>
      <c r="AL600" t="s">
        <v>46</v>
      </c>
      <c r="AM600">
        <f t="shared" si="36"/>
        <v>266.66666666666669</v>
      </c>
      <c r="AN600">
        <f t="shared" si="37"/>
        <v>1706.8678055555554</v>
      </c>
      <c r="AO600">
        <f t="shared" si="38"/>
        <v>1634.1719999999993</v>
      </c>
      <c r="AP600">
        <f t="shared" si="39"/>
        <v>72.695805555556035</v>
      </c>
    </row>
    <row r="601" spans="1:42" x14ac:dyDescent="0.25">
      <c r="A601">
        <v>824</v>
      </c>
      <c r="B601">
        <v>25</v>
      </c>
      <c r="C601" t="s">
        <v>36</v>
      </c>
      <c r="D601" t="s">
        <v>65</v>
      </c>
      <c r="E601">
        <v>1</v>
      </c>
      <c r="F601">
        <v>0</v>
      </c>
      <c r="G601">
        <v>0</v>
      </c>
      <c r="H601">
        <v>2</v>
      </c>
      <c r="I601" t="s">
        <v>72</v>
      </c>
      <c r="J601" t="s">
        <v>74</v>
      </c>
      <c r="K601">
        <v>391.14600000000002</v>
      </c>
      <c r="L601">
        <v>325.83</v>
      </c>
      <c r="M601" t="s">
        <v>80</v>
      </c>
      <c r="N601" t="s">
        <v>41</v>
      </c>
      <c r="O601">
        <v>0</v>
      </c>
      <c r="P601">
        <v>8888.8888888888887</v>
      </c>
      <c r="Q601">
        <v>150.63955555555549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44.444444444444443</v>
      </c>
      <c r="X601">
        <v>0</v>
      </c>
      <c r="Y601">
        <v>0</v>
      </c>
      <c r="Z601">
        <v>265.33234724683513</v>
      </c>
      <c r="AA601">
        <v>24</v>
      </c>
      <c r="AB601">
        <v>13.24647915976009</v>
      </c>
      <c r="AC601" t="s">
        <v>62</v>
      </c>
      <c r="AD601" t="s">
        <v>43</v>
      </c>
      <c r="AE601" t="s">
        <v>44</v>
      </c>
      <c r="AF601" t="s">
        <v>75</v>
      </c>
      <c r="AG601">
        <v>0</v>
      </c>
      <c r="AH601">
        <v>0.23912116885185239</v>
      </c>
      <c r="AI601">
        <v>289.2125244140625</v>
      </c>
      <c r="AJ601">
        <v>0.32920405268669128</v>
      </c>
      <c r="AK601">
        <v>65.316000000000031</v>
      </c>
      <c r="AL601" t="s">
        <v>64</v>
      </c>
      <c r="AM601">
        <f t="shared" si="36"/>
        <v>8888.8888888888887</v>
      </c>
      <c r="AN601">
        <f t="shared" si="37"/>
        <v>541.78555555555545</v>
      </c>
      <c r="AO601">
        <f t="shared" si="38"/>
        <v>370.27444444444444</v>
      </c>
      <c r="AP601">
        <f t="shared" si="39"/>
        <v>171.51111111111101</v>
      </c>
    </row>
    <row r="602" spans="1:42" x14ac:dyDescent="0.25">
      <c r="A602">
        <v>825</v>
      </c>
      <c r="B602">
        <v>34</v>
      </c>
      <c r="C602" t="s">
        <v>67</v>
      </c>
      <c r="D602" t="s">
        <v>37</v>
      </c>
      <c r="E602">
        <v>1</v>
      </c>
      <c r="F602">
        <v>2</v>
      </c>
      <c r="G602">
        <v>2</v>
      </c>
      <c r="H602">
        <v>2</v>
      </c>
      <c r="I602" t="s">
        <v>72</v>
      </c>
      <c r="J602" t="s">
        <v>55</v>
      </c>
      <c r="K602">
        <v>638.64025000000004</v>
      </c>
      <c r="L602">
        <v>341.89866666666671</v>
      </c>
      <c r="M602" t="s">
        <v>80</v>
      </c>
      <c r="N602" t="s">
        <v>50</v>
      </c>
      <c r="O602">
        <v>0</v>
      </c>
      <c r="P602">
        <v>0</v>
      </c>
      <c r="Q602">
        <v>278.00200000000001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820.33337321091233</v>
      </c>
      <c r="AA602">
        <v>36</v>
      </c>
      <c r="AB602">
        <v>29.65701657963379</v>
      </c>
      <c r="AC602" t="s">
        <v>42</v>
      </c>
      <c r="AD602" t="s">
        <v>56</v>
      </c>
      <c r="AE602" t="s">
        <v>44</v>
      </c>
      <c r="AF602" t="s">
        <v>45</v>
      </c>
      <c r="AG602">
        <v>1</v>
      </c>
      <c r="AH602">
        <v>0.12399120628833769</v>
      </c>
      <c r="AI602">
        <v>443.4964599609375</v>
      </c>
      <c r="AJ602">
        <v>0.1744203716516495</v>
      </c>
      <c r="AK602">
        <v>296.74158333333338</v>
      </c>
      <c r="AL602" t="s">
        <v>57</v>
      </c>
      <c r="AM602">
        <f t="shared" si="36"/>
        <v>0</v>
      </c>
      <c r="AN602">
        <f t="shared" si="37"/>
        <v>916.6422500000001</v>
      </c>
      <c r="AO602">
        <f t="shared" si="38"/>
        <v>341.89866666666671</v>
      </c>
      <c r="AP602">
        <f t="shared" si="39"/>
        <v>574.74358333333339</v>
      </c>
    </row>
    <row r="603" spans="1:42" x14ac:dyDescent="0.25">
      <c r="A603">
        <v>826</v>
      </c>
      <c r="B603">
        <v>54</v>
      </c>
      <c r="C603" t="s">
        <v>67</v>
      </c>
      <c r="D603" t="s">
        <v>65</v>
      </c>
      <c r="E603">
        <v>1</v>
      </c>
      <c r="F603">
        <v>3</v>
      </c>
      <c r="G603">
        <v>3</v>
      </c>
      <c r="H603">
        <v>4</v>
      </c>
      <c r="I603" t="s">
        <v>60</v>
      </c>
      <c r="J603" t="s">
        <v>55</v>
      </c>
      <c r="K603">
        <v>1209.3822500000001</v>
      </c>
      <c r="L603">
        <v>1272.4760000000001</v>
      </c>
      <c r="M603" t="s">
        <v>40</v>
      </c>
      <c r="N603" t="s">
        <v>41</v>
      </c>
      <c r="O603">
        <v>0</v>
      </c>
      <c r="P603">
        <v>2222.2222222222222</v>
      </c>
      <c r="Q603">
        <v>21.651777777777781</v>
      </c>
      <c r="R603">
        <v>0</v>
      </c>
      <c r="S603">
        <v>0</v>
      </c>
      <c r="T603">
        <v>0</v>
      </c>
      <c r="U603">
        <v>277.77777777777783</v>
      </c>
      <c r="V603">
        <v>0</v>
      </c>
      <c r="W603">
        <v>0</v>
      </c>
      <c r="X603">
        <v>0</v>
      </c>
      <c r="Y603">
        <v>0</v>
      </c>
      <c r="Z603">
        <v>946.38598926037571</v>
      </c>
      <c r="AA603">
        <v>36</v>
      </c>
      <c r="AB603">
        <v>34.214120613391053</v>
      </c>
      <c r="AC603" t="s">
        <v>42</v>
      </c>
      <c r="AD603" t="s">
        <v>43</v>
      </c>
      <c r="AE603" t="s">
        <v>44</v>
      </c>
      <c r="AF603" t="s">
        <v>78</v>
      </c>
      <c r="AG603">
        <v>1</v>
      </c>
      <c r="AH603">
        <v>4.0766395628452301E-2</v>
      </c>
      <c r="AI603">
        <v>656.2457275390625</v>
      </c>
      <c r="AJ603">
        <v>7.2870016098022461E-2</v>
      </c>
      <c r="AK603">
        <v>-63.09375</v>
      </c>
      <c r="AL603" t="s">
        <v>46</v>
      </c>
      <c r="AM603">
        <f t="shared" si="36"/>
        <v>2222.2222222222222</v>
      </c>
      <c r="AN603">
        <f t="shared" si="37"/>
        <v>1508.8118055555558</v>
      </c>
      <c r="AO603">
        <f t="shared" si="38"/>
        <v>1272.4760000000001</v>
      </c>
      <c r="AP603">
        <f t="shared" si="39"/>
        <v>236.33580555555568</v>
      </c>
    </row>
    <row r="604" spans="1:42" x14ac:dyDescent="0.25">
      <c r="A604">
        <v>827</v>
      </c>
      <c r="B604">
        <v>29</v>
      </c>
      <c r="C604" t="s">
        <v>67</v>
      </c>
      <c r="D604" t="s">
        <v>76</v>
      </c>
      <c r="E604">
        <v>0</v>
      </c>
      <c r="F604">
        <v>0</v>
      </c>
      <c r="G604">
        <v>0</v>
      </c>
      <c r="H604">
        <v>3</v>
      </c>
      <c r="I604" t="s">
        <v>38</v>
      </c>
      <c r="J604" t="s">
        <v>74</v>
      </c>
      <c r="K604">
        <v>222.32225</v>
      </c>
      <c r="L604">
        <v>111.9742222222222</v>
      </c>
      <c r="M604" t="s">
        <v>49</v>
      </c>
      <c r="N604" t="s">
        <v>41</v>
      </c>
      <c r="O604">
        <v>0</v>
      </c>
      <c r="P604">
        <v>0</v>
      </c>
      <c r="Q604">
        <v>124.1426666666667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43.777777777777779</v>
      </c>
      <c r="X604">
        <v>178.88888888888891</v>
      </c>
      <c r="Y604">
        <v>0</v>
      </c>
      <c r="Z604">
        <v>243.8516587980279</v>
      </c>
      <c r="AA604">
        <v>36</v>
      </c>
      <c r="AB604">
        <v>8.8158216209557381</v>
      </c>
      <c r="AC604" t="s">
        <v>42</v>
      </c>
      <c r="AD604" t="s">
        <v>56</v>
      </c>
      <c r="AE604" t="s">
        <v>44</v>
      </c>
      <c r="AF604" t="s">
        <v>45</v>
      </c>
      <c r="AG604">
        <v>0</v>
      </c>
      <c r="AH604">
        <v>0.25193044543266302</v>
      </c>
      <c r="AI604">
        <v>342.32257080078119</v>
      </c>
      <c r="AJ604">
        <v>0.41252338886260992</v>
      </c>
      <c r="AK604">
        <v>110.3480277777778</v>
      </c>
      <c r="AL604" t="s">
        <v>64</v>
      </c>
      <c r="AM604">
        <f t="shared" si="36"/>
        <v>0</v>
      </c>
      <c r="AN604">
        <f t="shared" si="37"/>
        <v>346.46491666666668</v>
      </c>
      <c r="AO604">
        <f t="shared" si="38"/>
        <v>334.64088888888887</v>
      </c>
      <c r="AP604">
        <f t="shared" si="39"/>
        <v>11.824027777777815</v>
      </c>
    </row>
    <row r="605" spans="1:42" x14ac:dyDescent="0.25">
      <c r="A605">
        <v>828</v>
      </c>
      <c r="B605">
        <v>38</v>
      </c>
      <c r="C605" t="s">
        <v>36</v>
      </c>
      <c r="D605" t="s">
        <v>47</v>
      </c>
      <c r="E605">
        <v>2</v>
      </c>
      <c r="F605">
        <v>1</v>
      </c>
      <c r="G605">
        <v>1</v>
      </c>
      <c r="H605">
        <v>2</v>
      </c>
      <c r="I605" t="s">
        <v>72</v>
      </c>
      <c r="J605" t="s">
        <v>74</v>
      </c>
      <c r="K605">
        <v>755.63125000000002</v>
      </c>
      <c r="L605">
        <v>511.08755555555558</v>
      </c>
      <c r="M605" t="s">
        <v>49</v>
      </c>
      <c r="N605" t="s">
        <v>58</v>
      </c>
      <c r="O605">
        <v>0</v>
      </c>
      <c r="P605">
        <v>0</v>
      </c>
      <c r="Q605">
        <v>459.45555555555558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44.444444444444443</v>
      </c>
      <c r="X605">
        <v>0</v>
      </c>
      <c r="Y605">
        <v>0</v>
      </c>
      <c r="Z605">
        <v>573.29904085164958</v>
      </c>
      <c r="AA605">
        <v>48</v>
      </c>
      <c r="AB605">
        <v>16.840659100376978</v>
      </c>
      <c r="AC605" t="s">
        <v>62</v>
      </c>
      <c r="AD605" t="s">
        <v>43</v>
      </c>
      <c r="AE605" t="s">
        <v>44</v>
      </c>
      <c r="AF605" t="s">
        <v>73</v>
      </c>
      <c r="AG605">
        <v>0</v>
      </c>
      <c r="AH605">
        <v>0.1193514317274094</v>
      </c>
      <c r="AI605">
        <v>478.83627319335938</v>
      </c>
      <c r="AJ605">
        <v>0.18881933391094211</v>
      </c>
      <c r="AK605">
        <v>244.54369444444441</v>
      </c>
      <c r="AL605" t="s">
        <v>57</v>
      </c>
      <c r="AM605">
        <f t="shared" si="36"/>
        <v>0</v>
      </c>
      <c r="AN605">
        <f t="shared" si="37"/>
        <v>1215.0868055555557</v>
      </c>
      <c r="AO605">
        <f t="shared" si="38"/>
        <v>555.53200000000004</v>
      </c>
      <c r="AP605">
        <f t="shared" si="39"/>
        <v>659.55480555555562</v>
      </c>
    </row>
    <row r="606" spans="1:42" x14ac:dyDescent="0.25">
      <c r="A606">
        <v>829</v>
      </c>
      <c r="B606">
        <v>50</v>
      </c>
      <c r="C606" t="s">
        <v>67</v>
      </c>
      <c r="D606" t="s">
        <v>65</v>
      </c>
      <c r="E606">
        <v>0</v>
      </c>
      <c r="F606">
        <v>0</v>
      </c>
      <c r="G606">
        <v>0</v>
      </c>
      <c r="H606">
        <v>3</v>
      </c>
      <c r="I606" t="s">
        <v>48</v>
      </c>
      <c r="J606" t="s">
        <v>39</v>
      </c>
      <c r="K606">
        <v>369.60975000000002</v>
      </c>
      <c r="L606">
        <v>219.52755555555561</v>
      </c>
      <c r="M606" t="s">
        <v>49</v>
      </c>
      <c r="N606" t="s">
        <v>41</v>
      </c>
      <c r="O606">
        <v>0</v>
      </c>
      <c r="P606">
        <v>0</v>
      </c>
      <c r="Q606">
        <v>23.811777777777781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131.33333333333329</v>
      </c>
      <c r="X606">
        <v>0</v>
      </c>
      <c r="Y606">
        <v>0</v>
      </c>
      <c r="Z606">
        <v>412.82711401678318</v>
      </c>
      <c r="AA606">
        <v>18</v>
      </c>
      <c r="AB606">
        <v>26.340756743717581</v>
      </c>
      <c r="AC606" t="s">
        <v>62</v>
      </c>
      <c r="AD606" t="s">
        <v>68</v>
      </c>
      <c r="AE606" t="s">
        <v>44</v>
      </c>
      <c r="AF606" t="s">
        <v>73</v>
      </c>
      <c r="AG606">
        <v>1</v>
      </c>
      <c r="AH606">
        <v>0.18744052946567541</v>
      </c>
      <c r="AI606">
        <v>382.22476196289063</v>
      </c>
      <c r="AJ606">
        <v>0.3140556812286377</v>
      </c>
      <c r="AK606">
        <v>150.0821944444445</v>
      </c>
      <c r="AL606" t="s">
        <v>64</v>
      </c>
      <c r="AM606">
        <f t="shared" si="36"/>
        <v>0</v>
      </c>
      <c r="AN606">
        <f t="shared" si="37"/>
        <v>393.42152777777778</v>
      </c>
      <c r="AO606">
        <f t="shared" si="38"/>
        <v>350.86088888888889</v>
      </c>
      <c r="AP606">
        <f t="shared" si="39"/>
        <v>42.560638888888889</v>
      </c>
    </row>
    <row r="607" spans="1:42" x14ac:dyDescent="0.25">
      <c r="A607">
        <v>830</v>
      </c>
      <c r="B607">
        <v>66</v>
      </c>
      <c r="C607" t="s">
        <v>36</v>
      </c>
      <c r="D607" t="s">
        <v>65</v>
      </c>
      <c r="E607">
        <v>1</v>
      </c>
      <c r="F607">
        <v>1</v>
      </c>
      <c r="G607">
        <v>1</v>
      </c>
      <c r="H607">
        <v>3</v>
      </c>
      <c r="I607" t="s">
        <v>38</v>
      </c>
      <c r="J607" t="s">
        <v>55</v>
      </c>
      <c r="K607">
        <v>155.429</v>
      </c>
      <c r="L607">
        <v>204.2008888888889</v>
      </c>
      <c r="M607" t="s">
        <v>49</v>
      </c>
      <c r="N607" t="s">
        <v>41</v>
      </c>
      <c r="O607">
        <v>0</v>
      </c>
      <c r="P607">
        <v>0</v>
      </c>
      <c r="Q607">
        <v>55.264666666666663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22</v>
      </c>
      <c r="X607">
        <v>0</v>
      </c>
      <c r="Y607">
        <v>0</v>
      </c>
      <c r="Z607">
        <v>41.532976515742249</v>
      </c>
      <c r="AA607">
        <v>36</v>
      </c>
      <c r="AB607">
        <v>1.5015165947810589</v>
      </c>
      <c r="AC607" t="s">
        <v>62</v>
      </c>
      <c r="AD607" t="s">
        <v>43</v>
      </c>
      <c r="AE607" t="s">
        <v>44</v>
      </c>
      <c r="AF607" t="s">
        <v>45</v>
      </c>
      <c r="AG607">
        <v>0</v>
      </c>
      <c r="AH607">
        <v>0.26135349273681641</v>
      </c>
      <c r="AI607">
        <v>432.50393676757813</v>
      </c>
      <c r="AJ607">
        <v>0.50452083349227905</v>
      </c>
      <c r="AK607">
        <v>-48.771888888888903</v>
      </c>
      <c r="AL607" t="s">
        <v>64</v>
      </c>
      <c r="AM607">
        <f t="shared" si="36"/>
        <v>0</v>
      </c>
      <c r="AN607">
        <f t="shared" si="37"/>
        <v>210.69366666666667</v>
      </c>
      <c r="AO607">
        <f t="shared" si="38"/>
        <v>226.2008888888889</v>
      </c>
      <c r="AP607">
        <f t="shared" si="39"/>
        <v>-15.507222222222225</v>
      </c>
    </row>
    <row r="608" spans="1:42" x14ac:dyDescent="0.25">
      <c r="A608">
        <v>832</v>
      </c>
      <c r="B608">
        <v>25</v>
      </c>
      <c r="C608" t="s">
        <v>36</v>
      </c>
      <c r="D608" t="s">
        <v>65</v>
      </c>
      <c r="E608">
        <v>0</v>
      </c>
      <c r="F608">
        <v>0</v>
      </c>
      <c r="G608">
        <v>0</v>
      </c>
      <c r="H608">
        <v>2</v>
      </c>
      <c r="I608" t="s">
        <v>72</v>
      </c>
      <c r="J608" t="s">
        <v>39</v>
      </c>
      <c r="K608">
        <v>464.12200000000001</v>
      </c>
      <c r="L608">
        <v>264.86244444444452</v>
      </c>
      <c r="M608" t="s">
        <v>49</v>
      </c>
      <c r="N608" t="s">
        <v>58</v>
      </c>
      <c r="O608">
        <v>0</v>
      </c>
      <c r="P608">
        <v>0</v>
      </c>
      <c r="Q608">
        <v>206.88355555555549</v>
      </c>
      <c r="R608">
        <v>0</v>
      </c>
      <c r="S608">
        <v>0</v>
      </c>
      <c r="T608">
        <v>0</v>
      </c>
      <c r="U608">
        <v>600</v>
      </c>
      <c r="V608">
        <v>0</v>
      </c>
      <c r="W608">
        <v>66.222222222222229</v>
      </c>
      <c r="X608">
        <v>0</v>
      </c>
      <c r="Y608">
        <v>0</v>
      </c>
      <c r="Z608">
        <v>457.58844823305151</v>
      </c>
      <c r="AA608">
        <v>24</v>
      </c>
      <c r="AB608">
        <v>22.844692349656121</v>
      </c>
      <c r="AC608" t="s">
        <v>62</v>
      </c>
      <c r="AD608" t="s">
        <v>56</v>
      </c>
      <c r="AE608" t="s">
        <v>44</v>
      </c>
      <c r="AF608" t="s">
        <v>45</v>
      </c>
      <c r="AG608">
        <v>0</v>
      </c>
      <c r="AH608">
        <v>0.19603478908538821</v>
      </c>
      <c r="AI608">
        <v>309.6884765625</v>
      </c>
      <c r="AJ608">
        <v>0.26367148756980902</v>
      </c>
      <c r="AK608">
        <v>199.25955555555561</v>
      </c>
      <c r="AL608" t="s">
        <v>64</v>
      </c>
      <c r="AM608">
        <f t="shared" si="36"/>
        <v>0</v>
      </c>
      <c r="AN608">
        <f t="shared" si="37"/>
        <v>1271.0055555555555</v>
      </c>
      <c r="AO608">
        <f t="shared" si="38"/>
        <v>331.08466666666675</v>
      </c>
      <c r="AP608">
        <f t="shared" si="39"/>
        <v>939.92088888888873</v>
      </c>
    </row>
    <row r="609" spans="1:42" x14ac:dyDescent="0.25">
      <c r="A609">
        <v>833</v>
      </c>
      <c r="B609">
        <v>37</v>
      </c>
      <c r="C609" t="s">
        <v>36</v>
      </c>
      <c r="D609" t="s">
        <v>65</v>
      </c>
      <c r="E609">
        <v>1</v>
      </c>
      <c r="F609">
        <v>0</v>
      </c>
      <c r="G609">
        <v>0</v>
      </c>
      <c r="H609">
        <v>3</v>
      </c>
      <c r="I609" t="s">
        <v>60</v>
      </c>
      <c r="J609" t="s">
        <v>55</v>
      </c>
      <c r="K609">
        <v>318.46825000000001</v>
      </c>
      <c r="L609">
        <v>218.18377777777781</v>
      </c>
      <c r="M609" t="s">
        <v>40</v>
      </c>
      <c r="N609" t="s">
        <v>58</v>
      </c>
      <c r="O609">
        <v>0</v>
      </c>
      <c r="P609">
        <v>805.12911111111111</v>
      </c>
      <c r="Q609">
        <v>94.087777777777774</v>
      </c>
      <c r="R609">
        <v>0</v>
      </c>
      <c r="S609">
        <v>0</v>
      </c>
      <c r="T609">
        <v>0</v>
      </c>
      <c r="U609">
        <v>600</v>
      </c>
      <c r="V609">
        <v>0</v>
      </c>
      <c r="W609">
        <v>6.666666666666667</v>
      </c>
      <c r="X609">
        <v>0</v>
      </c>
      <c r="Y609">
        <v>0</v>
      </c>
      <c r="Z609">
        <v>280.55210237548101</v>
      </c>
      <c r="AA609">
        <v>36</v>
      </c>
      <c r="AB609">
        <v>10.14263057351142</v>
      </c>
      <c r="AC609" t="s">
        <v>42</v>
      </c>
      <c r="AD609" t="s">
        <v>56</v>
      </c>
      <c r="AE609" t="s">
        <v>44</v>
      </c>
      <c r="AF609" t="s">
        <v>78</v>
      </c>
      <c r="AG609">
        <v>0</v>
      </c>
      <c r="AH609">
        <v>0.2182815223932266</v>
      </c>
      <c r="AI609">
        <v>385.31845092773438</v>
      </c>
      <c r="AJ609">
        <v>0.37310561537742609</v>
      </c>
      <c r="AK609">
        <v>100.28447222222221</v>
      </c>
      <c r="AL609" t="s">
        <v>64</v>
      </c>
      <c r="AM609">
        <f t="shared" si="36"/>
        <v>805.12911111111111</v>
      </c>
      <c r="AN609">
        <f t="shared" si="37"/>
        <v>1012.5560277777778</v>
      </c>
      <c r="AO609">
        <f t="shared" si="38"/>
        <v>224.85044444444446</v>
      </c>
      <c r="AP609">
        <f t="shared" si="39"/>
        <v>787.70558333333338</v>
      </c>
    </row>
    <row r="610" spans="1:42" x14ac:dyDescent="0.25">
      <c r="A610">
        <v>834</v>
      </c>
      <c r="B610">
        <v>27</v>
      </c>
      <c r="C610" t="s">
        <v>36</v>
      </c>
      <c r="D610" t="s">
        <v>65</v>
      </c>
      <c r="E610">
        <v>0</v>
      </c>
      <c r="F610">
        <v>0</v>
      </c>
      <c r="G610">
        <v>0</v>
      </c>
      <c r="H610">
        <v>3</v>
      </c>
      <c r="I610" t="s">
        <v>38</v>
      </c>
      <c r="J610" t="s">
        <v>39</v>
      </c>
      <c r="K610">
        <v>1119.1782499999999</v>
      </c>
      <c r="L610">
        <v>759.84511111111112</v>
      </c>
      <c r="M610" t="s">
        <v>40</v>
      </c>
      <c r="N610" t="s">
        <v>50</v>
      </c>
      <c r="O610">
        <v>0</v>
      </c>
      <c r="P610">
        <v>777.77777777777783</v>
      </c>
      <c r="Q610">
        <v>717.72711111111107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9.3333333333333339</v>
      </c>
      <c r="X610">
        <v>0</v>
      </c>
      <c r="Y610">
        <v>0</v>
      </c>
      <c r="Z610">
        <v>776.51138092478777</v>
      </c>
      <c r="AA610">
        <v>36</v>
      </c>
      <c r="AB610">
        <v>28.07274658133392</v>
      </c>
      <c r="AC610" t="s">
        <v>62</v>
      </c>
      <c r="AD610" t="s">
        <v>66</v>
      </c>
      <c r="AE610" t="s">
        <v>44</v>
      </c>
      <c r="AF610" t="s">
        <v>73</v>
      </c>
      <c r="AG610">
        <v>1</v>
      </c>
      <c r="AH610">
        <v>6.6802605986595154E-2</v>
      </c>
      <c r="AI610">
        <v>487.08438110351563</v>
      </c>
      <c r="AJ610">
        <v>9.5088273286819458E-2</v>
      </c>
      <c r="AK610">
        <v>359.33313888888881</v>
      </c>
      <c r="AL610" t="s">
        <v>46</v>
      </c>
      <c r="AM610">
        <f t="shared" si="36"/>
        <v>777.77777777777783</v>
      </c>
      <c r="AN610">
        <f t="shared" si="37"/>
        <v>1836.905361111111</v>
      </c>
      <c r="AO610">
        <f t="shared" si="38"/>
        <v>769.17844444444449</v>
      </c>
      <c r="AP610">
        <f t="shared" si="39"/>
        <v>1067.7269166666665</v>
      </c>
    </row>
    <row r="611" spans="1:42" x14ac:dyDescent="0.25">
      <c r="A611">
        <v>835</v>
      </c>
      <c r="B611">
        <v>49</v>
      </c>
      <c r="C611" t="s">
        <v>67</v>
      </c>
      <c r="D611" t="s">
        <v>65</v>
      </c>
      <c r="E611">
        <v>1</v>
      </c>
      <c r="F611">
        <v>0</v>
      </c>
      <c r="G611">
        <v>0</v>
      </c>
      <c r="H611">
        <v>4</v>
      </c>
      <c r="I611" t="s">
        <v>38</v>
      </c>
      <c r="J611" t="s">
        <v>39</v>
      </c>
      <c r="K611">
        <v>982.41525000000001</v>
      </c>
      <c r="L611">
        <v>764.24866666666662</v>
      </c>
      <c r="M611" t="s">
        <v>49</v>
      </c>
      <c r="N611" t="s">
        <v>41</v>
      </c>
      <c r="O611">
        <v>0</v>
      </c>
      <c r="P611">
        <v>0</v>
      </c>
      <c r="Q611">
        <v>380.39933333333329</v>
      </c>
      <c r="R611">
        <v>0</v>
      </c>
      <c r="S611">
        <v>0</v>
      </c>
      <c r="T611">
        <v>0</v>
      </c>
      <c r="U611">
        <v>44.444444444444443</v>
      </c>
      <c r="V611">
        <v>0</v>
      </c>
      <c r="W611">
        <v>40.444444444444443</v>
      </c>
      <c r="X611">
        <v>0</v>
      </c>
      <c r="Y611">
        <v>0</v>
      </c>
      <c r="Z611">
        <v>976.77051981870329</v>
      </c>
      <c r="AA611">
        <v>24</v>
      </c>
      <c r="AB611">
        <v>48.76439103223899</v>
      </c>
      <c r="AC611" t="s">
        <v>62</v>
      </c>
      <c r="AD611" t="s">
        <v>66</v>
      </c>
      <c r="AE611" t="s">
        <v>44</v>
      </c>
      <c r="AF611" t="s">
        <v>45</v>
      </c>
      <c r="AG611">
        <v>1</v>
      </c>
      <c r="AH611">
        <v>5.5474139750003808E-2</v>
      </c>
      <c r="AI611">
        <v>563.71319580078125</v>
      </c>
      <c r="AJ611">
        <v>9.2760704457759857E-2</v>
      </c>
      <c r="AK611">
        <v>218.16658333333339</v>
      </c>
      <c r="AL611" t="s">
        <v>46</v>
      </c>
      <c r="AM611">
        <f t="shared" si="36"/>
        <v>0</v>
      </c>
      <c r="AN611">
        <f t="shared" si="37"/>
        <v>1407.2590277777776</v>
      </c>
      <c r="AO611">
        <f t="shared" si="38"/>
        <v>804.69311111111108</v>
      </c>
      <c r="AP611">
        <f t="shared" si="39"/>
        <v>602.56591666666657</v>
      </c>
    </row>
    <row r="612" spans="1:42" x14ac:dyDescent="0.25">
      <c r="A612">
        <v>836</v>
      </c>
      <c r="B612">
        <v>35</v>
      </c>
      <c r="C612" t="s">
        <v>36</v>
      </c>
      <c r="D612" t="s">
        <v>37</v>
      </c>
      <c r="E612">
        <v>0</v>
      </c>
      <c r="F612">
        <v>0</v>
      </c>
      <c r="G612">
        <v>0</v>
      </c>
      <c r="H612">
        <v>5</v>
      </c>
      <c r="I612" t="s">
        <v>72</v>
      </c>
      <c r="J612" t="s">
        <v>55</v>
      </c>
      <c r="K612">
        <v>2490.8995</v>
      </c>
      <c r="L612">
        <v>2472.5708888888889</v>
      </c>
      <c r="M612" t="s">
        <v>40</v>
      </c>
      <c r="N612" t="s">
        <v>58</v>
      </c>
      <c r="O612">
        <v>0</v>
      </c>
      <c r="P612">
        <v>0</v>
      </c>
      <c r="Q612">
        <v>736.20377777777776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73.555555555555557</v>
      </c>
      <c r="X612">
        <v>0</v>
      </c>
      <c r="Y612">
        <v>0</v>
      </c>
      <c r="Z612">
        <v>1721.498404618919</v>
      </c>
      <c r="AA612">
        <v>36</v>
      </c>
      <c r="AB612">
        <v>62.236291238232937</v>
      </c>
      <c r="AC612" t="s">
        <v>42</v>
      </c>
      <c r="AD612" t="s">
        <v>81</v>
      </c>
      <c r="AE612" t="s">
        <v>44</v>
      </c>
      <c r="AF612" t="s">
        <v>45</v>
      </c>
      <c r="AG612">
        <v>1</v>
      </c>
      <c r="AH612">
        <v>3.7935634609311819E-3</v>
      </c>
      <c r="AI612">
        <v>832.87213134765625</v>
      </c>
      <c r="AJ612">
        <v>4.0718331001698971E-3</v>
      </c>
      <c r="AK612">
        <v>18.328611111111059</v>
      </c>
      <c r="AL612" t="s">
        <v>70</v>
      </c>
      <c r="AM612">
        <f t="shared" si="36"/>
        <v>0</v>
      </c>
      <c r="AN612">
        <f t="shared" si="37"/>
        <v>3227.1032777777777</v>
      </c>
      <c r="AO612">
        <f t="shared" si="38"/>
        <v>2546.1264444444446</v>
      </c>
      <c r="AP612">
        <f t="shared" si="39"/>
        <v>680.97683333333316</v>
      </c>
    </row>
    <row r="613" spans="1:42" x14ac:dyDescent="0.25">
      <c r="A613">
        <v>838</v>
      </c>
      <c r="B613">
        <v>44</v>
      </c>
      <c r="C613" t="s">
        <v>67</v>
      </c>
      <c r="D613" t="s">
        <v>76</v>
      </c>
      <c r="E613">
        <v>0</v>
      </c>
      <c r="F613">
        <v>2</v>
      </c>
      <c r="G613">
        <v>2</v>
      </c>
      <c r="H613">
        <v>3</v>
      </c>
      <c r="I613" t="s">
        <v>59</v>
      </c>
      <c r="J613" t="s">
        <v>55</v>
      </c>
      <c r="K613">
        <v>1460.4457500000001</v>
      </c>
      <c r="L613">
        <v>1551.514444444445</v>
      </c>
      <c r="M613" t="s">
        <v>40</v>
      </c>
      <c r="N613" t="s">
        <v>58</v>
      </c>
      <c r="O613">
        <v>0</v>
      </c>
      <c r="P613">
        <v>497.77777777777783</v>
      </c>
      <c r="Q613">
        <v>920.35444444444443</v>
      </c>
      <c r="R613">
        <v>0</v>
      </c>
      <c r="S613">
        <v>80</v>
      </c>
      <c r="T613">
        <v>0</v>
      </c>
      <c r="U613">
        <v>0</v>
      </c>
      <c r="V613">
        <v>0</v>
      </c>
      <c r="W613">
        <v>31.777777777777779</v>
      </c>
      <c r="X613">
        <v>0</v>
      </c>
      <c r="Y613">
        <v>0</v>
      </c>
      <c r="Z613">
        <v>1257.1122161643341</v>
      </c>
      <c r="AA613">
        <v>36</v>
      </c>
      <c r="AB613">
        <v>45.447618071805991</v>
      </c>
      <c r="AC613" t="s">
        <v>62</v>
      </c>
      <c r="AD613" t="s">
        <v>77</v>
      </c>
      <c r="AE613" t="s">
        <v>44</v>
      </c>
      <c r="AF613" t="s">
        <v>45</v>
      </c>
      <c r="AG613">
        <v>1</v>
      </c>
      <c r="AH613">
        <v>2.42743119597435E-2</v>
      </c>
      <c r="AI613">
        <v>642.38775634765625</v>
      </c>
      <c r="AJ613">
        <v>3.0578544363379478E-2</v>
      </c>
      <c r="AK613">
        <v>-91.068694444444418</v>
      </c>
      <c r="AL613" t="s">
        <v>46</v>
      </c>
      <c r="AM613">
        <f t="shared" si="36"/>
        <v>497.77777777777783</v>
      </c>
      <c r="AN613">
        <f t="shared" si="37"/>
        <v>2460.8001944444445</v>
      </c>
      <c r="AO613">
        <f t="shared" si="38"/>
        <v>1583.2922222222228</v>
      </c>
      <c r="AP613">
        <f t="shared" si="39"/>
        <v>877.50797222222172</v>
      </c>
    </row>
    <row r="614" spans="1:42" x14ac:dyDescent="0.25">
      <c r="A614">
        <v>839</v>
      </c>
      <c r="B614">
        <v>31</v>
      </c>
      <c r="C614" t="s">
        <v>67</v>
      </c>
      <c r="D614" t="s">
        <v>65</v>
      </c>
      <c r="E614">
        <v>1</v>
      </c>
      <c r="F614">
        <v>1</v>
      </c>
      <c r="G614">
        <v>1</v>
      </c>
      <c r="H614">
        <v>4</v>
      </c>
      <c r="I614" t="s">
        <v>38</v>
      </c>
      <c r="J614" t="s">
        <v>74</v>
      </c>
      <c r="K614">
        <v>1646.6347499999999</v>
      </c>
      <c r="L614">
        <v>1894.578888888889</v>
      </c>
      <c r="M614" t="s">
        <v>40</v>
      </c>
      <c r="N614" t="s">
        <v>58</v>
      </c>
      <c r="O614">
        <v>0</v>
      </c>
      <c r="P614">
        <v>2222.2222222222222</v>
      </c>
      <c r="Q614">
        <v>25.56355555555556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290.22222222222217</v>
      </c>
      <c r="X614">
        <v>0</v>
      </c>
      <c r="Y614">
        <v>0</v>
      </c>
      <c r="Z614">
        <v>1040.7096602921599</v>
      </c>
      <c r="AA614">
        <v>24</v>
      </c>
      <c r="AB614">
        <v>51.956495201078603</v>
      </c>
      <c r="AC614" t="s">
        <v>62</v>
      </c>
      <c r="AD614" t="s">
        <v>56</v>
      </c>
      <c r="AE614" t="s">
        <v>51</v>
      </c>
      <c r="AF614" t="s">
        <v>45</v>
      </c>
      <c r="AG614">
        <v>1</v>
      </c>
      <c r="AH614">
        <v>2.2715970873832699E-2</v>
      </c>
      <c r="AI614">
        <v>609.07513427734375</v>
      </c>
      <c r="AJ614">
        <v>2.8192650526762009E-2</v>
      </c>
      <c r="AK614">
        <v>-247.944138888889</v>
      </c>
      <c r="AL614" t="s">
        <v>70</v>
      </c>
      <c r="AM614">
        <f t="shared" si="36"/>
        <v>2222.2222222222222</v>
      </c>
      <c r="AN614">
        <f t="shared" si="37"/>
        <v>1672.1983055555554</v>
      </c>
      <c r="AO614">
        <f t="shared" si="38"/>
        <v>2184.8011111111109</v>
      </c>
      <c r="AP614">
        <f t="shared" si="39"/>
        <v>-512.60280555555551</v>
      </c>
    </row>
    <row r="615" spans="1:42" x14ac:dyDescent="0.25">
      <c r="A615">
        <v>840</v>
      </c>
      <c r="B615">
        <v>41</v>
      </c>
      <c r="C615" t="s">
        <v>53</v>
      </c>
      <c r="D615" t="s">
        <v>37</v>
      </c>
      <c r="E615">
        <v>0</v>
      </c>
      <c r="F615">
        <v>1</v>
      </c>
      <c r="G615">
        <v>1</v>
      </c>
      <c r="H615">
        <v>3</v>
      </c>
      <c r="I615" t="s">
        <v>72</v>
      </c>
      <c r="J615" t="s">
        <v>39</v>
      </c>
      <c r="K615">
        <v>1005.81825</v>
      </c>
      <c r="L615">
        <v>547.10377777777774</v>
      </c>
      <c r="M615" t="s">
        <v>49</v>
      </c>
      <c r="N615" t="s">
        <v>50</v>
      </c>
      <c r="O615">
        <v>0</v>
      </c>
      <c r="P615">
        <v>0</v>
      </c>
      <c r="Q615">
        <v>195.5611111111111</v>
      </c>
      <c r="R615">
        <v>0</v>
      </c>
      <c r="S615">
        <v>0</v>
      </c>
      <c r="T615">
        <v>1777.7777777777781</v>
      </c>
      <c r="U615">
        <v>0</v>
      </c>
      <c r="V615">
        <v>0</v>
      </c>
      <c r="W615">
        <v>40</v>
      </c>
      <c r="X615">
        <v>0</v>
      </c>
      <c r="Y615">
        <v>0</v>
      </c>
      <c r="Z615">
        <v>691.69695884194095</v>
      </c>
      <c r="AA615">
        <v>36</v>
      </c>
      <c r="AB615">
        <v>25.006502047044631</v>
      </c>
      <c r="AC615" t="s">
        <v>42</v>
      </c>
      <c r="AD615" t="s">
        <v>81</v>
      </c>
      <c r="AE615" t="s">
        <v>44</v>
      </c>
      <c r="AF615" t="s">
        <v>45</v>
      </c>
      <c r="AG615">
        <v>1</v>
      </c>
      <c r="AH615">
        <v>8.0708496272563934E-2</v>
      </c>
      <c r="AI615">
        <v>509.46807861328119</v>
      </c>
      <c r="AJ615">
        <v>0.1324263513088226</v>
      </c>
      <c r="AK615">
        <v>458.7144722222223</v>
      </c>
      <c r="AL615" t="s">
        <v>57</v>
      </c>
      <c r="AM615">
        <f t="shared" si="36"/>
        <v>0</v>
      </c>
      <c r="AN615">
        <f t="shared" si="37"/>
        <v>2979.1571388888892</v>
      </c>
      <c r="AO615">
        <f t="shared" si="38"/>
        <v>587.10377777777774</v>
      </c>
      <c r="AP615">
        <f t="shared" si="39"/>
        <v>2392.0533611111114</v>
      </c>
    </row>
    <row r="616" spans="1:42" x14ac:dyDescent="0.25">
      <c r="A616">
        <v>842</v>
      </c>
      <c r="B616">
        <v>32</v>
      </c>
      <c r="C616" t="s">
        <v>53</v>
      </c>
      <c r="D616" t="s">
        <v>65</v>
      </c>
      <c r="E616">
        <v>3</v>
      </c>
      <c r="F616">
        <v>0</v>
      </c>
      <c r="G616">
        <v>0</v>
      </c>
      <c r="H616">
        <v>2</v>
      </c>
      <c r="I616" t="s">
        <v>59</v>
      </c>
      <c r="J616" t="s">
        <v>55</v>
      </c>
      <c r="K616">
        <v>646.19174999999996</v>
      </c>
      <c r="L616">
        <v>611.74933333333331</v>
      </c>
      <c r="M616" t="s">
        <v>49</v>
      </c>
      <c r="N616" t="s">
        <v>50</v>
      </c>
      <c r="O616">
        <v>0</v>
      </c>
      <c r="P616">
        <v>0</v>
      </c>
      <c r="Q616">
        <v>381.87133333333333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54.444444444444443</v>
      </c>
      <c r="X616">
        <v>0</v>
      </c>
      <c r="Y616">
        <v>0</v>
      </c>
      <c r="Z616">
        <v>477.66784918668912</v>
      </c>
      <c r="AA616">
        <v>48</v>
      </c>
      <c r="AB616">
        <v>14.03149288269068</v>
      </c>
      <c r="AC616" t="s">
        <v>62</v>
      </c>
      <c r="AD616" t="s">
        <v>43</v>
      </c>
      <c r="AE616" t="s">
        <v>51</v>
      </c>
      <c r="AF616" t="s">
        <v>45</v>
      </c>
      <c r="AG616">
        <v>0</v>
      </c>
      <c r="AH616">
        <v>0.1399560272693634</v>
      </c>
      <c r="AI616">
        <v>443.60467529296881</v>
      </c>
      <c r="AJ616">
        <v>0.21515324711799619</v>
      </c>
      <c r="AK616">
        <v>34.442416666666652</v>
      </c>
      <c r="AL616" t="s">
        <v>57</v>
      </c>
      <c r="AM616">
        <f t="shared" si="36"/>
        <v>0</v>
      </c>
      <c r="AN616">
        <f t="shared" si="37"/>
        <v>1028.0630833333332</v>
      </c>
      <c r="AO616">
        <f t="shared" si="38"/>
        <v>666.19377777777777</v>
      </c>
      <c r="AP616">
        <f t="shared" si="39"/>
        <v>361.86930555555546</v>
      </c>
    </row>
    <row r="617" spans="1:42" x14ac:dyDescent="0.25">
      <c r="A617">
        <v>843</v>
      </c>
      <c r="B617">
        <v>52</v>
      </c>
      <c r="C617" t="s">
        <v>67</v>
      </c>
      <c r="D617" t="s">
        <v>65</v>
      </c>
      <c r="E617">
        <v>3</v>
      </c>
      <c r="F617">
        <v>1</v>
      </c>
      <c r="G617">
        <v>1</v>
      </c>
      <c r="H617">
        <v>3</v>
      </c>
      <c r="I617" t="s">
        <v>54</v>
      </c>
      <c r="J617" t="s">
        <v>39</v>
      </c>
      <c r="K617">
        <v>460.22275000000002</v>
      </c>
      <c r="L617">
        <v>410.03022222222222</v>
      </c>
      <c r="M617" t="s">
        <v>49</v>
      </c>
      <c r="N617" t="s">
        <v>41</v>
      </c>
      <c r="O617">
        <v>0</v>
      </c>
      <c r="P617">
        <v>0</v>
      </c>
      <c r="Q617">
        <v>193.5168888888889</v>
      </c>
      <c r="R617">
        <v>555.55555555555554</v>
      </c>
      <c r="S617">
        <v>0</v>
      </c>
      <c r="T617">
        <v>0</v>
      </c>
      <c r="U617">
        <v>262.22222222222217</v>
      </c>
      <c r="V617">
        <v>0</v>
      </c>
      <c r="W617">
        <v>42.888888888888893</v>
      </c>
      <c r="X617">
        <v>0</v>
      </c>
      <c r="Y617">
        <v>0</v>
      </c>
      <c r="Z617">
        <v>379.94190942476899</v>
      </c>
      <c r="AA617">
        <v>24</v>
      </c>
      <c r="AB617">
        <v>18.968258628612009</v>
      </c>
      <c r="AC617" t="s">
        <v>42</v>
      </c>
      <c r="AD617" t="s">
        <v>56</v>
      </c>
      <c r="AE617" t="s">
        <v>44</v>
      </c>
      <c r="AF617" t="s">
        <v>45</v>
      </c>
      <c r="AG617">
        <v>0</v>
      </c>
      <c r="AH617">
        <v>0.17951478064060211</v>
      </c>
      <c r="AI617">
        <v>437.1033935546875</v>
      </c>
      <c r="AJ617">
        <v>0.31219276785850519</v>
      </c>
      <c r="AK617">
        <v>50.192527777777798</v>
      </c>
      <c r="AL617" t="s">
        <v>57</v>
      </c>
      <c r="AM617">
        <f t="shared" si="36"/>
        <v>0</v>
      </c>
      <c r="AN617">
        <f t="shared" si="37"/>
        <v>1471.5174166666666</v>
      </c>
      <c r="AO617">
        <f t="shared" si="38"/>
        <v>452.91911111111114</v>
      </c>
      <c r="AP617">
        <f t="shared" si="39"/>
        <v>1018.5983055555555</v>
      </c>
    </row>
    <row r="618" spans="1:42" x14ac:dyDescent="0.25">
      <c r="A618">
        <v>844</v>
      </c>
      <c r="B618">
        <v>39</v>
      </c>
      <c r="C618" t="s">
        <v>36</v>
      </c>
      <c r="D618" t="s">
        <v>65</v>
      </c>
      <c r="E618">
        <v>0</v>
      </c>
      <c r="F618">
        <v>0</v>
      </c>
      <c r="G618">
        <v>0</v>
      </c>
      <c r="H618">
        <v>2</v>
      </c>
      <c r="I618" t="s">
        <v>38</v>
      </c>
      <c r="J618" t="s">
        <v>55</v>
      </c>
      <c r="K618">
        <v>747.35299999999995</v>
      </c>
      <c r="L618">
        <v>627.88066666666668</v>
      </c>
      <c r="M618" t="s">
        <v>40</v>
      </c>
      <c r="N618" t="s">
        <v>41</v>
      </c>
      <c r="O618">
        <v>0</v>
      </c>
      <c r="P618">
        <v>619.55555555555554</v>
      </c>
      <c r="Q618">
        <v>475.95933333333329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76</v>
      </c>
      <c r="X618">
        <v>0</v>
      </c>
      <c r="Y618">
        <v>0</v>
      </c>
      <c r="Z618">
        <v>445.13794318710302</v>
      </c>
      <c r="AA618">
        <v>36</v>
      </c>
      <c r="AB618">
        <v>16.092802990144619</v>
      </c>
      <c r="AC618" t="s">
        <v>42</v>
      </c>
      <c r="AD618" t="s">
        <v>56</v>
      </c>
      <c r="AE618" t="s">
        <v>44</v>
      </c>
      <c r="AF618" t="s">
        <v>45</v>
      </c>
      <c r="AG618">
        <v>0</v>
      </c>
      <c r="AH618">
        <v>0.126434251666069</v>
      </c>
      <c r="AI618">
        <v>415.41876220703119</v>
      </c>
      <c r="AJ618">
        <v>0.19018341600894931</v>
      </c>
      <c r="AK618">
        <v>119.4723333333333</v>
      </c>
      <c r="AL618" t="s">
        <v>57</v>
      </c>
      <c r="AM618">
        <f t="shared" si="36"/>
        <v>619.55555555555554</v>
      </c>
      <c r="AN618">
        <f t="shared" si="37"/>
        <v>1223.3123333333333</v>
      </c>
      <c r="AO618">
        <f t="shared" si="38"/>
        <v>703.88066666666668</v>
      </c>
      <c r="AP618">
        <f t="shared" si="39"/>
        <v>519.43166666666662</v>
      </c>
    </row>
    <row r="619" spans="1:42" x14ac:dyDescent="0.25">
      <c r="A619">
        <v>845</v>
      </c>
      <c r="B619">
        <v>32</v>
      </c>
      <c r="C619" t="s">
        <v>53</v>
      </c>
      <c r="D619" t="s">
        <v>37</v>
      </c>
      <c r="E619">
        <v>2</v>
      </c>
      <c r="F619">
        <v>0</v>
      </c>
      <c r="G619">
        <v>0</v>
      </c>
      <c r="H619">
        <v>3</v>
      </c>
      <c r="I619" t="s">
        <v>59</v>
      </c>
      <c r="J619" t="s">
        <v>39</v>
      </c>
      <c r="K619">
        <v>729.90224999999998</v>
      </c>
      <c r="L619">
        <v>468.2908888888889</v>
      </c>
      <c r="M619" t="s">
        <v>80</v>
      </c>
      <c r="N619" t="s">
        <v>41</v>
      </c>
      <c r="O619">
        <v>0</v>
      </c>
      <c r="P619">
        <v>0</v>
      </c>
      <c r="Q619">
        <v>319.83666666666659</v>
      </c>
      <c r="R619">
        <v>0</v>
      </c>
      <c r="S619">
        <v>0</v>
      </c>
      <c r="T619">
        <v>1777.7777777777781</v>
      </c>
      <c r="U619">
        <v>0</v>
      </c>
      <c r="V619">
        <v>0</v>
      </c>
      <c r="W619">
        <v>50.444444444444443</v>
      </c>
      <c r="X619">
        <v>0</v>
      </c>
      <c r="Y619">
        <v>0</v>
      </c>
      <c r="Z619">
        <v>515.4171296963267</v>
      </c>
      <c r="AA619">
        <v>48</v>
      </c>
      <c r="AB619">
        <v>15.14037798286969</v>
      </c>
      <c r="AC619" t="s">
        <v>62</v>
      </c>
      <c r="AD619" t="s">
        <v>43</v>
      </c>
      <c r="AE619" t="s">
        <v>44</v>
      </c>
      <c r="AF619" t="s">
        <v>45</v>
      </c>
      <c r="AG619">
        <v>0</v>
      </c>
      <c r="AH619">
        <v>0.1213665381073952</v>
      </c>
      <c r="AI619">
        <v>480.60833740234381</v>
      </c>
      <c r="AJ619">
        <v>0.21009080111980441</v>
      </c>
      <c r="AK619">
        <v>261.61136111111108</v>
      </c>
      <c r="AL619" t="s">
        <v>57</v>
      </c>
      <c r="AM619">
        <f t="shared" si="36"/>
        <v>0</v>
      </c>
      <c r="AN619">
        <f t="shared" si="37"/>
        <v>2827.5166944444445</v>
      </c>
      <c r="AO619">
        <f t="shared" si="38"/>
        <v>518.7353333333333</v>
      </c>
      <c r="AP619">
        <f t="shared" si="39"/>
        <v>2308.7813611111114</v>
      </c>
    </row>
    <row r="620" spans="1:42" x14ac:dyDescent="0.25">
      <c r="A620">
        <v>846</v>
      </c>
      <c r="B620">
        <v>47</v>
      </c>
      <c r="C620" t="s">
        <v>67</v>
      </c>
      <c r="D620" t="s">
        <v>65</v>
      </c>
      <c r="E620">
        <v>0</v>
      </c>
      <c r="F620">
        <v>2</v>
      </c>
      <c r="G620">
        <v>2</v>
      </c>
      <c r="H620">
        <v>2</v>
      </c>
      <c r="I620" t="s">
        <v>54</v>
      </c>
      <c r="J620" t="s">
        <v>55</v>
      </c>
      <c r="K620">
        <v>404.69225</v>
      </c>
      <c r="L620">
        <v>396.09222222222218</v>
      </c>
      <c r="M620" t="s">
        <v>80</v>
      </c>
      <c r="N620" t="s">
        <v>41</v>
      </c>
      <c r="O620">
        <v>1514.21915615074</v>
      </c>
      <c r="P620">
        <v>3777.7777777777778</v>
      </c>
      <c r="Q620">
        <v>155.68533333333329</v>
      </c>
      <c r="R620">
        <v>57.777777777777779</v>
      </c>
      <c r="S620">
        <v>0</v>
      </c>
      <c r="T620">
        <v>0</v>
      </c>
      <c r="U620">
        <v>0</v>
      </c>
      <c r="V620">
        <v>0</v>
      </c>
      <c r="W620">
        <v>26</v>
      </c>
      <c r="X620">
        <v>0</v>
      </c>
      <c r="Y620">
        <v>0</v>
      </c>
      <c r="Z620">
        <v>324.69863677640211</v>
      </c>
      <c r="AA620">
        <v>24</v>
      </c>
      <c r="AB620">
        <v>16.210287851785569</v>
      </c>
      <c r="AC620" t="s">
        <v>42</v>
      </c>
      <c r="AD620" t="s">
        <v>56</v>
      </c>
      <c r="AE620" t="s">
        <v>44</v>
      </c>
      <c r="AF620" t="s">
        <v>45</v>
      </c>
      <c r="AG620">
        <v>1</v>
      </c>
      <c r="AH620">
        <v>0.20799744129180911</v>
      </c>
      <c r="AI620">
        <v>366.2242431640625</v>
      </c>
      <c r="AJ620">
        <v>0.32044556736946112</v>
      </c>
      <c r="AK620">
        <v>8.6000277777777683</v>
      </c>
      <c r="AL620" t="s">
        <v>64</v>
      </c>
      <c r="AM620">
        <f t="shared" si="36"/>
        <v>2.4932220282740074</v>
      </c>
      <c r="AN620">
        <f t="shared" si="37"/>
        <v>618.15536111111112</v>
      </c>
      <c r="AO620">
        <f t="shared" si="38"/>
        <v>422.09222222222218</v>
      </c>
      <c r="AP620">
        <f t="shared" si="39"/>
        <v>196.06313888888894</v>
      </c>
    </row>
    <row r="621" spans="1:42" x14ac:dyDescent="0.25">
      <c r="A621">
        <v>848</v>
      </c>
      <c r="B621">
        <v>57</v>
      </c>
      <c r="C621" t="s">
        <v>67</v>
      </c>
      <c r="D621" t="s">
        <v>37</v>
      </c>
      <c r="E621">
        <v>0</v>
      </c>
      <c r="F621">
        <v>0</v>
      </c>
      <c r="G621">
        <v>0</v>
      </c>
      <c r="H621">
        <v>2</v>
      </c>
      <c r="I621" t="s">
        <v>38</v>
      </c>
      <c r="J621" t="s">
        <v>74</v>
      </c>
      <c r="K621">
        <v>592.05025000000001</v>
      </c>
      <c r="L621">
        <v>767.67133333333334</v>
      </c>
      <c r="M621" t="s">
        <v>40</v>
      </c>
      <c r="N621" t="s">
        <v>41</v>
      </c>
      <c r="O621">
        <v>0</v>
      </c>
      <c r="P621">
        <v>0</v>
      </c>
      <c r="Q621">
        <v>366.99200000000002</v>
      </c>
      <c r="R621">
        <v>0</v>
      </c>
      <c r="S621">
        <v>0</v>
      </c>
      <c r="T621">
        <v>0</v>
      </c>
      <c r="U621">
        <v>400</v>
      </c>
      <c r="V621">
        <v>0</v>
      </c>
      <c r="W621">
        <v>75.333333333333329</v>
      </c>
      <c r="X621">
        <v>0</v>
      </c>
      <c r="Y621">
        <v>0</v>
      </c>
      <c r="Z621">
        <v>315.63814952374781</v>
      </c>
      <c r="AA621">
        <v>3</v>
      </c>
      <c r="AB621">
        <v>108.38476213810129</v>
      </c>
      <c r="AC621" t="s">
        <v>42</v>
      </c>
      <c r="AD621" t="s">
        <v>66</v>
      </c>
      <c r="AE621" t="s">
        <v>44</v>
      </c>
      <c r="AF621" t="s">
        <v>45</v>
      </c>
      <c r="AG621">
        <v>1</v>
      </c>
      <c r="AH621">
        <v>0.13261796534061429</v>
      </c>
      <c r="AI621">
        <v>374.21652221679688</v>
      </c>
      <c r="AJ621">
        <v>0.20178310573101041</v>
      </c>
      <c r="AK621">
        <v>-175.6210833333333</v>
      </c>
      <c r="AL621" t="s">
        <v>57</v>
      </c>
      <c r="AM621">
        <f t="shared" si="36"/>
        <v>0</v>
      </c>
      <c r="AN621">
        <f t="shared" si="37"/>
        <v>1359.04225</v>
      </c>
      <c r="AO621">
        <f t="shared" si="38"/>
        <v>843.00466666666671</v>
      </c>
      <c r="AP621">
        <f t="shared" si="39"/>
        <v>516.03758333333326</v>
      </c>
    </row>
    <row r="622" spans="1:42" x14ac:dyDescent="0.25">
      <c r="A622">
        <v>849</v>
      </c>
      <c r="B622">
        <v>43</v>
      </c>
      <c r="C622" t="s">
        <v>36</v>
      </c>
      <c r="D622" t="s">
        <v>37</v>
      </c>
      <c r="E622">
        <v>6</v>
      </c>
      <c r="F622">
        <v>0</v>
      </c>
      <c r="G622">
        <v>0</v>
      </c>
      <c r="H622">
        <v>3</v>
      </c>
      <c r="I622" t="s">
        <v>38</v>
      </c>
      <c r="J622" t="s">
        <v>39</v>
      </c>
      <c r="K622">
        <v>852.48400000000004</v>
      </c>
      <c r="L622">
        <v>500.79933333333332</v>
      </c>
      <c r="M622" t="s">
        <v>49</v>
      </c>
      <c r="N622" t="s">
        <v>41</v>
      </c>
      <c r="O622">
        <v>0</v>
      </c>
      <c r="P622">
        <v>0</v>
      </c>
      <c r="Q622">
        <v>144.36688888888889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199.55555555555549</v>
      </c>
      <c r="X622">
        <v>0</v>
      </c>
      <c r="Y622">
        <v>0</v>
      </c>
      <c r="Z622">
        <v>920.8128701525776</v>
      </c>
      <c r="AA622">
        <v>48</v>
      </c>
      <c r="AB622">
        <v>27.048877699922691</v>
      </c>
      <c r="AC622" t="s">
        <v>62</v>
      </c>
      <c r="AD622" t="s">
        <v>56</v>
      </c>
      <c r="AE622" t="s">
        <v>44</v>
      </c>
      <c r="AF622" t="s">
        <v>45</v>
      </c>
      <c r="AG622">
        <v>1</v>
      </c>
      <c r="AH622">
        <v>7.9619638621807098E-2</v>
      </c>
      <c r="AI622">
        <v>587.936767578125</v>
      </c>
      <c r="AJ622">
        <v>0.1351015567779541</v>
      </c>
      <c r="AK622">
        <v>351.68466666666671</v>
      </c>
      <c r="AL622" t="s">
        <v>57</v>
      </c>
      <c r="AM622">
        <f t="shared" si="36"/>
        <v>0</v>
      </c>
      <c r="AN622">
        <f t="shared" si="37"/>
        <v>996.8508888888889</v>
      </c>
      <c r="AO622">
        <f t="shared" si="38"/>
        <v>700.35488888888881</v>
      </c>
      <c r="AP622">
        <f t="shared" si="39"/>
        <v>296.49600000000009</v>
      </c>
    </row>
    <row r="623" spans="1:42" x14ac:dyDescent="0.25">
      <c r="A623">
        <v>850</v>
      </c>
      <c r="B623">
        <v>30</v>
      </c>
      <c r="C623" t="s">
        <v>67</v>
      </c>
      <c r="D623" t="s">
        <v>37</v>
      </c>
      <c r="E623">
        <v>0</v>
      </c>
      <c r="F623">
        <v>1</v>
      </c>
      <c r="G623">
        <v>1</v>
      </c>
      <c r="H623">
        <v>2</v>
      </c>
      <c r="I623" t="s">
        <v>54</v>
      </c>
      <c r="J623" t="s">
        <v>55</v>
      </c>
      <c r="K623">
        <v>657.05949999999996</v>
      </c>
      <c r="L623">
        <v>564.57733333333329</v>
      </c>
      <c r="M623" t="s">
        <v>49</v>
      </c>
      <c r="N623" t="s">
        <v>58</v>
      </c>
      <c r="O623">
        <v>0</v>
      </c>
      <c r="P623">
        <v>0</v>
      </c>
      <c r="Q623">
        <v>308.32311111111107</v>
      </c>
      <c r="R623">
        <v>0</v>
      </c>
      <c r="S623">
        <v>0</v>
      </c>
      <c r="T623">
        <v>0</v>
      </c>
      <c r="U623">
        <v>622.22222222222217</v>
      </c>
      <c r="V623">
        <v>0</v>
      </c>
      <c r="W623">
        <v>63.777777777777779</v>
      </c>
      <c r="X623">
        <v>500</v>
      </c>
      <c r="Y623">
        <v>0</v>
      </c>
      <c r="Z623">
        <v>296.4138215741026</v>
      </c>
      <c r="AA623">
        <v>36</v>
      </c>
      <c r="AB623">
        <v>10.71606971985964</v>
      </c>
      <c r="AC623" t="s">
        <v>42</v>
      </c>
      <c r="AD623" t="s">
        <v>56</v>
      </c>
      <c r="AE623" t="s">
        <v>51</v>
      </c>
      <c r="AF623" t="s">
        <v>45</v>
      </c>
      <c r="AG623">
        <v>0</v>
      </c>
      <c r="AH623">
        <v>0.16764421761035919</v>
      </c>
      <c r="AI623">
        <v>371.90740966796881</v>
      </c>
      <c r="AJ623">
        <v>0.2490067183971405</v>
      </c>
      <c r="AK623">
        <v>92.482166666666672</v>
      </c>
      <c r="AL623" t="s">
        <v>57</v>
      </c>
      <c r="AM623">
        <f t="shared" si="36"/>
        <v>0</v>
      </c>
      <c r="AN623">
        <f t="shared" si="37"/>
        <v>1587.6048333333333</v>
      </c>
      <c r="AO623">
        <f t="shared" si="38"/>
        <v>1128.355111111111</v>
      </c>
      <c r="AP623">
        <f t="shared" si="39"/>
        <v>459.24972222222232</v>
      </c>
    </row>
    <row r="624" spans="1:42" x14ac:dyDescent="0.25">
      <c r="A624">
        <v>851</v>
      </c>
      <c r="B624">
        <v>25</v>
      </c>
      <c r="C624" t="s">
        <v>53</v>
      </c>
      <c r="D624" t="s">
        <v>65</v>
      </c>
      <c r="E624">
        <v>1</v>
      </c>
      <c r="F624">
        <v>1</v>
      </c>
      <c r="G624">
        <v>1</v>
      </c>
      <c r="H624">
        <v>3</v>
      </c>
      <c r="I624" t="s">
        <v>38</v>
      </c>
      <c r="J624" t="s">
        <v>55</v>
      </c>
      <c r="K624">
        <v>664.54274999999996</v>
      </c>
      <c r="L624">
        <v>399.58088888888892</v>
      </c>
      <c r="M624" t="s">
        <v>49</v>
      </c>
      <c r="N624" t="s">
        <v>50</v>
      </c>
      <c r="O624">
        <v>0</v>
      </c>
      <c r="P624">
        <v>77.777777777777771</v>
      </c>
      <c r="Q624">
        <v>79.674444444444447</v>
      </c>
      <c r="R624">
        <v>0</v>
      </c>
      <c r="S624">
        <v>0</v>
      </c>
      <c r="T624">
        <v>0</v>
      </c>
      <c r="U624">
        <v>600</v>
      </c>
      <c r="V624">
        <v>0</v>
      </c>
      <c r="W624">
        <v>34.888888888888893</v>
      </c>
      <c r="X624">
        <v>0</v>
      </c>
      <c r="Y624">
        <v>0</v>
      </c>
      <c r="Z624">
        <v>625.73955775343404</v>
      </c>
      <c r="AA624">
        <v>24</v>
      </c>
      <c r="AB624">
        <v>31.23948548763774</v>
      </c>
      <c r="AC624" t="s">
        <v>42</v>
      </c>
      <c r="AD624" t="s">
        <v>43</v>
      </c>
      <c r="AE624" t="s">
        <v>44</v>
      </c>
      <c r="AF624" t="s">
        <v>45</v>
      </c>
      <c r="AG624">
        <v>1</v>
      </c>
      <c r="AH624">
        <v>0.1387299448251724</v>
      </c>
      <c r="AI624">
        <v>395.30343627929688</v>
      </c>
      <c r="AJ624">
        <v>0.20145249366760251</v>
      </c>
      <c r="AK624">
        <v>264.96186111111109</v>
      </c>
      <c r="AL624" t="s">
        <v>57</v>
      </c>
      <c r="AM624">
        <f t="shared" si="36"/>
        <v>77.777777777777771</v>
      </c>
      <c r="AN624">
        <f t="shared" si="37"/>
        <v>1344.2171944444444</v>
      </c>
      <c r="AO624">
        <f t="shared" si="38"/>
        <v>434.46977777777784</v>
      </c>
      <c r="AP624">
        <f t="shared" si="39"/>
        <v>909.7474166666666</v>
      </c>
    </row>
    <row r="625" spans="1:42" x14ac:dyDescent="0.25">
      <c r="A625">
        <v>853</v>
      </c>
      <c r="B625">
        <v>32</v>
      </c>
      <c r="C625" t="s">
        <v>67</v>
      </c>
      <c r="D625" t="s">
        <v>65</v>
      </c>
      <c r="E625">
        <v>0</v>
      </c>
      <c r="F625">
        <v>1</v>
      </c>
      <c r="G625">
        <v>1</v>
      </c>
      <c r="H625">
        <v>2</v>
      </c>
      <c r="I625" t="s">
        <v>59</v>
      </c>
      <c r="J625" t="s">
        <v>55</v>
      </c>
      <c r="K625">
        <v>844.12625000000003</v>
      </c>
      <c r="L625">
        <v>708.96799999999996</v>
      </c>
      <c r="M625" t="s">
        <v>40</v>
      </c>
      <c r="N625" t="s">
        <v>50</v>
      </c>
      <c r="O625">
        <v>0</v>
      </c>
      <c r="P625">
        <v>5555.5555555555557</v>
      </c>
      <c r="Q625">
        <v>409.76266666666669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212.44444444444451</v>
      </c>
      <c r="X625">
        <v>0</v>
      </c>
      <c r="Y625">
        <v>0</v>
      </c>
      <c r="Z625">
        <v>501.14125179773879</v>
      </c>
      <c r="AA625">
        <v>18</v>
      </c>
      <c r="AB625">
        <v>31.975709345752179</v>
      </c>
      <c r="AC625" t="s">
        <v>42</v>
      </c>
      <c r="AD625" t="s">
        <v>66</v>
      </c>
      <c r="AE625" t="s">
        <v>51</v>
      </c>
      <c r="AF625" t="s">
        <v>45</v>
      </c>
      <c r="AG625">
        <v>0</v>
      </c>
      <c r="AH625">
        <v>0.1239910945296288</v>
      </c>
      <c r="AI625">
        <v>367.81399536132813</v>
      </c>
      <c r="AJ625">
        <v>0.16086846590042109</v>
      </c>
      <c r="AK625">
        <v>135.15825000000009</v>
      </c>
      <c r="AL625" t="s">
        <v>57</v>
      </c>
      <c r="AM625">
        <f t="shared" si="36"/>
        <v>5555.5555555555557</v>
      </c>
      <c r="AN625">
        <f t="shared" si="37"/>
        <v>1253.8889166666668</v>
      </c>
      <c r="AO625">
        <f t="shared" si="38"/>
        <v>921.41244444444442</v>
      </c>
      <c r="AP625">
        <f t="shared" si="39"/>
        <v>332.47647222222236</v>
      </c>
    </row>
    <row r="626" spans="1:42" x14ac:dyDescent="0.25">
      <c r="A626">
        <v>854</v>
      </c>
      <c r="B626">
        <v>34</v>
      </c>
      <c r="C626" t="s">
        <v>36</v>
      </c>
      <c r="D626" t="s">
        <v>65</v>
      </c>
      <c r="E626">
        <v>0</v>
      </c>
      <c r="F626">
        <v>1</v>
      </c>
      <c r="G626">
        <v>1</v>
      </c>
      <c r="H626">
        <v>2</v>
      </c>
      <c r="I626" t="s">
        <v>38</v>
      </c>
      <c r="J626" t="s">
        <v>55</v>
      </c>
      <c r="K626">
        <v>926.26374999999996</v>
      </c>
      <c r="L626">
        <v>416.76577777777783</v>
      </c>
      <c r="M626" t="s">
        <v>49</v>
      </c>
      <c r="N626" t="s">
        <v>50</v>
      </c>
      <c r="O626">
        <v>0</v>
      </c>
      <c r="P626">
        <v>90.444444444444443</v>
      </c>
      <c r="Q626">
        <v>372.60688888888888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8.2222222222222214</v>
      </c>
      <c r="X626">
        <v>0</v>
      </c>
      <c r="Y626">
        <v>0</v>
      </c>
      <c r="Z626">
        <v>1001.871076929555</v>
      </c>
      <c r="AA626">
        <v>18</v>
      </c>
      <c r="AB626">
        <v>63.925167291446087</v>
      </c>
      <c r="AC626" t="s">
        <v>42</v>
      </c>
      <c r="AD626" t="s">
        <v>43</v>
      </c>
      <c r="AE626" t="s">
        <v>44</v>
      </c>
      <c r="AF626" t="s">
        <v>45</v>
      </c>
      <c r="AG626">
        <v>1</v>
      </c>
      <c r="AH626">
        <v>8.0000914633274078E-2</v>
      </c>
      <c r="AI626">
        <v>432.5557861328125</v>
      </c>
      <c r="AJ626">
        <v>9.5578737556934357E-2</v>
      </c>
      <c r="AK626">
        <v>509.49797222222219</v>
      </c>
      <c r="AL626" t="s">
        <v>57</v>
      </c>
      <c r="AM626">
        <f t="shared" si="36"/>
        <v>90.444444444444443</v>
      </c>
      <c r="AN626">
        <f t="shared" si="37"/>
        <v>1298.8706388888888</v>
      </c>
      <c r="AO626">
        <f t="shared" si="38"/>
        <v>424.98800000000006</v>
      </c>
      <c r="AP626">
        <f t="shared" si="39"/>
        <v>873.88263888888878</v>
      </c>
    </row>
    <row r="627" spans="1:42" x14ac:dyDescent="0.25">
      <c r="A627">
        <v>856</v>
      </c>
      <c r="B627">
        <v>29</v>
      </c>
      <c r="C627" t="s">
        <v>53</v>
      </c>
      <c r="D627" t="s">
        <v>65</v>
      </c>
      <c r="E627">
        <v>2</v>
      </c>
      <c r="F627">
        <v>1</v>
      </c>
      <c r="G627">
        <v>1</v>
      </c>
      <c r="H627">
        <v>3</v>
      </c>
      <c r="I627" t="s">
        <v>39</v>
      </c>
      <c r="J627" t="s">
        <v>39</v>
      </c>
      <c r="K627">
        <v>1305.973</v>
      </c>
      <c r="L627">
        <v>769.74977777777781</v>
      </c>
      <c r="M627" t="s">
        <v>49</v>
      </c>
      <c r="N627" t="s">
        <v>50</v>
      </c>
      <c r="O627">
        <v>0</v>
      </c>
      <c r="P627">
        <v>0</v>
      </c>
      <c r="Q627">
        <v>192.12088888888891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3.1111111111111112</v>
      </c>
      <c r="X627">
        <v>0</v>
      </c>
      <c r="Y627">
        <v>0</v>
      </c>
      <c r="Z627">
        <v>1469.7398714091639</v>
      </c>
      <c r="AA627">
        <v>24</v>
      </c>
      <c r="AB627">
        <v>73.375443208883752</v>
      </c>
      <c r="AC627" t="s">
        <v>42</v>
      </c>
      <c r="AD627" t="s">
        <v>56</v>
      </c>
      <c r="AE627" t="s">
        <v>51</v>
      </c>
      <c r="AF627" t="s">
        <v>45</v>
      </c>
      <c r="AG627">
        <v>1</v>
      </c>
      <c r="AH627">
        <v>3.3436764031648643E-2</v>
      </c>
      <c r="AI627">
        <v>570.16845703125</v>
      </c>
      <c r="AJ627">
        <v>3.7146542221307748E-2</v>
      </c>
      <c r="AK627">
        <v>536.22322222222215</v>
      </c>
      <c r="AL627" t="s">
        <v>46</v>
      </c>
      <c r="AM627">
        <f t="shared" si="36"/>
        <v>0</v>
      </c>
      <c r="AN627">
        <f t="shared" si="37"/>
        <v>1498.0938888888888</v>
      </c>
      <c r="AO627">
        <f t="shared" si="38"/>
        <v>772.86088888888889</v>
      </c>
      <c r="AP627">
        <f t="shared" si="39"/>
        <v>725.23299999999995</v>
      </c>
    </row>
    <row r="628" spans="1:42" x14ac:dyDescent="0.25">
      <c r="A628">
        <v>857</v>
      </c>
      <c r="B628">
        <v>29</v>
      </c>
      <c r="C628" t="s">
        <v>36</v>
      </c>
      <c r="D628" t="s">
        <v>37</v>
      </c>
      <c r="E628">
        <v>1</v>
      </c>
      <c r="F628">
        <v>0</v>
      </c>
      <c r="G628">
        <v>0</v>
      </c>
      <c r="H628">
        <v>3</v>
      </c>
      <c r="I628" t="s">
        <v>72</v>
      </c>
      <c r="J628" t="s">
        <v>55</v>
      </c>
      <c r="K628">
        <v>746.44600000000003</v>
      </c>
      <c r="L628">
        <v>584.53911111111108</v>
      </c>
      <c r="M628" t="s">
        <v>49</v>
      </c>
      <c r="N628" t="s">
        <v>58</v>
      </c>
      <c r="O628">
        <v>0</v>
      </c>
      <c r="P628">
        <v>0</v>
      </c>
      <c r="Q628">
        <v>308.8582222222222</v>
      </c>
      <c r="R628">
        <v>71.111111111111114</v>
      </c>
      <c r="S628">
        <v>0</v>
      </c>
      <c r="T628">
        <v>0</v>
      </c>
      <c r="U628">
        <v>0</v>
      </c>
      <c r="V628">
        <v>0</v>
      </c>
      <c r="W628">
        <v>58.888888888888893</v>
      </c>
      <c r="X628">
        <v>0</v>
      </c>
      <c r="Y628">
        <v>0</v>
      </c>
      <c r="Z628">
        <v>828.3786682314593</v>
      </c>
      <c r="AA628">
        <v>60</v>
      </c>
      <c r="AB628">
        <v>21.035373593900839</v>
      </c>
      <c r="AC628" t="s">
        <v>42</v>
      </c>
      <c r="AD628" t="s">
        <v>43</v>
      </c>
      <c r="AE628" t="s">
        <v>44</v>
      </c>
      <c r="AF628" t="s">
        <v>45</v>
      </c>
      <c r="AG628">
        <v>1</v>
      </c>
      <c r="AH628">
        <v>8.4849730134010315E-2</v>
      </c>
      <c r="AI628">
        <v>537.10406494140625</v>
      </c>
      <c r="AJ628">
        <v>0.14350162446498871</v>
      </c>
      <c r="AK628">
        <v>161.90688888888889</v>
      </c>
      <c r="AL628" t="s">
        <v>57</v>
      </c>
      <c r="AM628">
        <f t="shared" si="36"/>
        <v>0</v>
      </c>
      <c r="AN628">
        <f t="shared" si="37"/>
        <v>1126.4153333333334</v>
      </c>
      <c r="AO628">
        <f t="shared" si="38"/>
        <v>643.428</v>
      </c>
      <c r="AP628">
        <f t="shared" si="39"/>
        <v>482.98733333333337</v>
      </c>
    </row>
    <row r="629" spans="1:42" x14ac:dyDescent="0.25">
      <c r="A629">
        <v>858</v>
      </c>
      <c r="B629">
        <v>52</v>
      </c>
      <c r="C629" t="s">
        <v>67</v>
      </c>
      <c r="D629" t="s">
        <v>37</v>
      </c>
      <c r="E629">
        <v>6</v>
      </c>
      <c r="F629">
        <v>0</v>
      </c>
      <c r="G629">
        <v>0</v>
      </c>
      <c r="H629">
        <v>3</v>
      </c>
      <c r="I629" t="s">
        <v>48</v>
      </c>
      <c r="J629" t="s">
        <v>55</v>
      </c>
      <c r="K629">
        <v>728.91525000000001</v>
      </c>
      <c r="L629">
        <v>746.77155555555555</v>
      </c>
      <c r="M629" t="s">
        <v>49</v>
      </c>
      <c r="N629" t="s">
        <v>50</v>
      </c>
      <c r="O629">
        <v>0</v>
      </c>
      <c r="P629">
        <v>444.44444444444451</v>
      </c>
      <c r="Q629">
        <v>279.84511111111112</v>
      </c>
      <c r="R629">
        <v>0</v>
      </c>
      <c r="S629">
        <v>0</v>
      </c>
      <c r="T629">
        <v>0</v>
      </c>
      <c r="U629">
        <v>766.66666666666663</v>
      </c>
      <c r="V629">
        <v>0</v>
      </c>
      <c r="W629">
        <v>0</v>
      </c>
      <c r="X629">
        <v>0</v>
      </c>
      <c r="Y629">
        <v>0</v>
      </c>
      <c r="Z629">
        <v>582.24668203592751</v>
      </c>
      <c r="AA629">
        <v>36</v>
      </c>
      <c r="AB629">
        <v>21.04961234843806</v>
      </c>
      <c r="AC629" t="s">
        <v>42</v>
      </c>
      <c r="AD629" t="s">
        <v>56</v>
      </c>
      <c r="AE629" t="s">
        <v>51</v>
      </c>
      <c r="AF629" t="s">
        <v>45</v>
      </c>
      <c r="AG629">
        <v>0</v>
      </c>
      <c r="AH629">
        <v>0.10918170213699339</v>
      </c>
      <c r="AI629">
        <v>536.015869140625</v>
      </c>
      <c r="AJ629">
        <v>0.19295179843902591</v>
      </c>
      <c r="AK629">
        <v>-17.85630555555554</v>
      </c>
      <c r="AL629" t="s">
        <v>57</v>
      </c>
      <c r="AM629">
        <f t="shared" si="36"/>
        <v>444.44444444444451</v>
      </c>
      <c r="AN629">
        <f t="shared" si="37"/>
        <v>1775.4270277777778</v>
      </c>
      <c r="AO629">
        <f t="shared" si="38"/>
        <v>746.77155555555555</v>
      </c>
      <c r="AP629">
        <f t="shared" si="39"/>
        <v>1028.6554722222222</v>
      </c>
    </row>
    <row r="630" spans="1:42" x14ac:dyDescent="0.25">
      <c r="A630">
        <v>859</v>
      </c>
      <c r="B630">
        <v>69</v>
      </c>
      <c r="C630" t="s">
        <v>36</v>
      </c>
      <c r="D630" t="s">
        <v>65</v>
      </c>
      <c r="E630">
        <v>1</v>
      </c>
      <c r="F630">
        <v>0</v>
      </c>
      <c r="G630">
        <v>0</v>
      </c>
      <c r="H630">
        <v>3</v>
      </c>
      <c r="I630" t="s">
        <v>72</v>
      </c>
      <c r="J630" t="s">
        <v>55</v>
      </c>
      <c r="K630">
        <v>572.26075000000003</v>
      </c>
      <c r="L630">
        <v>601.04577777777774</v>
      </c>
      <c r="M630" t="s">
        <v>49</v>
      </c>
      <c r="N630" t="s">
        <v>50</v>
      </c>
      <c r="O630">
        <v>0</v>
      </c>
      <c r="P630">
        <v>0</v>
      </c>
      <c r="Q630">
        <v>110.4668888888889</v>
      </c>
      <c r="R630">
        <v>0</v>
      </c>
      <c r="S630">
        <v>0</v>
      </c>
      <c r="T630">
        <v>1247.5555555555561</v>
      </c>
      <c r="U630">
        <v>0</v>
      </c>
      <c r="V630">
        <v>0</v>
      </c>
      <c r="W630">
        <v>58.888888888888893</v>
      </c>
      <c r="X630">
        <v>0</v>
      </c>
      <c r="Y630">
        <v>0</v>
      </c>
      <c r="Z630">
        <v>273.8209249513128</v>
      </c>
      <c r="AA630">
        <v>36</v>
      </c>
      <c r="AB630">
        <v>9.8992823848504603</v>
      </c>
      <c r="AC630" t="s">
        <v>62</v>
      </c>
      <c r="AD630" t="s">
        <v>43</v>
      </c>
      <c r="AE630" t="s">
        <v>44</v>
      </c>
      <c r="AF630" t="s">
        <v>45</v>
      </c>
      <c r="AG630">
        <v>0</v>
      </c>
      <c r="AH630">
        <v>0.13787488639354711</v>
      </c>
      <c r="AI630">
        <v>504.42547607421881</v>
      </c>
      <c r="AJ630">
        <v>0.28284671902656561</v>
      </c>
      <c r="AK630">
        <v>-28.78502777777771</v>
      </c>
      <c r="AL630" t="s">
        <v>57</v>
      </c>
      <c r="AM630">
        <f t="shared" si="36"/>
        <v>0</v>
      </c>
      <c r="AN630">
        <f t="shared" si="37"/>
        <v>1930.2831944444451</v>
      </c>
      <c r="AO630">
        <f t="shared" si="38"/>
        <v>659.93466666666666</v>
      </c>
      <c r="AP630">
        <f t="shared" si="39"/>
        <v>1270.3485277777786</v>
      </c>
    </row>
    <row r="631" spans="1:42" x14ac:dyDescent="0.25">
      <c r="A631">
        <v>860</v>
      </c>
      <c r="B631">
        <v>24</v>
      </c>
      <c r="C631" t="s">
        <v>67</v>
      </c>
      <c r="D631" t="s">
        <v>47</v>
      </c>
      <c r="E631">
        <v>0</v>
      </c>
      <c r="F631">
        <v>1</v>
      </c>
      <c r="G631">
        <v>1</v>
      </c>
      <c r="H631">
        <v>3</v>
      </c>
      <c r="I631" t="s">
        <v>54</v>
      </c>
      <c r="J631" t="s">
        <v>39</v>
      </c>
      <c r="K631">
        <v>1390.1044999999999</v>
      </c>
      <c r="L631">
        <v>944.73400000000004</v>
      </c>
      <c r="M631" t="s">
        <v>49</v>
      </c>
      <c r="N631" t="s">
        <v>50</v>
      </c>
      <c r="O631">
        <v>0</v>
      </c>
      <c r="P631">
        <v>1288.8888888888889</v>
      </c>
      <c r="Q631">
        <v>601.47088888888891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212.66666666666671</v>
      </c>
      <c r="X631">
        <v>0</v>
      </c>
      <c r="Y631">
        <v>0</v>
      </c>
      <c r="Z631">
        <v>1102.7476830282151</v>
      </c>
      <c r="AA631">
        <v>48</v>
      </c>
      <c r="AB631">
        <v>32.393212756855597</v>
      </c>
      <c r="AC631" t="s">
        <v>62</v>
      </c>
      <c r="AD631" t="s">
        <v>43</v>
      </c>
      <c r="AE631" t="s">
        <v>51</v>
      </c>
      <c r="AF631" t="s">
        <v>45</v>
      </c>
      <c r="AG631">
        <v>1</v>
      </c>
      <c r="AH631">
        <v>3.7124328315258033E-2</v>
      </c>
      <c r="AI631">
        <v>581.78558349609375</v>
      </c>
      <c r="AJ631">
        <v>4.9196187406778343E-2</v>
      </c>
      <c r="AK631">
        <v>445.37049999999988</v>
      </c>
      <c r="AL631" t="s">
        <v>46</v>
      </c>
      <c r="AM631">
        <f t="shared" si="36"/>
        <v>1288.8888888888889</v>
      </c>
      <c r="AN631">
        <f t="shared" si="37"/>
        <v>1991.5753888888889</v>
      </c>
      <c r="AO631">
        <f t="shared" si="38"/>
        <v>1157.4006666666667</v>
      </c>
      <c r="AP631">
        <f t="shared" si="39"/>
        <v>834.17472222222227</v>
      </c>
    </row>
    <row r="632" spans="1:42" x14ac:dyDescent="0.25">
      <c r="A632">
        <v>862</v>
      </c>
      <c r="B632">
        <v>37</v>
      </c>
      <c r="C632" t="s">
        <v>36</v>
      </c>
      <c r="D632" t="s">
        <v>37</v>
      </c>
      <c r="E632">
        <v>2</v>
      </c>
      <c r="F632">
        <v>0</v>
      </c>
      <c r="G632">
        <v>0</v>
      </c>
      <c r="H632">
        <v>3</v>
      </c>
      <c r="I632" t="s">
        <v>38</v>
      </c>
      <c r="J632" t="s">
        <v>39</v>
      </c>
      <c r="K632">
        <v>499.68700000000001</v>
      </c>
      <c r="L632">
        <v>472.07</v>
      </c>
      <c r="M632" t="s">
        <v>49</v>
      </c>
      <c r="N632" t="s">
        <v>41</v>
      </c>
      <c r="O632">
        <v>0</v>
      </c>
      <c r="P632">
        <v>0</v>
      </c>
      <c r="Q632">
        <v>247.92266666666669</v>
      </c>
      <c r="R632">
        <v>0</v>
      </c>
      <c r="S632">
        <v>0</v>
      </c>
      <c r="T632">
        <v>0</v>
      </c>
      <c r="U632">
        <v>600</v>
      </c>
      <c r="V632">
        <v>0</v>
      </c>
      <c r="W632">
        <v>13.111111111111111</v>
      </c>
      <c r="X632">
        <v>0</v>
      </c>
      <c r="Y632">
        <v>0</v>
      </c>
      <c r="Z632">
        <v>301.72186600878592</v>
      </c>
      <c r="AA632">
        <v>48</v>
      </c>
      <c r="AB632">
        <v>8.863079695782055</v>
      </c>
      <c r="AC632" t="s">
        <v>62</v>
      </c>
      <c r="AD632" t="s">
        <v>66</v>
      </c>
      <c r="AE632" t="s">
        <v>44</v>
      </c>
      <c r="AF632" t="s">
        <v>75</v>
      </c>
      <c r="AG632">
        <v>0</v>
      </c>
      <c r="AH632">
        <v>0.16820220649242401</v>
      </c>
      <c r="AI632">
        <v>451.58154296875</v>
      </c>
      <c r="AJ632">
        <v>0.30620738863945007</v>
      </c>
      <c r="AK632">
        <v>27.617000000000019</v>
      </c>
      <c r="AL632" t="s">
        <v>57</v>
      </c>
      <c r="AM632">
        <f t="shared" si="36"/>
        <v>0</v>
      </c>
      <c r="AN632">
        <f t="shared" si="37"/>
        <v>1347.6096666666667</v>
      </c>
      <c r="AO632">
        <f t="shared" si="38"/>
        <v>485.18111111111108</v>
      </c>
      <c r="AP632">
        <f t="shared" si="39"/>
        <v>862.4285555555557</v>
      </c>
    </row>
    <row r="633" spans="1:42" x14ac:dyDescent="0.25">
      <c r="A633">
        <v>863</v>
      </c>
      <c r="B633">
        <v>32</v>
      </c>
      <c r="C633" t="s">
        <v>36</v>
      </c>
      <c r="D633" t="s">
        <v>65</v>
      </c>
      <c r="E633">
        <v>1</v>
      </c>
      <c r="F633">
        <v>1</v>
      </c>
      <c r="G633">
        <v>1</v>
      </c>
      <c r="H633">
        <v>3</v>
      </c>
      <c r="I633" t="s">
        <v>72</v>
      </c>
      <c r="J633" t="s">
        <v>61</v>
      </c>
      <c r="K633">
        <v>607.74300000000005</v>
      </c>
      <c r="L633">
        <v>643.37066666666669</v>
      </c>
      <c r="M633" t="s">
        <v>49</v>
      </c>
      <c r="N633" t="s">
        <v>50</v>
      </c>
      <c r="O633">
        <v>0</v>
      </c>
      <c r="P633">
        <v>0</v>
      </c>
      <c r="Q633">
        <v>378.08977777777778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66.222222222222229</v>
      </c>
      <c r="X633">
        <v>0</v>
      </c>
      <c r="Y633">
        <v>0</v>
      </c>
      <c r="Z633">
        <v>398.55290992684218</v>
      </c>
      <c r="AA633">
        <v>48</v>
      </c>
      <c r="AB633">
        <v>11.7074915729329</v>
      </c>
      <c r="AC633" t="s">
        <v>62</v>
      </c>
      <c r="AD633" t="s">
        <v>68</v>
      </c>
      <c r="AE633" t="s">
        <v>69</v>
      </c>
      <c r="AF633" t="s">
        <v>78</v>
      </c>
      <c r="AG633">
        <v>0</v>
      </c>
      <c r="AH633">
        <v>0.14157003164291379</v>
      </c>
      <c r="AI633">
        <v>460.84817504882813</v>
      </c>
      <c r="AJ633">
        <v>0.2479493319988251</v>
      </c>
      <c r="AK633">
        <v>-35.627666666666642</v>
      </c>
      <c r="AL633" t="s">
        <v>57</v>
      </c>
      <c r="AM633">
        <f t="shared" si="36"/>
        <v>0</v>
      </c>
      <c r="AN633">
        <f t="shared" si="37"/>
        <v>985.83277777777789</v>
      </c>
      <c r="AO633">
        <f t="shared" si="38"/>
        <v>709.59288888888887</v>
      </c>
      <c r="AP633">
        <f t="shared" si="39"/>
        <v>276.23988888888903</v>
      </c>
    </row>
    <row r="634" spans="1:42" x14ac:dyDescent="0.25">
      <c r="A634">
        <v>865</v>
      </c>
      <c r="B634">
        <v>26</v>
      </c>
      <c r="C634" t="s">
        <v>36</v>
      </c>
      <c r="D634" t="s">
        <v>37</v>
      </c>
      <c r="E634">
        <v>1</v>
      </c>
      <c r="F634">
        <v>1</v>
      </c>
      <c r="G634">
        <v>1</v>
      </c>
      <c r="H634">
        <v>4</v>
      </c>
      <c r="I634" t="s">
        <v>48</v>
      </c>
      <c r="J634" t="s">
        <v>55</v>
      </c>
      <c r="K634">
        <v>578.81624999999997</v>
      </c>
      <c r="L634">
        <v>638.19933333333336</v>
      </c>
      <c r="M634" t="s">
        <v>49</v>
      </c>
      <c r="N634" t="s">
        <v>50</v>
      </c>
      <c r="O634">
        <v>0</v>
      </c>
      <c r="P634">
        <v>0</v>
      </c>
      <c r="Q634">
        <v>44.168222222222219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20.888888888888889</v>
      </c>
      <c r="X634">
        <v>0</v>
      </c>
      <c r="Y634">
        <v>0</v>
      </c>
      <c r="Z634">
        <v>314.14109242005242</v>
      </c>
      <c r="AA634">
        <v>36</v>
      </c>
      <c r="AB634">
        <v>11.35695302725474</v>
      </c>
      <c r="AC634" t="s">
        <v>62</v>
      </c>
      <c r="AD634" t="s">
        <v>66</v>
      </c>
      <c r="AE634" t="s">
        <v>44</v>
      </c>
      <c r="AF634" t="s">
        <v>73</v>
      </c>
      <c r="AG634">
        <v>0</v>
      </c>
      <c r="AH634">
        <v>0.15870042145252231</v>
      </c>
      <c r="AI634">
        <v>430.19424438476563</v>
      </c>
      <c r="AJ634">
        <v>0.2844567596912384</v>
      </c>
      <c r="AK634">
        <v>-59.383083333333389</v>
      </c>
      <c r="AL634" t="s">
        <v>52</v>
      </c>
      <c r="AM634">
        <f t="shared" si="36"/>
        <v>0</v>
      </c>
      <c r="AN634">
        <f t="shared" si="37"/>
        <v>622.98447222222217</v>
      </c>
      <c r="AO634">
        <f t="shared" si="38"/>
        <v>659.08822222222227</v>
      </c>
      <c r="AP634">
        <f t="shared" si="39"/>
        <v>-36.103750000000105</v>
      </c>
    </row>
    <row r="635" spans="1:42" x14ac:dyDescent="0.25">
      <c r="A635">
        <v>867</v>
      </c>
      <c r="B635">
        <v>29</v>
      </c>
      <c r="C635" t="s">
        <v>53</v>
      </c>
      <c r="D635" t="s">
        <v>65</v>
      </c>
      <c r="E635">
        <v>0</v>
      </c>
      <c r="F635">
        <v>0</v>
      </c>
      <c r="G635">
        <v>0</v>
      </c>
      <c r="H635">
        <v>2</v>
      </c>
      <c r="I635" t="s">
        <v>60</v>
      </c>
      <c r="J635" t="s">
        <v>55</v>
      </c>
      <c r="K635">
        <v>152.77175</v>
      </c>
      <c r="L635">
        <v>102.244</v>
      </c>
      <c r="M635" t="s">
        <v>49</v>
      </c>
      <c r="N635" t="s">
        <v>41</v>
      </c>
      <c r="O635">
        <v>60.020342086189643</v>
      </c>
      <c r="P635">
        <v>133.33333333333329</v>
      </c>
      <c r="Q635">
        <v>40.245555555555548</v>
      </c>
      <c r="R635">
        <v>57.777777777777779</v>
      </c>
      <c r="S635">
        <v>0</v>
      </c>
      <c r="T635">
        <v>0</v>
      </c>
      <c r="U635">
        <v>66.666666666666671</v>
      </c>
      <c r="V635">
        <v>0</v>
      </c>
      <c r="W635">
        <v>112.4444444444444</v>
      </c>
      <c r="X635">
        <v>0</v>
      </c>
      <c r="Y635">
        <v>0</v>
      </c>
      <c r="Z635">
        <v>161.7829001304186</v>
      </c>
      <c r="AA635">
        <v>48</v>
      </c>
      <c r="AB635">
        <v>4.7523726279383913</v>
      </c>
      <c r="AC635" t="s">
        <v>42</v>
      </c>
      <c r="AD635" t="s">
        <v>56</v>
      </c>
      <c r="AE635" t="s">
        <v>44</v>
      </c>
      <c r="AF635" t="s">
        <v>45</v>
      </c>
      <c r="AG635">
        <v>0</v>
      </c>
      <c r="AH635">
        <v>0.28092288970947271</v>
      </c>
      <c r="AI635">
        <v>330.277099609375</v>
      </c>
      <c r="AJ635">
        <v>0.44217905402183533</v>
      </c>
      <c r="AK635">
        <v>50.527749999999997</v>
      </c>
      <c r="AL635" t="s">
        <v>64</v>
      </c>
      <c r="AM635">
        <f t="shared" si="36"/>
        <v>2.1850636816326503</v>
      </c>
      <c r="AN635">
        <f t="shared" si="37"/>
        <v>317.46174999999999</v>
      </c>
      <c r="AO635">
        <f t="shared" si="38"/>
        <v>214.6884444444444</v>
      </c>
      <c r="AP635">
        <f t="shared" si="39"/>
        <v>102.77330555555559</v>
      </c>
    </row>
    <row r="636" spans="1:42" x14ac:dyDescent="0.25">
      <c r="A636">
        <v>868</v>
      </c>
      <c r="B636">
        <v>42</v>
      </c>
      <c r="C636" t="s">
        <v>36</v>
      </c>
      <c r="D636" t="s">
        <v>65</v>
      </c>
      <c r="E636">
        <v>1</v>
      </c>
      <c r="F636">
        <v>0</v>
      </c>
      <c r="G636">
        <v>0</v>
      </c>
      <c r="H636">
        <v>1</v>
      </c>
      <c r="I636" t="s">
        <v>60</v>
      </c>
      <c r="J636" t="s">
        <v>55</v>
      </c>
      <c r="K636">
        <v>321.55900000000003</v>
      </c>
      <c r="L636">
        <v>351.52533333333332</v>
      </c>
      <c r="M636" t="s">
        <v>80</v>
      </c>
      <c r="N636" t="s">
        <v>41</v>
      </c>
      <c r="O636">
        <v>0</v>
      </c>
      <c r="P636">
        <v>0</v>
      </c>
      <c r="Q636">
        <v>119.4237777777778</v>
      </c>
      <c r="R636">
        <v>0</v>
      </c>
      <c r="S636">
        <v>0</v>
      </c>
      <c r="T636">
        <v>0</v>
      </c>
      <c r="U636">
        <v>44.444444444444443</v>
      </c>
      <c r="V636">
        <v>0</v>
      </c>
      <c r="W636">
        <v>32.888888888888893</v>
      </c>
      <c r="X636">
        <v>0</v>
      </c>
      <c r="Y636">
        <v>0</v>
      </c>
      <c r="Z636">
        <v>150.6223380576586</v>
      </c>
      <c r="AA636">
        <v>18</v>
      </c>
      <c r="AB636">
        <v>9.6105760310730979</v>
      </c>
      <c r="AC636" t="s">
        <v>71</v>
      </c>
      <c r="AD636" t="s">
        <v>77</v>
      </c>
      <c r="AE636" t="s">
        <v>69</v>
      </c>
      <c r="AF636" t="s">
        <v>78</v>
      </c>
      <c r="AG636">
        <v>0</v>
      </c>
      <c r="AH636">
        <v>0.27120646834373469</v>
      </c>
      <c r="AI636">
        <v>266.41909790039063</v>
      </c>
      <c r="AJ636">
        <v>0.36214819550514221</v>
      </c>
      <c r="AK636">
        <v>-29.966333333333299</v>
      </c>
      <c r="AL636" t="s">
        <v>64</v>
      </c>
      <c r="AM636">
        <f t="shared" si="36"/>
        <v>0</v>
      </c>
      <c r="AN636">
        <f t="shared" si="37"/>
        <v>485.42722222222227</v>
      </c>
      <c r="AO636">
        <f t="shared" si="38"/>
        <v>384.41422222222224</v>
      </c>
      <c r="AP636">
        <f t="shared" si="39"/>
        <v>101.01300000000003</v>
      </c>
    </row>
    <row r="637" spans="1:42" x14ac:dyDescent="0.25">
      <c r="A637">
        <v>870</v>
      </c>
      <c r="B637">
        <v>46</v>
      </c>
      <c r="C637" t="s">
        <v>36</v>
      </c>
      <c r="D637" t="s">
        <v>37</v>
      </c>
      <c r="E637">
        <v>0</v>
      </c>
      <c r="F637">
        <v>0</v>
      </c>
      <c r="G637">
        <v>0</v>
      </c>
      <c r="H637">
        <v>3</v>
      </c>
      <c r="I637" t="s">
        <v>54</v>
      </c>
      <c r="J637" t="s">
        <v>55</v>
      </c>
      <c r="K637">
        <v>770.61725000000001</v>
      </c>
      <c r="L637">
        <v>568.09799999999996</v>
      </c>
      <c r="M637" t="s">
        <v>49</v>
      </c>
      <c r="N637" t="s">
        <v>50</v>
      </c>
      <c r="O637">
        <v>0</v>
      </c>
      <c r="P637">
        <v>0</v>
      </c>
      <c r="Q637">
        <v>166.3953333333333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13.111111111111111</v>
      </c>
      <c r="X637">
        <v>0</v>
      </c>
      <c r="Y637">
        <v>0</v>
      </c>
      <c r="Z637">
        <v>596.19537913776446</v>
      </c>
      <c r="AA637">
        <v>48</v>
      </c>
      <c r="AB637">
        <v>17.513239028559951</v>
      </c>
      <c r="AC637" t="s">
        <v>62</v>
      </c>
      <c r="AD637" t="s">
        <v>43</v>
      </c>
      <c r="AE637" t="s">
        <v>44</v>
      </c>
      <c r="AF637" t="s">
        <v>78</v>
      </c>
      <c r="AG637">
        <v>0</v>
      </c>
      <c r="AH637">
        <v>9.5256038010120392E-2</v>
      </c>
      <c r="AI637">
        <v>521.216064453125</v>
      </c>
      <c r="AJ637">
        <v>0.17529760301113129</v>
      </c>
      <c r="AK637">
        <v>202.51925000000011</v>
      </c>
      <c r="AL637" t="s">
        <v>57</v>
      </c>
      <c r="AM637">
        <f t="shared" si="36"/>
        <v>0</v>
      </c>
      <c r="AN637">
        <f t="shared" si="37"/>
        <v>937.01258333333328</v>
      </c>
      <c r="AO637">
        <f t="shared" si="38"/>
        <v>581.20911111111104</v>
      </c>
      <c r="AP637">
        <f t="shared" si="39"/>
        <v>355.80347222222224</v>
      </c>
    </row>
    <row r="638" spans="1:42" x14ac:dyDescent="0.25">
      <c r="A638">
        <v>871</v>
      </c>
      <c r="B638">
        <v>47</v>
      </c>
      <c r="C638" t="s">
        <v>67</v>
      </c>
      <c r="D638" t="s">
        <v>37</v>
      </c>
      <c r="E638">
        <v>1</v>
      </c>
      <c r="F638">
        <v>0</v>
      </c>
      <c r="G638">
        <v>0</v>
      </c>
      <c r="H638">
        <v>2</v>
      </c>
      <c r="I638" t="s">
        <v>60</v>
      </c>
      <c r="J638" t="s">
        <v>55</v>
      </c>
      <c r="K638">
        <v>882.63750000000005</v>
      </c>
      <c r="L638">
        <v>840.46955555555553</v>
      </c>
      <c r="M638" t="s">
        <v>40</v>
      </c>
      <c r="N638" t="s">
        <v>41</v>
      </c>
      <c r="O638">
        <v>0</v>
      </c>
      <c r="P638">
        <v>1244.4444444444439</v>
      </c>
      <c r="Q638">
        <v>273.6082222222222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26</v>
      </c>
      <c r="X638">
        <v>0</v>
      </c>
      <c r="Y638">
        <v>0</v>
      </c>
      <c r="Z638">
        <v>419.39769417887419</v>
      </c>
      <c r="AA638">
        <v>36</v>
      </c>
      <c r="AB638">
        <v>15.16223132680615</v>
      </c>
      <c r="AC638" t="s">
        <v>42</v>
      </c>
      <c r="AD638" t="s">
        <v>43</v>
      </c>
      <c r="AE638" t="s">
        <v>44</v>
      </c>
      <c r="AF638" t="s">
        <v>45</v>
      </c>
      <c r="AG638">
        <v>1</v>
      </c>
      <c r="AH638">
        <v>0.10563793033361429</v>
      </c>
      <c r="AI638">
        <v>457.56329345703119</v>
      </c>
      <c r="AJ638">
        <v>0.16425091028213501</v>
      </c>
      <c r="AK638">
        <v>42.167944444444522</v>
      </c>
      <c r="AL638" t="s">
        <v>57</v>
      </c>
      <c r="AM638">
        <f t="shared" si="36"/>
        <v>1244.4444444444439</v>
      </c>
      <c r="AN638">
        <f t="shared" si="37"/>
        <v>1156.2457222222222</v>
      </c>
      <c r="AO638">
        <f t="shared" si="38"/>
        <v>866.46955555555553</v>
      </c>
      <c r="AP638">
        <f t="shared" si="39"/>
        <v>289.77616666666665</v>
      </c>
    </row>
    <row r="639" spans="1:42" x14ac:dyDescent="0.25">
      <c r="A639">
        <v>872</v>
      </c>
      <c r="B639">
        <v>53</v>
      </c>
      <c r="C639" t="s">
        <v>67</v>
      </c>
      <c r="D639" t="s">
        <v>37</v>
      </c>
      <c r="E639">
        <v>1</v>
      </c>
      <c r="F639">
        <v>2</v>
      </c>
      <c r="G639">
        <v>2</v>
      </c>
      <c r="H639">
        <v>3</v>
      </c>
      <c r="I639" t="s">
        <v>48</v>
      </c>
      <c r="J639" t="s">
        <v>39</v>
      </c>
      <c r="K639">
        <v>1398.84725</v>
      </c>
      <c r="L639">
        <v>1646.433777777778</v>
      </c>
      <c r="M639" t="s">
        <v>40</v>
      </c>
      <c r="N639" t="s">
        <v>58</v>
      </c>
      <c r="O639">
        <v>0</v>
      </c>
      <c r="P639">
        <v>0</v>
      </c>
      <c r="Q639">
        <v>889.02044444444448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204.44444444444451</v>
      </c>
      <c r="X639">
        <v>0</v>
      </c>
      <c r="Y639">
        <v>0</v>
      </c>
      <c r="Z639">
        <v>731.13040476912886</v>
      </c>
      <c r="AA639">
        <v>18</v>
      </c>
      <c r="AB639">
        <v>46.65034704861089</v>
      </c>
      <c r="AC639" t="s">
        <v>62</v>
      </c>
      <c r="AD639" t="s">
        <v>68</v>
      </c>
      <c r="AE639" t="s">
        <v>44</v>
      </c>
      <c r="AF639" t="s">
        <v>45</v>
      </c>
      <c r="AG639">
        <v>1</v>
      </c>
      <c r="AH639">
        <v>4.0448758751153953E-2</v>
      </c>
      <c r="AI639">
        <v>567.17822265625</v>
      </c>
      <c r="AJ639">
        <v>5.6979317218065262E-2</v>
      </c>
      <c r="AK639">
        <v>-247.58652777777769</v>
      </c>
      <c r="AL639" t="s">
        <v>46</v>
      </c>
      <c r="AM639">
        <f t="shared" si="36"/>
        <v>0</v>
      </c>
      <c r="AN639">
        <f t="shared" si="37"/>
        <v>2287.8676944444446</v>
      </c>
      <c r="AO639">
        <f t="shared" si="38"/>
        <v>1850.8782222222226</v>
      </c>
      <c r="AP639">
        <f t="shared" si="39"/>
        <v>436.98947222222205</v>
      </c>
    </row>
    <row r="640" spans="1:42" x14ac:dyDescent="0.25">
      <c r="A640">
        <v>873</v>
      </c>
      <c r="B640">
        <v>32</v>
      </c>
      <c r="C640" t="s">
        <v>53</v>
      </c>
      <c r="D640" t="s">
        <v>37</v>
      </c>
      <c r="E640">
        <v>0</v>
      </c>
      <c r="F640">
        <v>3</v>
      </c>
      <c r="G640">
        <v>3</v>
      </c>
      <c r="H640">
        <v>2</v>
      </c>
      <c r="I640" t="s">
        <v>60</v>
      </c>
      <c r="J640" t="s">
        <v>55</v>
      </c>
      <c r="K640">
        <v>538.84825000000001</v>
      </c>
      <c r="L640">
        <v>711.77155555555555</v>
      </c>
      <c r="M640" t="s">
        <v>80</v>
      </c>
      <c r="N640" t="s">
        <v>41</v>
      </c>
      <c r="O640">
        <v>1673.3720069191479</v>
      </c>
      <c r="P640">
        <v>888.88888888888891</v>
      </c>
      <c r="Q640">
        <v>222.584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30.222222222222221</v>
      </c>
      <c r="X640">
        <v>0</v>
      </c>
      <c r="Y640">
        <v>0</v>
      </c>
      <c r="Z640">
        <v>286.72495641505532</v>
      </c>
      <c r="AA640">
        <v>36</v>
      </c>
      <c r="AB640">
        <v>10.36579403433559</v>
      </c>
      <c r="AC640" t="s">
        <v>42</v>
      </c>
      <c r="AD640" t="s">
        <v>81</v>
      </c>
      <c r="AE640" t="s">
        <v>44</v>
      </c>
      <c r="AF640" t="s">
        <v>45</v>
      </c>
      <c r="AG640">
        <v>1</v>
      </c>
      <c r="AH640">
        <v>0.1867041885852814</v>
      </c>
      <c r="AI640">
        <v>380.7127685546875</v>
      </c>
      <c r="AJ640">
        <v>0.28078854084014893</v>
      </c>
      <c r="AK640">
        <v>-172.92330555555549</v>
      </c>
      <c r="AL640" t="s">
        <v>57</v>
      </c>
      <c r="AM640">
        <f t="shared" si="36"/>
        <v>0.53087897146850205</v>
      </c>
      <c r="AN640">
        <f t="shared" si="37"/>
        <v>761.43225000000007</v>
      </c>
      <c r="AO640">
        <f t="shared" si="38"/>
        <v>741.99377777777772</v>
      </c>
      <c r="AP640">
        <f t="shared" si="39"/>
        <v>19.438472222222344</v>
      </c>
    </row>
    <row r="641" spans="1:42" x14ac:dyDescent="0.25">
      <c r="A641">
        <v>874</v>
      </c>
      <c r="B641">
        <v>29</v>
      </c>
      <c r="C641" t="s">
        <v>36</v>
      </c>
      <c r="D641" t="s">
        <v>37</v>
      </c>
      <c r="E641">
        <v>0</v>
      </c>
      <c r="F641">
        <v>1</v>
      </c>
      <c r="G641">
        <v>1</v>
      </c>
      <c r="H641">
        <v>3</v>
      </c>
      <c r="I641" t="s">
        <v>38</v>
      </c>
      <c r="J641" t="s">
        <v>55</v>
      </c>
      <c r="K641">
        <v>663.00599999999997</v>
      </c>
      <c r="L641">
        <v>509.36088888888889</v>
      </c>
      <c r="M641" t="s">
        <v>49</v>
      </c>
      <c r="N641" t="s">
        <v>50</v>
      </c>
      <c r="O641">
        <v>0</v>
      </c>
      <c r="P641">
        <v>888.88888888888891</v>
      </c>
      <c r="Q641">
        <v>39.291111111111107</v>
      </c>
      <c r="R641">
        <v>0</v>
      </c>
      <c r="S641">
        <v>0</v>
      </c>
      <c r="T641">
        <v>1247.5555555555561</v>
      </c>
      <c r="U641">
        <v>222.2222222222222</v>
      </c>
      <c r="V641">
        <v>0</v>
      </c>
      <c r="W641">
        <v>0</v>
      </c>
      <c r="X641">
        <v>0</v>
      </c>
      <c r="Y641">
        <v>0</v>
      </c>
      <c r="Z641">
        <v>786.13434588440805</v>
      </c>
      <c r="AA641">
        <v>36</v>
      </c>
      <c r="AB641">
        <v>28.42063981678238</v>
      </c>
      <c r="AC641" t="s">
        <v>62</v>
      </c>
      <c r="AD641" t="s">
        <v>68</v>
      </c>
      <c r="AE641" t="s">
        <v>44</v>
      </c>
      <c r="AF641" t="s">
        <v>45</v>
      </c>
      <c r="AG641">
        <v>1</v>
      </c>
      <c r="AH641">
        <v>0.1090204566717148</v>
      </c>
      <c r="AI641">
        <v>452.67550659179688</v>
      </c>
      <c r="AJ641">
        <v>0.16523788869380951</v>
      </c>
      <c r="AK641">
        <v>153.64511111111111</v>
      </c>
      <c r="AL641" t="s">
        <v>57</v>
      </c>
      <c r="AM641">
        <f t="shared" si="36"/>
        <v>888.88888888888891</v>
      </c>
      <c r="AN641">
        <f t="shared" si="37"/>
        <v>2172.0748888888893</v>
      </c>
      <c r="AO641">
        <f t="shared" si="38"/>
        <v>509.36088888888889</v>
      </c>
      <c r="AP641">
        <f t="shared" si="39"/>
        <v>1662.7140000000004</v>
      </c>
    </row>
    <row r="642" spans="1:42" x14ac:dyDescent="0.25">
      <c r="A642">
        <v>878</v>
      </c>
      <c r="B642">
        <v>49</v>
      </c>
      <c r="C642" t="s">
        <v>36</v>
      </c>
      <c r="D642" t="s">
        <v>37</v>
      </c>
      <c r="E642">
        <v>0</v>
      </c>
      <c r="F642">
        <v>0</v>
      </c>
      <c r="G642">
        <v>0</v>
      </c>
      <c r="H642">
        <v>3</v>
      </c>
      <c r="I642" t="s">
        <v>59</v>
      </c>
      <c r="J642" t="s">
        <v>55</v>
      </c>
      <c r="K642">
        <v>1060.9090000000001</v>
      </c>
      <c r="L642">
        <v>1213.242666666667</v>
      </c>
      <c r="M642" t="s">
        <v>49</v>
      </c>
      <c r="N642" t="s">
        <v>41</v>
      </c>
      <c r="O642">
        <v>0</v>
      </c>
      <c r="P642">
        <v>0</v>
      </c>
      <c r="Q642">
        <v>169.292</v>
      </c>
      <c r="R642">
        <v>0</v>
      </c>
      <c r="S642">
        <v>80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443.68700121678017</v>
      </c>
      <c r="AA642">
        <v>36</v>
      </c>
      <c r="AB642">
        <v>16.040347962133851</v>
      </c>
      <c r="AC642" t="s">
        <v>62</v>
      </c>
      <c r="AD642" t="s">
        <v>68</v>
      </c>
      <c r="AE642" t="s">
        <v>69</v>
      </c>
      <c r="AF642" t="s">
        <v>78</v>
      </c>
      <c r="AG642">
        <v>0</v>
      </c>
      <c r="AH642">
        <v>7.1824356913566589E-2</v>
      </c>
      <c r="AI642">
        <v>516.73193359375</v>
      </c>
      <c r="AJ642">
        <v>0.12238031625747681</v>
      </c>
      <c r="AK642">
        <v>-152.33366666666669</v>
      </c>
      <c r="AL642" t="s">
        <v>46</v>
      </c>
      <c r="AM642">
        <f t="shared" si="36"/>
        <v>0</v>
      </c>
      <c r="AN642">
        <f t="shared" si="37"/>
        <v>1310.201</v>
      </c>
      <c r="AO642">
        <f t="shared" si="38"/>
        <v>1213.242666666667</v>
      </c>
      <c r="AP642">
        <f t="shared" si="39"/>
        <v>96.95833333333303</v>
      </c>
    </row>
    <row r="643" spans="1:42" x14ac:dyDescent="0.25">
      <c r="A643">
        <v>879</v>
      </c>
      <c r="B643">
        <v>31</v>
      </c>
      <c r="C643" t="s">
        <v>67</v>
      </c>
      <c r="D643" t="s">
        <v>79</v>
      </c>
      <c r="E643">
        <v>1</v>
      </c>
      <c r="F643">
        <v>2</v>
      </c>
      <c r="G643">
        <v>2</v>
      </c>
      <c r="H643">
        <v>3</v>
      </c>
      <c r="I643" t="s">
        <v>60</v>
      </c>
      <c r="J643" t="s">
        <v>55</v>
      </c>
      <c r="K643">
        <v>551.38374999999996</v>
      </c>
      <c r="L643">
        <v>448.2522222222222</v>
      </c>
      <c r="M643" t="s">
        <v>40</v>
      </c>
      <c r="N643" t="s">
        <v>41</v>
      </c>
      <c r="O643">
        <v>0</v>
      </c>
      <c r="P643">
        <v>0</v>
      </c>
      <c r="Q643">
        <v>258.72311111111111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9.5555555555555554</v>
      </c>
      <c r="X643">
        <v>0</v>
      </c>
      <c r="Y643">
        <v>0</v>
      </c>
      <c r="Z643">
        <v>318.16176898499259</v>
      </c>
      <c r="AA643">
        <v>36</v>
      </c>
      <c r="AB643">
        <v>11.502310116752451</v>
      </c>
      <c r="AC643" t="s">
        <v>42</v>
      </c>
      <c r="AD643" t="s">
        <v>66</v>
      </c>
      <c r="AE643" t="s">
        <v>44</v>
      </c>
      <c r="AF643" t="s">
        <v>45</v>
      </c>
      <c r="AG643">
        <v>1</v>
      </c>
      <c r="AH643">
        <v>0.18144793808460241</v>
      </c>
      <c r="AI643">
        <v>411.22348022460938</v>
      </c>
      <c r="AJ643">
        <v>0.30338674783706671</v>
      </c>
      <c r="AK643">
        <v>103.1315277777778</v>
      </c>
      <c r="AL643" t="s">
        <v>57</v>
      </c>
      <c r="AM643">
        <f t="shared" ref="AM643:AM706" si="40">P643/(1+O643)</f>
        <v>0</v>
      </c>
      <c r="AN643">
        <f t="shared" ref="AN643:AN706" si="41">K643+Q643+R643+S643+T643+U643</f>
        <v>810.10686111111113</v>
      </c>
      <c r="AO643">
        <f t="shared" ref="AO643:AO706" si="42">L643+V643+W643+X643+Y643</f>
        <v>457.80777777777774</v>
      </c>
      <c r="AP643">
        <f t="shared" ref="AP643:AP706" si="43">AN643-AO643</f>
        <v>352.29908333333339</v>
      </c>
    </row>
    <row r="644" spans="1:42" x14ac:dyDescent="0.25">
      <c r="A644">
        <v>880</v>
      </c>
      <c r="B644">
        <v>53</v>
      </c>
      <c r="C644" t="s">
        <v>36</v>
      </c>
      <c r="D644" t="s">
        <v>65</v>
      </c>
      <c r="E644">
        <v>1</v>
      </c>
      <c r="F644">
        <v>1</v>
      </c>
      <c r="G644">
        <v>1</v>
      </c>
      <c r="H644">
        <v>2</v>
      </c>
      <c r="I644" t="s">
        <v>38</v>
      </c>
      <c r="J644" t="s">
        <v>55</v>
      </c>
      <c r="K644">
        <v>477.77550000000002</v>
      </c>
      <c r="L644">
        <v>282.71777777777783</v>
      </c>
      <c r="M644" t="s">
        <v>85</v>
      </c>
      <c r="N644" t="s">
        <v>50</v>
      </c>
      <c r="O644">
        <v>0</v>
      </c>
      <c r="P644">
        <v>0</v>
      </c>
      <c r="Q644">
        <v>129.01888888888891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162.88888888888891</v>
      </c>
      <c r="X644">
        <v>0</v>
      </c>
      <c r="Y644">
        <v>0</v>
      </c>
      <c r="Z644">
        <v>552.71634636013243</v>
      </c>
      <c r="AA644">
        <v>36</v>
      </c>
      <c r="AB644">
        <v>19.982019972778321</v>
      </c>
      <c r="AC644" t="s">
        <v>42</v>
      </c>
      <c r="AD644" t="s">
        <v>66</v>
      </c>
      <c r="AE644" t="s">
        <v>44</v>
      </c>
      <c r="AF644" t="s">
        <v>45</v>
      </c>
      <c r="AG644">
        <v>1</v>
      </c>
      <c r="AH644">
        <v>0.15622372925281519</v>
      </c>
      <c r="AI644">
        <v>446.47598266601563</v>
      </c>
      <c r="AJ644">
        <v>0.25717216730117798</v>
      </c>
      <c r="AK644">
        <v>195.05772222222231</v>
      </c>
      <c r="AL644" t="s">
        <v>64</v>
      </c>
      <c r="AM644">
        <f t="shared" si="40"/>
        <v>0</v>
      </c>
      <c r="AN644">
        <f t="shared" si="41"/>
        <v>606.79438888888899</v>
      </c>
      <c r="AO644">
        <f t="shared" si="42"/>
        <v>445.60666666666674</v>
      </c>
      <c r="AP644">
        <f t="shared" si="43"/>
        <v>161.18772222222225</v>
      </c>
    </row>
    <row r="645" spans="1:42" x14ac:dyDescent="0.25">
      <c r="A645">
        <v>881</v>
      </c>
      <c r="B645">
        <v>32</v>
      </c>
      <c r="C645" t="s">
        <v>67</v>
      </c>
      <c r="D645" t="s">
        <v>37</v>
      </c>
      <c r="E645">
        <v>1</v>
      </c>
      <c r="F645">
        <v>1</v>
      </c>
      <c r="G645">
        <v>1</v>
      </c>
      <c r="H645">
        <v>2</v>
      </c>
      <c r="I645" t="s">
        <v>38</v>
      </c>
      <c r="J645" t="s">
        <v>55</v>
      </c>
      <c r="K645">
        <v>464.95524999999998</v>
      </c>
      <c r="L645">
        <v>359.62733333333341</v>
      </c>
      <c r="M645" t="s">
        <v>49</v>
      </c>
      <c r="N645" t="s">
        <v>50</v>
      </c>
      <c r="O645">
        <v>0</v>
      </c>
      <c r="P645">
        <v>1244.4444444444439</v>
      </c>
      <c r="Q645">
        <v>231.65600000000001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37.111111111111107</v>
      </c>
      <c r="X645">
        <v>0</v>
      </c>
      <c r="Y645">
        <v>0</v>
      </c>
      <c r="Z645">
        <v>242.2856548286438</v>
      </c>
      <c r="AA645">
        <v>36</v>
      </c>
      <c r="AB645">
        <v>8.7592068260437514</v>
      </c>
      <c r="AC645" t="s">
        <v>42</v>
      </c>
      <c r="AD645" t="s">
        <v>66</v>
      </c>
      <c r="AE645" t="s">
        <v>44</v>
      </c>
      <c r="AF645" t="s">
        <v>45</v>
      </c>
      <c r="AG645">
        <v>0</v>
      </c>
      <c r="AH645">
        <v>0.21563221514225009</v>
      </c>
      <c r="AI645">
        <v>356.29458618164063</v>
      </c>
      <c r="AJ645">
        <v>0.32830214500427252</v>
      </c>
      <c r="AK645">
        <v>105.3279166666666</v>
      </c>
      <c r="AL645" t="s">
        <v>64</v>
      </c>
      <c r="AM645">
        <f t="shared" si="40"/>
        <v>1244.4444444444439</v>
      </c>
      <c r="AN645">
        <f t="shared" si="41"/>
        <v>696.61124999999993</v>
      </c>
      <c r="AO645">
        <f t="shared" si="42"/>
        <v>396.7384444444445</v>
      </c>
      <c r="AP645">
        <f t="shared" si="43"/>
        <v>299.87280555555543</v>
      </c>
    </row>
    <row r="646" spans="1:42" x14ac:dyDescent="0.25">
      <c r="A646">
        <v>883</v>
      </c>
      <c r="B646">
        <v>24</v>
      </c>
      <c r="C646" t="s">
        <v>67</v>
      </c>
      <c r="D646" t="s">
        <v>76</v>
      </c>
      <c r="E646">
        <v>0</v>
      </c>
      <c r="F646">
        <v>0</v>
      </c>
      <c r="G646">
        <v>0</v>
      </c>
      <c r="H646">
        <v>5</v>
      </c>
      <c r="I646" t="s">
        <v>72</v>
      </c>
      <c r="J646" t="s">
        <v>55</v>
      </c>
      <c r="K646">
        <v>957.26175000000001</v>
      </c>
      <c r="L646">
        <v>1227.278</v>
      </c>
      <c r="M646" t="s">
        <v>49</v>
      </c>
      <c r="N646" t="s">
        <v>58</v>
      </c>
      <c r="O646">
        <v>0</v>
      </c>
      <c r="P646">
        <v>0</v>
      </c>
      <c r="Q646">
        <v>538.70466666666664</v>
      </c>
      <c r="R646">
        <v>0</v>
      </c>
      <c r="S646">
        <v>0</v>
      </c>
      <c r="T646">
        <v>0</v>
      </c>
      <c r="U646">
        <v>258.88888888888891</v>
      </c>
      <c r="V646">
        <v>0</v>
      </c>
      <c r="W646">
        <v>17.155555555555559</v>
      </c>
      <c r="X646">
        <v>0</v>
      </c>
      <c r="Y646">
        <v>0</v>
      </c>
      <c r="Z646">
        <v>585.14649033258684</v>
      </c>
      <c r="AA646">
        <v>36</v>
      </c>
      <c r="AB646">
        <v>21.154447364957221</v>
      </c>
      <c r="AC646" t="s">
        <v>42</v>
      </c>
      <c r="AD646" t="s">
        <v>43</v>
      </c>
      <c r="AE646" t="s">
        <v>44</v>
      </c>
      <c r="AF646" t="s">
        <v>45</v>
      </c>
      <c r="AG646">
        <v>1</v>
      </c>
      <c r="AH646">
        <v>6.9968365132808685E-2</v>
      </c>
      <c r="AI646">
        <v>519.6741943359375</v>
      </c>
      <c r="AJ646">
        <v>0.1273534297943115</v>
      </c>
      <c r="AK646">
        <v>-270.01625000000001</v>
      </c>
      <c r="AL646" t="s">
        <v>52</v>
      </c>
      <c r="AM646">
        <f t="shared" si="40"/>
        <v>0</v>
      </c>
      <c r="AN646">
        <f t="shared" si="41"/>
        <v>1754.8553055555556</v>
      </c>
      <c r="AO646">
        <f t="shared" si="42"/>
        <v>1244.4335555555556</v>
      </c>
      <c r="AP646">
        <f t="shared" si="43"/>
        <v>510.42174999999997</v>
      </c>
    </row>
    <row r="647" spans="1:42" x14ac:dyDescent="0.25">
      <c r="A647">
        <v>884</v>
      </c>
      <c r="B647">
        <v>32</v>
      </c>
      <c r="C647" t="s">
        <v>36</v>
      </c>
      <c r="D647" t="s">
        <v>65</v>
      </c>
      <c r="E647">
        <v>3</v>
      </c>
      <c r="F647">
        <v>0</v>
      </c>
      <c r="G647">
        <v>0</v>
      </c>
      <c r="H647">
        <v>2</v>
      </c>
      <c r="I647" t="s">
        <v>38</v>
      </c>
      <c r="J647" t="s">
        <v>55</v>
      </c>
      <c r="K647">
        <v>421.76074999999997</v>
      </c>
      <c r="L647">
        <v>411.84755555555557</v>
      </c>
      <c r="M647" t="s">
        <v>80</v>
      </c>
      <c r="N647" t="s">
        <v>41</v>
      </c>
      <c r="O647">
        <v>0</v>
      </c>
      <c r="P647">
        <v>0</v>
      </c>
      <c r="Q647">
        <v>142.01377777777779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43.777777777777779</v>
      </c>
      <c r="X647">
        <v>0</v>
      </c>
      <c r="Y647">
        <v>0</v>
      </c>
      <c r="Z647">
        <v>381.99093740764857</v>
      </c>
      <c r="AA647">
        <v>48</v>
      </c>
      <c r="AB647">
        <v>11.220983636671191</v>
      </c>
      <c r="AC647" t="s">
        <v>71</v>
      </c>
      <c r="AD647" t="s">
        <v>56</v>
      </c>
      <c r="AE647" t="s">
        <v>69</v>
      </c>
      <c r="AF647" t="s">
        <v>45</v>
      </c>
      <c r="AG647">
        <v>1</v>
      </c>
      <c r="AH647">
        <v>0.1902072876691818</v>
      </c>
      <c r="AI647">
        <v>409.4234619140625</v>
      </c>
      <c r="AJ647">
        <v>0.29951393604278559</v>
      </c>
      <c r="AK647">
        <v>9.9131944444444002</v>
      </c>
      <c r="AL647" t="s">
        <v>64</v>
      </c>
      <c r="AM647">
        <f t="shared" si="40"/>
        <v>0</v>
      </c>
      <c r="AN647">
        <f t="shared" si="41"/>
        <v>563.77452777777773</v>
      </c>
      <c r="AO647">
        <f t="shared" si="42"/>
        <v>455.62533333333334</v>
      </c>
      <c r="AP647">
        <f t="shared" si="43"/>
        <v>108.14919444444439</v>
      </c>
    </row>
    <row r="648" spans="1:42" x14ac:dyDescent="0.25">
      <c r="A648">
        <v>885</v>
      </c>
      <c r="B648">
        <v>35</v>
      </c>
      <c r="C648" t="s">
        <v>53</v>
      </c>
      <c r="D648" t="s">
        <v>65</v>
      </c>
      <c r="E648">
        <v>2</v>
      </c>
      <c r="F648">
        <v>1</v>
      </c>
      <c r="G648">
        <v>1</v>
      </c>
      <c r="H648">
        <v>2</v>
      </c>
      <c r="I648" t="s">
        <v>72</v>
      </c>
      <c r="J648" t="s">
        <v>74</v>
      </c>
      <c r="K648">
        <v>906.31700000000001</v>
      </c>
      <c r="L648">
        <v>417.86533333333341</v>
      </c>
      <c r="M648" t="s">
        <v>49</v>
      </c>
      <c r="N648" t="s">
        <v>50</v>
      </c>
      <c r="O648">
        <v>0</v>
      </c>
      <c r="P648">
        <v>3333.333333333333</v>
      </c>
      <c r="Q648">
        <v>210.00533333333331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50.444444444444443</v>
      </c>
      <c r="X648">
        <v>0</v>
      </c>
      <c r="Y648">
        <v>0</v>
      </c>
      <c r="Z648">
        <v>1068.4979504946989</v>
      </c>
      <c r="AA648">
        <v>24</v>
      </c>
      <c r="AB648">
        <v>53.343800634708423</v>
      </c>
      <c r="AC648" t="s">
        <v>42</v>
      </c>
      <c r="AD648" t="s">
        <v>43</v>
      </c>
      <c r="AE648" t="s">
        <v>84</v>
      </c>
      <c r="AF648" t="s">
        <v>45</v>
      </c>
      <c r="AG648">
        <v>1</v>
      </c>
      <c r="AH648">
        <v>7.9598486423492432E-2</v>
      </c>
      <c r="AI648">
        <v>466.0927734375</v>
      </c>
      <c r="AJ648">
        <v>9.6955984830856323E-2</v>
      </c>
      <c r="AK648">
        <v>488.45166666666671</v>
      </c>
      <c r="AL648" t="s">
        <v>57</v>
      </c>
      <c r="AM648">
        <f t="shared" si="40"/>
        <v>3333.333333333333</v>
      </c>
      <c r="AN648">
        <f t="shared" si="41"/>
        <v>1116.3223333333333</v>
      </c>
      <c r="AO648">
        <f t="shared" si="42"/>
        <v>468.30977777777787</v>
      </c>
      <c r="AP648">
        <f t="shared" si="43"/>
        <v>648.01255555555542</v>
      </c>
    </row>
    <row r="649" spans="1:42" x14ac:dyDescent="0.25">
      <c r="A649">
        <v>886</v>
      </c>
      <c r="B649">
        <v>31</v>
      </c>
      <c r="C649" t="s">
        <v>36</v>
      </c>
      <c r="D649" t="s">
        <v>37</v>
      </c>
      <c r="E649">
        <v>2</v>
      </c>
      <c r="F649">
        <v>0</v>
      </c>
      <c r="G649">
        <v>0</v>
      </c>
      <c r="H649">
        <v>3</v>
      </c>
      <c r="I649" t="s">
        <v>48</v>
      </c>
      <c r="J649" t="s">
        <v>39</v>
      </c>
      <c r="K649">
        <v>919.68399999999997</v>
      </c>
      <c r="L649">
        <v>965.17333333333329</v>
      </c>
      <c r="M649" t="s">
        <v>80</v>
      </c>
      <c r="N649" t="s">
        <v>41</v>
      </c>
      <c r="O649">
        <v>0</v>
      </c>
      <c r="P649">
        <v>0</v>
      </c>
      <c r="Q649">
        <v>359.44066666666669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20.888888888888889</v>
      </c>
      <c r="X649">
        <v>0</v>
      </c>
      <c r="Y649">
        <v>0</v>
      </c>
      <c r="Z649">
        <v>551.39164875052109</v>
      </c>
      <c r="AA649">
        <v>48</v>
      </c>
      <c r="AB649">
        <v>16.197129465990471</v>
      </c>
      <c r="AC649" t="s">
        <v>42</v>
      </c>
      <c r="AD649" t="s">
        <v>56</v>
      </c>
      <c r="AE649" t="s">
        <v>44</v>
      </c>
      <c r="AF649" t="s">
        <v>45</v>
      </c>
      <c r="AG649">
        <v>1</v>
      </c>
      <c r="AH649">
        <v>8.7075725197792053E-2</v>
      </c>
      <c r="AI649">
        <v>507.92556762695313</v>
      </c>
      <c r="AJ649">
        <v>0.14281801879405981</v>
      </c>
      <c r="AK649">
        <v>-45.48933333333332</v>
      </c>
      <c r="AL649" t="s">
        <v>46</v>
      </c>
      <c r="AM649">
        <f t="shared" si="40"/>
        <v>0</v>
      </c>
      <c r="AN649">
        <f t="shared" si="41"/>
        <v>1279.1246666666666</v>
      </c>
      <c r="AO649">
        <f t="shared" si="42"/>
        <v>986.0622222222222</v>
      </c>
      <c r="AP649">
        <f t="shared" si="43"/>
        <v>293.0624444444444</v>
      </c>
    </row>
    <row r="650" spans="1:42" x14ac:dyDescent="0.25">
      <c r="A650">
        <v>888</v>
      </c>
      <c r="B650">
        <v>32</v>
      </c>
      <c r="C650" t="s">
        <v>67</v>
      </c>
      <c r="D650" t="s">
        <v>37</v>
      </c>
      <c r="E650">
        <v>0</v>
      </c>
      <c r="F650">
        <v>0</v>
      </c>
      <c r="G650">
        <v>0</v>
      </c>
      <c r="H650">
        <v>2</v>
      </c>
      <c r="I650" t="s">
        <v>72</v>
      </c>
      <c r="J650" t="s">
        <v>55</v>
      </c>
      <c r="K650">
        <v>339.97725000000003</v>
      </c>
      <c r="L650">
        <v>421.79955555555563</v>
      </c>
      <c r="M650" t="s">
        <v>80</v>
      </c>
      <c r="N650" t="s">
        <v>50</v>
      </c>
      <c r="O650">
        <v>0</v>
      </c>
      <c r="P650">
        <v>0</v>
      </c>
      <c r="Q650">
        <v>101.45288888888891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36.222222222222221</v>
      </c>
      <c r="X650">
        <v>0</v>
      </c>
      <c r="Y650">
        <v>0</v>
      </c>
      <c r="Z650">
        <v>187.693984026533</v>
      </c>
      <c r="AA650">
        <v>48</v>
      </c>
      <c r="AB650">
        <v>5.5135107072338112</v>
      </c>
      <c r="AC650" t="s">
        <v>42</v>
      </c>
      <c r="AD650" t="s">
        <v>43</v>
      </c>
      <c r="AE650" t="s">
        <v>44</v>
      </c>
      <c r="AF650" t="s">
        <v>73</v>
      </c>
      <c r="AG650">
        <v>0</v>
      </c>
      <c r="AH650">
        <v>0.21998488903045649</v>
      </c>
      <c r="AI650">
        <v>364.4261474609375</v>
      </c>
      <c r="AJ650">
        <v>0.35349768400192261</v>
      </c>
      <c r="AK650">
        <v>-81.822305555555545</v>
      </c>
      <c r="AL650" t="s">
        <v>64</v>
      </c>
      <c r="AM650">
        <f t="shared" si="40"/>
        <v>0</v>
      </c>
      <c r="AN650">
        <f t="shared" si="41"/>
        <v>441.43013888888891</v>
      </c>
      <c r="AO650">
        <f t="shared" si="42"/>
        <v>458.02177777777786</v>
      </c>
      <c r="AP650">
        <f t="shared" si="43"/>
        <v>-16.591638888888951</v>
      </c>
    </row>
    <row r="651" spans="1:42" x14ac:dyDescent="0.25">
      <c r="A651">
        <v>889</v>
      </c>
      <c r="B651">
        <v>53</v>
      </c>
      <c r="C651" t="s">
        <v>53</v>
      </c>
      <c r="D651" t="s">
        <v>65</v>
      </c>
      <c r="E651">
        <v>0</v>
      </c>
      <c r="F651">
        <v>2</v>
      </c>
      <c r="G651">
        <v>2</v>
      </c>
      <c r="H651">
        <v>3</v>
      </c>
      <c r="I651" t="s">
        <v>48</v>
      </c>
      <c r="J651" t="s">
        <v>55</v>
      </c>
      <c r="K651">
        <v>1284.56025</v>
      </c>
      <c r="L651">
        <v>787.78288888888892</v>
      </c>
      <c r="M651" t="s">
        <v>92</v>
      </c>
      <c r="N651" t="s">
        <v>58</v>
      </c>
      <c r="O651">
        <v>0</v>
      </c>
      <c r="P651">
        <v>444.44444444444451</v>
      </c>
      <c r="Q651">
        <v>834.09177777777779</v>
      </c>
      <c r="R651">
        <v>0</v>
      </c>
      <c r="S651">
        <v>0</v>
      </c>
      <c r="T651">
        <v>0</v>
      </c>
      <c r="U651">
        <v>252.42955555555559</v>
      </c>
      <c r="V651">
        <v>0</v>
      </c>
      <c r="W651">
        <v>168.2222222222222</v>
      </c>
      <c r="X651">
        <v>0</v>
      </c>
      <c r="Y651">
        <v>0</v>
      </c>
      <c r="Z651">
        <v>1000.218932459322</v>
      </c>
      <c r="AA651">
        <v>24</v>
      </c>
      <c r="AB651">
        <v>49.935031975932333</v>
      </c>
      <c r="AC651" t="s">
        <v>62</v>
      </c>
      <c r="AD651" t="s">
        <v>56</v>
      </c>
      <c r="AE651" t="s">
        <v>44</v>
      </c>
      <c r="AF651" t="s">
        <v>78</v>
      </c>
      <c r="AG651">
        <v>1</v>
      </c>
      <c r="AH651">
        <v>4.4674329459667213E-2</v>
      </c>
      <c r="AI651">
        <v>579.24554443359375</v>
      </c>
      <c r="AJ651">
        <v>6.6542007029056549E-2</v>
      </c>
      <c r="AK651">
        <v>496.77736111111108</v>
      </c>
      <c r="AL651" t="s">
        <v>46</v>
      </c>
      <c r="AM651">
        <f t="shared" si="40"/>
        <v>444.44444444444451</v>
      </c>
      <c r="AN651">
        <f t="shared" si="41"/>
        <v>2371.0815833333331</v>
      </c>
      <c r="AO651">
        <f t="shared" si="42"/>
        <v>956.00511111111109</v>
      </c>
      <c r="AP651">
        <f t="shared" si="43"/>
        <v>1415.076472222222</v>
      </c>
    </row>
    <row r="652" spans="1:42" x14ac:dyDescent="0.25">
      <c r="A652">
        <v>890</v>
      </c>
      <c r="B652">
        <v>50</v>
      </c>
      <c r="C652" t="s">
        <v>53</v>
      </c>
      <c r="D652" t="s">
        <v>65</v>
      </c>
      <c r="E652">
        <v>1</v>
      </c>
      <c r="F652">
        <v>1</v>
      </c>
      <c r="G652">
        <v>1</v>
      </c>
      <c r="H652">
        <v>2</v>
      </c>
      <c r="I652" t="s">
        <v>48</v>
      </c>
      <c r="J652" t="s">
        <v>39</v>
      </c>
      <c r="K652">
        <v>584.67174999999997</v>
      </c>
      <c r="L652">
        <v>357.16311111111111</v>
      </c>
      <c r="M652" t="s">
        <v>49</v>
      </c>
      <c r="N652" t="s">
        <v>58</v>
      </c>
      <c r="O652">
        <v>0</v>
      </c>
      <c r="P652">
        <v>0</v>
      </c>
      <c r="Q652">
        <v>58.174888888888887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293.11111111111109</v>
      </c>
      <c r="X652">
        <v>0</v>
      </c>
      <c r="Y652">
        <v>0</v>
      </c>
      <c r="Z652">
        <v>480.67821567047542</v>
      </c>
      <c r="AA652">
        <v>24</v>
      </c>
      <c r="AB652">
        <v>23.99742825365432</v>
      </c>
      <c r="AC652" t="s">
        <v>42</v>
      </c>
      <c r="AD652" t="s">
        <v>43</v>
      </c>
      <c r="AE652" t="s">
        <v>51</v>
      </c>
      <c r="AF652" t="s">
        <v>45</v>
      </c>
      <c r="AG652">
        <v>0</v>
      </c>
      <c r="AH652">
        <v>0.15766426920890811</v>
      </c>
      <c r="AI652">
        <v>407.28076171875</v>
      </c>
      <c r="AJ652">
        <v>0.24228014051914221</v>
      </c>
      <c r="AK652">
        <v>227.5086388888889</v>
      </c>
      <c r="AL652" t="s">
        <v>57</v>
      </c>
      <c r="AM652">
        <f t="shared" si="40"/>
        <v>0</v>
      </c>
      <c r="AN652">
        <f t="shared" si="41"/>
        <v>642.84663888888883</v>
      </c>
      <c r="AO652">
        <f t="shared" si="42"/>
        <v>650.27422222222219</v>
      </c>
      <c r="AP652">
        <f t="shared" si="43"/>
        <v>-7.4275833333333594</v>
      </c>
    </row>
    <row r="653" spans="1:42" x14ac:dyDescent="0.25">
      <c r="A653">
        <v>891</v>
      </c>
      <c r="B653">
        <v>42</v>
      </c>
      <c r="C653" t="s">
        <v>36</v>
      </c>
      <c r="D653" t="s">
        <v>47</v>
      </c>
      <c r="E653">
        <v>1</v>
      </c>
      <c r="F653">
        <v>1</v>
      </c>
      <c r="G653">
        <v>1</v>
      </c>
      <c r="H653">
        <v>3</v>
      </c>
      <c r="I653" t="s">
        <v>72</v>
      </c>
      <c r="J653" t="s">
        <v>55</v>
      </c>
      <c r="K653">
        <v>1120.577</v>
      </c>
      <c r="L653">
        <v>1386.0213333333329</v>
      </c>
      <c r="M653" t="s">
        <v>49</v>
      </c>
      <c r="N653" t="s">
        <v>41</v>
      </c>
      <c r="O653">
        <v>0</v>
      </c>
      <c r="P653">
        <v>0</v>
      </c>
      <c r="Q653">
        <v>651.20511111111114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104.4444444444444</v>
      </c>
      <c r="X653">
        <v>0</v>
      </c>
      <c r="Y653">
        <v>0</v>
      </c>
      <c r="Z653">
        <v>474.80793315614022</v>
      </c>
      <c r="AA653">
        <v>36</v>
      </c>
      <c r="AB653">
        <v>17.165444203051941</v>
      </c>
      <c r="AC653" t="s">
        <v>62</v>
      </c>
      <c r="AD653" t="s">
        <v>56</v>
      </c>
      <c r="AE653" t="s">
        <v>51</v>
      </c>
      <c r="AF653" t="s">
        <v>45</v>
      </c>
      <c r="AG653">
        <v>1</v>
      </c>
      <c r="AH653">
        <v>6.8936809897422791E-2</v>
      </c>
      <c r="AI653">
        <v>521.4608154296875</v>
      </c>
      <c r="AJ653">
        <v>0.1105816215276718</v>
      </c>
      <c r="AK653">
        <v>-265.44433333333342</v>
      </c>
      <c r="AL653" t="s">
        <v>46</v>
      </c>
      <c r="AM653">
        <f t="shared" si="40"/>
        <v>0</v>
      </c>
      <c r="AN653">
        <f t="shared" si="41"/>
        <v>1771.7821111111111</v>
      </c>
      <c r="AO653">
        <f t="shared" si="42"/>
        <v>1490.4657777777772</v>
      </c>
      <c r="AP653">
        <f t="shared" si="43"/>
        <v>281.31633333333389</v>
      </c>
    </row>
    <row r="654" spans="1:42" x14ac:dyDescent="0.25">
      <c r="A654">
        <v>892</v>
      </c>
      <c r="B654">
        <v>43</v>
      </c>
      <c r="C654" t="s">
        <v>36</v>
      </c>
      <c r="D654" t="s">
        <v>65</v>
      </c>
      <c r="E654">
        <v>1</v>
      </c>
      <c r="F654">
        <v>0</v>
      </c>
      <c r="G654">
        <v>0</v>
      </c>
      <c r="H654">
        <v>3</v>
      </c>
      <c r="I654" t="s">
        <v>38</v>
      </c>
      <c r="J654" t="s">
        <v>55</v>
      </c>
      <c r="K654">
        <v>959.23924999999997</v>
      </c>
      <c r="L654">
        <v>1139.6093333333331</v>
      </c>
      <c r="M654" t="s">
        <v>40</v>
      </c>
      <c r="N654" t="s">
        <v>50</v>
      </c>
      <c r="O654">
        <v>0</v>
      </c>
      <c r="P654">
        <v>0</v>
      </c>
      <c r="Q654">
        <v>215.69311111111111</v>
      </c>
      <c r="R654">
        <v>0</v>
      </c>
      <c r="S654">
        <v>0</v>
      </c>
      <c r="T654">
        <v>255.55555555555549</v>
      </c>
      <c r="U654">
        <v>0</v>
      </c>
      <c r="V654">
        <v>0</v>
      </c>
      <c r="W654">
        <v>18.444444444444439</v>
      </c>
      <c r="X654">
        <v>0</v>
      </c>
      <c r="Y654">
        <v>0</v>
      </c>
      <c r="Z654">
        <v>579.28358932588583</v>
      </c>
      <c r="AA654">
        <v>36</v>
      </c>
      <c r="AB654">
        <v>20.942489448775039</v>
      </c>
      <c r="AC654" t="s">
        <v>62</v>
      </c>
      <c r="AD654" t="s">
        <v>56</v>
      </c>
      <c r="AE654" t="s">
        <v>44</v>
      </c>
      <c r="AF654" t="s">
        <v>45</v>
      </c>
      <c r="AG654">
        <v>0</v>
      </c>
      <c r="AH654">
        <v>7.5781472027301788E-2</v>
      </c>
      <c r="AI654">
        <v>509.03277587890619</v>
      </c>
      <c r="AJ654">
        <v>0.1219152435660362</v>
      </c>
      <c r="AK654">
        <v>-180.37008333333341</v>
      </c>
      <c r="AL654" t="s">
        <v>46</v>
      </c>
      <c r="AM654">
        <f t="shared" si="40"/>
        <v>0</v>
      </c>
      <c r="AN654">
        <f t="shared" si="41"/>
        <v>1430.4879166666665</v>
      </c>
      <c r="AO654">
        <f t="shared" si="42"/>
        <v>1158.0537777777774</v>
      </c>
      <c r="AP654">
        <f t="shared" si="43"/>
        <v>272.43413888888904</v>
      </c>
    </row>
    <row r="655" spans="1:42" x14ac:dyDescent="0.25">
      <c r="A655">
        <v>895</v>
      </c>
      <c r="B655">
        <v>38</v>
      </c>
      <c r="C655" t="s">
        <v>36</v>
      </c>
      <c r="D655" t="s">
        <v>65</v>
      </c>
      <c r="E655">
        <v>1</v>
      </c>
      <c r="F655">
        <v>1</v>
      </c>
      <c r="G655">
        <v>1</v>
      </c>
      <c r="H655">
        <v>5</v>
      </c>
      <c r="I655" t="s">
        <v>72</v>
      </c>
      <c r="J655" t="s">
        <v>55</v>
      </c>
      <c r="K655">
        <v>1280.2629999999999</v>
      </c>
      <c r="L655">
        <v>673.8655555555556</v>
      </c>
      <c r="M655" t="s">
        <v>49</v>
      </c>
      <c r="N655" t="s">
        <v>41</v>
      </c>
      <c r="O655">
        <v>0</v>
      </c>
      <c r="P655">
        <v>0</v>
      </c>
      <c r="Q655">
        <v>607.4</v>
      </c>
      <c r="R655">
        <v>0</v>
      </c>
      <c r="S655">
        <v>0</v>
      </c>
      <c r="T655">
        <v>1777.7777777777781</v>
      </c>
      <c r="U655">
        <v>14.22222222222222</v>
      </c>
      <c r="V655">
        <v>0</v>
      </c>
      <c r="W655">
        <v>225.33333333333329</v>
      </c>
      <c r="X655">
        <v>0</v>
      </c>
      <c r="Y655">
        <v>0</v>
      </c>
      <c r="Z655">
        <v>1265.93361473245</v>
      </c>
      <c r="AA655">
        <v>48</v>
      </c>
      <c r="AB655">
        <v>37.186799436725082</v>
      </c>
      <c r="AC655" t="s">
        <v>42</v>
      </c>
      <c r="AD655" t="s">
        <v>68</v>
      </c>
      <c r="AE655" t="s">
        <v>69</v>
      </c>
      <c r="AF655" t="s">
        <v>45</v>
      </c>
      <c r="AG655">
        <v>1</v>
      </c>
      <c r="AH655">
        <v>3.1776200979948037E-2</v>
      </c>
      <c r="AI655">
        <v>695.76495361328125</v>
      </c>
      <c r="AJ655">
        <v>5.9700105339288712E-2</v>
      </c>
      <c r="AK655">
        <v>606.39744444444432</v>
      </c>
      <c r="AL655" t="s">
        <v>52</v>
      </c>
      <c r="AM655">
        <f t="shared" si="40"/>
        <v>0</v>
      </c>
      <c r="AN655">
        <f t="shared" si="41"/>
        <v>3679.663</v>
      </c>
      <c r="AO655">
        <f t="shared" si="42"/>
        <v>899.19888888888886</v>
      </c>
      <c r="AP655">
        <f t="shared" si="43"/>
        <v>2780.4641111111114</v>
      </c>
    </row>
    <row r="656" spans="1:42" x14ac:dyDescent="0.25">
      <c r="A656">
        <v>897</v>
      </c>
      <c r="B656">
        <v>49</v>
      </c>
      <c r="C656" t="s">
        <v>53</v>
      </c>
      <c r="D656" t="s">
        <v>37</v>
      </c>
      <c r="E656">
        <v>7</v>
      </c>
      <c r="F656">
        <v>2</v>
      </c>
      <c r="G656">
        <v>2</v>
      </c>
      <c r="H656">
        <v>3</v>
      </c>
      <c r="I656" t="s">
        <v>48</v>
      </c>
      <c r="J656" t="s">
        <v>55</v>
      </c>
      <c r="K656">
        <v>233.95375000000001</v>
      </c>
      <c r="L656">
        <v>139.79755555555559</v>
      </c>
      <c r="M656" t="s">
        <v>80</v>
      </c>
      <c r="N656" t="s">
        <v>41</v>
      </c>
      <c r="O656">
        <v>0</v>
      </c>
      <c r="P656">
        <v>0</v>
      </c>
      <c r="Q656">
        <v>153.39755555555561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44.444444444444443</v>
      </c>
      <c r="X656">
        <v>0</v>
      </c>
      <c r="Y656">
        <v>0</v>
      </c>
      <c r="Z656">
        <v>179.03104901737811</v>
      </c>
      <c r="AA656">
        <v>3</v>
      </c>
      <c r="AB656">
        <v>61.476211580765707</v>
      </c>
      <c r="AC656" t="s">
        <v>42</v>
      </c>
      <c r="AD656" t="s">
        <v>43</v>
      </c>
      <c r="AE656" t="s">
        <v>51</v>
      </c>
      <c r="AF656" t="s">
        <v>83</v>
      </c>
      <c r="AG656">
        <v>1</v>
      </c>
      <c r="AH656">
        <v>0.28946748375892639</v>
      </c>
      <c r="AI656">
        <v>366.19488525390619</v>
      </c>
      <c r="AJ656">
        <v>0.46291390061378479</v>
      </c>
      <c r="AK656">
        <v>94.156194444444452</v>
      </c>
      <c r="AL656" t="s">
        <v>64</v>
      </c>
      <c r="AM656">
        <f t="shared" si="40"/>
        <v>0</v>
      </c>
      <c r="AN656">
        <f t="shared" si="41"/>
        <v>387.35130555555565</v>
      </c>
      <c r="AO656">
        <f t="shared" si="42"/>
        <v>184.24200000000002</v>
      </c>
      <c r="AP656">
        <f t="shared" si="43"/>
        <v>203.10930555555564</v>
      </c>
    </row>
    <row r="657" spans="1:42" x14ac:dyDescent="0.25">
      <c r="A657">
        <v>898</v>
      </c>
      <c r="B657">
        <v>23</v>
      </c>
      <c r="C657" t="s">
        <v>36</v>
      </c>
      <c r="D657" t="s">
        <v>37</v>
      </c>
      <c r="E657">
        <v>1</v>
      </c>
      <c r="F657">
        <v>5</v>
      </c>
      <c r="G657">
        <v>5</v>
      </c>
      <c r="H657">
        <v>2</v>
      </c>
      <c r="I657" t="s">
        <v>72</v>
      </c>
      <c r="J657" t="s">
        <v>39</v>
      </c>
      <c r="K657">
        <v>261.07350000000002</v>
      </c>
      <c r="L657">
        <v>326.45577777777783</v>
      </c>
      <c r="M657" t="s">
        <v>49</v>
      </c>
      <c r="N657" t="s">
        <v>41</v>
      </c>
      <c r="O657">
        <v>0</v>
      </c>
      <c r="P657">
        <v>5711.1111111111113</v>
      </c>
      <c r="Q657">
        <v>57.42688888888889</v>
      </c>
      <c r="R657">
        <v>0</v>
      </c>
      <c r="S657">
        <v>0</v>
      </c>
      <c r="T657">
        <v>0</v>
      </c>
      <c r="U657">
        <v>222.2222222222222</v>
      </c>
      <c r="V657">
        <v>0</v>
      </c>
      <c r="W657">
        <v>212.44444444444451</v>
      </c>
      <c r="X657">
        <v>0</v>
      </c>
      <c r="Y657">
        <v>0</v>
      </c>
      <c r="Z657">
        <v>166.4024702129702</v>
      </c>
      <c r="AA657">
        <v>24</v>
      </c>
      <c r="AB657">
        <v>8.3074938908904628</v>
      </c>
      <c r="AC657" t="s">
        <v>42</v>
      </c>
      <c r="AD657" t="s">
        <v>43</v>
      </c>
      <c r="AE657" t="s">
        <v>51</v>
      </c>
      <c r="AF657" t="s">
        <v>45</v>
      </c>
      <c r="AG657">
        <v>0</v>
      </c>
      <c r="AH657">
        <v>0.31891825795173651</v>
      </c>
      <c r="AI657">
        <v>292.79385375976563</v>
      </c>
      <c r="AJ657">
        <v>0.4431990385055542</v>
      </c>
      <c r="AK657">
        <v>-65.382277777777745</v>
      </c>
      <c r="AL657" t="s">
        <v>64</v>
      </c>
      <c r="AM657">
        <f t="shared" si="40"/>
        <v>5711.1111111111113</v>
      </c>
      <c r="AN657">
        <f t="shared" si="41"/>
        <v>540.72261111111106</v>
      </c>
      <c r="AO657">
        <f t="shared" si="42"/>
        <v>538.90022222222228</v>
      </c>
      <c r="AP657">
        <f t="shared" si="43"/>
        <v>1.8223888888887814</v>
      </c>
    </row>
    <row r="658" spans="1:42" x14ac:dyDescent="0.25">
      <c r="A658">
        <v>899</v>
      </c>
      <c r="B658">
        <v>53</v>
      </c>
      <c r="C658" t="s">
        <v>53</v>
      </c>
      <c r="D658" t="s">
        <v>37</v>
      </c>
      <c r="E658">
        <v>0</v>
      </c>
      <c r="F658">
        <v>0</v>
      </c>
      <c r="G658">
        <v>0</v>
      </c>
      <c r="H658">
        <v>2</v>
      </c>
      <c r="I658" t="s">
        <v>48</v>
      </c>
      <c r="J658" t="s">
        <v>61</v>
      </c>
      <c r="K658">
        <v>297.9495</v>
      </c>
      <c r="L658">
        <v>268.9351111111111</v>
      </c>
      <c r="M658" t="s">
        <v>49</v>
      </c>
      <c r="N658" t="s">
        <v>50</v>
      </c>
      <c r="O658">
        <v>0</v>
      </c>
      <c r="P658">
        <v>0</v>
      </c>
      <c r="Q658">
        <v>74.775555555555556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204.72908641042051</v>
      </c>
      <c r="AA658">
        <v>36</v>
      </c>
      <c r="AB658">
        <v>7.4014469096164186</v>
      </c>
      <c r="AC658" t="s">
        <v>62</v>
      </c>
      <c r="AD658" t="s">
        <v>43</v>
      </c>
      <c r="AE658" t="s">
        <v>51</v>
      </c>
      <c r="AF658" t="s">
        <v>45</v>
      </c>
      <c r="AG658">
        <v>1</v>
      </c>
      <c r="AH658">
        <v>0.22296975553035739</v>
      </c>
      <c r="AI658">
        <v>381.23434448242188</v>
      </c>
      <c r="AJ658">
        <v>0.37628009915351868</v>
      </c>
      <c r="AK658">
        <v>29.014388888888899</v>
      </c>
      <c r="AL658" t="s">
        <v>64</v>
      </c>
      <c r="AM658">
        <f t="shared" si="40"/>
        <v>0</v>
      </c>
      <c r="AN658">
        <f t="shared" si="41"/>
        <v>372.72505555555557</v>
      </c>
      <c r="AO658">
        <f t="shared" si="42"/>
        <v>268.9351111111111</v>
      </c>
      <c r="AP658">
        <f t="shared" si="43"/>
        <v>103.78994444444447</v>
      </c>
    </row>
    <row r="659" spans="1:42" x14ac:dyDescent="0.25">
      <c r="A659">
        <v>900</v>
      </c>
      <c r="B659">
        <v>57</v>
      </c>
      <c r="C659" t="s">
        <v>53</v>
      </c>
      <c r="D659" t="s">
        <v>76</v>
      </c>
      <c r="E659">
        <v>0</v>
      </c>
      <c r="F659">
        <v>1</v>
      </c>
      <c r="G659">
        <v>1</v>
      </c>
      <c r="H659">
        <v>3</v>
      </c>
      <c r="I659" t="s">
        <v>59</v>
      </c>
      <c r="J659" t="s">
        <v>55</v>
      </c>
      <c r="K659">
        <v>269.43774999999999</v>
      </c>
      <c r="L659">
        <v>238.2117777777778</v>
      </c>
      <c r="M659" t="s">
        <v>49</v>
      </c>
      <c r="N659" t="s">
        <v>50</v>
      </c>
      <c r="O659">
        <v>0</v>
      </c>
      <c r="P659">
        <v>606.88888888888891</v>
      </c>
      <c r="Q659">
        <v>92.846222222222224</v>
      </c>
      <c r="R659">
        <v>0</v>
      </c>
      <c r="S659">
        <v>0</v>
      </c>
      <c r="T659">
        <v>0</v>
      </c>
      <c r="U659">
        <v>66.666666666666671</v>
      </c>
      <c r="V659">
        <v>0</v>
      </c>
      <c r="W659">
        <v>46.222222222222221</v>
      </c>
      <c r="X659">
        <v>0</v>
      </c>
      <c r="Y659">
        <v>0</v>
      </c>
      <c r="Z659">
        <v>215.8525989288911</v>
      </c>
      <c r="AA659">
        <v>24</v>
      </c>
      <c r="AB659">
        <v>10.776247159309429</v>
      </c>
      <c r="AC659" t="s">
        <v>42</v>
      </c>
      <c r="AD659" t="s">
        <v>56</v>
      </c>
      <c r="AE659" t="s">
        <v>44</v>
      </c>
      <c r="AF659" t="s">
        <v>45</v>
      </c>
      <c r="AG659">
        <v>0</v>
      </c>
      <c r="AH659">
        <v>0.22788490355014801</v>
      </c>
      <c r="AI659">
        <v>394.34414672851563</v>
      </c>
      <c r="AJ659">
        <v>0.40772446990013123</v>
      </c>
      <c r="AK659">
        <v>31.225972222222229</v>
      </c>
      <c r="AL659" t="s">
        <v>64</v>
      </c>
      <c r="AM659">
        <f t="shared" si="40"/>
        <v>606.88888888888891</v>
      </c>
      <c r="AN659">
        <f t="shared" si="41"/>
        <v>428.95063888888893</v>
      </c>
      <c r="AO659">
        <f t="shared" si="42"/>
        <v>284.43400000000003</v>
      </c>
      <c r="AP659">
        <f t="shared" si="43"/>
        <v>144.51663888888891</v>
      </c>
    </row>
    <row r="660" spans="1:42" x14ac:dyDescent="0.25">
      <c r="A660">
        <v>901</v>
      </c>
      <c r="B660">
        <v>39</v>
      </c>
      <c r="C660" t="s">
        <v>36</v>
      </c>
      <c r="D660" t="s">
        <v>65</v>
      </c>
      <c r="E660">
        <v>2</v>
      </c>
      <c r="F660">
        <v>1</v>
      </c>
      <c r="G660">
        <v>1</v>
      </c>
      <c r="H660">
        <v>2</v>
      </c>
      <c r="I660" t="s">
        <v>48</v>
      </c>
      <c r="J660" t="s">
        <v>74</v>
      </c>
      <c r="K660">
        <v>81.851500000000001</v>
      </c>
      <c r="L660">
        <v>87.405111111111111</v>
      </c>
      <c r="M660" t="s">
        <v>40</v>
      </c>
      <c r="N660" t="s">
        <v>50</v>
      </c>
      <c r="O660">
        <v>0</v>
      </c>
      <c r="P660">
        <v>0</v>
      </c>
      <c r="Q660">
        <v>48.37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31.777777777777779</v>
      </c>
      <c r="X660">
        <v>0</v>
      </c>
      <c r="Y660">
        <v>0</v>
      </c>
      <c r="Z660">
        <v>27.967824526290581</v>
      </c>
      <c r="AA660">
        <v>36</v>
      </c>
      <c r="AB660">
        <v>1.0111038545535731</v>
      </c>
      <c r="AC660" t="s">
        <v>42</v>
      </c>
      <c r="AD660" t="s">
        <v>56</v>
      </c>
      <c r="AE660" t="s">
        <v>51</v>
      </c>
      <c r="AF660" t="s">
        <v>45</v>
      </c>
      <c r="AG660">
        <v>0</v>
      </c>
      <c r="AH660">
        <v>0.34104281663894648</v>
      </c>
      <c r="AI660">
        <v>319.04742431640619</v>
      </c>
      <c r="AJ660">
        <v>0.52636986970901489</v>
      </c>
      <c r="AK660">
        <v>-5.5536111111111097</v>
      </c>
      <c r="AL660" t="s">
        <v>64</v>
      </c>
      <c r="AM660">
        <f t="shared" si="40"/>
        <v>0</v>
      </c>
      <c r="AN660">
        <f t="shared" si="41"/>
        <v>130.22149999999999</v>
      </c>
      <c r="AO660">
        <f t="shared" si="42"/>
        <v>119.1828888888889</v>
      </c>
      <c r="AP660">
        <f t="shared" si="43"/>
        <v>11.038611111111095</v>
      </c>
    </row>
    <row r="661" spans="1:42" x14ac:dyDescent="0.25">
      <c r="A661">
        <v>902</v>
      </c>
      <c r="B661">
        <v>31</v>
      </c>
      <c r="C661" t="s">
        <v>67</v>
      </c>
      <c r="D661" t="s">
        <v>79</v>
      </c>
      <c r="E661">
        <v>5</v>
      </c>
      <c r="F661">
        <v>0</v>
      </c>
      <c r="G661">
        <v>0</v>
      </c>
      <c r="H661">
        <v>6</v>
      </c>
      <c r="I661" t="s">
        <v>54</v>
      </c>
      <c r="J661" t="s">
        <v>55</v>
      </c>
      <c r="K661">
        <v>1470.5630000000001</v>
      </c>
      <c r="L661">
        <v>1202.4088888888889</v>
      </c>
      <c r="M661" t="s">
        <v>80</v>
      </c>
      <c r="N661" t="s">
        <v>50</v>
      </c>
      <c r="O661">
        <v>0</v>
      </c>
      <c r="P661">
        <v>0</v>
      </c>
      <c r="Q661">
        <v>706.00244444444445</v>
      </c>
      <c r="R661">
        <v>0</v>
      </c>
      <c r="S661">
        <v>0</v>
      </c>
      <c r="T661">
        <v>0</v>
      </c>
      <c r="U661">
        <v>258.88888888888891</v>
      </c>
      <c r="V661">
        <v>0</v>
      </c>
      <c r="W661">
        <v>45.777777777777779</v>
      </c>
      <c r="X661">
        <v>0</v>
      </c>
      <c r="Y661">
        <v>0</v>
      </c>
      <c r="Z661">
        <v>1477.8450425090141</v>
      </c>
      <c r="AA661">
        <v>24</v>
      </c>
      <c r="AB661">
        <v>73.780086597352977</v>
      </c>
      <c r="AC661" t="s">
        <v>42</v>
      </c>
      <c r="AD661" t="s">
        <v>77</v>
      </c>
      <c r="AE661" t="s">
        <v>44</v>
      </c>
      <c r="AF661" t="s">
        <v>83</v>
      </c>
      <c r="AG661">
        <v>1</v>
      </c>
      <c r="AH661">
        <v>2.037712000310421E-2</v>
      </c>
      <c r="AI661">
        <v>712.8675537109375</v>
      </c>
      <c r="AJ661">
        <v>3.2043837010860443E-2</v>
      </c>
      <c r="AK661">
        <v>268.15411111111121</v>
      </c>
      <c r="AL661" t="s">
        <v>70</v>
      </c>
      <c r="AM661">
        <f t="shared" si="40"/>
        <v>0</v>
      </c>
      <c r="AN661">
        <f t="shared" si="41"/>
        <v>2435.4543333333331</v>
      </c>
      <c r="AO661">
        <f t="shared" si="42"/>
        <v>1248.1866666666667</v>
      </c>
      <c r="AP661">
        <f t="shared" si="43"/>
        <v>1187.2676666666664</v>
      </c>
    </row>
    <row r="662" spans="1:42" x14ac:dyDescent="0.25">
      <c r="A662">
        <v>904</v>
      </c>
      <c r="B662">
        <v>30</v>
      </c>
      <c r="C662" t="s">
        <v>53</v>
      </c>
      <c r="D662" t="s">
        <v>37</v>
      </c>
      <c r="E662">
        <v>3</v>
      </c>
      <c r="F662">
        <v>0</v>
      </c>
      <c r="G662">
        <v>0</v>
      </c>
      <c r="H662">
        <v>2</v>
      </c>
      <c r="I662" t="s">
        <v>38</v>
      </c>
      <c r="J662" t="s">
        <v>55</v>
      </c>
      <c r="K662">
        <v>386.21850000000001</v>
      </c>
      <c r="L662">
        <v>257.75</v>
      </c>
      <c r="M662" t="s">
        <v>80</v>
      </c>
      <c r="N662" t="s">
        <v>58</v>
      </c>
      <c r="O662">
        <v>40.969984072945287</v>
      </c>
      <c r="P662">
        <v>39.555555555555557</v>
      </c>
      <c r="Q662">
        <v>200.61600000000001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18.222222222222221</v>
      </c>
      <c r="X662">
        <v>0</v>
      </c>
      <c r="Y662">
        <v>0</v>
      </c>
      <c r="Z662">
        <v>357.52924759414782</v>
      </c>
      <c r="AA662">
        <v>60</v>
      </c>
      <c r="AB662">
        <v>9.078893001850906</v>
      </c>
      <c r="AC662" t="s">
        <v>42</v>
      </c>
      <c r="AD662" t="s">
        <v>77</v>
      </c>
      <c r="AE662" t="s">
        <v>44</v>
      </c>
      <c r="AF662" t="s">
        <v>45</v>
      </c>
      <c r="AG662">
        <v>1</v>
      </c>
      <c r="AH662">
        <v>0.19782741367816931</v>
      </c>
      <c r="AI662">
        <v>432.19357299804688</v>
      </c>
      <c r="AJ662">
        <v>0.33030277490615839</v>
      </c>
      <c r="AK662">
        <v>128.46850000000001</v>
      </c>
      <c r="AL662" t="s">
        <v>64</v>
      </c>
      <c r="AM662">
        <f t="shared" si="40"/>
        <v>0.94247249383765863</v>
      </c>
      <c r="AN662">
        <f t="shared" si="41"/>
        <v>586.83450000000005</v>
      </c>
      <c r="AO662">
        <f t="shared" si="42"/>
        <v>275.97222222222223</v>
      </c>
      <c r="AP662">
        <f t="shared" si="43"/>
        <v>310.86227777777782</v>
      </c>
    </row>
    <row r="663" spans="1:42" x14ac:dyDescent="0.25">
      <c r="A663">
        <v>905</v>
      </c>
      <c r="B663">
        <v>53</v>
      </c>
      <c r="C663" t="s">
        <v>53</v>
      </c>
      <c r="D663" t="s">
        <v>37</v>
      </c>
      <c r="E663">
        <v>3</v>
      </c>
      <c r="F663">
        <v>4</v>
      </c>
      <c r="G663">
        <v>4</v>
      </c>
      <c r="H663">
        <v>3</v>
      </c>
      <c r="I663" t="s">
        <v>38</v>
      </c>
      <c r="J663" t="s">
        <v>74</v>
      </c>
      <c r="K663">
        <v>1173.1105</v>
      </c>
      <c r="L663">
        <v>1156.3348888888891</v>
      </c>
      <c r="M663" t="s">
        <v>49</v>
      </c>
      <c r="N663" t="s">
        <v>50</v>
      </c>
      <c r="O663">
        <v>0</v>
      </c>
      <c r="P663">
        <v>0</v>
      </c>
      <c r="Q663">
        <v>777.43488888888885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42.444444444444443</v>
      </c>
      <c r="X663">
        <v>0</v>
      </c>
      <c r="Y663">
        <v>0</v>
      </c>
      <c r="Z663">
        <v>980.80113078729494</v>
      </c>
      <c r="AA663">
        <v>36</v>
      </c>
      <c r="AB663">
        <v>35.45831042229679</v>
      </c>
      <c r="AC663" t="s">
        <v>42</v>
      </c>
      <c r="AD663" t="s">
        <v>56</v>
      </c>
      <c r="AE663" t="s">
        <v>69</v>
      </c>
      <c r="AF663" t="s">
        <v>45</v>
      </c>
      <c r="AG663">
        <v>1</v>
      </c>
      <c r="AH663">
        <v>4.9275800585746772E-2</v>
      </c>
      <c r="AI663">
        <v>636.15277099609375</v>
      </c>
      <c r="AJ663">
        <v>7.8089900314807892E-2</v>
      </c>
      <c r="AK663">
        <v>16.775611111111171</v>
      </c>
      <c r="AL663" t="s">
        <v>46</v>
      </c>
      <c r="AM663">
        <f t="shared" si="40"/>
        <v>0</v>
      </c>
      <c r="AN663">
        <f t="shared" si="41"/>
        <v>1950.5453888888887</v>
      </c>
      <c r="AO663">
        <f t="shared" si="42"/>
        <v>1198.7793333333334</v>
      </c>
      <c r="AP663">
        <f t="shared" si="43"/>
        <v>751.76605555555534</v>
      </c>
    </row>
    <row r="664" spans="1:42" x14ac:dyDescent="0.25">
      <c r="A664">
        <v>906</v>
      </c>
      <c r="B664">
        <v>26</v>
      </c>
      <c r="C664" t="s">
        <v>67</v>
      </c>
      <c r="D664" t="s">
        <v>37</v>
      </c>
      <c r="E664">
        <v>2</v>
      </c>
      <c r="F664">
        <v>1</v>
      </c>
      <c r="G664">
        <v>1</v>
      </c>
      <c r="H664">
        <v>2</v>
      </c>
      <c r="I664" t="s">
        <v>72</v>
      </c>
      <c r="J664" t="s">
        <v>39</v>
      </c>
      <c r="K664">
        <v>897.53724999999997</v>
      </c>
      <c r="L664">
        <v>901.17177777777783</v>
      </c>
      <c r="M664" t="s">
        <v>49</v>
      </c>
      <c r="N664" t="s">
        <v>41</v>
      </c>
      <c r="O664">
        <v>0</v>
      </c>
      <c r="P664">
        <v>177.7777777777778</v>
      </c>
      <c r="Q664">
        <v>452.61577777777779</v>
      </c>
      <c r="R664">
        <v>0</v>
      </c>
      <c r="S664">
        <v>0</v>
      </c>
      <c r="T664">
        <v>0</v>
      </c>
      <c r="U664">
        <v>222.2222222222222</v>
      </c>
      <c r="V664">
        <v>0</v>
      </c>
      <c r="W664">
        <v>389.55555555555549</v>
      </c>
      <c r="X664">
        <v>0</v>
      </c>
      <c r="Y664">
        <v>0</v>
      </c>
      <c r="Z664">
        <v>494.65862153905539</v>
      </c>
      <c r="AA664">
        <v>36</v>
      </c>
      <c r="AB664">
        <v>17.88309414113132</v>
      </c>
      <c r="AC664" t="s">
        <v>62</v>
      </c>
      <c r="AD664" t="s">
        <v>68</v>
      </c>
      <c r="AE664" t="s">
        <v>44</v>
      </c>
      <c r="AF664" t="s">
        <v>45</v>
      </c>
      <c r="AG664">
        <v>0</v>
      </c>
      <c r="AH664">
        <v>0.1134670153260231</v>
      </c>
      <c r="AI664">
        <v>421.60977172851563</v>
      </c>
      <c r="AJ664">
        <v>0.1534886360168457</v>
      </c>
      <c r="AK664">
        <v>-3.634527777777862</v>
      </c>
      <c r="AL664" t="s">
        <v>57</v>
      </c>
      <c r="AM664">
        <f t="shared" si="40"/>
        <v>177.7777777777778</v>
      </c>
      <c r="AN664">
        <f t="shared" si="41"/>
        <v>1572.3752500000001</v>
      </c>
      <c r="AO664">
        <f t="shared" si="42"/>
        <v>1290.7273333333333</v>
      </c>
      <c r="AP664">
        <f t="shared" si="43"/>
        <v>281.64791666666679</v>
      </c>
    </row>
    <row r="665" spans="1:42" x14ac:dyDescent="0.25">
      <c r="A665">
        <v>907</v>
      </c>
      <c r="B665">
        <v>45</v>
      </c>
      <c r="C665" t="s">
        <v>67</v>
      </c>
      <c r="D665" t="s">
        <v>37</v>
      </c>
      <c r="E665">
        <v>7</v>
      </c>
      <c r="F665">
        <v>1</v>
      </c>
      <c r="G665">
        <v>1</v>
      </c>
      <c r="H665">
        <v>3</v>
      </c>
      <c r="I665" t="s">
        <v>48</v>
      </c>
      <c r="J665" t="s">
        <v>55</v>
      </c>
      <c r="K665">
        <v>1184.9382499999999</v>
      </c>
      <c r="L665">
        <v>1376.671111111111</v>
      </c>
      <c r="M665" t="s">
        <v>49</v>
      </c>
      <c r="N665" t="s">
        <v>41</v>
      </c>
      <c r="O665">
        <v>0</v>
      </c>
      <c r="P665">
        <v>0</v>
      </c>
      <c r="Q665">
        <v>460.08822222222221</v>
      </c>
      <c r="R665">
        <v>0</v>
      </c>
      <c r="S665">
        <v>0</v>
      </c>
      <c r="T665">
        <v>0</v>
      </c>
      <c r="U665">
        <v>44.444444444444443</v>
      </c>
      <c r="V665">
        <v>214.44444444444451</v>
      </c>
      <c r="W665">
        <v>88.888888888888886</v>
      </c>
      <c r="X665">
        <v>0</v>
      </c>
      <c r="Y665">
        <v>0</v>
      </c>
      <c r="Z665">
        <v>475.88959885757771</v>
      </c>
      <c r="AA665">
        <v>12</v>
      </c>
      <c r="AB665">
        <v>43.629555047410847</v>
      </c>
      <c r="AC665" t="s">
        <v>42</v>
      </c>
      <c r="AD665" t="s">
        <v>43</v>
      </c>
      <c r="AE665" t="s">
        <v>44</v>
      </c>
      <c r="AF665" t="s">
        <v>45</v>
      </c>
      <c r="AG665">
        <v>0</v>
      </c>
      <c r="AH665">
        <v>7.7580578625202179E-2</v>
      </c>
      <c r="AI665">
        <v>507.32803344726563</v>
      </c>
      <c r="AJ665">
        <v>0.1124403476715088</v>
      </c>
      <c r="AK665">
        <v>-191.73286111111111</v>
      </c>
      <c r="AL665" t="s">
        <v>46</v>
      </c>
      <c r="AM665">
        <f t="shared" si="40"/>
        <v>0</v>
      </c>
      <c r="AN665">
        <f t="shared" si="41"/>
        <v>1689.4709166666664</v>
      </c>
      <c r="AO665">
        <f t="shared" si="42"/>
        <v>1680.0044444444445</v>
      </c>
      <c r="AP665">
        <f t="shared" si="43"/>
        <v>9.4664722222219098</v>
      </c>
    </row>
    <row r="666" spans="1:42" x14ac:dyDescent="0.25">
      <c r="A666">
        <v>908</v>
      </c>
      <c r="B666">
        <v>30</v>
      </c>
      <c r="C666" t="s">
        <v>36</v>
      </c>
      <c r="D666" t="s">
        <v>37</v>
      </c>
      <c r="E666">
        <v>0</v>
      </c>
      <c r="F666">
        <v>3</v>
      </c>
      <c r="G666">
        <v>3</v>
      </c>
      <c r="H666">
        <v>3</v>
      </c>
      <c r="I666" t="s">
        <v>59</v>
      </c>
      <c r="J666" t="s">
        <v>55</v>
      </c>
      <c r="K666">
        <v>41.124250000000004</v>
      </c>
      <c r="L666">
        <v>46.927555555555557</v>
      </c>
      <c r="M666" t="s">
        <v>49</v>
      </c>
      <c r="N666" t="s">
        <v>41</v>
      </c>
      <c r="O666">
        <v>0</v>
      </c>
      <c r="P666">
        <v>0</v>
      </c>
      <c r="Q666">
        <v>13.496444444444441</v>
      </c>
      <c r="R666">
        <v>0</v>
      </c>
      <c r="S666">
        <v>0</v>
      </c>
      <c r="T666">
        <v>0</v>
      </c>
      <c r="U666">
        <v>78.466666666666669</v>
      </c>
      <c r="V666">
        <v>0</v>
      </c>
      <c r="W666">
        <v>0</v>
      </c>
      <c r="X666">
        <v>0</v>
      </c>
      <c r="Y666">
        <v>0</v>
      </c>
      <c r="Z666">
        <v>16.18598360986428</v>
      </c>
      <c r="AA666">
        <v>60</v>
      </c>
      <c r="AB666">
        <v>0.41101760013346578</v>
      </c>
      <c r="AC666" t="s">
        <v>62</v>
      </c>
      <c r="AD666" t="s">
        <v>43</v>
      </c>
      <c r="AE666" t="s">
        <v>44</v>
      </c>
      <c r="AF666" t="s">
        <v>45</v>
      </c>
      <c r="AG666">
        <v>0</v>
      </c>
      <c r="AH666">
        <v>0.32367169857025152</v>
      </c>
      <c r="AI666">
        <v>397.4644775390625</v>
      </c>
      <c r="AJ666">
        <v>0.57270282506942749</v>
      </c>
      <c r="AK666">
        <v>-5.8033055555555526</v>
      </c>
      <c r="AL666" t="s">
        <v>64</v>
      </c>
      <c r="AM666">
        <f t="shared" si="40"/>
        <v>0</v>
      </c>
      <c r="AN666">
        <f t="shared" si="41"/>
        <v>133.08736111111111</v>
      </c>
      <c r="AO666">
        <f t="shared" si="42"/>
        <v>46.927555555555557</v>
      </c>
      <c r="AP666">
        <f t="shared" si="43"/>
        <v>86.15980555555555</v>
      </c>
    </row>
    <row r="667" spans="1:42" x14ac:dyDescent="0.25">
      <c r="A667">
        <v>909</v>
      </c>
      <c r="B667">
        <v>36</v>
      </c>
      <c r="C667" t="s">
        <v>36</v>
      </c>
      <c r="D667" t="s">
        <v>65</v>
      </c>
      <c r="E667">
        <v>1</v>
      </c>
      <c r="F667">
        <v>0</v>
      </c>
      <c r="G667">
        <v>0</v>
      </c>
      <c r="H667">
        <v>4</v>
      </c>
      <c r="I667" t="s">
        <v>72</v>
      </c>
      <c r="J667" t="s">
        <v>39</v>
      </c>
      <c r="K667">
        <v>760.84450000000004</v>
      </c>
      <c r="L667">
        <v>837.68711111111111</v>
      </c>
      <c r="M667" t="s">
        <v>40</v>
      </c>
      <c r="N667" t="s">
        <v>50</v>
      </c>
      <c r="O667">
        <v>0</v>
      </c>
      <c r="P667">
        <v>0</v>
      </c>
      <c r="Q667">
        <v>296.53777777777782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18.444444444444439</v>
      </c>
      <c r="X667">
        <v>0</v>
      </c>
      <c r="Y667">
        <v>0</v>
      </c>
      <c r="Z667">
        <v>483.81905573186168</v>
      </c>
      <c r="AA667">
        <v>48</v>
      </c>
      <c r="AB667">
        <v>14.212184572544849</v>
      </c>
      <c r="AC667" t="s">
        <v>62</v>
      </c>
      <c r="AD667" t="s">
        <v>43</v>
      </c>
      <c r="AE667" t="s">
        <v>44</v>
      </c>
      <c r="AF667" t="s">
        <v>45</v>
      </c>
      <c r="AG667">
        <v>0</v>
      </c>
      <c r="AH667">
        <v>9.7915001213550568E-2</v>
      </c>
      <c r="AI667">
        <v>525.75799560546875</v>
      </c>
      <c r="AJ667">
        <v>0.19167833030223849</v>
      </c>
      <c r="AK667">
        <v>-76.842611111111069</v>
      </c>
      <c r="AL667" t="s">
        <v>52</v>
      </c>
      <c r="AM667">
        <f t="shared" si="40"/>
        <v>0</v>
      </c>
      <c r="AN667">
        <f t="shared" si="41"/>
        <v>1057.3822777777777</v>
      </c>
      <c r="AO667">
        <f t="shared" si="42"/>
        <v>856.13155555555556</v>
      </c>
      <c r="AP667">
        <f t="shared" si="43"/>
        <v>201.25072222222218</v>
      </c>
    </row>
    <row r="668" spans="1:42" x14ac:dyDescent="0.25">
      <c r="A668">
        <v>910</v>
      </c>
      <c r="B668">
        <v>50</v>
      </c>
      <c r="C668" t="s">
        <v>36</v>
      </c>
      <c r="D668" t="s">
        <v>65</v>
      </c>
      <c r="E668">
        <v>0</v>
      </c>
      <c r="F668">
        <v>1</v>
      </c>
      <c r="G668">
        <v>1</v>
      </c>
      <c r="H668">
        <v>3</v>
      </c>
      <c r="I668" t="s">
        <v>38</v>
      </c>
      <c r="J668" t="s">
        <v>39</v>
      </c>
      <c r="K668">
        <v>1470.8152500000001</v>
      </c>
      <c r="L668">
        <v>1711.8708888888891</v>
      </c>
      <c r="M668" t="s">
        <v>49</v>
      </c>
      <c r="N668" t="s">
        <v>50</v>
      </c>
      <c r="O668">
        <v>0</v>
      </c>
      <c r="P668">
        <v>0</v>
      </c>
      <c r="Q668">
        <v>182.9542222222222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25.333333333333329</v>
      </c>
      <c r="X668">
        <v>0</v>
      </c>
      <c r="Y668">
        <v>0</v>
      </c>
      <c r="Z668">
        <v>700.17189599814253</v>
      </c>
      <c r="AA668">
        <v>48</v>
      </c>
      <c r="AB668">
        <v>20.567549170591629</v>
      </c>
      <c r="AC668" t="s">
        <v>42</v>
      </c>
      <c r="AD668" t="s">
        <v>56</v>
      </c>
      <c r="AE668" t="s">
        <v>51</v>
      </c>
      <c r="AF668" t="s">
        <v>45</v>
      </c>
      <c r="AG668">
        <v>1</v>
      </c>
      <c r="AH668">
        <v>3.2852005213499069E-2</v>
      </c>
      <c r="AI668">
        <v>635.0350341796875</v>
      </c>
      <c r="AJ668">
        <v>5.2965760231018073E-2</v>
      </c>
      <c r="AK668">
        <v>-241.05563888888881</v>
      </c>
      <c r="AL668" t="s">
        <v>46</v>
      </c>
      <c r="AM668">
        <f t="shared" si="40"/>
        <v>0</v>
      </c>
      <c r="AN668">
        <f t="shared" si="41"/>
        <v>1653.7694722222222</v>
      </c>
      <c r="AO668">
        <f t="shared" si="42"/>
        <v>1737.2042222222224</v>
      </c>
      <c r="AP668">
        <f t="shared" si="43"/>
        <v>-83.434750000000122</v>
      </c>
    </row>
    <row r="669" spans="1:42" x14ac:dyDescent="0.25">
      <c r="A669">
        <v>911</v>
      </c>
      <c r="B669">
        <v>49</v>
      </c>
      <c r="C669" t="s">
        <v>67</v>
      </c>
      <c r="D669" t="s">
        <v>65</v>
      </c>
      <c r="E669">
        <v>1</v>
      </c>
      <c r="F669">
        <v>0</v>
      </c>
      <c r="G669">
        <v>0</v>
      </c>
      <c r="H669">
        <v>3</v>
      </c>
      <c r="I669" t="s">
        <v>48</v>
      </c>
      <c r="J669" t="s">
        <v>39</v>
      </c>
      <c r="K669">
        <v>1299.27925</v>
      </c>
      <c r="L669">
        <v>1050.3920000000001</v>
      </c>
      <c r="M669" t="s">
        <v>49</v>
      </c>
      <c r="N669" t="s">
        <v>41</v>
      </c>
      <c r="O669">
        <v>0</v>
      </c>
      <c r="P669">
        <v>0</v>
      </c>
      <c r="Q669">
        <v>119.71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127.3333333333333</v>
      </c>
      <c r="X669">
        <v>0</v>
      </c>
      <c r="Y669">
        <v>0</v>
      </c>
      <c r="Z669">
        <v>830.04686160147264</v>
      </c>
      <c r="AA669">
        <v>18</v>
      </c>
      <c r="AB669">
        <v>52.96178890624352</v>
      </c>
      <c r="AC669" t="s">
        <v>42</v>
      </c>
      <c r="AD669" t="s">
        <v>56</v>
      </c>
      <c r="AE669" t="s">
        <v>44</v>
      </c>
      <c r="AF669" t="s">
        <v>73</v>
      </c>
      <c r="AG669">
        <v>0</v>
      </c>
      <c r="AH669">
        <v>4.6663776040077209E-2</v>
      </c>
      <c r="AI669">
        <v>534.63665771484375</v>
      </c>
      <c r="AJ669">
        <v>6.5786093473434448E-2</v>
      </c>
      <c r="AK669">
        <v>248.88724999999999</v>
      </c>
      <c r="AL669" t="s">
        <v>46</v>
      </c>
      <c r="AM669">
        <f t="shared" si="40"/>
        <v>0</v>
      </c>
      <c r="AN669">
        <f t="shared" si="41"/>
        <v>1418.9892500000001</v>
      </c>
      <c r="AO669">
        <f t="shared" si="42"/>
        <v>1177.7253333333333</v>
      </c>
      <c r="AP669">
        <f t="shared" si="43"/>
        <v>241.26391666666677</v>
      </c>
    </row>
    <row r="670" spans="1:42" x14ac:dyDescent="0.25">
      <c r="A670">
        <v>912</v>
      </c>
      <c r="B670">
        <v>39</v>
      </c>
      <c r="C670" t="s">
        <v>53</v>
      </c>
      <c r="D670" t="s">
        <v>37</v>
      </c>
      <c r="E670">
        <v>6</v>
      </c>
      <c r="F670">
        <v>0</v>
      </c>
      <c r="G670">
        <v>0</v>
      </c>
      <c r="H670">
        <v>2</v>
      </c>
      <c r="I670" t="s">
        <v>48</v>
      </c>
      <c r="J670" t="s">
        <v>61</v>
      </c>
      <c r="K670">
        <v>917.70899999999995</v>
      </c>
      <c r="L670">
        <v>788.69555555555553</v>
      </c>
      <c r="M670" t="s">
        <v>49</v>
      </c>
      <c r="N670" t="s">
        <v>41</v>
      </c>
      <c r="O670">
        <v>0</v>
      </c>
      <c r="P670">
        <v>0</v>
      </c>
      <c r="Q670">
        <v>601.06733333333329</v>
      </c>
      <c r="R670">
        <v>0</v>
      </c>
      <c r="S670">
        <v>0</v>
      </c>
      <c r="T670">
        <v>255.55555555555549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368.12948241392252</v>
      </c>
      <c r="AA670">
        <v>36</v>
      </c>
      <c r="AB670">
        <v>13.30876265666047</v>
      </c>
      <c r="AC670" t="s">
        <v>42</v>
      </c>
      <c r="AD670" t="s">
        <v>56</v>
      </c>
      <c r="AE670" t="s">
        <v>44</v>
      </c>
      <c r="AF670" t="s">
        <v>45</v>
      </c>
      <c r="AG670">
        <v>0</v>
      </c>
      <c r="AH670">
        <v>0.1245769336819649</v>
      </c>
      <c r="AI670">
        <v>462.553955078125</v>
      </c>
      <c r="AJ670">
        <v>0.18786269426345831</v>
      </c>
      <c r="AK670">
        <v>129.01344444444439</v>
      </c>
      <c r="AL670" t="s">
        <v>57</v>
      </c>
      <c r="AM670">
        <f t="shared" si="40"/>
        <v>0</v>
      </c>
      <c r="AN670">
        <f t="shared" si="41"/>
        <v>1774.3318888888887</v>
      </c>
      <c r="AO670">
        <f t="shared" si="42"/>
        <v>788.69555555555553</v>
      </c>
      <c r="AP670">
        <f t="shared" si="43"/>
        <v>985.63633333333314</v>
      </c>
    </row>
    <row r="671" spans="1:42" x14ac:dyDescent="0.25">
      <c r="A671">
        <v>913</v>
      </c>
      <c r="B671">
        <v>28</v>
      </c>
      <c r="C671" t="s">
        <v>36</v>
      </c>
      <c r="D671" t="s">
        <v>47</v>
      </c>
      <c r="E671">
        <v>2</v>
      </c>
      <c r="F671">
        <v>2</v>
      </c>
      <c r="G671">
        <v>2</v>
      </c>
      <c r="H671">
        <v>3</v>
      </c>
      <c r="I671" t="s">
        <v>60</v>
      </c>
      <c r="J671" t="s">
        <v>86</v>
      </c>
      <c r="K671">
        <v>1243.9157499999999</v>
      </c>
      <c r="L671">
        <v>650.26377777777782</v>
      </c>
      <c r="M671" t="s">
        <v>85</v>
      </c>
      <c r="N671" t="s">
        <v>50</v>
      </c>
      <c r="O671">
        <v>0</v>
      </c>
      <c r="P671">
        <v>0</v>
      </c>
      <c r="Q671">
        <v>146.0337777777778</v>
      </c>
      <c r="R671">
        <v>0</v>
      </c>
      <c r="S671">
        <v>0</v>
      </c>
      <c r="T671">
        <v>44.444444444444443</v>
      </c>
      <c r="U671">
        <v>0</v>
      </c>
      <c r="V671">
        <v>0</v>
      </c>
      <c r="W671">
        <v>32</v>
      </c>
      <c r="X671">
        <v>0</v>
      </c>
      <c r="Y671">
        <v>0</v>
      </c>
      <c r="Z671">
        <v>1594.7674849482089</v>
      </c>
      <c r="AA671">
        <v>36</v>
      </c>
      <c r="AB671">
        <v>57.654664903666948</v>
      </c>
      <c r="AC671" t="s">
        <v>62</v>
      </c>
      <c r="AD671" t="s">
        <v>56</v>
      </c>
      <c r="AE671" t="s">
        <v>69</v>
      </c>
      <c r="AF671" t="s">
        <v>45</v>
      </c>
      <c r="AG671">
        <v>1</v>
      </c>
      <c r="AH671">
        <v>3.3646505326032639E-2</v>
      </c>
      <c r="AI671">
        <v>608.32427978515625</v>
      </c>
      <c r="AJ671">
        <v>3.9151880890130997E-2</v>
      </c>
      <c r="AK671">
        <v>593.65197222222207</v>
      </c>
      <c r="AL671" t="s">
        <v>46</v>
      </c>
      <c r="AM671">
        <f t="shared" si="40"/>
        <v>0</v>
      </c>
      <c r="AN671">
        <f t="shared" si="41"/>
        <v>1434.3939722222221</v>
      </c>
      <c r="AO671">
        <f t="shared" si="42"/>
        <v>682.26377777777782</v>
      </c>
      <c r="AP671">
        <f t="shared" si="43"/>
        <v>752.13019444444433</v>
      </c>
    </row>
    <row r="672" spans="1:42" x14ac:dyDescent="0.25">
      <c r="A672">
        <v>914</v>
      </c>
      <c r="B672">
        <v>43</v>
      </c>
      <c r="C672" t="s">
        <v>36</v>
      </c>
      <c r="D672" t="s">
        <v>65</v>
      </c>
      <c r="E672">
        <v>0</v>
      </c>
      <c r="F672">
        <v>1</v>
      </c>
      <c r="G672">
        <v>1</v>
      </c>
      <c r="H672">
        <v>3</v>
      </c>
      <c r="I672" t="s">
        <v>38</v>
      </c>
      <c r="J672" t="s">
        <v>55</v>
      </c>
      <c r="K672">
        <v>675.02724999999998</v>
      </c>
      <c r="L672">
        <v>803.42911111111107</v>
      </c>
      <c r="M672" t="s">
        <v>49</v>
      </c>
      <c r="N672" t="s">
        <v>50</v>
      </c>
      <c r="O672">
        <v>0</v>
      </c>
      <c r="P672">
        <v>0</v>
      </c>
      <c r="Q672">
        <v>326.26755555555548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46.222222222222221</v>
      </c>
      <c r="X672">
        <v>0</v>
      </c>
      <c r="Y672">
        <v>0</v>
      </c>
      <c r="Z672">
        <v>339.0540637816726</v>
      </c>
      <c r="AA672">
        <v>12</v>
      </c>
      <c r="AB672">
        <v>31.084474162331841</v>
      </c>
      <c r="AC672" t="s">
        <v>42</v>
      </c>
      <c r="AD672" t="s">
        <v>43</v>
      </c>
      <c r="AE672" t="s">
        <v>44</v>
      </c>
      <c r="AF672" t="s">
        <v>45</v>
      </c>
      <c r="AG672">
        <v>1</v>
      </c>
      <c r="AH672">
        <v>0.14279751479625699</v>
      </c>
      <c r="AI672">
        <v>384.64654541015619</v>
      </c>
      <c r="AJ672">
        <v>0.22199900448322299</v>
      </c>
      <c r="AK672">
        <v>-128.40186111111109</v>
      </c>
      <c r="AL672" t="s">
        <v>57</v>
      </c>
      <c r="AM672">
        <f t="shared" si="40"/>
        <v>0</v>
      </c>
      <c r="AN672">
        <f t="shared" si="41"/>
        <v>1001.2948055555555</v>
      </c>
      <c r="AO672">
        <f t="shared" si="42"/>
        <v>849.65133333333324</v>
      </c>
      <c r="AP672">
        <f t="shared" si="43"/>
        <v>151.64347222222227</v>
      </c>
    </row>
    <row r="673" spans="1:42" x14ac:dyDescent="0.25">
      <c r="A673">
        <v>915</v>
      </c>
      <c r="B673">
        <v>56</v>
      </c>
      <c r="C673" t="s">
        <v>67</v>
      </c>
      <c r="D673" t="s">
        <v>47</v>
      </c>
      <c r="E673">
        <v>1</v>
      </c>
      <c r="F673">
        <v>2</v>
      </c>
      <c r="G673">
        <v>2</v>
      </c>
      <c r="H673">
        <v>3</v>
      </c>
      <c r="I673" t="s">
        <v>48</v>
      </c>
      <c r="J673" t="s">
        <v>39</v>
      </c>
      <c r="K673">
        <v>548.5</v>
      </c>
      <c r="L673">
        <v>383.17844444444438</v>
      </c>
      <c r="M673" t="s">
        <v>49</v>
      </c>
      <c r="N673" t="s">
        <v>58</v>
      </c>
      <c r="O673">
        <v>0</v>
      </c>
      <c r="P673">
        <v>0</v>
      </c>
      <c r="Q673">
        <v>139.892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33.333333333333343</v>
      </c>
      <c r="X673">
        <v>0</v>
      </c>
      <c r="Y673">
        <v>0</v>
      </c>
      <c r="Z673">
        <v>363.37539298022091</v>
      </c>
      <c r="AA673">
        <v>48</v>
      </c>
      <c r="AB673">
        <v>10.67415202640978</v>
      </c>
      <c r="AC673" t="s">
        <v>42</v>
      </c>
      <c r="AD673" t="s">
        <v>56</v>
      </c>
      <c r="AE673" t="s">
        <v>44</v>
      </c>
      <c r="AF673" t="s">
        <v>45</v>
      </c>
      <c r="AG673">
        <v>1</v>
      </c>
      <c r="AH673">
        <v>0.14913628995418551</v>
      </c>
      <c r="AI673">
        <v>520.5634765625</v>
      </c>
      <c r="AJ673">
        <v>0.3041912317276001</v>
      </c>
      <c r="AK673">
        <v>165.32155555555559</v>
      </c>
      <c r="AL673" t="s">
        <v>57</v>
      </c>
      <c r="AM673">
        <f t="shared" si="40"/>
        <v>0</v>
      </c>
      <c r="AN673">
        <f t="shared" si="41"/>
        <v>688.39200000000005</v>
      </c>
      <c r="AO673">
        <f t="shared" si="42"/>
        <v>416.51177777777775</v>
      </c>
      <c r="AP673">
        <f t="shared" si="43"/>
        <v>271.8802222222223</v>
      </c>
    </row>
    <row r="674" spans="1:42" x14ac:dyDescent="0.25">
      <c r="A674">
        <v>916</v>
      </c>
      <c r="B674">
        <v>37</v>
      </c>
      <c r="C674" t="s">
        <v>53</v>
      </c>
      <c r="D674" t="s">
        <v>76</v>
      </c>
      <c r="E674">
        <v>0</v>
      </c>
      <c r="F674">
        <v>0</v>
      </c>
      <c r="G674">
        <v>0</v>
      </c>
      <c r="H674">
        <v>1</v>
      </c>
      <c r="I674" t="s">
        <v>72</v>
      </c>
      <c r="J674" t="s">
        <v>39</v>
      </c>
      <c r="K674">
        <v>169.34475</v>
      </c>
      <c r="L674">
        <v>80.225333333333339</v>
      </c>
      <c r="M674" t="s">
        <v>49</v>
      </c>
      <c r="N674" t="s">
        <v>41</v>
      </c>
      <c r="O674">
        <v>0</v>
      </c>
      <c r="P674">
        <v>0</v>
      </c>
      <c r="Q674">
        <v>43.117111111111107</v>
      </c>
      <c r="R674">
        <v>555.55555555555554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214.78267057735309</v>
      </c>
      <c r="AA674">
        <v>36</v>
      </c>
      <c r="AB674">
        <v>7.7649080609729957</v>
      </c>
      <c r="AC674" t="s">
        <v>42</v>
      </c>
      <c r="AD674" t="s">
        <v>66</v>
      </c>
      <c r="AE674" t="s">
        <v>51</v>
      </c>
      <c r="AF674" t="s">
        <v>45</v>
      </c>
      <c r="AG674">
        <v>0</v>
      </c>
      <c r="AH674">
        <v>0.28879594802856451</v>
      </c>
      <c r="AI674">
        <v>288.39810180664063</v>
      </c>
      <c r="AJ674">
        <v>0.40792208909988398</v>
      </c>
      <c r="AK674">
        <v>89.119416666666666</v>
      </c>
      <c r="AL674" t="s">
        <v>64</v>
      </c>
      <c r="AM674">
        <f t="shared" si="40"/>
        <v>0</v>
      </c>
      <c r="AN674">
        <f t="shared" si="41"/>
        <v>768.01741666666669</v>
      </c>
      <c r="AO674">
        <f t="shared" si="42"/>
        <v>80.225333333333339</v>
      </c>
      <c r="AP674">
        <f t="shared" si="43"/>
        <v>687.79208333333338</v>
      </c>
    </row>
    <row r="675" spans="1:42" x14ac:dyDescent="0.25">
      <c r="A675">
        <v>917</v>
      </c>
      <c r="B675">
        <v>31</v>
      </c>
      <c r="C675" t="s">
        <v>53</v>
      </c>
      <c r="D675" t="s">
        <v>37</v>
      </c>
      <c r="E675">
        <v>5</v>
      </c>
      <c r="F675">
        <v>0</v>
      </c>
      <c r="G675">
        <v>0</v>
      </c>
      <c r="H675">
        <v>4</v>
      </c>
      <c r="I675" t="s">
        <v>54</v>
      </c>
      <c r="J675" t="s">
        <v>39</v>
      </c>
      <c r="K675">
        <v>158.66325000000001</v>
      </c>
      <c r="L675">
        <v>108.6357777777778</v>
      </c>
      <c r="M675" t="s">
        <v>49</v>
      </c>
      <c r="N675" t="s">
        <v>41</v>
      </c>
      <c r="O675">
        <v>0</v>
      </c>
      <c r="P675">
        <v>2222.2222222222222</v>
      </c>
      <c r="Q675">
        <v>61.294222222222217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142.44444444444451</v>
      </c>
      <c r="X675">
        <v>435.55555555555549</v>
      </c>
      <c r="Y675">
        <v>0</v>
      </c>
      <c r="Z675">
        <v>157.92970015059359</v>
      </c>
      <c r="AA675">
        <v>24</v>
      </c>
      <c r="AB675">
        <v>7.8844984543321726</v>
      </c>
      <c r="AC675" t="s">
        <v>62</v>
      </c>
      <c r="AD675" t="s">
        <v>43</v>
      </c>
      <c r="AE675" t="s">
        <v>44</v>
      </c>
      <c r="AF675" t="s">
        <v>78</v>
      </c>
      <c r="AG675">
        <v>0</v>
      </c>
      <c r="AH675">
        <v>0.29783356189727778</v>
      </c>
      <c r="AI675">
        <v>360.50067138671881</v>
      </c>
      <c r="AJ675">
        <v>0.49961867928504938</v>
      </c>
      <c r="AK675">
        <v>50.027472222222229</v>
      </c>
      <c r="AL675" t="s">
        <v>52</v>
      </c>
      <c r="AM675">
        <f t="shared" si="40"/>
        <v>2222.2222222222222</v>
      </c>
      <c r="AN675">
        <f t="shared" si="41"/>
        <v>219.95747222222224</v>
      </c>
      <c r="AO675">
        <f t="shared" si="42"/>
        <v>686.63577777777778</v>
      </c>
      <c r="AP675">
        <f t="shared" si="43"/>
        <v>-466.67830555555554</v>
      </c>
    </row>
    <row r="676" spans="1:42" x14ac:dyDescent="0.25">
      <c r="A676">
        <v>918</v>
      </c>
      <c r="B676">
        <v>53</v>
      </c>
      <c r="C676" t="s">
        <v>67</v>
      </c>
      <c r="D676" t="s">
        <v>65</v>
      </c>
      <c r="E676">
        <v>0</v>
      </c>
      <c r="F676">
        <v>1</v>
      </c>
      <c r="G676">
        <v>1</v>
      </c>
      <c r="H676">
        <v>2</v>
      </c>
      <c r="I676" t="s">
        <v>48</v>
      </c>
      <c r="J676" t="s">
        <v>55</v>
      </c>
      <c r="K676">
        <v>55.924250000000001</v>
      </c>
      <c r="L676">
        <v>55.184444444444438</v>
      </c>
      <c r="M676" t="s">
        <v>80</v>
      </c>
      <c r="N676" t="s">
        <v>58</v>
      </c>
      <c r="O676">
        <v>0</v>
      </c>
      <c r="P676">
        <v>0</v>
      </c>
      <c r="Q676">
        <v>7.7093333333333334</v>
      </c>
      <c r="R676">
        <v>0</v>
      </c>
      <c r="S676">
        <v>0</v>
      </c>
      <c r="T676">
        <v>0</v>
      </c>
      <c r="U676">
        <v>22.222222222222221</v>
      </c>
      <c r="V676">
        <v>0</v>
      </c>
      <c r="W676">
        <v>0</v>
      </c>
      <c r="X676">
        <v>0</v>
      </c>
      <c r="Y676">
        <v>0</v>
      </c>
      <c r="Z676">
        <v>25.69824898881437</v>
      </c>
      <c r="AA676">
        <v>36</v>
      </c>
      <c r="AB676">
        <v>0.92905326202409177</v>
      </c>
      <c r="AC676" t="s">
        <v>42</v>
      </c>
      <c r="AD676" t="s">
        <v>68</v>
      </c>
      <c r="AE676" t="s">
        <v>44</v>
      </c>
      <c r="AF676" t="s">
        <v>78</v>
      </c>
      <c r="AG676">
        <v>0</v>
      </c>
      <c r="AH676">
        <v>0.3209720253944397</v>
      </c>
      <c r="AI676">
        <v>342.79116821289063</v>
      </c>
      <c r="AJ676">
        <v>0.52791404724121094</v>
      </c>
      <c r="AK676">
        <v>0.73980555555555583</v>
      </c>
      <c r="AL676" t="s">
        <v>64</v>
      </c>
      <c r="AM676">
        <f t="shared" si="40"/>
        <v>0</v>
      </c>
      <c r="AN676">
        <f t="shared" si="41"/>
        <v>85.855805555555548</v>
      </c>
      <c r="AO676">
        <f t="shared" si="42"/>
        <v>55.184444444444438</v>
      </c>
      <c r="AP676">
        <f t="shared" si="43"/>
        <v>30.671361111111111</v>
      </c>
    </row>
    <row r="677" spans="1:42" x14ac:dyDescent="0.25">
      <c r="A677">
        <v>919</v>
      </c>
      <c r="B677">
        <v>58</v>
      </c>
      <c r="C677" t="s">
        <v>67</v>
      </c>
      <c r="D677" t="s">
        <v>65</v>
      </c>
      <c r="E677">
        <v>1</v>
      </c>
      <c r="F677">
        <v>1</v>
      </c>
      <c r="G677">
        <v>1</v>
      </c>
      <c r="H677">
        <v>3</v>
      </c>
      <c r="I677" t="s">
        <v>72</v>
      </c>
      <c r="J677" t="s">
        <v>55</v>
      </c>
      <c r="K677">
        <v>229.54300000000001</v>
      </c>
      <c r="L677">
        <v>113.8857777777778</v>
      </c>
      <c r="M677" t="s">
        <v>49</v>
      </c>
      <c r="N677" t="s">
        <v>50</v>
      </c>
      <c r="O677">
        <v>0</v>
      </c>
      <c r="P677">
        <v>0</v>
      </c>
      <c r="Q677">
        <v>94.595777777777784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141.55555555555549</v>
      </c>
      <c r="X677">
        <v>0</v>
      </c>
      <c r="Y677">
        <v>0</v>
      </c>
      <c r="Z677">
        <v>239.45384689067629</v>
      </c>
      <c r="AA677">
        <v>24</v>
      </c>
      <c r="AB677">
        <v>11.95451826916125</v>
      </c>
      <c r="AC677" t="s">
        <v>42</v>
      </c>
      <c r="AD677" t="s">
        <v>56</v>
      </c>
      <c r="AE677" t="s">
        <v>44</v>
      </c>
      <c r="AF677" t="s">
        <v>45</v>
      </c>
      <c r="AG677">
        <v>0</v>
      </c>
      <c r="AH677">
        <v>0.2408654987812042</v>
      </c>
      <c r="AI677">
        <v>399.77667236328119</v>
      </c>
      <c r="AJ677">
        <v>0.4303860068321228</v>
      </c>
      <c r="AK677">
        <v>115.6572222222222</v>
      </c>
      <c r="AL677" t="s">
        <v>64</v>
      </c>
      <c r="AM677">
        <f t="shared" si="40"/>
        <v>0</v>
      </c>
      <c r="AN677">
        <f t="shared" si="41"/>
        <v>324.13877777777782</v>
      </c>
      <c r="AO677">
        <f t="shared" si="42"/>
        <v>255.44133333333329</v>
      </c>
      <c r="AP677">
        <f t="shared" si="43"/>
        <v>68.697444444444528</v>
      </c>
    </row>
    <row r="678" spans="1:42" x14ac:dyDescent="0.25">
      <c r="A678">
        <v>921</v>
      </c>
      <c r="B678">
        <v>29</v>
      </c>
      <c r="C678" t="s">
        <v>53</v>
      </c>
      <c r="D678" t="s">
        <v>65</v>
      </c>
      <c r="E678">
        <v>0</v>
      </c>
      <c r="F678">
        <v>0</v>
      </c>
      <c r="G678">
        <v>0</v>
      </c>
      <c r="H678">
        <v>2</v>
      </c>
      <c r="I678" t="s">
        <v>72</v>
      </c>
      <c r="J678" t="s">
        <v>39</v>
      </c>
      <c r="K678">
        <v>735.93425000000002</v>
      </c>
      <c r="L678">
        <v>426.45533333333327</v>
      </c>
      <c r="M678" t="s">
        <v>49</v>
      </c>
      <c r="N678" t="s">
        <v>50</v>
      </c>
      <c r="O678">
        <v>0</v>
      </c>
      <c r="P678">
        <v>619.55555555555554</v>
      </c>
      <c r="Q678">
        <v>225.99199999999999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204.44444444444451</v>
      </c>
      <c r="X678">
        <v>0</v>
      </c>
      <c r="Y678">
        <v>0</v>
      </c>
      <c r="Z678">
        <v>767.10729022659177</v>
      </c>
      <c r="AA678">
        <v>36</v>
      </c>
      <c r="AB678">
        <v>27.732766174757099</v>
      </c>
      <c r="AC678" t="s">
        <v>62</v>
      </c>
      <c r="AD678" t="s">
        <v>56</v>
      </c>
      <c r="AE678" t="s">
        <v>51</v>
      </c>
      <c r="AF678" t="s">
        <v>45</v>
      </c>
      <c r="AG678">
        <v>1</v>
      </c>
      <c r="AH678">
        <v>0.11033864319324491</v>
      </c>
      <c r="AI678">
        <v>415.9085693359375</v>
      </c>
      <c r="AJ678">
        <v>0.14834865927696231</v>
      </c>
      <c r="AK678">
        <v>309.47891666666669</v>
      </c>
      <c r="AL678" t="s">
        <v>57</v>
      </c>
      <c r="AM678">
        <f t="shared" si="40"/>
        <v>619.55555555555554</v>
      </c>
      <c r="AN678">
        <f t="shared" si="41"/>
        <v>961.92624999999998</v>
      </c>
      <c r="AO678">
        <f t="shared" si="42"/>
        <v>630.89977777777779</v>
      </c>
      <c r="AP678">
        <f t="shared" si="43"/>
        <v>331.0264722222222</v>
      </c>
    </row>
    <row r="679" spans="1:42" x14ac:dyDescent="0.25">
      <c r="A679">
        <v>922</v>
      </c>
      <c r="B679">
        <v>44</v>
      </c>
      <c r="C679" t="s">
        <v>53</v>
      </c>
      <c r="D679" t="s">
        <v>37</v>
      </c>
      <c r="E679">
        <v>2</v>
      </c>
      <c r="F679">
        <v>4</v>
      </c>
      <c r="G679">
        <v>4</v>
      </c>
      <c r="H679">
        <v>3</v>
      </c>
      <c r="I679" t="s">
        <v>38</v>
      </c>
      <c r="J679" t="s">
        <v>39</v>
      </c>
      <c r="K679">
        <v>1319.1767500000001</v>
      </c>
      <c r="L679">
        <v>1329.1571111111109</v>
      </c>
      <c r="M679" t="s">
        <v>49</v>
      </c>
      <c r="N679" t="s">
        <v>41</v>
      </c>
      <c r="O679">
        <v>0</v>
      </c>
      <c r="P679">
        <v>2222.2222222222222</v>
      </c>
      <c r="Q679">
        <v>190.31777777777779</v>
      </c>
      <c r="R679">
        <v>220.66666666666671</v>
      </c>
      <c r="S679">
        <v>0</v>
      </c>
      <c r="T679">
        <v>0</v>
      </c>
      <c r="U679">
        <v>0</v>
      </c>
      <c r="V679">
        <v>0</v>
      </c>
      <c r="W679">
        <v>172.2222222222222</v>
      </c>
      <c r="X679">
        <v>0</v>
      </c>
      <c r="Y679">
        <v>0</v>
      </c>
      <c r="Z679">
        <v>930.06856203631503</v>
      </c>
      <c r="AA679">
        <v>24</v>
      </c>
      <c r="AB679">
        <v>46.432837729735333</v>
      </c>
      <c r="AC679" t="s">
        <v>62</v>
      </c>
      <c r="AD679" t="s">
        <v>56</v>
      </c>
      <c r="AE679" t="s">
        <v>44</v>
      </c>
      <c r="AF679" t="s">
        <v>45</v>
      </c>
      <c r="AG679">
        <v>1</v>
      </c>
      <c r="AH679">
        <v>4.56528440117836E-2</v>
      </c>
      <c r="AI679">
        <v>584.13323974609375</v>
      </c>
      <c r="AJ679">
        <v>6.2991715967655182E-2</v>
      </c>
      <c r="AK679">
        <v>-9.9803611111110513</v>
      </c>
      <c r="AL679" t="s">
        <v>46</v>
      </c>
      <c r="AM679">
        <f t="shared" si="40"/>
        <v>2222.2222222222222</v>
      </c>
      <c r="AN679">
        <f t="shared" si="41"/>
        <v>1730.1611944444446</v>
      </c>
      <c r="AO679">
        <f t="shared" si="42"/>
        <v>1501.3793333333331</v>
      </c>
      <c r="AP679">
        <f t="shared" si="43"/>
        <v>228.78186111111154</v>
      </c>
    </row>
    <row r="680" spans="1:42" x14ac:dyDescent="0.25">
      <c r="A680">
        <v>923</v>
      </c>
      <c r="B680">
        <v>39</v>
      </c>
      <c r="C680" t="s">
        <v>67</v>
      </c>
      <c r="D680" t="s">
        <v>37</v>
      </c>
      <c r="E680">
        <v>0</v>
      </c>
      <c r="F680">
        <v>1</v>
      </c>
      <c r="G680">
        <v>1</v>
      </c>
      <c r="H680">
        <v>4</v>
      </c>
      <c r="I680" t="s">
        <v>39</v>
      </c>
      <c r="J680" t="s">
        <v>74</v>
      </c>
      <c r="K680">
        <v>1970.7365</v>
      </c>
      <c r="L680">
        <v>1919.501777777778</v>
      </c>
      <c r="M680" t="s">
        <v>40</v>
      </c>
      <c r="N680" t="s">
        <v>58</v>
      </c>
      <c r="O680">
        <v>0</v>
      </c>
      <c r="P680">
        <v>0</v>
      </c>
      <c r="Q680">
        <v>825.93</v>
      </c>
      <c r="R680">
        <v>0</v>
      </c>
      <c r="S680">
        <v>0</v>
      </c>
      <c r="T680">
        <v>0</v>
      </c>
      <c r="U680">
        <v>44.444444444444443</v>
      </c>
      <c r="V680">
        <v>0</v>
      </c>
      <c r="W680">
        <v>211.55555555555549</v>
      </c>
      <c r="X680">
        <v>0</v>
      </c>
      <c r="Y680">
        <v>0</v>
      </c>
      <c r="Z680">
        <v>1179.4470966086431</v>
      </c>
      <c r="AA680">
        <v>36</v>
      </c>
      <c r="AB680">
        <v>42.639837950284367</v>
      </c>
      <c r="AC680" t="s">
        <v>62</v>
      </c>
      <c r="AD680" t="s">
        <v>56</v>
      </c>
      <c r="AE680" t="s">
        <v>51</v>
      </c>
      <c r="AF680" t="s">
        <v>45</v>
      </c>
      <c r="AG680">
        <v>1</v>
      </c>
      <c r="AH680">
        <v>1.31977703422308E-2</v>
      </c>
      <c r="AI680">
        <v>702.46746826171875</v>
      </c>
      <c r="AJ680">
        <v>1.7070429399609569E-2</v>
      </c>
      <c r="AK680">
        <v>51.234722222222217</v>
      </c>
      <c r="AL680" t="s">
        <v>70</v>
      </c>
      <c r="AM680">
        <f t="shared" si="40"/>
        <v>0</v>
      </c>
      <c r="AN680">
        <f t="shared" si="41"/>
        <v>2841.1109444444442</v>
      </c>
      <c r="AO680">
        <f t="shared" si="42"/>
        <v>2131.0573333333336</v>
      </c>
      <c r="AP680">
        <f t="shared" si="43"/>
        <v>710.05361111111051</v>
      </c>
    </row>
    <row r="681" spans="1:42" x14ac:dyDescent="0.25">
      <c r="A681">
        <v>926</v>
      </c>
      <c r="B681">
        <v>27</v>
      </c>
      <c r="C681" t="s">
        <v>67</v>
      </c>
      <c r="D681" t="s">
        <v>37</v>
      </c>
      <c r="E681">
        <v>1</v>
      </c>
      <c r="F681">
        <v>3</v>
      </c>
      <c r="G681">
        <v>3</v>
      </c>
      <c r="H681">
        <v>5</v>
      </c>
      <c r="I681" t="s">
        <v>59</v>
      </c>
      <c r="J681" t="s">
        <v>39</v>
      </c>
      <c r="K681">
        <v>2021.6745000000001</v>
      </c>
      <c r="L681">
        <v>1243.0451111111111</v>
      </c>
      <c r="M681" t="s">
        <v>49</v>
      </c>
      <c r="N681" t="s">
        <v>50</v>
      </c>
      <c r="O681">
        <v>0</v>
      </c>
      <c r="P681">
        <v>0</v>
      </c>
      <c r="Q681">
        <v>826.62355555555553</v>
      </c>
      <c r="R681">
        <v>0</v>
      </c>
      <c r="S681">
        <v>0</v>
      </c>
      <c r="T681">
        <v>0</v>
      </c>
      <c r="U681">
        <v>0</v>
      </c>
      <c r="V681">
        <v>134.2222222222222</v>
      </c>
      <c r="W681">
        <v>0</v>
      </c>
      <c r="X681">
        <v>0</v>
      </c>
      <c r="Y681">
        <v>0</v>
      </c>
      <c r="Z681">
        <v>2321.741722460451</v>
      </c>
      <c r="AA681">
        <v>36</v>
      </c>
      <c r="AB681">
        <v>83.936525082631107</v>
      </c>
      <c r="AC681" t="s">
        <v>62</v>
      </c>
      <c r="AD681" t="s">
        <v>68</v>
      </c>
      <c r="AE681" t="s">
        <v>69</v>
      </c>
      <c r="AF681" t="s">
        <v>45</v>
      </c>
      <c r="AG681">
        <v>1</v>
      </c>
      <c r="AH681">
        <v>6.1179692856967449E-3</v>
      </c>
      <c r="AI681">
        <v>831.65277099609375</v>
      </c>
      <c r="AJ681">
        <v>6.4726793207228184E-3</v>
      </c>
      <c r="AK681">
        <v>778.62938888888903</v>
      </c>
      <c r="AL681" t="s">
        <v>70</v>
      </c>
      <c r="AM681">
        <f t="shared" si="40"/>
        <v>0</v>
      </c>
      <c r="AN681">
        <f t="shared" si="41"/>
        <v>2848.2980555555555</v>
      </c>
      <c r="AO681">
        <f t="shared" si="42"/>
        <v>1377.2673333333332</v>
      </c>
      <c r="AP681">
        <f t="shared" si="43"/>
        <v>1471.0307222222223</v>
      </c>
    </row>
    <row r="682" spans="1:42" x14ac:dyDescent="0.25">
      <c r="A682">
        <v>927</v>
      </c>
      <c r="B682">
        <v>53</v>
      </c>
      <c r="C682" t="s">
        <v>36</v>
      </c>
      <c r="D682" t="s">
        <v>65</v>
      </c>
      <c r="E682">
        <v>0</v>
      </c>
      <c r="F682">
        <v>1</v>
      </c>
      <c r="G682">
        <v>1</v>
      </c>
      <c r="H682">
        <v>3</v>
      </c>
      <c r="I682" t="s">
        <v>48</v>
      </c>
      <c r="J682" t="s">
        <v>55</v>
      </c>
      <c r="K682">
        <v>545.44325000000003</v>
      </c>
      <c r="L682">
        <v>537.76688888888884</v>
      </c>
      <c r="M682" t="s">
        <v>49</v>
      </c>
      <c r="N682" t="s">
        <v>50</v>
      </c>
      <c r="O682">
        <v>0</v>
      </c>
      <c r="P682">
        <v>0</v>
      </c>
      <c r="Q682">
        <v>76.462888888888884</v>
      </c>
      <c r="R682">
        <v>233.33333333333329</v>
      </c>
      <c r="S682">
        <v>0</v>
      </c>
      <c r="T682">
        <v>0</v>
      </c>
      <c r="U682">
        <v>0</v>
      </c>
      <c r="V682">
        <v>0</v>
      </c>
      <c r="W682">
        <v>25.333333333333329</v>
      </c>
      <c r="X682">
        <v>0</v>
      </c>
      <c r="Y682">
        <v>0</v>
      </c>
      <c r="Z682">
        <v>309.25654121892831</v>
      </c>
      <c r="AA682">
        <v>48</v>
      </c>
      <c r="AB682">
        <v>9.0844107771276192</v>
      </c>
      <c r="AC682" t="s">
        <v>42</v>
      </c>
      <c r="AD682" t="s">
        <v>68</v>
      </c>
      <c r="AE682" t="s">
        <v>69</v>
      </c>
      <c r="AF682" t="s">
        <v>45</v>
      </c>
      <c r="AG682">
        <v>0</v>
      </c>
      <c r="AH682">
        <v>0.1446078419685364</v>
      </c>
      <c r="AI682">
        <v>496.75643920898438</v>
      </c>
      <c r="AJ682">
        <v>0.2894863486289978</v>
      </c>
      <c r="AK682">
        <v>7.6763611111111913</v>
      </c>
      <c r="AL682" t="s">
        <v>57</v>
      </c>
      <c r="AM682">
        <f t="shared" si="40"/>
        <v>0</v>
      </c>
      <c r="AN682">
        <f t="shared" si="41"/>
        <v>855.23947222222216</v>
      </c>
      <c r="AO682">
        <f t="shared" si="42"/>
        <v>563.10022222222221</v>
      </c>
      <c r="AP682">
        <f t="shared" si="43"/>
        <v>292.13924999999995</v>
      </c>
    </row>
    <row r="683" spans="1:42" x14ac:dyDescent="0.25">
      <c r="A683">
        <v>928</v>
      </c>
      <c r="B683">
        <v>23</v>
      </c>
      <c r="C683" t="s">
        <v>36</v>
      </c>
      <c r="D683" t="s">
        <v>65</v>
      </c>
      <c r="E683">
        <v>1</v>
      </c>
      <c r="F683">
        <v>0</v>
      </c>
      <c r="G683">
        <v>0</v>
      </c>
      <c r="H683">
        <v>2</v>
      </c>
      <c r="I683" t="s">
        <v>38</v>
      </c>
      <c r="J683" t="s">
        <v>55</v>
      </c>
      <c r="K683">
        <v>541.62874999999997</v>
      </c>
      <c r="L683">
        <v>434.33977777777778</v>
      </c>
      <c r="M683" t="s">
        <v>49</v>
      </c>
      <c r="N683" t="s">
        <v>41</v>
      </c>
      <c r="O683">
        <v>0</v>
      </c>
      <c r="P683">
        <v>444.44444444444451</v>
      </c>
      <c r="Q683">
        <v>155.29866666666669</v>
      </c>
      <c r="R683">
        <v>0</v>
      </c>
      <c r="S683">
        <v>0</v>
      </c>
      <c r="T683">
        <v>0</v>
      </c>
      <c r="U683">
        <v>622.22222222222217</v>
      </c>
      <c r="V683">
        <v>0</v>
      </c>
      <c r="W683">
        <v>16.222222222222221</v>
      </c>
      <c r="X683">
        <v>0</v>
      </c>
      <c r="Y683">
        <v>0</v>
      </c>
      <c r="Z683">
        <v>294.22415656680289</v>
      </c>
      <c r="AA683">
        <v>36</v>
      </c>
      <c r="AB683">
        <v>10.636908084424579</v>
      </c>
      <c r="AC683" t="s">
        <v>42</v>
      </c>
      <c r="AD683" t="s">
        <v>68</v>
      </c>
      <c r="AE683" t="s">
        <v>51</v>
      </c>
      <c r="AF683" t="s">
        <v>75</v>
      </c>
      <c r="AG683">
        <v>1</v>
      </c>
      <c r="AH683">
        <v>0.19531942903995511</v>
      </c>
      <c r="AI683">
        <v>338.63385009765619</v>
      </c>
      <c r="AJ683">
        <v>0.27985996007919312</v>
      </c>
      <c r="AK683">
        <v>107.2889722222222</v>
      </c>
      <c r="AL683" t="s">
        <v>57</v>
      </c>
      <c r="AM683">
        <f t="shared" si="40"/>
        <v>444.44444444444451</v>
      </c>
      <c r="AN683">
        <f t="shared" si="41"/>
        <v>1319.1496388888888</v>
      </c>
      <c r="AO683">
        <f t="shared" si="42"/>
        <v>450.56200000000001</v>
      </c>
      <c r="AP683">
        <f t="shared" si="43"/>
        <v>868.58763888888882</v>
      </c>
    </row>
    <row r="684" spans="1:42" x14ac:dyDescent="0.25">
      <c r="A684">
        <v>931</v>
      </c>
      <c r="B684">
        <v>31</v>
      </c>
      <c r="C684" t="s">
        <v>67</v>
      </c>
      <c r="D684" t="s">
        <v>37</v>
      </c>
      <c r="E684">
        <v>0</v>
      </c>
      <c r="F684">
        <v>0</v>
      </c>
      <c r="G684">
        <v>0</v>
      </c>
      <c r="H684">
        <v>2</v>
      </c>
      <c r="I684" t="s">
        <v>38</v>
      </c>
      <c r="J684" t="s">
        <v>55</v>
      </c>
      <c r="K684">
        <v>524.04049999999995</v>
      </c>
      <c r="L684">
        <v>372.02</v>
      </c>
      <c r="M684" t="s">
        <v>49</v>
      </c>
      <c r="N684" t="s">
        <v>50</v>
      </c>
      <c r="O684">
        <v>0</v>
      </c>
      <c r="P684">
        <v>497.77777777777783</v>
      </c>
      <c r="Q684">
        <v>21.414666666666669</v>
      </c>
      <c r="R684">
        <v>200</v>
      </c>
      <c r="S684">
        <v>0</v>
      </c>
      <c r="T684">
        <v>0</v>
      </c>
      <c r="U684">
        <v>0</v>
      </c>
      <c r="V684">
        <v>0</v>
      </c>
      <c r="W684">
        <v>7.333333333333333</v>
      </c>
      <c r="X684">
        <v>0</v>
      </c>
      <c r="Y684">
        <v>0</v>
      </c>
      <c r="Z684">
        <v>533.91683276519291</v>
      </c>
      <c r="AA684">
        <v>36</v>
      </c>
      <c r="AB684">
        <v>19.302372521411218</v>
      </c>
      <c r="AC684" t="s">
        <v>42</v>
      </c>
      <c r="AD684" t="s">
        <v>43</v>
      </c>
      <c r="AE684" t="s">
        <v>51</v>
      </c>
      <c r="AF684" t="s">
        <v>78</v>
      </c>
      <c r="AG684">
        <v>1</v>
      </c>
      <c r="AH684">
        <v>0.15902779996395111</v>
      </c>
      <c r="AI684">
        <v>376.69342041015619</v>
      </c>
      <c r="AJ684">
        <v>0.22964136302471161</v>
      </c>
      <c r="AK684">
        <v>152.0205</v>
      </c>
      <c r="AL684" t="s">
        <v>64</v>
      </c>
      <c r="AM684">
        <f t="shared" si="40"/>
        <v>497.77777777777783</v>
      </c>
      <c r="AN684">
        <f t="shared" si="41"/>
        <v>745.45516666666663</v>
      </c>
      <c r="AO684">
        <f t="shared" si="42"/>
        <v>379.3533333333333</v>
      </c>
      <c r="AP684">
        <f t="shared" si="43"/>
        <v>366.10183333333333</v>
      </c>
    </row>
    <row r="685" spans="1:42" x14ac:dyDescent="0.25">
      <c r="A685">
        <v>932</v>
      </c>
      <c r="B685">
        <v>31</v>
      </c>
      <c r="C685" t="s">
        <v>36</v>
      </c>
      <c r="D685" t="s">
        <v>37</v>
      </c>
      <c r="E685">
        <v>1</v>
      </c>
      <c r="F685">
        <v>0</v>
      </c>
      <c r="G685">
        <v>0</v>
      </c>
      <c r="H685">
        <v>3</v>
      </c>
      <c r="I685" t="s">
        <v>72</v>
      </c>
      <c r="J685" t="s">
        <v>39</v>
      </c>
      <c r="K685">
        <v>806.05274999999995</v>
      </c>
      <c r="L685">
        <v>431.09644444444439</v>
      </c>
      <c r="M685" t="s">
        <v>49</v>
      </c>
      <c r="N685" t="s">
        <v>41</v>
      </c>
      <c r="O685">
        <v>0</v>
      </c>
      <c r="P685">
        <v>0</v>
      </c>
      <c r="Q685">
        <v>408.79511111111111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561.83620429166501</v>
      </c>
      <c r="AA685">
        <v>48</v>
      </c>
      <c r="AB685">
        <v>16.503938280919002</v>
      </c>
      <c r="AC685" t="s">
        <v>62</v>
      </c>
      <c r="AD685" t="s">
        <v>66</v>
      </c>
      <c r="AE685" t="s">
        <v>44</v>
      </c>
      <c r="AF685" t="s">
        <v>78</v>
      </c>
      <c r="AG685">
        <v>1</v>
      </c>
      <c r="AH685">
        <v>0.1092668026685715</v>
      </c>
      <c r="AI685">
        <v>482.96426391601563</v>
      </c>
      <c r="AJ685">
        <v>0.18690930306911471</v>
      </c>
      <c r="AK685">
        <v>374.9563055555555</v>
      </c>
      <c r="AL685" t="s">
        <v>57</v>
      </c>
      <c r="AM685">
        <f t="shared" si="40"/>
        <v>0</v>
      </c>
      <c r="AN685">
        <f t="shared" si="41"/>
        <v>1214.8478611111111</v>
      </c>
      <c r="AO685">
        <f t="shared" si="42"/>
        <v>431.09644444444439</v>
      </c>
      <c r="AP685">
        <f t="shared" si="43"/>
        <v>783.75141666666673</v>
      </c>
    </row>
    <row r="686" spans="1:42" x14ac:dyDescent="0.25">
      <c r="A686">
        <v>933</v>
      </c>
      <c r="B686">
        <v>48</v>
      </c>
      <c r="C686" t="s">
        <v>53</v>
      </c>
      <c r="D686" t="s">
        <v>37</v>
      </c>
      <c r="E686">
        <v>1</v>
      </c>
      <c r="F686">
        <v>2</v>
      </c>
      <c r="G686">
        <v>2</v>
      </c>
      <c r="H686">
        <v>3</v>
      </c>
      <c r="I686" t="s">
        <v>60</v>
      </c>
      <c r="J686" t="s">
        <v>55</v>
      </c>
      <c r="K686">
        <v>551.83875</v>
      </c>
      <c r="L686">
        <v>519.55311111111109</v>
      </c>
      <c r="M686" t="s">
        <v>49</v>
      </c>
      <c r="N686" t="s">
        <v>41</v>
      </c>
      <c r="O686">
        <v>0</v>
      </c>
      <c r="P686">
        <v>333.33333333333331</v>
      </c>
      <c r="Q686">
        <v>148.7488888888889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48.444444444444443</v>
      </c>
      <c r="X686">
        <v>0</v>
      </c>
      <c r="Y686">
        <v>0</v>
      </c>
      <c r="Z686">
        <v>399.45595601259691</v>
      </c>
      <c r="AA686">
        <v>48</v>
      </c>
      <c r="AB686">
        <v>11.7340185513481</v>
      </c>
      <c r="AC686" t="s">
        <v>42</v>
      </c>
      <c r="AD686" t="s">
        <v>77</v>
      </c>
      <c r="AE686" t="s">
        <v>69</v>
      </c>
      <c r="AF686" t="s">
        <v>45</v>
      </c>
      <c r="AG686">
        <v>1</v>
      </c>
      <c r="AH686">
        <v>0.14526806771755221</v>
      </c>
      <c r="AI686">
        <v>504.5364990234375</v>
      </c>
      <c r="AJ686">
        <v>0.28078579902648931</v>
      </c>
      <c r="AK686">
        <v>32.285638888888911</v>
      </c>
      <c r="AL686" t="s">
        <v>57</v>
      </c>
      <c r="AM686">
        <f t="shared" si="40"/>
        <v>333.33333333333331</v>
      </c>
      <c r="AN686">
        <f t="shared" si="41"/>
        <v>700.58763888888893</v>
      </c>
      <c r="AO686">
        <f t="shared" si="42"/>
        <v>567.99755555555555</v>
      </c>
      <c r="AP686">
        <f t="shared" si="43"/>
        <v>132.59008333333338</v>
      </c>
    </row>
    <row r="687" spans="1:42" x14ac:dyDescent="0.25">
      <c r="A687">
        <v>935</v>
      </c>
      <c r="B687">
        <v>42</v>
      </c>
      <c r="C687" t="s">
        <v>36</v>
      </c>
      <c r="D687" t="s">
        <v>65</v>
      </c>
      <c r="E687">
        <v>2</v>
      </c>
      <c r="F687">
        <v>1</v>
      </c>
      <c r="G687">
        <v>1</v>
      </c>
      <c r="H687">
        <v>2</v>
      </c>
      <c r="I687" t="s">
        <v>72</v>
      </c>
      <c r="J687" t="s">
        <v>39</v>
      </c>
      <c r="K687">
        <v>66.512500000000003</v>
      </c>
      <c r="L687">
        <v>49.49133333333333</v>
      </c>
      <c r="M687" t="s">
        <v>40</v>
      </c>
      <c r="N687" t="s">
        <v>50</v>
      </c>
      <c r="O687">
        <v>0</v>
      </c>
      <c r="P687">
        <v>333.33333333333331</v>
      </c>
      <c r="Q687">
        <v>37.991555555555557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199.55555555555549</v>
      </c>
      <c r="X687">
        <v>0</v>
      </c>
      <c r="Y687">
        <v>0</v>
      </c>
      <c r="Z687">
        <v>64.068849703641433</v>
      </c>
      <c r="AA687">
        <v>36</v>
      </c>
      <c r="AB687">
        <v>2.316242396017254</v>
      </c>
      <c r="AC687" t="s">
        <v>42</v>
      </c>
      <c r="AD687" t="s">
        <v>66</v>
      </c>
      <c r="AE687" t="s">
        <v>51</v>
      </c>
      <c r="AF687" t="s">
        <v>45</v>
      </c>
      <c r="AG687">
        <v>0</v>
      </c>
      <c r="AH687">
        <v>0.33574411273002619</v>
      </c>
      <c r="AI687">
        <v>329.00021362304688</v>
      </c>
      <c r="AJ687">
        <v>0.52415919303894043</v>
      </c>
      <c r="AK687">
        <v>17.021166666666669</v>
      </c>
      <c r="AL687" t="s">
        <v>64</v>
      </c>
      <c r="AM687">
        <f t="shared" si="40"/>
        <v>333.33333333333331</v>
      </c>
      <c r="AN687">
        <f t="shared" si="41"/>
        <v>104.50405555555557</v>
      </c>
      <c r="AO687">
        <f t="shared" si="42"/>
        <v>249.04688888888882</v>
      </c>
      <c r="AP687">
        <f t="shared" si="43"/>
        <v>-144.54283333333325</v>
      </c>
    </row>
    <row r="688" spans="1:42" x14ac:dyDescent="0.25">
      <c r="A688">
        <v>936</v>
      </c>
      <c r="B688">
        <v>43</v>
      </c>
      <c r="C688" t="s">
        <v>53</v>
      </c>
      <c r="D688" t="s">
        <v>76</v>
      </c>
      <c r="E688">
        <v>1</v>
      </c>
      <c r="F688">
        <v>1</v>
      </c>
      <c r="G688">
        <v>1</v>
      </c>
      <c r="H688">
        <v>2</v>
      </c>
      <c r="I688" t="s">
        <v>48</v>
      </c>
      <c r="J688" t="s">
        <v>39</v>
      </c>
      <c r="K688">
        <v>286.93774999999999</v>
      </c>
      <c r="L688">
        <v>128.09333333333331</v>
      </c>
      <c r="M688" t="s">
        <v>49</v>
      </c>
      <c r="N688" t="s">
        <v>50</v>
      </c>
      <c r="O688">
        <v>7964.0445696987363</v>
      </c>
      <c r="P688">
        <v>5555.5555555555557</v>
      </c>
      <c r="Q688">
        <v>151.39511111111111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327.11111111111109</v>
      </c>
      <c r="X688">
        <v>0</v>
      </c>
      <c r="Y688">
        <v>0</v>
      </c>
      <c r="Z688">
        <v>266.2927328334182</v>
      </c>
      <c r="AA688">
        <v>36</v>
      </c>
      <c r="AB688">
        <v>9.6271202057339647</v>
      </c>
      <c r="AC688" t="s">
        <v>42</v>
      </c>
      <c r="AD688" t="s">
        <v>43</v>
      </c>
      <c r="AE688" t="s">
        <v>51</v>
      </c>
      <c r="AF688" t="s">
        <v>73</v>
      </c>
      <c r="AG688">
        <v>0</v>
      </c>
      <c r="AH688">
        <v>0.2437669783830643</v>
      </c>
      <c r="AI688">
        <v>368.60955810546881</v>
      </c>
      <c r="AJ688">
        <v>0.39065104722976679</v>
      </c>
      <c r="AK688">
        <v>158.84441666666669</v>
      </c>
      <c r="AL688" t="s">
        <v>64</v>
      </c>
      <c r="AM688">
        <f t="shared" si="40"/>
        <v>0.69749208644612581</v>
      </c>
      <c r="AN688">
        <f t="shared" si="41"/>
        <v>438.33286111111113</v>
      </c>
      <c r="AO688">
        <f t="shared" si="42"/>
        <v>455.20444444444439</v>
      </c>
      <c r="AP688">
        <f t="shared" si="43"/>
        <v>-16.871583333333263</v>
      </c>
    </row>
    <row r="689" spans="1:42" x14ac:dyDescent="0.25">
      <c r="A689">
        <v>937</v>
      </c>
      <c r="B689">
        <v>62</v>
      </c>
      <c r="C689" t="s">
        <v>36</v>
      </c>
      <c r="D689" t="s">
        <v>37</v>
      </c>
      <c r="E689">
        <v>0</v>
      </c>
      <c r="F689">
        <v>2</v>
      </c>
      <c r="G689">
        <v>2</v>
      </c>
      <c r="H689">
        <v>3</v>
      </c>
      <c r="I689" t="s">
        <v>48</v>
      </c>
      <c r="J689" t="s">
        <v>74</v>
      </c>
      <c r="K689">
        <v>1277.74</v>
      </c>
      <c r="L689">
        <v>1220.576444444444</v>
      </c>
      <c r="M689" t="s">
        <v>80</v>
      </c>
      <c r="N689" t="s">
        <v>58</v>
      </c>
      <c r="O689">
        <v>191.10741338471061</v>
      </c>
      <c r="P689">
        <v>222.2222222222222</v>
      </c>
      <c r="Q689">
        <v>781.81555555555553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5.7777777777777777</v>
      </c>
      <c r="X689">
        <v>0</v>
      </c>
      <c r="Y689">
        <v>0</v>
      </c>
      <c r="Z689">
        <v>946.94493260628565</v>
      </c>
      <c r="AA689">
        <v>36</v>
      </c>
      <c r="AB689">
        <v>34.234327754314563</v>
      </c>
      <c r="AC689" t="s">
        <v>42</v>
      </c>
      <c r="AD689" t="s">
        <v>66</v>
      </c>
      <c r="AE689" t="s">
        <v>51</v>
      </c>
      <c r="AF689" t="s">
        <v>45</v>
      </c>
      <c r="AG689">
        <v>1</v>
      </c>
      <c r="AH689">
        <v>3.7751756608486182E-2</v>
      </c>
      <c r="AI689">
        <v>637.86676025390625</v>
      </c>
      <c r="AJ689">
        <v>6.1646588146686547E-2</v>
      </c>
      <c r="AK689">
        <v>57.163555555555597</v>
      </c>
      <c r="AL689" t="s">
        <v>46</v>
      </c>
      <c r="AM689">
        <f t="shared" si="40"/>
        <v>1.1567602639946239</v>
      </c>
      <c r="AN689">
        <f t="shared" si="41"/>
        <v>2059.5555555555557</v>
      </c>
      <c r="AO689">
        <f t="shared" si="42"/>
        <v>1226.3542222222218</v>
      </c>
      <c r="AP689">
        <f t="shared" si="43"/>
        <v>833.20133333333388</v>
      </c>
    </row>
    <row r="690" spans="1:42" x14ac:dyDescent="0.25">
      <c r="A690">
        <v>938</v>
      </c>
      <c r="B690">
        <v>37</v>
      </c>
      <c r="C690" t="s">
        <v>36</v>
      </c>
      <c r="D690" t="s">
        <v>47</v>
      </c>
      <c r="E690">
        <v>1</v>
      </c>
      <c r="F690">
        <v>0</v>
      </c>
      <c r="G690">
        <v>0</v>
      </c>
      <c r="H690">
        <v>2</v>
      </c>
      <c r="I690" t="s">
        <v>59</v>
      </c>
      <c r="J690" t="s">
        <v>55</v>
      </c>
      <c r="K690">
        <v>327.33499999999998</v>
      </c>
      <c r="L690">
        <v>394.12377777777778</v>
      </c>
      <c r="M690" t="s">
        <v>40</v>
      </c>
      <c r="N690" t="s">
        <v>58</v>
      </c>
      <c r="O690">
        <v>0</v>
      </c>
      <c r="P690">
        <v>124.4444444444444</v>
      </c>
      <c r="Q690">
        <v>208.55577777777779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140.88888888888891</v>
      </c>
      <c r="X690">
        <v>0</v>
      </c>
      <c r="Y690">
        <v>0</v>
      </c>
      <c r="Z690">
        <v>248.84450830283239</v>
      </c>
      <c r="AA690">
        <v>24</v>
      </c>
      <c r="AB690">
        <v>12.42333860706286</v>
      </c>
      <c r="AC690" t="s">
        <v>42</v>
      </c>
      <c r="AD690" t="s">
        <v>56</v>
      </c>
      <c r="AE690" t="s">
        <v>51</v>
      </c>
      <c r="AF690" t="s">
        <v>45</v>
      </c>
      <c r="AG690">
        <v>0</v>
      </c>
      <c r="AH690">
        <v>0.2359965592622757</v>
      </c>
      <c r="AI690">
        <v>316.05838012695313</v>
      </c>
      <c r="AJ690">
        <v>0.34409624338150019</v>
      </c>
      <c r="AK690">
        <v>-66.788777777777796</v>
      </c>
      <c r="AL690" t="s">
        <v>64</v>
      </c>
      <c r="AM690">
        <f t="shared" si="40"/>
        <v>124.4444444444444</v>
      </c>
      <c r="AN690">
        <f t="shared" si="41"/>
        <v>535.89077777777777</v>
      </c>
      <c r="AO690">
        <f t="shared" si="42"/>
        <v>535.01266666666675</v>
      </c>
      <c r="AP690">
        <f t="shared" si="43"/>
        <v>0.87811111111102491</v>
      </c>
    </row>
    <row r="691" spans="1:42" x14ac:dyDescent="0.25">
      <c r="A691">
        <v>940</v>
      </c>
      <c r="B691">
        <v>38</v>
      </c>
      <c r="C691" t="s">
        <v>36</v>
      </c>
      <c r="D691" t="s">
        <v>37</v>
      </c>
      <c r="E691">
        <v>5</v>
      </c>
      <c r="F691">
        <v>1</v>
      </c>
      <c r="G691">
        <v>1</v>
      </c>
      <c r="H691">
        <v>1</v>
      </c>
      <c r="I691" t="s">
        <v>48</v>
      </c>
      <c r="J691" t="s">
        <v>74</v>
      </c>
      <c r="K691">
        <v>64.332999999999998</v>
      </c>
      <c r="L691">
        <v>34.035555555555547</v>
      </c>
      <c r="M691" t="s">
        <v>49</v>
      </c>
      <c r="N691" t="s">
        <v>58</v>
      </c>
      <c r="O691">
        <v>0</v>
      </c>
      <c r="P691">
        <v>0</v>
      </c>
      <c r="Q691">
        <v>8.9977777777777774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389.55555555555549</v>
      </c>
      <c r="X691">
        <v>0</v>
      </c>
      <c r="Y691">
        <v>0</v>
      </c>
      <c r="Z691">
        <v>57.391442207562413</v>
      </c>
      <c r="AA691">
        <v>36</v>
      </c>
      <c r="AB691">
        <v>2.0748381190645091</v>
      </c>
      <c r="AC691" t="s">
        <v>42</v>
      </c>
      <c r="AD691" t="s">
        <v>56</v>
      </c>
      <c r="AE691" t="s">
        <v>44</v>
      </c>
      <c r="AF691" t="s">
        <v>45</v>
      </c>
      <c r="AG691">
        <v>0</v>
      </c>
      <c r="AH691">
        <v>0.37616506218910217</v>
      </c>
      <c r="AI691">
        <v>300.91537475585938</v>
      </c>
      <c r="AJ691">
        <v>0.52950167655944824</v>
      </c>
      <c r="AK691">
        <v>30.297444444444441</v>
      </c>
      <c r="AL691" t="s">
        <v>64</v>
      </c>
      <c r="AM691">
        <f t="shared" si="40"/>
        <v>0</v>
      </c>
      <c r="AN691">
        <f t="shared" si="41"/>
        <v>73.330777777777769</v>
      </c>
      <c r="AO691">
        <f t="shared" si="42"/>
        <v>423.59111111111105</v>
      </c>
      <c r="AP691">
        <f t="shared" si="43"/>
        <v>-350.26033333333328</v>
      </c>
    </row>
    <row r="692" spans="1:42" x14ac:dyDescent="0.25">
      <c r="A692">
        <v>943</v>
      </c>
      <c r="B692">
        <v>32</v>
      </c>
      <c r="C692" t="s">
        <v>67</v>
      </c>
      <c r="D692" t="s">
        <v>65</v>
      </c>
      <c r="E692">
        <v>0</v>
      </c>
      <c r="F692">
        <v>0</v>
      </c>
      <c r="G692">
        <v>0</v>
      </c>
      <c r="H692">
        <v>5</v>
      </c>
      <c r="I692" t="s">
        <v>39</v>
      </c>
      <c r="J692" t="s">
        <v>39</v>
      </c>
      <c r="K692">
        <v>792.41824999999994</v>
      </c>
      <c r="L692">
        <v>961.40111111111116</v>
      </c>
      <c r="M692" t="s">
        <v>49</v>
      </c>
      <c r="N692" t="s">
        <v>50</v>
      </c>
      <c r="O692">
        <v>0</v>
      </c>
      <c r="P692">
        <v>1111.1111111111111</v>
      </c>
      <c r="Q692">
        <v>109.908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112.4444444444444</v>
      </c>
      <c r="X692">
        <v>0</v>
      </c>
      <c r="Y692">
        <v>0</v>
      </c>
      <c r="Z692">
        <v>235.12028743028341</v>
      </c>
      <c r="AA692">
        <v>12</v>
      </c>
      <c r="AB692">
        <v>21.55582628371889</v>
      </c>
      <c r="AC692" t="s">
        <v>42</v>
      </c>
      <c r="AD692" t="s">
        <v>56</v>
      </c>
      <c r="AE692" t="s">
        <v>44</v>
      </c>
      <c r="AF692" t="s">
        <v>73</v>
      </c>
      <c r="AG692">
        <v>1</v>
      </c>
      <c r="AH692">
        <v>0.1232222318649292</v>
      </c>
      <c r="AI692">
        <v>416.26412963867188</v>
      </c>
      <c r="AJ692">
        <v>0.22568689286708829</v>
      </c>
      <c r="AK692">
        <v>-168.98286111111119</v>
      </c>
      <c r="AL692" t="s">
        <v>52</v>
      </c>
      <c r="AM692">
        <f t="shared" si="40"/>
        <v>1111.1111111111111</v>
      </c>
      <c r="AN692">
        <f t="shared" si="41"/>
        <v>902.32624999999996</v>
      </c>
      <c r="AO692">
        <f t="shared" si="42"/>
        <v>1073.8455555555556</v>
      </c>
      <c r="AP692">
        <f t="shared" si="43"/>
        <v>-171.51930555555566</v>
      </c>
    </row>
    <row r="693" spans="1:42" x14ac:dyDescent="0.25">
      <c r="A693">
        <v>945</v>
      </c>
      <c r="B693">
        <v>46</v>
      </c>
      <c r="C693" t="s">
        <v>53</v>
      </c>
      <c r="D693" t="s">
        <v>65</v>
      </c>
      <c r="E693">
        <v>3</v>
      </c>
      <c r="F693">
        <v>4</v>
      </c>
      <c r="G693">
        <v>4</v>
      </c>
      <c r="H693">
        <v>3</v>
      </c>
      <c r="I693" t="s">
        <v>48</v>
      </c>
      <c r="J693" t="s">
        <v>55</v>
      </c>
      <c r="K693">
        <v>155.55975000000001</v>
      </c>
      <c r="L693">
        <v>76.772444444444446</v>
      </c>
      <c r="M693" t="s">
        <v>40</v>
      </c>
      <c r="N693" t="s">
        <v>50</v>
      </c>
      <c r="O693">
        <v>0</v>
      </c>
      <c r="P693">
        <v>619.55555555555554</v>
      </c>
      <c r="Q693">
        <v>90.361999999999995</v>
      </c>
      <c r="R693">
        <v>0</v>
      </c>
      <c r="S693">
        <v>0</v>
      </c>
      <c r="T693">
        <v>0</v>
      </c>
      <c r="U693">
        <v>333.33333333333331</v>
      </c>
      <c r="V693">
        <v>0</v>
      </c>
      <c r="W693">
        <v>47.333333333333343</v>
      </c>
      <c r="X693">
        <v>0</v>
      </c>
      <c r="Y693">
        <v>0</v>
      </c>
      <c r="Z693">
        <v>198.1273424290728</v>
      </c>
      <c r="AA693">
        <v>36</v>
      </c>
      <c r="AB693">
        <v>7.1627780499758771</v>
      </c>
      <c r="AC693" t="s">
        <v>42</v>
      </c>
      <c r="AD693" t="s">
        <v>43</v>
      </c>
      <c r="AE693" t="s">
        <v>51</v>
      </c>
      <c r="AF693" t="s">
        <v>45</v>
      </c>
      <c r="AG693">
        <v>0</v>
      </c>
      <c r="AH693">
        <v>0.29434901475906372</v>
      </c>
      <c r="AI693">
        <v>421.85308837890619</v>
      </c>
      <c r="AJ693">
        <v>0.51277464628219604</v>
      </c>
      <c r="AK693">
        <v>78.787305555555562</v>
      </c>
      <c r="AL693" t="s">
        <v>64</v>
      </c>
      <c r="AM693">
        <f t="shared" si="40"/>
        <v>619.55555555555554</v>
      </c>
      <c r="AN693">
        <f t="shared" si="41"/>
        <v>579.25508333333335</v>
      </c>
      <c r="AO693">
        <f t="shared" si="42"/>
        <v>124.10577777777779</v>
      </c>
      <c r="AP693">
        <f t="shared" si="43"/>
        <v>455.14930555555554</v>
      </c>
    </row>
    <row r="694" spans="1:42" x14ac:dyDescent="0.25">
      <c r="A694">
        <v>947</v>
      </c>
      <c r="B694">
        <v>62</v>
      </c>
      <c r="C694" t="s">
        <v>53</v>
      </c>
      <c r="D694" t="s">
        <v>37</v>
      </c>
      <c r="E694">
        <v>0</v>
      </c>
      <c r="F694">
        <v>4</v>
      </c>
      <c r="G694">
        <v>4</v>
      </c>
      <c r="H694">
        <v>2</v>
      </c>
      <c r="I694" t="s">
        <v>48</v>
      </c>
      <c r="J694" t="s">
        <v>74</v>
      </c>
      <c r="K694">
        <v>696.75450000000001</v>
      </c>
      <c r="L694">
        <v>733.56288888888889</v>
      </c>
      <c r="M694" t="s">
        <v>49</v>
      </c>
      <c r="N694" t="s">
        <v>58</v>
      </c>
      <c r="O694">
        <v>7740.0420425488501</v>
      </c>
      <c r="P694">
        <v>3333.333333333333</v>
      </c>
      <c r="Q694">
        <v>403.90755555555558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44.444444444444443</v>
      </c>
      <c r="X694">
        <v>0</v>
      </c>
      <c r="Y694">
        <v>0</v>
      </c>
      <c r="Z694">
        <v>257.18632733527107</v>
      </c>
      <c r="AA694">
        <v>18</v>
      </c>
      <c r="AB694">
        <v>16.409974674950941</v>
      </c>
      <c r="AC694" t="s">
        <v>42</v>
      </c>
      <c r="AD694" t="s">
        <v>43</v>
      </c>
      <c r="AE694" t="s">
        <v>44</v>
      </c>
      <c r="AF694" t="s">
        <v>78</v>
      </c>
      <c r="AG694">
        <v>0</v>
      </c>
      <c r="AH694">
        <v>0.15942227840423581</v>
      </c>
      <c r="AI694">
        <v>429.69155883789063</v>
      </c>
      <c r="AJ694">
        <v>0.26115092635154719</v>
      </c>
      <c r="AK694">
        <v>-36.808388888888892</v>
      </c>
      <c r="AL694" t="s">
        <v>57</v>
      </c>
      <c r="AM694">
        <f t="shared" si="40"/>
        <v>0.43060524862306326</v>
      </c>
      <c r="AN694">
        <f t="shared" si="41"/>
        <v>1100.6620555555555</v>
      </c>
      <c r="AO694">
        <f t="shared" si="42"/>
        <v>778.00733333333335</v>
      </c>
      <c r="AP694">
        <f t="shared" si="43"/>
        <v>322.65472222222218</v>
      </c>
    </row>
    <row r="695" spans="1:42" x14ac:dyDescent="0.25">
      <c r="A695">
        <v>948</v>
      </c>
      <c r="B695">
        <v>42</v>
      </c>
      <c r="C695" t="s">
        <v>67</v>
      </c>
      <c r="D695" t="s">
        <v>76</v>
      </c>
      <c r="E695">
        <v>1</v>
      </c>
      <c r="F695">
        <v>0</v>
      </c>
      <c r="G695">
        <v>0</v>
      </c>
      <c r="H695">
        <v>4</v>
      </c>
      <c r="I695" t="s">
        <v>72</v>
      </c>
      <c r="J695" t="s">
        <v>55</v>
      </c>
      <c r="K695">
        <v>1005.2285000000001</v>
      </c>
      <c r="L695">
        <v>965.33288888888887</v>
      </c>
      <c r="M695" t="s">
        <v>49</v>
      </c>
      <c r="N695" t="s">
        <v>41</v>
      </c>
      <c r="O695">
        <v>0</v>
      </c>
      <c r="P695">
        <v>133.33333333333329</v>
      </c>
      <c r="Q695">
        <v>78.795555555555552</v>
      </c>
      <c r="R695">
        <v>0</v>
      </c>
      <c r="S695">
        <v>0</v>
      </c>
      <c r="T695">
        <v>44.444444444444443</v>
      </c>
      <c r="U695">
        <v>0</v>
      </c>
      <c r="V695">
        <v>0</v>
      </c>
      <c r="W695">
        <v>204.44444444444451</v>
      </c>
      <c r="X695">
        <v>0</v>
      </c>
      <c r="Y695">
        <v>0</v>
      </c>
      <c r="Z695">
        <v>529.14862172035964</v>
      </c>
      <c r="AA695">
        <v>24</v>
      </c>
      <c r="AB695">
        <v>26.417269747792229</v>
      </c>
      <c r="AC695" t="s">
        <v>62</v>
      </c>
      <c r="AD695" t="s">
        <v>43</v>
      </c>
      <c r="AE695" t="s">
        <v>44</v>
      </c>
      <c r="AF695" t="s">
        <v>45</v>
      </c>
      <c r="AG695">
        <v>0</v>
      </c>
      <c r="AH695">
        <v>7.8832477331161499E-2</v>
      </c>
      <c r="AI695">
        <v>501.70303344726563</v>
      </c>
      <c r="AJ695">
        <v>0.13708411157131201</v>
      </c>
      <c r="AK695">
        <v>39.89561111111118</v>
      </c>
      <c r="AL695" t="s">
        <v>46</v>
      </c>
      <c r="AM695">
        <f t="shared" si="40"/>
        <v>133.33333333333329</v>
      </c>
      <c r="AN695">
        <f t="shared" si="41"/>
        <v>1128.4684999999999</v>
      </c>
      <c r="AO695">
        <f t="shared" si="42"/>
        <v>1169.7773333333334</v>
      </c>
      <c r="AP695">
        <f t="shared" si="43"/>
        <v>-41.308833333333496</v>
      </c>
    </row>
    <row r="696" spans="1:42" x14ac:dyDescent="0.25">
      <c r="A696">
        <v>949</v>
      </c>
      <c r="B696">
        <v>62</v>
      </c>
      <c r="C696" t="s">
        <v>67</v>
      </c>
      <c r="D696" t="s">
        <v>65</v>
      </c>
      <c r="E696">
        <v>2</v>
      </c>
      <c r="F696">
        <v>1</v>
      </c>
      <c r="G696">
        <v>1</v>
      </c>
      <c r="H696">
        <v>2</v>
      </c>
      <c r="I696" t="s">
        <v>38</v>
      </c>
      <c r="J696" t="s">
        <v>74</v>
      </c>
      <c r="K696">
        <v>448.77800000000002</v>
      </c>
      <c r="L696">
        <v>209.1106666666667</v>
      </c>
      <c r="M696" t="s">
        <v>49</v>
      </c>
      <c r="N696" t="s">
        <v>41</v>
      </c>
      <c r="O696">
        <v>0</v>
      </c>
      <c r="P696">
        <v>0</v>
      </c>
      <c r="Q696">
        <v>86.711333333333329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583.55167808988631</v>
      </c>
      <c r="AA696">
        <v>24</v>
      </c>
      <c r="AB696">
        <v>29.133293481437409</v>
      </c>
      <c r="AC696" t="s">
        <v>42</v>
      </c>
      <c r="AD696" t="s">
        <v>43</v>
      </c>
      <c r="AE696" t="s">
        <v>44</v>
      </c>
      <c r="AF696" t="s">
        <v>45</v>
      </c>
      <c r="AG696">
        <v>0</v>
      </c>
      <c r="AH696">
        <v>0.1619593799114227</v>
      </c>
      <c r="AI696">
        <v>442.436279296875</v>
      </c>
      <c r="AJ696">
        <v>0.26397150754928589</v>
      </c>
      <c r="AK696">
        <v>239.66733333333329</v>
      </c>
      <c r="AL696" t="s">
        <v>64</v>
      </c>
      <c r="AM696">
        <f t="shared" si="40"/>
        <v>0</v>
      </c>
      <c r="AN696">
        <f t="shared" si="41"/>
        <v>535.48933333333332</v>
      </c>
      <c r="AO696">
        <f t="shared" si="42"/>
        <v>209.1106666666667</v>
      </c>
      <c r="AP696">
        <f t="shared" si="43"/>
        <v>326.37866666666662</v>
      </c>
    </row>
    <row r="697" spans="1:42" x14ac:dyDescent="0.25">
      <c r="A697">
        <v>950</v>
      </c>
      <c r="B697">
        <v>47</v>
      </c>
      <c r="C697" t="s">
        <v>36</v>
      </c>
      <c r="D697" t="s">
        <v>37</v>
      </c>
      <c r="E697">
        <v>1</v>
      </c>
      <c r="F697">
        <v>0</v>
      </c>
      <c r="G697">
        <v>0</v>
      </c>
      <c r="H697">
        <v>4</v>
      </c>
      <c r="I697" t="s">
        <v>72</v>
      </c>
      <c r="J697" t="s">
        <v>39</v>
      </c>
      <c r="K697">
        <v>1218.076</v>
      </c>
      <c r="L697">
        <v>1098.776222222222</v>
      </c>
      <c r="M697" t="s">
        <v>40</v>
      </c>
      <c r="N697" t="s">
        <v>41</v>
      </c>
      <c r="O697">
        <v>0</v>
      </c>
      <c r="P697">
        <v>1022.2222222222219</v>
      </c>
      <c r="Q697">
        <v>617.26022222222218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688.88888888888891</v>
      </c>
      <c r="X697">
        <v>0</v>
      </c>
      <c r="Y697">
        <v>0</v>
      </c>
      <c r="Z697">
        <v>787.12976711400495</v>
      </c>
      <c r="AA697">
        <v>36</v>
      </c>
      <c r="AB697">
        <v>28.456626678799608</v>
      </c>
      <c r="AC697" t="s">
        <v>42</v>
      </c>
      <c r="AD697" t="s">
        <v>43</v>
      </c>
      <c r="AE697" t="s">
        <v>44</v>
      </c>
      <c r="AF697" t="s">
        <v>45</v>
      </c>
      <c r="AG697">
        <v>0</v>
      </c>
      <c r="AH697">
        <v>4.6314537525177002E-2</v>
      </c>
      <c r="AI697">
        <v>599.01361083984375</v>
      </c>
      <c r="AJ697">
        <v>8.1719115376472473E-2</v>
      </c>
      <c r="AK697">
        <v>119.29977777777781</v>
      </c>
      <c r="AL697" t="s">
        <v>46</v>
      </c>
      <c r="AM697">
        <f t="shared" si="40"/>
        <v>1022.2222222222219</v>
      </c>
      <c r="AN697">
        <f t="shared" si="41"/>
        <v>1835.3362222222222</v>
      </c>
      <c r="AO697">
        <f t="shared" si="42"/>
        <v>1787.6651111111109</v>
      </c>
      <c r="AP697">
        <f t="shared" si="43"/>
        <v>47.671111111111259</v>
      </c>
    </row>
    <row r="698" spans="1:42" x14ac:dyDescent="0.25">
      <c r="A698">
        <v>951</v>
      </c>
      <c r="B698">
        <v>32</v>
      </c>
      <c r="C698" t="s">
        <v>53</v>
      </c>
      <c r="D698" t="s">
        <v>37</v>
      </c>
      <c r="E698">
        <v>1</v>
      </c>
      <c r="F698">
        <v>1</v>
      </c>
      <c r="G698">
        <v>1</v>
      </c>
      <c r="H698">
        <v>4</v>
      </c>
      <c r="I698" t="s">
        <v>48</v>
      </c>
      <c r="J698" t="s">
        <v>55</v>
      </c>
      <c r="K698">
        <v>1926.7882500000001</v>
      </c>
      <c r="L698">
        <v>2348.8411111111109</v>
      </c>
      <c r="M698" t="s">
        <v>49</v>
      </c>
      <c r="N698" t="s">
        <v>50</v>
      </c>
      <c r="O698">
        <v>0</v>
      </c>
      <c r="P698">
        <v>1111.1111111111111</v>
      </c>
      <c r="Q698">
        <v>596.08333333333337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30.222222222222221</v>
      </c>
      <c r="X698">
        <v>0</v>
      </c>
      <c r="Y698">
        <v>0</v>
      </c>
      <c r="Z698">
        <v>742.22618864379626</v>
      </c>
      <c r="AA698">
        <v>24</v>
      </c>
      <c r="AB698">
        <v>37.054975926292698</v>
      </c>
      <c r="AC698" t="s">
        <v>62</v>
      </c>
      <c r="AD698" t="s">
        <v>56</v>
      </c>
      <c r="AE698" t="s">
        <v>44</v>
      </c>
      <c r="AF698" t="s">
        <v>45</v>
      </c>
      <c r="AG698">
        <v>1</v>
      </c>
      <c r="AH698">
        <v>1.973655633628368E-2</v>
      </c>
      <c r="AI698">
        <v>614.07318115234375</v>
      </c>
      <c r="AJ698">
        <v>2.489392459392548E-2</v>
      </c>
      <c r="AK698">
        <v>-422.05286111111133</v>
      </c>
      <c r="AL698" t="s">
        <v>70</v>
      </c>
      <c r="AM698">
        <f t="shared" si="40"/>
        <v>1111.1111111111111</v>
      </c>
      <c r="AN698">
        <f t="shared" si="41"/>
        <v>2522.8715833333335</v>
      </c>
      <c r="AO698">
        <f t="shared" si="42"/>
        <v>2379.063333333333</v>
      </c>
      <c r="AP698">
        <f t="shared" si="43"/>
        <v>143.8082500000005</v>
      </c>
    </row>
    <row r="699" spans="1:42" x14ac:dyDescent="0.25">
      <c r="A699">
        <v>952</v>
      </c>
      <c r="B699">
        <v>42</v>
      </c>
      <c r="C699" t="s">
        <v>53</v>
      </c>
      <c r="D699" t="s">
        <v>79</v>
      </c>
      <c r="E699">
        <v>1</v>
      </c>
      <c r="F699">
        <v>0</v>
      </c>
      <c r="G699">
        <v>0</v>
      </c>
      <c r="H699">
        <v>3</v>
      </c>
      <c r="I699" t="s">
        <v>38</v>
      </c>
      <c r="J699" t="s">
        <v>55</v>
      </c>
      <c r="K699">
        <v>202.15975</v>
      </c>
      <c r="L699">
        <v>102.7324444444444</v>
      </c>
      <c r="M699" t="s">
        <v>49</v>
      </c>
      <c r="N699" t="s">
        <v>58</v>
      </c>
      <c r="O699">
        <v>0</v>
      </c>
      <c r="P699">
        <v>0</v>
      </c>
      <c r="Q699">
        <v>81.417555555555552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13.111111111111111</v>
      </c>
      <c r="X699">
        <v>0</v>
      </c>
      <c r="Y699">
        <v>0</v>
      </c>
      <c r="Z699">
        <v>195.49392718214699</v>
      </c>
      <c r="AA699">
        <v>48</v>
      </c>
      <c r="AB699">
        <v>5.7426340343736584</v>
      </c>
      <c r="AC699" t="s">
        <v>42</v>
      </c>
      <c r="AD699" t="s">
        <v>77</v>
      </c>
      <c r="AE699" t="s">
        <v>44</v>
      </c>
      <c r="AF699" t="s">
        <v>45</v>
      </c>
      <c r="AG699">
        <v>0</v>
      </c>
      <c r="AH699">
        <v>0.24076187610626221</v>
      </c>
      <c r="AI699">
        <v>414.42926025390619</v>
      </c>
      <c r="AJ699">
        <v>0.44326895475387568</v>
      </c>
      <c r="AK699">
        <v>99.427305555555563</v>
      </c>
      <c r="AL699" t="s">
        <v>64</v>
      </c>
      <c r="AM699">
        <f t="shared" si="40"/>
        <v>0</v>
      </c>
      <c r="AN699">
        <f t="shared" si="41"/>
        <v>283.57730555555554</v>
      </c>
      <c r="AO699">
        <f t="shared" si="42"/>
        <v>115.84355555555551</v>
      </c>
      <c r="AP699">
        <f t="shared" si="43"/>
        <v>167.73375000000004</v>
      </c>
    </row>
    <row r="700" spans="1:42" x14ac:dyDescent="0.25">
      <c r="A700">
        <v>953</v>
      </c>
      <c r="B700">
        <v>28</v>
      </c>
      <c r="C700" t="s">
        <v>67</v>
      </c>
      <c r="D700" t="s">
        <v>37</v>
      </c>
      <c r="E700">
        <v>1</v>
      </c>
      <c r="F700">
        <v>2</v>
      </c>
      <c r="G700">
        <v>2</v>
      </c>
      <c r="H700">
        <v>2</v>
      </c>
      <c r="I700" t="s">
        <v>48</v>
      </c>
      <c r="J700" t="s">
        <v>55</v>
      </c>
      <c r="K700">
        <v>816.726</v>
      </c>
      <c r="L700">
        <v>842.0866666666667</v>
      </c>
      <c r="M700" t="s">
        <v>49</v>
      </c>
      <c r="N700" t="s">
        <v>50</v>
      </c>
      <c r="O700">
        <v>0</v>
      </c>
      <c r="P700">
        <v>0</v>
      </c>
      <c r="Q700">
        <v>291.0817777777778</v>
      </c>
      <c r="R700">
        <v>0</v>
      </c>
      <c r="S700">
        <v>0</v>
      </c>
      <c r="T700">
        <v>0</v>
      </c>
      <c r="U700">
        <v>154.88888888888891</v>
      </c>
      <c r="V700">
        <v>0</v>
      </c>
      <c r="W700">
        <v>16.222222222222221</v>
      </c>
      <c r="X700">
        <v>0</v>
      </c>
      <c r="Y700">
        <v>0</v>
      </c>
      <c r="Z700">
        <v>659.06209486555258</v>
      </c>
      <c r="AA700">
        <v>36</v>
      </c>
      <c r="AB700">
        <v>23.8266735363094</v>
      </c>
      <c r="AC700" t="s">
        <v>42</v>
      </c>
      <c r="AD700" t="s">
        <v>43</v>
      </c>
      <c r="AE700" t="s">
        <v>44</v>
      </c>
      <c r="AF700" t="s">
        <v>45</v>
      </c>
      <c r="AG700">
        <v>1</v>
      </c>
      <c r="AH700">
        <v>0.1083886548876762</v>
      </c>
      <c r="AI700">
        <v>435.74172973632813</v>
      </c>
      <c r="AJ700">
        <v>0.14504554867744451</v>
      </c>
      <c r="AK700">
        <v>-25.360666666666699</v>
      </c>
      <c r="AL700" t="s">
        <v>57</v>
      </c>
      <c r="AM700">
        <f t="shared" si="40"/>
        <v>0</v>
      </c>
      <c r="AN700">
        <f t="shared" si="41"/>
        <v>1262.6966666666667</v>
      </c>
      <c r="AO700">
        <f t="shared" si="42"/>
        <v>858.30888888888887</v>
      </c>
      <c r="AP700">
        <f t="shared" si="43"/>
        <v>404.38777777777784</v>
      </c>
    </row>
    <row r="701" spans="1:42" x14ac:dyDescent="0.25">
      <c r="A701">
        <v>954</v>
      </c>
      <c r="B701">
        <v>50</v>
      </c>
      <c r="C701" t="s">
        <v>36</v>
      </c>
      <c r="D701" t="s">
        <v>37</v>
      </c>
      <c r="E701">
        <v>0</v>
      </c>
      <c r="F701">
        <v>0</v>
      </c>
      <c r="G701">
        <v>0</v>
      </c>
      <c r="H701">
        <v>3</v>
      </c>
      <c r="I701" t="s">
        <v>72</v>
      </c>
      <c r="J701" t="s">
        <v>55</v>
      </c>
      <c r="K701">
        <v>174.83224999999999</v>
      </c>
      <c r="L701">
        <v>201.89244444444441</v>
      </c>
      <c r="M701" t="s">
        <v>49</v>
      </c>
      <c r="N701" t="s">
        <v>58</v>
      </c>
      <c r="O701">
        <v>0</v>
      </c>
      <c r="P701">
        <v>0</v>
      </c>
      <c r="Q701">
        <v>75.965111111111113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140.44444444444451</v>
      </c>
      <c r="X701">
        <v>0</v>
      </c>
      <c r="Y701">
        <v>0</v>
      </c>
      <c r="Z701">
        <v>93.919476960592675</v>
      </c>
      <c r="AA701">
        <v>36</v>
      </c>
      <c r="AB701">
        <v>3.395414079605775</v>
      </c>
      <c r="AC701" t="s">
        <v>42</v>
      </c>
      <c r="AD701" t="s">
        <v>43</v>
      </c>
      <c r="AE701" t="s">
        <v>44</v>
      </c>
      <c r="AF701" t="s">
        <v>45</v>
      </c>
      <c r="AG701">
        <v>0</v>
      </c>
      <c r="AH701">
        <v>0.25676515698432922</v>
      </c>
      <c r="AI701">
        <v>382.60958862304688</v>
      </c>
      <c r="AJ701">
        <v>0.46378788352012629</v>
      </c>
      <c r="AK701">
        <v>-27.060194444444448</v>
      </c>
      <c r="AL701" t="s">
        <v>64</v>
      </c>
      <c r="AM701">
        <f t="shared" si="40"/>
        <v>0</v>
      </c>
      <c r="AN701">
        <f t="shared" si="41"/>
        <v>250.79736111111112</v>
      </c>
      <c r="AO701">
        <f t="shared" si="42"/>
        <v>342.33688888888889</v>
      </c>
      <c r="AP701">
        <f t="shared" si="43"/>
        <v>-91.539527777777778</v>
      </c>
    </row>
    <row r="702" spans="1:42" x14ac:dyDescent="0.25">
      <c r="A702">
        <v>955</v>
      </c>
      <c r="B702">
        <v>21</v>
      </c>
      <c r="C702" t="s">
        <v>36</v>
      </c>
      <c r="D702" t="s">
        <v>65</v>
      </c>
      <c r="E702">
        <v>1</v>
      </c>
      <c r="F702">
        <v>0</v>
      </c>
      <c r="G702">
        <v>0</v>
      </c>
      <c r="H702">
        <v>3</v>
      </c>
      <c r="I702" t="s">
        <v>48</v>
      </c>
      <c r="J702" t="s">
        <v>55</v>
      </c>
      <c r="K702">
        <v>291.5215</v>
      </c>
      <c r="L702">
        <v>241.74444444444441</v>
      </c>
      <c r="M702" t="s">
        <v>49</v>
      </c>
      <c r="N702" t="s">
        <v>41</v>
      </c>
      <c r="O702">
        <v>0</v>
      </c>
      <c r="P702">
        <v>642.00155555555557</v>
      </c>
      <c r="Q702">
        <v>60.23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24.222222222222221</v>
      </c>
      <c r="X702">
        <v>0</v>
      </c>
      <c r="Y702">
        <v>0</v>
      </c>
      <c r="Z702">
        <v>269.8195474412733</v>
      </c>
      <c r="AA702">
        <v>24</v>
      </c>
      <c r="AB702">
        <v>13.47049859982482</v>
      </c>
      <c r="AC702" t="s">
        <v>62</v>
      </c>
      <c r="AD702" t="s">
        <v>43</v>
      </c>
      <c r="AE702" t="s">
        <v>44</v>
      </c>
      <c r="AF702" t="s">
        <v>73</v>
      </c>
      <c r="AG702">
        <v>0</v>
      </c>
      <c r="AH702">
        <v>0.25208297371864319</v>
      </c>
      <c r="AI702">
        <v>301.53927612304688</v>
      </c>
      <c r="AJ702">
        <v>0.3749968409538269</v>
      </c>
      <c r="AK702">
        <v>49.777055555555563</v>
      </c>
      <c r="AL702" t="s">
        <v>64</v>
      </c>
      <c r="AM702">
        <f t="shared" si="40"/>
        <v>642.00155555555557</v>
      </c>
      <c r="AN702">
        <f t="shared" si="41"/>
        <v>351.75150000000002</v>
      </c>
      <c r="AO702">
        <f t="shared" si="42"/>
        <v>265.96666666666664</v>
      </c>
      <c r="AP702">
        <f t="shared" si="43"/>
        <v>85.784833333333381</v>
      </c>
    </row>
    <row r="703" spans="1:42" x14ac:dyDescent="0.25">
      <c r="A703">
        <v>956</v>
      </c>
      <c r="B703">
        <v>61</v>
      </c>
      <c r="C703" t="s">
        <v>36</v>
      </c>
      <c r="D703" t="s">
        <v>37</v>
      </c>
      <c r="E703">
        <v>0</v>
      </c>
      <c r="F703">
        <v>0</v>
      </c>
      <c r="G703">
        <v>0</v>
      </c>
      <c r="H703">
        <v>2</v>
      </c>
      <c r="I703" t="s">
        <v>38</v>
      </c>
      <c r="J703" t="s">
        <v>55</v>
      </c>
      <c r="K703">
        <v>758.34050000000002</v>
      </c>
      <c r="L703">
        <v>901.08155555555561</v>
      </c>
      <c r="M703" t="s">
        <v>49</v>
      </c>
      <c r="N703" t="s">
        <v>50</v>
      </c>
      <c r="O703">
        <v>0</v>
      </c>
      <c r="P703">
        <v>0</v>
      </c>
      <c r="Q703">
        <v>469.4497777777778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24.222222222222221</v>
      </c>
      <c r="X703">
        <v>0</v>
      </c>
      <c r="Y703">
        <v>0</v>
      </c>
      <c r="Z703">
        <v>362.64945939464758</v>
      </c>
      <c r="AA703">
        <v>36</v>
      </c>
      <c r="AB703">
        <v>13.110646696921711</v>
      </c>
      <c r="AC703" t="s">
        <v>42</v>
      </c>
      <c r="AD703" t="s">
        <v>56</v>
      </c>
      <c r="AE703" t="s">
        <v>51</v>
      </c>
      <c r="AF703" t="s">
        <v>45</v>
      </c>
      <c r="AG703">
        <v>1</v>
      </c>
      <c r="AH703">
        <v>0.1100450977683067</v>
      </c>
      <c r="AI703">
        <v>474.08709716796881</v>
      </c>
      <c r="AJ703">
        <v>0.18754586577415469</v>
      </c>
      <c r="AK703">
        <v>-142.74105555555559</v>
      </c>
      <c r="AL703" t="s">
        <v>57</v>
      </c>
      <c r="AM703">
        <f t="shared" si="40"/>
        <v>0</v>
      </c>
      <c r="AN703">
        <f t="shared" si="41"/>
        <v>1227.7902777777779</v>
      </c>
      <c r="AO703">
        <f t="shared" si="42"/>
        <v>925.30377777777778</v>
      </c>
      <c r="AP703">
        <f t="shared" si="43"/>
        <v>302.48650000000009</v>
      </c>
    </row>
    <row r="704" spans="1:42" x14ac:dyDescent="0.25">
      <c r="A704">
        <v>959</v>
      </c>
      <c r="B704">
        <v>47</v>
      </c>
      <c r="C704" t="s">
        <v>36</v>
      </c>
      <c r="D704" t="s">
        <v>65</v>
      </c>
      <c r="E704">
        <v>0</v>
      </c>
      <c r="F704">
        <v>0</v>
      </c>
      <c r="G704">
        <v>0</v>
      </c>
      <c r="H704">
        <v>4</v>
      </c>
      <c r="I704" t="s">
        <v>54</v>
      </c>
      <c r="J704" t="s">
        <v>39</v>
      </c>
      <c r="K704">
        <v>35.372250000000001</v>
      </c>
      <c r="L704">
        <v>16.39266666666667</v>
      </c>
      <c r="M704" t="s">
        <v>49</v>
      </c>
      <c r="N704" t="s">
        <v>41</v>
      </c>
      <c r="O704">
        <v>0</v>
      </c>
      <c r="P704">
        <v>0</v>
      </c>
      <c r="Q704">
        <v>14.52044444444445</v>
      </c>
      <c r="R704">
        <v>0</v>
      </c>
      <c r="S704">
        <v>0</v>
      </c>
      <c r="T704">
        <v>0</v>
      </c>
      <c r="U704">
        <v>222.2222222222222</v>
      </c>
      <c r="V704">
        <v>0</v>
      </c>
      <c r="W704">
        <v>127.3333333333333</v>
      </c>
      <c r="X704">
        <v>0</v>
      </c>
      <c r="Y704">
        <v>0</v>
      </c>
      <c r="Z704">
        <v>36.857637310599493</v>
      </c>
      <c r="AA704">
        <v>36</v>
      </c>
      <c r="AB704">
        <v>1.332491882572159</v>
      </c>
      <c r="AC704" t="s">
        <v>42</v>
      </c>
      <c r="AD704" t="s">
        <v>56</v>
      </c>
      <c r="AE704" t="s">
        <v>51</v>
      </c>
      <c r="AF704" t="s">
        <v>45</v>
      </c>
      <c r="AG704">
        <v>0</v>
      </c>
      <c r="AH704">
        <v>0.29489096999168402</v>
      </c>
      <c r="AI704">
        <v>385.88815307617188</v>
      </c>
      <c r="AJ704">
        <v>0.5546562671661377</v>
      </c>
      <c r="AK704">
        <v>18.979583333333331</v>
      </c>
      <c r="AL704" t="s">
        <v>52</v>
      </c>
      <c r="AM704">
        <f t="shared" si="40"/>
        <v>0</v>
      </c>
      <c r="AN704">
        <f t="shared" si="41"/>
        <v>272.11491666666666</v>
      </c>
      <c r="AO704">
        <f t="shared" si="42"/>
        <v>143.72599999999997</v>
      </c>
      <c r="AP704">
        <f t="shared" si="43"/>
        <v>128.38891666666669</v>
      </c>
    </row>
    <row r="705" spans="1:42" x14ac:dyDescent="0.25">
      <c r="A705">
        <v>960</v>
      </c>
      <c r="B705">
        <v>47</v>
      </c>
      <c r="C705" t="s">
        <v>36</v>
      </c>
      <c r="D705" t="s">
        <v>65</v>
      </c>
      <c r="E705">
        <v>0</v>
      </c>
      <c r="F705">
        <v>0</v>
      </c>
      <c r="G705">
        <v>0</v>
      </c>
      <c r="H705">
        <v>2</v>
      </c>
      <c r="I705" t="s">
        <v>38</v>
      </c>
      <c r="J705" t="s">
        <v>74</v>
      </c>
      <c r="K705">
        <v>819.20050000000003</v>
      </c>
      <c r="L705">
        <v>529.72844444444445</v>
      </c>
      <c r="M705" t="s">
        <v>49</v>
      </c>
      <c r="N705" t="s">
        <v>50</v>
      </c>
      <c r="O705">
        <v>0</v>
      </c>
      <c r="P705">
        <v>0</v>
      </c>
      <c r="Q705">
        <v>435.80888888888887</v>
      </c>
      <c r="R705">
        <v>220.66666666666671</v>
      </c>
      <c r="S705">
        <v>0</v>
      </c>
      <c r="T705">
        <v>0</v>
      </c>
      <c r="U705">
        <v>0</v>
      </c>
      <c r="V705">
        <v>0</v>
      </c>
      <c r="W705">
        <v>104.4444444444444</v>
      </c>
      <c r="X705">
        <v>0</v>
      </c>
      <c r="Y705">
        <v>0</v>
      </c>
      <c r="Z705">
        <v>581.17137941777946</v>
      </c>
      <c r="AA705">
        <v>24</v>
      </c>
      <c r="AB705">
        <v>29.01445920781326</v>
      </c>
      <c r="AC705" t="s">
        <v>42</v>
      </c>
      <c r="AD705" t="s">
        <v>43</v>
      </c>
      <c r="AE705" t="s">
        <v>44</v>
      </c>
      <c r="AF705" t="s">
        <v>45</v>
      </c>
      <c r="AG705">
        <v>0</v>
      </c>
      <c r="AH705">
        <v>0.11001287400722499</v>
      </c>
      <c r="AI705">
        <v>422.40426635742188</v>
      </c>
      <c r="AJ705">
        <v>0.15925285220146179</v>
      </c>
      <c r="AK705">
        <v>289.47205555555558</v>
      </c>
      <c r="AL705" t="s">
        <v>57</v>
      </c>
      <c r="AM705">
        <f t="shared" si="40"/>
        <v>0</v>
      </c>
      <c r="AN705">
        <f t="shared" si="41"/>
        <v>1475.6760555555556</v>
      </c>
      <c r="AO705">
        <f t="shared" si="42"/>
        <v>634.17288888888879</v>
      </c>
      <c r="AP705">
        <f t="shared" si="43"/>
        <v>841.50316666666686</v>
      </c>
    </row>
    <row r="706" spans="1:42" x14ac:dyDescent="0.25">
      <c r="A706">
        <v>961</v>
      </c>
      <c r="B706">
        <v>37</v>
      </c>
      <c r="C706" t="s">
        <v>53</v>
      </c>
      <c r="D706" t="s">
        <v>65</v>
      </c>
      <c r="E706">
        <v>0</v>
      </c>
      <c r="F706">
        <v>1</v>
      </c>
      <c r="G706">
        <v>1</v>
      </c>
      <c r="H706">
        <v>2</v>
      </c>
      <c r="I706" t="s">
        <v>48</v>
      </c>
      <c r="J706" t="s">
        <v>55</v>
      </c>
      <c r="K706">
        <v>960.18849999999998</v>
      </c>
      <c r="L706">
        <v>685.36355555555554</v>
      </c>
      <c r="M706" t="s">
        <v>40</v>
      </c>
      <c r="N706" t="s">
        <v>41</v>
      </c>
      <c r="O706">
        <v>0</v>
      </c>
      <c r="P706">
        <v>0</v>
      </c>
      <c r="Q706">
        <v>318.09044444444447</v>
      </c>
      <c r="R706">
        <v>0</v>
      </c>
      <c r="S706">
        <v>0</v>
      </c>
      <c r="T706">
        <v>0</v>
      </c>
      <c r="U706">
        <v>600</v>
      </c>
      <c r="V706">
        <v>0</v>
      </c>
      <c r="W706">
        <v>32</v>
      </c>
      <c r="X706">
        <v>0</v>
      </c>
      <c r="Y706">
        <v>0</v>
      </c>
      <c r="Z706">
        <v>1056.556487822714</v>
      </c>
      <c r="AA706">
        <v>24</v>
      </c>
      <c r="AB706">
        <v>52.747633834607157</v>
      </c>
      <c r="AC706" t="s">
        <v>42</v>
      </c>
      <c r="AD706" t="s">
        <v>43</v>
      </c>
      <c r="AE706" t="s">
        <v>51</v>
      </c>
      <c r="AF706" t="s">
        <v>45</v>
      </c>
      <c r="AG706">
        <v>1</v>
      </c>
      <c r="AH706">
        <v>6.7179597914218903E-2</v>
      </c>
      <c r="AI706">
        <v>468.05255126953119</v>
      </c>
      <c r="AJ706">
        <v>8.0196425318717957E-2</v>
      </c>
      <c r="AK706">
        <v>274.82494444444438</v>
      </c>
      <c r="AL706" t="s">
        <v>57</v>
      </c>
      <c r="AM706">
        <f t="shared" si="40"/>
        <v>0</v>
      </c>
      <c r="AN706">
        <f t="shared" si="41"/>
        <v>1878.2789444444445</v>
      </c>
      <c r="AO706">
        <f t="shared" si="42"/>
        <v>717.36355555555554</v>
      </c>
      <c r="AP706">
        <f t="shared" si="43"/>
        <v>1160.9153888888891</v>
      </c>
    </row>
    <row r="707" spans="1:42" x14ac:dyDescent="0.25">
      <c r="A707">
        <v>962</v>
      </c>
      <c r="B707">
        <v>53</v>
      </c>
      <c r="C707" t="s">
        <v>36</v>
      </c>
      <c r="D707" t="s">
        <v>76</v>
      </c>
      <c r="E707">
        <v>1</v>
      </c>
      <c r="F707">
        <v>0</v>
      </c>
      <c r="G707">
        <v>0</v>
      </c>
      <c r="H707">
        <v>5</v>
      </c>
      <c r="I707" t="s">
        <v>38</v>
      </c>
      <c r="J707" t="s">
        <v>55</v>
      </c>
      <c r="K707">
        <v>1657.05475</v>
      </c>
      <c r="L707">
        <v>1411.9188888888889</v>
      </c>
      <c r="M707" t="s">
        <v>49</v>
      </c>
      <c r="N707" t="s">
        <v>41</v>
      </c>
      <c r="O707">
        <v>0</v>
      </c>
      <c r="P707">
        <v>0</v>
      </c>
      <c r="Q707">
        <v>760.48422222222223</v>
      </c>
      <c r="R707">
        <v>0</v>
      </c>
      <c r="S707">
        <v>0</v>
      </c>
      <c r="T707">
        <v>0</v>
      </c>
      <c r="U707">
        <v>366.66666666666669</v>
      </c>
      <c r="V707">
        <v>0</v>
      </c>
      <c r="W707">
        <v>3.7777777777777781</v>
      </c>
      <c r="X707">
        <v>0</v>
      </c>
      <c r="Y707">
        <v>0</v>
      </c>
      <c r="Z707">
        <v>1521.1500796028811</v>
      </c>
      <c r="AA707">
        <v>36</v>
      </c>
      <c r="AB707">
        <v>54.993219347294747</v>
      </c>
      <c r="AC707" t="s">
        <v>62</v>
      </c>
      <c r="AD707" t="s">
        <v>43</v>
      </c>
      <c r="AE707" t="s">
        <v>44</v>
      </c>
      <c r="AF707" t="s">
        <v>75</v>
      </c>
      <c r="AG707">
        <v>1</v>
      </c>
      <c r="AH707">
        <v>1.3055329211056231E-2</v>
      </c>
      <c r="AI707">
        <v>771.530029296875</v>
      </c>
      <c r="AJ707">
        <v>2.072064578533173E-2</v>
      </c>
      <c r="AK707">
        <v>245.1358611111111</v>
      </c>
      <c r="AL707" t="s">
        <v>70</v>
      </c>
      <c r="AM707">
        <f t="shared" ref="AM707:AM770" si="44">P707/(1+O707)</f>
        <v>0</v>
      </c>
      <c r="AN707">
        <f t="shared" ref="AN707:AN770" si="45">K707+Q707+R707+S707+T707+U707</f>
        <v>2784.2056388888886</v>
      </c>
      <c r="AO707">
        <f t="shared" ref="AO707:AO770" si="46">L707+V707+W707+X707+Y707</f>
        <v>1415.6966666666667</v>
      </c>
      <c r="AP707">
        <f t="shared" ref="AP707:AP770" si="47">AN707-AO707</f>
        <v>1368.5089722222219</v>
      </c>
    </row>
    <row r="708" spans="1:42" x14ac:dyDescent="0.25">
      <c r="A708">
        <v>963</v>
      </c>
      <c r="B708">
        <v>42</v>
      </c>
      <c r="C708" t="s">
        <v>36</v>
      </c>
      <c r="D708" t="s">
        <v>37</v>
      </c>
      <c r="E708">
        <v>3</v>
      </c>
      <c r="F708">
        <v>1</v>
      </c>
      <c r="G708">
        <v>1</v>
      </c>
      <c r="H708">
        <v>3</v>
      </c>
      <c r="I708" t="s">
        <v>38</v>
      </c>
      <c r="J708" t="s">
        <v>55</v>
      </c>
      <c r="K708">
        <v>1042.3064999999999</v>
      </c>
      <c r="L708">
        <v>1163.592444444444</v>
      </c>
      <c r="M708" t="s">
        <v>40</v>
      </c>
      <c r="N708" t="s">
        <v>41</v>
      </c>
      <c r="O708">
        <v>0</v>
      </c>
      <c r="P708">
        <v>0</v>
      </c>
      <c r="Q708">
        <v>407.65511111111113</v>
      </c>
      <c r="R708">
        <v>0</v>
      </c>
      <c r="S708">
        <v>0</v>
      </c>
      <c r="T708">
        <v>0</v>
      </c>
      <c r="U708">
        <v>717.31555555555553</v>
      </c>
      <c r="V708">
        <v>0</v>
      </c>
      <c r="W708">
        <v>114.6666666666667</v>
      </c>
      <c r="X708">
        <v>0</v>
      </c>
      <c r="Y708">
        <v>0</v>
      </c>
      <c r="Z708">
        <v>449.72313136333361</v>
      </c>
      <c r="AA708">
        <v>24</v>
      </c>
      <c r="AB708">
        <v>22.452023468229829</v>
      </c>
      <c r="AC708" t="s">
        <v>42</v>
      </c>
      <c r="AD708" t="s">
        <v>66</v>
      </c>
      <c r="AE708" t="s">
        <v>51</v>
      </c>
      <c r="AF708" t="s">
        <v>45</v>
      </c>
      <c r="AG708">
        <v>1</v>
      </c>
      <c r="AH708">
        <v>8.8450804352760315E-2</v>
      </c>
      <c r="AI708">
        <v>484.70657348632813</v>
      </c>
      <c r="AJ708">
        <v>0.13694192469120031</v>
      </c>
      <c r="AK708">
        <v>-121.2859444444446</v>
      </c>
      <c r="AL708" t="s">
        <v>46</v>
      </c>
      <c r="AM708">
        <f t="shared" si="44"/>
        <v>0</v>
      </c>
      <c r="AN708">
        <f t="shared" si="45"/>
        <v>2167.2771666666667</v>
      </c>
      <c r="AO708">
        <f t="shared" si="46"/>
        <v>1278.2591111111108</v>
      </c>
      <c r="AP708">
        <f t="shared" si="47"/>
        <v>889.01805555555597</v>
      </c>
    </row>
    <row r="709" spans="1:42" x14ac:dyDescent="0.25">
      <c r="A709">
        <v>965</v>
      </c>
      <c r="B709">
        <v>43</v>
      </c>
      <c r="C709" t="s">
        <v>36</v>
      </c>
      <c r="D709" t="s">
        <v>79</v>
      </c>
      <c r="E709">
        <v>0</v>
      </c>
      <c r="F709">
        <v>0</v>
      </c>
      <c r="G709">
        <v>0</v>
      </c>
      <c r="H709">
        <v>3</v>
      </c>
      <c r="I709" t="s">
        <v>72</v>
      </c>
      <c r="J709" t="s">
        <v>39</v>
      </c>
      <c r="K709">
        <v>142.54300000000001</v>
      </c>
      <c r="L709">
        <v>99.295111111111112</v>
      </c>
      <c r="M709" t="s">
        <v>49</v>
      </c>
      <c r="N709" t="s">
        <v>58</v>
      </c>
      <c r="O709">
        <v>0</v>
      </c>
      <c r="P709">
        <v>0</v>
      </c>
      <c r="Q709">
        <v>10.33577777777778</v>
      </c>
      <c r="R709">
        <v>0</v>
      </c>
      <c r="S709">
        <v>0</v>
      </c>
      <c r="T709">
        <v>0</v>
      </c>
      <c r="U709">
        <v>600</v>
      </c>
      <c r="V709">
        <v>0</v>
      </c>
      <c r="W709">
        <v>10.444444444444439</v>
      </c>
      <c r="X709">
        <v>0</v>
      </c>
      <c r="Y709">
        <v>0</v>
      </c>
      <c r="Z709">
        <v>121.31507511983661</v>
      </c>
      <c r="AA709">
        <v>24</v>
      </c>
      <c r="AB709">
        <v>6.0565461807213339</v>
      </c>
      <c r="AC709" t="s">
        <v>71</v>
      </c>
      <c r="AD709" t="s">
        <v>56</v>
      </c>
      <c r="AE709" t="s">
        <v>51</v>
      </c>
      <c r="AF709" t="s">
        <v>75</v>
      </c>
      <c r="AG709">
        <v>0</v>
      </c>
      <c r="AH709">
        <v>0.28654730319976812</v>
      </c>
      <c r="AI709">
        <v>324.35580444335938</v>
      </c>
      <c r="AJ709">
        <v>0.47205063700675959</v>
      </c>
      <c r="AK709">
        <v>43.247888888888887</v>
      </c>
      <c r="AL709" t="s">
        <v>64</v>
      </c>
      <c r="AM709">
        <f t="shared" si="44"/>
        <v>0</v>
      </c>
      <c r="AN709">
        <f t="shared" si="45"/>
        <v>752.87877777777783</v>
      </c>
      <c r="AO709">
        <f t="shared" si="46"/>
        <v>109.73955555555555</v>
      </c>
      <c r="AP709">
        <f t="shared" si="47"/>
        <v>643.13922222222232</v>
      </c>
    </row>
    <row r="710" spans="1:42" x14ac:dyDescent="0.25">
      <c r="A710">
        <v>966</v>
      </c>
      <c r="B710">
        <v>67</v>
      </c>
      <c r="C710" t="s">
        <v>36</v>
      </c>
      <c r="D710" t="s">
        <v>65</v>
      </c>
      <c r="E710">
        <v>0</v>
      </c>
      <c r="F710">
        <v>1</v>
      </c>
      <c r="G710">
        <v>1</v>
      </c>
      <c r="H710">
        <v>2</v>
      </c>
      <c r="I710" t="s">
        <v>48</v>
      </c>
      <c r="J710" t="s">
        <v>39</v>
      </c>
      <c r="K710">
        <v>561.20624999999995</v>
      </c>
      <c r="L710">
        <v>617.07866666666666</v>
      </c>
      <c r="M710" t="s">
        <v>40</v>
      </c>
      <c r="N710" t="s">
        <v>50</v>
      </c>
      <c r="O710">
        <v>140.8456883455394</v>
      </c>
      <c r="P710">
        <v>444.44444444444451</v>
      </c>
      <c r="Q710">
        <v>51.50911111111111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118</v>
      </c>
      <c r="X710">
        <v>0</v>
      </c>
      <c r="Y710">
        <v>0</v>
      </c>
      <c r="Z710">
        <v>378.79620445782098</v>
      </c>
      <c r="AA710">
        <v>24</v>
      </c>
      <c r="AB710">
        <v>18.91106033701513</v>
      </c>
      <c r="AC710" t="s">
        <v>42</v>
      </c>
      <c r="AD710" t="s">
        <v>43</v>
      </c>
      <c r="AE710" t="s">
        <v>44</v>
      </c>
      <c r="AF710" t="s">
        <v>45</v>
      </c>
      <c r="AG710">
        <v>0</v>
      </c>
      <c r="AH710">
        <v>0.14608441293239591</v>
      </c>
      <c r="AI710">
        <v>439.98641967773438</v>
      </c>
      <c r="AJ710">
        <v>0.24680458009243009</v>
      </c>
      <c r="AK710">
        <v>-55.872416666666709</v>
      </c>
      <c r="AL710" t="s">
        <v>57</v>
      </c>
      <c r="AM710">
        <f t="shared" si="44"/>
        <v>3.1332954115726626</v>
      </c>
      <c r="AN710">
        <f t="shared" si="45"/>
        <v>612.71536111111106</v>
      </c>
      <c r="AO710">
        <f t="shared" si="46"/>
        <v>735.07866666666666</v>
      </c>
      <c r="AP710">
        <f t="shared" si="47"/>
        <v>-122.3633055555556</v>
      </c>
    </row>
    <row r="711" spans="1:42" x14ac:dyDescent="0.25">
      <c r="A711">
        <v>967</v>
      </c>
      <c r="B711">
        <v>61</v>
      </c>
      <c r="C711" t="s">
        <v>67</v>
      </c>
      <c r="D711" t="s">
        <v>37</v>
      </c>
      <c r="E711">
        <v>1</v>
      </c>
      <c r="F711">
        <v>0</v>
      </c>
      <c r="G711">
        <v>0</v>
      </c>
      <c r="H711">
        <v>3</v>
      </c>
      <c r="I711" t="s">
        <v>72</v>
      </c>
      <c r="J711" t="s">
        <v>55</v>
      </c>
      <c r="K711">
        <v>494.78800000000001</v>
      </c>
      <c r="L711">
        <v>508.70311111111113</v>
      </c>
      <c r="M711" t="s">
        <v>40</v>
      </c>
      <c r="N711" t="s">
        <v>50</v>
      </c>
      <c r="O711">
        <v>0</v>
      </c>
      <c r="P711">
        <v>155.55555555555549</v>
      </c>
      <c r="Q711">
        <v>226.28288888888889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16.222222222222221</v>
      </c>
      <c r="X711">
        <v>0</v>
      </c>
      <c r="Y711">
        <v>0</v>
      </c>
      <c r="Z711">
        <v>269.50817475338761</v>
      </c>
      <c r="AA711">
        <v>24</v>
      </c>
      <c r="AB711">
        <v>13.4549535980043</v>
      </c>
      <c r="AC711" t="s">
        <v>42</v>
      </c>
      <c r="AD711" t="s">
        <v>56</v>
      </c>
      <c r="AE711" t="s">
        <v>51</v>
      </c>
      <c r="AF711" t="s">
        <v>45</v>
      </c>
      <c r="AG711">
        <v>0</v>
      </c>
      <c r="AH711">
        <v>0.16622105240821841</v>
      </c>
      <c r="AI711">
        <v>436.82940673828119</v>
      </c>
      <c r="AJ711">
        <v>0.3059253990650177</v>
      </c>
      <c r="AK711">
        <v>-13.91511111111112</v>
      </c>
      <c r="AL711" t="s">
        <v>57</v>
      </c>
      <c r="AM711">
        <f t="shared" si="44"/>
        <v>155.55555555555549</v>
      </c>
      <c r="AN711">
        <f t="shared" si="45"/>
        <v>721.07088888888893</v>
      </c>
      <c r="AO711">
        <f t="shared" si="46"/>
        <v>524.92533333333336</v>
      </c>
      <c r="AP711">
        <f t="shared" si="47"/>
        <v>196.14555555555557</v>
      </c>
    </row>
    <row r="712" spans="1:42" x14ac:dyDescent="0.25">
      <c r="A712">
        <v>969</v>
      </c>
      <c r="B712">
        <v>29</v>
      </c>
      <c r="C712" t="s">
        <v>53</v>
      </c>
      <c r="D712" t="s">
        <v>65</v>
      </c>
      <c r="E712">
        <v>1</v>
      </c>
      <c r="F712">
        <v>1</v>
      </c>
      <c r="G712">
        <v>1</v>
      </c>
      <c r="H712">
        <v>2</v>
      </c>
      <c r="I712" t="s">
        <v>72</v>
      </c>
      <c r="J712" t="s">
        <v>74</v>
      </c>
      <c r="K712">
        <v>646.90499999999997</v>
      </c>
      <c r="L712">
        <v>642.35933333333332</v>
      </c>
      <c r="M712" t="s">
        <v>49</v>
      </c>
      <c r="N712" t="s">
        <v>50</v>
      </c>
      <c r="O712">
        <v>0</v>
      </c>
      <c r="P712">
        <v>0</v>
      </c>
      <c r="Q712">
        <v>271.86644444444443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18.222222222222221</v>
      </c>
      <c r="X712">
        <v>0</v>
      </c>
      <c r="Y712">
        <v>0</v>
      </c>
      <c r="Z712">
        <v>447.16732983375761</v>
      </c>
      <c r="AA712">
        <v>18</v>
      </c>
      <c r="AB712">
        <v>28.531861059905761</v>
      </c>
      <c r="AC712" t="s">
        <v>62</v>
      </c>
      <c r="AD712" t="s">
        <v>56</v>
      </c>
      <c r="AE712" t="s">
        <v>69</v>
      </c>
      <c r="AF712" t="s">
        <v>73</v>
      </c>
      <c r="AG712">
        <v>1</v>
      </c>
      <c r="AH712">
        <v>0.1611579358577728</v>
      </c>
      <c r="AI712">
        <v>339.62551879882813</v>
      </c>
      <c r="AJ712">
        <v>0.21075770258903501</v>
      </c>
      <c r="AK712">
        <v>4.5456666666666479</v>
      </c>
      <c r="AL712" t="s">
        <v>57</v>
      </c>
      <c r="AM712">
        <f t="shared" si="44"/>
        <v>0</v>
      </c>
      <c r="AN712">
        <f t="shared" si="45"/>
        <v>918.77144444444434</v>
      </c>
      <c r="AO712">
        <f t="shared" si="46"/>
        <v>660.5815555555555</v>
      </c>
      <c r="AP712">
        <f t="shared" si="47"/>
        <v>258.18988888888885</v>
      </c>
    </row>
    <row r="713" spans="1:42" x14ac:dyDescent="0.25">
      <c r="A713">
        <v>970</v>
      </c>
      <c r="B713">
        <v>47</v>
      </c>
      <c r="C713" t="s">
        <v>67</v>
      </c>
      <c r="D713" t="s">
        <v>37</v>
      </c>
      <c r="E713">
        <v>1</v>
      </c>
      <c r="F713">
        <v>1</v>
      </c>
      <c r="G713">
        <v>1</v>
      </c>
      <c r="H713">
        <v>3</v>
      </c>
      <c r="I713" t="s">
        <v>48</v>
      </c>
      <c r="J713" t="s">
        <v>55</v>
      </c>
      <c r="K713">
        <v>93.565250000000006</v>
      </c>
      <c r="L713">
        <v>42.904444444444437</v>
      </c>
      <c r="M713" t="s">
        <v>49</v>
      </c>
      <c r="N713" t="s">
        <v>50</v>
      </c>
      <c r="O713">
        <v>0</v>
      </c>
      <c r="P713">
        <v>0</v>
      </c>
      <c r="Q713">
        <v>5.0166666666666666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172</v>
      </c>
      <c r="X713">
        <v>0</v>
      </c>
      <c r="Y713">
        <v>0</v>
      </c>
      <c r="Z713">
        <v>154.51394298476649</v>
      </c>
      <c r="AA713">
        <v>36</v>
      </c>
      <c r="AB713">
        <v>5.5860491825993801</v>
      </c>
      <c r="AC713" t="s">
        <v>62</v>
      </c>
      <c r="AD713" t="s">
        <v>43</v>
      </c>
      <c r="AE713" t="s">
        <v>51</v>
      </c>
      <c r="AF713" t="s">
        <v>78</v>
      </c>
      <c r="AG713">
        <v>0</v>
      </c>
      <c r="AH713">
        <v>0.28617829084396362</v>
      </c>
      <c r="AI713">
        <v>382.45834350585938</v>
      </c>
      <c r="AJ713">
        <v>0.50120854377746582</v>
      </c>
      <c r="AK713">
        <v>50.660805555555562</v>
      </c>
      <c r="AL713" t="s">
        <v>64</v>
      </c>
      <c r="AM713">
        <f t="shared" si="44"/>
        <v>0</v>
      </c>
      <c r="AN713">
        <f t="shared" si="45"/>
        <v>98.581916666666672</v>
      </c>
      <c r="AO713">
        <f t="shared" si="46"/>
        <v>214.90444444444444</v>
      </c>
      <c r="AP713">
        <f t="shared" si="47"/>
        <v>-116.32252777777776</v>
      </c>
    </row>
    <row r="714" spans="1:42" x14ac:dyDescent="0.25">
      <c r="A714">
        <v>972</v>
      </c>
      <c r="B714">
        <v>42</v>
      </c>
      <c r="C714" t="s">
        <v>53</v>
      </c>
      <c r="D714" t="s">
        <v>65</v>
      </c>
      <c r="E714">
        <v>0</v>
      </c>
      <c r="F714">
        <v>2</v>
      </c>
      <c r="G714">
        <v>2</v>
      </c>
      <c r="H714">
        <v>2</v>
      </c>
      <c r="I714" t="s">
        <v>48</v>
      </c>
      <c r="J714" t="s">
        <v>74</v>
      </c>
      <c r="K714">
        <v>47.396500000000003</v>
      </c>
      <c r="L714">
        <v>52.174888888888887</v>
      </c>
      <c r="M714" t="s">
        <v>40</v>
      </c>
      <c r="N714" t="s">
        <v>41</v>
      </c>
      <c r="O714">
        <v>0</v>
      </c>
      <c r="P714">
        <v>484.88888888888891</v>
      </c>
      <c r="Q714">
        <v>6.4039999999999999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327.11111111111109</v>
      </c>
      <c r="X714">
        <v>0</v>
      </c>
      <c r="Y714">
        <v>0</v>
      </c>
      <c r="Z714">
        <v>23.140715299369301</v>
      </c>
      <c r="AA714">
        <v>48</v>
      </c>
      <c r="AB714">
        <v>0.67975850285156658</v>
      </c>
      <c r="AC714" t="s">
        <v>62</v>
      </c>
      <c r="AD714" t="s">
        <v>43</v>
      </c>
      <c r="AE714" t="s">
        <v>51</v>
      </c>
      <c r="AF714" t="s">
        <v>73</v>
      </c>
      <c r="AG714">
        <v>0</v>
      </c>
      <c r="AH714">
        <v>0.32952752709388727</v>
      </c>
      <c r="AI714">
        <v>354.70675659179688</v>
      </c>
      <c r="AJ714">
        <v>0.54193586111068726</v>
      </c>
      <c r="AK714">
        <v>-4.7783888888888839</v>
      </c>
      <c r="AL714" t="s">
        <v>64</v>
      </c>
      <c r="AM714">
        <f t="shared" si="44"/>
        <v>484.88888888888891</v>
      </c>
      <c r="AN714">
        <f t="shared" si="45"/>
        <v>53.8005</v>
      </c>
      <c r="AO714">
        <f t="shared" si="46"/>
        <v>379.28599999999994</v>
      </c>
      <c r="AP714">
        <f t="shared" si="47"/>
        <v>-325.48549999999994</v>
      </c>
    </row>
    <row r="715" spans="1:42" x14ac:dyDescent="0.25">
      <c r="A715">
        <v>973</v>
      </c>
      <c r="B715">
        <v>42</v>
      </c>
      <c r="C715" t="s">
        <v>36</v>
      </c>
      <c r="D715" t="s">
        <v>79</v>
      </c>
      <c r="E715">
        <v>0</v>
      </c>
      <c r="F715">
        <v>0</v>
      </c>
      <c r="G715">
        <v>0</v>
      </c>
      <c r="H715">
        <v>3</v>
      </c>
      <c r="I715" t="s">
        <v>59</v>
      </c>
      <c r="J715" t="s">
        <v>55</v>
      </c>
      <c r="K715">
        <v>665.41875000000005</v>
      </c>
      <c r="L715">
        <v>454.43844444444437</v>
      </c>
      <c r="M715" t="s">
        <v>40</v>
      </c>
      <c r="N715" t="s">
        <v>50</v>
      </c>
      <c r="O715">
        <v>0</v>
      </c>
      <c r="P715">
        <v>113.3333333333333</v>
      </c>
      <c r="Q715">
        <v>220.8582222222222</v>
      </c>
      <c r="R715">
        <v>0</v>
      </c>
      <c r="S715">
        <v>0</v>
      </c>
      <c r="T715">
        <v>0</v>
      </c>
      <c r="U715">
        <v>766.66666666666663</v>
      </c>
      <c r="V715">
        <v>0</v>
      </c>
      <c r="W715">
        <v>134.44444444444451</v>
      </c>
      <c r="X715">
        <v>0</v>
      </c>
      <c r="Y715">
        <v>0</v>
      </c>
      <c r="Z715">
        <v>389.7179857558753</v>
      </c>
      <c r="AA715">
        <v>48</v>
      </c>
      <c r="AB715">
        <v>11.447965678872601</v>
      </c>
      <c r="AC715" t="s">
        <v>42</v>
      </c>
      <c r="AD715" t="s">
        <v>66</v>
      </c>
      <c r="AE715" t="s">
        <v>44</v>
      </c>
      <c r="AF715" t="s">
        <v>45</v>
      </c>
      <c r="AG715">
        <v>1</v>
      </c>
      <c r="AH715">
        <v>0.12951621413230899</v>
      </c>
      <c r="AI715">
        <v>477.57708740234381</v>
      </c>
      <c r="AJ715">
        <v>0.24258829653263089</v>
      </c>
      <c r="AK715">
        <v>210.98030555555559</v>
      </c>
      <c r="AL715" t="s">
        <v>57</v>
      </c>
      <c r="AM715">
        <f t="shared" si="44"/>
        <v>113.3333333333333</v>
      </c>
      <c r="AN715">
        <f t="shared" si="45"/>
        <v>1652.9436388888889</v>
      </c>
      <c r="AO715">
        <f t="shared" si="46"/>
        <v>588.88288888888883</v>
      </c>
      <c r="AP715">
        <f t="shared" si="47"/>
        <v>1064.0607500000001</v>
      </c>
    </row>
    <row r="716" spans="1:42" x14ac:dyDescent="0.25">
      <c r="A716">
        <v>975</v>
      </c>
      <c r="B716">
        <v>65</v>
      </c>
      <c r="C716" t="s">
        <v>36</v>
      </c>
      <c r="D716" t="s">
        <v>65</v>
      </c>
      <c r="E716">
        <v>0</v>
      </c>
      <c r="F716">
        <v>0</v>
      </c>
      <c r="G716">
        <v>0</v>
      </c>
      <c r="H716">
        <v>3</v>
      </c>
      <c r="I716" t="s">
        <v>48</v>
      </c>
      <c r="J716" t="s">
        <v>55</v>
      </c>
      <c r="K716">
        <v>154.33324999999999</v>
      </c>
      <c r="L716">
        <v>81.679777777777772</v>
      </c>
      <c r="M716" t="s">
        <v>49</v>
      </c>
      <c r="N716" t="s">
        <v>41</v>
      </c>
      <c r="O716">
        <v>9461.7643072721403</v>
      </c>
      <c r="P716">
        <v>5777.7777777777774</v>
      </c>
      <c r="Q716">
        <v>81.963111111111118</v>
      </c>
      <c r="R716">
        <v>0</v>
      </c>
      <c r="S716">
        <v>0</v>
      </c>
      <c r="T716">
        <v>0</v>
      </c>
      <c r="U716">
        <v>400</v>
      </c>
      <c r="V716">
        <v>0</v>
      </c>
      <c r="W716">
        <v>134.44444444444451</v>
      </c>
      <c r="X716">
        <v>0</v>
      </c>
      <c r="Y716">
        <v>0</v>
      </c>
      <c r="Z716">
        <v>206.1963206753353</v>
      </c>
      <c r="AA716">
        <v>18</v>
      </c>
      <c r="AB716">
        <v>13.15651743780032</v>
      </c>
      <c r="AC716" t="s">
        <v>42</v>
      </c>
      <c r="AD716" t="s">
        <v>56</v>
      </c>
      <c r="AE716" t="s">
        <v>44</v>
      </c>
      <c r="AF716" t="s">
        <v>45</v>
      </c>
      <c r="AG716">
        <v>0</v>
      </c>
      <c r="AH716">
        <v>0.24935063719749451</v>
      </c>
      <c r="AI716">
        <v>378.03680419921881</v>
      </c>
      <c r="AJ716">
        <v>0.44620653986930853</v>
      </c>
      <c r="AK716">
        <v>72.65347222222222</v>
      </c>
      <c r="AL716" t="s">
        <v>64</v>
      </c>
      <c r="AM716">
        <f t="shared" si="44"/>
        <v>0.61058033257127109</v>
      </c>
      <c r="AN716">
        <f t="shared" si="45"/>
        <v>636.29636111111108</v>
      </c>
      <c r="AO716">
        <f t="shared" si="46"/>
        <v>216.12422222222227</v>
      </c>
      <c r="AP716">
        <f t="shared" si="47"/>
        <v>420.17213888888881</v>
      </c>
    </row>
    <row r="717" spans="1:42" x14ac:dyDescent="0.25">
      <c r="A717">
        <v>976</v>
      </c>
      <c r="B717">
        <v>22</v>
      </c>
      <c r="C717" t="s">
        <v>67</v>
      </c>
      <c r="D717" t="s">
        <v>65</v>
      </c>
      <c r="E717">
        <v>3</v>
      </c>
      <c r="F717">
        <v>1</v>
      </c>
      <c r="G717">
        <v>1</v>
      </c>
      <c r="H717">
        <v>2</v>
      </c>
      <c r="I717" t="s">
        <v>59</v>
      </c>
      <c r="J717" t="s">
        <v>74</v>
      </c>
      <c r="K717">
        <v>37.069749999999999</v>
      </c>
      <c r="L717">
        <v>16.493111111111109</v>
      </c>
      <c r="M717" t="s">
        <v>49</v>
      </c>
      <c r="N717" t="s">
        <v>41</v>
      </c>
      <c r="O717">
        <v>0</v>
      </c>
      <c r="P717">
        <v>0</v>
      </c>
      <c r="Q717">
        <v>14.118444444444441</v>
      </c>
      <c r="R717">
        <v>0</v>
      </c>
      <c r="S717">
        <v>0</v>
      </c>
      <c r="T717">
        <v>0</v>
      </c>
      <c r="U717">
        <v>366.66666666666669</v>
      </c>
      <c r="V717">
        <v>0</v>
      </c>
      <c r="W717">
        <v>76</v>
      </c>
      <c r="X717">
        <v>0</v>
      </c>
      <c r="Y717">
        <v>0</v>
      </c>
      <c r="Z717">
        <v>35.607238236972279</v>
      </c>
      <c r="AA717">
        <v>36</v>
      </c>
      <c r="AB717">
        <v>1.287286960684644</v>
      </c>
      <c r="AC717" t="s">
        <v>42</v>
      </c>
      <c r="AD717" t="s">
        <v>56</v>
      </c>
      <c r="AE717" t="s">
        <v>44</v>
      </c>
      <c r="AF717" t="s">
        <v>45</v>
      </c>
      <c r="AG717">
        <v>0</v>
      </c>
      <c r="AH717">
        <v>0.38353276252746582</v>
      </c>
      <c r="AI717">
        <v>273.00485229492188</v>
      </c>
      <c r="AJ717">
        <v>0.54689610004425049</v>
      </c>
      <c r="AK717">
        <v>20.57663888888889</v>
      </c>
      <c r="AL717" t="s">
        <v>64</v>
      </c>
      <c r="AM717">
        <f t="shared" si="44"/>
        <v>0</v>
      </c>
      <c r="AN717">
        <f t="shared" si="45"/>
        <v>417.85486111111112</v>
      </c>
      <c r="AO717">
        <f t="shared" si="46"/>
        <v>92.493111111111105</v>
      </c>
      <c r="AP717">
        <f t="shared" si="47"/>
        <v>325.36175000000003</v>
      </c>
    </row>
    <row r="718" spans="1:42" x14ac:dyDescent="0.25">
      <c r="A718">
        <v>979</v>
      </c>
      <c r="B718">
        <v>27</v>
      </c>
      <c r="C718" t="s">
        <v>53</v>
      </c>
      <c r="D718" t="s">
        <v>65</v>
      </c>
      <c r="E718">
        <v>3</v>
      </c>
      <c r="F718">
        <v>1</v>
      </c>
      <c r="G718">
        <v>1</v>
      </c>
      <c r="H718">
        <v>3</v>
      </c>
      <c r="I718" t="s">
        <v>48</v>
      </c>
      <c r="J718" t="s">
        <v>39</v>
      </c>
      <c r="K718">
        <v>1031.7652499999999</v>
      </c>
      <c r="L718">
        <v>1017.822</v>
      </c>
      <c r="M718" t="s">
        <v>40</v>
      </c>
      <c r="N718" t="s">
        <v>41</v>
      </c>
      <c r="O718">
        <v>0</v>
      </c>
      <c r="P718">
        <v>737.11111111111109</v>
      </c>
      <c r="Q718">
        <v>387.93799999999999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11.555555555555561</v>
      </c>
      <c r="X718">
        <v>0</v>
      </c>
      <c r="Y718">
        <v>0</v>
      </c>
      <c r="Z718">
        <v>925.07992043423565</v>
      </c>
      <c r="AA718">
        <v>24</v>
      </c>
      <c r="AB718">
        <v>46.183784277703801</v>
      </c>
      <c r="AC718" t="s">
        <v>42</v>
      </c>
      <c r="AD718" t="s">
        <v>56</v>
      </c>
      <c r="AE718" t="s">
        <v>51</v>
      </c>
      <c r="AF718" t="s">
        <v>45</v>
      </c>
      <c r="AG718">
        <v>0</v>
      </c>
      <c r="AH718">
        <v>6.7114844918251038E-2</v>
      </c>
      <c r="AI718">
        <v>490.48016357421881</v>
      </c>
      <c r="AJ718">
        <v>8.5581623017787933E-2</v>
      </c>
      <c r="AK718">
        <v>13.943249999999921</v>
      </c>
      <c r="AL718" t="s">
        <v>46</v>
      </c>
      <c r="AM718">
        <f t="shared" si="44"/>
        <v>737.11111111111109</v>
      </c>
      <c r="AN718">
        <f t="shared" si="45"/>
        <v>1419.70325</v>
      </c>
      <c r="AO718">
        <f t="shared" si="46"/>
        <v>1029.3775555555555</v>
      </c>
      <c r="AP718">
        <f t="shared" si="47"/>
        <v>390.32569444444448</v>
      </c>
    </row>
    <row r="719" spans="1:42" x14ac:dyDescent="0.25">
      <c r="A719">
        <v>980</v>
      </c>
      <c r="B719">
        <v>64</v>
      </c>
      <c r="C719" t="s">
        <v>36</v>
      </c>
      <c r="D719" t="s">
        <v>37</v>
      </c>
      <c r="E719">
        <v>0</v>
      </c>
      <c r="F719">
        <v>0</v>
      </c>
      <c r="G719">
        <v>0</v>
      </c>
      <c r="H719">
        <v>5</v>
      </c>
      <c r="I719" t="s">
        <v>54</v>
      </c>
      <c r="J719" t="s">
        <v>74</v>
      </c>
      <c r="K719">
        <v>2389.2604999999999</v>
      </c>
      <c r="L719">
        <v>2633.1697777777781</v>
      </c>
      <c r="M719" t="s">
        <v>49</v>
      </c>
      <c r="N719" t="s">
        <v>50</v>
      </c>
      <c r="O719">
        <v>0</v>
      </c>
      <c r="P719">
        <v>5555.5555555555557</v>
      </c>
      <c r="Q719">
        <v>1040.444888888889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60.222222222222221</v>
      </c>
      <c r="X719">
        <v>0</v>
      </c>
      <c r="Y719">
        <v>0</v>
      </c>
      <c r="Z719">
        <v>1183.523090975915</v>
      </c>
      <c r="AA719">
        <v>36</v>
      </c>
      <c r="AB719">
        <v>42.787194910852158</v>
      </c>
      <c r="AC719" t="s">
        <v>42</v>
      </c>
      <c r="AD719" t="s">
        <v>43</v>
      </c>
      <c r="AE719" t="s">
        <v>51</v>
      </c>
      <c r="AF719" t="s">
        <v>45</v>
      </c>
      <c r="AG719">
        <v>1</v>
      </c>
      <c r="AH719">
        <v>5.415347870439291E-3</v>
      </c>
      <c r="AI719">
        <v>851.881591796875</v>
      </c>
      <c r="AJ719">
        <v>8.2868076860904694E-3</v>
      </c>
      <c r="AK719">
        <v>-243.90927777777779</v>
      </c>
      <c r="AL719" t="s">
        <v>70</v>
      </c>
      <c r="AM719">
        <f t="shared" si="44"/>
        <v>5555.5555555555557</v>
      </c>
      <c r="AN719">
        <f t="shared" si="45"/>
        <v>3429.7053888888886</v>
      </c>
      <c r="AO719">
        <f t="shared" si="46"/>
        <v>2693.3920000000003</v>
      </c>
      <c r="AP719">
        <f t="shared" si="47"/>
        <v>736.31338888888831</v>
      </c>
    </row>
    <row r="720" spans="1:42" x14ac:dyDescent="0.25">
      <c r="A720">
        <v>981</v>
      </c>
      <c r="B720">
        <v>49</v>
      </c>
      <c r="C720" t="s">
        <v>67</v>
      </c>
      <c r="D720" t="s">
        <v>65</v>
      </c>
      <c r="E720">
        <v>2</v>
      </c>
      <c r="F720">
        <v>3</v>
      </c>
      <c r="G720">
        <v>3</v>
      </c>
      <c r="H720">
        <v>2</v>
      </c>
      <c r="I720" t="s">
        <v>54</v>
      </c>
      <c r="J720" t="s">
        <v>39</v>
      </c>
      <c r="K720">
        <v>285.90375</v>
      </c>
      <c r="L720">
        <v>287.66533333333331</v>
      </c>
      <c r="M720" t="s">
        <v>49</v>
      </c>
      <c r="N720" t="s">
        <v>50</v>
      </c>
      <c r="O720">
        <v>0</v>
      </c>
      <c r="P720">
        <v>0</v>
      </c>
      <c r="Q720">
        <v>24.783999999999999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83.111111111111114</v>
      </c>
      <c r="X720">
        <v>0</v>
      </c>
      <c r="Y720">
        <v>0</v>
      </c>
      <c r="Z720">
        <v>126.6940524571245</v>
      </c>
      <c r="AA720">
        <v>24</v>
      </c>
      <c r="AB720">
        <v>6.3250867937997688</v>
      </c>
      <c r="AC720" t="s">
        <v>62</v>
      </c>
      <c r="AD720" t="s">
        <v>43</v>
      </c>
      <c r="AE720" t="s">
        <v>44</v>
      </c>
      <c r="AF720" t="s">
        <v>45</v>
      </c>
      <c r="AG720">
        <v>0</v>
      </c>
      <c r="AH720">
        <v>0.28179952502250671</v>
      </c>
      <c r="AI720">
        <v>355.88473510742188</v>
      </c>
      <c r="AJ720">
        <v>0.44145253300666809</v>
      </c>
      <c r="AK720">
        <v>-1.761583333333306</v>
      </c>
      <c r="AL720" t="s">
        <v>64</v>
      </c>
      <c r="AM720">
        <f t="shared" si="44"/>
        <v>0</v>
      </c>
      <c r="AN720">
        <f t="shared" si="45"/>
        <v>310.68774999999999</v>
      </c>
      <c r="AO720">
        <f t="shared" si="46"/>
        <v>370.77644444444445</v>
      </c>
      <c r="AP720">
        <f t="shared" si="47"/>
        <v>-60.088694444444457</v>
      </c>
    </row>
    <row r="721" spans="1:42" x14ac:dyDescent="0.25">
      <c r="A721">
        <v>982</v>
      </c>
      <c r="B721">
        <v>41</v>
      </c>
      <c r="C721" t="s">
        <v>36</v>
      </c>
      <c r="D721" t="s">
        <v>65</v>
      </c>
      <c r="E721">
        <v>1</v>
      </c>
      <c r="F721">
        <v>0</v>
      </c>
      <c r="G721">
        <v>0</v>
      </c>
      <c r="H721">
        <v>5</v>
      </c>
      <c r="I721" t="s">
        <v>48</v>
      </c>
      <c r="J721" t="s">
        <v>39</v>
      </c>
      <c r="K721">
        <v>1813.3215</v>
      </c>
      <c r="L721">
        <v>1979.486444444444</v>
      </c>
      <c r="M721" t="s">
        <v>40</v>
      </c>
      <c r="N721" t="s">
        <v>41</v>
      </c>
      <c r="O721">
        <v>0</v>
      </c>
      <c r="P721">
        <v>642.00155555555557</v>
      </c>
      <c r="Q721">
        <v>330.50266666666658</v>
      </c>
      <c r="R721">
        <v>0</v>
      </c>
      <c r="S721">
        <v>0</v>
      </c>
      <c r="T721">
        <v>0</v>
      </c>
      <c r="U721">
        <v>600</v>
      </c>
      <c r="V721">
        <v>0</v>
      </c>
      <c r="W721">
        <v>9.3333333333333339</v>
      </c>
      <c r="X721">
        <v>0</v>
      </c>
      <c r="Y721">
        <v>0</v>
      </c>
      <c r="Z721">
        <v>950.40951303172255</v>
      </c>
      <c r="AA721">
        <v>18</v>
      </c>
      <c r="AB721">
        <v>60.641621976084473</v>
      </c>
      <c r="AC721" t="s">
        <v>42</v>
      </c>
      <c r="AD721" t="s">
        <v>56</v>
      </c>
      <c r="AE721" t="s">
        <v>44</v>
      </c>
      <c r="AF721" t="s">
        <v>45</v>
      </c>
      <c r="AG721">
        <v>1</v>
      </c>
      <c r="AH721">
        <v>1.742125116288662E-2</v>
      </c>
      <c r="AI721">
        <v>658.21728515625</v>
      </c>
      <c r="AJ721">
        <v>2.548865415155888E-2</v>
      </c>
      <c r="AK721">
        <v>-166.1649444444445</v>
      </c>
      <c r="AL721" t="s">
        <v>70</v>
      </c>
      <c r="AM721">
        <f t="shared" si="44"/>
        <v>642.00155555555557</v>
      </c>
      <c r="AN721">
        <f t="shared" si="45"/>
        <v>2743.8241666666668</v>
      </c>
      <c r="AO721">
        <f t="shared" si="46"/>
        <v>1988.8197777777773</v>
      </c>
      <c r="AP721">
        <f t="shared" si="47"/>
        <v>755.00438888888948</v>
      </c>
    </row>
    <row r="722" spans="1:42" x14ac:dyDescent="0.25">
      <c r="A722">
        <v>985</v>
      </c>
      <c r="B722">
        <v>37</v>
      </c>
      <c r="C722" t="s">
        <v>67</v>
      </c>
      <c r="D722" t="s">
        <v>65</v>
      </c>
      <c r="E722">
        <v>0</v>
      </c>
      <c r="F722">
        <v>1</v>
      </c>
      <c r="G722">
        <v>1</v>
      </c>
      <c r="H722">
        <v>3</v>
      </c>
      <c r="I722" t="s">
        <v>48</v>
      </c>
      <c r="J722" t="s">
        <v>55</v>
      </c>
      <c r="K722">
        <v>905.89675</v>
      </c>
      <c r="L722">
        <v>783.36777777777775</v>
      </c>
      <c r="M722" t="s">
        <v>49</v>
      </c>
      <c r="N722" t="s">
        <v>50</v>
      </c>
      <c r="O722">
        <v>0</v>
      </c>
      <c r="P722">
        <v>0</v>
      </c>
      <c r="Q722">
        <v>442.26755555555548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100.6666666666667</v>
      </c>
      <c r="X722">
        <v>0</v>
      </c>
      <c r="Y722">
        <v>0</v>
      </c>
      <c r="Z722">
        <v>656.22915834199546</v>
      </c>
      <c r="AA722">
        <v>18</v>
      </c>
      <c r="AB722">
        <v>41.87121446513877</v>
      </c>
      <c r="AC722" t="s">
        <v>42</v>
      </c>
      <c r="AD722" t="s">
        <v>43</v>
      </c>
      <c r="AE722" t="s">
        <v>44</v>
      </c>
      <c r="AF722" t="s">
        <v>45</v>
      </c>
      <c r="AG722">
        <v>1</v>
      </c>
      <c r="AH722">
        <v>9.1551326215267181E-2</v>
      </c>
      <c r="AI722">
        <v>440.21755981445313</v>
      </c>
      <c r="AJ722">
        <v>0.13239631056785581</v>
      </c>
      <c r="AK722">
        <v>122.52897222222229</v>
      </c>
      <c r="AL722" t="s">
        <v>57</v>
      </c>
      <c r="AM722">
        <f t="shared" si="44"/>
        <v>0</v>
      </c>
      <c r="AN722">
        <f t="shared" si="45"/>
        <v>1348.1643055555555</v>
      </c>
      <c r="AO722">
        <f t="shared" si="46"/>
        <v>884.03444444444449</v>
      </c>
      <c r="AP722">
        <f t="shared" si="47"/>
        <v>464.12986111111104</v>
      </c>
    </row>
    <row r="723" spans="1:42" x14ac:dyDescent="0.25">
      <c r="A723">
        <v>986</v>
      </c>
      <c r="B723">
        <v>49</v>
      </c>
      <c r="C723" t="s">
        <v>36</v>
      </c>
      <c r="D723" t="s">
        <v>76</v>
      </c>
      <c r="E723">
        <v>0</v>
      </c>
      <c r="F723">
        <v>0</v>
      </c>
      <c r="G723">
        <v>0</v>
      </c>
      <c r="H723">
        <v>3</v>
      </c>
      <c r="I723" t="s">
        <v>59</v>
      </c>
      <c r="J723" t="s">
        <v>39</v>
      </c>
      <c r="K723">
        <v>109.42525000000001</v>
      </c>
      <c r="L723">
        <v>92.982222222222219</v>
      </c>
      <c r="M723" t="s">
        <v>49</v>
      </c>
      <c r="N723" t="s">
        <v>41</v>
      </c>
      <c r="O723">
        <v>0</v>
      </c>
      <c r="P723">
        <v>0</v>
      </c>
      <c r="Q723">
        <v>16.25266666666667</v>
      </c>
      <c r="R723">
        <v>0</v>
      </c>
      <c r="S723">
        <v>0</v>
      </c>
      <c r="T723">
        <v>0</v>
      </c>
      <c r="U723">
        <v>400</v>
      </c>
      <c r="V723">
        <v>0</v>
      </c>
      <c r="W723">
        <v>7.333333333333333</v>
      </c>
      <c r="X723">
        <v>0</v>
      </c>
      <c r="Y723">
        <v>0</v>
      </c>
      <c r="Z723">
        <v>103.4785924992966</v>
      </c>
      <c r="AA723">
        <v>36</v>
      </c>
      <c r="AB723">
        <v>3.7409990055345279</v>
      </c>
      <c r="AC723" t="s">
        <v>42</v>
      </c>
      <c r="AD723" t="s">
        <v>68</v>
      </c>
      <c r="AE723" t="s">
        <v>69</v>
      </c>
      <c r="AF723" t="s">
        <v>45</v>
      </c>
      <c r="AG723">
        <v>0</v>
      </c>
      <c r="AH723">
        <v>0.27551233768463129</v>
      </c>
      <c r="AI723">
        <v>372.7408447265625</v>
      </c>
      <c r="AJ723">
        <v>0.49020963907241821</v>
      </c>
      <c r="AK723">
        <v>16.44302777777779</v>
      </c>
      <c r="AL723" t="s">
        <v>64</v>
      </c>
      <c r="AM723">
        <f t="shared" si="44"/>
        <v>0</v>
      </c>
      <c r="AN723">
        <f t="shared" si="45"/>
        <v>525.67791666666665</v>
      </c>
      <c r="AO723">
        <f t="shared" si="46"/>
        <v>100.31555555555555</v>
      </c>
      <c r="AP723">
        <f t="shared" si="47"/>
        <v>425.36236111111111</v>
      </c>
    </row>
    <row r="724" spans="1:42" x14ac:dyDescent="0.25">
      <c r="A724">
        <v>987</v>
      </c>
      <c r="B724">
        <v>52</v>
      </c>
      <c r="C724" t="s">
        <v>53</v>
      </c>
      <c r="D724" t="s">
        <v>76</v>
      </c>
      <c r="E724">
        <v>2</v>
      </c>
      <c r="F724">
        <v>0</v>
      </c>
      <c r="G724">
        <v>0</v>
      </c>
      <c r="H724">
        <v>3</v>
      </c>
      <c r="I724" t="s">
        <v>48</v>
      </c>
      <c r="J724" t="s">
        <v>61</v>
      </c>
      <c r="K724">
        <v>365.82024999999999</v>
      </c>
      <c r="L724">
        <v>305.30088888888889</v>
      </c>
      <c r="M724" t="s">
        <v>40</v>
      </c>
      <c r="N724" t="s">
        <v>50</v>
      </c>
      <c r="O724">
        <v>0</v>
      </c>
      <c r="P724">
        <v>0</v>
      </c>
      <c r="Q724">
        <v>132.72</v>
      </c>
      <c r="R724">
        <v>0</v>
      </c>
      <c r="S724">
        <v>0</v>
      </c>
      <c r="T724">
        <v>0</v>
      </c>
      <c r="U724">
        <v>44.444444444444443</v>
      </c>
      <c r="V724">
        <v>0</v>
      </c>
      <c r="W724">
        <v>212.66666666666671</v>
      </c>
      <c r="X724">
        <v>0</v>
      </c>
      <c r="Y724">
        <v>0</v>
      </c>
      <c r="Z724">
        <v>356.02626789319203</v>
      </c>
      <c r="AA724">
        <v>24</v>
      </c>
      <c r="AB724">
        <v>17.77429170212335</v>
      </c>
      <c r="AC724" t="s">
        <v>62</v>
      </c>
      <c r="AD724" t="s">
        <v>43</v>
      </c>
      <c r="AE724" t="s">
        <v>44</v>
      </c>
      <c r="AF724" t="s">
        <v>45</v>
      </c>
      <c r="AG724">
        <v>0</v>
      </c>
      <c r="AH724">
        <v>0.19355928897857669</v>
      </c>
      <c r="AI724">
        <v>411.37310791015619</v>
      </c>
      <c r="AJ724">
        <v>0.33601298928260798</v>
      </c>
      <c r="AK724">
        <v>60.519361111111103</v>
      </c>
      <c r="AL724" t="s">
        <v>64</v>
      </c>
      <c r="AM724">
        <f t="shared" si="44"/>
        <v>0</v>
      </c>
      <c r="AN724">
        <f t="shared" si="45"/>
        <v>542.98469444444447</v>
      </c>
      <c r="AO724">
        <f t="shared" si="46"/>
        <v>517.96755555555558</v>
      </c>
      <c r="AP724">
        <f t="shared" si="47"/>
        <v>25.017138888888894</v>
      </c>
    </row>
    <row r="725" spans="1:42" x14ac:dyDescent="0.25">
      <c r="A725">
        <v>988</v>
      </c>
      <c r="B725">
        <v>51</v>
      </c>
      <c r="C725" t="s">
        <v>53</v>
      </c>
      <c r="D725" t="s">
        <v>37</v>
      </c>
      <c r="E725">
        <v>1</v>
      </c>
      <c r="F725">
        <v>1</v>
      </c>
      <c r="G725">
        <v>1</v>
      </c>
      <c r="H725">
        <v>2</v>
      </c>
      <c r="I725" t="s">
        <v>59</v>
      </c>
      <c r="J725" t="s">
        <v>39</v>
      </c>
      <c r="K725">
        <v>831.69299999999998</v>
      </c>
      <c r="L725">
        <v>722.33688888888889</v>
      </c>
      <c r="M725" t="s">
        <v>49</v>
      </c>
      <c r="N725" t="s">
        <v>41</v>
      </c>
      <c r="O725">
        <v>600.31732095707048</v>
      </c>
      <c r="P725">
        <v>1111.1111111111111</v>
      </c>
      <c r="Q725">
        <v>32.359111111111112</v>
      </c>
      <c r="R725">
        <v>220.66666666666671</v>
      </c>
      <c r="S725">
        <v>0</v>
      </c>
      <c r="T725">
        <v>0</v>
      </c>
      <c r="U725">
        <v>0</v>
      </c>
      <c r="V725">
        <v>0</v>
      </c>
      <c r="W725">
        <v>327.11111111111109</v>
      </c>
      <c r="X725">
        <v>0</v>
      </c>
      <c r="Y725">
        <v>0</v>
      </c>
      <c r="Z725">
        <v>440.23430574065009</v>
      </c>
      <c r="AA725">
        <v>48</v>
      </c>
      <c r="AB725">
        <v>12.931882558631161</v>
      </c>
      <c r="AC725" t="s">
        <v>42</v>
      </c>
      <c r="AD725" t="s">
        <v>43</v>
      </c>
      <c r="AE725" t="s">
        <v>84</v>
      </c>
      <c r="AF725" t="s">
        <v>73</v>
      </c>
      <c r="AG725">
        <v>1</v>
      </c>
      <c r="AH725">
        <v>0.1068680956959724</v>
      </c>
      <c r="AI725">
        <v>506.62161254882813</v>
      </c>
      <c r="AJ725">
        <v>0.18435622751712799</v>
      </c>
      <c r="AK725">
        <v>109.3561111111111</v>
      </c>
      <c r="AL725" t="s">
        <v>57</v>
      </c>
      <c r="AM725">
        <f t="shared" si="44"/>
        <v>1.8477949534908475</v>
      </c>
      <c r="AN725">
        <f t="shared" si="45"/>
        <v>1084.7187777777779</v>
      </c>
      <c r="AO725">
        <f t="shared" si="46"/>
        <v>1049.4479999999999</v>
      </c>
      <c r="AP725">
        <f t="shared" si="47"/>
        <v>35.270777777777994</v>
      </c>
    </row>
    <row r="726" spans="1:42" x14ac:dyDescent="0.25">
      <c r="A726">
        <v>992</v>
      </c>
      <c r="B726">
        <v>56</v>
      </c>
      <c r="C726" t="s">
        <v>67</v>
      </c>
      <c r="D726" t="s">
        <v>65</v>
      </c>
      <c r="E726">
        <v>1</v>
      </c>
      <c r="F726">
        <v>0</v>
      </c>
      <c r="G726">
        <v>0</v>
      </c>
      <c r="H726">
        <v>2</v>
      </c>
      <c r="I726" t="s">
        <v>48</v>
      </c>
      <c r="J726" t="s">
        <v>55</v>
      </c>
      <c r="K726">
        <v>695.42174999999997</v>
      </c>
      <c r="L726">
        <v>546.22088888888891</v>
      </c>
      <c r="M726" t="s">
        <v>40</v>
      </c>
      <c r="N726" t="s">
        <v>41</v>
      </c>
      <c r="O726">
        <v>0</v>
      </c>
      <c r="P726">
        <v>0</v>
      </c>
      <c r="Q726">
        <v>227.44644444444441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43.777777777777779</v>
      </c>
      <c r="X726">
        <v>0</v>
      </c>
      <c r="Y726">
        <v>0</v>
      </c>
      <c r="Z726">
        <v>551.18452572234526</v>
      </c>
      <c r="AA726">
        <v>36</v>
      </c>
      <c r="AB726">
        <v>19.92664098719095</v>
      </c>
      <c r="AC726" t="s">
        <v>62</v>
      </c>
      <c r="AD726" t="s">
        <v>56</v>
      </c>
      <c r="AE726" t="s">
        <v>44</v>
      </c>
      <c r="AF726" t="s">
        <v>45</v>
      </c>
      <c r="AG726">
        <v>1</v>
      </c>
      <c r="AH726">
        <v>0.1157731041312218</v>
      </c>
      <c r="AI726">
        <v>473.37359619140619</v>
      </c>
      <c r="AJ726">
        <v>0.18983498215675351</v>
      </c>
      <c r="AK726">
        <v>149.2008611111111</v>
      </c>
      <c r="AL726" t="s">
        <v>57</v>
      </c>
      <c r="AM726">
        <f t="shared" si="44"/>
        <v>0</v>
      </c>
      <c r="AN726">
        <f t="shared" si="45"/>
        <v>922.86819444444438</v>
      </c>
      <c r="AO726">
        <f t="shared" si="46"/>
        <v>589.99866666666674</v>
      </c>
      <c r="AP726">
        <f t="shared" si="47"/>
        <v>332.86952777777765</v>
      </c>
    </row>
    <row r="727" spans="1:42" x14ac:dyDescent="0.25">
      <c r="A727">
        <v>993</v>
      </c>
      <c r="B727">
        <v>52</v>
      </c>
      <c r="C727" t="s">
        <v>67</v>
      </c>
      <c r="D727" t="s">
        <v>65</v>
      </c>
      <c r="E727">
        <v>0</v>
      </c>
      <c r="F727">
        <v>2</v>
      </c>
      <c r="G727">
        <v>2</v>
      </c>
      <c r="H727">
        <v>3</v>
      </c>
      <c r="I727" t="s">
        <v>38</v>
      </c>
      <c r="J727" t="s">
        <v>55</v>
      </c>
      <c r="K727">
        <v>49.890500000000003</v>
      </c>
      <c r="L727">
        <v>50.241777777777777</v>
      </c>
      <c r="M727" t="s">
        <v>49</v>
      </c>
      <c r="N727" t="s">
        <v>41</v>
      </c>
      <c r="O727">
        <v>0</v>
      </c>
      <c r="P727">
        <v>0</v>
      </c>
      <c r="Q727">
        <v>26.295333333333328</v>
      </c>
      <c r="R727">
        <v>0</v>
      </c>
      <c r="S727">
        <v>0</v>
      </c>
      <c r="T727">
        <v>0</v>
      </c>
      <c r="U727">
        <v>600</v>
      </c>
      <c r="V727">
        <v>0</v>
      </c>
      <c r="W727">
        <v>0</v>
      </c>
      <c r="X727">
        <v>0</v>
      </c>
      <c r="Y727">
        <v>0</v>
      </c>
      <c r="Z727">
        <v>23.732881182451781</v>
      </c>
      <c r="AA727">
        <v>36</v>
      </c>
      <c r="AB727">
        <v>0.85800050771491432</v>
      </c>
      <c r="AC727" t="s">
        <v>42</v>
      </c>
      <c r="AD727" t="s">
        <v>43</v>
      </c>
      <c r="AE727" t="s">
        <v>51</v>
      </c>
      <c r="AF727" t="s">
        <v>45</v>
      </c>
      <c r="AG727">
        <v>0</v>
      </c>
      <c r="AH727">
        <v>0.31554758548736572</v>
      </c>
      <c r="AI727">
        <v>379.411376953125</v>
      </c>
      <c r="AJ727">
        <v>0.55774670839309692</v>
      </c>
      <c r="AK727">
        <v>-0.35127777777777419</v>
      </c>
      <c r="AL727" t="s">
        <v>64</v>
      </c>
      <c r="AM727">
        <f t="shared" si="44"/>
        <v>0</v>
      </c>
      <c r="AN727">
        <f t="shared" si="45"/>
        <v>676.18583333333333</v>
      </c>
      <c r="AO727">
        <f t="shared" si="46"/>
        <v>50.241777777777777</v>
      </c>
      <c r="AP727">
        <f t="shared" si="47"/>
        <v>625.94405555555556</v>
      </c>
    </row>
    <row r="728" spans="1:42" x14ac:dyDescent="0.25">
      <c r="A728">
        <v>994</v>
      </c>
      <c r="B728">
        <v>43</v>
      </c>
      <c r="C728" t="s">
        <v>53</v>
      </c>
      <c r="D728" t="s">
        <v>65</v>
      </c>
      <c r="E728">
        <v>0</v>
      </c>
      <c r="F728">
        <v>0</v>
      </c>
      <c r="G728">
        <v>0</v>
      </c>
      <c r="H728">
        <v>4</v>
      </c>
      <c r="I728" t="s">
        <v>72</v>
      </c>
      <c r="J728" t="s">
        <v>55</v>
      </c>
      <c r="K728">
        <v>1445.7335</v>
      </c>
      <c r="L728">
        <v>965.60666666666668</v>
      </c>
      <c r="M728" t="s">
        <v>49</v>
      </c>
      <c r="N728" t="s">
        <v>58</v>
      </c>
      <c r="O728">
        <v>0</v>
      </c>
      <c r="P728">
        <v>0</v>
      </c>
      <c r="Q728">
        <v>741.68844444444449</v>
      </c>
      <c r="R728">
        <v>0</v>
      </c>
      <c r="S728">
        <v>0</v>
      </c>
      <c r="T728">
        <v>0</v>
      </c>
      <c r="U728">
        <v>106.6666666666667</v>
      </c>
      <c r="V728">
        <v>0</v>
      </c>
      <c r="W728">
        <v>34.888888888888893</v>
      </c>
      <c r="X728">
        <v>0</v>
      </c>
      <c r="Y728">
        <v>0</v>
      </c>
      <c r="Z728">
        <v>1867.368622131617</v>
      </c>
      <c r="AA728">
        <v>36</v>
      </c>
      <c r="AB728">
        <v>67.509849038662253</v>
      </c>
      <c r="AC728" t="s">
        <v>62</v>
      </c>
      <c r="AD728" t="s">
        <v>66</v>
      </c>
      <c r="AE728" t="s">
        <v>44</v>
      </c>
      <c r="AF728" t="s">
        <v>45</v>
      </c>
      <c r="AG728">
        <v>1</v>
      </c>
      <c r="AH728">
        <v>1.5116069465875631E-2</v>
      </c>
      <c r="AI728">
        <v>711.5172119140625</v>
      </c>
      <c r="AJ728">
        <v>1.8871935084462169E-2</v>
      </c>
      <c r="AK728">
        <v>480.12683333333342</v>
      </c>
      <c r="AL728" t="s">
        <v>46</v>
      </c>
      <c r="AM728">
        <f t="shared" si="44"/>
        <v>0</v>
      </c>
      <c r="AN728">
        <f t="shared" si="45"/>
        <v>2294.0886111111108</v>
      </c>
      <c r="AO728">
        <f t="shared" si="46"/>
        <v>1000.4955555555556</v>
      </c>
      <c r="AP728">
        <f t="shared" si="47"/>
        <v>1293.5930555555551</v>
      </c>
    </row>
    <row r="729" spans="1:42" x14ac:dyDescent="0.25">
      <c r="A729">
        <v>995</v>
      </c>
      <c r="B729">
        <v>50</v>
      </c>
      <c r="C729" t="s">
        <v>36</v>
      </c>
      <c r="D729" t="s">
        <v>37</v>
      </c>
      <c r="E729">
        <v>0</v>
      </c>
      <c r="F729">
        <v>1</v>
      </c>
      <c r="G729">
        <v>1</v>
      </c>
      <c r="H729">
        <v>3</v>
      </c>
      <c r="I729" t="s">
        <v>54</v>
      </c>
      <c r="J729" t="s">
        <v>55</v>
      </c>
      <c r="K729">
        <v>34.341999999999999</v>
      </c>
      <c r="L729">
        <v>35.675111111111107</v>
      </c>
      <c r="M729" t="s">
        <v>40</v>
      </c>
      <c r="N729" t="s">
        <v>41</v>
      </c>
      <c r="O729">
        <v>0</v>
      </c>
      <c r="P729">
        <v>0</v>
      </c>
      <c r="Q729">
        <v>16.501111111111111</v>
      </c>
      <c r="R729">
        <v>200</v>
      </c>
      <c r="S729">
        <v>0</v>
      </c>
      <c r="T729">
        <v>0</v>
      </c>
      <c r="U729">
        <v>0</v>
      </c>
      <c r="V729">
        <v>0</v>
      </c>
      <c r="W729">
        <v>224.2222222222222</v>
      </c>
      <c r="X729">
        <v>0</v>
      </c>
      <c r="Y729">
        <v>0</v>
      </c>
      <c r="Z729">
        <v>19.65839084801873</v>
      </c>
      <c r="AA729">
        <v>48</v>
      </c>
      <c r="AB729">
        <v>0.57746522345764972</v>
      </c>
      <c r="AC729" t="s">
        <v>42</v>
      </c>
      <c r="AD729" t="s">
        <v>66</v>
      </c>
      <c r="AE729" t="s">
        <v>44</v>
      </c>
      <c r="AF729" t="s">
        <v>45</v>
      </c>
      <c r="AG729">
        <v>0</v>
      </c>
      <c r="AH729">
        <v>0.30048757791519171</v>
      </c>
      <c r="AI729">
        <v>402.58724975585938</v>
      </c>
      <c r="AJ729">
        <v>0.55476242303848267</v>
      </c>
      <c r="AK729">
        <v>-1.333111111111116</v>
      </c>
      <c r="AL729" t="s">
        <v>64</v>
      </c>
      <c r="AM729">
        <f t="shared" si="44"/>
        <v>0</v>
      </c>
      <c r="AN729">
        <f t="shared" si="45"/>
        <v>250.84311111111111</v>
      </c>
      <c r="AO729">
        <f t="shared" si="46"/>
        <v>259.89733333333334</v>
      </c>
      <c r="AP729">
        <f t="shared" si="47"/>
        <v>-9.0542222222222222</v>
      </c>
    </row>
    <row r="730" spans="1:42" x14ac:dyDescent="0.25">
      <c r="A730">
        <v>998</v>
      </c>
      <c r="B730">
        <v>35</v>
      </c>
      <c r="C730" t="s">
        <v>67</v>
      </c>
      <c r="D730" t="s">
        <v>65</v>
      </c>
      <c r="E730">
        <v>0</v>
      </c>
      <c r="F730">
        <v>0</v>
      </c>
      <c r="G730">
        <v>0</v>
      </c>
      <c r="H730">
        <v>5</v>
      </c>
      <c r="I730" t="s">
        <v>72</v>
      </c>
      <c r="J730" t="s">
        <v>55</v>
      </c>
      <c r="K730">
        <v>1071.4055000000001</v>
      </c>
      <c r="L730">
        <v>1332.0440000000001</v>
      </c>
      <c r="M730" t="s">
        <v>49</v>
      </c>
      <c r="N730" t="s">
        <v>50</v>
      </c>
      <c r="O730">
        <v>0</v>
      </c>
      <c r="P730">
        <v>0</v>
      </c>
      <c r="Q730">
        <v>570.31111111111113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112.4444444444444</v>
      </c>
      <c r="X730">
        <v>0</v>
      </c>
      <c r="Y730">
        <v>0</v>
      </c>
      <c r="Z730">
        <v>494.86415828109301</v>
      </c>
      <c r="AA730">
        <v>36</v>
      </c>
      <c r="AB730">
        <v>17.89052478672663</v>
      </c>
      <c r="AC730" t="s">
        <v>42</v>
      </c>
      <c r="AD730" t="s">
        <v>43</v>
      </c>
      <c r="AE730" t="s">
        <v>44</v>
      </c>
      <c r="AF730" t="s">
        <v>45</v>
      </c>
      <c r="AG730">
        <v>1</v>
      </c>
      <c r="AH730">
        <v>6.1996586620807648E-2</v>
      </c>
      <c r="AI730">
        <v>553.69097900390625</v>
      </c>
      <c r="AJ730">
        <v>0.12181681394577031</v>
      </c>
      <c r="AK730">
        <v>-260.63850000000002</v>
      </c>
      <c r="AL730" t="s">
        <v>70</v>
      </c>
      <c r="AM730">
        <f t="shared" si="44"/>
        <v>0</v>
      </c>
      <c r="AN730">
        <f t="shared" si="45"/>
        <v>1641.7166111111112</v>
      </c>
      <c r="AO730">
        <f t="shared" si="46"/>
        <v>1444.4884444444444</v>
      </c>
      <c r="AP730">
        <f t="shared" si="47"/>
        <v>197.22816666666677</v>
      </c>
    </row>
    <row r="731" spans="1:42" x14ac:dyDescent="0.25">
      <c r="A731">
        <v>999</v>
      </c>
      <c r="B731">
        <v>44</v>
      </c>
      <c r="C731" t="s">
        <v>36</v>
      </c>
      <c r="D731" t="s">
        <v>65</v>
      </c>
      <c r="E731">
        <v>3</v>
      </c>
      <c r="F731">
        <v>2</v>
      </c>
      <c r="G731">
        <v>2</v>
      </c>
      <c r="H731">
        <v>5</v>
      </c>
      <c r="I731" t="s">
        <v>48</v>
      </c>
      <c r="J731" t="s">
        <v>55</v>
      </c>
      <c r="K731">
        <v>988.94425000000001</v>
      </c>
      <c r="L731">
        <v>701.24466666666672</v>
      </c>
      <c r="M731" t="s">
        <v>49</v>
      </c>
      <c r="N731" t="s">
        <v>58</v>
      </c>
      <c r="O731">
        <v>0</v>
      </c>
      <c r="P731">
        <v>0</v>
      </c>
      <c r="Q731">
        <v>657.13777777777773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898.67961332860386</v>
      </c>
      <c r="AA731">
        <v>36</v>
      </c>
      <c r="AB731">
        <v>32.489420841120477</v>
      </c>
      <c r="AC731" t="s">
        <v>42</v>
      </c>
      <c r="AD731" t="s">
        <v>77</v>
      </c>
      <c r="AE731" t="s">
        <v>51</v>
      </c>
      <c r="AF731" t="s">
        <v>45</v>
      </c>
      <c r="AG731">
        <v>1</v>
      </c>
      <c r="AH731">
        <v>6.1793789267539978E-2</v>
      </c>
      <c r="AI731">
        <v>632.27972412109375</v>
      </c>
      <c r="AJ731">
        <v>0.12635248899459839</v>
      </c>
      <c r="AK731">
        <v>287.69958333333329</v>
      </c>
      <c r="AL731" t="s">
        <v>52</v>
      </c>
      <c r="AM731">
        <f t="shared" si="44"/>
        <v>0</v>
      </c>
      <c r="AN731">
        <f t="shared" si="45"/>
        <v>1646.0820277777777</v>
      </c>
      <c r="AO731">
        <f t="shared" si="46"/>
        <v>701.24466666666672</v>
      </c>
      <c r="AP731">
        <f t="shared" si="47"/>
        <v>944.83736111111102</v>
      </c>
    </row>
    <row r="732" spans="1:42" x14ac:dyDescent="0.25">
      <c r="A732">
        <v>1000</v>
      </c>
      <c r="B732">
        <v>32</v>
      </c>
      <c r="C732" t="s">
        <v>53</v>
      </c>
      <c r="D732" t="s">
        <v>37</v>
      </c>
      <c r="E732">
        <v>2</v>
      </c>
      <c r="F732">
        <v>0</v>
      </c>
      <c r="G732">
        <v>0</v>
      </c>
      <c r="H732">
        <v>2</v>
      </c>
      <c r="I732" t="s">
        <v>48</v>
      </c>
      <c r="J732" t="s">
        <v>55</v>
      </c>
      <c r="K732">
        <v>542.53625</v>
      </c>
      <c r="L732">
        <v>531.29977777777776</v>
      </c>
      <c r="M732" t="s">
        <v>49</v>
      </c>
      <c r="N732" t="s">
        <v>41</v>
      </c>
      <c r="O732">
        <v>0</v>
      </c>
      <c r="P732">
        <v>1288.8888888888889</v>
      </c>
      <c r="Q732">
        <v>89.161777777777772</v>
      </c>
      <c r="R732">
        <v>0</v>
      </c>
      <c r="S732">
        <v>0</v>
      </c>
      <c r="T732">
        <v>0</v>
      </c>
      <c r="U732">
        <v>290.69511111111109</v>
      </c>
      <c r="V732">
        <v>0</v>
      </c>
      <c r="W732">
        <v>13.111111111111111</v>
      </c>
      <c r="X732">
        <v>0</v>
      </c>
      <c r="Y732">
        <v>0</v>
      </c>
      <c r="Z732">
        <v>458.11633397207561</v>
      </c>
      <c r="AA732">
        <v>18</v>
      </c>
      <c r="AB732">
        <v>29.230470828501691</v>
      </c>
      <c r="AC732" t="s">
        <v>42</v>
      </c>
      <c r="AD732" t="s">
        <v>56</v>
      </c>
      <c r="AE732" t="s">
        <v>44</v>
      </c>
      <c r="AF732" t="s">
        <v>73</v>
      </c>
      <c r="AG732">
        <v>1</v>
      </c>
      <c r="AH732">
        <v>0.17463138699531561</v>
      </c>
      <c r="AI732">
        <v>337.0667724609375</v>
      </c>
      <c r="AJ732">
        <v>0.23293569684028631</v>
      </c>
      <c r="AK732">
        <v>11.236472222222231</v>
      </c>
      <c r="AL732" t="s">
        <v>57</v>
      </c>
      <c r="AM732">
        <f t="shared" si="44"/>
        <v>1288.8888888888889</v>
      </c>
      <c r="AN732">
        <f t="shared" si="45"/>
        <v>922.39313888888887</v>
      </c>
      <c r="AO732">
        <f t="shared" si="46"/>
        <v>544.41088888888885</v>
      </c>
      <c r="AP732">
        <f t="shared" si="47"/>
        <v>377.98225000000002</v>
      </c>
    </row>
    <row r="733" spans="1:42" x14ac:dyDescent="0.25">
      <c r="A733">
        <v>1001</v>
      </c>
      <c r="B733">
        <v>43</v>
      </c>
      <c r="C733" t="s">
        <v>53</v>
      </c>
      <c r="D733" t="s">
        <v>65</v>
      </c>
      <c r="E733">
        <v>0</v>
      </c>
      <c r="F733">
        <v>0</v>
      </c>
      <c r="G733">
        <v>0</v>
      </c>
      <c r="H733">
        <v>3</v>
      </c>
      <c r="I733" t="s">
        <v>38</v>
      </c>
      <c r="J733" t="s">
        <v>39</v>
      </c>
      <c r="K733">
        <v>581.49950000000001</v>
      </c>
      <c r="L733">
        <v>329.77</v>
      </c>
      <c r="M733" t="s">
        <v>49</v>
      </c>
      <c r="N733" t="s">
        <v>41</v>
      </c>
      <c r="O733">
        <v>0</v>
      </c>
      <c r="P733">
        <v>2888.8888888888891</v>
      </c>
      <c r="Q733">
        <v>80.403777777777776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688.88888888888891</v>
      </c>
      <c r="X733">
        <v>0</v>
      </c>
      <c r="Y733">
        <v>0</v>
      </c>
      <c r="Z733">
        <v>650.57011744536646</v>
      </c>
      <c r="AA733">
        <v>24</v>
      </c>
      <c r="AB733">
        <v>32.479128881657743</v>
      </c>
      <c r="AC733" t="s">
        <v>62</v>
      </c>
      <c r="AD733" t="s">
        <v>68</v>
      </c>
      <c r="AE733" t="s">
        <v>44</v>
      </c>
      <c r="AF733" t="s">
        <v>45</v>
      </c>
      <c r="AG733">
        <v>1</v>
      </c>
      <c r="AH733">
        <v>0.12894007563591001</v>
      </c>
      <c r="AI733">
        <v>426.67514038085938</v>
      </c>
      <c r="AJ733">
        <v>0.20672442018985751</v>
      </c>
      <c r="AK733">
        <v>251.7295</v>
      </c>
      <c r="AL733" t="s">
        <v>57</v>
      </c>
      <c r="AM733">
        <f t="shared" si="44"/>
        <v>2888.8888888888891</v>
      </c>
      <c r="AN733">
        <f t="shared" si="45"/>
        <v>661.90327777777782</v>
      </c>
      <c r="AO733">
        <f t="shared" si="46"/>
        <v>1018.6588888888889</v>
      </c>
      <c r="AP733">
        <f t="shared" si="47"/>
        <v>-356.75561111111108</v>
      </c>
    </row>
    <row r="734" spans="1:42" x14ac:dyDescent="0.25">
      <c r="A734">
        <v>1002</v>
      </c>
      <c r="B734">
        <v>42</v>
      </c>
      <c r="C734" t="s">
        <v>53</v>
      </c>
      <c r="D734" t="s">
        <v>37</v>
      </c>
      <c r="E734">
        <v>2</v>
      </c>
      <c r="F734">
        <v>0</v>
      </c>
      <c r="G734">
        <v>0</v>
      </c>
      <c r="H734">
        <v>2</v>
      </c>
      <c r="I734" t="s">
        <v>54</v>
      </c>
      <c r="J734" t="s">
        <v>39</v>
      </c>
      <c r="K734">
        <v>729.60299999999995</v>
      </c>
      <c r="L734">
        <v>862.6588888888889</v>
      </c>
      <c r="M734" t="s">
        <v>49</v>
      </c>
      <c r="N734" t="s">
        <v>50</v>
      </c>
      <c r="O734">
        <v>0</v>
      </c>
      <c r="P734">
        <v>1950</v>
      </c>
      <c r="Q734">
        <v>281.39466666666669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103.7777777777778</v>
      </c>
      <c r="X734">
        <v>0</v>
      </c>
      <c r="Y734">
        <v>0</v>
      </c>
      <c r="Z734">
        <v>235.06020647773141</v>
      </c>
      <c r="AA734">
        <v>3</v>
      </c>
      <c r="AB734">
        <v>80.715669527472883</v>
      </c>
      <c r="AC734" t="s">
        <v>62</v>
      </c>
      <c r="AD734" t="s">
        <v>56</v>
      </c>
      <c r="AE734" t="s">
        <v>44</v>
      </c>
      <c r="AF734" t="s">
        <v>45</v>
      </c>
      <c r="AG734">
        <v>1</v>
      </c>
      <c r="AH734">
        <v>0.14571158587932589</v>
      </c>
      <c r="AI734">
        <v>341.433349609375</v>
      </c>
      <c r="AJ734">
        <v>0.20092009007930761</v>
      </c>
      <c r="AK734">
        <v>-133.05588888888889</v>
      </c>
      <c r="AL734" t="s">
        <v>57</v>
      </c>
      <c r="AM734">
        <f t="shared" si="44"/>
        <v>1950</v>
      </c>
      <c r="AN734">
        <f t="shared" si="45"/>
        <v>1010.9976666666666</v>
      </c>
      <c r="AO734">
        <f t="shared" si="46"/>
        <v>966.43666666666672</v>
      </c>
      <c r="AP734">
        <f t="shared" si="47"/>
        <v>44.560999999999922</v>
      </c>
    </row>
    <row r="735" spans="1:42" x14ac:dyDescent="0.25">
      <c r="A735">
        <v>1003</v>
      </c>
      <c r="B735">
        <v>30</v>
      </c>
      <c r="C735" t="s">
        <v>36</v>
      </c>
      <c r="D735" t="s">
        <v>47</v>
      </c>
      <c r="E735">
        <v>0</v>
      </c>
      <c r="F735">
        <v>1</v>
      </c>
      <c r="G735">
        <v>1</v>
      </c>
      <c r="H735">
        <v>2</v>
      </c>
      <c r="I735" t="s">
        <v>60</v>
      </c>
      <c r="J735" t="s">
        <v>39</v>
      </c>
      <c r="K735">
        <v>394.52350000000001</v>
      </c>
      <c r="L735">
        <v>270.37133333333333</v>
      </c>
      <c r="M735" t="s">
        <v>49</v>
      </c>
      <c r="N735" t="s">
        <v>50</v>
      </c>
      <c r="O735">
        <v>0</v>
      </c>
      <c r="P735">
        <v>222.2222222222222</v>
      </c>
      <c r="Q735">
        <v>96.902444444444441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141.55555555555549</v>
      </c>
      <c r="X735">
        <v>0</v>
      </c>
      <c r="Y735">
        <v>0</v>
      </c>
      <c r="Z735">
        <v>472.02831701865949</v>
      </c>
      <c r="AA735">
        <v>12</v>
      </c>
      <c r="AB735">
        <v>43.27555275580989</v>
      </c>
      <c r="AC735" t="s">
        <v>42</v>
      </c>
      <c r="AD735" t="s">
        <v>68</v>
      </c>
      <c r="AE735" t="s">
        <v>51</v>
      </c>
      <c r="AF735" t="s">
        <v>45</v>
      </c>
      <c r="AG735">
        <v>1</v>
      </c>
      <c r="AH735">
        <v>0.20823922753334051</v>
      </c>
      <c r="AI735">
        <v>295.25180053710938</v>
      </c>
      <c r="AJ735">
        <v>0.27520960569381708</v>
      </c>
      <c r="AK735">
        <v>124.1521666666667</v>
      </c>
      <c r="AL735" t="s">
        <v>64</v>
      </c>
      <c r="AM735">
        <f t="shared" si="44"/>
        <v>222.2222222222222</v>
      </c>
      <c r="AN735">
        <f t="shared" si="45"/>
        <v>491.42594444444444</v>
      </c>
      <c r="AO735">
        <f t="shared" si="46"/>
        <v>411.92688888888881</v>
      </c>
      <c r="AP735">
        <f t="shared" si="47"/>
        <v>79.499055555555628</v>
      </c>
    </row>
    <row r="736" spans="1:42" x14ac:dyDescent="0.25">
      <c r="A736">
        <v>1005</v>
      </c>
      <c r="B736">
        <v>29</v>
      </c>
      <c r="C736" t="s">
        <v>53</v>
      </c>
      <c r="D736" t="s">
        <v>65</v>
      </c>
      <c r="E736">
        <v>0</v>
      </c>
      <c r="F736">
        <v>1</v>
      </c>
      <c r="G736">
        <v>1</v>
      </c>
      <c r="H736">
        <v>3</v>
      </c>
      <c r="I736" t="s">
        <v>72</v>
      </c>
      <c r="J736" t="s">
        <v>39</v>
      </c>
      <c r="K736">
        <v>868.69299999999998</v>
      </c>
      <c r="L736">
        <v>1010.551555555556</v>
      </c>
      <c r="M736" t="s">
        <v>49</v>
      </c>
      <c r="N736" t="s">
        <v>58</v>
      </c>
      <c r="O736">
        <v>0</v>
      </c>
      <c r="P736">
        <v>3044.4444444444439</v>
      </c>
      <c r="Q736">
        <v>412.7357777777778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44.222222222222221</v>
      </c>
      <c r="X736">
        <v>0</v>
      </c>
      <c r="Y736">
        <v>0</v>
      </c>
      <c r="Z736">
        <v>479.56943102001509</v>
      </c>
      <c r="AA736">
        <v>24</v>
      </c>
      <c r="AB736">
        <v>23.942073175702511</v>
      </c>
      <c r="AC736" t="s">
        <v>62</v>
      </c>
      <c r="AD736" t="s">
        <v>56</v>
      </c>
      <c r="AE736" t="s">
        <v>44</v>
      </c>
      <c r="AF736" t="s">
        <v>45</v>
      </c>
      <c r="AG736">
        <v>1</v>
      </c>
      <c r="AH736">
        <v>0.1062518358230591</v>
      </c>
      <c r="AI736">
        <v>414.56295776367188</v>
      </c>
      <c r="AJ736">
        <v>0.15374356508254999</v>
      </c>
      <c r="AK736">
        <v>-141.85855555555551</v>
      </c>
      <c r="AL736" t="s">
        <v>46</v>
      </c>
      <c r="AM736">
        <f t="shared" si="44"/>
        <v>3044.4444444444439</v>
      </c>
      <c r="AN736">
        <f t="shared" si="45"/>
        <v>1281.4287777777777</v>
      </c>
      <c r="AO736">
        <f t="shared" si="46"/>
        <v>1054.7737777777782</v>
      </c>
      <c r="AP736">
        <f t="shared" si="47"/>
        <v>226.65499999999952</v>
      </c>
    </row>
    <row r="737" spans="1:42" x14ac:dyDescent="0.25">
      <c r="A737">
        <v>1008</v>
      </c>
      <c r="B737">
        <v>27</v>
      </c>
      <c r="C737" t="s">
        <v>53</v>
      </c>
      <c r="D737" t="s">
        <v>65</v>
      </c>
      <c r="E737">
        <v>1</v>
      </c>
      <c r="F737">
        <v>0</v>
      </c>
      <c r="G737">
        <v>0</v>
      </c>
      <c r="H737">
        <v>2</v>
      </c>
      <c r="I737" t="s">
        <v>54</v>
      </c>
      <c r="J737" t="s">
        <v>55</v>
      </c>
      <c r="K737">
        <v>560.56849999999997</v>
      </c>
      <c r="L737">
        <v>354.23399999999998</v>
      </c>
      <c r="M737" t="s">
        <v>49</v>
      </c>
      <c r="N737" t="s">
        <v>58</v>
      </c>
      <c r="O737">
        <v>0</v>
      </c>
      <c r="P737">
        <v>2222.2222222222222</v>
      </c>
      <c r="Q737">
        <v>360.19466666666659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9.5555555555555554</v>
      </c>
      <c r="X737">
        <v>0</v>
      </c>
      <c r="Y737">
        <v>0</v>
      </c>
      <c r="Z737">
        <v>482.7291509662407</v>
      </c>
      <c r="AA737">
        <v>36</v>
      </c>
      <c r="AB737">
        <v>17.451815202448849</v>
      </c>
      <c r="AC737" t="s">
        <v>42</v>
      </c>
      <c r="AD737" t="s">
        <v>56</v>
      </c>
      <c r="AE737" t="s">
        <v>84</v>
      </c>
      <c r="AF737" t="s">
        <v>45</v>
      </c>
      <c r="AG737">
        <v>0</v>
      </c>
      <c r="AH737">
        <v>0.1675734668970108</v>
      </c>
      <c r="AI737">
        <v>369.46868896484381</v>
      </c>
      <c r="AJ737">
        <v>0.23910251259803769</v>
      </c>
      <c r="AK737">
        <v>206.33449999999999</v>
      </c>
      <c r="AL737" t="s">
        <v>64</v>
      </c>
      <c r="AM737">
        <f t="shared" si="44"/>
        <v>2222.2222222222222</v>
      </c>
      <c r="AN737">
        <f t="shared" si="45"/>
        <v>920.76316666666662</v>
      </c>
      <c r="AO737">
        <f t="shared" si="46"/>
        <v>363.78955555555552</v>
      </c>
      <c r="AP737">
        <f t="shared" si="47"/>
        <v>556.97361111111104</v>
      </c>
    </row>
    <row r="738" spans="1:42" x14ac:dyDescent="0.25">
      <c r="A738">
        <v>1009</v>
      </c>
      <c r="B738">
        <v>30</v>
      </c>
      <c r="C738" t="s">
        <v>67</v>
      </c>
      <c r="D738" t="s">
        <v>37</v>
      </c>
      <c r="E738">
        <v>1</v>
      </c>
      <c r="F738">
        <v>0</v>
      </c>
      <c r="G738">
        <v>0</v>
      </c>
      <c r="H738">
        <v>3</v>
      </c>
      <c r="I738" t="s">
        <v>48</v>
      </c>
      <c r="J738" t="s">
        <v>55</v>
      </c>
      <c r="K738">
        <v>77.803250000000006</v>
      </c>
      <c r="L738">
        <v>71.353111111111104</v>
      </c>
      <c r="M738" t="s">
        <v>49</v>
      </c>
      <c r="N738" t="s">
        <v>41</v>
      </c>
      <c r="O738">
        <v>0</v>
      </c>
      <c r="P738">
        <v>3777.7777777777778</v>
      </c>
      <c r="Q738">
        <v>51.482444444444447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181.33333333333329</v>
      </c>
      <c r="X738">
        <v>0</v>
      </c>
      <c r="Y738">
        <v>0</v>
      </c>
      <c r="Z738">
        <v>42.213514526581683</v>
      </c>
      <c r="AA738">
        <v>3</v>
      </c>
      <c r="AB738">
        <v>14.495401578929251</v>
      </c>
      <c r="AC738" t="s">
        <v>42</v>
      </c>
      <c r="AD738" t="s">
        <v>43</v>
      </c>
      <c r="AE738" t="s">
        <v>44</v>
      </c>
      <c r="AF738" t="s">
        <v>78</v>
      </c>
      <c r="AG738">
        <v>0</v>
      </c>
      <c r="AH738">
        <v>0.36104419827461243</v>
      </c>
      <c r="AI738">
        <v>218.3788757324219</v>
      </c>
      <c r="AJ738">
        <v>0.51262032985687256</v>
      </c>
      <c r="AK738">
        <v>6.4501388888889011</v>
      </c>
      <c r="AL738" t="s">
        <v>64</v>
      </c>
      <c r="AM738">
        <f t="shared" si="44"/>
        <v>3777.7777777777778</v>
      </c>
      <c r="AN738">
        <f t="shared" si="45"/>
        <v>129.28569444444446</v>
      </c>
      <c r="AO738">
        <f t="shared" si="46"/>
        <v>252.68644444444439</v>
      </c>
      <c r="AP738">
        <f t="shared" si="47"/>
        <v>-123.40074999999993</v>
      </c>
    </row>
    <row r="739" spans="1:42" x14ac:dyDescent="0.25">
      <c r="A739">
        <v>1011</v>
      </c>
      <c r="B739">
        <v>62</v>
      </c>
      <c r="C739" t="s">
        <v>67</v>
      </c>
      <c r="D739" t="s">
        <v>79</v>
      </c>
      <c r="E739">
        <v>2</v>
      </c>
      <c r="F739">
        <v>0</v>
      </c>
      <c r="G739">
        <v>0</v>
      </c>
      <c r="H739">
        <v>3</v>
      </c>
      <c r="I739" t="s">
        <v>48</v>
      </c>
      <c r="J739" t="s">
        <v>55</v>
      </c>
      <c r="K739">
        <v>28.46</v>
      </c>
      <c r="L739">
        <v>35.158000000000001</v>
      </c>
      <c r="M739" t="s">
        <v>49</v>
      </c>
      <c r="N739" t="s">
        <v>41</v>
      </c>
      <c r="O739">
        <v>0</v>
      </c>
      <c r="P739">
        <v>0</v>
      </c>
      <c r="Q739">
        <v>5.0342222222222226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15.803573287329041</v>
      </c>
      <c r="AA739">
        <v>48</v>
      </c>
      <c r="AB739">
        <v>0.46422995912285342</v>
      </c>
      <c r="AC739" t="s">
        <v>62</v>
      </c>
      <c r="AD739" t="s">
        <v>56</v>
      </c>
      <c r="AE739" t="s">
        <v>51</v>
      </c>
      <c r="AF739" t="s">
        <v>45</v>
      </c>
      <c r="AG739">
        <v>0</v>
      </c>
      <c r="AH739">
        <v>0.28940394520759583</v>
      </c>
      <c r="AI739">
        <v>440.73428344726563</v>
      </c>
      <c r="AJ739">
        <v>0.56041842699050903</v>
      </c>
      <c r="AK739">
        <v>-6.6980000000000004</v>
      </c>
      <c r="AL739" t="s">
        <v>64</v>
      </c>
      <c r="AM739">
        <f t="shared" si="44"/>
        <v>0</v>
      </c>
      <c r="AN739">
        <f t="shared" si="45"/>
        <v>33.49422222222222</v>
      </c>
      <c r="AO739">
        <f t="shared" si="46"/>
        <v>35.158000000000001</v>
      </c>
      <c r="AP739">
        <f t="shared" si="47"/>
        <v>-1.6637777777777814</v>
      </c>
    </row>
    <row r="740" spans="1:42" x14ac:dyDescent="0.25">
      <c r="A740">
        <v>1013</v>
      </c>
      <c r="B740">
        <v>56</v>
      </c>
      <c r="C740" t="s">
        <v>53</v>
      </c>
      <c r="D740" t="s">
        <v>37</v>
      </c>
      <c r="E740">
        <v>0</v>
      </c>
      <c r="F740">
        <v>0</v>
      </c>
      <c r="G740">
        <v>0</v>
      </c>
      <c r="H740">
        <v>3</v>
      </c>
      <c r="I740" t="s">
        <v>48</v>
      </c>
      <c r="J740" t="s">
        <v>39</v>
      </c>
      <c r="K740">
        <v>955.65750000000003</v>
      </c>
      <c r="L740">
        <v>586.35599999999999</v>
      </c>
      <c r="M740" t="s">
        <v>49</v>
      </c>
      <c r="N740" t="s">
        <v>41</v>
      </c>
      <c r="O740">
        <v>0</v>
      </c>
      <c r="P740">
        <v>0</v>
      </c>
      <c r="Q740">
        <v>7.6415555555555557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45.777777777777779</v>
      </c>
      <c r="X740">
        <v>0</v>
      </c>
      <c r="Y740">
        <v>0</v>
      </c>
      <c r="Z740">
        <v>937.36947127411372</v>
      </c>
      <c r="AA740">
        <v>18</v>
      </c>
      <c r="AB740">
        <v>59.809591917489193</v>
      </c>
      <c r="AC740" t="s">
        <v>62</v>
      </c>
      <c r="AD740" t="s">
        <v>66</v>
      </c>
      <c r="AE740" t="s">
        <v>51</v>
      </c>
      <c r="AF740" t="s">
        <v>45</v>
      </c>
      <c r="AG740">
        <v>1</v>
      </c>
      <c r="AH740">
        <v>6.2798924744129181E-2</v>
      </c>
      <c r="AI740">
        <v>519.76983642578125</v>
      </c>
      <c r="AJ740">
        <v>9.6565835177898407E-2</v>
      </c>
      <c r="AK740">
        <v>369.30149999999998</v>
      </c>
      <c r="AL740" t="s">
        <v>57</v>
      </c>
      <c r="AM740">
        <f t="shared" si="44"/>
        <v>0</v>
      </c>
      <c r="AN740">
        <f t="shared" si="45"/>
        <v>963.29905555555558</v>
      </c>
      <c r="AO740">
        <f t="shared" si="46"/>
        <v>632.13377777777782</v>
      </c>
      <c r="AP740">
        <f t="shared" si="47"/>
        <v>331.16527777777776</v>
      </c>
    </row>
    <row r="741" spans="1:42" x14ac:dyDescent="0.25">
      <c r="A741">
        <v>1016</v>
      </c>
      <c r="B741">
        <v>31</v>
      </c>
      <c r="C741" t="s">
        <v>67</v>
      </c>
      <c r="D741" t="s">
        <v>65</v>
      </c>
      <c r="E741">
        <v>1</v>
      </c>
      <c r="F741">
        <v>0</v>
      </c>
      <c r="G741">
        <v>0</v>
      </c>
      <c r="H741">
        <v>3</v>
      </c>
      <c r="I741" t="s">
        <v>38</v>
      </c>
      <c r="J741" t="s">
        <v>74</v>
      </c>
      <c r="K741">
        <v>452.64774999999997</v>
      </c>
      <c r="L741">
        <v>511.49977777777781</v>
      </c>
      <c r="M741" t="s">
        <v>49</v>
      </c>
      <c r="N741" t="s">
        <v>41</v>
      </c>
      <c r="O741">
        <v>0</v>
      </c>
      <c r="P741">
        <v>0</v>
      </c>
      <c r="Q741">
        <v>67.903333333333336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3.7777777777777781</v>
      </c>
      <c r="X741">
        <v>0</v>
      </c>
      <c r="Y741">
        <v>0</v>
      </c>
      <c r="Z741">
        <v>365.37857593208571</v>
      </c>
      <c r="AA741">
        <v>24</v>
      </c>
      <c r="AB741">
        <v>18.241197282307329</v>
      </c>
      <c r="AC741" t="s">
        <v>42</v>
      </c>
      <c r="AD741" t="s">
        <v>56</v>
      </c>
      <c r="AE741" t="s">
        <v>51</v>
      </c>
      <c r="AF741" t="s">
        <v>45</v>
      </c>
      <c r="AG741">
        <v>1</v>
      </c>
      <c r="AH741">
        <v>0.18522560596466059</v>
      </c>
      <c r="AI741">
        <v>359.57159423828119</v>
      </c>
      <c r="AJ741">
        <v>0.28588059544563288</v>
      </c>
      <c r="AK741">
        <v>-58.852027777777778</v>
      </c>
      <c r="AL741" t="s">
        <v>57</v>
      </c>
      <c r="AM741">
        <f t="shared" si="44"/>
        <v>0</v>
      </c>
      <c r="AN741">
        <f t="shared" si="45"/>
        <v>520.55108333333328</v>
      </c>
      <c r="AO741">
        <f t="shared" si="46"/>
        <v>515.27755555555564</v>
      </c>
      <c r="AP741">
        <f t="shared" si="47"/>
        <v>5.2735277777776446</v>
      </c>
    </row>
    <row r="742" spans="1:42" x14ac:dyDescent="0.25">
      <c r="A742">
        <v>1017</v>
      </c>
      <c r="B742">
        <v>22</v>
      </c>
      <c r="C742" t="s">
        <v>36</v>
      </c>
      <c r="D742" t="s">
        <v>79</v>
      </c>
      <c r="E742">
        <v>0</v>
      </c>
      <c r="F742">
        <v>1</v>
      </c>
      <c r="G742">
        <v>1</v>
      </c>
      <c r="H742">
        <v>2</v>
      </c>
      <c r="I742" t="s">
        <v>38</v>
      </c>
      <c r="J742" t="s">
        <v>55</v>
      </c>
      <c r="K742">
        <v>207.01425</v>
      </c>
      <c r="L742">
        <v>273.7762222222222</v>
      </c>
      <c r="M742" t="s">
        <v>40</v>
      </c>
      <c r="N742" t="s">
        <v>41</v>
      </c>
      <c r="O742">
        <v>0</v>
      </c>
      <c r="P742">
        <v>333.33333333333331</v>
      </c>
      <c r="Q742">
        <v>19.365555555555559</v>
      </c>
      <c r="R742">
        <v>0</v>
      </c>
      <c r="S742">
        <v>0</v>
      </c>
      <c r="T742">
        <v>0</v>
      </c>
      <c r="U742">
        <v>22.222222222222221</v>
      </c>
      <c r="V742">
        <v>0</v>
      </c>
      <c r="W742">
        <v>212.44444444444451</v>
      </c>
      <c r="X742">
        <v>0</v>
      </c>
      <c r="Y742">
        <v>0</v>
      </c>
      <c r="Z742">
        <v>64.290752485845402</v>
      </c>
      <c r="AA742">
        <v>24</v>
      </c>
      <c r="AB742">
        <v>3.209658082799792</v>
      </c>
      <c r="AC742" t="s">
        <v>42</v>
      </c>
      <c r="AD742" t="s">
        <v>66</v>
      </c>
      <c r="AE742" t="s">
        <v>44</v>
      </c>
      <c r="AF742" t="s">
        <v>73</v>
      </c>
      <c r="AG742">
        <v>0</v>
      </c>
      <c r="AH742">
        <v>0.32234072685241699</v>
      </c>
      <c r="AI742">
        <v>241.34199523925781</v>
      </c>
      <c r="AJ742">
        <v>0.44467711448669428</v>
      </c>
      <c r="AK742">
        <v>-66.761972222222198</v>
      </c>
      <c r="AL742" t="s">
        <v>64</v>
      </c>
      <c r="AM742">
        <f t="shared" si="44"/>
        <v>333.33333333333331</v>
      </c>
      <c r="AN742">
        <f t="shared" si="45"/>
        <v>248.60202777777778</v>
      </c>
      <c r="AO742">
        <f t="shared" si="46"/>
        <v>486.22066666666672</v>
      </c>
      <c r="AP742">
        <f t="shared" si="47"/>
        <v>-237.61863888888894</v>
      </c>
    </row>
    <row r="743" spans="1:42" x14ac:dyDescent="0.25">
      <c r="A743">
        <v>1018</v>
      </c>
      <c r="B743">
        <v>30</v>
      </c>
      <c r="C743" t="s">
        <v>67</v>
      </c>
      <c r="D743" t="s">
        <v>37</v>
      </c>
      <c r="E743">
        <v>0</v>
      </c>
      <c r="F743">
        <v>3</v>
      </c>
      <c r="G743">
        <v>3</v>
      </c>
      <c r="H743">
        <v>3</v>
      </c>
      <c r="I743" t="s">
        <v>72</v>
      </c>
      <c r="J743" t="s">
        <v>55</v>
      </c>
      <c r="K743">
        <v>323.70350000000002</v>
      </c>
      <c r="L743">
        <v>155.92400000000001</v>
      </c>
      <c r="M743" t="s">
        <v>49</v>
      </c>
      <c r="N743" t="s">
        <v>41</v>
      </c>
      <c r="O743">
        <v>0</v>
      </c>
      <c r="P743">
        <v>0</v>
      </c>
      <c r="Q743">
        <v>96.788222222222217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226.3604674824569</v>
      </c>
      <c r="AA743">
        <v>36</v>
      </c>
      <c r="AB743">
        <v>8.1834731541208221</v>
      </c>
      <c r="AC743" t="s">
        <v>71</v>
      </c>
      <c r="AD743" t="s">
        <v>56</v>
      </c>
      <c r="AE743" t="s">
        <v>51</v>
      </c>
      <c r="AF743" t="s">
        <v>73</v>
      </c>
      <c r="AG743">
        <v>0</v>
      </c>
      <c r="AH743">
        <v>0.25151422619819641</v>
      </c>
      <c r="AI743">
        <v>372.88192749023438</v>
      </c>
      <c r="AJ743">
        <v>0.41923069953918463</v>
      </c>
      <c r="AK743">
        <v>167.77950000000001</v>
      </c>
      <c r="AL743" t="s">
        <v>64</v>
      </c>
      <c r="AM743">
        <f t="shared" si="44"/>
        <v>0</v>
      </c>
      <c r="AN743">
        <f t="shared" si="45"/>
        <v>420.49172222222222</v>
      </c>
      <c r="AO743">
        <f t="shared" si="46"/>
        <v>155.92400000000001</v>
      </c>
      <c r="AP743">
        <f t="shared" si="47"/>
        <v>264.56772222222219</v>
      </c>
    </row>
    <row r="744" spans="1:42" x14ac:dyDescent="0.25">
      <c r="A744">
        <v>1022</v>
      </c>
      <c r="B744">
        <v>31</v>
      </c>
      <c r="C744" t="s">
        <v>67</v>
      </c>
      <c r="D744" t="s">
        <v>79</v>
      </c>
      <c r="E744">
        <v>1</v>
      </c>
      <c r="F744">
        <v>1</v>
      </c>
      <c r="G744">
        <v>1</v>
      </c>
      <c r="H744">
        <v>2</v>
      </c>
      <c r="I744" t="s">
        <v>54</v>
      </c>
      <c r="J744" t="s">
        <v>55</v>
      </c>
      <c r="K744">
        <v>461.87324999999998</v>
      </c>
      <c r="L744">
        <v>589.7548888888889</v>
      </c>
      <c r="M744" t="s">
        <v>40</v>
      </c>
      <c r="N744" t="s">
        <v>50</v>
      </c>
      <c r="O744">
        <v>0</v>
      </c>
      <c r="P744">
        <v>39.555555555555557</v>
      </c>
      <c r="Q744">
        <v>154.68422222222219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100.4444444444444</v>
      </c>
      <c r="X744">
        <v>0</v>
      </c>
      <c r="Y744">
        <v>0</v>
      </c>
      <c r="Z744">
        <v>162.68577387771481</v>
      </c>
      <c r="AA744">
        <v>18</v>
      </c>
      <c r="AB744">
        <v>10.38029298434626</v>
      </c>
      <c r="AC744" t="s">
        <v>42</v>
      </c>
      <c r="AD744" t="s">
        <v>43</v>
      </c>
      <c r="AE744" t="s">
        <v>51</v>
      </c>
      <c r="AF744" t="s">
        <v>78</v>
      </c>
      <c r="AG744">
        <v>0</v>
      </c>
      <c r="AH744">
        <v>0.23378840088844299</v>
      </c>
      <c r="AI744">
        <v>294.74365234375</v>
      </c>
      <c r="AJ744">
        <v>0.32413274049758911</v>
      </c>
      <c r="AK744">
        <v>-127.8816388888889</v>
      </c>
      <c r="AL744" t="s">
        <v>57</v>
      </c>
      <c r="AM744">
        <f t="shared" si="44"/>
        <v>39.555555555555557</v>
      </c>
      <c r="AN744">
        <f t="shared" si="45"/>
        <v>616.55747222222215</v>
      </c>
      <c r="AO744">
        <f t="shared" si="46"/>
        <v>690.19933333333324</v>
      </c>
      <c r="AP744">
        <f t="shared" si="47"/>
        <v>-73.641861111111098</v>
      </c>
    </row>
    <row r="745" spans="1:42" x14ac:dyDescent="0.25">
      <c r="A745">
        <v>1025</v>
      </c>
      <c r="B745">
        <v>27</v>
      </c>
      <c r="C745" t="s">
        <v>53</v>
      </c>
      <c r="D745" t="s">
        <v>65</v>
      </c>
      <c r="E745">
        <v>0</v>
      </c>
      <c r="F745">
        <v>1</v>
      </c>
      <c r="G745">
        <v>1</v>
      </c>
      <c r="H745">
        <v>1</v>
      </c>
      <c r="I745" t="s">
        <v>54</v>
      </c>
      <c r="J745" t="s">
        <v>39</v>
      </c>
      <c r="K745">
        <v>168.19974999999999</v>
      </c>
      <c r="L745">
        <v>94.059777777777782</v>
      </c>
      <c r="M745" t="s">
        <v>40</v>
      </c>
      <c r="N745" t="s">
        <v>41</v>
      </c>
      <c r="O745">
        <v>0</v>
      </c>
      <c r="P745">
        <v>0</v>
      </c>
      <c r="Q745">
        <v>73.252222222222215</v>
      </c>
      <c r="R745">
        <v>0</v>
      </c>
      <c r="S745">
        <v>0</v>
      </c>
      <c r="T745">
        <v>0</v>
      </c>
      <c r="U745">
        <v>622.22222222222217</v>
      </c>
      <c r="V745">
        <v>0</v>
      </c>
      <c r="W745">
        <v>331.11111111111109</v>
      </c>
      <c r="X745">
        <v>0</v>
      </c>
      <c r="Y745">
        <v>0</v>
      </c>
      <c r="Z745">
        <v>265.96103823614283</v>
      </c>
      <c r="AA745">
        <v>18</v>
      </c>
      <c r="AB745">
        <v>16.969851963744802</v>
      </c>
      <c r="AC745" t="s">
        <v>62</v>
      </c>
      <c r="AD745" t="s">
        <v>81</v>
      </c>
      <c r="AE745" t="s">
        <v>44</v>
      </c>
      <c r="AF745" t="s">
        <v>75</v>
      </c>
      <c r="AG745">
        <v>0</v>
      </c>
      <c r="AH745">
        <v>0.31714725494384771</v>
      </c>
      <c r="AI745">
        <v>219.06346130371091</v>
      </c>
      <c r="AJ745">
        <v>0.39542034268379211</v>
      </c>
      <c r="AK745">
        <v>74.139972222222212</v>
      </c>
      <c r="AL745" t="s">
        <v>64</v>
      </c>
      <c r="AM745">
        <f t="shared" si="44"/>
        <v>0</v>
      </c>
      <c r="AN745">
        <f t="shared" si="45"/>
        <v>863.67419444444431</v>
      </c>
      <c r="AO745">
        <f t="shared" si="46"/>
        <v>425.17088888888884</v>
      </c>
      <c r="AP745">
        <f t="shared" si="47"/>
        <v>438.50330555555547</v>
      </c>
    </row>
    <row r="746" spans="1:42" x14ac:dyDescent="0.25">
      <c r="A746">
        <v>1026</v>
      </c>
      <c r="B746">
        <v>35</v>
      </c>
      <c r="C746" t="s">
        <v>67</v>
      </c>
      <c r="D746" t="s">
        <v>37</v>
      </c>
      <c r="E746">
        <v>0</v>
      </c>
      <c r="F746">
        <v>0</v>
      </c>
      <c r="G746">
        <v>0</v>
      </c>
      <c r="H746">
        <v>3</v>
      </c>
      <c r="I746" t="s">
        <v>72</v>
      </c>
      <c r="J746" t="s">
        <v>55</v>
      </c>
      <c r="K746">
        <v>292.99950000000001</v>
      </c>
      <c r="L746">
        <v>209.53666666666669</v>
      </c>
      <c r="M746" t="s">
        <v>40</v>
      </c>
      <c r="N746" t="s">
        <v>41</v>
      </c>
      <c r="O746">
        <v>0</v>
      </c>
      <c r="P746">
        <v>331.77777777777783</v>
      </c>
      <c r="Q746">
        <v>1.631777777777778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260.36593769143292</v>
      </c>
      <c r="AA746">
        <v>24</v>
      </c>
      <c r="AB746">
        <v>12.998535622693851</v>
      </c>
      <c r="AC746" t="s">
        <v>42</v>
      </c>
      <c r="AD746" t="s">
        <v>43</v>
      </c>
      <c r="AE746" t="s">
        <v>44</v>
      </c>
      <c r="AF746" t="s">
        <v>78</v>
      </c>
      <c r="AG746">
        <v>0</v>
      </c>
      <c r="AH746">
        <v>0.2357424795627594</v>
      </c>
      <c r="AI746">
        <v>333.11001586914063</v>
      </c>
      <c r="AJ746">
        <v>0.3773333728313446</v>
      </c>
      <c r="AK746">
        <v>83.46283333333335</v>
      </c>
      <c r="AL746" t="s">
        <v>64</v>
      </c>
      <c r="AM746">
        <f t="shared" si="44"/>
        <v>331.77777777777783</v>
      </c>
      <c r="AN746">
        <f t="shared" si="45"/>
        <v>294.63127777777777</v>
      </c>
      <c r="AO746">
        <f t="shared" si="46"/>
        <v>209.53666666666669</v>
      </c>
      <c r="AP746">
        <f t="shared" si="47"/>
        <v>85.094611111111078</v>
      </c>
    </row>
    <row r="747" spans="1:42" x14ac:dyDescent="0.25">
      <c r="A747">
        <v>1028</v>
      </c>
      <c r="B747">
        <v>42</v>
      </c>
      <c r="C747" t="s">
        <v>53</v>
      </c>
      <c r="D747" t="s">
        <v>65</v>
      </c>
      <c r="E747">
        <v>0</v>
      </c>
      <c r="F747">
        <v>1</v>
      </c>
      <c r="G747">
        <v>1</v>
      </c>
      <c r="H747">
        <v>3</v>
      </c>
      <c r="I747" t="s">
        <v>54</v>
      </c>
      <c r="J747" t="s">
        <v>55</v>
      </c>
      <c r="K747">
        <v>1190.7887499999999</v>
      </c>
      <c r="L747">
        <v>1063.891555555555</v>
      </c>
      <c r="M747" t="s">
        <v>80</v>
      </c>
      <c r="N747" t="s">
        <v>50</v>
      </c>
      <c r="O747">
        <v>0</v>
      </c>
      <c r="P747">
        <v>0</v>
      </c>
      <c r="Q747">
        <v>649.78711111111113</v>
      </c>
      <c r="R747">
        <v>0</v>
      </c>
      <c r="S747">
        <v>0</v>
      </c>
      <c r="T747">
        <v>0</v>
      </c>
      <c r="U747">
        <v>255.55555555555549</v>
      </c>
      <c r="V747">
        <v>0</v>
      </c>
      <c r="W747">
        <v>44.444444444444443</v>
      </c>
      <c r="X747">
        <v>0</v>
      </c>
      <c r="Y747">
        <v>0</v>
      </c>
      <c r="Z747">
        <v>675.69017028609403</v>
      </c>
      <c r="AA747">
        <v>18</v>
      </c>
      <c r="AB747">
        <v>43.112939546174132</v>
      </c>
      <c r="AC747" t="s">
        <v>62</v>
      </c>
      <c r="AD747" t="s">
        <v>43</v>
      </c>
      <c r="AE747" t="s">
        <v>44</v>
      </c>
      <c r="AF747" t="s">
        <v>45</v>
      </c>
      <c r="AG747">
        <v>1</v>
      </c>
      <c r="AH747">
        <v>6.2324624508619308E-2</v>
      </c>
      <c r="AI747">
        <v>488.09378051757813</v>
      </c>
      <c r="AJ747">
        <v>8.8617853820323944E-2</v>
      </c>
      <c r="AK747">
        <v>126.89719444444449</v>
      </c>
      <c r="AL747" t="s">
        <v>46</v>
      </c>
      <c r="AM747">
        <f t="shared" si="44"/>
        <v>0</v>
      </c>
      <c r="AN747">
        <f t="shared" si="45"/>
        <v>2096.1314166666666</v>
      </c>
      <c r="AO747">
        <f t="shared" si="46"/>
        <v>1108.3359999999993</v>
      </c>
      <c r="AP747">
        <f t="shared" si="47"/>
        <v>987.79541666666728</v>
      </c>
    </row>
    <row r="748" spans="1:42" x14ac:dyDescent="0.25">
      <c r="A748">
        <v>1029</v>
      </c>
      <c r="B748">
        <v>29</v>
      </c>
      <c r="C748" t="s">
        <v>53</v>
      </c>
      <c r="D748" t="s">
        <v>47</v>
      </c>
      <c r="E748">
        <v>1</v>
      </c>
      <c r="F748">
        <v>0</v>
      </c>
      <c r="G748">
        <v>0</v>
      </c>
      <c r="H748">
        <v>3</v>
      </c>
      <c r="I748" t="s">
        <v>48</v>
      </c>
      <c r="J748" t="s">
        <v>55</v>
      </c>
      <c r="K748">
        <v>1340.002</v>
      </c>
      <c r="L748">
        <v>1576.8962222222219</v>
      </c>
      <c r="M748" t="s">
        <v>40</v>
      </c>
      <c r="N748" t="s">
        <v>41</v>
      </c>
      <c r="O748">
        <v>0</v>
      </c>
      <c r="P748">
        <v>0</v>
      </c>
      <c r="Q748">
        <v>99.50022222222222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212.44444444444451</v>
      </c>
      <c r="X748">
        <v>0</v>
      </c>
      <c r="Y748">
        <v>0</v>
      </c>
      <c r="Z748">
        <v>622.43554714254753</v>
      </c>
      <c r="AA748">
        <v>18</v>
      </c>
      <c r="AB748">
        <v>39.714986683888341</v>
      </c>
      <c r="AC748" t="s">
        <v>62</v>
      </c>
      <c r="AD748" t="s">
        <v>56</v>
      </c>
      <c r="AE748" t="s">
        <v>51</v>
      </c>
      <c r="AF748" t="s">
        <v>45</v>
      </c>
      <c r="AG748">
        <v>1</v>
      </c>
      <c r="AH748">
        <v>5.203479528427124E-2</v>
      </c>
      <c r="AI748">
        <v>468.42678833007813</v>
      </c>
      <c r="AJ748">
        <v>6.4210087060928345E-2</v>
      </c>
      <c r="AK748">
        <v>-236.8942222222222</v>
      </c>
      <c r="AL748" t="s">
        <v>46</v>
      </c>
      <c r="AM748">
        <f t="shared" si="44"/>
        <v>0</v>
      </c>
      <c r="AN748">
        <f t="shared" si="45"/>
        <v>1439.5022222222221</v>
      </c>
      <c r="AO748">
        <f t="shared" si="46"/>
        <v>1789.3406666666665</v>
      </c>
      <c r="AP748">
        <f t="shared" si="47"/>
        <v>-349.83844444444435</v>
      </c>
    </row>
    <row r="749" spans="1:42" x14ac:dyDescent="0.25">
      <c r="A749">
        <v>1030</v>
      </c>
      <c r="B749">
        <v>29</v>
      </c>
      <c r="C749" t="s">
        <v>36</v>
      </c>
      <c r="D749" t="s">
        <v>65</v>
      </c>
      <c r="E749">
        <v>2</v>
      </c>
      <c r="F749">
        <v>3</v>
      </c>
      <c r="G749">
        <v>3</v>
      </c>
      <c r="H749">
        <v>3</v>
      </c>
      <c r="I749" t="s">
        <v>38</v>
      </c>
      <c r="J749" t="s">
        <v>39</v>
      </c>
      <c r="K749">
        <v>366.11</v>
      </c>
      <c r="L749">
        <v>230.10511111111111</v>
      </c>
      <c r="M749" t="s">
        <v>40</v>
      </c>
      <c r="N749" t="s">
        <v>50</v>
      </c>
      <c r="O749">
        <v>191.22075493625289</v>
      </c>
      <c r="P749">
        <v>1288.8888888888889</v>
      </c>
      <c r="Q749">
        <v>33.590666666666657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123.7777777777778</v>
      </c>
      <c r="X749">
        <v>0</v>
      </c>
      <c r="Y749">
        <v>0</v>
      </c>
      <c r="Z749">
        <v>458.21180611318653</v>
      </c>
      <c r="AA749">
        <v>18</v>
      </c>
      <c r="AB749">
        <v>29.236562503102071</v>
      </c>
      <c r="AC749" t="s">
        <v>62</v>
      </c>
      <c r="AD749" t="s">
        <v>77</v>
      </c>
      <c r="AE749" t="s">
        <v>44</v>
      </c>
      <c r="AF749" t="s">
        <v>45</v>
      </c>
      <c r="AG749">
        <v>0</v>
      </c>
      <c r="AH749">
        <v>0.2244444340467453</v>
      </c>
      <c r="AI749">
        <v>359.93453979492188</v>
      </c>
      <c r="AJ749">
        <v>0.33789569139480591</v>
      </c>
      <c r="AK749">
        <v>136.0048888888889</v>
      </c>
      <c r="AL749" t="s">
        <v>64</v>
      </c>
      <c r="AM749">
        <f t="shared" si="44"/>
        <v>6.7052534952135083</v>
      </c>
      <c r="AN749">
        <f t="shared" si="45"/>
        <v>399.70066666666668</v>
      </c>
      <c r="AO749">
        <f t="shared" si="46"/>
        <v>353.88288888888894</v>
      </c>
      <c r="AP749">
        <f t="shared" si="47"/>
        <v>45.817777777777735</v>
      </c>
    </row>
    <row r="750" spans="1:42" x14ac:dyDescent="0.25">
      <c r="A750">
        <v>1031</v>
      </c>
      <c r="B750">
        <v>28</v>
      </c>
      <c r="C750" t="s">
        <v>36</v>
      </c>
      <c r="D750" t="s">
        <v>65</v>
      </c>
      <c r="E750">
        <v>1</v>
      </c>
      <c r="F750">
        <v>1</v>
      </c>
      <c r="G750">
        <v>1</v>
      </c>
      <c r="H750">
        <v>2</v>
      </c>
      <c r="I750" t="s">
        <v>54</v>
      </c>
      <c r="J750" t="s">
        <v>39</v>
      </c>
      <c r="K750">
        <v>593.13850000000002</v>
      </c>
      <c r="L750">
        <v>459.80599999999998</v>
      </c>
      <c r="M750" t="s">
        <v>49</v>
      </c>
      <c r="N750" t="s">
        <v>50</v>
      </c>
      <c r="O750">
        <v>0</v>
      </c>
      <c r="P750">
        <v>444.44444444444451</v>
      </c>
      <c r="Q750">
        <v>102.6962222222222</v>
      </c>
      <c r="R750">
        <v>0</v>
      </c>
      <c r="S750">
        <v>0</v>
      </c>
      <c r="T750">
        <v>0</v>
      </c>
      <c r="U750">
        <v>222.2222222222222</v>
      </c>
      <c r="V750">
        <v>0</v>
      </c>
      <c r="W750">
        <v>81.777777777777771</v>
      </c>
      <c r="X750">
        <v>0</v>
      </c>
      <c r="Y750">
        <v>0</v>
      </c>
      <c r="Z750">
        <v>436.8072557167398</v>
      </c>
      <c r="AA750">
        <v>60</v>
      </c>
      <c r="AB750">
        <v>11.09203334767771</v>
      </c>
      <c r="AC750" t="s">
        <v>62</v>
      </c>
      <c r="AD750" t="s">
        <v>43</v>
      </c>
      <c r="AE750" t="s">
        <v>44</v>
      </c>
      <c r="AF750" t="s">
        <v>45</v>
      </c>
      <c r="AG750">
        <v>1</v>
      </c>
      <c r="AH750">
        <v>0.1501813530921936</v>
      </c>
      <c r="AI750">
        <v>451.78897094726563</v>
      </c>
      <c r="AJ750">
        <v>0.24636682868003851</v>
      </c>
      <c r="AK750">
        <v>133.33250000000001</v>
      </c>
      <c r="AL750" t="s">
        <v>57</v>
      </c>
      <c r="AM750">
        <f t="shared" si="44"/>
        <v>444.44444444444451</v>
      </c>
      <c r="AN750">
        <f t="shared" si="45"/>
        <v>918.05694444444441</v>
      </c>
      <c r="AO750">
        <f t="shared" si="46"/>
        <v>541.58377777777775</v>
      </c>
      <c r="AP750">
        <f t="shared" si="47"/>
        <v>376.47316666666666</v>
      </c>
    </row>
    <row r="751" spans="1:42" x14ac:dyDescent="0.25">
      <c r="A751">
        <v>1032</v>
      </c>
      <c r="B751">
        <v>49</v>
      </c>
      <c r="C751" t="s">
        <v>53</v>
      </c>
      <c r="D751" t="s">
        <v>65</v>
      </c>
      <c r="E751">
        <v>2</v>
      </c>
      <c r="F751">
        <v>1</v>
      </c>
      <c r="G751">
        <v>1</v>
      </c>
      <c r="H751">
        <v>4</v>
      </c>
      <c r="I751" t="s">
        <v>72</v>
      </c>
      <c r="J751" t="s">
        <v>39</v>
      </c>
      <c r="K751">
        <v>711.43700000000001</v>
      </c>
      <c r="L751">
        <v>836.34777777777776</v>
      </c>
      <c r="M751" t="s">
        <v>40</v>
      </c>
      <c r="N751" t="s">
        <v>50</v>
      </c>
      <c r="O751">
        <v>0</v>
      </c>
      <c r="P751">
        <v>0</v>
      </c>
      <c r="Q751">
        <v>23.981333333333328</v>
      </c>
      <c r="R751">
        <v>0</v>
      </c>
      <c r="S751">
        <v>0</v>
      </c>
      <c r="T751">
        <v>0</v>
      </c>
      <c r="U751">
        <v>44.444444444444443</v>
      </c>
      <c r="V751">
        <v>0</v>
      </c>
      <c r="W751">
        <v>172</v>
      </c>
      <c r="X751">
        <v>0</v>
      </c>
      <c r="Y751">
        <v>0</v>
      </c>
      <c r="Z751">
        <v>334.15815180613708</v>
      </c>
      <c r="AA751">
        <v>36</v>
      </c>
      <c r="AB751">
        <v>12.08061767564641</v>
      </c>
      <c r="AC751" t="s">
        <v>62</v>
      </c>
      <c r="AD751" t="s">
        <v>43</v>
      </c>
      <c r="AE751" t="s">
        <v>44</v>
      </c>
      <c r="AF751" t="s">
        <v>45</v>
      </c>
      <c r="AG751">
        <v>1</v>
      </c>
      <c r="AH751">
        <v>0.1196186393499374</v>
      </c>
      <c r="AI751">
        <v>518.3377685546875</v>
      </c>
      <c r="AJ751">
        <v>0.24285644292831421</v>
      </c>
      <c r="AK751">
        <v>-124.9107777777778</v>
      </c>
      <c r="AL751" t="s">
        <v>52</v>
      </c>
      <c r="AM751">
        <f t="shared" si="44"/>
        <v>0</v>
      </c>
      <c r="AN751">
        <f t="shared" si="45"/>
        <v>779.86277777777775</v>
      </c>
      <c r="AO751">
        <f t="shared" si="46"/>
        <v>1008.3477777777778</v>
      </c>
      <c r="AP751">
        <f t="shared" si="47"/>
        <v>-228.48500000000001</v>
      </c>
    </row>
    <row r="752" spans="1:42" x14ac:dyDescent="0.25">
      <c r="A752">
        <v>1036</v>
      </c>
      <c r="B752">
        <v>32</v>
      </c>
      <c r="C752" t="s">
        <v>67</v>
      </c>
      <c r="D752" t="s">
        <v>65</v>
      </c>
      <c r="E752">
        <v>0</v>
      </c>
      <c r="F752">
        <v>2</v>
      </c>
      <c r="G752">
        <v>2</v>
      </c>
      <c r="H752">
        <v>5</v>
      </c>
      <c r="I752" t="s">
        <v>48</v>
      </c>
      <c r="J752" t="s">
        <v>55</v>
      </c>
      <c r="K752">
        <v>1075.6872499999999</v>
      </c>
      <c r="L752">
        <v>758.78911111111108</v>
      </c>
      <c r="M752" t="s">
        <v>40</v>
      </c>
      <c r="N752" t="s">
        <v>58</v>
      </c>
      <c r="O752">
        <v>0</v>
      </c>
      <c r="P752">
        <v>0</v>
      </c>
      <c r="Q752">
        <v>385.78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982.49983517721569</v>
      </c>
      <c r="AA752">
        <v>36</v>
      </c>
      <c r="AB752">
        <v>35.519722655299802</v>
      </c>
      <c r="AC752" t="s">
        <v>62</v>
      </c>
      <c r="AD752" t="s">
        <v>43</v>
      </c>
      <c r="AE752" t="s">
        <v>44</v>
      </c>
      <c r="AF752" t="s">
        <v>45</v>
      </c>
      <c r="AG752">
        <v>1</v>
      </c>
      <c r="AH752">
        <v>5.2582331001758582E-2</v>
      </c>
      <c r="AI752">
        <v>598.50384521484375</v>
      </c>
      <c r="AJ752">
        <v>9.6676737070083618E-2</v>
      </c>
      <c r="AK752">
        <v>316.89813888888892</v>
      </c>
      <c r="AL752" t="s">
        <v>52</v>
      </c>
      <c r="AM752">
        <f t="shared" si="44"/>
        <v>0</v>
      </c>
      <c r="AN752">
        <f t="shared" si="45"/>
        <v>1461.4672499999999</v>
      </c>
      <c r="AO752">
        <f t="shared" si="46"/>
        <v>758.78911111111108</v>
      </c>
      <c r="AP752">
        <f t="shared" si="47"/>
        <v>702.67813888888884</v>
      </c>
    </row>
    <row r="753" spans="1:42" x14ac:dyDescent="0.25">
      <c r="A753">
        <v>1037</v>
      </c>
      <c r="B753">
        <v>27</v>
      </c>
      <c r="C753" t="s">
        <v>53</v>
      </c>
      <c r="D753" t="s">
        <v>79</v>
      </c>
      <c r="E753">
        <v>2</v>
      </c>
      <c r="F753">
        <v>1</v>
      </c>
      <c r="G753">
        <v>1</v>
      </c>
      <c r="H753">
        <v>1</v>
      </c>
      <c r="I753" t="s">
        <v>38</v>
      </c>
      <c r="J753" t="s">
        <v>39</v>
      </c>
      <c r="K753">
        <v>368.18925000000002</v>
      </c>
      <c r="L753">
        <v>374.08711111111108</v>
      </c>
      <c r="M753" t="s">
        <v>80</v>
      </c>
      <c r="N753" t="s">
        <v>41</v>
      </c>
      <c r="O753">
        <v>0</v>
      </c>
      <c r="P753">
        <v>1022.2222222222219</v>
      </c>
      <c r="Q753">
        <v>12.34311111111111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225.33333333333329</v>
      </c>
      <c r="X753">
        <v>0</v>
      </c>
      <c r="Y753">
        <v>0</v>
      </c>
      <c r="Z753">
        <v>177.17770744205501</v>
      </c>
      <c r="AA753">
        <v>24</v>
      </c>
      <c r="AB753">
        <v>8.8454379330609392</v>
      </c>
      <c r="AC753" t="s">
        <v>62</v>
      </c>
      <c r="AD753" t="s">
        <v>43</v>
      </c>
      <c r="AE753" t="s">
        <v>51</v>
      </c>
      <c r="AF753" t="s">
        <v>45</v>
      </c>
      <c r="AG753">
        <v>0</v>
      </c>
      <c r="AH753">
        <v>0.27870669960975653</v>
      </c>
      <c r="AI753">
        <v>262.563720703125</v>
      </c>
      <c r="AJ753">
        <v>0.35571762919425959</v>
      </c>
      <c r="AK753">
        <v>-5.8978611111110686</v>
      </c>
      <c r="AL753" t="s">
        <v>64</v>
      </c>
      <c r="AM753">
        <f t="shared" si="44"/>
        <v>1022.2222222222219</v>
      </c>
      <c r="AN753">
        <f t="shared" si="45"/>
        <v>380.53236111111113</v>
      </c>
      <c r="AO753">
        <f t="shared" si="46"/>
        <v>599.42044444444434</v>
      </c>
      <c r="AP753">
        <f t="shared" si="47"/>
        <v>-218.88808333333321</v>
      </c>
    </row>
    <row r="754" spans="1:42" x14ac:dyDescent="0.25">
      <c r="A754">
        <v>1038</v>
      </c>
      <c r="B754">
        <v>24</v>
      </c>
      <c r="C754" t="s">
        <v>36</v>
      </c>
      <c r="D754" t="s">
        <v>65</v>
      </c>
      <c r="E754">
        <v>3</v>
      </c>
      <c r="F754">
        <v>1</v>
      </c>
      <c r="G754">
        <v>1</v>
      </c>
      <c r="H754">
        <v>2</v>
      </c>
      <c r="I754" t="s">
        <v>54</v>
      </c>
      <c r="J754" t="s">
        <v>55</v>
      </c>
      <c r="K754">
        <v>787.90700000000004</v>
      </c>
      <c r="L754">
        <v>637.72044444444441</v>
      </c>
      <c r="M754" t="s">
        <v>49</v>
      </c>
      <c r="N754" t="s">
        <v>41</v>
      </c>
      <c r="O754">
        <v>0</v>
      </c>
      <c r="P754">
        <v>0</v>
      </c>
      <c r="Q754">
        <v>493.32799999999997</v>
      </c>
      <c r="R754">
        <v>0</v>
      </c>
      <c r="S754">
        <v>0</v>
      </c>
      <c r="T754">
        <v>0</v>
      </c>
      <c r="U754">
        <v>111.1111111111111</v>
      </c>
      <c r="V754">
        <v>0</v>
      </c>
      <c r="W754">
        <v>12.22222222222222</v>
      </c>
      <c r="X754">
        <v>0</v>
      </c>
      <c r="Y754">
        <v>0</v>
      </c>
      <c r="Z754">
        <v>474.43447882879968</v>
      </c>
      <c r="AA754">
        <v>36</v>
      </c>
      <c r="AB754">
        <v>17.151942934495331</v>
      </c>
      <c r="AC754" t="s">
        <v>42</v>
      </c>
      <c r="AD754" t="s">
        <v>43</v>
      </c>
      <c r="AE754" t="s">
        <v>44</v>
      </c>
      <c r="AF754" t="s">
        <v>73</v>
      </c>
      <c r="AG754">
        <v>1</v>
      </c>
      <c r="AH754">
        <v>0.1403660923242569</v>
      </c>
      <c r="AI754">
        <v>405.08087158203119</v>
      </c>
      <c r="AJ754">
        <v>0.19373984634876251</v>
      </c>
      <c r="AK754">
        <v>150.1865555555556</v>
      </c>
      <c r="AL754" t="s">
        <v>57</v>
      </c>
      <c r="AM754">
        <f t="shared" si="44"/>
        <v>0</v>
      </c>
      <c r="AN754">
        <f t="shared" si="45"/>
        <v>1392.3461111111112</v>
      </c>
      <c r="AO754">
        <f t="shared" si="46"/>
        <v>649.94266666666658</v>
      </c>
      <c r="AP754">
        <f t="shared" si="47"/>
        <v>742.40344444444463</v>
      </c>
    </row>
    <row r="755" spans="1:42" x14ac:dyDescent="0.25">
      <c r="A755">
        <v>1039</v>
      </c>
      <c r="B755">
        <v>31</v>
      </c>
      <c r="C755" t="s">
        <v>53</v>
      </c>
      <c r="D755" t="s">
        <v>37</v>
      </c>
      <c r="E755">
        <v>2</v>
      </c>
      <c r="F755">
        <v>0</v>
      </c>
      <c r="G755">
        <v>0</v>
      </c>
      <c r="H755">
        <v>4</v>
      </c>
      <c r="I755" t="s">
        <v>38</v>
      </c>
      <c r="J755" t="s">
        <v>39</v>
      </c>
      <c r="K755">
        <v>670.29075</v>
      </c>
      <c r="L755">
        <v>709.45266666666669</v>
      </c>
      <c r="M755" t="s">
        <v>49</v>
      </c>
      <c r="N755" t="s">
        <v>50</v>
      </c>
      <c r="O755">
        <v>0</v>
      </c>
      <c r="P755">
        <v>0</v>
      </c>
      <c r="Q755">
        <v>338.64600000000002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76</v>
      </c>
      <c r="X755">
        <v>0</v>
      </c>
      <c r="Y755">
        <v>0</v>
      </c>
      <c r="Z755">
        <v>311.6990469839842</v>
      </c>
      <c r="AA755">
        <v>36</v>
      </c>
      <c r="AB755">
        <v>11.26866723473332</v>
      </c>
      <c r="AC755" t="s">
        <v>62</v>
      </c>
      <c r="AD755" t="s">
        <v>56</v>
      </c>
      <c r="AE755" t="s">
        <v>44</v>
      </c>
      <c r="AF755" t="s">
        <v>45</v>
      </c>
      <c r="AG755">
        <v>1</v>
      </c>
      <c r="AH755">
        <v>0.1394982635974884</v>
      </c>
      <c r="AI755">
        <v>453.36395263671881</v>
      </c>
      <c r="AJ755">
        <v>0.25616201758384699</v>
      </c>
      <c r="AK755">
        <v>-39.161916666666677</v>
      </c>
      <c r="AL755" t="s">
        <v>52</v>
      </c>
      <c r="AM755">
        <f t="shared" si="44"/>
        <v>0</v>
      </c>
      <c r="AN755">
        <f t="shared" si="45"/>
        <v>1008.9367500000001</v>
      </c>
      <c r="AO755">
        <f t="shared" si="46"/>
        <v>785.45266666666669</v>
      </c>
      <c r="AP755">
        <f t="shared" si="47"/>
        <v>223.48408333333339</v>
      </c>
    </row>
    <row r="756" spans="1:42" x14ac:dyDescent="0.25">
      <c r="A756">
        <v>1040</v>
      </c>
      <c r="B756">
        <v>28</v>
      </c>
      <c r="C756" t="s">
        <v>36</v>
      </c>
      <c r="D756" t="s">
        <v>65</v>
      </c>
      <c r="E756">
        <v>2</v>
      </c>
      <c r="F756">
        <v>0</v>
      </c>
      <c r="G756">
        <v>0</v>
      </c>
      <c r="H756">
        <v>4</v>
      </c>
      <c r="I756" t="s">
        <v>48</v>
      </c>
      <c r="J756" t="s">
        <v>55</v>
      </c>
      <c r="K756">
        <v>1208.0767499999999</v>
      </c>
      <c r="L756">
        <v>597.69511111111115</v>
      </c>
      <c r="M756" t="s">
        <v>49</v>
      </c>
      <c r="N756" t="s">
        <v>41</v>
      </c>
      <c r="O756">
        <v>0</v>
      </c>
      <c r="P756">
        <v>0</v>
      </c>
      <c r="Q756">
        <v>363.63733333333329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1621.4929113232711</v>
      </c>
      <c r="AA756">
        <v>36</v>
      </c>
      <c r="AB756">
        <v>58.620853088844221</v>
      </c>
      <c r="AC756" t="s">
        <v>62</v>
      </c>
      <c r="AD756" t="s">
        <v>68</v>
      </c>
      <c r="AE756" t="s">
        <v>44</v>
      </c>
      <c r="AF756" t="s">
        <v>73</v>
      </c>
      <c r="AG756">
        <v>1</v>
      </c>
      <c r="AH756">
        <v>3.0152145773172379E-2</v>
      </c>
      <c r="AI756">
        <v>627.79620361328125</v>
      </c>
      <c r="AJ756">
        <v>3.935401514172554E-2</v>
      </c>
      <c r="AK756">
        <v>610.3816388888888</v>
      </c>
      <c r="AL756" t="s">
        <v>46</v>
      </c>
      <c r="AM756">
        <f t="shared" si="44"/>
        <v>0</v>
      </c>
      <c r="AN756">
        <f t="shared" si="45"/>
        <v>1571.7140833333333</v>
      </c>
      <c r="AO756">
        <f t="shared" si="46"/>
        <v>597.69511111111115</v>
      </c>
      <c r="AP756">
        <f t="shared" si="47"/>
        <v>974.01897222222215</v>
      </c>
    </row>
    <row r="757" spans="1:42" x14ac:dyDescent="0.25">
      <c r="A757">
        <v>1041</v>
      </c>
      <c r="B757">
        <v>41</v>
      </c>
      <c r="C757" t="s">
        <v>53</v>
      </c>
      <c r="D757" t="s">
        <v>79</v>
      </c>
      <c r="E757">
        <v>1</v>
      </c>
      <c r="F757">
        <v>0</v>
      </c>
      <c r="G757">
        <v>0</v>
      </c>
      <c r="H757">
        <v>2</v>
      </c>
      <c r="I757" t="s">
        <v>38</v>
      </c>
      <c r="J757" t="s">
        <v>55</v>
      </c>
      <c r="K757">
        <v>543.30174999999997</v>
      </c>
      <c r="L757">
        <v>538.7837777777778</v>
      </c>
      <c r="M757" t="s">
        <v>49</v>
      </c>
      <c r="N757" t="s">
        <v>50</v>
      </c>
      <c r="O757">
        <v>0</v>
      </c>
      <c r="P757">
        <v>444.44444444444451</v>
      </c>
      <c r="Q757">
        <v>337.488</v>
      </c>
      <c r="R757">
        <v>555.55555555555554</v>
      </c>
      <c r="S757">
        <v>0</v>
      </c>
      <c r="T757">
        <v>0</v>
      </c>
      <c r="U757">
        <v>0</v>
      </c>
      <c r="V757">
        <v>0</v>
      </c>
      <c r="W757">
        <v>290.88888888888891</v>
      </c>
      <c r="X757">
        <v>0</v>
      </c>
      <c r="Y757">
        <v>0</v>
      </c>
      <c r="Z757">
        <v>371.22246481503021</v>
      </c>
      <c r="AA757">
        <v>36</v>
      </c>
      <c r="AB757">
        <v>13.42058137981094</v>
      </c>
      <c r="AC757" t="s">
        <v>62</v>
      </c>
      <c r="AD757" t="s">
        <v>43</v>
      </c>
      <c r="AE757" t="s">
        <v>51</v>
      </c>
      <c r="AF757" t="s">
        <v>45</v>
      </c>
      <c r="AG757">
        <v>0</v>
      </c>
      <c r="AH757">
        <v>0.16387495398521421</v>
      </c>
      <c r="AI757">
        <v>398.66241455078119</v>
      </c>
      <c r="AJ757">
        <v>0.25441330671310419</v>
      </c>
      <c r="AK757">
        <v>4.5179722222221699</v>
      </c>
      <c r="AL757" t="s">
        <v>57</v>
      </c>
      <c r="AM757">
        <f t="shared" si="44"/>
        <v>444.44444444444451</v>
      </c>
      <c r="AN757">
        <f t="shared" si="45"/>
        <v>1436.3453055555556</v>
      </c>
      <c r="AO757">
        <f t="shared" si="46"/>
        <v>829.67266666666671</v>
      </c>
      <c r="AP757">
        <f t="shared" si="47"/>
        <v>606.67263888888886</v>
      </c>
    </row>
    <row r="758" spans="1:42" x14ac:dyDescent="0.25">
      <c r="A758">
        <v>1043</v>
      </c>
      <c r="B758">
        <v>48</v>
      </c>
      <c r="C758" t="s">
        <v>53</v>
      </c>
      <c r="D758" t="s">
        <v>65</v>
      </c>
      <c r="E758">
        <v>2</v>
      </c>
      <c r="F758">
        <v>1</v>
      </c>
      <c r="G758">
        <v>1</v>
      </c>
      <c r="H758">
        <v>5</v>
      </c>
      <c r="I758" t="s">
        <v>38</v>
      </c>
      <c r="J758" t="s">
        <v>86</v>
      </c>
      <c r="K758">
        <v>460.30525</v>
      </c>
      <c r="L758">
        <v>208.01977777777779</v>
      </c>
      <c r="M758" t="s">
        <v>49</v>
      </c>
      <c r="N758" t="s">
        <v>41</v>
      </c>
      <c r="O758">
        <v>0</v>
      </c>
      <c r="P758">
        <v>1288.8888888888889</v>
      </c>
      <c r="Q758">
        <v>232.18533333333329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1173.333333333333</v>
      </c>
      <c r="Y758">
        <v>0</v>
      </c>
      <c r="Z758">
        <v>491.82366563388439</v>
      </c>
      <c r="AA758">
        <v>36</v>
      </c>
      <c r="AB758">
        <v>17.7806036939207</v>
      </c>
      <c r="AC758" t="s">
        <v>71</v>
      </c>
      <c r="AD758" t="s">
        <v>56</v>
      </c>
      <c r="AE758" t="s">
        <v>44</v>
      </c>
      <c r="AF758" t="s">
        <v>45</v>
      </c>
      <c r="AG758">
        <v>1</v>
      </c>
      <c r="AH758">
        <v>0.1468078941106796</v>
      </c>
      <c r="AI758">
        <v>530.947998046875</v>
      </c>
      <c r="AJ758">
        <v>0.32790830731391912</v>
      </c>
      <c r="AK758">
        <v>252.28547222222221</v>
      </c>
      <c r="AL758" t="s">
        <v>52</v>
      </c>
      <c r="AM758">
        <f t="shared" si="44"/>
        <v>1288.8888888888889</v>
      </c>
      <c r="AN758">
        <f t="shared" si="45"/>
        <v>692.49058333333323</v>
      </c>
      <c r="AO758">
        <f t="shared" si="46"/>
        <v>1381.3531111111108</v>
      </c>
      <c r="AP758">
        <f t="shared" si="47"/>
        <v>-688.86252777777759</v>
      </c>
    </row>
    <row r="759" spans="1:42" x14ac:dyDescent="0.25">
      <c r="A759">
        <v>1044</v>
      </c>
      <c r="B759">
        <v>50</v>
      </c>
      <c r="C759" t="s">
        <v>53</v>
      </c>
      <c r="D759" t="s">
        <v>65</v>
      </c>
      <c r="E759">
        <v>1</v>
      </c>
      <c r="F759">
        <v>0</v>
      </c>
      <c r="G759">
        <v>0</v>
      </c>
      <c r="H759">
        <v>3</v>
      </c>
      <c r="I759" t="s">
        <v>48</v>
      </c>
      <c r="J759" t="s">
        <v>55</v>
      </c>
      <c r="K759">
        <v>1449.5385000000001</v>
      </c>
      <c r="L759">
        <v>785.41733333333332</v>
      </c>
      <c r="M759" t="s">
        <v>49</v>
      </c>
      <c r="N759" t="s">
        <v>58</v>
      </c>
      <c r="O759">
        <v>0</v>
      </c>
      <c r="P759">
        <v>0</v>
      </c>
      <c r="Q759">
        <v>253.82377777777779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1521.1420858735289</v>
      </c>
      <c r="AA759">
        <v>48</v>
      </c>
      <c r="AB759">
        <v>44.68354817649395</v>
      </c>
      <c r="AC759" t="s">
        <v>42</v>
      </c>
      <c r="AD759" t="s">
        <v>56</v>
      </c>
      <c r="AE759" t="s">
        <v>84</v>
      </c>
      <c r="AF759" t="s">
        <v>45</v>
      </c>
      <c r="AG759">
        <v>1</v>
      </c>
      <c r="AH759">
        <v>2.184787206351757E-2</v>
      </c>
      <c r="AI759">
        <v>698.45941162109375</v>
      </c>
      <c r="AJ759">
        <v>3.0376410111784932E-2</v>
      </c>
      <c r="AK759">
        <v>664.1211666666668</v>
      </c>
      <c r="AL759" t="s">
        <v>46</v>
      </c>
      <c r="AM759">
        <f t="shared" si="44"/>
        <v>0</v>
      </c>
      <c r="AN759">
        <f t="shared" si="45"/>
        <v>1703.362277777778</v>
      </c>
      <c r="AO759">
        <f t="shared" si="46"/>
        <v>785.41733333333332</v>
      </c>
      <c r="AP759">
        <f t="shared" si="47"/>
        <v>917.94494444444467</v>
      </c>
    </row>
    <row r="760" spans="1:42" x14ac:dyDescent="0.25">
      <c r="A760">
        <v>1045</v>
      </c>
      <c r="B760">
        <v>37</v>
      </c>
      <c r="C760" t="s">
        <v>67</v>
      </c>
      <c r="D760" t="s">
        <v>47</v>
      </c>
      <c r="E760">
        <v>0</v>
      </c>
      <c r="F760">
        <v>0</v>
      </c>
      <c r="G760">
        <v>0</v>
      </c>
      <c r="H760">
        <v>2</v>
      </c>
      <c r="I760" t="s">
        <v>38</v>
      </c>
      <c r="J760" t="s">
        <v>39</v>
      </c>
      <c r="K760">
        <v>442.98</v>
      </c>
      <c r="L760">
        <v>424.39466666666669</v>
      </c>
      <c r="M760" t="s">
        <v>40</v>
      </c>
      <c r="N760" t="s">
        <v>41</v>
      </c>
      <c r="O760">
        <v>0</v>
      </c>
      <c r="P760">
        <v>0</v>
      </c>
      <c r="Q760">
        <v>192.7128888888889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100.6666666666667</v>
      </c>
      <c r="X760">
        <v>0</v>
      </c>
      <c r="Y760">
        <v>0</v>
      </c>
      <c r="Z760">
        <v>301.52430834653768</v>
      </c>
      <c r="AA760">
        <v>18</v>
      </c>
      <c r="AB760">
        <v>19.238994215265979</v>
      </c>
      <c r="AC760" t="s">
        <v>62</v>
      </c>
      <c r="AD760" t="s">
        <v>43</v>
      </c>
      <c r="AE760" t="s">
        <v>44</v>
      </c>
      <c r="AF760" t="s">
        <v>45</v>
      </c>
      <c r="AG760">
        <v>0</v>
      </c>
      <c r="AH760">
        <v>0.2070635408163071</v>
      </c>
      <c r="AI760">
        <v>310.046630859375</v>
      </c>
      <c r="AJ760">
        <v>0.29258924722671509</v>
      </c>
      <c r="AK760">
        <v>18.58533333333332</v>
      </c>
      <c r="AL760" t="s">
        <v>64</v>
      </c>
      <c r="AM760">
        <f t="shared" si="44"/>
        <v>0</v>
      </c>
      <c r="AN760">
        <f t="shared" si="45"/>
        <v>635.69288888888889</v>
      </c>
      <c r="AO760">
        <f t="shared" si="46"/>
        <v>525.06133333333344</v>
      </c>
      <c r="AP760">
        <f t="shared" si="47"/>
        <v>110.63155555555545</v>
      </c>
    </row>
    <row r="761" spans="1:42" x14ac:dyDescent="0.25">
      <c r="A761">
        <v>1046</v>
      </c>
      <c r="B761">
        <v>53</v>
      </c>
      <c r="C761" t="s">
        <v>36</v>
      </c>
      <c r="D761" t="s">
        <v>65</v>
      </c>
      <c r="E761">
        <v>0</v>
      </c>
      <c r="F761">
        <v>2</v>
      </c>
      <c r="G761">
        <v>2</v>
      </c>
      <c r="H761">
        <v>5</v>
      </c>
      <c r="I761" t="s">
        <v>38</v>
      </c>
      <c r="J761" t="s">
        <v>55</v>
      </c>
      <c r="K761">
        <v>2249.4457499999999</v>
      </c>
      <c r="L761">
        <v>1131.9391111111111</v>
      </c>
      <c r="M761" t="s">
        <v>40</v>
      </c>
      <c r="N761" t="s">
        <v>50</v>
      </c>
      <c r="O761">
        <v>0</v>
      </c>
      <c r="P761">
        <v>666.66666666666663</v>
      </c>
      <c r="Q761">
        <v>1211.2831111111111</v>
      </c>
      <c r="R761">
        <v>0</v>
      </c>
      <c r="S761">
        <v>66.666666666666671</v>
      </c>
      <c r="T761">
        <v>0</v>
      </c>
      <c r="U761">
        <v>0</v>
      </c>
      <c r="V761">
        <v>0</v>
      </c>
      <c r="W761">
        <v>44.444444444444443</v>
      </c>
      <c r="X761">
        <v>0</v>
      </c>
      <c r="Y761">
        <v>0</v>
      </c>
      <c r="Z761">
        <v>3515.264503906847</v>
      </c>
      <c r="AA761">
        <v>48</v>
      </c>
      <c r="AB761">
        <v>103.2608934248502</v>
      </c>
      <c r="AC761" t="s">
        <v>71</v>
      </c>
      <c r="AD761" t="s">
        <v>43</v>
      </c>
      <c r="AE761" t="s">
        <v>44</v>
      </c>
      <c r="AF761" t="s">
        <v>45</v>
      </c>
      <c r="AG761">
        <v>1</v>
      </c>
      <c r="AH761">
        <v>1.3911579735577111E-3</v>
      </c>
      <c r="AI761">
        <v>1061.67431640625</v>
      </c>
      <c r="AJ761">
        <v>1.2455964460968969E-3</v>
      </c>
      <c r="AK761">
        <v>1117.506638888889</v>
      </c>
      <c r="AL761" t="s">
        <v>70</v>
      </c>
      <c r="AM761">
        <f t="shared" si="44"/>
        <v>666.66666666666663</v>
      </c>
      <c r="AN761">
        <f t="shared" si="45"/>
        <v>3527.3955277777773</v>
      </c>
      <c r="AO761">
        <f t="shared" si="46"/>
        <v>1176.3835555555554</v>
      </c>
      <c r="AP761">
        <f t="shared" si="47"/>
        <v>2351.0119722222216</v>
      </c>
    </row>
    <row r="762" spans="1:42" x14ac:dyDescent="0.25">
      <c r="A762">
        <v>1047</v>
      </c>
      <c r="B762">
        <v>24</v>
      </c>
      <c r="C762" t="s">
        <v>67</v>
      </c>
      <c r="D762" t="s">
        <v>37</v>
      </c>
      <c r="E762">
        <v>1</v>
      </c>
      <c r="F762">
        <v>1</v>
      </c>
      <c r="G762">
        <v>1</v>
      </c>
      <c r="H762">
        <v>2</v>
      </c>
      <c r="I762" t="s">
        <v>72</v>
      </c>
      <c r="J762" t="s">
        <v>55</v>
      </c>
      <c r="K762">
        <v>531.97725000000003</v>
      </c>
      <c r="L762">
        <v>476.90822222222221</v>
      </c>
      <c r="M762" t="s">
        <v>49</v>
      </c>
      <c r="N762" t="s">
        <v>50</v>
      </c>
      <c r="O762">
        <v>0</v>
      </c>
      <c r="P762">
        <v>0</v>
      </c>
      <c r="Q762">
        <v>257.7811111111111</v>
      </c>
      <c r="R762">
        <v>0</v>
      </c>
      <c r="S762">
        <v>0</v>
      </c>
      <c r="T762">
        <v>1111.1111111111111</v>
      </c>
      <c r="U762">
        <v>0</v>
      </c>
      <c r="V762">
        <v>0</v>
      </c>
      <c r="W762">
        <v>24.222222222222221</v>
      </c>
      <c r="X762">
        <v>0</v>
      </c>
      <c r="Y762">
        <v>0</v>
      </c>
      <c r="Z762">
        <v>484.29348357089009</v>
      </c>
      <c r="AA762">
        <v>36</v>
      </c>
      <c r="AB762">
        <v>17.508369573521861</v>
      </c>
      <c r="AC762" t="s">
        <v>62</v>
      </c>
      <c r="AD762" t="s">
        <v>43</v>
      </c>
      <c r="AE762" t="s">
        <v>69</v>
      </c>
      <c r="AF762" t="s">
        <v>45</v>
      </c>
      <c r="AG762">
        <v>1</v>
      </c>
      <c r="AH762">
        <v>0.172997310757637</v>
      </c>
      <c r="AI762">
        <v>367.10464477539063</v>
      </c>
      <c r="AJ762">
        <v>0.24215628206729889</v>
      </c>
      <c r="AK762">
        <v>55.069027777777819</v>
      </c>
      <c r="AL762" t="s">
        <v>57</v>
      </c>
      <c r="AM762">
        <f t="shared" si="44"/>
        <v>0</v>
      </c>
      <c r="AN762">
        <f t="shared" si="45"/>
        <v>1900.8694722222222</v>
      </c>
      <c r="AO762">
        <f t="shared" si="46"/>
        <v>501.13044444444444</v>
      </c>
      <c r="AP762">
        <f t="shared" si="47"/>
        <v>1399.7390277777777</v>
      </c>
    </row>
    <row r="763" spans="1:42" x14ac:dyDescent="0.25">
      <c r="A763">
        <v>1048</v>
      </c>
      <c r="B763">
        <v>33</v>
      </c>
      <c r="C763" t="s">
        <v>67</v>
      </c>
      <c r="D763" t="s">
        <v>79</v>
      </c>
      <c r="E763">
        <v>2</v>
      </c>
      <c r="F763">
        <v>0</v>
      </c>
      <c r="G763">
        <v>0</v>
      </c>
      <c r="H763">
        <v>3</v>
      </c>
      <c r="I763" t="s">
        <v>54</v>
      </c>
      <c r="J763" t="s">
        <v>55</v>
      </c>
      <c r="K763">
        <v>886.60825</v>
      </c>
      <c r="L763">
        <v>1066.2051111111109</v>
      </c>
      <c r="M763" t="s">
        <v>49</v>
      </c>
      <c r="N763" t="s">
        <v>58</v>
      </c>
      <c r="O763">
        <v>0</v>
      </c>
      <c r="P763">
        <v>0</v>
      </c>
      <c r="Q763">
        <v>403.59666666666669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50.444444444444443</v>
      </c>
      <c r="X763">
        <v>0</v>
      </c>
      <c r="Y763">
        <v>0</v>
      </c>
      <c r="Z763">
        <v>412.08588993697612</v>
      </c>
      <c r="AA763">
        <v>3</v>
      </c>
      <c r="AB763">
        <v>141.50327274658719</v>
      </c>
      <c r="AC763" t="s">
        <v>62</v>
      </c>
      <c r="AD763" t="s">
        <v>43</v>
      </c>
      <c r="AE763" t="s">
        <v>44</v>
      </c>
      <c r="AF763" t="s">
        <v>45</v>
      </c>
      <c r="AG763">
        <v>0</v>
      </c>
      <c r="AH763">
        <v>9.0158797800540924E-2</v>
      </c>
      <c r="AI763">
        <v>407.28732299804688</v>
      </c>
      <c r="AJ763">
        <v>0.1300705969333649</v>
      </c>
      <c r="AK763">
        <v>-179.59686111111111</v>
      </c>
      <c r="AL763" t="s">
        <v>46</v>
      </c>
      <c r="AM763">
        <f t="shared" si="44"/>
        <v>0</v>
      </c>
      <c r="AN763">
        <f t="shared" si="45"/>
        <v>1290.2049166666666</v>
      </c>
      <c r="AO763">
        <f t="shared" si="46"/>
        <v>1116.6495555555553</v>
      </c>
      <c r="AP763">
        <f t="shared" si="47"/>
        <v>173.55536111111132</v>
      </c>
    </row>
    <row r="764" spans="1:42" x14ac:dyDescent="0.25">
      <c r="A764">
        <v>1049</v>
      </c>
      <c r="B764">
        <v>25</v>
      </c>
      <c r="C764" t="s">
        <v>36</v>
      </c>
      <c r="D764" t="s">
        <v>37</v>
      </c>
      <c r="E764">
        <v>2</v>
      </c>
      <c r="F764">
        <v>0</v>
      </c>
      <c r="G764">
        <v>0</v>
      </c>
      <c r="H764">
        <v>4</v>
      </c>
      <c r="I764" t="s">
        <v>38</v>
      </c>
      <c r="J764" t="s">
        <v>39</v>
      </c>
      <c r="K764">
        <v>1874.33725</v>
      </c>
      <c r="L764">
        <v>2435.7784444444451</v>
      </c>
      <c r="M764" t="s">
        <v>49</v>
      </c>
      <c r="N764" t="s">
        <v>50</v>
      </c>
      <c r="O764">
        <v>0</v>
      </c>
      <c r="P764">
        <v>0</v>
      </c>
      <c r="Q764">
        <v>708.76888888888891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890.82821727559167</v>
      </c>
      <c r="AA764">
        <v>48</v>
      </c>
      <c r="AB764">
        <v>26.168078533410341</v>
      </c>
      <c r="AC764" t="s">
        <v>42</v>
      </c>
      <c r="AD764" t="s">
        <v>43</v>
      </c>
      <c r="AE764" t="s">
        <v>51</v>
      </c>
      <c r="AF764" t="s">
        <v>45</v>
      </c>
      <c r="AG764">
        <v>1</v>
      </c>
      <c r="AH764">
        <v>1.64822768419981E-2</v>
      </c>
      <c r="AI764">
        <v>674.46075439453125</v>
      </c>
      <c r="AJ764">
        <v>2.155878767371178E-2</v>
      </c>
      <c r="AK764">
        <v>-561.44119444444459</v>
      </c>
      <c r="AL764" t="s">
        <v>70</v>
      </c>
      <c r="AM764">
        <f t="shared" si="44"/>
        <v>0</v>
      </c>
      <c r="AN764">
        <f t="shared" si="45"/>
        <v>2583.1061388888888</v>
      </c>
      <c r="AO764">
        <f t="shared" si="46"/>
        <v>2435.7784444444451</v>
      </c>
      <c r="AP764">
        <f t="shared" si="47"/>
        <v>147.32769444444375</v>
      </c>
    </row>
    <row r="765" spans="1:42" x14ac:dyDescent="0.25">
      <c r="A765">
        <v>1053</v>
      </c>
      <c r="B765">
        <v>61</v>
      </c>
      <c r="C765" t="s">
        <v>67</v>
      </c>
      <c r="D765" t="s">
        <v>37</v>
      </c>
      <c r="E765">
        <v>2</v>
      </c>
      <c r="F765">
        <v>1</v>
      </c>
      <c r="G765">
        <v>1</v>
      </c>
      <c r="H765">
        <v>2</v>
      </c>
      <c r="I765" t="s">
        <v>60</v>
      </c>
      <c r="J765" t="s">
        <v>55</v>
      </c>
      <c r="K765">
        <v>861.23649999999998</v>
      </c>
      <c r="L765">
        <v>604.43933333333337</v>
      </c>
      <c r="M765" t="s">
        <v>40</v>
      </c>
      <c r="N765" t="s">
        <v>50</v>
      </c>
      <c r="O765">
        <v>0</v>
      </c>
      <c r="P765">
        <v>0</v>
      </c>
      <c r="Q765">
        <v>101.6224444444444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5.7777777777777777</v>
      </c>
      <c r="X765">
        <v>239.11111111111109</v>
      </c>
      <c r="Y765">
        <v>0</v>
      </c>
      <c r="Z765">
        <v>804.25454624306633</v>
      </c>
      <c r="AA765">
        <v>36</v>
      </c>
      <c r="AB765">
        <v>29.075728467338649</v>
      </c>
      <c r="AC765" t="s">
        <v>42</v>
      </c>
      <c r="AD765" t="s">
        <v>56</v>
      </c>
      <c r="AE765" t="s">
        <v>44</v>
      </c>
      <c r="AF765" t="s">
        <v>83</v>
      </c>
      <c r="AG765">
        <v>1</v>
      </c>
      <c r="AH765">
        <v>8.1927083432674408E-2</v>
      </c>
      <c r="AI765">
        <v>542.2930908203125</v>
      </c>
      <c r="AJ765">
        <v>0.1310467720031738</v>
      </c>
      <c r="AK765">
        <v>256.79716666666661</v>
      </c>
      <c r="AL765" t="s">
        <v>57</v>
      </c>
      <c r="AM765">
        <f t="shared" si="44"/>
        <v>0</v>
      </c>
      <c r="AN765">
        <f t="shared" si="45"/>
        <v>962.85894444444443</v>
      </c>
      <c r="AO765">
        <f t="shared" si="46"/>
        <v>849.32822222222228</v>
      </c>
      <c r="AP765">
        <f t="shared" si="47"/>
        <v>113.53072222222215</v>
      </c>
    </row>
    <row r="766" spans="1:42" x14ac:dyDescent="0.25">
      <c r="A766">
        <v>1056</v>
      </c>
      <c r="B766">
        <v>36</v>
      </c>
      <c r="C766" t="s">
        <v>36</v>
      </c>
      <c r="D766" t="s">
        <v>65</v>
      </c>
      <c r="E766">
        <v>2</v>
      </c>
      <c r="F766">
        <v>0</v>
      </c>
      <c r="G766">
        <v>0</v>
      </c>
      <c r="H766">
        <v>3</v>
      </c>
      <c r="I766" t="s">
        <v>54</v>
      </c>
      <c r="J766" t="s">
        <v>39</v>
      </c>
      <c r="K766">
        <v>644.34974999999997</v>
      </c>
      <c r="L766">
        <v>609.88844444444442</v>
      </c>
      <c r="M766" t="s">
        <v>80</v>
      </c>
      <c r="N766" t="s">
        <v>41</v>
      </c>
      <c r="O766">
        <v>0</v>
      </c>
      <c r="P766">
        <v>0</v>
      </c>
      <c r="Q766">
        <v>420.31755555555549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451.40332700762337</v>
      </c>
      <c r="AA766">
        <v>18</v>
      </c>
      <c r="AB766">
        <v>28.802142171139501</v>
      </c>
      <c r="AC766" t="s">
        <v>42</v>
      </c>
      <c r="AD766" t="s">
        <v>43</v>
      </c>
      <c r="AE766" t="s">
        <v>51</v>
      </c>
      <c r="AF766" t="s">
        <v>45</v>
      </c>
      <c r="AG766">
        <v>1</v>
      </c>
      <c r="AH766">
        <v>0.14570097625255579</v>
      </c>
      <c r="AI766">
        <v>392.28244018554688</v>
      </c>
      <c r="AJ766">
        <v>0.2211538553237915</v>
      </c>
      <c r="AK766">
        <v>34.461305555555548</v>
      </c>
      <c r="AL766" t="s">
        <v>57</v>
      </c>
      <c r="AM766">
        <f t="shared" si="44"/>
        <v>0</v>
      </c>
      <c r="AN766">
        <f t="shared" si="45"/>
        <v>1064.6673055555555</v>
      </c>
      <c r="AO766">
        <f t="shared" si="46"/>
        <v>609.88844444444442</v>
      </c>
      <c r="AP766">
        <f t="shared" si="47"/>
        <v>454.77886111111104</v>
      </c>
    </row>
    <row r="767" spans="1:42" x14ac:dyDescent="0.25">
      <c r="A767">
        <v>1057</v>
      </c>
      <c r="B767">
        <v>25</v>
      </c>
      <c r="C767" t="s">
        <v>53</v>
      </c>
      <c r="D767" t="s">
        <v>65</v>
      </c>
      <c r="E767">
        <v>2</v>
      </c>
      <c r="F767">
        <v>0</v>
      </c>
      <c r="G767">
        <v>0</v>
      </c>
      <c r="H767">
        <v>2</v>
      </c>
      <c r="I767" t="s">
        <v>38</v>
      </c>
      <c r="J767" t="s">
        <v>55</v>
      </c>
      <c r="K767">
        <v>624.87549999999999</v>
      </c>
      <c r="L767">
        <v>759.0191111111111</v>
      </c>
      <c r="M767" t="s">
        <v>49</v>
      </c>
      <c r="N767" t="s">
        <v>58</v>
      </c>
      <c r="O767">
        <v>0</v>
      </c>
      <c r="P767">
        <v>5711.1111111111113</v>
      </c>
      <c r="Q767">
        <v>266.98</v>
      </c>
      <c r="R767">
        <v>0</v>
      </c>
      <c r="S767">
        <v>0</v>
      </c>
      <c r="T767">
        <v>0</v>
      </c>
      <c r="U767">
        <v>22.222222222222221</v>
      </c>
      <c r="V767">
        <v>0</v>
      </c>
      <c r="W767">
        <v>18.444444444444439</v>
      </c>
      <c r="X767">
        <v>0</v>
      </c>
      <c r="Y767">
        <v>0</v>
      </c>
      <c r="Z767">
        <v>384.5967267417048</v>
      </c>
      <c r="AA767">
        <v>36</v>
      </c>
      <c r="AB767">
        <v>13.90409298698504</v>
      </c>
      <c r="AC767" t="s">
        <v>42</v>
      </c>
      <c r="AD767" t="s">
        <v>56</v>
      </c>
      <c r="AE767" t="s">
        <v>44</v>
      </c>
      <c r="AF767" t="s">
        <v>78</v>
      </c>
      <c r="AG767">
        <v>0</v>
      </c>
      <c r="AH767">
        <v>0.1579710990190506</v>
      </c>
      <c r="AI767">
        <v>372.96206665039063</v>
      </c>
      <c r="AJ767">
        <v>0.22039756178855899</v>
      </c>
      <c r="AK767">
        <v>-134.14361111111111</v>
      </c>
      <c r="AL767" t="s">
        <v>57</v>
      </c>
      <c r="AM767">
        <f t="shared" si="44"/>
        <v>5711.1111111111113</v>
      </c>
      <c r="AN767">
        <f t="shared" si="45"/>
        <v>914.07772222222218</v>
      </c>
      <c r="AO767">
        <f t="shared" si="46"/>
        <v>777.46355555555556</v>
      </c>
      <c r="AP767">
        <f t="shared" si="47"/>
        <v>136.61416666666662</v>
      </c>
    </row>
    <row r="768" spans="1:42" x14ac:dyDescent="0.25">
      <c r="A768">
        <v>1058</v>
      </c>
      <c r="B768">
        <v>65</v>
      </c>
      <c r="C768" t="s">
        <v>67</v>
      </c>
      <c r="D768" t="s">
        <v>65</v>
      </c>
      <c r="E768">
        <v>3</v>
      </c>
      <c r="F768">
        <v>0</v>
      </c>
      <c r="G768">
        <v>0</v>
      </c>
      <c r="H768">
        <v>3</v>
      </c>
      <c r="I768" t="s">
        <v>59</v>
      </c>
      <c r="J768" t="s">
        <v>74</v>
      </c>
      <c r="K768">
        <v>1322.3744999999999</v>
      </c>
      <c r="L768">
        <v>760.78244444444442</v>
      </c>
      <c r="M768" t="s">
        <v>49</v>
      </c>
      <c r="N768" t="s">
        <v>58</v>
      </c>
      <c r="O768">
        <v>0</v>
      </c>
      <c r="P768">
        <v>0</v>
      </c>
      <c r="Q768">
        <v>149.82511111111111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1052.026920783881</v>
      </c>
      <c r="AA768">
        <v>36</v>
      </c>
      <c r="AB768">
        <v>38.03329335461153</v>
      </c>
      <c r="AC768" t="s">
        <v>42</v>
      </c>
      <c r="AD768" t="s">
        <v>68</v>
      </c>
      <c r="AE768" t="s">
        <v>44</v>
      </c>
      <c r="AF768" t="s">
        <v>45</v>
      </c>
      <c r="AG768">
        <v>1</v>
      </c>
      <c r="AH768">
        <v>3.740006685256958E-2</v>
      </c>
      <c r="AI768">
        <v>658.47711181640625</v>
      </c>
      <c r="AJ768">
        <v>6.2402695417404168E-2</v>
      </c>
      <c r="AK768">
        <v>561.59205555555548</v>
      </c>
      <c r="AL768" t="s">
        <v>46</v>
      </c>
      <c r="AM768">
        <f t="shared" si="44"/>
        <v>0</v>
      </c>
      <c r="AN768">
        <f t="shared" si="45"/>
        <v>1472.1996111111109</v>
      </c>
      <c r="AO768">
        <f t="shared" si="46"/>
        <v>760.78244444444442</v>
      </c>
      <c r="AP768">
        <f t="shared" si="47"/>
        <v>711.4171666666665</v>
      </c>
    </row>
    <row r="769" spans="1:42" x14ac:dyDescent="0.25">
      <c r="A769">
        <v>1061</v>
      </c>
      <c r="B769">
        <v>54</v>
      </c>
      <c r="C769" t="s">
        <v>67</v>
      </c>
      <c r="D769" t="s">
        <v>79</v>
      </c>
      <c r="E769">
        <v>6</v>
      </c>
      <c r="F769">
        <v>2</v>
      </c>
      <c r="G769">
        <v>2</v>
      </c>
      <c r="H769">
        <v>3</v>
      </c>
      <c r="I769" t="s">
        <v>72</v>
      </c>
      <c r="J769" t="s">
        <v>39</v>
      </c>
      <c r="K769">
        <v>186.26325</v>
      </c>
      <c r="L769">
        <v>138.9206666666667</v>
      </c>
      <c r="M769" t="s">
        <v>49</v>
      </c>
      <c r="N769" t="s">
        <v>58</v>
      </c>
      <c r="O769">
        <v>0</v>
      </c>
      <c r="P769">
        <v>0</v>
      </c>
      <c r="Q769">
        <v>44.952222222222233</v>
      </c>
      <c r="R769">
        <v>33.333333333333343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126.0944225419499</v>
      </c>
      <c r="AA769">
        <v>24</v>
      </c>
      <c r="AB769">
        <v>6.295150808770626</v>
      </c>
      <c r="AC769" t="s">
        <v>62</v>
      </c>
      <c r="AD769" t="s">
        <v>43</v>
      </c>
      <c r="AE769" t="s">
        <v>51</v>
      </c>
      <c r="AF769" t="s">
        <v>45</v>
      </c>
      <c r="AG769">
        <v>0</v>
      </c>
      <c r="AH769">
        <v>0.30136638879776001</v>
      </c>
      <c r="AI769">
        <v>409.324951171875</v>
      </c>
      <c r="AJ769">
        <v>0.51463538408279419</v>
      </c>
      <c r="AK769">
        <v>47.342583333333323</v>
      </c>
      <c r="AL769" t="s">
        <v>64</v>
      </c>
      <c r="AM769">
        <f t="shared" si="44"/>
        <v>0</v>
      </c>
      <c r="AN769">
        <f t="shared" si="45"/>
        <v>264.54880555555553</v>
      </c>
      <c r="AO769">
        <f t="shared" si="46"/>
        <v>138.9206666666667</v>
      </c>
      <c r="AP769">
        <f t="shared" si="47"/>
        <v>125.62813888888883</v>
      </c>
    </row>
    <row r="770" spans="1:42" x14ac:dyDescent="0.25">
      <c r="A770">
        <v>1062</v>
      </c>
      <c r="B770">
        <v>36</v>
      </c>
      <c r="C770" t="s">
        <v>36</v>
      </c>
      <c r="D770" t="s">
        <v>37</v>
      </c>
      <c r="E770">
        <v>1</v>
      </c>
      <c r="F770">
        <v>0</v>
      </c>
      <c r="G770">
        <v>0</v>
      </c>
      <c r="H770">
        <v>2</v>
      </c>
      <c r="I770" t="s">
        <v>48</v>
      </c>
      <c r="J770" t="s">
        <v>39</v>
      </c>
      <c r="K770">
        <v>376.59</v>
      </c>
      <c r="L770">
        <v>445.47422222222218</v>
      </c>
      <c r="M770" t="s">
        <v>49</v>
      </c>
      <c r="N770" t="s">
        <v>41</v>
      </c>
      <c r="O770">
        <v>0</v>
      </c>
      <c r="P770">
        <v>527.77777777777783</v>
      </c>
      <c r="Q770">
        <v>9.5595555555555549</v>
      </c>
      <c r="R770">
        <v>133.33333333333329</v>
      </c>
      <c r="S770">
        <v>0</v>
      </c>
      <c r="T770">
        <v>1111.1111111111111</v>
      </c>
      <c r="U770">
        <v>0</v>
      </c>
      <c r="V770">
        <v>0</v>
      </c>
      <c r="W770">
        <v>162.88888888888891</v>
      </c>
      <c r="X770">
        <v>0</v>
      </c>
      <c r="Y770">
        <v>0</v>
      </c>
      <c r="Z770">
        <v>223.2403522955162</v>
      </c>
      <c r="AA770">
        <v>24</v>
      </c>
      <c r="AB770">
        <v>11.1450741117104</v>
      </c>
      <c r="AC770" t="s">
        <v>42</v>
      </c>
      <c r="AD770" t="s">
        <v>56</v>
      </c>
      <c r="AE770" t="s">
        <v>51</v>
      </c>
      <c r="AF770" t="s">
        <v>45</v>
      </c>
      <c r="AG770">
        <v>0</v>
      </c>
      <c r="AH770">
        <v>0.22988311946392059</v>
      </c>
      <c r="AI770">
        <v>316.05441284179688</v>
      </c>
      <c r="AJ770">
        <v>0.33419468998909002</v>
      </c>
      <c r="AK770">
        <v>-68.884222222222263</v>
      </c>
      <c r="AL770" t="s">
        <v>64</v>
      </c>
      <c r="AM770">
        <f t="shared" si="44"/>
        <v>527.77777777777783</v>
      </c>
      <c r="AN770">
        <f t="shared" si="45"/>
        <v>1630.5940000000001</v>
      </c>
      <c r="AO770">
        <f t="shared" si="46"/>
        <v>608.36311111111104</v>
      </c>
      <c r="AP770">
        <f t="shared" si="47"/>
        <v>1022.230888888889</v>
      </c>
    </row>
    <row r="771" spans="1:42" x14ac:dyDescent="0.25">
      <c r="A771">
        <v>1063</v>
      </c>
      <c r="B771">
        <v>29</v>
      </c>
      <c r="C771" t="s">
        <v>67</v>
      </c>
      <c r="D771" t="s">
        <v>37</v>
      </c>
      <c r="E771">
        <v>3</v>
      </c>
      <c r="F771">
        <v>0</v>
      </c>
      <c r="G771">
        <v>0</v>
      </c>
      <c r="H771">
        <v>3</v>
      </c>
      <c r="I771" t="s">
        <v>48</v>
      </c>
      <c r="J771" t="s">
        <v>39</v>
      </c>
      <c r="K771">
        <v>1167.7974999999999</v>
      </c>
      <c r="L771">
        <v>1479.058</v>
      </c>
      <c r="M771" t="s">
        <v>49</v>
      </c>
      <c r="N771" t="s">
        <v>41</v>
      </c>
      <c r="O771">
        <v>0</v>
      </c>
      <c r="P771">
        <v>0</v>
      </c>
      <c r="Q771">
        <v>646.77022222222217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565.74515969773597</v>
      </c>
      <c r="AA771">
        <v>36</v>
      </c>
      <c r="AB771">
        <v>20.453042785922989</v>
      </c>
      <c r="AC771" t="s">
        <v>62</v>
      </c>
      <c r="AD771" t="s">
        <v>43</v>
      </c>
      <c r="AE771" t="s">
        <v>51</v>
      </c>
      <c r="AF771" t="s">
        <v>45</v>
      </c>
      <c r="AG771">
        <v>1</v>
      </c>
      <c r="AH771">
        <v>6.4616255462169647E-2</v>
      </c>
      <c r="AI771">
        <v>506.22760009765619</v>
      </c>
      <c r="AJ771">
        <v>9.1704756021499634E-2</v>
      </c>
      <c r="AK771">
        <v>-311.26050000000009</v>
      </c>
      <c r="AL771" t="s">
        <v>46</v>
      </c>
      <c r="AM771">
        <f t="shared" ref="AM771:AM834" si="48">P771/(1+O771)</f>
        <v>0</v>
      </c>
      <c r="AN771">
        <f t="shared" ref="AN771:AN834" si="49">K771+Q771+R771+S771+T771+U771</f>
        <v>1814.5677222222221</v>
      </c>
      <c r="AO771">
        <f t="shared" ref="AO771:AO834" si="50">L771+V771+W771+X771+Y771</f>
        <v>1479.058</v>
      </c>
      <c r="AP771">
        <f t="shared" ref="AP771:AP834" si="51">AN771-AO771</f>
        <v>335.50972222222208</v>
      </c>
    </row>
    <row r="772" spans="1:42" x14ac:dyDescent="0.25">
      <c r="A772">
        <v>1064</v>
      </c>
      <c r="B772">
        <v>25</v>
      </c>
      <c r="C772" t="s">
        <v>67</v>
      </c>
      <c r="D772" t="s">
        <v>47</v>
      </c>
      <c r="E772">
        <v>0</v>
      </c>
      <c r="F772">
        <v>0</v>
      </c>
      <c r="G772">
        <v>0</v>
      </c>
      <c r="H772">
        <v>3</v>
      </c>
      <c r="I772" t="s">
        <v>60</v>
      </c>
      <c r="J772" t="s">
        <v>39</v>
      </c>
      <c r="K772">
        <v>1237.8307500000001</v>
      </c>
      <c r="L772">
        <v>1040.2940000000001</v>
      </c>
      <c r="M772" t="s">
        <v>49</v>
      </c>
      <c r="N772" t="s">
        <v>50</v>
      </c>
      <c r="O772">
        <v>0</v>
      </c>
      <c r="P772">
        <v>0</v>
      </c>
      <c r="Q772">
        <v>700.2117777777778</v>
      </c>
      <c r="R772">
        <v>0</v>
      </c>
      <c r="S772">
        <v>0</v>
      </c>
      <c r="T772">
        <v>44.444444444444443</v>
      </c>
      <c r="U772">
        <v>0</v>
      </c>
      <c r="V772">
        <v>0</v>
      </c>
      <c r="W772">
        <v>168.2222222222222</v>
      </c>
      <c r="X772">
        <v>0</v>
      </c>
      <c r="Y772">
        <v>0</v>
      </c>
      <c r="Z772">
        <v>815.87293377658125</v>
      </c>
      <c r="AA772">
        <v>36</v>
      </c>
      <c r="AB772">
        <v>29.495761008939851</v>
      </c>
      <c r="AC772" t="s">
        <v>62</v>
      </c>
      <c r="AD772" t="s">
        <v>43</v>
      </c>
      <c r="AE772" t="s">
        <v>44</v>
      </c>
      <c r="AF772" t="s">
        <v>45</v>
      </c>
      <c r="AG772">
        <v>1</v>
      </c>
      <c r="AH772">
        <v>5.3860638290643692E-2</v>
      </c>
      <c r="AI772">
        <v>501.59054565429688</v>
      </c>
      <c r="AJ772">
        <v>7.2165809571743011E-2</v>
      </c>
      <c r="AK772">
        <v>197.53675000000001</v>
      </c>
      <c r="AL772" t="s">
        <v>46</v>
      </c>
      <c r="AM772">
        <f t="shared" si="48"/>
        <v>0</v>
      </c>
      <c r="AN772">
        <f t="shared" si="49"/>
        <v>1982.4869722222222</v>
      </c>
      <c r="AO772">
        <f t="shared" si="50"/>
        <v>1208.5162222222223</v>
      </c>
      <c r="AP772">
        <f t="shared" si="51"/>
        <v>773.97074999999995</v>
      </c>
    </row>
    <row r="773" spans="1:42" x14ac:dyDescent="0.25">
      <c r="A773">
        <v>1065</v>
      </c>
      <c r="B773">
        <v>27</v>
      </c>
      <c r="C773" t="s">
        <v>36</v>
      </c>
      <c r="D773" t="s">
        <v>37</v>
      </c>
      <c r="E773">
        <v>2</v>
      </c>
      <c r="F773">
        <v>0</v>
      </c>
      <c r="G773">
        <v>0</v>
      </c>
      <c r="H773">
        <v>2</v>
      </c>
      <c r="I773" t="s">
        <v>59</v>
      </c>
      <c r="J773" t="s">
        <v>74</v>
      </c>
      <c r="K773">
        <v>114.50749999999999</v>
      </c>
      <c r="L773">
        <v>101.49</v>
      </c>
      <c r="M773" t="s">
        <v>49</v>
      </c>
      <c r="N773" t="s">
        <v>41</v>
      </c>
      <c r="O773">
        <v>0</v>
      </c>
      <c r="P773">
        <v>5711.1111111111113</v>
      </c>
      <c r="Q773">
        <v>45.707111111111111</v>
      </c>
      <c r="R773">
        <v>0</v>
      </c>
      <c r="S773">
        <v>0</v>
      </c>
      <c r="T773">
        <v>0</v>
      </c>
      <c r="U773">
        <v>22.222222222222221</v>
      </c>
      <c r="V773">
        <v>0</v>
      </c>
      <c r="W773">
        <v>45.777777777777779</v>
      </c>
      <c r="X773">
        <v>0</v>
      </c>
      <c r="Y773">
        <v>0</v>
      </c>
      <c r="Z773">
        <v>60.782122849889703</v>
      </c>
      <c r="AA773">
        <v>36</v>
      </c>
      <c r="AB773">
        <v>2.197419346781901</v>
      </c>
      <c r="AC773" t="s">
        <v>42</v>
      </c>
      <c r="AD773" t="s">
        <v>56</v>
      </c>
      <c r="AE773" t="s">
        <v>44</v>
      </c>
      <c r="AF773" t="s">
        <v>45</v>
      </c>
      <c r="AG773">
        <v>0</v>
      </c>
      <c r="AH773">
        <v>0.33504742383956909</v>
      </c>
      <c r="AI773">
        <v>285.86264038085938</v>
      </c>
      <c r="AJ773">
        <v>0.492908775806427</v>
      </c>
      <c r="AK773">
        <v>13.0175</v>
      </c>
      <c r="AL773" t="s">
        <v>64</v>
      </c>
      <c r="AM773">
        <f t="shared" si="48"/>
        <v>5711.1111111111113</v>
      </c>
      <c r="AN773">
        <f t="shared" si="49"/>
        <v>182.43683333333334</v>
      </c>
      <c r="AO773">
        <f t="shared" si="50"/>
        <v>147.26777777777778</v>
      </c>
      <c r="AP773">
        <f t="shared" si="51"/>
        <v>35.169055555555559</v>
      </c>
    </row>
    <row r="774" spans="1:42" x14ac:dyDescent="0.25">
      <c r="A774">
        <v>1066</v>
      </c>
      <c r="B774">
        <v>62</v>
      </c>
      <c r="C774" t="s">
        <v>53</v>
      </c>
      <c r="D774" t="s">
        <v>37</v>
      </c>
      <c r="E774">
        <v>0</v>
      </c>
      <c r="F774">
        <v>0</v>
      </c>
      <c r="G774">
        <v>0</v>
      </c>
      <c r="H774">
        <v>4</v>
      </c>
      <c r="I774" t="s">
        <v>72</v>
      </c>
      <c r="J774" t="s">
        <v>55</v>
      </c>
      <c r="K774">
        <v>504.93349999999998</v>
      </c>
      <c r="L774">
        <v>574.6348888888889</v>
      </c>
      <c r="M774" t="s">
        <v>49</v>
      </c>
      <c r="N774" t="s">
        <v>41</v>
      </c>
      <c r="O774">
        <v>0</v>
      </c>
      <c r="P774">
        <v>0</v>
      </c>
      <c r="Q774">
        <v>284.67711111111112</v>
      </c>
      <c r="R774">
        <v>0</v>
      </c>
      <c r="S774">
        <v>0</v>
      </c>
      <c r="T774">
        <v>0</v>
      </c>
      <c r="U774">
        <v>0</v>
      </c>
      <c r="V774">
        <v>276.22222222222217</v>
      </c>
      <c r="W774">
        <v>0</v>
      </c>
      <c r="X774">
        <v>435.55555555555549</v>
      </c>
      <c r="Y774">
        <v>0</v>
      </c>
      <c r="Z774">
        <v>211.9703798932932</v>
      </c>
      <c r="AA774">
        <v>24</v>
      </c>
      <c r="AB774">
        <v>10.58243086030827</v>
      </c>
      <c r="AC774" t="s">
        <v>42</v>
      </c>
      <c r="AD774" t="s">
        <v>43</v>
      </c>
      <c r="AE774" t="s">
        <v>44</v>
      </c>
      <c r="AF774" t="s">
        <v>45</v>
      </c>
      <c r="AG774">
        <v>1</v>
      </c>
      <c r="AH774">
        <v>0.15560950338840479</v>
      </c>
      <c r="AI774">
        <v>463.35772705078119</v>
      </c>
      <c r="AJ774">
        <v>0.3218044638633728</v>
      </c>
      <c r="AK774">
        <v>-69.701388888888914</v>
      </c>
      <c r="AL774" t="s">
        <v>52</v>
      </c>
      <c r="AM774">
        <f t="shared" si="48"/>
        <v>0</v>
      </c>
      <c r="AN774">
        <f t="shared" si="49"/>
        <v>789.6106111111111</v>
      </c>
      <c r="AO774">
        <f t="shared" si="50"/>
        <v>1286.4126666666666</v>
      </c>
      <c r="AP774">
        <f t="shared" si="51"/>
        <v>-496.80205555555551</v>
      </c>
    </row>
    <row r="775" spans="1:42" x14ac:dyDescent="0.25">
      <c r="A775">
        <v>1068</v>
      </c>
      <c r="B775">
        <v>34</v>
      </c>
      <c r="C775" t="s">
        <v>53</v>
      </c>
      <c r="D775" t="s">
        <v>65</v>
      </c>
      <c r="E775">
        <v>2</v>
      </c>
      <c r="F775">
        <v>1</v>
      </c>
      <c r="G775">
        <v>1</v>
      </c>
      <c r="H775">
        <v>2</v>
      </c>
      <c r="I775" t="s">
        <v>48</v>
      </c>
      <c r="J775" t="s">
        <v>55</v>
      </c>
      <c r="K775">
        <v>848.99075000000005</v>
      </c>
      <c r="L775">
        <v>476.08977777777778</v>
      </c>
      <c r="M775" t="s">
        <v>40</v>
      </c>
      <c r="N775" t="s">
        <v>41</v>
      </c>
      <c r="O775">
        <v>0</v>
      </c>
      <c r="P775">
        <v>2222.2222222222222</v>
      </c>
      <c r="Q775">
        <v>216.90688888888889</v>
      </c>
      <c r="R775">
        <v>140</v>
      </c>
      <c r="S775">
        <v>0</v>
      </c>
      <c r="T775">
        <v>0</v>
      </c>
      <c r="U775">
        <v>0</v>
      </c>
      <c r="V775">
        <v>134.2222222222222</v>
      </c>
      <c r="W775">
        <v>112.8888888888889</v>
      </c>
      <c r="X775">
        <v>0</v>
      </c>
      <c r="Y775">
        <v>0</v>
      </c>
      <c r="Z775">
        <v>614.72915389607192</v>
      </c>
      <c r="AA775">
        <v>48</v>
      </c>
      <c r="AB775">
        <v>18.057668654823001</v>
      </c>
      <c r="AC775" t="s">
        <v>62</v>
      </c>
      <c r="AD775" t="s">
        <v>43</v>
      </c>
      <c r="AE775" t="s">
        <v>84</v>
      </c>
      <c r="AF775" t="s">
        <v>45</v>
      </c>
      <c r="AG775">
        <v>0</v>
      </c>
      <c r="AH775">
        <v>0.1100389510393143</v>
      </c>
      <c r="AI775">
        <v>480.01797485351563</v>
      </c>
      <c r="AJ775">
        <v>0.1686994880437851</v>
      </c>
      <c r="AK775">
        <v>372.90097222222232</v>
      </c>
      <c r="AL775" t="s">
        <v>57</v>
      </c>
      <c r="AM775">
        <f t="shared" si="48"/>
        <v>2222.2222222222222</v>
      </c>
      <c r="AN775">
        <f t="shared" si="49"/>
        <v>1205.8976388888889</v>
      </c>
      <c r="AO775">
        <f t="shared" si="50"/>
        <v>723.20088888888893</v>
      </c>
      <c r="AP775">
        <f t="shared" si="51"/>
        <v>482.69674999999995</v>
      </c>
    </row>
    <row r="776" spans="1:42" x14ac:dyDescent="0.25">
      <c r="A776">
        <v>1069</v>
      </c>
      <c r="B776">
        <v>50</v>
      </c>
      <c r="C776" t="s">
        <v>53</v>
      </c>
      <c r="D776" t="s">
        <v>76</v>
      </c>
      <c r="E776">
        <v>0</v>
      </c>
      <c r="F776">
        <v>0</v>
      </c>
      <c r="G776">
        <v>0</v>
      </c>
      <c r="H776">
        <v>2</v>
      </c>
      <c r="I776" t="s">
        <v>48</v>
      </c>
      <c r="J776" t="s">
        <v>39</v>
      </c>
      <c r="K776">
        <v>738.91099999999994</v>
      </c>
      <c r="L776">
        <v>393.51666666666671</v>
      </c>
      <c r="M776" t="s">
        <v>80</v>
      </c>
      <c r="N776" t="s">
        <v>58</v>
      </c>
      <c r="O776">
        <v>0</v>
      </c>
      <c r="P776">
        <v>0</v>
      </c>
      <c r="Q776">
        <v>300.59955555555558</v>
      </c>
      <c r="R776">
        <v>0</v>
      </c>
      <c r="S776">
        <v>0</v>
      </c>
      <c r="T776">
        <v>1777.7777777777781</v>
      </c>
      <c r="U776">
        <v>0</v>
      </c>
      <c r="V776">
        <v>0</v>
      </c>
      <c r="W776">
        <v>204.44444444444451</v>
      </c>
      <c r="X776">
        <v>0</v>
      </c>
      <c r="Y776">
        <v>0</v>
      </c>
      <c r="Z776">
        <v>635.80311751168585</v>
      </c>
      <c r="AA776">
        <v>36</v>
      </c>
      <c r="AB776">
        <v>22.985805787251479</v>
      </c>
      <c r="AC776" t="s">
        <v>42</v>
      </c>
      <c r="AD776" t="s">
        <v>56</v>
      </c>
      <c r="AE776" t="s">
        <v>51</v>
      </c>
      <c r="AF776" t="s">
        <v>73</v>
      </c>
      <c r="AG776">
        <v>1</v>
      </c>
      <c r="AH776">
        <v>0.11027604341506959</v>
      </c>
      <c r="AI776">
        <v>460.7332763671875</v>
      </c>
      <c r="AJ776">
        <v>0.17344288527965551</v>
      </c>
      <c r="AK776">
        <v>345.39433333333329</v>
      </c>
      <c r="AL776" t="s">
        <v>57</v>
      </c>
      <c r="AM776">
        <f t="shared" si="48"/>
        <v>0</v>
      </c>
      <c r="AN776">
        <f t="shared" si="49"/>
        <v>2817.2883333333339</v>
      </c>
      <c r="AO776">
        <f t="shared" si="50"/>
        <v>597.96111111111122</v>
      </c>
      <c r="AP776">
        <f t="shared" si="51"/>
        <v>2219.3272222222226</v>
      </c>
    </row>
    <row r="777" spans="1:42" x14ac:dyDescent="0.25">
      <c r="A777">
        <v>1071</v>
      </c>
      <c r="B777">
        <v>29</v>
      </c>
      <c r="C777" t="s">
        <v>36</v>
      </c>
      <c r="D777" t="s">
        <v>76</v>
      </c>
      <c r="E777">
        <v>3</v>
      </c>
      <c r="F777">
        <v>1</v>
      </c>
      <c r="G777">
        <v>1</v>
      </c>
      <c r="H777">
        <v>2</v>
      </c>
      <c r="I777" t="s">
        <v>72</v>
      </c>
      <c r="J777" t="s">
        <v>39</v>
      </c>
      <c r="K777">
        <v>634.12225000000001</v>
      </c>
      <c r="L777">
        <v>301.33266666666668</v>
      </c>
      <c r="M777" t="s">
        <v>49</v>
      </c>
      <c r="N777" t="s">
        <v>41</v>
      </c>
      <c r="O777">
        <v>0</v>
      </c>
      <c r="P777">
        <v>0</v>
      </c>
      <c r="Q777">
        <v>252.74444444444441</v>
      </c>
      <c r="R777">
        <v>0</v>
      </c>
      <c r="S777">
        <v>0</v>
      </c>
      <c r="T777">
        <v>0</v>
      </c>
      <c r="U777">
        <v>266.66666666666669</v>
      </c>
      <c r="V777">
        <v>0</v>
      </c>
      <c r="W777">
        <v>0</v>
      </c>
      <c r="X777">
        <v>0</v>
      </c>
      <c r="Y777">
        <v>0</v>
      </c>
      <c r="Z777">
        <v>955.3367646377128</v>
      </c>
      <c r="AA777">
        <v>36</v>
      </c>
      <c r="AB777">
        <v>34.537712585185687</v>
      </c>
      <c r="AC777" t="s">
        <v>62</v>
      </c>
      <c r="AD777" t="s">
        <v>77</v>
      </c>
      <c r="AE777" t="s">
        <v>51</v>
      </c>
      <c r="AF777" t="s">
        <v>45</v>
      </c>
      <c r="AG777">
        <v>1</v>
      </c>
      <c r="AH777">
        <v>0.11717665195465091</v>
      </c>
      <c r="AI777">
        <v>447.878173828125</v>
      </c>
      <c r="AJ777">
        <v>0.15490856766700739</v>
      </c>
      <c r="AK777">
        <v>332.78958333333333</v>
      </c>
      <c r="AL777" t="s">
        <v>57</v>
      </c>
      <c r="AM777">
        <f t="shared" si="48"/>
        <v>0</v>
      </c>
      <c r="AN777">
        <f t="shared" si="49"/>
        <v>1153.5333611111112</v>
      </c>
      <c r="AO777">
        <f t="shared" si="50"/>
        <v>301.33266666666668</v>
      </c>
      <c r="AP777">
        <f t="shared" si="51"/>
        <v>852.20069444444448</v>
      </c>
    </row>
    <row r="778" spans="1:42" x14ac:dyDescent="0.25">
      <c r="A778">
        <v>1073</v>
      </c>
      <c r="B778">
        <v>46</v>
      </c>
      <c r="C778" t="s">
        <v>36</v>
      </c>
      <c r="D778" t="s">
        <v>79</v>
      </c>
      <c r="E778">
        <v>0</v>
      </c>
      <c r="F778">
        <v>1</v>
      </c>
      <c r="G778">
        <v>1</v>
      </c>
      <c r="H778">
        <v>3</v>
      </c>
      <c r="I778" t="s">
        <v>48</v>
      </c>
      <c r="J778" t="s">
        <v>55</v>
      </c>
      <c r="K778">
        <v>1120.81125</v>
      </c>
      <c r="L778">
        <v>986.21222222222218</v>
      </c>
      <c r="M778" t="s">
        <v>49</v>
      </c>
      <c r="N778" t="s">
        <v>41</v>
      </c>
      <c r="O778">
        <v>0</v>
      </c>
      <c r="P778">
        <v>484.88888888888891</v>
      </c>
      <c r="Q778">
        <v>585.43866666666668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331.11111111111109</v>
      </c>
      <c r="X778">
        <v>0</v>
      </c>
      <c r="Y778">
        <v>0</v>
      </c>
      <c r="Z778">
        <v>705.73743285952571</v>
      </c>
      <c r="AA778">
        <v>12</v>
      </c>
      <c r="AB778">
        <v>64.702002838221532</v>
      </c>
      <c r="AC778" t="s">
        <v>62</v>
      </c>
      <c r="AD778" t="s">
        <v>68</v>
      </c>
      <c r="AE778" t="s">
        <v>51</v>
      </c>
      <c r="AF778" t="s">
        <v>45</v>
      </c>
      <c r="AG778">
        <v>1</v>
      </c>
      <c r="AH778">
        <v>6.3694879412651062E-2</v>
      </c>
      <c r="AI778">
        <v>483.477294921875</v>
      </c>
      <c r="AJ778">
        <v>9.1340839862823486E-2</v>
      </c>
      <c r="AK778">
        <v>134.59902777777779</v>
      </c>
      <c r="AL778" t="s">
        <v>46</v>
      </c>
      <c r="AM778">
        <f t="shared" si="48"/>
        <v>484.88888888888891</v>
      </c>
      <c r="AN778">
        <f t="shared" si="49"/>
        <v>1706.2499166666666</v>
      </c>
      <c r="AO778">
        <f t="shared" si="50"/>
        <v>1317.3233333333333</v>
      </c>
      <c r="AP778">
        <f t="shared" si="51"/>
        <v>388.92658333333338</v>
      </c>
    </row>
    <row r="779" spans="1:42" x14ac:dyDescent="0.25">
      <c r="A779">
        <v>1074</v>
      </c>
      <c r="B779">
        <v>43</v>
      </c>
      <c r="C779" t="s">
        <v>36</v>
      </c>
      <c r="D779" t="s">
        <v>65</v>
      </c>
      <c r="E779">
        <v>1</v>
      </c>
      <c r="F779">
        <v>0</v>
      </c>
      <c r="G779">
        <v>0</v>
      </c>
      <c r="H779">
        <v>1</v>
      </c>
      <c r="I779" t="s">
        <v>38</v>
      </c>
      <c r="J779" t="s">
        <v>39</v>
      </c>
      <c r="K779">
        <v>192.24775</v>
      </c>
      <c r="L779">
        <v>222.7953333333333</v>
      </c>
      <c r="M779" t="s">
        <v>40</v>
      </c>
      <c r="N779" t="s">
        <v>50</v>
      </c>
      <c r="O779">
        <v>0</v>
      </c>
      <c r="P779">
        <v>0</v>
      </c>
      <c r="Q779">
        <v>121.6806666666667</v>
      </c>
      <c r="R779">
        <v>0</v>
      </c>
      <c r="S779">
        <v>0</v>
      </c>
      <c r="T779">
        <v>0</v>
      </c>
      <c r="U779">
        <v>26.666666666666671</v>
      </c>
      <c r="V779">
        <v>0</v>
      </c>
      <c r="W779">
        <v>0</v>
      </c>
      <c r="X779">
        <v>0</v>
      </c>
      <c r="Y779">
        <v>0</v>
      </c>
      <c r="Z779">
        <v>104.4052380745016</v>
      </c>
      <c r="AA779">
        <v>48</v>
      </c>
      <c r="AB779">
        <v>3.0669038275285661</v>
      </c>
      <c r="AC779" t="s">
        <v>42</v>
      </c>
      <c r="AD779" t="s">
        <v>66</v>
      </c>
      <c r="AE779" t="s">
        <v>69</v>
      </c>
      <c r="AF779" t="s">
        <v>45</v>
      </c>
      <c r="AG779">
        <v>0</v>
      </c>
      <c r="AH779">
        <v>0.27779579162597662</v>
      </c>
      <c r="AI779">
        <v>341.57296752929688</v>
      </c>
      <c r="AJ779">
        <v>0.4278881847858429</v>
      </c>
      <c r="AK779">
        <v>-30.547583333333339</v>
      </c>
      <c r="AL779" t="s">
        <v>64</v>
      </c>
      <c r="AM779">
        <f t="shared" si="48"/>
        <v>0</v>
      </c>
      <c r="AN779">
        <f t="shared" si="49"/>
        <v>340.59508333333338</v>
      </c>
      <c r="AO779">
        <f t="shared" si="50"/>
        <v>222.7953333333333</v>
      </c>
      <c r="AP779">
        <f t="shared" si="51"/>
        <v>117.79975000000007</v>
      </c>
    </row>
    <row r="780" spans="1:42" x14ac:dyDescent="0.25">
      <c r="A780">
        <v>1075</v>
      </c>
      <c r="B780">
        <v>47</v>
      </c>
      <c r="C780" t="s">
        <v>67</v>
      </c>
      <c r="D780" t="s">
        <v>65</v>
      </c>
      <c r="E780">
        <v>2</v>
      </c>
      <c r="F780">
        <v>1</v>
      </c>
      <c r="G780">
        <v>1</v>
      </c>
      <c r="H780">
        <v>2</v>
      </c>
      <c r="I780" t="s">
        <v>48</v>
      </c>
      <c r="J780" t="s">
        <v>74</v>
      </c>
      <c r="K780">
        <v>175.86600000000001</v>
      </c>
      <c r="L780">
        <v>156.04155555555559</v>
      </c>
      <c r="M780" t="s">
        <v>49</v>
      </c>
      <c r="N780" t="s">
        <v>41</v>
      </c>
      <c r="O780">
        <v>0</v>
      </c>
      <c r="P780">
        <v>177.7777777777778</v>
      </c>
      <c r="Q780">
        <v>38.503999999999998</v>
      </c>
      <c r="R780">
        <v>0</v>
      </c>
      <c r="S780">
        <v>0</v>
      </c>
      <c r="T780">
        <v>0</v>
      </c>
      <c r="U780">
        <v>106.6666666666667</v>
      </c>
      <c r="V780">
        <v>0</v>
      </c>
      <c r="W780">
        <v>34.888888888888893</v>
      </c>
      <c r="X780">
        <v>0</v>
      </c>
      <c r="Y780">
        <v>0</v>
      </c>
      <c r="Z780">
        <v>118.0737601765333</v>
      </c>
      <c r="AA780">
        <v>36</v>
      </c>
      <c r="AB780">
        <v>4.2686492803150156</v>
      </c>
      <c r="AC780" t="s">
        <v>42</v>
      </c>
      <c r="AD780" t="s">
        <v>56</v>
      </c>
      <c r="AE780" t="s">
        <v>44</v>
      </c>
      <c r="AF780" t="s">
        <v>45</v>
      </c>
      <c r="AG780">
        <v>0</v>
      </c>
      <c r="AH780">
        <v>0.2886669933795929</v>
      </c>
      <c r="AI780">
        <v>360.62896728515619</v>
      </c>
      <c r="AJ780">
        <v>0.46749946475028992</v>
      </c>
      <c r="AK780">
        <v>19.824444444444449</v>
      </c>
      <c r="AL780" t="s">
        <v>64</v>
      </c>
      <c r="AM780">
        <f t="shared" si="48"/>
        <v>177.7777777777778</v>
      </c>
      <c r="AN780">
        <f t="shared" si="49"/>
        <v>321.03666666666669</v>
      </c>
      <c r="AO780">
        <f t="shared" si="50"/>
        <v>190.93044444444448</v>
      </c>
      <c r="AP780">
        <f t="shared" si="51"/>
        <v>130.10622222222221</v>
      </c>
    </row>
    <row r="781" spans="1:42" x14ac:dyDescent="0.25">
      <c r="A781">
        <v>1076</v>
      </c>
      <c r="B781">
        <v>29</v>
      </c>
      <c r="C781" t="s">
        <v>53</v>
      </c>
      <c r="D781" t="s">
        <v>37</v>
      </c>
      <c r="E781">
        <v>3</v>
      </c>
      <c r="F781">
        <v>0</v>
      </c>
      <c r="G781">
        <v>0</v>
      </c>
      <c r="H781">
        <v>2</v>
      </c>
      <c r="I781" t="s">
        <v>72</v>
      </c>
      <c r="J781" t="s">
        <v>74</v>
      </c>
      <c r="K781">
        <v>626.52200000000005</v>
      </c>
      <c r="L781">
        <v>489.666</v>
      </c>
      <c r="M781" t="s">
        <v>40</v>
      </c>
      <c r="N781" t="s">
        <v>50</v>
      </c>
      <c r="O781">
        <v>0</v>
      </c>
      <c r="P781">
        <v>0</v>
      </c>
      <c r="Q781">
        <v>93.37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16.222222222222221</v>
      </c>
      <c r="X781">
        <v>0</v>
      </c>
      <c r="Y781">
        <v>0</v>
      </c>
      <c r="Z781">
        <v>558.11522286013781</v>
      </c>
      <c r="AA781">
        <v>3</v>
      </c>
      <c r="AB781">
        <v>191.64725736297049</v>
      </c>
      <c r="AC781" t="s">
        <v>42</v>
      </c>
      <c r="AD781" t="s">
        <v>68</v>
      </c>
      <c r="AE781" t="s">
        <v>69</v>
      </c>
      <c r="AF781" t="s">
        <v>45</v>
      </c>
      <c r="AG781">
        <v>0</v>
      </c>
      <c r="AH781">
        <v>0.1186079159379005</v>
      </c>
      <c r="AI781">
        <v>365.74334716796881</v>
      </c>
      <c r="AJ781">
        <v>0.15777286887168879</v>
      </c>
      <c r="AK781">
        <v>136.85600000000011</v>
      </c>
      <c r="AL781" t="s">
        <v>57</v>
      </c>
      <c r="AM781">
        <f t="shared" si="48"/>
        <v>0</v>
      </c>
      <c r="AN781">
        <f t="shared" si="49"/>
        <v>719.89200000000005</v>
      </c>
      <c r="AO781">
        <f t="shared" si="50"/>
        <v>505.88822222222223</v>
      </c>
      <c r="AP781">
        <f t="shared" si="51"/>
        <v>214.00377777777783</v>
      </c>
    </row>
    <row r="782" spans="1:42" x14ac:dyDescent="0.25">
      <c r="A782">
        <v>1077</v>
      </c>
      <c r="B782">
        <v>22</v>
      </c>
      <c r="C782" t="s">
        <v>36</v>
      </c>
      <c r="D782" t="s">
        <v>65</v>
      </c>
      <c r="E782">
        <v>1</v>
      </c>
      <c r="F782">
        <v>0</v>
      </c>
      <c r="G782">
        <v>0</v>
      </c>
      <c r="H782">
        <v>2</v>
      </c>
      <c r="I782" t="s">
        <v>38</v>
      </c>
      <c r="J782" t="s">
        <v>55</v>
      </c>
      <c r="K782">
        <v>716.47125000000005</v>
      </c>
      <c r="L782">
        <v>595.3224444444445</v>
      </c>
      <c r="M782" t="s">
        <v>49</v>
      </c>
      <c r="N782" t="s">
        <v>50</v>
      </c>
      <c r="O782">
        <v>0</v>
      </c>
      <c r="P782">
        <v>0</v>
      </c>
      <c r="Q782">
        <v>439.93422222222222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30.222222222222221</v>
      </c>
      <c r="X782">
        <v>0</v>
      </c>
      <c r="Y782">
        <v>0</v>
      </c>
      <c r="Z782">
        <v>381.24042127113779</v>
      </c>
      <c r="AA782">
        <v>24</v>
      </c>
      <c r="AB782">
        <v>19.03308566643874</v>
      </c>
      <c r="AC782" t="s">
        <v>42</v>
      </c>
      <c r="AD782" t="s">
        <v>43</v>
      </c>
      <c r="AE782" t="s">
        <v>44</v>
      </c>
      <c r="AF782" t="s">
        <v>45</v>
      </c>
      <c r="AG782">
        <v>0</v>
      </c>
      <c r="AH782">
        <v>0.16097654402256009</v>
      </c>
      <c r="AI782">
        <v>328.67678833007813</v>
      </c>
      <c r="AJ782">
        <v>0.20978789031505579</v>
      </c>
      <c r="AK782">
        <v>121.1488055555556</v>
      </c>
      <c r="AL782" t="s">
        <v>57</v>
      </c>
      <c r="AM782">
        <f t="shared" si="48"/>
        <v>0</v>
      </c>
      <c r="AN782">
        <f t="shared" si="49"/>
        <v>1156.4054722222222</v>
      </c>
      <c r="AO782">
        <f t="shared" si="50"/>
        <v>625.54466666666667</v>
      </c>
      <c r="AP782">
        <f t="shared" si="51"/>
        <v>530.86080555555554</v>
      </c>
    </row>
    <row r="783" spans="1:42" x14ac:dyDescent="0.25">
      <c r="A783">
        <v>1078</v>
      </c>
      <c r="B783">
        <v>32</v>
      </c>
      <c r="C783" t="s">
        <v>67</v>
      </c>
      <c r="D783" t="s">
        <v>65</v>
      </c>
      <c r="E783">
        <v>3</v>
      </c>
      <c r="F783">
        <v>0</v>
      </c>
      <c r="G783">
        <v>0</v>
      </c>
      <c r="H783">
        <v>2</v>
      </c>
      <c r="I783" t="s">
        <v>48</v>
      </c>
      <c r="J783" t="s">
        <v>39</v>
      </c>
      <c r="K783">
        <v>666.40200000000004</v>
      </c>
      <c r="L783">
        <v>876.37666666666667</v>
      </c>
      <c r="M783" t="s">
        <v>49</v>
      </c>
      <c r="N783" t="s">
        <v>41</v>
      </c>
      <c r="O783">
        <v>0</v>
      </c>
      <c r="P783">
        <v>0</v>
      </c>
      <c r="Q783">
        <v>51.218000000000004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4.8888888888888893</v>
      </c>
      <c r="X783">
        <v>0</v>
      </c>
      <c r="Y783">
        <v>0</v>
      </c>
      <c r="Z783">
        <v>369.48741983474059</v>
      </c>
      <c r="AA783">
        <v>36</v>
      </c>
      <c r="AB783">
        <v>13.35785534741091</v>
      </c>
      <c r="AC783" t="s">
        <v>62</v>
      </c>
      <c r="AD783" t="s">
        <v>43</v>
      </c>
      <c r="AE783" t="s">
        <v>44</v>
      </c>
      <c r="AF783" t="s">
        <v>45</v>
      </c>
      <c r="AG783">
        <v>1</v>
      </c>
      <c r="AH783">
        <v>0.14697831869125369</v>
      </c>
      <c r="AI783">
        <v>402.90969848632813</v>
      </c>
      <c r="AJ783">
        <v>0.2120557427406311</v>
      </c>
      <c r="AK783">
        <v>-209.97466666666659</v>
      </c>
      <c r="AL783" t="s">
        <v>57</v>
      </c>
      <c r="AM783">
        <f t="shared" si="48"/>
        <v>0</v>
      </c>
      <c r="AN783">
        <f t="shared" si="49"/>
        <v>717.62</v>
      </c>
      <c r="AO783">
        <f t="shared" si="50"/>
        <v>881.26555555555558</v>
      </c>
      <c r="AP783">
        <f t="shared" si="51"/>
        <v>-163.64555555555557</v>
      </c>
    </row>
    <row r="784" spans="1:42" x14ac:dyDescent="0.25">
      <c r="A784">
        <v>1079</v>
      </c>
      <c r="B784">
        <v>45</v>
      </c>
      <c r="C784" t="s">
        <v>67</v>
      </c>
      <c r="D784" t="s">
        <v>76</v>
      </c>
      <c r="E784">
        <v>1</v>
      </c>
      <c r="F784">
        <v>2</v>
      </c>
      <c r="G784">
        <v>2</v>
      </c>
      <c r="H784">
        <v>3</v>
      </c>
      <c r="I784" t="s">
        <v>54</v>
      </c>
      <c r="J784" t="s">
        <v>39</v>
      </c>
      <c r="K784">
        <v>512.22199999999998</v>
      </c>
      <c r="L784">
        <v>645.27111111111117</v>
      </c>
      <c r="M784" t="s">
        <v>40</v>
      </c>
      <c r="N784" t="s">
        <v>50</v>
      </c>
      <c r="O784">
        <v>0</v>
      </c>
      <c r="P784">
        <v>0</v>
      </c>
      <c r="Q784">
        <v>208.31688888888891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10.888888888888889</v>
      </c>
      <c r="X784">
        <v>0</v>
      </c>
      <c r="Y784">
        <v>0</v>
      </c>
      <c r="Z784">
        <v>321.71628632825798</v>
      </c>
      <c r="AA784">
        <v>36</v>
      </c>
      <c r="AB784">
        <v>11.63081443368546</v>
      </c>
      <c r="AC784" t="s">
        <v>62</v>
      </c>
      <c r="AD784" t="s">
        <v>43</v>
      </c>
      <c r="AE784" t="s">
        <v>69</v>
      </c>
      <c r="AF784" t="s">
        <v>45</v>
      </c>
      <c r="AG784">
        <v>0</v>
      </c>
      <c r="AH784">
        <v>0.1651889979839325</v>
      </c>
      <c r="AI784">
        <v>450.3385009765625</v>
      </c>
      <c r="AJ784">
        <v>0.29492217302322388</v>
      </c>
      <c r="AK784">
        <v>-133.04911111111119</v>
      </c>
      <c r="AL784" t="s">
        <v>57</v>
      </c>
      <c r="AM784">
        <f t="shared" si="48"/>
        <v>0</v>
      </c>
      <c r="AN784">
        <f t="shared" si="49"/>
        <v>720.53888888888889</v>
      </c>
      <c r="AO784">
        <f t="shared" si="50"/>
        <v>656.16000000000008</v>
      </c>
      <c r="AP784">
        <f t="shared" si="51"/>
        <v>64.37888888888881</v>
      </c>
    </row>
    <row r="785" spans="1:42" x14ac:dyDescent="0.25">
      <c r="A785">
        <v>1080</v>
      </c>
      <c r="B785">
        <v>26</v>
      </c>
      <c r="C785" t="s">
        <v>67</v>
      </c>
      <c r="D785" t="s">
        <v>65</v>
      </c>
      <c r="E785">
        <v>2</v>
      </c>
      <c r="F785">
        <v>0</v>
      </c>
      <c r="G785">
        <v>0</v>
      </c>
      <c r="H785">
        <v>3</v>
      </c>
      <c r="I785" t="s">
        <v>38</v>
      </c>
      <c r="J785" t="s">
        <v>55</v>
      </c>
      <c r="K785">
        <v>870.36350000000004</v>
      </c>
      <c r="L785">
        <v>528.80933333333337</v>
      </c>
      <c r="M785" t="s">
        <v>80</v>
      </c>
      <c r="N785" t="s">
        <v>58</v>
      </c>
      <c r="O785">
        <v>0</v>
      </c>
      <c r="P785">
        <v>0</v>
      </c>
      <c r="Q785">
        <v>98.170222222222222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50.444444444444443</v>
      </c>
      <c r="X785">
        <v>0</v>
      </c>
      <c r="Y785">
        <v>0</v>
      </c>
      <c r="Z785">
        <v>783.90057776706715</v>
      </c>
      <c r="AA785">
        <v>36</v>
      </c>
      <c r="AB785">
        <v>28.33988374826875</v>
      </c>
      <c r="AC785" t="s">
        <v>42</v>
      </c>
      <c r="AD785" t="s">
        <v>81</v>
      </c>
      <c r="AE785" t="s">
        <v>51</v>
      </c>
      <c r="AF785" t="s">
        <v>45</v>
      </c>
      <c r="AG785">
        <v>1</v>
      </c>
      <c r="AH785">
        <v>9.2960439622402191E-2</v>
      </c>
      <c r="AI785">
        <v>469.62387084960938</v>
      </c>
      <c r="AJ785">
        <v>0.13635176420211789</v>
      </c>
      <c r="AK785">
        <v>341.55416666666667</v>
      </c>
      <c r="AL785" t="s">
        <v>57</v>
      </c>
      <c r="AM785">
        <f t="shared" si="48"/>
        <v>0</v>
      </c>
      <c r="AN785">
        <f t="shared" si="49"/>
        <v>968.53372222222231</v>
      </c>
      <c r="AO785">
        <f t="shared" si="50"/>
        <v>579.25377777777783</v>
      </c>
      <c r="AP785">
        <f t="shared" si="51"/>
        <v>389.27994444444448</v>
      </c>
    </row>
    <row r="786" spans="1:42" x14ac:dyDescent="0.25">
      <c r="A786">
        <v>1081</v>
      </c>
      <c r="B786">
        <v>39</v>
      </c>
      <c r="C786" t="s">
        <v>36</v>
      </c>
      <c r="D786" t="s">
        <v>37</v>
      </c>
      <c r="E786">
        <v>2</v>
      </c>
      <c r="F786">
        <v>0</v>
      </c>
      <c r="G786">
        <v>0</v>
      </c>
      <c r="H786">
        <v>4</v>
      </c>
      <c r="I786" t="s">
        <v>54</v>
      </c>
      <c r="J786" t="s">
        <v>55</v>
      </c>
      <c r="K786">
        <v>1674.90175</v>
      </c>
      <c r="L786">
        <v>1007.004888888889</v>
      </c>
      <c r="M786" t="s">
        <v>49</v>
      </c>
      <c r="N786" t="s">
        <v>41</v>
      </c>
      <c r="O786">
        <v>0</v>
      </c>
      <c r="P786">
        <v>0</v>
      </c>
      <c r="Q786">
        <v>61.586444444444453</v>
      </c>
      <c r="R786">
        <v>0</v>
      </c>
      <c r="S786">
        <v>0</v>
      </c>
      <c r="T786">
        <v>0</v>
      </c>
      <c r="U786">
        <v>333.33333333333331</v>
      </c>
      <c r="V786">
        <v>0</v>
      </c>
      <c r="W786">
        <v>199.55555555555549</v>
      </c>
      <c r="X786">
        <v>0</v>
      </c>
      <c r="Y786">
        <v>0</v>
      </c>
      <c r="Z786">
        <v>1557.3980810698099</v>
      </c>
      <c r="AA786">
        <v>48</v>
      </c>
      <c r="AB786">
        <v>45.748568021178251</v>
      </c>
      <c r="AC786" t="s">
        <v>62</v>
      </c>
      <c r="AD786" t="s">
        <v>43</v>
      </c>
      <c r="AE786" t="s">
        <v>44</v>
      </c>
      <c r="AF786" t="s">
        <v>78</v>
      </c>
      <c r="AG786">
        <v>1</v>
      </c>
      <c r="AH786">
        <v>1.615423709154129E-2</v>
      </c>
      <c r="AI786">
        <v>736.3892822265625</v>
      </c>
      <c r="AJ786">
        <v>2.2652987390756611E-2</v>
      </c>
      <c r="AK786">
        <v>667.89686111111109</v>
      </c>
      <c r="AL786" t="s">
        <v>46</v>
      </c>
      <c r="AM786">
        <f t="shared" si="48"/>
        <v>0</v>
      </c>
      <c r="AN786">
        <f t="shared" si="49"/>
        <v>2069.8215277777776</v>
      </c>
      <c r="AO786">
        <f t="shared" si="50"/>
        <v>1206.5604444444446</v>
      </c>
      <c r="AP786">
        <f t="shared" si="51"/>
        <v>863.26108333333309</v>
      </c>
    </row>
    <row r="787" spans="1:42" x14ac:dyDescent="0.25">
      <c r="A787">
        <v>1082</v>
      </c>
      <c r="B787">
        <v>31</v>
      </c>
      <c r="C787" t="s">
        <v>36</v>
      </c>
      <c r="D787" t="s">
        <v>37</v>
      </c>
      <c r="E787">
        <v>1</v>
      </c>
      <c r="F787">
        <v>2</v>
      </c>
      <c r="G787">
        <v>2</v>
      </c>
      <c r="H787">
        <v>3</v>
      </c>
      <c r="I787" t="s">
        <v>60</v>
      </c>
      <c r="J787" t="s">
        <v>39</v>
      </c>
      <c r="K787">
        <v>1139.5015000000001</v>
      </c>
      <c r="L787">
        <v>546.88022222222219</v>
      </c>
      <c r="M787" t="s">
        <v>49</v>
      </c>
      <c r="N787" t="s">
        <v>41</v>
      </c>
      <c r="O787">
        <v>0</v>
      </c>
      <c r="P787">
        <v>124.4444444444444</v>
      </c>
      <c r="Q787">
        <v>456.96155555555549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22</v>
      </c>
      <c r="X787">
        <v>0</v>
      </c>
      <c r="Y787">
        <v>0</v>
      </c>
      <c r="Z787">
        <v>993.54486016415717</v>
      </c>
      <c r="AA787">
        <v>36</v>
      </c>
      <c r="AB787">
        <v>35.919026767331793</v>
      </c>
      <c r="AC787" t="s">
        <v>42</v>
      </c>
      <c r="AD787" t="s">
        <v>56</v>
      </c>
      <c r="AE787" t="s">
        <v>69</v>
      </c>
      <c r="AF787" t="s">
        <v>45</v>
      </c>
      <c r="AG787">
        <v>1</v>
      </c>
      <c r="AH787">
        <v>6.1837509274482727E-2</v>
      </c>
      <c r="AI787">
        <v>537.51361083984375</v>
      </c>
      <c r="AJ787">
        <v>8.8683061301708221E-2</v>
      </c>
      <c r="AK787">
        <v>592.62127777777789</v>
      </c>
      <c r="AL787" t="s">
        <v>57</v>
      </c>
      <c r="AM787">
        <f t="shared" si="48"/>
        <v>124.4444444444444</v>
      </c>
      <c r="AN787">
        <f t="shared" si="49"/>
        <v>1596.4630555555555</v>
      </c>
      <c r="AO787">
        <f t="shared" si="50"/>
        <v>568.88022222222219</v>
      </c>
      <c r="AP787">
        <f t="shared" si="51"/>
        <v>1027.5828333333334</v>
      </c>
    </row>
    <row r="788" spans="1:42" x14ac:dyDescent="0.25">
      <c r="A788">
        <v>1083</v>
      </c>
      <c r="B788">
        <v>49</v>
      </c>
      <c r="C788" t="s">
        <v>36</v>
      </c>
      <c r="D788" t="s">
        <v>76</v>
      </c>
      <c r="E788">
        <v>3</v>
      </c>
      <c r="F788">
        <v>1</v>
      </c>
      <c r="G788">
        <v>1</v>
      </c>
      <c r="H788">
        <v>4</v>
      </c>
      <c r="I788" t="s">
        <v>54</v>
      </c>
      <c r="J788" t="s">
        <v>55</v>
      </c>
      <c r="K788">
        <v>1319.211</v>
      </c>
      <c r="L788">
        <v>1146.1435555555561</v>
      </c>
      <c r="M788" t="s">
        <v>40</v>
      </c>
      <c r="N788" t="s">
        <v>50</v>
      </c>
      <c r="O788">
        <v>0</v>
      </c>
      <c r="P788">
        <v>777.77777777777783</v>
      </c>
      <c r="Q788">
        <v>687.6104444444444</v>
      </c>
      <c r="R788">
        <v>46.666666666666657</v>
      </c>
      <c r="S788">
        <v>0</v>
      </c>
      <c r="T788">
        <v>0</v>
      </c>
      <c r="U788">
        <v>0</v>
      </c>
      <c r="V788">
        <v>0</v>
      </c>
      <c r="W788">
        <v>212.44444444444451</v>
      </c>
      <c r="X788">
        <v>0</v>
      </c>
      <c r="Y788">
        <v>0</v>
      </c>
      <c r="Z788">
        <v>987.07190137912414</v>
      </c>
      <c r="AA788">
        <v>48</v>
      </c>
      <c r="AB788">
        <v>28.995236716239699</v>
      </c>
      <c r="AC788" t="s">
        <v>42</v>
      </c>
      <c r="AD788" t="s">
        <v>43</v>
      </c>
      <c r="AE788" t="s">
        <v>84</v>
      </c>
      <c r="AF788" t="s">
        <v>45</v>
      </c>
      <c r="AG788">
        <v>1</v>
      </c>
      <c r="AH788">
        <v>3.5256814211606979E-2</v>
      </c>
      <c r="AI788">
        <v>688.68017578125</v>
      </c>
      <c r="AJ788">
        <v>6.4126908779144287E-2</v>
      </c>
      <c r="AK788">
        <v>173.06744444444439</v>
      </c>
      <c r="AL788" t="s">
        <v>46</v>
      </c>
      <c r="AM788">
        <f t="shared" si="48"/>
        <v>777.77777777777783</v>
      </c>
      <c r="AN788">
        <f t="shared" si="49"/>
        <v>2053.4881111111108</v>
      </c>
      <c r="AO788">
        <f t="shared" si="50"/>
        <v>1358.5880000000006</v>
      </c>
      <c r="AP788">
        <f t="shared" si="51"/>
        <v>694.90011111111016</v>
      </c>
    </row>
    <row r="789" spans="1:42" x14ac:dyDescent="0.25">
      <c r="A789">
        <v>1084</v>
      </c>
      <c r="B789">
        <v>36</v>
      </c>
      <c r="C789" t="s">
        <v>67</v>
      </c>
      <c r="D789" t="s">
        <v>37</v>
      </c>
      <c r="E789">
        <v>0</v>
      </c>
      <c r="F789">
        <v>0</v>
      </c>
      <c r="G789">
        <v>0</v>
      </c>
      <c r="H789">
        <v>2</v>
      </c>
      <c r="I789" t="s">
        <v>48</v>
      </c>
      <c r="J789" t="s">
        <v>39</v>
      </c>
      <c r="K789">
        <v>748.02650000000006</v>
      </c>
      <c r="L789">
        <v>592.32777777777778</v>
      </c>
      <c r="M789" t="s">
        <v>49</v>
      </c>
      <c r="N789" t="s">
        <v>41</v>
      </c>
      <c r="O789">
        <v>0</v>
      </c>
      <c r="P789">
        <v>0</v>
      </c>
      <c r="Q789">
        <v>107.2337777777778</v>
      </c>
      <c r="R789">
        <v>0</v>
      </c>
      <c r="S789">
        <v>0</v>
      </c>
      <c r="T789">
        <v>0</v>
      </c>
      <c r="U789">
        <v>22.222222222222221</v>
      </c>
      <c r="V789">
        <v>0</v>
      </c>
      <c r="W789">
        <v>0</v>
      </c>
      <c r="X789">
        <v>0</v>
      </c>
      <c r="Y789">
        <v>0</v>
      </c>
      <c r="Z789">
        <v>552.87405129387662</v>
      </c>
      <c r="AA789">
        <v>36</v>
      </c>
      <c r="AB789">
        <v>19.987721383920999</v>
      </c>
      <c r="AC789" t="s">
        <v>62</v>
      </c>
      <c r="AD789" t="s">
        <v>43</v>
      </c>
      <c r="AE789" t="s">
        <v>44</v>
      </c>
      <c r="AF789" t="s">
        <v>45</v>
      </c>
      <c r="AG789">
        <v>0</v>
      </c>
      <c r="AH789">
        <v>0.11906961351633071</v>
      </c>
      <c r="AI789">
        <v>417.52377319335938</v>
      </c>
      <c r="AJ789">
        <v>0.1725724786520004</v>
      </c>
      <c r="AK789">
        <v>155.6987222222223</v>
      </c>
      <c r="AL789" t="s">
        <v>57</v>
      </c>
      <c r="AM789">
        <f t="shared" si="48"/>
        <v>0</v>
      </c>
      <c r="AN789">
        <f t="shared" si="49"/>
        <v>877.48250000000007</v>
      </c>
      <c r="AO789">
        <f t="shared" si="50"/>
        <v>592.32777777777778</v>
      </c>
      <c r="AP789">
        <f t="shared" si="51"/>
        <v>285.15472222222229</v>
      </c>
    </row>
    <row r="790" spans="1:42" x14ac:dyDescent="0.25">
      <c r="A790">
        <v>1085</v>
      </c>
      <c r="B790">
        <v>53</v>
      </c>
      <c r="C790" t="s">
        <v>67</v>
      </c>
      <c r="D790" t="s">
        <v>76</v>
      </c>
      <c r="E790">
        <v>1</v>
      </c>
      <c r="F790">
        <v>0</v>
      </c>
      <c r="G790">
        <v>0</v>
      </c>
      <c r="H790">
        <v>2</v>
      </c>
      <c r="I790" t="s">
        <v>38</v>
      </c>
      <c r="J790" t="s">
        <v>55</v>
      </c>
      <c r="K790">
        <v>584.3605</v>
      </c>
      <c r="L790">
        <v>611.32799999999997</v>
      </c>
      <c r="M790" t="s">
        <v>49</v>
      </c>
      <c r="N790" t="s">
        <v>41</v>
      </c>
      <c r="O790">
        <v>0</v>
      </c>
      <c r="P790">
        <v>5555.5555555555557</v>
      </c>
      <c r="Q790">
        <v>381.76088888888893</v>
      </c>
      <c r="R790">
        <v>0</v>
      </c>
      <c r="S790">
        <v>0</v>
      </c>
      <c r="T790">
        <v>0</v>
      </c>
      <c r="U790">
        <v>555.55555555555554</v>
      </c>
      <c r="V790">
        <v>0</v>
      </c>
      <c r="W790">
        <v>16.222222222222221</v>
      </c>
      <c r="X790">
        <v>0</v>
      </c>
      <c r="Y790">
        <v>0</v>
      </c>
      <c r="Z790">
        <v>186.52662582019019</v>
      </c>
      <c r="AA790">
        <v>36</v>
      </c>
      <c r="AB790">
        <v>6.7433843546314742</v>
      </c>
      <c r="AC790" t="s">
        <v>62</v>
      </c>
      <c r="AD790" t="s">
        <v>56</v>
      </c>
      <c r="AE790" t="s">
        <v>69</v>
      </c>
      <c r="AF790" t="s">
        <v>78</v>
      </c>
      <c r="AG790">
        <v>0</v>
      </c>
      <c r="AH790">
        <v>0.16817973554134369</v>
      </c>
      <c r="AI790">
        <v>418.3546142578125</v>
      </c>
      <c r="AJ790">
        <v>0.28548797965049738</v>
      </c>
      <c r="AK790">
        <v>-26.967499999999969</v>
      </c>
      <c r="AL790" t="s">
        <v>57</v>
      </c>
      <c r="AM790">
        <f t="shared" si="48"/>
        <v>5555.5555555555557</v>
      </c>
      <c r="AN790">
        <f t="shared" si="49"/>
        <v>1521.6769444444444</v>
      </c>
      <c r="AO790">
        <f t="shared" si="50"/>
        <v>627.55022222222215</v>
      </c>
      <c r="AP790">
        <f t="shared" si="51"/>
        <v>894.12672222222227</v>
      </c>
    </row>
    <row r="791" spans="1:42" x14ac:dyDescent="0.25">
      <c r="A791">
        <v>1086</v>
      </c>
      <c r="B791">
        <v>29</v>
      </c>
      <c r="C791" t="s">
        <v>36</v>
      </c>
      <c r="D791" t="s">
        <v>65</v>
      </c>
      <c r="E791">
        <v>0</v>
      </c>
      <c r="F791">
        <v>2</v>
      </c>
      <c r="G791">
        <v>2</v>
      </c>
      <c r="H791">
        <v>4</v>
      </c>
      <c r="I791" t="s">
        <v>60</v>
      </c>
      <c r="J791" t="s">
        <v>39</v>
      </c>
      <c r="K791">
        <v>1898.7774999999999</v>
      </c>
      <c r="L791">
        <v>2212.163333333333</v>
      </c>
      <c r="M791" t="s">
        <v>49</v>
      </c>
      <c r="N791" t="s">
        <v>58</v>
      </c>
      <c r="O791">
        <v>0</v>
      </c>
      <c r="P791">
        <v>0</v>
      </c>
      <c r="Q791">
        <v>159.65444444444441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214.66666666666671</v>
      </c>
      <c r="X791">
        <v>0</v>
      </c>
      <c r="Y791">
        <v>0</v>
      </c>
      <c r="Z791">
        <v>1001.290289214351</v>
      </c>
      <c r="AA791">
        <v>24</v>
      </c>
      <c r="AB791">
        <v>49.988518499816117</v>
      </c>
      <c r="AC791" t="s">
        <v>62</v>
      </c>
      <c r="AD791" t="s">
        <v>56</v>
      </c>
      <c r="AE791" t="s">
        <v>44</v>
      </c>
      <c r="AF791" t="s">
        <v>45</v>
      </c>
      <c r="AG791">
        <v>1</v>
      </c>
      <c r="AH791">
        <v>1.7159635201096531E-2</v>
      </c>
      <c r="AI791">
        <v>628.94000244140625</v>
      </c>
      <c r="AJ791">
        <v>2.0184645429253582E-2</v>
      </c>
      <c r="AK791">
        <v>-313.38583333333349</v>
      </c>
      <c r="AL791" t="s">
        <v>70</v>
      </c>
      <c r="AM791">
        <f t="shared" si="48"/>
        <v>0</v>
      </c>
      <c r="AN791">
        <f t="shared" si="49"/>
        <v>2058.4319444444445</v>
      </c>
      <c r="AO791">
        <f t="shared" si="50"/>
        <v>2426.8299999999995</v>
      </c>
      <c r="AP791">
        <f t="shared" si="51"/>
        <v>-368.39805555555495</v>
      </c>
    </row>
    <row r="792" spans="1:42" x14ac:dyDescent="0.25">
      <c r="A792">
        <v>1087</v>
      </c>
      <c r="B792">
        <v>46</v>
      </c>
      <c r="C792" t="s">
        <v>67</v>
      </c>
      <c r="D792" t="s">
        <v>37</v>
      </c>
      <c r="E792">
        <v>3</v>
      </c>
      <c r="F792">
        <v>1</v>
      </c>
      <c r="G792">
        <v>1</v>
      </c>
      <c r="H792">
        <v>2</v>
      </c>
      <c r="I792" t="s">
        <v>72</v>
      </c>
      <c r="J792" t="s">
        <v>55</v>
      </c>
      <c r="K792">
        <v>727.48299999999995</v>
      </c>
      <c r="L792">
        <v>735.1775555555555</v>
      </c>
      <c r="M792" t="s">
        <v>49</v>
      </c>
      <c r="N792" t="s">
        <v>50</v>
      </c>
      <c r="O792">
        <v>0</v>
      </c>
      <c r="P792">
        <v>0</v>
      </c>
      <c r="Q792">
        <v>135.1468888888889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20.888888888888889</v>
      </c>
      <c r="X792">
        <v>0</v>
      </c>
      <c r="Y792">
        <v>0</v>
      </c>
      <c r="Z792">
        <v>394.96983968974939</v>
      </c>
      <c r="AA792">
        <v>18</v>
      </c>
      <c r="AB792">
        <v>25.201359395085319</v>
      </c>
      <c r="AC792" t="s">
        <v>62</v>
      </c>
      <c r="AD792" t="s">
        <v>43</v>
      </c>
      <c r="AE792" t="s">
        <v>44</v>
      </c>
      <c r="AF792" t="s">
        <v>45</v>
      </c>
      <c r="AG792">
        <v>0</v>
      </c>
      <c r="AH792">
        <v>0.14603517949581149</v>
      </c>
      <c r="AI792">
        <v>402.39553833007813</v>
      </c>
      <c r="AJ792">
        <v>0.210562989115715</v>
      </c>
      <c r="AK792">
        <v>-7.6945555555555529</v>
      </c>
      <c r="AL792" t="s">
        <v>57</v>
      </c>
      <c r="AM792">
        <f t="shared" si="48"/>
        <v>0</v>
      </c>
      <c r="AN792">
        <f t="shared" si="49"/>
        <v>862.6298888888889</v>
      </c>
      <c r="AO792">
        <f t="shared" si="50"/>
        <v>756.06644444444441</v>
      </c>
      <c r="AP792">
        <f t="shared" si="51"/>
        <v>106.56344444444449</v>
      </c>
    </row>
    <row r="793" spans="1:42" x14ac:dyDescent="0.25">
      <c r="A793">
        <v>1088</v>
      </c>
      <c r="B793">
        <v>36</v>
      </c>
      <c r="C793" t="s">
        <v>67</v>
      </c>
      <c r="D793" t="s">
        <v>37</v>
      </c>
      <c r="E793">
        <v>0</v>
      </c>
      <c r="F793">
        <v>0</v>
      </c>
      <c r="G793">
        <v>0</v>
      </c>
      <c r="H793">
        <v>4</v>
      </c>
      <c r="I793" t="s">
        <v>38</v>
      </c>
      <c r="J793" t="s">
        <v>55</v>
      </c>
      <c r="K793">
        <v>660.64575000000002</v>
      </c>
      <c r="L793">
        <v>512.85422222222223</v>
      </c>
      <c r="M793" t="s">
        <v>49</v>
      </c>
      <c r="N793" t="s">
        <v>50</v>
      </c>
      <c r="O793">
        <v>0</v>
      </c>
      <c r="P793">
        <v>0</v>
      </c>
      <c r="Q793">
        <v>41.706222222222223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10.888888888888889</v>
      </c>
      <c r="X793">
        <v>0</v>
      </c>
      <c r="Y793">
        <v>0</v>
      </c>
      <c r="Z793">
        <v>476.03823249540909</v>
      </c>
      <c r="AA793">
        <v>3</v>
      </c>
      <c r="AB793">
        <v>163.46341744655041</v>
      </c>
      <c r="AC793" t="s">
        <v>62</v>
      </c>
      <c r="AD793" t="s">
        <v>81</v>
      </c>
      <c r="AE793" t="s">
        <v>44</v>
      </c>
      <c r="AF793" t="s">
        <v>45</v>
      </c>
      <c r="AG793">
        <v>1</v>
      </c>
      <c r="AH793">
        <v>0.1034189835190773</v>
      </c>
      <c r="AI793">
        <v>420.54278564453119</v>
      </c>
      <c r="AJ793">
        <v>0.180992066860199</v>
      </c>
      <c r="AK793">
        <v>147.79152777777779</v>
      </c>
      <c r="AL793" t="s">
        <v>52</v>
      </c>
      <c r="AM793">
        <f t="shared" si="48"/>
        <v>0</v>
      </c>
      <c r="AN793">
        <f t="shared" si="49"/>
        <v>702.35197222222223</v>
      </c>
      <c r="AO793">
        <f t="shared" si="50"/>
        <v>523.74311111111115</v>
      </c>
      <c r="AP793">
        <f t="shared" si="51"/>
        <v>178.60886111111108</v>
      </c>
    </row>
    <row r="794" spans="1:42" x14ac:dyDescent="0.25">
      <c r="A794">
        <v>1090</v>
      </c>
      <c r="B794">
        <v>32</v>
      </c>
      <c r="C794" t="s">
        <v>36</v>
      </c>
      <c r="D794" t="s">
        <v>37</v>
      </c>
      <c r="E794">
        <v>0</v>
      </c>
      <c r="F794">
        <v>1</v>
      </c>
      <c r="G794">
        <v>1</v>
      </c>
      <c r="H794">
        <v>2</v>
      </c>
      <c r="I794" t="s">
        <v>60</v>
      </c>
      <c r="J794" t="s">
        <v>39</v>
      </c>
      <c r="K794">
        <v>210.42675</v>
      </c>
      <c r="L794">
        <v>122.12333333333331</v>
      </c>
      <c r="M794" t="s">
        <v>40</v>
      </c>
      <c r="N794" t="s">
        <v>41</v>
      </c>
      <c r="O794">
        <v>0</v>
      </c>
      <c r="P794">
        <v>0</v>
      </c>
      <c r="Q794">
        <v>138.06</v>
      </c>
      <c r="R794">
        <v>57.777777777777779</v>
      </c>
      <c r="S794">
        <v>0</v>
      </c>
      <c r="T794">
        <v>0</v>
      </c>
      <c r="U794">
        <v>622.22222222222217</v>
      </c>
      <c r="V794">
        <v>0</v>
      </c>
      <c r="W794">
        <v>3.1111111111111112</v>
      </c>
      <c r="X794">
        <v>0</v>
      </c>
      <c r="Y794">
        <v>0</v>
      </c>
      <c r="Z794">
        <v>128.0618159047539</v>
      </c>
      <c r="AA794">
        <v>36</v>
      </c>
      <c r="AB794">
        <v>4.629741421636429</v>
      </c>
      <c r="AC794" t="s">
        <v>42</v>
      </c>
      <c r="AD794" t="s">
        <v>56</v>
      </c>
      <c r="AE794" t="s">
        <v>44</v>
      </c>
      <c r="AF794" t="s">
        <v>45</v>
      </c>
      <c r="AG794">
        <v>0</v>
      </c>
      <c r="AH794">
        <v>0.29188495874404907</v>
      </c>
      <c r="AI794">
        <v>310.45297241210938</v>
      </c>
      <c r="AJ794">
        <v>0.44457796216011047</v>
      </c>
      <c r="AK794">
        <v>88.303416666666664</v>
      </c>
      <c r="AL794" t="s">
        <v>64</v>
      </c>
      <c r="AM794">
        <f t="shared" si="48"/>
        <v>0</v>
      </c>
      <c r="AN794">
        <f t="shared" si="49"/>
        <v>1028.48675</v>
      </c>
      <c r="AO794">
        <f t="shared" si="50"/>
        <v>125.23444444444442</v>
      </c>
      <c r="AP794">
        <f t="shared" si="51"/>
        <v>903.25230555555561</v>
      </c>
    </row>
    <row r="795" spans="1:42" x14ac:dyDescent="0.25">
      <c r="A795">
        <v>1091</v>
      </c>
      <c r="B795">
        <v>25</v>
      </c>
      <c r="C795" t="s">
        <v>36</v>
      </c>
      <c r="D795" t="s">
        <v>65</v>
      </c>
      <c r="E795">
        <v>2</v>
      </c>
      <c r="F795">
        <v>1</v>
      </c>
      <c r="G795">
        <v>1</v>
      </c>
      <c r="H795">
        <v>2</v>
      </c>
      <c r="I795" t="s">
        <v>54</v>
      </c>
      <c r="J795" t="s">
        <v>39</v>
      </c>
      <c r="K795">
        <v>549.53499999999997</v>
      </c>
      <c r="L795">
        <v>718.52377777777781</v>
      </c>
      <c r="M795" t="s">
        <v>40</v>
      </c>
      <c r="N795" t="s">
        <v>50</v>
      </c>
      <c r="O795">
        <v>0</v>
      </c>
      <c r="P795">
        <v>0</v>
      </c>
      <c r="Q795">
        <v>211.6766666666667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271.56177464531601</v>
      </c>
      <c r="AA795">
        <v>48</v>
      </c>
      <c r="AB795">
        <v>7.9771270237979914</v>
      </c>
      <c r="AC795" t="s">
        <v>42</v>
      </c>
      <c r="AD795" t="s">
        <v>81</v>
      </c>
      <c r="AE795" t="s">
        <v>44</v>
      </c>
      <c r="AF795" t="s">
        <v>73</v>
      </c>
      <c r="AG795">
        <v>0</v>
      </c>
      <c r="AH795">
        <v>0.1795068830251694</v>
      </c>
      <c r="AI795">
        <v>396.6510009765625</v>
      </c>
      <c r="AJ795">
        <v>0.2742580771446228</v>
      </c>
      <c r="AK795">
        <v>-168.98877777777781</v>
      </c>
      <c r="AL795" t="s">
        <v>57</v>
      </c>
      <c r="AM795">
        <f t="shared" si="48"/>
        <v>0</v>
      </c>
      <c r="AN795">
        <f t="shared" si="49"/>
        <v>761.2116666666667</v>
      </c>
      <c r="AO795">
        <f t="shared" si="50"/>
        <v>718.52377777777781</v>
      </c>
      <c r="AP795">
        <f t="shared" si="51"/>
        <v>42.687888888888892</v>
      </c>
    </row>
    <row r="796" spans="1:42" x14ac:dyDescent="0.25">
      <c r="A796">
        <v>1093</v>
      </c>
      <c r="B796">
        <v>65</v>
      </c>
      <c r="C796" t="s">
        <v>67</v>
      </c>
      <c r="D796" t="s">
        <v>37</v>
      </c>
      <c r="E796">
        <v>1</v>
      </c>
      <c r="F796">
        <v>0</v>
      </c>
      <c r="G796">
        <v>0</v>
      </c>
      <c r="H796">
        <v>5</v>
      </c>
      <c r="I796" t="s">
        <v>48</v>
      </c>
      <c r="J796" t="s">
        <v>55</v>
      </c>
      <c r="K796">
        <v>259.16199999999998</v>
      </c>
      <c r="L796">
        <v>208.11155555555561</v>
      </c>
      <c r="M796" t="s">
        <v>80</v>
      </c>
      <c r="N796" t="s">
        <v>50</v>
      </c>
      <c r="O796">
        <v>0</v>
      </c>
      <c r="P796">
        <v>3888.8888888888891</v>
      </c>
      <c r="Q796">
        <v>127.324</v>
      </c>
      <c r="R796">
        <v>0</v>
      </c>
      <c r="S796">
        <v>0</v>
      </c>
      <c r="T796">
        <v>0</v>
      </c>
      <c r="U796">
        <v>290.69511111111109</v>
      </c>
      <c r="V796">
        <v>62.888888888888893</v>
      </c>
      <c r="W796">
        <v>24.444444444444439</v>
      </c>
      <c r="X796">
        <v>0</v>
      </c>
      <c r="Y796">
        <v>0</v>
      </c>
      <c r="Z796">
        <v>242.15170939266491</v>
      </c>
      <c r="AA796">
        <v>36</v>
      </c>
      <c r="AB796">
        <v>8.7543643776620073</v>
      </c>
      <c r="AC796" t="s">
        <v>42</v>
      </c>
      <c r="AD796" t="s">
        <v>43</v>
      </c>
      <c r="AE796" t="s">
        <v>44</v>
      </c>
      <c r="AF796" t="s">
        <v>45</v>
      </c>
      <c r="AG796">
        <v>0</v>
      </c>
      <c r="AH796">
        <v>0.18283639848232269</v>
      </c>
      <c r="AI796">
        <v>521.3890380859375</v>
      </c>
      <c r="AJ796">
        <v>0.43676057457923889</v>
      </c>
      <c r="AK796">
        <v>51.050444444444423</v>
      </c>
      <c r="AL796" t="s">
        <v>52</v>
      </c>
      <c r="AM796">
        <f t="shared" si="48"/>
        <v>3888.8888888888891</v>
      </c>
      <c r="AN796">
        <f t="shared" si="49"/>
        <v>677.18111111111102</v>
      </c>
      <c r="AO796">
        <f t="shared" si="50"/>
        <v>295.44488888888895</v>
      </c>
      <c r="AP796">
        <f t="shared" si="51"/>
        <v>381.73622222222207</v>
      </c>
    </row>
    <row r="797" spans="1:42" x14ac:dyDescent="0.25">
      <c r="A797">
        <v>1094</v>
      </c>
      <c r="B797">
        <v>42</v>
      </c>
      <c r="C797" t="s">
        <v>36</v>
      </c>
      <c r="D797" t="s">
        <v>37</v>
      </c>
      <c r="E797">
        <v>2</v>
      </c>
      <c r="F797">
        <v>1</v>
      </c>
      <c r="G797">
        <v>1</v>
      </c>
      <c r="H797">
        <v>4</v>
      </c>
      <c r="I797" t="s">
        <v>72</v>
      </c>
      <c r="J797" t="s">
        <v>55</v>
      </c>
      <c r="K797">
        <v>1155.9179999999999</v>
      </c>
      <c r="L797">
        <v>1009.022222222222</v>
      </c>
      <c r="M797" t="s">
        <v>80</v>
      </c>
      <c r="N797" t="s">
        <v>50</v>
      </c>
      <c r="O797">
        <v>0</v>
      </c>
      <c r="P797">
        <v>7777.7777777777774</v>
      </c>
      <c r="Q797">
        <v>562.40933333333328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181.33333333333329</v>
      </c>
      <c r="X797">
        <v>0</v>
      </c>
      <c r="Y797">
        <v>0</v>
      </c>
      <c r="Z797">
        <v>535.37156830468484</v>
      </c>
      <c r="AA797">
        <v>36</v>
      </c>
      <c r="AB797">
        <v>19.354964696035079</v>
      </c>
      <c r="AC797" t="s">
        <v>62</v>
      </c>
      <c r="AD797" t="s">
        <v>43</v>
      </c>
      <c r="AE797" t="s">
        <v>44</v>
      </c>
      <c r="AF797" t="s">
        <v>45</v>
      </c>
      <c r="AG797">
        <v>0</v>
      </c>
      <c r="AH797">
        <v>6.7705482244491577E-2</v>
      </c>
      <c r="AI797">
        <v>564.33526611328125</v>
      </c>
      <c r="AJ797">
        <v>0.12565319240093231</v>
      </c>
      <c r="AK797">
        <v>146.89577777777771</v>
      </c>
      <c r="AL797" t="s">
        <v>46</v>
      </c>
      <c r="AM797">
        <f t="shared" si="48"/>
        <v>7777.7777777777774</v>
      </c>
      <c r="AN797">
        <f t="shared" si="49"/>
        <v>1718.3273333333332</v>
      </c>
      <c r="AO797">
        <f t="shared" si="50"/>
        <v>1190.3555555555554</v>
      </c>
      <c r="AP797">
        <f t="shared" si="51"/>
        <v>527.97177777777779</v>
      </c>
    </row>
    <row r="798" spans="1:42" x14ac:dyDescent="0.25">
      <c r="A798">
        <v>1095</v>
      </c>
      <c r="B798">
        <v>51</v>
      </c>
      <c r="C798" t="s">
        <v>36</v>
      </c>
      <c r="D798" t="s">
        <v>47</v>
      </c>
      <c r="E798">
        <v>1</v>
      </c>
      <c r="F798">
        <v>2</v>
      </c>
      <c r="G798">
        <v>2</v>
      </c>
      <c r="H798">
        <v>3</v>
      </c>
      <c r="I798" t="s">
        <v>38</v>
      </c>
      <c r="J798" t="s">
        <v>55</v>
      </c>
      <c r="K798">
        <v>886.22149999999999</v>
      </c>
      <c r="L798">
        <v>1004.620666666667</v>
      </c>
      <c r="M798" t="s">
        <v>49</v>
      </c>
      <c r="N798" t="s">
        <v>50</v>
      </c>
      <c r="O798">
        <v>0</v>
      </c>
      <c r="P798">
        <v>0</v>
      </c>
      <c r="Q798">
        <v>44.852444444444437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45.777777777777779</v>
      </c>
      <c r="X798">
        <v>0</v>
      </c>
      <c r="Y798">
        <v>0</v>
      </c>
      <c r="Z798">
        <v>631.60870786240832</v>
      </c>
      <c r="AA798">
        <v>48</v>
      </c>
      <c r="AB798">
        <v>18.553505545970079</v>
      </c>
      <c r="AC798" t="s">
        <v>71</v>
      </c>
      <c r="AD798" t="s">
        <v>77</v>
      </c>
      <c r="AE798" t="s">
        <v>69</v>
      </c>
      <c r="AF798" t="s">
        <v>45</v>
      </c>
      <c r="AG798">
        <v>1</v>
      </c>
      <c r="AH798">
        <v>7.7489204704761505E-2</v>
      </c>
      <c r="AI798">
        <v>576.008544921875</v>
      </c>
      <c r="AJ798">
        <v>0.1427926570177078</v>
      </c>
      <c r="AK798">
        <v>-118.3991666666667</v>
      </c>
      <c r="AL798" t="s">
        <v>46</v>
      </c>
      <c r="AM798">
        <f t="shared" si="48"/>
        <v>0</v>
      </c>
      <c r="AN798">
        <f t="shared" si="49"/>
        <v>931.07394444444446</v>
      </c>
      <c r="AO798">
        <f t="shared" si="50"/>
        <v>1050.3984444444447</v>
      </c>
      <c r="AP798">
        <f t="shared" si="51"/>
        <v>-119.32450000000028</v>
      </c>
    </row>
    <row r="799" spans="1:42" x14ac:dyDescent="0.25">
      <c r="A799">
        <v>1096</v>
      </c>
      <c r="B799">
        <v>57</v>
      </c>
      <c r="C799" t="s">
        <v>67</v>
      </c>
      <c r="D799" t="s">
        <v>79</v>
      </c>
      <c r="E799">
        <v>0</v>
      </c>
      <c r="F799">
        <v>1</v>
      </c>
      <c r="G799">
        <v>1</v>
      </c>
      <c r="H799">
        <v>2</v>
      </c>
      <c r="I799" t="s">
        <v>72</v>
      </c>
      <c r="J799" t="s">
        <v>74</v>
      </c>
      <c r="K799">
        <v>967.66075000000001</v>
      </c>
      <c r="L799">
        <v>821.4324444444444</v>
      </c>
      <c r="M799" t="s">
        <v>49</v>
      </c>
      <c r="N799" t="s">
        <v>58</v>
      </c>
      <c r="O799">
        <v>0</v>
      </c>
      <c r="P799">
        <v>0</v>
      </c>
      <c r="Q799">
        <v>362.64488888888889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327.11111111111109</v>
      </c>
      <c r="X799">
        <v>0</v>
      </c>
      <c r="Y799">
        <v>0</v>
      </c>
      <c r="Z799">
        <v>786.79261830499809</v>
      </c>
      <c r="AA799">
        <v>36</v>
      </c>
      <c r="AB799">
        <v>28.444437941701931</v>
      </c>
      <c r="AC799" t="s">
        <v>62</v>
      </c>
      <c r="AD799" t="s">
        <v>43</v>
      </c>
      <c r="AE799" t="s">
        <v>82</v>
      </c>
      <c r="AF799" t="s">
        <v>45</v>
      </c>
      <c r="AG799">
        <v>1</v>
      </c>
      <c r="AH799">
        <v>6.9571435451507568E-2</v>
      </c>
      <c r="AI799">
        <v>531.10552978515625</v>
      </c>
      <c r="AJ799">
        <v>0.1060868501663208</v>
      </c>
      <c r="AK799">
        <v>146.22830555555561</v>
      </c>
      <c r="AL799" t="s">
        <v>57</v>
      </c>
      <c r="AM799">
        <f t="shared" si="48"/>
        <v>0</v>
      </c>
      <c r="AN799">
        <f t="shared" si="49"/>
        <v>1330.305638888889</v>
      </c>
      <c r="AO799">
        <f t="shared" si="50"/>
        <v>1148.5435555555555</v>
      </c>
      <c r="AP799">
        <f t="shared" si="51"/>
        <v>181.76208333333352</v>
      </c>
    </row>
    <row r="800" spans="1:42" x14ac:dyDescent="0.25">
      <c r="A800">
        <v>1097</v>
      </c>
      <c r="B800">
        <v>48</v>
      </c>
      <c r="C800" t="s">
        <v>67</v>
      </c>
      <c r="D800" t="s">
        <v>65</v>
      </c>
      <c r="E800">
        <v>2</v>
      </c>
      <c r="F800">
        <v>1</v>
      </c>
      <c r="G800">
        <v>1</v>
      </c>
      <c r="H800">
        <v>2</v>
      </c>
      <c r="I800" t="s">
        <v>48</v>
      </c>
      <c r="J800" t="s">
        <v>55</v>
      </c>
      <c r="K800">
        <v>727.79100000000005</v>
      </c>
      <c r="L800">
        <v>374.56022222222219</v>
      </c>
      <c r="M800" t="s">
        <v>49</v>
      </c>
      <c r="N800" t="s">
        <v>50</v>
      </c>
      <c r="O800">
        <v>0</v>
      </c>
      <c r="P800">
        <v>777.77777777777783</v>
      </c>
      <c r="Q800">
        <v>234.48777777777781</v>
      </c>
      <c r="R800">
        <v>0</v>
      </c>
      <c r="S800">
        <v>0</v>
      </c>
      <c r="T800">
        <v>0</v>
      </c>
      <c r="U800">
        <v>600</v>
      </c>
      <c r="V800">
        <v>22.222222222222221</v>
      </c>
      <c r="W800">
        <v>50.222222222222221</v>
      </c>
      <c r="X800">
        <v>0</v>
      </c>
      <c r="Y800">
        <v>0</v>
      </c>
      <c r="Z800">
        <v>795.63277487837468</v>
      </c>
      <c r="AA800">
        <v>48</v>
      </c>
      <c r="AB800">
        <v>23.37171245029327</v>
      </c>
      <c r="AC800" t="s">
        <v>42</v>
      </c>
      <c r="AD800" t="s">
        <v>66</v>
      </c>
      <c r="AE800" t="s">
        <v>51</v>
      </c>
      <c r="AF800" t="s">
        <v>45</v>
      </c>
      <c r="AG800">
        <v>0</v>
      </c>
      <c r="AH800">
        <v>0.101109467446804</v>
      </c>
      <c r="AI800">
        <v>523.89617919921875</v>
      </c>
      <c r="AJ800">
        <v>0.16390398144721979</v>
      </c>
      <c r="AK800">
        <v>353.23077777777792</v>
      </c>
      <c r="AL800" t="s">
        <v>57</v>
      </c>
      <c r="AM800">
        <f t="shared" si="48"/>
        <v>777.77777777777783</v>
      </c>
      <c r="AN800">
        <f t="shared" si="49"/>
        <v>1562.2787777777778</v>
      </c>
      <c r="AO800">
        <f t="shared" si="50"/>
        <v>447.00466666666665</v>
      </c>
      <c r="AP800">
        <f t="shared" si="51"/>
        <v>1115.2741111111111</v>
      </c>
    </row>
    <row r="801" spans="1:42" x14ac:dyDescent="0.25">
      <c r="A801">
        <v>1098</v>
      </c>
      <c r="B801">
        <v>49</v>
      </c>
      <c r="C801" t="s">
        <v>36</v>
      </c>
      <c r="D801" t="s">
        <v>65</v>
      </c>
      <c r="E801">
        <v>0</v>
      </c>
      <c r="F801">
        <v>0</v>
      </c>
      <c r="G801">
        <v>0</v>
      </c>
      <c r="H801">
        <v>4</v>
      </c>
      <c r="I801" t="s">
        <v>72</v>
      </c>
      <c r="J801" t="s">
        <v>39</v>
      </c>
      <c r="K801">
        <v>16.724499999999999</v>
      </c>
      <c r="L801">
        <v>10.232222222222219</v>
      </c>
      <c r="M801" t="s">
        <v>49</v>
      </c>
      <c r="N801" t="s">
        <v>50</v>
      </c>
      <c r="O801">
        <v>0</v>
      </c>
      <c r="P801">
        <v>5555.5555555555557</v>
      </c>
      <c r="Q801">
        <v>7.5748888888888892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204.44444444444451</v>
      </c>
      <c r="X801">
        <v>0</v>
      </c>
      <c r="Y801">
        <v>0</v>
      </c>
      <c r="Z801">
        <v>16.176878352061919</v>
      </c>
      <c r="AA801">
        <v>36</v>
      </c>
      <c r="AB801">
        <v>0.58483290472015326</v>
      </c>
      <c r="AC801" t="s">
        <v>42</v>
      </c>
      <c r="AD801" t="s">
        <v>43</v>
      </c>
      <c r="AE801" t="s">
        <v>44</v>
      </c>
      <c r="AF801" t="s">
        <v>73</v>
      </c>
      <c r="AG801">
        <v>0</v>
      </c>
      <c r="AH801">
        <v>0.30046656727790833</v>
      </c>
      <c r="AI801">
        <v>387.4822998046875</v>
      </c>
      <c r="AJ801">
        <v>0.56680417060852051</v>
      </c>
      <c r="AK801">
        <v>6.492277777777776</v>
      </c>
      <c r="AL801" t="s">
        <v>52</v>
      </c>
      <c r="AM801">
        <f t="shared" si="48"/>
        <v>5555.5555555555557</v>
      </c>
      <c r="AN801">
        <f t="shared" si="49"/>
        <v>24.299388888888888</v>
      </c>
      <c r="AO801">
        <f t="shared" si="50"/>
        <v>214.67666666666673</v>
      </c>
      <c r="AP801">
        <f t="shared" si="51"/>
        <v>-190.37727777777783</v>
      </c>
    </row>
    <row r="802" spans="1:42" x14ac:dyDescent="0.25">
      <c r="A802">
        <v>1099</v>
      </c>
      <c r="B802">
        <v>26</v>
      </c>
      <c r="C802" t="s">
        <v>36</v>
      </c>
      <c r="D802" t="s">
        <v>65</v>
      </c>
      <c r="E802">
        <v>0</v>
      </c>
      <c r="F802">
        <v>1</v>
      </c>
      <c r="G802">
        <v>1</v>
      </c>
      <c r="H802">
        <v>5</v>
      </c>
      <c r="I802" t="s">
        <v>39</v>
      </c>
      <c r="J802" t="s">
        <v>55</v>
      </c>
      <c r="K802">
        <v>776.07074999999998</v>
      </c>
      <c r="L802">
        <v>549.96</v>
      </c>
      <c r="M802" t="s">
        <v>49</v>
      </c>
      <c r="N802" t="s">
        <v>50</v>
      </c>
      <c r="O802">
        <v>0</v>
      </c>
      <c r="P802">
        <v>0</v>
      </c>
      <c r="Q802">
        <v>513.49622222222217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431.2723779464655</v>
      </c>
      <c r="AA802">
        <v>36</v>
      </c>
      <c r="AB802">
        <v>15.591529591236039</v>
      </c>
      <c r="AC802" t="s">
        <v>42</v>
      </c>
      <c r="AD802" t="s">
        <v>43</v>
      </c>
      <c r="AE802" t="s">
        <v>44</v>
      </c>
      <c r="AF802" t="s">
        <v>45</v>
      </c>
      <c r="AG802">
        <v>0</v>
      </c>
      <c r="AH802">
        <v>0.1158595234155655</v>
      </c>
      <c r="AI802">
        <v>487.08566284179688</v>
      </c>
      <c r="AJ802">
        <v>0.23214997351169589</v>
      </c>
      <c r="AK802">
        <v>226.11074999999991</v>
      </c>
      <c r="AL802" t="s">
        <v>52</v>
      </c>
      <c r="AM802">
        <f t="shared" si="48"/>
        <v>0</v>
      </c>
      <c r="AN802">
        <f t="shared" si="49"/>
        <v>1289.5669722222221</v>
      </c>
      <c r="AO802">
        <f t="shared" si="50"/>
        <v>549.96</v>
      </c>
      <c r="AP802">
        <f t="shared" si="51"/>
        <v>739.60697222222211</v>
      </c>
    </row>
    <row r="803" spans="1:42" x14ac:dyDescent="0.25">
      <c r="A803">
        <v>1100</v>
      </c>
      <c r="B803">
        <v>47</v>
      </c>
      <c r="C803" t="s">
        <v>36</v>
      </c>
      <c r="D803" t="s">
        <v>65</v>
      </c>
      <c r="E803">
        <v>0</v>
      </c>
      <c r="F803">
        <v>0</v>
      </c>
      <c r="G803">
        <v>0</v>
      </c>
      <c r="H803">
        <v>3</v>
      </c>
      <c r="I803" t="s">
        <v>38</v>
      </c>
      <c r="J803" t="s">
        <v>39</v>
      </c>
      <c r="K803">
        <v>460.42874999999998</v>
      </c>
      <c r="L803">
        <v>592.7215555555556</v>
      </c>
      <c r="M803" t="s">
        <v>40</v>
      </c>
      <c r="N803" t="s">
        <v>41</v>
      </c>
      <c r="O803">
        <v>0</v>
      </c>
      <c r="P803">
        <v>444.44444444444451</v>
      </c>
      <c r="Q803">
        <v>125.71977777777779</v>
      </c>
      <c r="R803">
        <v>0</v>
      </c>
      <c r="S803">
        <v>0</v>
      </c>
      <c r="T803">
        <v>44.444444444444443</v>
      </c>
      <c r="U803">
        <v>622.22222222222217</v>
      </c>
      <c r="V803">
        <v>0</v>
      </c>
      <c r="W803">
        <v>142.44444444444451</v>
      </c>
      <c r="X803">
        <v>0</v>
      </c>
      <c r="Y803">
        <v>0</v>
      </c>
      <c r="Z803">
        <v>190.45318696716899</v>
      </c>
      <c r="AA803">
        <v>24</v>
      </c>
      <c r="AB803">
        <v>9.5082043265668563</v>
      </c>
      <c r="AC803" t="s">
        <v>62</v>
      </c>
      <c r="AD803" t="s">
        <v>43</v>
      </c>
      <c r="AE803" t="s">
        <v>51</v>
      </c>
      <c r="AF803" t="s">
        <v>45</v>
      </c>
      <c r="AG803">
        <v>1</v>
      </c>
      <c r="AH803">
        <v>0.1870760768651962</v>
      </c>
      <c r="AI803">
        <v>381.48611450195313</v>
      </c>
      <c r="AJ803">
        <v>0.31982478499412542</v>
      </c>
      <c r="AK803">
        <v>-132.29280555555559</v>
      </c>
      <c r="AL803" t="s">
        <v>57</v>
      </c>
      <c r="AM803">
        <f t="shared" si="48"/>
        <v>444.44444444444451</v>
      </c>
      <c r="AN803">
        <f t="shared" si="49"/>
        <v>1252.8151944444444</v>
      </c>
      <c r="AO803">
        <f t="shared" si="50"/>
        <v>735.16600000000017</v>
      </c>
      <c r="AP803">
        <f t="shared" si="51"/>
        <v>517.64919444444422</v>
      </c>
    </row>
    <row r="804" spans="1:42" x14ac:dyDescent="0.25">
      <c r="A804">
        <v>1102</v>
      </c>
      <c r="B804">
        <v>36</v>
      </c>
      <c r="C804" t="s">
        <v>67</v>
      </c>
      <c r="D804" t="s">
        <v>37</v>
      </c>
      <c r="E804">
        <v>2</v>
      </c>
      <c r="F804">
        <v>1</v>
      </c>
      <c r="G804">
        <v>1</v>
      </c>
      <c r="H804">
        <v>3</v>
      </c>
      <c r="I804" t="s">
        <v>54</v>
      </c>
      <c r="J804" t="s">
        <v>39</v>
      </c>
      <c r="K804">
        <v>758.30724999999995</v>
      </c>
      <c r="L804">
        <v>405.70133333333331</v>
      </c>
      <c r="M804" t="s">
        <v>40</v>
      </c>
      <c r="N804" t="s">
        <v>50</v>
      </c>
      <c r="O804">
        <v>0</v>
      </c>
      <c r="P804">
        <v>0</v>
      </c>
      <c r="Q804">
        <v>480.89222222222219</v>
      </c>
      <c r="R804">
        <v>0</v>
      </c>
      <c r="S804">
        <v>0</v>
      </c>
      <c r="T804">
        <v>0</v>
      </c>
      <c r="U804">
        <v>622.22222222222217</v>
      </c>
      <c r="V804">
        <v>0</v>
      </c>
      <c r="W804">
        <v>0</v>
      </c>
      <c r="X804">
        <v>0</v>
      </c>
      <c r="Y804">
        <v>0</v>
      </c>
      <c r="Z804">
        <v>838.51879866021852</v>
      </c>
      <c r="AA804">
        <v>12</v>
      </c>
      <c r="AB804">
        <v>76.875397512908449</v>
      </c>
      <c r="AC804" t="s">
        <v>62</v>
      </c>
      <c r="AD804" t="s">
        <v>66</v>
      </c>
      <c r="AE804" t="s">
        <v>44</v>
      </c>
      <c r="AF804" t="s">
        <v>45</v>
      </c>
      <c r="AG804">
        <v>1</v>
      </c>
      <c r="AH804">
        <v>0.1011506617069244</v>
      </c>
      <c r="AI804">
        <v>439.76766967773438</v>
      </c>
      <c r="AJ804">
        <v>0.14342734217643741</v>
      </c>
      <c r="AK804">
        <v>352.60591666666659</v>
      </c>
      <c r="AL804" t="s">
        <v>57</v>
      </c>
      <c r="AM804">
        <f t="shared" si="48"/>
        <v>0</v>
      </c>
      <c r="AN804">
        <f t="shared" si="49"/>
        <v>1861.4216944444443</v>
      </c>
      <c r="AO804">
        <f t="shared" si="50"/>
        <v>405.70133333333331</v>
      </c>
      <c r="AP804">
        <f t="shared" si="51"/>
        <v>1455.7203611111108</v>
      </c>
    </row>
    <row r="805" spans="1:42" x14ac:dyDescent="0.25">
      <c r="A805">
        <v>1104</v>
      </c>
      <c r="B805">
        <v>32</v>
      </c>
      <c r="C805" t="s">
        <v>53</v>
      </c>
      <c r="D805" t="s">
        <v>65</v>
      </c>
      <c r="E805">
        <v>1</v>
      </c>
      <c r="F805">
        <v>0</v>
      </c>
      <c r="G805">
        <v>0</v>
      </c>
      <c r="H805">
        <v>2</v>
      </c>
      <c r="I805" t="s">
        <v>59</v>
      </c>
      <c r="J805" t="s">
        <v>55</v>
      </c>
      <c r="K805">
        <v>529.50075000000004</v>
      </c>
      <c r="L805">
        <v>529.42377777777779</v>
      </c>
      <c r="M805" t="s">
        <v>40</v>
      </c>
      <c r="N805" t="s">
        <v>50</v>
      </c>
      <c r="O805">
        <v>0</v>
      </c>
      <c r="P805">
        <v>0</v>
      </c>
      <c r="Q805">
        <v>227.02333333333331</v>
      </c>
      <c r="R805">
        <v>0</v>
      </c>
      <c r="S805">
        <v>0</v>
      </c>
      <c r="T805">
        <v>0</v>
      </c>
      <c r="U805">
        <v>600</v>
      </c>
      <c r="V805">
        <v>0</v>
      </c>
      <c r="W805">
        <v>123.7777777777778</v>
      </c>
      <c r="X805">
        <v>0</v>
      </c>
      <c r="Y805">
        <v>0</v>
      </c>
      <c r="Z805">
        <v>297.59381323792923</v>
      </c>
      <c r="AA805">
        <v>60</v>
      </c>
      <c r="AB805">
        <v>7.556926899214008</v>
      </c>
      <c r="AC805" t="s">
        <v>62</v>
      </c>
      <c r="AD805" t="s">
        <v>66</v>
      </c>
      <c r="AE805" t="s">
        <v>44</v>
      </c>
      <c r="AF805" t="s">
        <v>45</v>
      </c>
      <c r="AG805">
        <v>0</v>
      </c>
      <c r="AH805">
        <v>0.1638549417257309</v>
      </c>
      <c r="AI805">
        <v>438.05868530273438</v>
      </c>
      <c r="AJ805">
        <v>0.27780580520629877</v>
      </c>
      <c r="AK805">
        <v>7.697222222225264E-2</v>
      </c>
      <c r="AL805" t="s">
        <v>57</v>
      </c>
      <c r="AM805">
        <f t="shared" si="48"/>
        <v>0</v>
      </c>
      <c r="AN805">
        <f t="shared" si="49"/>
        <v>1356.5240833333332</v>
      </c>
      <c r="AO805">
        <f t="shared" si="50"/>
        <v>653.20155555555561</v>
      </c>
      <c r="AP805">
        <f t="shared" si="51"/>
        <v>703.32252777777762</v>
      </c>
    </row>
    <row r="806" spans="1:42" x14ac:dyDescent="0.25">
      <c r="A806">
        <v>1105</v>
      </c>
      <c r="B806">
        <v>26</v>
      </c>
      <c r="C806" t="s">
        <v>67</v>
      </c>
      <c r="D806" t="s">
        <v>37</v>
      </c>
      <c r="E806">
        <v>2</v>
      </c>
      <c r="F806">
        <v>1</v>
      </c>
      <c r="G806">
        <v>1</v>
      </c>
      <c r="H806">
        <v>3</v>
      </c>
      <c r="I806" t="s">
        <v>38</v>
      </c>
      <c r="J806" t="s">
        <v>55</v>
      </c>
      <c r="K806">
        <v>511.23874999999998</v>
      </c>
      <c r="L806">
        <v>369.15044444444442</v>
      </c>
      <c r="M806" t="s">
        <v>49</v>
      </c>
      <c r="N806" t="s">
        <v>58</v>
      </c>
      <c r="O806">
        <v>0</v>
      </c>
      <c r="P806">
        <v>6666.666666666667</v>
      </c>
      <c r="Q806">
        <v>297.04977777777782</v>
      </c>
      <c r="R806">
        <v>200</v>
      </c>
      <c r="S806">
        <v>0</v>
      </c>
      <c r="T806">
        <v>0</v>
      </c>
      <c r="U806">
        <v>0</v>
      </c>
      <c r="V806">
        <v>0</v>
      </c>
      <c r="W806">
        <v>327.11111111111109</v>
      </c>
      <c r="X806">
        <v>0</v>
      </c>
      <c r="Y806">
        <v>0</v>
      </c>
      <c r="Z806">
        <v>504.80629559202322</v>
      </c>
      <c r="AA806">
        <v>3</v>
      </c>
      <c r="AB806">
        <v>173.34188011212191</v>
      </c>
      <c r="AC806" t="s">
        <v>62</v>
      </c>
      <c r="AD806" t="s">
        <v>43</v>
      </c>
      <c r="AE806" t="s">
        <v>44</v>
      </c>
      <c r="AF806" t="s">
        <v>45</v>
      </c>
      <c r="AG806">
        <v>1</v>
      </c>
      <c r="AH806">
        <v>0.14102770388126371</v>
      </c>
      <c r="AI806">
        <v>366.98297119140619</v>
      </c>
      <c r="AJ806">
        <v>0.21120075881481171</v>
      </c>
      <c r="AK806">
        <v>142.08830555555559</v>
      </c>
      <c r="AL806" t="s">
        <v>57</v>
      </c>
      <c r="AM806">
        <f t="shared" si="48"/>
        <v>6666.666666666667</v>
      </c>
      <c r="AN806">
        <f t="shared" si="49"/>
        <v>1008.2885277777777</v>
      </c>
      <c r="AO806">
        <f t="shared" si="50"/>
        <v>696.26155555555556</v>
      </c>
      <c r="AP806">
        <f t="shared" si="51"/>
        <v>312.02697222222218</v>
      </c>
    </row>
    <row r="807" spans="1:42" x14ac:dyDescent="0.25">
      <c r="A807">
        <v>1107</v>
      </c>
      <c r="B807">
        <v>60</v>
      </c>
      <c r="C807" t="s">
        <v>53</v>
      </c>
      <c r="D807" t="s">
        <v>65</v>
      </c>
      <c r="E807">
        <v>2</v>
      </c>
      <c r="F807">
        <v>0</v>
      </c>
      <c r="G807">
        <v>0</v>
      </c>
      <c r="H807">
        <v>2</v>
      </c>
      <c r="I807" t="s">
        <v>54</v>
      </c>
      <c r="J807" t="s">
        <v>39</v>
      </c>
      <c r="K807">
        <v>681.66150000000005</v>
      </c>
      <c r="L807">
        <v>337.99400000000003</v>
      </c>
      <c r="M807" t="s">
        <v>80</v>
      </c>
      <c r="N807" t="s">
        <v>41</v>
      </c>
      <c r="O807">
        <v>0</v>
      </c>
      <c r="P807">
        <v>0</v>
      </c>
      <c r="Q807">
        <v>90.683555555555557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211.55555555555549</v>
      </c>
      <c r="X807">
        <v>0</v>
      </c>
      <c r="Y807">
        <v>0</v>
      </c>
      <c r="Z807">
        <v>517.80193697156312</v>
      </c>
      <c r="AA807">
        <v>24</v>
      </c>
      <c r="AB807">
        <v>25.85079670137744</v>
      </c>
      <c r="AC807" t="s">
        <v>42</v>
      </c>
      <c r="AD807" t="s">
        <v>56</v>
      </c>
      <c r="AE807" t="s">
        <v>51</v>
      </c>
      <c r="AF807" t="s">
        <v>45</v>
      </c>
      <c r="AG807">
        <v>1</v>
      </c>
      <c r="AH807">
        <v>0.13344989717006681</v>
      </c>
      <c r="AI807">
        <v>447.58526611328119</v>
      </c>
      <c r="AJ807">
        <v>0.21492201089859009</v>
      </c>
      <c r="AK807">
        <v>343.66750000000002</v>
      </c>
      <c r="AL807" t="s">
        <v>57</v>
      </c>
      <c r="AM807">
        <f t="shared" si="48"/>
        <v>0</v>
      </c>
      <c r="AN807">
        <f t="shared" si="49"/>
        <v>772.34505555555563</v>
      </c>
      <c r="AO807">
        <f t="shared" si="50"/>
        <v>549.54955555555557</v>
      </c>
      <c r="AP807">
        <f t="shared" si="51"/>
        <v>222.79550000000006</v>
      </c>
    </row>
    <row r="808" spans="1:42" x14ac:dyDescent="0.25">
      <c r="A808">
        <v>1108</v>
      </c>
      <c r="B808">
        <v>49</v>
      </c>
      <c r="C808" t="s">
        <v>36</v>
      </c>
      <c r="D808" t="s">
        <v>65</v>
      </c>
      <c r="E808">
        <v>1</v>
      </c>
      <c r="F808">
        <v>3</v>
      </c>
      <c r="G808">
        <v>3</v>
      </c>
      <c r="H808">
        <v>2</v>
      </c>
      <c r="I808" t="s">
        <v>72</v>
      </c>
      <c r="J808" t="s">
        <v>55</v>
      </c>
      <c r="K808">
        <v>396.02350000000001</v>
      </c>
      <c r="L808">
        <v>476.27044444444442</v>
      </c>
      <c r="M808" t="s">
        <v>40</v>
      </c>
      <c r="N808" t="s">
        <v>50</v>
      </c>
      <c r="O808">
        <v>1699.085332861727</v>
      </c>
      <c r="P808">
        <v>888.88888888888891</v>
      </c>
      <c r="Q808">
        <v>96.99088888888889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17.555555555555561</v>
      </c>
      <c r="X808">
        <v>0</v>
      </c>
      <c r="Y808">
        <v>0</v>
      </c>
      <c r="Z808">
        <v>145.83388780037589</v>
      </c>
      <c r="AA808">
        <v>3</v>
      </c>
      <c r="AB808">
        <v>50.076872091562826</v>
      </c>
      <c r="AC808" t="s">
        <v>42</v>
      </c>
      <c r="AD808" t="s">
        <v>43</v>
      </c>
      <c r="AE808" t="s">
        <v>44</v>
      </c>
      <c r="AF808" t="s">
        <v>45</v>
      </c>
      <c r="AG808">
        <v>1</v>
      </c>
      <c r="AH808">
        <v>0.24419848620891571</v>
      </c>
      <c r="AI808">
        <v>316.455810546875</v>
      </c>
      <c r="AJ808">
        <v>0.35977283120155329</v>
      </c>
      <c r="AK808">
        <v>-80.246944444444409</v>
      </c>
      <c r="AL808" t="s">
        <v>57</v>
      </c>
      <c r="AM808">
        <f t="shared" si="48"/>
        <v>0.52284957214037964</v>
      </c>
      <c r="AN808">
        <f t="shared" si="49"/>
        <v>493.0143888888889</v>
      </c>
      <c r="AO808">
        <f t="shared" si="50"/>
        <v>493.82599999999996</v>
      </c>
      <c r="AP808">
        <f t="shared" si="51"/>
        <v>-0.81161111111106266</v>
      </c>
    </row>
    <row r="809" spans="1:42" x14ac:dyDescent="0.25">
      <c r="A809">
        <v>1110</v>
      </c>
      <c r="B809">
        <v>46</v>
      </c>
      <c r="C809" t="s">
        <v>53</v>
      </c>
      <c r="D809" t="s">
        <v>65</v>
      </c>
      <c r="E809">
        <v>0</v>
      </c>
      <c r="F809">
        <v>0</v>
      </c>
      <c r="G809">
        <v>0</v>
      </c>
      <c r="H809">
        <v>2</v>
      </c>
      <c r="I809" t="s">
        <v>38</v>
      </c>
      <c r="J809" t="s">
        <v>55</v>
      </c>
      <c r="K809">
        <v>636.92250000000001</v>
      </c>
      <c r="L809">
        <v>514.56600000000003</v>
      </c>
      <c r="M809" t="s">
        <v>49</v>
      </c>
      <c r="N809" t="s">
        <v>41</v>
      </c>
      <c r="O809">
        <v>0</v>
      </c>
      <c r="P809">
        <v>0</v>
      </c>
      <c r="Q809">
        <v>369.95244444444438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293.11111111111109</v>
      </c>
      <c r="X809">
        <v>0</v>
      </c>
      <c r="Y809">
        <v>0</v>
      </c>
      <c r="Z809">
        <v>520.60426161274211</v>
      </c>
      <c r="AA809">
        <v>36</v>
      </c>
      <c r="AB809">
        <v>18.821091183507779</v>
      </c>
      <c r="AC809" t="s">
        <v>62</v>
      </c>
      <c r="AD809" t="s">
        <v>43</v>
      </c>
      <c r="AE809" t="s">
        <v>44</v>
      </c>
      <c r="AF809" t="s">
        <v>45</v>
      </c>
      <c r="AG809">
        <v>1</v>
      </c>
      <c r="AH809">
        <v>0.13013869524002081</v>
      </c>
      <c r="AI809">
        <v>430.27194213867188</v>
      </c>
      <c r="AJ809">
        <v>0.20295847952365881</v>
      </c>
      <c r="AK809">
        <v>122.3565</v>
      </c>
      <c r="AL809" t="s">
        <v>57</v>
      </c>
      <c r="AM809">
        <f t="shared" si="48"/>
        <v>0</v>
      </c>
      <c r="AN809">
        <f t="shared" si="49"/>
        <v>1006.8749444444444</v>
      </c>
      <c r="AO809">
        <f t="shared" si="50"/>
        <v>807.67711111111112</v>
      </c>
      <c r="AP809">
        <f t="shared" si="51"/>
        <v>199.19783333333328</v>
      </c>
    </row>
    <row r="810" spans="1:42" x14ac:dyDescent="0.25">
      <c r="A810">
        <v>1112</v>
      </c>
      <c r="B810">
        <v>30</v>
      </c>
      <c r="C810" t="s">
        <v>67</v>
      </c>
      <c r="D810" t="s">
        <v>47</v>
      </c>
      <c r="E810">
        <v>0</v>
      </c>
      <c r="F810">
        <v>1</v>
      </c>
      <c r="G810">
        <v>1</v>
      </c>
      <c r="H810">
        <v>5</v>
      </c>
      <c r="I810" t="s">
        <v>48</v>
      </c>
      <c r="J810" t="s">
        <v>39</v>
      </c>
      <c r="K810">
        <v>241.61</v>
      </c>
      <c r="L810">
        <v>251.02644444444451</v>
      </c>
      <c r="M810" t="s">
        <v>49</v>
      </c>
      <c r="N810" t="s">
        <v>58</v>
      </c>
      <c r="O810">
        <v>0</v>
      </c>
      <c r="P810">
        <v>0</v>
      </c>
      <c r="Q810">
        <v>0.152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171.45682003386599</v>
      </c>
      <c r="AA810">
        <v>36</v>
      </c>
      <c r="AB810">
        <v>6.1985747751948326</v>
      </c>
      <c r="AC810" t="s">
        <v>42</v>
      </c>
      <c r="AD810" t="s">
        <v>43</v>
      </c>
      <c r="AE810" t="s">
        <v>44</v>
      </c>
      <c r="AF810" t="s">
        <v>45</v>
      </c>
      <c r="AG810">
        <v>0</v>
      </c>
      <c r="AH810">
        <v>0.23029777407646179</v>
      </c>
      <c r="AI810">
        <v>416.05136108398438</v>
      </c>
      <c r="AJ810">
        <v>0.45724254846572882</v>
      </c>
      <c r="AK810">
        <v>-9.4164444444444371</v>
      </c>
      <c r="AL810" t="s">
        <v>52</v>
      </c>
      <c r="AM810">
        <f t="shared" si="48"/>
        <v>0</v>
      </c>
      <c r="AN810">
        <f t="shared" si="49"/>
        <v>241.762</v>
      </c>
      <c r="AO810">
        <f t="shared" si="50"/>
        <v>251.02644444444451</v>
      </c>
      <c r="AP810">
        <f t="shared" si="51"/>
        <v>-9.2644444444445071</v>
      </c>
    </row>
    <row r="811" spans="1:42" x14ac:dyDescent="0.25">
      <c r="A811">
        <v>1114</v>
      </c>
      <c r="B811">
        <v>66</v>
      </c>
      <c r="C811" t="s">
        <v>53</v>
      </c>
      <c r="D811" t="s">
        <v>37</v>
      </c>
      <c r="E811">
        <v>0</v>
      </c>
      <c r="F811">
        <v>0</v>
      </c>
      <c r="G811">
        <v>0</v>
      </c>
      <c r="H811">
        <v>3</v>
      </c>
      <c r="I811" t="s">
        <v>59</v>
      </c>
      <c r="J811" t="s">
        <v>55</v>
      </c>
      <c r="K811">
        <v>526.32299999999998</v>
      </c>
      <c r="L811">
        <v>693.0964444444445</v>
      </c>
      <c r="M811" t="s">
        <v>49</v>
      </c>
      <c r="N811" t="s">
        <v>41</v>
      </c>
      <c r="O811">
        <v>0</v>
      </c>
      <c r="P811">
        <v>0</v>
      </c>
      <c r="Q811">
        <v>205.5517777777778</v>
      </c>
      <c r="R811">
        <v>0</v>
      </c>
      <c r="S811">
        <v>0</v>
      </c>
      <c r="T811">
        <v>0</v>
      </c>
      <c r="U811">
        <v>22.222222222222221</v>
      </c>
      <c r="V811">
        <v>0</v>
      </c>
      <c r="W811">
        <v>204.44444444444451</v>
      </c>
      <c r="X811">
        <v>0</v>
      </c>
      <c r="Y811">
        <v>0</v>
      </c>
      <c r="Z811">
        <v>227.96701492501381</v>
      </c>
      <c r="AA811">
        <v>24</v>
      </c>
      <c r="AB811">
        <v>11.381048498800901</v>
      </c>
      <c r="AC811" t="s">
        <v>42</v>
      </c>
      <c r="AD811" t="s">
        <v>56</v>
      </c>
      <c r="AE811" t="s">
        <v>51</v>
      </c>
      <c r="AF811" t="s">
        <v>45</v>
      </c>
      <c r="AG811">
        <v>0</v>
      </c>
      <c r="AH811">
        <v>0.15242402255535131</v>
      </c>
      <c r="AI811">
        <v>446.44805908203119</v>
      </c>
      <c r="AJ811">
        <v>0.2883160412311554</v>
      </c>
      <c r="AK811">
        <v>-166.77344444444449</v>
      </c>
      <c r="AL811" t="s">
        <v>57</v>
      </c>
      <c r="AM811">
        <f t="shared" si="48"/>
        <v>0</v>
      </c>
      <c r="AN811">
        <f t="shared" si="49"/>
        <v>754.09699999999998</v>
      </c>
      <c r="AO811">
        <f t="shared" si="50"/>
        <v>897.54088888888896</v>
      </c>
      <c r="AP811">
        <f t="shared" si="51"/>
        <v>-143.44388888888898</v>
      </c>
    </row>
    <row r="812" spans="1:42" x14ac:dyDescent="0.25">
      <c r="A812">
        <v>1115</v>
      </c>
      <c r="B812">
        <v>57</v>
      </c>
      <c r="C812" t="s">
        <v>53</v>
      </c>
      <c r="D812" t="s">
        <v>65</v>
      </c>
      <c r="E812">
        <v>0</v>
      </c>
      <c r="F812">
        <v>2</v>
      </c>
      <c r="G812">
        <v>2</v>
      </c>
      <c r="H812">
        <v>5</v>
      </c>
      <c r="I812" t="s">
        <v>48</v>
      </c>
      <c r="J812" t="s">
        <v>39</v>
      </c>
      <c r="K812">
        <v>1463.3497500000001</v>
      </c>
      <c r="L812">
        <v>947.32111111111112</v>
      </c>
      <c r="M812" t="s">
        <v>49</v>
      </c>
      <c r="N812" t="s">
        <v>50</v>
      </c>
      <c r="O812">
        <v>0</v>
      </c>
      <c r="P812">
        <v>0</v>
      </c>
      <c r="Q812">
        <v>143.0135555555556</v>
      </c>
      <c r="R812">
        <v>220.66666666666671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974.21314604379302</v>
      </c>
      <c r="AA812">
        <v>24</v>
      </c>
      <c r="AB812">
        <v>48.636716443126211</v>
      </c>
      <c r="AC812" t="s">
        <v>42</v>
      </c>
      <c r="AD812" t="s">
        <v>43</v>
      </c>
      <c r="AE812" t="s">
        <v>44</v>
      </c>
      <c r="AF812" t="s">
        <v>45</v>
      </c>
      <c r="AG812">
        <v>1</v>
      </c>
      <c r="AH812">
        <v>3.1221626326441761E-2</v>
      </c>
      <c r="AI812">
        <v>674.94049072265625</v>
      </c>
      <c r="AJ812">
        <v>6.0814160853624337E-2</v>
      </c>
      <c r="AK812">
        <v>516.02863888888896</v>
      </c>
      <c r="AL812" t="s">
        <v>70</v>
      </c>
      <c r="AM812">
        <f t="shared" si="48"/>
        <v>0</v>
      </c>
      <c r="AN812">
        <f t="shared" si="49"/>
        <v>1827.0299722222223</v>
      </c>
      <c r="AO812">
        <f t="shared" si="50"/>
        <v>947.32111111111112</v>
      </c>
      <c r="AP812">
        <f t="shared" si="51"/>
        <v>879.70886111111122</v>
      </c>
    </row>
    <row r="813" spans="1:42" x14ac:dyDescent="0.25">
      <c r="A813">
        <v>1117</v>
      </c>
      <c r="B813">
        <v>39</v>
      </c>
      <c r="C813" t="s">
        <v>53</v>
      </c>
      <c r="D813" t="s">
        <v>37</v>
      </c>
      <c r="E813">
        <v>1</v>
      </c>
      <c r="F813">
        <v>1</v>
      </c>
      <c r="G813">
        <v>1</v>
      </c>
      <c r="H813">
        <v>3</v>
      </c>
      <c r="I813" t="s">
        <v>38</v>
      </c>
      <c r="J813" t="s">
        <v>55</v>
      </c>
      <c r="K813">
        <v>1157.2135000000001</v>
      </c>
      <c r="L813">
        <v>1431.0593333333329</v>
      </c>
      <c r="M813" t="s">
        <v>40</v>
      </c>
      <c r="N813" t="s">
        <v>50</v>
      </c>
      <c r="O813">
        <v>0</v>
      </c>
      <c r="P813">
        <v>0</v>
      </c>
      <c r="Q813">
        <v>130.64733333333331</v>
      </c>
      <c r="R813">
        <v>0</v>
      </c>
      <c r="S813">
        <v>0</v>
      </c>
      <c r="T813">
        <v>0</v>
      </c>
      <c r="U813">
        <v>78.466666666666669</v>
      </c>
      <c r="V813">
        <v>0</v>
      </c>
      <c r="W813">
        <v>0</v>
      </c>
      <c r="X813">
        <v>0</v>
      </c>
      <c r="Y813">
        <v>0</v>
      </c>
      <c r="Z813">
        <v>548.40963672365967</v>
      </c>
      <c r="AA813">
        <v>3</v>
      </c>
      <c r="AB813">
        <v>188.314524464871</v>
      </c>
      <c r="AC813" t="s">
        <v>62</v>
      </c>
      <c r="AD813" t="s">
        <v>56</v>
      </c>
      <c r="AE813" t="s">
        <v>51</v>
      </c>
      <c r="AF813" t="s">
        <v>45</v>
      </c>
      <c r="AG813">
        <v>0</v>
      </c>
      <c r="AH813">
        <v>4.9643944948911667E-2</v>
      </c>
      <c r="AI813">
        <v>486.09759521484381</v>
      </c>
      <c r="AJ813">
        <v>7.0815816521644592E-2</v>
      </c>
      <c r="AK813">
        <v>-273.8458333333333</v>
      </c>
      <c r="AL813" t="s">
        <v>46</v>
      </c>
      <c r="AM813">
        <f t="shared" si="48"/>
        <v>0</v>
      </c>
      <c r="AN813">
        <f t="shared" si="49"/>
        <v>1366.3275000000001</v>
      </c>
      <c r="AO813">
        <f t="shared" si="50"/>
        <v>1431.0593333333329</v>
      </c>
      <c r="AP813">
        <f t="shared" si="51"/>
        <v>-64.731833333332816</v>
      </c>
    </row>
    <row r="814" spans="1:42" x14ac:dyDescent="0.25">
      <c r="A814">
        <v>1118</v>
      </c>
      <c r="B814">
        <v>31</v>
      </c>
      <c r="C814" t="s">
        <v>36</v>
      </c>
      <c r="D814" t="s">
        <v>37</v>
      </c>
      <c r="E814">
        <v>2</v>
      </c>
      <c r="F814">
        <v>1</v>
      </c>
      <c r="G814">
        <v>1</v>
      </c>
      <c r="H814">
        <v>2</v>
      </c>
      <c r="I814" t="s">
        <v>60</v>
      </c>
      <c r="J814" t="s">
        <v>55</v>
      </c>
      <c r="K814">
        <v>252.98224999999999</v>
      </c>
      <c r="L814">
        <v>276.79955555555563</v>
      </c>
      <c r="M814" t="s">
        <v>40</v>
      </c>
      <c r="N814" t="s">
        <v>50</v>
      </c>
      <c r="O814">
        <v>0</v>
      </c>
      <c r="P814">
        <v>64.666666666666671</v>
      </c>
      <c r="Q814">
        <v>107.8137777777778</v>
      </c>
      <c r="R814">
        <v>0</v>
      </c>
      <c r="S814">
        <v>0</v>
      </c>
      <c r="T814">
        <v>0</v>
      </c>
      <c r="U814">
        <v>690.66666666666663</v>
      </c>
      <c r="V814">
        <v>0</v>
      </c>
      <c r="W814">
        <v>131.33333333333329</v>
      </c>
      <c r="X814">
        <v>0</v>
      </c>
      <c r="Y814">
        <v>0</v>
      </c>
      <c r="Z814">
        <v>95.187911665092074</v>
      </c>
      <c r="AA814">
        <v>36</v>
      </c>
      <c r="AB814">
        <v>3.441271032754321</v>
      </c>
      <c r="AC814" t="s">
        <v>42</v>
      </c>
      <c r="AD814" t="s">
        <v>43</v>
      </c>
      <c r="AE814" t="s">
        <v>44</v>
      </c>
      <c r="AF814" t="s">
        <v>75</v>
      </c>
      <c r="AG814">
        <v>0</v>
      </c>
      <c r="AH814">
        <v>0.28943067789077759</v>
      </c>
      <c r="AI814">
        <v>323.04891967773438</v>
      </c>
      <c r="AJ814">
        <v>0.43803423643112183</v>
      </c>
      <c r="AK814">
        <v>-23.817305555555581</v>
      </c>
      <c r="AL814" t="s">
        <v>64</v>
      </c>
      <c r="AM814">
        <f t="shared" si="48"/>
        <v>64.666666666666671</v>
      </c>
      <c r="AN814">
        <f t="shared" si="49"/>
        <v>1051.4626944444444</v>
      </c>
      <c r="AO814">
        <f t="shared" si="50"/>
        <v>408.13288888888894</v>
      </c>
      <c r="AP814">
        <f t="shared" si="51"/>
        <v>643.32980555555548</v>
      </c>
    </row>
    <row r="815" spans="1:42" x14ac:dyDescent="0.25">
      <c r="A815">
        <v>1119</v>
      </c>
      <c r="B815">
        <v>21</v>
      </c>
      <c r="C815" t="s">
        <v>67</v>
      </c>
      <c r="D815" t="s">
        <v>37</v>
      </c>
      <c r="E815">
        <v>1</v>
      </c>
      <c r="F815">
        <v>0</v>
      </c>
      <c r="G815">
        <v>0</v>
      </c>
      <c r="H815">
        <v>2</v>
      </c>
      <c r="I815" t="s">
        <v>72</v>
      </c>
      <c r="J815" t="s">
        <v>55</v>
      </c>
      <c r="K815">
        <v>501.73950000000002</v>
      </c>
      <c r="L815">
        <v>278.51755555555548</v>
      </c>
      <c r="M815" t="s">
        <v>49</v>
      </c>
      <c r="N815" t="s">
        <v>41</v>
      </c>
      <c r="O815">
        <v>0</v>
      </c>
      <c r="P815">
        <v>3105.333333333333</v>
      </c>
      <c r="Q815">
        <v>101.8573333333333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212.44444444444451</v>
      </c>
      <c r="X815">
        <v>0</v>
      </c>
      <c r="Y815">
        <v>0</v>
      </c>
      <c r="Z815">
        <v>559.02613814736003</v>
      </c>
      <c r="AA815">
        <v>36</v>
      </c>
      <c r="AB815">
        <v>20.210134061219449</v>
      </c>
      <c r="AC815" t="s">
        <v>62</v>
      </c>
      <c r="AD815" t="s">
        <v>43</v>
      </c>
      <c r="AE815" t="s">
        <v>44</v>
      </c>
      <c r="AF815" t="s">
        <v>45</v>
      </c>
      <c r="AG815">
        <v>1</v>
      </c>
      <c r="AH815">
        <v>0.1744987070560455</v>
      </c>
      <c r="AI815">
        <v>353.683349609375</v>
      </c>
      <c r="AJ815">
        <v>0.2389557063579559</v>
      </c>
      <c r="AK815">
        <v>223.22194444444449</v>
      </c>
      <c r="AL815" t="s">
        <v>64</v>
      </c>
      <c r="AM815">
        <f t="shared" si="48"/>
        <v>3105.333333333333</v>
      </c>
      <c r="AN815">
        <f t="shared" si="49"/>
        <v>603.59683333333328</v>
      </c>
      <c r="AO815">
        <f t="shared" si="50"/>
        <v>490.96199999999999</v>
      </c>
      <c r="AP815">
        <f t="shared" si="51"/>
        <v>112.63483333333329</v>
      </c>
    </row>
    <row r="816" spans="1:42" x14ac:dyDescent="0.25">
      <c r="A816">
        <v>1120</v>
      </c>
      <c r="B816">
        <v>48</v>
      </c>
      <c r="C816" t="s">
        <v>36</v>
      </c>
      <c r="D816" t="s">
        <v>65</v>
      </c>
      <c r="E816">
        <v>1</v>
      </c>
      <c r="F816">
        <v>2</v>
      </c>
      <c r="G816">
        <v>2</v>
      </c>
      <c r="H816">
        <v>3</v>
      </c>
      <c r="I816" t="s">
        <v>48</v>
      </c>
      <c r="J816" t="s">
        <v>39</v>
      </c>
      <c r="K816">
        <v>511.00675000000001</v>
      </c>
      <c r="L816">
        <v>352.1297777777778</v>
      </c>
      <c r="M816" t="s">
        <v>40</v>
      </c>
      <c r="N816" t="s">
        <v>50</v>
      </c>
      <c r="O816">
        <v>0</v>
      </c>
      <c r="P816">
        <v>0</v>
      </c>
      <c r="Q816">
        <v>239.1177777777778</v>
      </c>
      <c r="R816">
        <v>0</v>
      </c>
      <c r="S816">
        <v>0</v>
      </c>
      <c r="T816">
        <v>0</v>
      </c>
      <c r="U816">
        <v>222.2222222222222</v>
      </c>
      <c r="V816">
        <v>0</v>
      </c>
      <c r="W816">
        <v>76</v>
      </c>
      <c r="X816">
        <v>0</v>
      </c>
      <c r="Y816">
        <v>0</v>
      </c>
      <c r="Z816">
        <v>389.25048603104301</v>
      </c>
      <c r="AA816">
        <v>60</v>
      </c>
      <c r="AB816">
        <v>9.8844039679962279</v>
      </c>
      <c r="AC816" t="s">
        <v>71</v>
      </c>
      <c r="AD816" t="s">
        <v>66</v>
      </c>
      <c r="AE816" t="s">
        <v>44</v>
      </c>
      <c r="AF816" t="s">
        <v>45</v>
      </c>
      <c r="AG816">
        <v>1</v>
      </c>
      <c r="AH816">
        <v>0.1495123207569122</v>
      </c>
      <c r="AI816">
        <v>533.5263671875</v>
      </c>
      <c r="AJ816">
        <v>0.30963179469108582</v>
      </c>
      <c r="AK816">
        <v>158.87697222222221</v>
      </c>
      <c r="AL816" t="s">
        <v>64</v>
      </c>
      <c r="AM816">
        <f t="shared" si="48"/>
        <v>0</v>
      </c>
      <c r="AN816">
        <f t="shared" si="49"/>
        <v>972.34674999999993</v>
      </c>
      <c r="AO816">
        <f t="shared" si="50"/>
        <v>428.1297777777778</v>
      </c>
      <c r="AP816">
        <f t="shared" si="51"/>
        <v>544.21697222222213</v>
      </c>
    </row>
    <row r="817" spans="1:42" x14ac:dyDescent="0.25">
      <c r="A817">
        <v>1121</v>
      </c>
      <c r="B817">
        <v>63</v>
      </c>
      <c r="C817" t="s">
        <v>36</v>
      </c>
      <c r="D817" t="s">
        <v>37</v>
      </c>
      <c r="E817">
        <v>0</v>
      </c>
      <c r="F817">
        <v>2</v>
      </c>
      <c r="G817">
        <v>2</v>
      </c>
      <c r="H817">
        <v>2</v>
      </c>
      <c r="I817" t="s">
        <v>72</v>
      </c>
      <c r="J817" t="s">
        <v>39</v>
      </c>
      <c r="K817">
        <v>814.94849999999997</v>
      </c>
      <c r="L817">
        <v>961.46511111111113</v>
      </c>
      <c r="M817" t="s">
        <v>40</v>
      </c>
      <c r="N817" t="s">
        <v>41</v>
      </c>
      <c r="O817">
        <v>0</v>
      </c>
      <c r="P817">
        <v>0</v>
      </c>
      <c r="Q817">
        <v>528.39733333333334</v>
      </c>
      <c r="R817">
        <v>33.333333333333343</v>
      </c>
      <c r="S817">
        <v>0</v>
      </c>
      <c r="T817">
        <v>0</v>
      </c>
      <c r="U817">
        <v>0</v>
      </c>
      <c r="V817">
        <v>0</v>
      </c>
      <c r="W817">
        <v>774.66666666666663</v>
      </c>
      <c r="X817">
        <v>0</v>
      </c>
      <c r="Y817">
        <v>0</v>
      </c>
      <c r="Z817">
        <v>367.50514906161999</v>
      </c>
      <c r="AA817">
        <v>24</v>
      </c>
      <c r="AB817">
        <v>18.347364536071819</v>
      </c>
      <c r="AC817" t="s">
        <v>62</v>
      </c>
      <c r="AD817" t="s">
        <v>56</v>
      </c>
      <c r="AE817" t="s">
        <v>44</v>
      </c>
      <c r="AF817" t="s">
        <v>45</v>
      </c>
      <c r="AG817">
        <v>1</v>
      </c>
      <c r="AH817">
        <v>0.1135864853858948</v>
      </c>
      <c r="AI817">
        <v>463.94082641601563</v>
      </c>
      <c r="AJ817">
        <v>0.18480764329433441</v>
      </c>
      <c r="AK817">
        <v>-146.51661111111119</v>
      </c>
      <c r="AL817" t="s">
        <v>57</v>
      </c>
      <c r="AM817">
        <f t="shared" si="48"/>
        <v>0</v>
      </c>
      <c r="AN817">
        <f t="shared" si="49"/>
        <v>1376.6791666666666</v>
      </c>
      <c r="AO817">
        <f t="shared" si="50"/>
        <v>1736.1317777777776</v>
      </c>
      <c r="AP817">
        <f t="shared" si="51"/>
        <v>-359.45261111111108</v>
      </c>
    </row>
    <row r="818" spans="1:42" x14ac:dyDescent="0.25">
      <c r="A818">
        <v>1122</v>
      </c>
      <c r="B818">
        <v>33</v>
      </c>
      <c r="C818" t="s">
        <v>53</v>
      </c>
      <c r="D818" t="s">
        <v>37</v>
      </c>
      <c r="E818">
        <v>0</v>
      </c>
      <c r="F818">
        <v>2</v>
      </c>
      <c r="G818">
        <v>2</v>
      </c>
      <c r="H818">
        <v>2</v>
      </c>
      <c r="I818" t="s">
        <v>48</v>
      </c>
      <c r="J818" t="s">
        <v>39</v>
      </c>
      <c r="K818">
        <v>511.76850000000002</v>
      </c>
      <c r="L818">
        <v>612.15644444444445</v>
      </c>
      <c r="M818" t="s">
        <v>49</v>
      </c>
      <c r="N818" t="s">
        <v>41</v>
      </c>
      <c r="O818">
        <v>0</v>
      </c>
      <c r="P818">
        <v>0</v>
      </c>
      <c r="Q818">
        <v>310.88066666666668</v>
      </c>
      <c r="R818">
        <v>0</v>
      </c>
      <c r="S818">
        <v>0</v>
      </c>
      <c r="T818">
        <v>0</v>
      </c>
      <c r="U818">
        <v>0</v>
      </c>
      <c r="V818">
        <v>162.44444444444451</v>
      </c>
      <c r="W818">
        <v>13.111111111111111</v>
      </c>
      <c r="X818">
        <v>0</v>
      </c>
      <c r="Y818">
        <v>0</v>
      </c>
      <c r="Z818">
        <v>297.33579711759393</v>
      </c>
      <c r="AA818">
        <v>3</v>
      </c>
      <c r="AB818">
        <v>102.1000461901026</v>
      </c>
      <c r="AC818" t="s">
        <v>62</v>
      </c>
      <c r="AD818" t="s">
        <v>66</v>
      </c>
      <c r="AE818" t="s">
        <v>44</v>
      </c>
      <c r="AF818" t="s">
        <v>45</v>
      </c>
      <c r="AG818">
        <v>0</v>
      </c>
      <c r="AH818">
        <v>0.18152534961700439</v>
      </c>
      <c r="AI818">
        <v>305.8515625</v>
      </c>
      <c r="AJ818">
        <v>0.24705168604850769</v>
      </c>
      <c r="AK818">
        <v>-100.3879444444444</v>
      </c>
      <c r="AL818" t="s">
        <v>57</v>
      </c>
      <c r="AM818">
        <f t="shared" si="48"/>
        <v>0</v>
      </c>
      <c r="AN818">
        <f t="shared" si="49"/>
        <v>822.6491666666667</v>
      </c>
      <c r="AO818">
        <f t="shared" si="50"/>
        <v>787.71199999999999</v>
      </c>
      <c r="AP818">
        <f t="shared" si="51"/>
        <v>34.937166666666712</v>
      </c>
    </row>
    <row r="819" spans="1:42" x14ac:dyDescent="0.25">
      <c r="A819">
        <v>1123</v>
      </c>
      <c r="B819">
        <v>31</v>
      </c>
      <c r="C819" t="s">
        <v>53</v>
      </c>
      <c r="D819" t="s">
        <v>79</v>
      </c>
      <c r="E819">
        <v>0</v>
      </c>
      <c r="F819">
        <v>0</v>
      </c>
      <c r="G819">
        <v>0</v>
      </c>
      <c r="H819">
        <v>3</v>
      </c>
      <c r="I819" t="s">
        <v>48</v>
      </c>
      <c r="J819" t="s">
        <v>55</v>
      </c>
      <c r="K819">
        <v>1483.4132500000001</v>
      </c>
      <c r="L819">
        <v>815.93822222222218</v>
      </c>
      <c r="M819" t="s">
        <v>49</v>
      </c>
      <c r="N819" t="s">
        <v>50</v>
      </c>
      <c r="O819">
        <v>0</v>
      </c>
      <c r="P819">
        <v>64.666666666666671</v>
      </c>
      <c r="Q819">
        <v>394.16711111111113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199.55555555555549</v>
      </c>
      <c r="X819">
        <v>0</v>
      </c>
      <c r="Y819">
        <v>0</v>
      </c>
      <c r="Z819">
        <v>1454.7527070934179</v>
      </c>
      <c r="AA819">
        <v>24</v>
      </c>
      <c r="AB819">
        <v>72.627222489350672</v>
      </c>
      <c r="AC819" t="s">
        <v>62</v>
      </c>
      <c r="AD819" t="s">
        <v>56</v>
      </c>
      <c r="AE819" t="s">
        <v>69</v>
      </c>
      <c r="AF819" t="s">
        <v>73</v>
      </c>
      <c r="AG819">
        <v>1</v>
      </c>
      <c r="AH819">
        <v>2.5927223265171051E-2</v>
      </c>
      <c r="AI819">
        <v>573.21234130859375</v>
      </c>
      <c r="AJ819">
        <v>2.8252977877855301E-2</v>
      </c>
      <c r="AK819">
        <v>667.47502777777788</v>
      </c>
      <c r="AL819" t="s">
        <v>46</v>
      </c>
      <c r="AM819">
        <f t="shared" si="48"/>
        <v>64.666666666666671</v>
      </c>
      <c r="AN819">
        <f t="shared" si="49"/>
        <v>1877.5803611111112</v>
      </c>
      <c r="AO819">
        <f t="shared" si="50"/>
        <v>1015.4937777777777</v>
      </c>
      <c r="AP819">
        <f t="shared" si="51"/>
        <v>862.08658333333346</v>
      </c>
    </row>
    <row r="820" spans="1:42" x14ac:dyDescent="0.25">
      <c r="A820">
        <v>1124</v>
      </c>
      <c r="B820">
        <v>26</v>
      </c>
      <c r="C820" t="s">
        <v>36</v>
      </c>
      <c r="D820" t="s">
        <v>47</v>
      </c>
      <c r="E820">
        <v>1</v>
      </c>
      <c r="F820">
        <v>2</v>
      </c>
      <c r="G820">
        <v>2</v>
      </c>
      <c r="H820">
        <v>4</v>
      </c>
      <c r="I820" t="s">
        <v>48</v>
      </c>
      <c r="J820" t="s">
        <v>55</v>
      </c>
      <c r="K820">
        <v>41.281750000000002</v>
      </c>
      <c r="L820">
        <v>31.425777777777778</v>
      </c>
      <c r="M820" t="s">
        <v>40</v>
      </c>
      <c r="N820" t="s">
        <v>50</v>
      </c>
      <c r="O820">
        <v>0</v>
      </c>
      <c r="P820">
        <v>0</v>
      </c>
      <c r="Q820">
        <v>14.51555555555556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26</v>
      </c>
      <c r="X820">
        <v>0</v>
      </c>
      <c r="Y820">
        <v>0</v>
      </c>
      <c r="Z820">
        <v>25.86977035236708</v>
      </c>
      <c r="AA820">
        <v>48</v>
      </c>
      <c r="AB820">
        <v>0.75992449396402928</v>
      </c>
      <c r="AC820" t="s">
        <v>42</v>
      </c>
      <c r="AD820" t="s">
        <v>66</v>
      </c>
      <c r="AE820" t="s">
        <v>51</v>
      </c>
      <c r="AF820" t="s">
        <v>78</v>
      </c>
      <c r="AG820">
        <v>0</v>
      </c>
      <c r="AH820">
        <v>0.32538893818855291</v>
      </c>
      <c r="AI820">
        <v>383.16619873046881</v>
      </c>
      <c r="AJ820">
        <v>0.58042913675308228</v>
      </c>
      <c r="AK820">
        <v>9.8559722222222241</v>
      </c>
      <c r="AL820" t="s">
        <v>52</v>
      </c>
      <c r="AM820">
        <f t="shared" si="48"/>
        <v>0</v>
      </c>
      <c r="AN820">
        <f t="shared" si="49"/>
        <v>55.79730555555556</v>
      </c>
      <c r="AO820">
        <f t="shared" si="50"/>
        <v>57.425777777777782</v>
      </c>
      <c r="AP820">
        <f t="shared" si="51"/>
        <v>-1.6284722222222214</v>
      </c>
    </row>
    <row r="821" spans="1:42" x14ac:dyDescent="0.25">
      <c r="A821">
        <v>1125</v>
      </c>
      <c r="B821">
        <v>37</v>
      </c>
      <c r="C821" t="s">
        <v>67</v>
      </c>
      <c r="D821" t="s">
        <v>37</v>
      </c>
      <c r="E821">
        <v>0</v>
      </c>
      <c r="F821">
        <v>2</v>
      </c>
      <c r="G821">
        <v>2</v>
      </c>
      <c r="H821">
        <v>2</v>
      </c>
      <c r="I821" t="s">
        <v>60</v>
      </c>
      <c r="J821" t="s">
        <v>55</v>
      </c>
      <c r="K821">
        <v>579.20050000000003</v>
      </c>
      <c r="L821">
        <v>463.59488888888887</v>
      </c>
      <c r="M821" t="s">
        <v>49</v>
      </c>
      <c r="N821" t="s">
        <v>41</v>
      </c>
      <c r="O821">
        <v>0</v>
      </c>
      <c r="P821">
        <v>90.444444444444443</v>
      </c>
      <c r="Q821">
        <v>117.55533333333329</v>
      </c>
      <c r="R821">
        <v>0</v>
      </c>
      <c r="S821">
        <v>0</v>
      </c>
      <c r="T821">
        <v>0</v>
      </c>
      <c r="U821">
        <v>14.22222222222222</v>
      </c>
      <c r="V821">
        <v>0</v>
      </c>
      <c r="W821">
        <v>715.77777777777783</v>
      </c>
      <c r="X821">
        <v>0</v>
      </c>
      <c r="Y821">
        <v>0</v>
      </c>
      <c r="Z821">
        <v>538.26889877864244</v>
      </c>
      <c r="AA821">
        <v>48</v>
      </c>
      <c r="AB821">
        <v>15.81164869070852</v>
      </c>
      <c r="AC821" t="s">
        <v>62</v>
      </c>
      <c r="AD821" t="s">
        <v>56</v>
      </c>
      <c r="AE821" t="s">
        <v>51</v>
      </c>
      <c r="AF821" t="s">
        <v>45</v>
      </c>
      <c r="AG821">
        <v>1</v>
      </c>
      <c r="AH821">
        <v>0.14368030428886411</v>
      </c>
      <c r="AI821">
        <v>449.44583129882813</v>
      </c>
      <c r="AJ821">
        <v>0.2297382056713104</v>
      </c>
      <c r="AK821">
        <v>115.6056111111112</v>
      </c>
      <c r="AL821" t="s">
        <v>57</v>
      </c>
      <c r="AM821">
        <f t="shared" si="48"/>
        <v>90.444444444444443</v>
      </c>
      <c r="AN821">
        <f t="shared" si="49"/>
        <v>710.97805555555556</v>
      </c>
      <c r="AO821">
        <f t="shared" si="50"/>
        <v>1179.3726666666666</v>
      </c>
      <c r="AP821">
        <f t="shared" si="51"/>
        <v>-468.39461111111109</v>
      </c>
    </row>
    <row r="822" spans="1:42" x14ac:dyDescent="0.25">
      <c r="A822">
        <v>1127</v>
      </c>
      <c r="B822">
        <v>30</v>
      </c>
      <c r="C822" t="s">
        <v>36</v>
      </c>
      <c r="D822" t="s">
        <v>76</v>
      </c>
      <c r="E822">
        <v>2</v>
      </c>
      <c r="F822">
        <v>0</v>
      </c>
      <c r="G822">
        <v>0</v>
      </c>
      <c r="H822">
        <v>3</v>
      </c>
      <c r="I822" t="s">
        <v>48</v>
      </c>
      <c r="J822" t="s">
        <v>39</v>
      </c>
      <c r="K822">
        <v>352.56824999999998</v>
      </c>
      <c r="L822">
        <v>388.77911111111109</v>
      </c>
      <c r="M822" t="s">
        <v>49</v>
      </c>
      <c r="N822" t="s">
        <v>50</v>
      </c>
      <c r="O822">
        <v>0</v>
      </c>
      <c r="P822">
        <v>444.44444444444451</v>
      </c>
      <c r="Q822">
        <v>209.91399999999999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140.44444444444451</v>
      </c>
      <c r="X822">
        <v>0</v>
      </c>
      <c r="Y822">
        <v>0</v>
      </c>
      <c r="Z822">
        <v>254.81987393201041</v>
      </c>
      <c r="AA822">
        <v>24</v>
      </c>
      <c r="AB822">
        <v>12.721653370039039</v>
      </c>
      <c r="AC822" t="s">
        <v>62</v>
      </c>
      <c r="AD822" t="s">
        <v>66</v>
      </c>
      <c r="AE822" t="s">
        <v>44</v>
      </c>
      <c r="AF822" t="s">
        <v>45</v>
      </c>
      <c r="AG822">
        <v>0</v>
      </c>
      <c r="AH822">
        <v>0.22920668125152591</v>
      </c>
      <c r="AI822">
        <v>339.3516845703125</v>
      </c>
      <c r="AJ822">
        <v>0.35606160759925842</v>
      </c>
      <c r="AK822">
        <v>-36.210861111111107</v>
      </c>
      <c r="AL822" t="s">
        <v>64</v>
      </c>
      <c r="AM822">
        <f t="shared" si="48"/>
        <v>444.44444444444451</v>
      </c>
      <c r="AN822">
        <f t="shared" si="49"/>
        <v>562.48225000000002</v>
      </c>
      <c r="AO822">
        <f t="shared" si="50"/>
        <v>529.22355555555555</v>
      </c>
      <c r="AP822">
        <f t="shared" si="51"/>
        <v>33.258694444444473</v>
      </c>
    </row>
    <row r="823" spans="1:42" x14ac:dyDescent="0.25">
      <c r="A823">
        <v>1128</v>
      </c>
      <c r="B823">
        <v>39</v>
      </c>
      <c r="C823" t="s">
        <v>67</v>
      </c>
      <c r="D823" t="s">
        <v>37</v>
      </c>
      <c r="E823">
        <v>2</v>
      </c>
      <c r="F823">
        <v>1</v>
      </c>
      <c r="G823">
        <v>1</v>
      </c>
      <c r="H823">
        <v>3</v>
      </c>
      <c r="I823" t="s">
        <v>38</v>
      </c>
      <c r="J823" t="s">
        <v>55</v>
      </c>
      <c r="K823">
        <v>1399.35625</v>
      </c>
      <c r="L823">
        <v>1727.330666666667</v>
      </c>
      <c r="M823" t="s">
        <v>49</v>
      </c>
      <c r="N823" t="s">
        <v>50</v>
      </c>
      <c r="O823">
        <v>0</v>
      </c>
      <c r="P823">
        <v>0</v>
      </c>
      <c r="Q823">
        <v>325.96422222222219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810.04093279340668</v>
      </c>
      <c r="AA823">
        <v>36</v>
      </c>
      <c r="AB823">
        <v>29.284920202630271</v>
      </c>
      <c r="AC823" t="s">
        <v>62</v>
      </c>
      <c r="AD823" t="s">
        <v>68</v>
      </c>
      <c r="AE823" t="s">
        <v>51</v>
      </c>
      <c r="AF823" t="s">
        <v>45</v>
      </c>
      <c r="AG823">
        <v>1</v>
      </c>
      <c r="AH823">
        <v>3.7440009415149689E-2</v>
      </c>
      <c r="AI823">
        <v>585.63507080078125</v>
      </c>
      <c r="AJ823">
        <v>5.106189101934433E-2</v>
      </c>
      <c r="AK823">
        <v>-327.97441666666668</v>
      </c>
      <c r="AL823" t="s">
        <v>46</v>
      </c>
      <c r="AM823">
        <f t="shared" si="48"/>
        <v>0</v>
      </c>
      <c r="AN823">
        <f t="shared" si="49"/>
        <v>1725.3204722222222</v>
      </c>
      <c r="AO823">
        <f t="shared" si="50"/>
        <v>1727.330666666667</v>
      </c>
      <c r="AP823">
        <f t="shared" si="51"/>
        <v>-2.0101944444447781</v>
      </c>
    </row>
    <row r="824" spans="1:42" x14ac:dyDescent="0.25">
      <c r="A824">
        <v>1129</v>
      </c>
      <c r="B824">
        <v>41</v>
      </c>
      <c r="C824" t="s">
        <v>36</v>
      </c>
      <c r="D824" t="s">
        <v>65</v>
      </c>
      <c r="E824">
        <v>0</v>
      </c>
      <c r="F824">
        <v>1</v>
      </c>
      <c r="G824">
        <v>1</v>
      </c>
      <c r="H824">
        <v>2</v>
      </c>
      <c r="I824" t="s">
        <v>48</v>
      </c>
      <c r="J824" t="s">
        <v>86</v>
      </c>
      <c r="K824">
        <v>234.62625</v>
      </c>
      <c r="L824">
        <v>151.2342222222222</v>
      </c>
      <c r="M824" t="s">
        <v>49</v>
      </c>
      <c r="N824" t="s">
        <v>50</v>
      </c>
      <c r="O824">
        <v>0</v>
      </c>
      <c r="P824">
        <v>0</v>
      </c>
      <c r="Q824">
        <v>103.9513333333333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45.777777777777779</v>
      </c>
      <c r="X824">
        <v>0</v>
      </c>
      <c r="Y824">
        <v>0</v>
      </c>
      <c r="Z824">
        <v>129.53856722325659</v>
      </c>
      <c r="AA824">
        <v>24</v>
      </c>
      <c r="AB824">
        <v>6.4670966390379228</v>
      </c>
      <c r="AC824" t="s">
        <v>62</v>
      </c>
      <c r="AD824" t="s">
        <v>56</v>
      </c>
      <c r="AE824" t="s">
        <v>44</v>
      </c>
      <c r="AF824" t="s">
        <v>45</v>
      </c>
      <c r="AG824">
        <v>0</v>
      </c>
      <c r="AH824">
        <v>0.28769204020500178</v>
      </c>
      <c r="AI824">
        <v>301.8106689453125</v>
      </c>
      <c r="AJ824">
        <v>0.4338967502117157</v>
      </c>
      <c r="AK824">
        <v>83.39202777777777</v>
      </c>
      <c r="AL824" t="s">
        <v>64</v>
      </c>
      <c r="AM824">
        <f t="shared" si="48"/>
        <v>0</v>
      </c>
      <c r="AN824">
        <f t="shared" si="49"/>
        <v>338.57758333333328</v>
      </c>
      <c r="AO824">
        <f t="shared" si="50"/>
        <v>197.01199999999997</v>
      </c>
      <c r="AP824">
        <f t="shared" si="51"/>
        <v>141.56558333333331</v>
      </c>
    </row>
    <row r="825" spans="1:42" x14ac:dyDescent="0.25">
      <c r="A825">
        <v>1130</v>
      </c>
      <c r="B825">
        <v>49</v>
      </c>
      <c r="C825" t="s">
        <v>53</v>
      </c>
      <c r="D825" t="s">
        <v>65</v>
      </c>
      <c r="E825">
        <v>2</v>
      </c>
      <c r="F825">
        <v>0</v>
      </c>
      <c r="G825">
        <v>0</v>
      </c>
      <c r="H825">
        <v>2</v>
      </c>
      <c r="I825" t="s">
        <v>48</v>
      </c>
      <c r="J825" t="s">
        <v>74</v>
      </c>
      <c r="K825">
        <v>630.91025000000002</v>
      </c>
      <c r="L825">
        <v>626.01066666666668</v>
      </c>
      <c r="M825" t="s">
        <v>40</v>
      </c>
      <c r="N825" t="s">
        <v>58</v>
      </c>
      <c r="O825">
        <v>0</v>
      </c>
      <c r="P825">
        <v>527.77777777777783</v>
      </c>
      <c r="Q825">
        <v>416.14244444444438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134.44444444444451</v>
      </c>
      <c r="X825">
        <v>0</v>
      </c>
      <c r="Y825">
        <v>0</v>
      </c>
      <c r="Z825">
        <v>427.57076547808668</v>
      </c>
      <c r="AA825">
        <v>24</v>
      </c>
      <c r="AB825">
        <v>21.346086494908899</v>
      </c>
      <c r="AC825" t="s">
        <v>62</v>
      </c>
      <c r="AD825" t="s">
        <v>56</v>
      </c>
      <c r="AE825" t="s">
        <v>44</v>
      </c>
      <c r="AF825" t="s">
        <v>45</v>
      </c>
      <c r="AG825">
        <v>0</v>
      </c>
      <c r="AH825">
        <v>0.14640377461910251</v>
      </c>
      <c r="AI825">
        <v>407.418701171875</v>
      </c>
      <c r="AJ825">
        <v>0.22032369673252111</v>
      </c>
      <c r="AK825">
        <v>4.8995833333333394</v>
      </c>
      <c r="AL825" t="s">
        <v>57</v>
      </c>
      <c r="AM825">
        <f t="shared" si="48"/>
        <v>527.77777777777783</v>
      </c>
      <c r="AN825">
        <f t="shared" si="49"/>
        <v>1047.0526944444443</v>
      </c>
      <c r="AO825">
        <f t="shared" si="50"/>
        <v>760.45511111111114</v>
      </c>
      <c r="AP825">
        <f t="shared" si="51"/>
        <v>286.5975833333332</v>
      </c>
    </row>
    <row r="826" spans="1:42" x14ac:dyDescent="0.25">
      <c r="A826">
        <v>1131</v>
      </c>
      <c r="B826">
        <v>63</v>
      </c>
      <c r="C826" t="s">
        <v>53</v>
      </c>
      <c r="D826" t="s">
        <v>37</v>
      </c>
      <c r="E826">
        <v>2</v>
      </c>
      <c r="F826">
        <v>0</v>
      </c>
      <c r="G826">
        <v>0</v>
      </c>
      <c r="H826">
        <v>2</v>
      </c>
      <c r="I826" t="s">
        <v>48</v>
      </c>
      <c r="J826" t="s">
        <v>39</v>
      </c>
      <c r="K826">
        <v>602.08799999999997</v>
      </c>
      <c r="L826">
        <v>502.79977777777782</v>
      </c>
      <c r="M826" t="s">
        <v>49</v>
      </c>
      <c r="N826" t="s">
        <v>50</v>
      </c>
      <c r="O826">
        <v>0</v>
      </c>
      <c r="P826">
        <v>0</v>
      </c>
      <c r="Q826">
        <v>321.69688888888891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10.444444444444439</v>
      </c>
      <c r="X826">
        <v>0</v>
      </c>
      <c r="Y826">
        <v>0</v>
      </c>
      <c r="Z826">
        <v>243.74135485678499</v>
      </c>
      <c r="AA826">
        <v>36</v>
      </c>
      <c r="AB826">
        <v>8.8118338692427542</v>
      </c>
      <c r="AC826" t="s">
        <v>62</v>
      </c>
      <c r="AD826" t="s">
        <v>56</v>
      </c>
      <c r="AE826" t="s">
        <v>44</v>
      </c>
      <c r="AF826" t="s">
        <v>45</v>
      </c>
      <c r="AG826">
        <v>0</v>
      </c>
      <c r="AH826">
        <v>0.1582641005516052</v>
      </c>
      <c r="AI826">
        <v>457.90447998046881</v>
      </c>
      <c r="AJ826">
        <v>0.28346940875053411</v>
      </c>
      <c r="AK826">
        <v>99.288222222222203</v>
      </c>
      <c r="AL826" t="s">
        <v>57</v>
      </c>
      <c r="AM826">
        <f t="shared" si="48"/>
        <v>0</v>
      </c>
      <c r="AN826">
        <f t="shared" si="49"/>
        <v>923.78488888888887</v>
      </c>
      <c r="AO826">
        <f t="shared" si="50"/>
        <v>513.24422222222222</v>
      </c>
      <c r="AP826">
        <f t="shared" si="51"/>
        <v>410.54066666666665</v>
      </c>
    </row>
    <row r="827" spans="1:42" x14ac:dyDescent="0.25">
      <c r="A827">
        <v>1132</v>
      </c>
      <c r="B827">
        <v>27</v>
      </c>
      <c r="C827" t="s">
        <v>67</v>
      </c>
      <c r="D827" t="s">
        <v>76</v>
      </c>
      <c r="E827">
        <v>2</v>
      </c>
      <c r="F827">
        <v>2</v>
      </c>
      <c r="G827">
        <v>2</v>
      </c>
      <c r="H827">
        <v>3</v>
      </c>
      <c r="I827" t="s">
        <v>48</v>
      </c>
      <c r="J827" t="s">
        <v>55</v>
      </c>
      <c r="K827">
        <v>1331.55</v>
      </c>
      <c r="L827">
        <v>1722.330444444445</v>
      </c>
      <c r="M827" t="s">
        <v>40</v>
      </c>
      <c r="N827" t="s">
        <v>50</v>
      </c>
      <c r="O827">
        <v>0</v>
      </c>
      <c r="P827">
        <v>0</v>
      </c>
      <c r="Q827">
        <v>722.68155555555552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535.32183390905868</v>
      </c>
      <c r="AA827">
        <v>24</v>
      </c>
      <c r="AB827">
        <v>26.725461822580261</v>
      </c>
      <c r="AC827" t="s">
        <v>62</v>
      </c>
      <c r="AD827" t="s">
        <v>43</v>
      </c>
      <c r="AE827" t="s">
        <v>51</v>
      </c>
      <c r="AF827" t="s">
        <v>75</v>
      </c>
      <c r="AG827">
        <v>1</v>
      </c>
      <c r="AH827">
        <v>5.8874171227216721E-2</v>
      </c>
      <c r="AI827">
        <v>489.4505615234375</v>
      </c>
      <c r="AJ827">
        <v>7.6215095818042755E-2</v>
      </c>
      <c r="AK827">
        <v>-390.78044444444458</v>
      </c>
      <c r="AL827" t="s">
        <v>46</v>
      </c>
      <c r="AM827">
        <f t="shared" si="48"/>
        <v>0</v>
      </c>
      <c r="AN827">
        <f t="shared" si="49"/>
        <v>2054.2315555555556</v>
      </c>
      <c r="AO827">
        <f t="shared" si="50"/>
        <v>1722.330444444445</v>
      </c>
      <c r="AP827">
        <f t="shared" si="51"/>
        <v>331.90111111111059</v>
      </c>
    </row>
    <row r="828" spans="1:42" x14ac:dyDescent="0.25">
      <c r="A828">
        <v>1135</v>
      </c>
      <c r="B828">
        <v>66</v>
      </c>
      <c r="C828" t="s">
        <v>36</v>
      </c>
      <c r="D828" t="s">
        <v>37</v>
      </c>
      <c r="E828">
        <v>3</v>
      </c>
      <c r="F828">
        <v>1</v>
      </c>
      <c r="G828">
        <v>1</v>
      </c>
      <c r="H828">
        <v>2</v>
      </c>
      <c r="I828" t="s">
        <v>72</v>
      </c>
      <c r="J828" t="s">
        <v>55</v>
      </c>
      <c r="K828">
        <v>366.29174999999998</v>
      </c>
      <c r="L828">
        <v>444.4857777777778</v>
      </c>
      <c r="M828" t="s">
        <v>40</v>
      </c>
      <c r="N828" t="s">
        <v>50</v>
      </c>
      <c r="O828">
        <v>0</v>
      </c>
      <c r="P828">
        <v>0</v>
      </c>
      <c r="Q828">
        <v>219.7008888888889</v>
      </c>
      <c r="R828">
        <v>0</v>
      </c>
      <c r="S828">
        <v>0</v>
      </c>
      <c r="T828">
        <v>0</v>
      </c>
      <c r="U828">
        <v>44.444444444444443</v>
      </c>
      <c r="V828">
        <v>0</v>
      </c>
      <c r="W828">
        <v>0</v>
      </c>
      <c r="X828">
        <v>1173.333333333333</v>
      </c>
      <c r="Y828">
        <v>0</v>
      </c>
      <c r="Z828">
        <v>176.37680259890641</v>
      </c>
      <c r="AA828">
        <v>48</v>
      </c>
      <c r="AB828">
        <v>5.1810685072317799</v>
      </c>
      <c r="AC828" t="s">
        <v>62</v>
      </c>
      <c r="AD828" t="s">
        <v>43</v>
      </c>
      <c r="AE828" t="s">
        <v>44</v>
      </c>
      <c r="AF828" t="s">
        <v>75</v>
      </c>
      <c r="AG828">
        <v>1</v>
      </c>
      <c r="AH828">
        <v>0.1985337883234024</v>
      </c>
      <c r="AI828">
        <v>485.452392578125</v>
      </c>
      <c r="AJ828">
        <v>0.38024643063545233</v>
      </c>
      <c r="AK828">
        <v>-78.194027777777819</v>
      </c>
      <c r="AL828" t="s">
        <v>64</v>
      </c>
      <c r="AM828">
        <f t="shared" si="48"/>
        <v>0</v>
      </c>
      <c r="AN828">
        <f t="shared" si="49"/>
        <v>630.43708333333336</v>
      </c>
      <c r="AO828">
        <f t="shared" si="50"/>
        <v>1617.8191111111109</v>
      </c>
      <c r="AP828">
        <f t="shared" si="51"/>
        <v>-987.38202777777758</v>
      </c>
    </row>
    <row r="829" spans="1:42" x14ac:dyDescent="0.25">
      <c r="A829">
        <v>1136</v>
      </c>
      <c r="B829">
        <v>47</v>
      </c>
      <c r="C829" t="s">
        <v>67</v>
      </c>
      <c r="D829" t="s">
        <v>65</v>
      </c>
      <c r="E829">
        <v>3</v>
      </c>
      <c r="F829">
        <v>1</v>
      </c>
      <c r="G829">
        <v>1</v>
      </c>
      <c r="H829">
        <v>5</v>
      </c>
      <c r="I829" t="s">
        <v>38</v>
      </c>
      <c r="J829" t="s">
        <v>55</v>
      </c>
      <c r="K829">
        <v>268.49149999999997</v>
      </c>
      <c r="L829">
        <v>280.952</v>
      </c>
      <c r="M829" t="s">
        <v>80</v>
      </c>
      <c r="N829" t="s">
        <v>50</v>
      </c>
      <c r="O829">
        <v>0</v>
      </c>
      <c r="P829">
        <v>0</v>
      </c>
      <c r="Q829">
        <v>55.906888888888894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44.666666666666657</v>
      </c>
      <c r="X829">
        <v>0</v>
      </c>
      <c r="Y829">
        <v>0</v>
      </c>
      <c r="Z829">
        <v>108.3078200126603</v>
      </c>
      <c r="AA829">
        <v>24</v>
      </c>
      <c r="AB829">
        <v>5.4071706504072514</v>
      </c>
      <c r="AC829" t="s">
        <v>42</v>
      </c>
      <c r="AD829" t="s">
        <v>56</v>
      </c>
      <c r="AE829" t="s">
        <v>69</v>
      </c>
      <c r="AF829" t="s">
        <v>88</v>
      </c>
      <c r="AG829">
        <v>0</v>
      </c>
      <c r="AH829">
        <v>0.2398031800985336</v>
      </c>
      <c r="AI829">
        <v>441.33428955078119</v>
      </c>
      <c r="AJ829">
        <v>0.4847818911075592</v>
      </c>
      <c r="AK829">
        <v>-12.460500000000019</v>
      </c>
      <c r="AL829" t="s">
        <v>52</v>
      </c>
      <c r="AM829">
        <f t="shared" si="48"/>
        <v>0</v>
      </c>
      <c r="AN829">
        <f t="shared" si="49"/>
        <v>324.39838888888886</v>
      </c>
      <c r="AO829">
        <f t="shared" si="50"/>
        <v>325.61866666666663</v>
      </c>
      <c r="AP829">
        <f t="shared" si="51"/>
        <v>-1.2202777777777669</v>
      </c>
    </row>
    <row r="830" spans="1:42" x14ac:dyDescent="0.25">
      <c r="A830">
        <v>1137</v>
      </c>
      <c r="B830">
        <v>23</v>
      </c>
      <c r="C830" t="s">
        <v>36</v>
      </c>
      <c r="D830" t="s">
        <v>65</v>
      </c>
      <c r="E830">
        <v>0</v>
      </c>
      <c r="F830">
        <v>1</v>
      </c>
      <c r="G830">
        <v>1</v>
      </c>
      <c r="H830">
        <v>2</v>
      </c>
      <c r="I830" t="s">
        <v>72</v>
      </c>
      <c r="J830" t="s">
        <v>39</v>
      </c>
      <c r="K830">
        <v>881.61625000000004</v>
      </c>
      <c r="L830">
        <v>807.12244444444445</v>
      </c>
      <c r="M830" t="s">
        <v>49</v>
      </c>
      <c r="N830" t="s">
        <v>50</v>
      </c>
      <c r="O830">
        <v>0</v>
      </c>
      <c r="P830">
        <v>0</v>
      </c>
      <c r="Q830">
        <v>559.94666666666672</v>
      </c>
      <c r="R830">
        <v>0</v>
      </c>
      <c r="S830">
        <v>0</v>
      </c>
      <c r="T830">
        <v>0</v>
      </c>
      <c r="U830">
        <v>0</v>
      </c>
      <c r="V830">
        <v>111.1111111111111</v>
      </c>
      <c r="W830">
        <v>50.222222222222221</v>
      </c>
      <c r="X830">
        <v>500</v>
      </c>
      <c r="Y830">
        <v>0</v>
      </c>
      <c r="Z830">
        <v>652.90756539951337</v>
      </c>
      <c r="AA830">
        <v>36</v>
      </c>
      <c r="AB830">
        <v>23.604172552715699</v>
      </c>
      <c r="AC830" t="s">
        <v>62</v>
      </c>
      <c r="AD830" t="s">
        <v>56</v>
      </c>
      <c r="AE830" t="s">
        <v>44</v>
      </c>
      <c r="AF830" t="s">
        <v>45</v>
      </c>
      <c r="AG830">
        <v>1</v>
      </c>
      <c r="AH830">
        <v>0.10170347988605501</v>
      </c>
      <c r="AI830">
        <v>414.25173950195313</v>
      </c>
      <c r="AJ830">
        <v>0.1309785395860672</v>
      </c>
      <c r="AK830">
        <v>74.493805555555582</v>
      </c>
      <c r="AL830" t="s">
        <v>57</v>
      </c>
      <c r="AM830">
        <f t="shared" si="48"/>
        <v>0</v>
      </c>
      <c r="AN830">
        <f t="shared" si="49"/>
        <v>1441.5629166666668</v>
      </c>
      <c r="AO830">
        <f t="shared" si="50"/>
        <v>1468.4557777777777</v>
      </c>
      <c r="AP830">
        <f t="shared" si="51"/>
        <v>-26.89286111111096</v>
      </c>
    </row>
    <row r="831" spans="1:42" x14ac:dyDescent="0.25">
      <c r="A831">
        <v>1139</v>
      </c>
      <c r="B831">
        <v>25</v>
      </c>
      <c r="C831" t="s">
        <v>53</v>
      </c>
      <c r="D831" t="s">
        <v>65</v>
      </c>
      <c r="E831">
        <v>2</v>
      </c>
      <c r="F831">
        <v>2</v>
      </c>
      <c r="G831">
        <v>2</v>
      </c>
      <c r="H831">
        <v>2</v>
      </c>
      <c r="I831" t="s">
        <v>60</v>
      </c>
      <c r="J831" t="s">
        <v>39</v>
      </c>
      <c r="K831">
        <v>583.22024999999996</v>
      </c>
      <c r="L831">
        <v>407.11044444444451</v>
      </c>
      <c r="M831" t="s">
        <v>49</v>
      </c>
      <c r="N831" t="s">
        <v>41</v>
      </c>
      <c r="O831">
        <v>0</v>
      </c>
      <c r="P831">
        <v>0</v>
      </c>
      <c r="Q831">
        <v>111.6646666666667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5.7777777777777777</v>
      </c>
      <c r="X831">
        <v>0</v>
      </c>
      <c r="Y831">
        <v>0</v>
      </c>
      <c r="Z831">
        <v>648.44452665624874</v>
      </c>
      <c r="AA831">
        <v>36</v>
      </c>
      <c r="AB831">
        <v>23.442823010777069</v>
      </c>
      <c r="AC831" t="s">
        <v>42</v>
      </c>
      <c r="AD831" t="s">
        <v>66</v>
      </c>
      <c r="AE831" t="s">
        <v>44</v>
      </c>
      <c r="AF831" t="s">
        <v>45</v>
      </c>
      <c r="AG831">
        <v>1</v>
      </c>
      <c r="AH831">
        <v>0.1556644141674042</v>
      </c>
      <c r="AI831">
        <v>402.74728393554688</v>
      </c>
      <c r="AJ831">
        <v>0.21480859816074371</v>
      </c>
      <c r="AK831">
        <v>176.10980555555551</v>
      </c>
      <c r="AL831" t="s">
        <v>57</v>
      </c>
      <c r="AM831">
        <f t="shared" si="48"/>
        <v>0</v>
      </c>
      <c r="AN831">
        <f t="shared" si="49"/>
        <v>694.88491666666664</v>
      </c>
      <c r="AO831">
        <f t="shared" si="50"/>
        <v>412.88822222222228</v>
      </c>
      <c r="AP831">
        <f t="shared" si="51"/>
        <v>281.99669444444436</v>
      </c>
    </row>
    <row r="832" spans="1:42" x14ac:dyDescent="0.25">
      <c r="A832">
        <v>1140</v>
      </c>
      <c r="B832">
        <v>44</v>
      </c>
      <c r="C832" t="s">
        <v>53</v>
      </c>
      <c r="D832" t="s">
        <v>37</v>
      </c>
      <c r="E832">
        <v>0</v>
      </c>
      <c r="F832">
        <v>0</v>
      </c>
      <c r="G832">
        <v>0</v>
      </c>
      <c r="H832">
        <v>2</v>
      </c>
      <c r="I832" t="s">
        <v>54</v>
      </c>
      <c r="J832" t="s">
        <v>61</v>
      </c>
      <c r="K832">
        <v>733.11675000000002</v>
      </c>
      <c r="L832">
        <v>933.98355555555554</v>
      </c>
      <c r="M832" t="s">
        <v>49</v>
      </c>
      <c r="N832" t="s">
        <v>41</v>
      </c>
      <c r="O832">
        <v>6.6838727819361186</v>
      </c>
      <c r="P832">
        <v>39.555555555555557</v>
      </c>
      <c r="Q832">
        <v>415.72333333333341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294.25542943603881</v>
      </c>
      <c r="AA832">
        <v>3</v>
      </c>
      <c r="AB832">
        <v>101.0423004170806</v>
      </c>
      <c r="AC832" t="s">
        <v>42</v>
      </c>
      <c r="AD832" t="s">
        <v>43</v>
      </c>
      <c r="AE832" t="s">
        <v>44</v>
      </c>
      <c r="AF832" t="s">
        <v>45</v>
      </c>
      <c r="AG832">
        <v>1</v>
      </c>
      <c r="AH832">
        <v>0.1242324560880661</v>
      </c>
      <c r="AI832">
        <v>349.48406982421881</v>
      </c>
      <c r="AJ832">
        <v>0.17222023010253909</v>
      </c>
      <c r="AK832">
        <v>-200.86680555555549</v>
      </c>
      <c r="AL832" t="s">
        <v>57</v>
      </c>
      <c r="AM832">
        <f t="shared" si="48"/>
        <v>5.1478670558609476</v>
      </c>
      <c r="AN832">
        <f t="shared" si="49"/>
        <v>1148.8400833333335</v>
      </c>
      <c r="AO832">
        <f t="shared" si="50"/>
        <v>933.98355555555554</v>
      </c>
      <c r="AP832">
        <f t="shared" si="51"/>
        <v>214.85652777777796</v>
      </c>
    </row>
    <row r="833" spans="1:42" x14ac:dyDescent="0.25">
      <c r="A833">
        <v>1141</v>
      </c>
      <c r="B833">
        <v>30</v>
      </c>
      <c r="C833" t="s">
        <v>67</v>
      </c>
      <c r="D833" t="s">
        <v>37</v>
      </c>
      <c r="E833">
        <v>0</v>
      </c>
      <c r="F833">
        <v>0</v>
      </c>
      <c r="G833">
        <v>0</v>
      </c>
      <c r="H833">
        <v>5</v>
      </c>
      <c r="I833" t="s">
        <v>48</v>
      </c>
      <c r="J833" t="s">
        <v>74</v>
      </c>
      <c r="K833">
        <v>2210.163</v>
      </c>
      <c r="L833">
        <v>986.17377777777779</v>
      </c>
      <c r="M833" t="s">
        <v>49</v>
      </c>
      <c r="N833" t="s">
        <v>41</v>
      </c>
      <c r="O833">
        <v>0</v>
      </c>
      <c r="P833">
        <v>0</v>
      </c>
      <c r="Q833">
        <v>317.32377777777782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3.1111111111111112</v>
      </c>
      <c r="X833">
        <v>0</v>
      </c>
      <c r="Y833">
        <v>0</v>
      </c>
      <c r="Z833">
        <v>1954.52046278481</v>
      </c>
      <c r="AA833">
        <v>36</v>
      </c>
      <c r="AB833">
        <v>70.660596853639674</v>
      </c>
      <c r="AC833" t="s">
        <v>62</v>
      </c>
      <c r="AD833" t="s">
        <v>43</v>
      </c>
      <c r="AE833" t="s">
        <v>44</v>
      </c>
      <c r="AF833" t="s">
        <v>45</v>
      </c>
      <c r="AG833">
        <v>1</v>
      </c>
      <c r="AH833">
        <v>6.7005548626184464E-3</v>
      </c>
      <c r="AI833">
        <v>790.52166748046875</v>
      </c>
      <c r="AJ833">
        <v>7.9393386840820313E-3</v>
      </c>
      <c r="AK833">
        <v>1223.989222222222</v>
      </c>
      <c r="AL833" t="s">
        <v>70</v>
      </c>
      <c r="AM833">
        <f t="shared" si="48"/>
        <v>0</v>
      </c>
      <c r="AN833">
        <f t="shared" si="49"/>
        <v>2527.4867777777777</v>
      </c>
      <c r="AO833">
        <f t="shared" si="50"/>
        <v>989.28488888888887</v>
      </c>
      <c r="AP833">
        <f t="shared" si="51"/>
        <v>1538.2018888888888</v>
      </c>
    </row>
    <row r="834" spans="1:42" x14ac:dyDescent="0.25">
      <c r="A834">
        <v>1142</v>
      </c>
      <c r="B834">
        <v>57</v>
      </c>
      <c r="C834" t="s">
        <v>53</v>
      </c>
      <c r="D834" t="s">
        <v>76</v>
      </c>
      <c r="E834">
        <v>1</v>
      </c>
      <c r="F834">
        <v>1</v>
      </c>
      <c r="G834">
        <v>1</v>
      </c>
      <c r="H834">
        <v>2</v>
      </c>
      <c r="I834" t="s">
        <v>38</v>
      </c>
      <c r="J834" t="s">
        <v>39</v>
      </c>
      <c r="K834">
        <v>270.77875</v>
      </c>
      <c r="L834">
        <v>273.19844444444442</v>
      </c>
      <c r="M834" t="s">
        <v>49</v>
      </c>
      <c r="N834" t="s">
        <v>41</v>
      </c>
      <c r="O834">
        <v>0</v>
      </c>
      <c r="P834">
        <v>0</v>
      </c>
      <c r="Q834">
        <v>87.448888888888888</v>
      </c>
      <c r="R834">
        <v>0</v>
      </c>
      <c r="S834">
        <v>0</v>
      </c>
      <c r="T834">
        <v>0</v>
      </c>
      <c r="U834">
        <v>78.466666666666669</v>
      </c>
      <c r="V834">
        <v>0</v>
      </c>
      <c r="W834">
        <v>131.33333333333329</v>
      </c>
      <c r="X834">
        <v>0</v>
      </c>
      <c r="Y834">
        <v>0</v>
      </c>
      <c r="Z834">
        <v>176.43359268063611</v>
      </c>
      <c r="AA834">
        <v>36</v>
      </c>
      <c r="AB834">
        <v>6.3784970284131974</v>
      </c>
      <c r="AC834" t="s">
        <v>62</v>
      </c>
      <c r="AD834" t="s">
        <v>56</v>
      </c>
      <c r="AE834" t="s">
        <v>44</v>
      </c>
      <c r="AF834" t="s">
        <v>45</v>
      </c>
      <c r="AG834">
        <v>0</v>
      </c>
      <c r="AH834">
        <v>0.23743440210819239</v>
      </c>
      <c r="AI834">
        <v>399.43881225585938</v>
      </c>
      <c r="AJ834">
        <v>0.40797856450080872</v>
      </c>
      <c r="AK834">
        <v>-2.4196944444444171</v>
      </c>
      <c r="AL834" t="s">
        <v>64</v>
      </c>
      <c r="AM834">
        <f t="shared" si="48"/>
        <v>0</v>
      </c>
      <c r="AN834">
        <f t="shared" si="49"/>
        <v>436.69430555555562</v>
      </c>
      <c r="AO834">
        <f t="shared" si="50"/>
        <v>404.53177777777773</v>
      </c>
      <c r="AP834">
        <f t="shared" si="51"/>
        <v>32.162527777777882</v>
      </c>
    </row>
    <row r="835" spans="1:42" x14ac:dyDescent="0.25">
      <c r="A835">
        <v>1145</v>
      </c>
      <c r="B835">
        <v>50</v>
      </c>
      <c r="C835" t="s">
        <v>67</v>
      </c>
      <c r="D835" t="s">
        <v>37</v>
      </c>
      <c r="E835">
        <v>0</v>
      </c>
      <c r="F835">
        <v>4</v>
      </c>
      <c r="G835">
        <v>4</v>
      </c>
      <c r="H835">
        <v>3</v>
      </c>
      <c r="I835" t="s">
        <v>38</v>
      </c>
      <c r="J835" t="s">
        <v>74</v>
      </c>
      <c r="K835">
        <v>707.71500000000003</v>
      </c>
      <c r="L835">
        <v>641.18044444444445</v>
      </c>
      <c r="M835" t="s">
        <v>40</v>
      </c>
      <c r="N835" t="s">
        <v>58</v>
      </c>
      <c r="O835">
        <v>0</v>
      </c>
      <c r="P835">
        <v>333.33333333333331</v>
      </c>
      <c r="Q835">
        <v>113.0055555555556</v>
      </c>
      <c r="R835">
        <v>0</v>
      </c>
      <c r="S835">
        <v>0</v>
      </c>
      <c r="T835">
        <v>0</v>
      </c>
      <c r="U835">
        <v>717.31555555555553</v>
      </c>
      <c r="V835">
        <v>0</v>
      </c>
      <c r="W835">
        <v>52.888888888888893</v>
      </c>
      <c r="X835">
        <v>0</v>
      </c>
      <c r="Y835">
        <v>0</v>
      </c>
      <c r="Z835">
        <v>516.16084547794082</v>
      </c>
      <c r="AA835">
        <v>36</v>
      </c>
      <c r="AB835">
        <v>18.660451045871771</v>
      </c>
      <c r="AC835" t="s">
        <v>62</v>
      </c>
      <c r="AD835" t="s">
        <v>43</v>
      </c>
      <c r="AE835" t="s">
        <v>44</v>
      </c>
      <c r="AF835" t="s">
        <v>73</v>
      </c>
      <c r="AG835">
        <v>1</v>
      </c>
      <c r="AH835">
        <v>0.1224765852093697</v>
      </c>
      <c r="AI835">
        <v>509.34088134765619</v>
      </c>
      <c r="AJ835">
        <v>0.22299663722515109</v>
      </c>
      <c r="AK835">
        <v>66.534555555555585</v>
      </c>
      <c r="AL835" t="s">
        <v>57</v>
      </c>
      <c r="AM835">
        <f t="shared" ref="AM835:AM898" si="52">P835/(1+O835)</f>
        <v>333.33333333333331</v>
      </c>
      <c r="AN835">
        <f t="shared" ref="AN835:AN898" si="53">K835+Q835+R835+S835+T835+U835</f>
        <v>1538.036111111111</v>
      </c>
      <c r="AO835">
        <f t="shared" ref="AO835:AO898" si="54">L835+V835+W835+X835+Y835</f>
        <v>694.06933333333336</v>
      </c>
      <c r="AP835">
        <f t="shared" ref="AP835:AP898" si="55">AN835-AO835</f>
        <v>843.96677777777768</v>
      </c>
    </row>
    <row r="836" spans="1:42" x14ac:dyDescent="0.25">
      <c r="A836">
        <v>1146</v>
      </c>
      <c r="B836">
        <v>32</v>
      </c>
      <c r="C836" t="s">
        <v>53</v>
      </c>
      <c r="D836" t="s">
        <v>65</v>
      </c>
      <c r="E836">
        <v>0</v>
      </c>
      <c r="F836">
        <v>3</v>
      </c>
      <c r="G836">
        <v>3</v>
      </c>
      <c r="H836">
        <v>3</v>
      </c>
      <c r="I836" t="s">
        <v>38</v>
      </c>
      <c r="J836" t="s">
        <v>39</v>
      </c>
      <c r="K836">
        <v>1411.538</v>
      </c>
      <c r="L836">
        <v>1279.008</v>
      </c>
      <c r="M836" t="s">
        <v>49</v>
      </c>
      <c r="N836" t="s">
        <v>58</v>
      </c>
      <c r="O836">
        <v>0</v>
      </c>
      <c r="P836">
        <v>484.88888888888891</v>
      </c>
      <c r="Q836">
        <v>517.91066666666666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212.66666666666671</v>
      </c>
      <c r="X836">
        <v>0</v>
      </c>
      <c r="Y836">
        <v>0</v>
      </c>
      <c r="Z836">
        <v>949.70985513966741</v>
      </c>
      <c r="AA836">
        <v>36</v>
      </c>
      <c r="AB836">
        <v>34.334286327367543</v>
      </c>
      <c r="AC836" t="s">
        <v>42</v>
      </c>
      <c r="AD836" t="s">
        <v>56</v>
      </c>
      <c r="AE836" t="s">
        <v>51</v>
      </c>
      <c r="AF836" t="s">
        <v>73</v>
      </c>
      <c r="AG836">
        <v>1</v>
      </c>
      <c r="AH836">
        <v>4.0143053978681557E-2</v>
      </c>
      <c r="AI836">
        <v>574.558349609375</v>
      </c>
      <c r="AJ836">
        <v>5.3605891764163971E-2</v>
      </c>
      <c r="AK836">
        <v>132.53</v>
      </c>
      <c r="AL836" t="s">
        <v>46</v>
      </c>
      <c r="AM836">
        <f t="shared" si="52"/>
        <v>484.88888888888891</v>
      </c>
      <c r="AN836">
        <f t="shared" si="53"/>
        <v>1929.4486666666667</v>
      </c>
      <c r="AO836">
        <f t="shared" si="54"/>
        <v>1491.6746666666668</v>
      </c>
      <c r="AP836">
        <f t="shared" si="55"/>
        <v>437.77399999999989</v>
      </c>
    </row>
    <row r="837" spans="1:42" x14ac:dyDescent="0.25">
      <c r="A837">
        <v>1150</v>
      </c>
      <c r="B837">
        <v>35</v>
      </c>
      <c r="C837" t="s">
        <v>67</v>
      </c>
      <c r="D837" t="s">
        <v>37</v>
      </c>
      <c r="E837">
        <v>2</v>
      </c>
      <c r="F837">
        <v>0</v>
      </c>
      <c r="G837">
        <v>0</v>
      </c>
      <c r="H837">
        <v>2</v>
      </c>
      <c r="I837" t="s">
        <v>60</v>
      </c>
      <c r="J837" t="s">
        <v>39</v>
      </c>
      <c r="K837">
        <v>811.93600000000004</v>
      </c>
      <c r="L837">
        <v>471.50911111111111</v>
      </c>
      <c r="M837" t="s">
        <v>49</v>
      </c>
      <c r="N837" t="s">
        <v>50</v>
      </c>
      <c r="O837">
        <v>36.83374131327075</v>
      </c>
      <c r="P837">
        <v>33.333333333333343</v>
      </c>
      <c r="Q837">
        <v>45.360666666666667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845.74541693030449</v>
      </c>
      <c r="AA837">
        <v>24</v>
      </c>
      <c r="AB837">
        <v>42.223080435073193</v>
      </c>
      <c r="AC837" t="s">
        <v>62</v>
      </c>
      <c r="AD837" t="s">
        <v>43</v>
      </c>
      <c r="AE837" t="s">
        <v>44</v>
      </c>
      <c r="AF837" t="s">
        <v>73</v>
      </c>
      <c r="AG837">
        <v>0</v>
      </c>
      <c r="AH837">
        <v>9.9972665309906006E-2</v>
      </c>
      <c r="AI837">
        <v>427.75436401367188</v>
      </c>
      <c r="AJ837">
        <v>0.1277889609336853</v>
      </c>
      <c r="AK837">
        <v>340.42688888888893</v>
      </c>
      <c r="AL837" t="s">
        <v>57</v>
      </c>
      <c r="AM837">
        <f t="shared" si="52"/>
        <v>0.88104776784634775</v>
      </c>
      <c r="AN837">
        <f t="shared" si="53"/>
        <v>857.29666666666674</v>
      </c>
      <c r="AO837">
        <f t="shared" si="54"/>
        <v>471.50911111111111</v>
      </c>
      <c r="AP837">
        <f t="shared" si="55"/>
        <v>385.78755555555563</v>
      </c>
    </row>
    <row r="838" spans="1:42" x14ac:dyDescent="0.25">
      <c r="A838">
        <v>1151</v>
      </c>
      <c r="B838">
        <v>62</v>
      </c>
      <c r="C838" t="s">
        <v>36</v>
      </c>
      <c r="D838" t="s">
        <v>47</v>
      </c>
      <c r="E838">
        <v>2</v>
      </c>
      <c r="F838">
        <v>1</v>
      </c>
      <c r="G838">
        <v>1</v>
      </c>
      <c r="H838">
        <v>2</v>
      </c>
      <c r="I838" t="s">
        <v>38</v>
      </c>
      <c r="J838" t="s">
        <v>61</v>
      </c>
      <c r="K838">
        <v>94.293000000000006</v>
      </c>
      <c r="L838">
        <v>42.961333333333343</v>
      </c>
      <c r="M838" t="s">
        <v>49</v>
      </c>
      <c r="N838" t="s">
        <v>41</v>
      </c>
      <c r="O838">
        <v>0</v>
      </c>
      <c r="P838">
        <v>782.48511111111111</v>
      </c>
      <c r="Q838">
        <v>57.834666666666656</v>
      </c>
      <c r="R838">
        <v>0</v>
      </c>
      <c r="S838">
        <v>0</v>
      </c>
      <c r="T838">
        <v>0</v>
      </c>
      <c r="U838">
        <v>44.444444444444443</v>
      </c>
      <c r="V838">
        <v>0</v>
      </c>
      <c r="W838">
        <v>0</v>
      </c>
      <c r="X838">
        <v>0</v>
      </c>
      <c r="Y838">
        <v>0</v>
      </c>
      <c r="Z838">
        <v>144.22928311889149</v>
      </c>
      <c r="AA838">
        <v>48</v>
      </c>
      <c r="AB838">
        <v>4.2367351351029541</v>
      </c>
      <c r="AC838" t="s">
        <v>62</v>
      </c>
      <c r="AD838" t="s">
        <v>56</v>
      </c>
      <c r="AE838" t="s">
        <v>44</v>
      </c>
      <c r="AF838" t="s">
        <v>83</v>
      </c>
      <c r="AG838">
        <v>0</v>
      </c>
      <c r="AH838">
        <v>0.27466145157814031</v>
      </c>
      <c r="AI838">
        <v>432.44699096679688</v>
      </c>
      <c r="AJ838">
        <v>0.49819257855415339</v>
      </c>
      <c r="AK838">
        <v>51.331666666666671</v>
      </c>
      <c r="AL838" t="s">
        <v>64</v>
      </c>
      <c r="AM838">
        <f t="shared" si="52"/>
        <v>782.48511111111111</v>
      </c>
      <c r="AN838">
        <f t="shared" si="53"/>
        <v>196.5721111111111</v>
      </c>
      <c r="AO838">
        <f t="shared" si="54"/>
        <v>42.961333333333343</v>
      </c>
      <c r="AP838">
        <f t="shared" si="55"/>
        <v>153.61077777777774</v>
      </c>
    </row>
    <row r="839" spans="1:42" x14ac:dyDescent="0.25">
      <c r="A839">
        <v>1152</v>
      </c>
      <c r="B839">
        <v>32</v>
      </c>
      <c r="C839" t="s">
        <v>53</v>
      </c>
      <c r="D839" t="s">
        <v>65</v>
      </c>
      <c r="E839">
        <v>0</v>
      </c>
      <c r="F839">
        <v>0</v>
      </c>
      <c r="G839">
        <v>0</v>
      </c>
      <c r="H839">
        <v>3</v>
      </c>
      <c r="I839" t="s">
        <v>72</v>
      </c>
      <c r="J839" t="s">
        <v>55</v>
      </c>
      <c r="K839">
        <v>446.98775000000001</v>
      </c>
      <c r="L839">
        <v>436.6637777777778</v>
      </c>
      <c r="M839" t="s">
        <v>49</v>
      </c>
      <c r="N839" t="s">
        <v>58</v>
      </c>
      <c r="O839">
        <v>0</v>
      </c>
      <c r="P839">
        <v>0</v>
      </c>
      <c r="Q839">
        <v>237.05711111111111</v>
      </c>
      <c r="R839">
        <v>71.111111111111114</v>
      </c>
      <c r="S839">
        <v>0</v>
      </c>
      <c r="T839">
        <v>0</v>
      </c>
      <c r="U839">
        <v>0</v>
      </c>
      <c r="V839">
        <v>0</v>
      </c>
      <c r="W839">
        <v>9.5555555555555554</v>
      </c>
      <c r="X839">
        <v>0</v>
      </c>
      <c r="Y839">
        <v>0</v>
      </c>
      <c r="Z839">
        <v>343.77587998710021</v>
      </c>
      <c r="AA839">
        <v>36</v>
      </c>
      <c r="AB839">
        <v>12.42832158900152</v>
      </c>
      <c r="AC839" t="s">
        <v>42</v>
      </c>
      <c r="AD839" t="s">
        <v>66</v>
      </c>
      <c r="AE839" t="s">
        <v>44</v>
      </c>
      <c r="AF839" t="s">
        <v>45</v>
      </c>
      <c r="AG839">
        <v>0</v>
      </c>
      <c r="AH839">
        <v>0.17952367663383481</v>
      </c>
      <c r="AI839">
        <v>387.73321533203119</v>
      </c>
      <c r="AJ839">
        <v>0.29773825407028198</v>
      </c>
      <c r="AK839">
        <v>10.32397222222221</v>
      </c>
      <c r="AL839" t="s">
        <v>57</v>
      </c>
      <c r="AM839">
        <f t="shared" si="52"/>
        <v>0</v>
      </c>
      <c r="AN839">
        <f t="shared" si="53"/>
        <v>755.1559722222222</v>
      </c>
      <c r="AO839">
        <f t="shared" si="54"/>
        <v>446.21933333333334</v>
      </c>
      <c r="AP839">
        <f t="shared" si="55"/>
        <v>308.93663888888887</v>
      </c>
    </row>
    <row r="840" spans="1:42" x14ac:dyDescent="0.25">
      <c r="A840">
        <v>1153</v>
      </c>
      <c r="B840">
        <v>46</v>
      </c>
      <c r="C840" t="s">
        <v>67</v>
      </c>
      <c r="D840" t="s">
        <v>76</v>
      </c>
      <c r="E840">
        <v>2</v>
      </c>
      <c r="F840">
        <v>0</v>
      </c>
      <c r="G840">
        <v>0</v>
      </c>
      <c r="H840">
        <v>2</v>
      </c>
      <c r="I840" t="s">
        <v>60</v>
      </c>
      <c r="J840" t="s">
        <v>74</v>
      </c>
      <c r="K840">
        <v>368.55225000000002</v>
      </c>
      <c r="L840">
        <v>468.59422222222219</v>
      </c>
      <c r="M840" t="s">
        <v>49</v>
      </c>
      <c r="N840" t="s">
        <v>41</v>
      </c>
      <c r="O840">
        <v>0</v>
      </c>
      <c r="P840">
        <v>0</v>
      </c>
      <c r="Q840">
        <v>226.92</v>
      </c>
      <c r="R840">
        <v>0</v>
      </c>
      <c r="S840">
        <v>0</v>
      </c>
      <c r="T840">
        <v>555.55555555555554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125.7985701301069</v>
      </c>
      <c r="AA840">
        <v>36</v>
      </c>
      <c r="AB840">
        <v>4.5479196651963978</v>
      </c>
      <c r="AC840" t="s">
        <v>42</v>
      </c>
      <c r="AD840" t="s">
        <v>56</v>
      </c>
      <c r="AE840" t="s">
        <v>44</v>
      </c>
      <c r="AF840" t="s">
        <v>45</v>
      </c>
      <c r="AG840">
        <v>0</v>
      </c>
      <c r="AH840">
        <v>0.22720946371555331</v>
      </c>
      <c r="AI840">
        <v>375.81671142578119</v>
      </c>
      <c r="AJ840">
        <v>0.37060078978538508</v>
      </c>
      <c r="AK840">
        <v>-100.0419722222222</v>
      </c>
      <c r="AL840" t="s">
        <v>64</v>
      </c>
      <c r="AM840">
        <f t="shared" si="52"/>
        <v>0</v>
      </c>
      <c r="AN840">
        <f t="shared" si="53"/>
        <v>1151.0278055555555</v>
      </c>
      <c r="AO840">
        <f t="shared" si="54"/>
        <v>468.59422222222219</v>
      </c>
      <c r="AP840">
        <f t="shared" si="55"/>
        <v>682.43358333333322</v>
      </c>
    </row>
    <row r="841" spans="1:42" x14ac:dyDescent="0.25">
      <c r="A841">
        <v>1154</v>
      </c>
      <c r="B841">
        <v>41</v>
      </c>
      <c r="C841" t="s">
        <v>53</v>
      </c>
      <c r="D841" t="s">
        <v>65</v>
      </c>
      <c r="E841">
        <v>0</v>
      </c>
      <c r="F841">
        <v>1</v>
      </c>
      <c r="G841">
        <v>1</v>
      </c>
      <c r="H841">
        <v>3</v>
      </c>
      <c r="I841" t="s">
        <v>38</v>
      </c>
      <c r="J841" t="s">
        <v>74</v>
      </c>
      <c r="K841">
        <v>1154.3219999999999</v>
      </c>
      <c r="L841">
        <v>1415.9824444444439</v>
      </c>
      <c r="M841" t="s">
        <v>49</v>
      </c>
      <c r="N841" t="s">
        <v>41</v>
      </c>
      <c r="O841">
        <v>0</v>
      </c>
      <c r="P841">
        <v>0</v>
      </c>
      <c r="Q841">
        <v>104.0753333333333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774.66666666666663</v>
      </c>
      <c r="X841">
        <v>0</v>
      </c>
      <c r="Y841">
        <v>0</v>
      </c>
      <c r="Z841">
        <v>514.47311904241417</v>
      </c>
      <c r="AA841">
        <v>24</v>
      </c>
      <c r="AB841">
        <v>25.684608455644689</v>
      </c>
      <c r="AC841" t="s">
        <v>62</v>
      </c>
      <c r="AD841" t="s">
        <v>43</v>
      </c>
      <c r="AE841" t="s">
        <v>51</v>
      </c>
      <c r="AF841" t="s">
        <v>73</v>
      </c>
      <c r="AG841">
        <v>1</v>
      </c>
      <c r="AH841">
        <v>6.6420294344425201E-2</v>
      </c>
      <c r="AI841">
        <v>485.74725341796881</v>
      </c>
      <c r="AJ841">
        <v>9.7399137914180756E-2</v>
      </c>
      <c r="AK841">
        <v>-261.66044444444452</v>
      </c>
      <c r="AL841" t="s">
        <v>46</v>
      </c>
      <c r="AM841">
        <f t="shared" si="52"/>
        <v>0</v>
      </c>
      <c r="AN841">
        <f t="shared" si="53"/>
        <v>1258.3973333333331</v>
      </c>
      <c r="AO841">
        <f t="shared" si="54"/>
        <v>2190.6491111111104</v>
      </c>
      <c r="AP841">
        <f t="shared" si="55"/>
        <v>-932.25177777777731</v>
      </c>
    </row>
    <row r="842" spans="1:42" x14ac:dyDescent="0.25">
      <c r="A842">
        <v>1156</v>
      </c>
      <c r="B842">
        <v>35</v>
      </c>
      <c r="C842" t="s">
        <v>67</v>
      </c>
      <c r="D842" t="s">
        <v>65</v>
      </c>
      <c r="E842">
        <v>2</v>
      </c>
      <c r="F842">
        <v>1</v>
      </c>
      <c r="G842">
        <v>1</v>
      </c>
      <c r="H842">
        <v>4</v>
      </c>
      <c r="I842" t="s">
        <v>72</v>
      </c>
      <c r="J842" t="s">
        <v>55</v>
      </c>
      <c r="K842">
        <v>1954.4132500000001</v>
      </c>
      <c r="L842">
        <v>2130.1366666666672</v>
      </c>
      <c r="M842" t="s">
        <v>49</v>
      </c>
      <c r="N842" t="s">
        <v>41</v>
      </c>
      <c r="O842">
        <v>0</v>
      </c>
      <c r="P842">
        <v>0</v>
      </c>
      <c r="Q842">
        <v>1178.1217777777781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162.88888888888891</v>
      </c>
      <c r="X842">
        <v>178.88888888888891</v>
      </c>
      <c r="Y842">
        <v>0</v>
      </c>
      <c r="Z842">
        <v>922.8933623665074</v>
      </c>
      <c r="AA842">
        <v>48</v>
      </c>
      <c r="AB842">
        <v>27.10999215789165</v>
      </c>
      <c r="AC842" t="s">
        <v>42</v>
      </c>
      <c r="AD842" t="s">
        <v>66</v>
      </c>
      <c r="AE842" t="s">
        <v>51</v>
      </c>
      <c r="AF842" t="s">
        <v>45</v>
      </c>
      <c r="AG842">
        <v>1</v>
      </c>
      <c r="AH842">
        <v>1.5933830291032791E-2</v>
      </c>
      <c r="AI842">
        <v>714.2073974609375</v>
      </c>
      <c r="AJ842">
        <v>2.2916341200470921E-2</v>
      </c>
      <c r="AK842">
        <v>-175.72341666666671</v>
      </c>
      <c r="AL842" t="s">
        <v>70</v>
      </c>
      <c r="AM842">
        <f t="shared" si="52"/>
        <v>0</v>
      </c>
      <c r="AN842">
        <f t="shared" si="53"/>
        <v>3132.5350277777779</v>
      </c>
      <c r="AO842">
        <f t="shared" si="54"/>
        <v>2471.9144444444446</v>
      </c>
      <c r="AP842">
        <f t="shared" si="55"/>
        <v>660.62058333333334</v>
      </c>
    </row>
    <row r="843" spans="1:42" x14ac:dyDescent="0.25">
      <c r="A843">
        <v>1157</v>
      </c>
      <c r="B843">
        <v>42</v>
      </c>
      <c r="C843" t="s">
        <v>53</v>
      </c>
      <c r="D843" t="s">
        <v>37</v>
      </c>
      <c r="E843">
        <v>1</v>
      </c>
      <c r="F843">
        <v>0</v>
      </c>
      <c r="G843">
        <v>0</v>
      </c>
      <c r="H843">
        <v>3</v>
      </c>
      <c r="I843" t="s">
        <v>48</v>
      </c>
      <c r="J843" t="s">
        <v>55</v>
      </c>
      <c r="K843">
        <v>1282.1320000000001</v>
      </c>
      <c r="L843">
        <v>743.95133333333331</v>
      </c>
      <c r="M843" t="s">
        <v>80</v>
      </c>
      <c r="N843" t="s">
        <v>41</v>
      </c>
      <c r="O843">
        <v>0</v>
      </c>
      <c r="P843">
        <v>782.48511111111111</v>
      </c>
      <c r="Q843">
        <v>603.99199999999996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140.44444444444451</v>
      </c>
      <c r="X843">
        <v>0</v>
      </c>
      <c r="Y843">
        <v>0</v>
      </c>
      <c r="Z843">
        <v>1831.140097339558</v>
      </c>
      <c r="AA843">
        <v>60</v>
      </c>
      <c r="AB843">
        <v>46.498923170661527</v>
      </c>
      <c r="AC843" t="s">
        <v>42</v>
      </c>
      <c r="AD843" t="s">
        <v>56</v>
      </c>
      <c r="AE843" t="s">
        <v>44</v>
      </c>
      <c r="AF843" t="s">
        <v>45</v>
      </c>
      <c r="AG843">
        <v>1</v>
      </c>
      <c r="AH843">
        <v>1.9733382388949391E-2</v>
      </c>
      <c r="AI843">
        <v>725.14111328125</v>
      </c>
      <c r="AJ843">
        <v>2.5914838537573811E-2</v>
      </c>
      <c r="AK843">
        <v>538.18066666666675</v>
      </c>
      <c r="AL843" t="s">
        <v>46</v>
      </c>
      <c r="AM843">
        <f t="shared" si="52"/>
        <v>782.48511111111111</v>
      </c>
      <c r="AN843">
        <f t="shared" si="53"/>
        <v>1886.124</v>
      </c>
      <c r="AO843">
        <f t="shared" si="54"/>
        <v>884.39577777777777</v>
      </c>
      <c r="AP843">
        <f t="shared" si="55"/>
        <v>1001.7282222222223</v>
      </c>
    </row>
    <row r="844" spans="1:42" x14ac:dyDescent="0.25">
      <c r="A844">
        <v>1158</v>
      </c>
      <c r="B844">
        <v>46</v>
      </c>
      <c r="C844" t="s">
        <v>36</v>
      </c>
      <c r="D844" t="s">
        <v>65</v>
      </c>
      <c r="E844">
        <v>0</v>
      </c>
      <c r="F844">
        <v>0</v>
      </c>
      <c r="G844">
        <v>0</v>
      </c>
      <c r="H844">
        <v>2</v>
      </c>
      <c r="I844" t="s">
        <v>72</v>
      </c>
      <c r="J844" t="s">
        <v>39</v>
      </c>
      <c r="K844">
        <v>465.92975000000001</v>
      </c>
      <c r="L844">
        <v>343.89777777777778</v>
      </c>
      <c r="M844" t="s">
        <v>49</v>
      </c>
      <c r="N844" t="s">
        <v>41</v>
      </c>
      <c r="O844">
        <v>0</v>
      </c>
      <c r="P844">
        <v>0</v>
      </c>
      <c r="Q844">
        <v>36.50333333333333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6.666666666666667</v>
      </c>
      <c r="X844">
        <v>0</v>
      </c>
      <c r="Y844">
        <v>44.444444444444443</v>
      </c>
      <c r="Z844">
        <v>402.2819593824251</v>
      </c>
      <c r="AA844">
        <v>36</v>
      </c>
      <c r="AB844">
        <v>14.543456512557061</v>
      </c>
      <c r="AC844" t="s">
        <v>42</v>
      </c>
      <c r="AD844" t="s">
        <v>56</v>
      </c>
      <c r="AE844" t="s">
        <v>69</v>
      </c>
      <c r="AF844" t="s">
        <v>45</v>
      </c>
      <c r="AG844">
        <v>0</v>
      </c>
      <c r="AH844">
        <v>0.17195867002010351</v>
      </c>
      <c r="AI844">
        <v>399.07644653320313</v>
      </c>
      <c r="AJ844">
        <v>0.27595922350883478</v>
      </c>
      <c r="AK844">
        <v>122.03197222222219</v>
      </c>
      <c r="AL844" t="s">
        <v>64</v>
      </c>
      <c r="AM844">
        <f t="shared" si="52"/>
        <v>0</v>
      </c>
      <c r="AN844">
        <f t="shared" si="53"/>
        <v>502.43308333333334</v>
      </c>
      <c r="AO844">
        <f t="shared" si="54"/>
        <v>395.00888888888892</v>
      </c>
      <c r="AP844">
        <f t="shared" si="55"/>
        <v>107.42419444444442</v>
      </c>
    </row>
    <row r="845" spans="1:42" x14ac:dyDescent="0.25">
      <c r="A845">
        <v>1159</v>
      </c>
      <c r="B845">
        <v>32</v>
      </c>
      <c r="C845" t="s">
        <v>36</v>
      </c>
      <c r="D845" t="s">
        <v>37</v>
      </c>
      <c r="E845">
        <v>0</v>
      </c>
      <c r="F845">
        <v>0</v>
      </c>
      <c r="G845">
        <v>0</v>
      </c>
      <c r="H845">
        <v>2</v>
      </c>
      <c r="I845" t="s">
        <v>48</v>
      </c>
      <c r="J845" t="s">
        <v>55</v>
      </c>
      <c r="K845">
        <v>940.36924999999997</v>
      </c>
      <c r="L845">
        <v>931.45822222222228</v>
      </c>
      <c r="M845" t="s">
        <v>49</v>
      </c>
      <c r="N845" t="s">
        <v>41</v>
      </c>
      <c r="O845">
        <v>0</v>
      </c>
      <c r="P845">
        <v>0</v>
      </c>
      <c r="Q845">
        <v>442.06599999999997</v>
      </c>
      <c r="R845">
        <v>0</v>
      </c>
      <c r="S845">
        <v>0</v>
      </c>
      <c r="T845">
        <v>0</v>
      </c>
      <c r="U845">
        <v>355.55555555555549</v>
      </c>
      <c r="V845">
        <v>0</v>
      </c>
      <c r="W845">
        <v>9.3333333333333339</v>
      </c>
      <c r="X845">
        <v>0</v>
      </c>
      <c r="Y845">
        <v>0</v>
      </c>
      <c r="Z845">
        <v>433.9494275455807</v>
      </c>
      <c r="AA845">
        <v>24</v>
      </c>
      <c r="AB845">
        <v>21.66453547039551</v>
      </c>
      <c r="AC845" t="s">
        <v>62</v>
      </c>
      <c r="AD845" t="s">
        <v>66</v>
      </c>
      <c r="AE845" t="s">
        <v>69</v>
      </c>
      <c r="AF845" t="s">
        <v>75</v>
      </c>
      <c r="AG845">
        <v>0</v>
      </c>
      <c r="AH845">
        <v>0.10826752334833151</v>
      </c>
      <c r="AI845">
        <v>383.14892578125</v>
      </c>
      <c r="AJ845">
        <v>0.1420958936214447</v>
      </c>
      <c r="AK845">
        <v>8.9110277777776901</v>
      </c>
      <c r="AL845" t="s">
        <v>57</v>
      </c>
      <c r="AM845">
        <f t="shared" si="52"/>
        <v>0</v>
      </c>
      <c r="AN845">
        <f t="shared" si="53"/>
        <v>1737.9908055555554</v>
      </c>
      <c r="AO845">
        <f t="shared" si="54"/>
        <v>940.79155555555565</v>
      </c>
      <c r="AP845">
        <f t="shared" si="55"/>
        <v>797.19924999999978</v>
      </c>
    </row>
    <row r="846" spans="1:42" x14ac:dyDescent="0.25">
      <c r="A846">
        <v>1160</v>
      </c>
      <c r="B846">
        <v>62</v>
      </c>
      <c r="C846" t="s">
        <v>36</v>
      </c>
      <c r="D846" t="s">
        <v>76</v>
      </c>
      <c r="E846">
        <v>0</v>
      </c>
      <c r="F846">
        <v>3</v>
      </c>
      <c r="G846">
        <v>3</v>
      </c>
      <c r="H846">
        <v>2</v>
      </c>
      <c r="I846" t="s">
        <v>54</v>
      </c>
      <c r="J846" t="s">
        <v>55</v>
      </c>
      <c r="K846">
        <v>15.334250000000001</v>
      </c>
      <c r="L846">
        <v>12.89666666666667</v>
      </c>
      <c r="M846" t="s">
        <v>49</v>
      </c>
      <c r="N846" t="s">
        <v>58</v>
      </c>
      <c r="O846">
        <v>0</v>
      </c>
      <c r="P846">
        <v>0</v>
      </c>
      <c r="Q846">
        <v>7.6495555555555557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14.09078695278127</v>
      </c>
      <c r="AA846">
        <v>24</v>
      </c>
      <c r="AB846">
        <v>0.70346988466127491</v>
      </c>
      <c r="AC846" t="s">
        <v>62</v>
      </c>
      <c r="AD846" t="s">
        <v>66</v>
      </c>
      <c r="AE846" t="s">
        <v>44</v>
      </c>
      <c r="AF846" t="s">
        <v>45</v>
      </c>
      <c r="AG846">
        <v>0</v>
      </c>
      <c r="AH846">
        <v>0.35419395565986628</v>
      </c>
      <c r="AI846">
        <v>337.67904663085938</v>
      </c>
      <c r="AJ846">
        <v>0.56892216205596924</v>
      </c>
      <c r="AK846">
        <v>2.4375833333333339</v>
      </c>
      <c r="AL846" t="s">
        <v>64</v>
      </c>
      <c r="AM846">
        <f t="shared" si="52"/>
        <v>0</v>
      </c>
      <c r="AN846">
        <f t="shared" si="53"/>
        <v>22.983805555555556</v>
      </c>
      <c r="AO846">
        <f t="shared" si="54"/>
        <v>12.89666666666667</v>
      </c>
      <c r="AP846">
        <f t="shared" si="55"/>
        <v>10.087138888888886</v>
      </c>
    </row>
    <row r="847" spans="1:42" x14ac:dyDescent="0.25">
      <c r="A847">
        <v>1161</v>
      </c>
      <c r="B847">
        <v>26</v>
      </c>
      <c r="C847" t="s">
        <v>67</v>
      </c>
      <c r="D847" t="s">
        <v>76</v>
      </c>
      <c r="E847">
        <v>1</v>
      </c>
      <c r="F847">
        <v>0</v>
      </c>
      <c r="G847">
        <v>0</v>
      </c>
      <c r="H847">
        <v>5</v>
      </c>
      <c r="I847" t="s">
        <v>38</v>
      </c>
      <c r="J847" t="s">
        <v>39</v>
      </c>
      <c r="K847">
        <v>1243.1802499999999</v>
      </c>
      <c r="L847">
        <v>907.44911111111116</v>
      </c>
      <c r="M847" t="s">
        <v>49</v>
      </c>
      <c r="N847" t="s">
        <v>58</v>
      </c>
      <c r="O847">
        <v>0</v>
      </c>
      <c r="P847">
        <v>6666.666666666667</v>
      </c>
      <c r="Q847">
        <v>277.07444444444451</v>
      </c>
      <c r="R847">
        <v>0</v>
      </c>
      <c r="S847">
        <v>0</v>
      </c>
      <c r="T847">
        <v>0</v>
      </c>
      <c r="U847">
        <v>22.222222222222221</v>
      </c>
      <c r="V847">
        <v>0</v>
      </c>
      <c r="W847">
        <v>98.444444444444443</v>
      </c>
      <c r="X847">
        <v>0</v>
      </c>
      <c r="Y847">
        <v>0</v>
      </c>
      <c r="Z847">
        <v>1223.5765081788311</v>
      </c>
      <c r="AA847">
        <v>48</v>
      </c>
      <c r="AB847">
        <v>35.942559448309659</v>
      </c>
      <c r="AC847" t="s">
        <v>62</v>
      </c>
      <c r="AD847" t="s">
        <v>77</v>
      </c>
      <c r="AE847" t="s">
        <v>44</v>
      </c>
      <c r="AF847" t="s">
        <v>45</v>
      </c>
      <c r="AG847">
        <v>1</v>
      </c>
      <c r="AH847">
        <v>3.2940082252025597E-2</v>
      </c>
      <c r="AI847">
        <v>652.223388671875</v>
      </c>
      <c r="AJ847">
        <v>5.6133583188056953E-2</v>
      </c>
      <c r="AK847">
        <v>335.73113888888872</v>
      </c>
      <c r="AL847" t="s">
        <v>52</v>
      </c>
      <c r="AM847">
        <f t="shared" si="52"/>
        <v>6666.666666666667</v>
      </c>
      <c r="AN847">
        <f t="shared" si="53"/>
        <v>1542.4769166666665</v>
      </c>
      <c r="AO847">
        <f t="shared" si="54"/>
        <v>1005.8935555555556</v>
      </c>
      <c r="AP847">
        <f t="shared" si="55"/>
        <v>536.58336111111089</v>
      </c>
    </row>
    <row r="848" spans="1:42" x14ac:dyDescent="0.25">
      <c r="A848">
        <v>1162</v>
      </c>
      <c r="B848">
        <v>50</v>
      </c>
      <c r="C848" t="s">
        <v>36</v>
      </c>
      <c r="D848" t="s">
        <v>79</v>
      </c>
      <c r="E848">
        <v>1</v>
      </c>
      <c r="F848">
        <v>0</v>
      </c>
      <c r="G848">
        <v>0</v>
      </c>
      <c r="H848">
        <v>3</v>
      </c>
      <c r="I848" t="s">
        <v>60</v>
      </c>
      <c r="J848" t="s">
        <v>55</v>
      </c>
      <c r="K848">
        <v>1454.1569999999999</v>
      </c>
      <c r="L848">
        <v>1315.5268888888891</v>
      </c>
      <c r="M848" t="s">
        <v>49</v>
      </c>
      <c r="N848" t="s">
        <v>41</v>
      </c>
      <c r="O848">
        <v>0</v>
      </c>
      <c r="P848">
        <v>782.48511111111111</v>
      </c>
      <c r="Q848">
        <v>196.0997777777778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18.444444444444439</v>
      </c>
      <c r="X848">
        <v>0</v>
      </c>
      <c r="Y848">
        <v>0</v>
      </c>
      <c r="Z848">
        <v>625.22454930914159</v>
      </c>
      <c r="AA848">
        <v>24</v>
      </c>
      <c r="AB848">
        <v>31.213774153549721</v>
      </c>
      <c r="AC848" t="s">
        <v>42</v>
      </c>
      <c r="AD848" t="s">
        <v>66</v>
      </c>
      <c r="AE848" t="s">
        <v>51</v>
      </c>
      <c r="AF848" t="s">
        <v>45</v>
      </c>
      <c r="AG848">
        <v>1</v>
      </c>
      <c r="AH848">
        <v>4.4283375144004822E-2</v>
      </c>
      <c r="AI848">
        <v>548.9100341796875</v>
      </c>
      <c r="AJ848">
        <v>6.5661408007144928E-2</v>
      </c>
      <c r="AK848">
        <v>138.63011111111109</v>
      </c>
      <c r="AL848" t="s">
        <v>46</v>
      </c>
      <c r="AM848">
        <f t="shared" si="52"/>
        <v>782.48511111111111</v>
      </c>
      <c r="AN848">
        <f t="shared" si="53"/>
        <v>1650.2567777777776</v>
      </c>
      <c r="AO848">
        <f t="shared" si="54"/>
        <v>1333.9713333333334</v>
      </c>
      <c r="AP848">
        <f t="shared" si="55"/>
        <v>316.28544444444424</v>
      </c>
    </row>
    <row r="849" spans="1:42" x14ac:dyDescent="0.25">
      <c r="A849">
        <v>1163</v>
      </c>
      <c r="B849">
        <v>50</v>
      </c>
      <c r="C849" t="s">
        <v>53</v>
      </c>
      <c r="D849" t="s">
        <v>65</v>
      </c>
      <c r="E849">
        <v>1</v>
      </c>
      <c r="F849">
        <v>1</v>
      </c>
      <c r="G849">
        <v>1</v>
      </c>
      <c r="H849">
        <v>4</v>
      </c>
      <c r="I849" t="s">
        <v>72</v>
      </c>
      <c r="J849" t="s">
        <v>39</v>
      </c>
      <c r="K849">
        <v>1609.5762500000001</v>
      </c>
      <c r="L849">
        <v>884.63977777777779</v>
      </c>
      <c r="M849" t="s">
        <v>49</v>
      </c>
      <c r="N849" t="s">
        <v>50</v>
      </c>
      <c r="O849">
        <v>0</v>
      </c>
      <c r="P849">
        <v>0</v>
      </c>
      <c r="Q849">
        <v>695.1824444444444</v>
      </c>
      <c r="R849">
        <v>0</v>
      </c>
      <c r="S849">
        <v>0</v>
      </c>
      <c r="T849">
        <v>0</v>
      </c>
      <c r="U849">
        <v>44.444444444444443</v>
      </c>
      <c r="V849">
        <v>0</v>
      </c>
      <c r="W849">
        <v>44.444444444444443</v>
      </c>
      <c r="X849">
        <v>0</v>
      </c>
      <c r="Y849">
        <v>0</v>
      </c>
      <c r="Z849">
        <v>1197.8854759506321</v>
      </c>
      <c r="AA849">
        <v>36</v>
      </c>
      <c r="AB849">
        <v>43.306429533297248</v>
      </c>
      <c r="AC849" t="s">
        <v>42</v>
      </c>
      <c r="AD849" t="s">
        <v>43</v>
      </c>
      <c r="AE849" t="s">
        <v>51</v>
      </c>
      <c r="AF849" t="s">
        <v>45</v>
      </c>
      <c r="AG849">
        <v>1</v>
      </c>
      <c r="AH849">
        <v>2.4329176172614101E-2</v>
      </c>
      <c r="AI849">
        <v>689.03582763671875</v>
      </c>
      <c r="AJ849">
        <v>3.9216756820678711E-2</v>
      </c>
      <c r="AK849">
        <v>724.93647222222228</v>
      </c>
      <c r="AL849" t="s">
        <v>46</v>
      </c>
      <c r="AM849">
        <f t="shared" si="52"/>
        <v>0</v>
      </c>
      <c r="AN849">
        <f t="shared" si="53"/>
        <v>2349.203138888889</v>
      </c>
      <c r="AO849">
        <f t="shared" si="54"/>
        <v>929.08422222222225</v>
      </c>
      <c r="AP849">
        <f t="shared" si="55"/>
        <v>1420.1189166666668</v>
      </c>
    </row>
    <row r="850" spans="1:42" x14ac:dyDescent="0.25">
      <c r="A850">
        <v>1164</v>
      </c>
      <c r="B850">
        <v>46</v>
      </c>
      <c r="C850" t="s">
        <v>53</v>
      </c>
      <c r="D850" t="s">
        <v>65</v>
      </c>
      <c r="E850">
        <v>0</v>
      </c>
      <c r="F850">
        <v>0</v>
      </c>
      <c r="G850">
        <v>0</v>
      </c>
      <c r="H850">
        <v>4</v>
      </c>
      <c r="I850" t="s">
        <v>59</v>
      </c>
      <c r="J850" t="s">
        <v>39</v>
      </c>
      <c r="K850">
        <v>566.80025000000001</v>
      </c>
      <c r="L850">
        <v>339.94755555555548</v>
      </c>
      <c r="M850" t="s">
        <v>49</v>
      </c>
      <c r="N850" t="s">
        <v>58</v>
      </c>
      <c r="O850">
        <v>0</v>
      </c>
      <c r="P850">
        <v>0</v>
      </c>
      <c r="Q850">
        <v>57.271111111111111</v>
      </c>
      <c r="R850">
        <v>43.555555555555557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417.5330382029598</v>
      </c>
      <c r="AA850">
        <v>36</v>
      </c>
      <c r="AB850">
        <v>15.09481954642648</v>
      </c>
      <c r="AC850" t="s">
        <v>42</v>
      </c>
      <c r="AD850" t="s">
        <v>43</v>
      </c>
      <c r="AE850" t="s">
        <v>51</v>
      </c>
      <c r="AF850" t="s">
        <v>45</v>
      </c>
      <c r="AG850">
        <v>1</v>
      </c>
      <c r="AH850">
        <v>0.13826629519462591</v>
      </c>
      <c r="AI850">
        <v>477.79104614257813</v>
      </c>
      <c r="AJ850">
        <v>0.27714744210243231</v>
      </c>
      <c r="AK850">
        <v>226.8526944444445</v>
      </c>
      <c r="AL850" t="s">
        <v>52</v>
      </c>
      <c r="AM850">
        <f t="shared" si="52"/>
        <v>0</v>
      </c>
      <c r="AN850">
        <f t="shared" si="53"/>
        <v>667.62691666666672</v>
      </c>
      <c r="AO850">
        <f t="shared" si="54"/>
        <v>339.94755555555548</v>
      </c>
      <c r="AP850">
        <f t="shared" si="55"/>
        <v>327.67936111111123</v>
      </c>
    </row>
    <row r="851" spans="1:42" x14ac:dyDescent="0.25">
      <c r="A851">
        <v>1166</v>
      </c>
      <c r="B851">
        <v>61</v>
      </c>
      <c r="C851" t="s">
        <v>36</v>
      </c>
      <c r="D851" t="s">
        <v>37</v>
      </c>
      <c r="E851">
        <v>1</v>
      </c>
      <c r="F851">
        <v>1</v>
      </c>
      <c r="G851">
        <v>1</v>
      </c>
      <c r="H851">
        <v>5</v>
      </c>
      <c r="I851" t="s">
        <v>54</v>
      </c>
      <c r="J851" t="s">
        <v>55</v>
      </c>
      <c r="K851">
        <v>1327.0415</v>
      </c>
      <c r="L851">
        <v>686.45133333333331</v>
      </c>
      <c r="M851" t="s">
        <v>40</v>
      </c>
      <c r="N851" t="s">
        <v>50</v>
      </c>
      <c r="O851">
        <v>0</v>
      </c>
      <c r="P851">
        <v>527.77777777777783</v>
      </c>
      <c r="Q851">
        <v>314.01311111111107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688.88888888888891</v>
      </c>
      <c r="X851">
        <v>0</v>
      </c>
      <c r="Y851">
        <v>0</v>
      </c>
      <c r="Z851">
        <v>1216.756434753622</v>
      </c>
      <c r="AA851">
        <v>24</v>
      </c>
      <c r="AB851">
        <v>60.74547232069569</v>
      </c>
      <c r="AC851" t="s">
        <v>42</v>
      </c>
      <c r="AD851" t="s">
        <v>66</v>
      </c>
      <c r="AE851" t="s">
        <v>82</v>
      </c>
      <c r="AF851" t="s">
        <v>45</v>
      </c>
      <c r="AG851">
        <v>1</v>
      </c>
      <c r="AH851">
        <v>2.981054782867432E-2</v>
      </c>
      <c r="AI851">
        <v>694.405029296875</v>
      </c>
      <c r="AJ851">
        <v>5.7526502758264542E-2</v>
      </c>
      <c r="AK851">
        <v>640.59016666666673</v>
      </c>
      <c r="AL851" t="s">
        <v>52</v>
      </c>
      <c r="AM851">
        <f t="shared" si="52"/>
        <v>527.77777777777783</v>
      </c>
      <c r="AN851">
        <f t="shared" si="53"/>
        <v>1641.0546111111112</v>
      </c>
      <c r="AO851">
        <f t="shared" si="54"/>
        <v>1375.3402222222221</v>
      </c>
      <c r="AP851">
        <f t="shared" si="55"/>
        <v>265.71438888888906</v>
      </c>
    </row>
    <row r="852" spans="1:42" x14ac:dyDescent="0.25">
      <c r="A852">
        <v>1167</v>
      </c>
      <c r="B852">
        <v>64</v>
      </c>
      <c r="C852" t="s">
        <v>36</v>
      </c>
      <c r="D852" t="s">
        <v>37</v>
      </c>
      <c r="E852">
        <v>0</v>
      </c>
      <c r="F852">
        <v>4</v>
      </c>
      <c r="G852">
        <v>4</v>
      </c>
      <c r="H852">
        <v>2</v>
      </c>
      <c r="I852" t="s">
        <v>72</v>
      </c>
      <c r="J852" t="s">
        <v>55</v>
      </c>
      <c r="K852">
        <v>780.98699999999997</v>
      </c>
      <c r="L852">
        <v>513.45777777777778</v>
      </c>
      <c r="M852" t="s">
        <v>40</v>
      </c>
      <c r="N852" t="s">
        <v>41</v>
      </c>
      <c r="O852">
        <v>0</v>
      </c>
      <c r="P852">
        <v>0</v>
      </c>
      <c r="Q852">
        <v>45.352444444444437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123.7777777777778</v>
      </c>
      <c r="X852">
        <v>0</v>
      </c>
      <c r="Y852">
        <v>0</v>
      </c>
      <c r="Z852">
        <v>424.21642729964839</v>
      </c>
      <c r="AA852">
        <v>24</v>
      </c>
      <c r="AB852">
        <v>21.17862417364833</v>
      </c>
      <c r="AC852" t="s">
        <v>42</v>
      </c>
      <c r="AD852" t="s">
        <v>81</v>
      </c>
      <c r="AE852" t="s">
        <v>44</v>
      </c>
      <c r="AF852" t="s">
        <v>45</v>
      </c>
      <c r="AG852">
        <v>1</v>
      </c>
      <c r="AH852">
        <v>0.13361036777496341</v>
      </c>
      <c r="AI852">
        <v>474.680419921875</v>
      </c>
      <c r="AJ852">
        <v>0.22615934908390051</v>
      </c>
      <c r="AK852">
        <v>267.52922222222219</v>
      </c>
      <c r="AL852" t="s">
        <v>57</v>
      </c>
      <c r="AM852">
        <f t="shared" si="52"/>
        <v>0</v>
      </c>
      <c r="AN852">
        <f t="shared" si="53"/>
        <v>826.33944444444444</v>
      </c>
      <c r="AO852">
        <f t="shared" si="54"/>
        <v>637.23555555555561</v>
      </c>
      <c r="AP852">
        <f t="shared" si="55"/>
        <v>189.10388888888883</v>
      </c>
    </row>
    <row r="853" spans="1:42" x14ac:dyDescent="0.25">
      <c r="A853">
        <v>1168</v>
      </c>
      <c r="B853">
        <v>39</v>
      </c>
      <c r="C853" t="s">
        <v>53</v>
      </c>
      <c r="D853" t="s">
        <v>37</v>
      </c>
      <c r="E853">
        <v>3</v>
      </c>
      <c r="F853">
        <v>0</v>
      </c>
      <c r="G853">
        <v>0</v>
      </c>
      <c r="H853">
        <v>1</v>
      </c>
      <c r="I853" t="s">
        <v>48</v>
      </c>
      <c r="J853" t="s">
        <v>55</v>
      </c>
      <c r="K853">
        <v>225.56450000000001</v>
      </c>
      <c r="L853">
        <v>202.79222222222219</v>
      </c>
      <c r="M853" t="s">
        <v>80</v>
      </c>
      <c r="N853" t="s">
        <v>41</v>
      </c>
      <c r="O853">
        <v>0</v>
      </c>
      <c r="P853">
        <v>2888.8888888888891</v>
      </c>
      <c r="Q853">
        <v>25.242222222222221</v>
      </c>
      <c r="R853">
        <v>220.66666666666671</v>
      </c>
      <c r="S853">
        <v>0</v>
      </c>
      <c r="T853">
        <v>0</v>
      </c>
      <c r="U853">
        <v>0</v>
      </c>
      <c r="V853">
        <v>0</v>
      </c>
      <c r="W853">
        <v>18.444444444444439</v>
      </c>
      <c r="X853">
        <v>0</v>
      </c>
      <c r="Y853">
        <v>0</v>
      </c>
      <c r="Z853">
        <v>187.5620669033687</v>
      </c>
      <c r="AA853">
        <v>36</v>
      </c>
      <c r="AB853">
        <v>6.7808180302246823</v>
      </c>
      <c r="AC853" t="s">
        <v>62</v>
      </c>
      <c r="AD853" t="s">
        <v>56</v>
      </c>
      <c r="AE853" t="s">
        <v>44</v>
      </c>
      <c r="AF853" t="s">
        <v>45</v>
      </c>
      <c r="AG853">
        <v>0</v>
      </c>
      <c r="AH853">
        <v>0.285462886095047</v>
      </c>
      <c r="AI853">
        <v>316.69448852539063</v>
      </c>
      <c r="AJ853">
        <v>0.40605556964874268</v>
      </c>
      <c r="AK853">
        <v>22.772277777777791</v>
      </c>
      <c r="AL853" t="s">
        <v>64</v>
      </c>
      <c r="AM853">
        <f t="shared" si="52"/>
        <v>2888.8888888888891</v>
      </c>
      <c r="AN853">
        <f t="shared" si="53"/>
        <v>471.47338888888896</v>
      </c>
      <c r="AO853">
        <f t="shared" si="54"/>
        <v>221.23666666666662</v>
      </c>
      <c r="AP853">
        <f t="shared" si="55"/>
        <v>250.23672222222234</v>
      </c>
    </row>
    <row r="854" spans="1:42" x14ac:dyDescent="0.25">
      <c r="A854">
        <v>1170</v>
      </c>
      <c r="B854">
        <v>47</v>
      </c>
      <c r="C854" t="s">
        <v>53</v>
      </c>
      <c r="D854" t="s">
        <v>37</v>
      </c>
      <c r="E854">
        <v>3</v>
      </c>
      <c r="F854">
        <v>0</v>
      </c>
      <c r="G854">
        <v>0</v>
      </c>
      <c r="H854">
        <v>5</v>
      </c>
      <c r="I854" t="s">
        <v>72</v>
      </c>
      <c r="J854" t="s">
        <v>55</v>
      </c>
      <c r="K854">
        <v>1189.4155000000001</v>
      </c>
      <c r="L854">
        <v>1014.871111111111</v>
      </c>
      <c r="M854" t="s">
        <v>40</v>
      </c>
      <c r="N854" t="s">
        <v>58</v>
      </c>
      <c r="O854">
        <v>0</v>
      </c>
      <c r="P854">
        <v>527.77777777777783</v>
      </c>
      <c r="Q854">
        <v>625.26711111111115</v>
      </c>
      <c r="R854">
        <v>0</v>
      </c>
      <c r="S854">
        <v>0</v>
      </c>
      <c r="T854">
        <v>0</v>
      </c>
      <c r="U854">
        <v>382.22222222222217</v>
      </c>
      <c r="V854">
        <v>0</v>
      </c>
      <c r="W854">
        <v>123.7777777777778</v>
      </c>
      <c r="X854">
        <v>0</v>
      </c>
      <c r="Y854">
        <v>0</v>
      </c>
      <c r="Z854">
        <v>1040.525692954516</v>
      </c>
      <c r="AA854">
        <v>48</v>
      </c>
      <c r="AB854">
        <v>30.565441822821619</v>
      </c>
      <c r="AC854" t="s">
        <v>42</v>
      </c>
      <c r="AD854" t="s">
        <v>68</v>
      </c>
      <c r="AE854" t="s">
        <v>51</v>
      </c>
      <c r="AF854" t="s">
        <v>45</v>
      </c>
      <c r="AG854">
        <v>1</v>
      </c>
      <c r="AH854">
        <v>3.6142203956842422E-2</v>
      </c>
      <c r="AI854">
        <v>701.3555908203125</v>
      </c>
      <c r="AJ854">
        <v>7.3874145746231079E-2</v>
      </c>
      <c r="AK854">
        <v>174.54438888888899</v>
      </c>
      <c r="AL854" t="s">
        <v>52</v>
      </c>
      <c r="AM854">
        <f t="shared" si="52"/>
        <v>527.77777777777783</v>
      </c>
      <c r="AN854">
        <f t="shared" si="53"/>
        <v>2196.9048333333335</v>
      </c>
      <c r="AO854">
        <f t="shared" si="54"/>
        <v>1138.6488888888887</v>
      </c>
      <c r="AP854">
        <f t="shared" si="55"/>
        <v>1058.2559444444448</v>
      </c>
    </row>
    <row r="855" spans="1:42" x14ac:dyDescent="0.25">
      <c r="A855">
        <v>1172</v>
      </c>
      <c r="B855">
        <v>30</v>
      </c>
      <c r="C855" t="s">
        <v>53</v>
      </c>
      <c r="D855" t="s">
        <v>65</v>
      </c>
      <c r="E855">
        <v>1</v>
      </c>
      <c r="F855">
        <v>1</v>
      </c>
      <c r="G855">
        <v>1</v>
      </c>
      <c r="H855">
        <v>3</v>
      </c>
      <c r="I855" t="s">
        <v>48</v>
      </c>
      <c r="J855" t="s">
        <v>39</v>
      </c>
      <c r="K855">
        <v>676.40875000000005</v>
      </c>
      <c r="L855">
        <v>346.0022222222222</v>
      </c>
      <c r="M855" t="s">
        <v>49</v>
      </c>
      <c r="N855" t="s">
        <v>50</v>
      </c>
      <c r="O855">
        <v>0</v>
      </c>
      <c r="P855">
        <v>2222.2222222222222</v>
      </c>
      <c r="Q855">
        <v>71.281777777777776</v>
      </c>
      <c r="R855">
        <v>0</v>
      </c>
      <c r="S855">
        <v>0</v>
      </c>
      <c r="T855">
        <v>0</v>
      </c>
      <c r="U855">
        <v>66.666666666666671</v>
      </c>
      <c r="V855">
        <v>0</v>
      </c>
      <c r="W855">
        <v>9.3333333333333339</v>
      </c>
      <c r="X855">
        <v>0</v>
      </c>
      <c r="Y855">
        <v>0</v>
      </c>
      <c r="Z855">
        <v>777.71532325152486</v>
      </c>
      <c r="AA855">
        <v>18</v>
      </c>
      <c r="AB855">
        <v>49.622734190848881</v>
      </c>
      <c r="AC855" t="s">
        <v>62</v>
      </c>
      <c r="AD855" t="s">
        <v>43</v>
      </c>
      <c r="AE855" t="s">
        <v>44</v>
      </c>
      <c r="AF855" t="s">
        <v>45</v>
      </c>
      <c r="AG855">
        <v>1</v>
      </c>
      <c r="AH855">
        <v>0.1207110658288002</v>
      </c>
      <c r="AI855">
        <v>411.1983642578125</v>
      </c>
      <c r="AJ855">
        <v>0.1713617742061615</v>
      </c>
      <c r="AK855">
        <v>330.40652777777791</v>
      </c>
      <c r="AL855" t="s">
        <v>57</v>
      </c>
      <c r="AM855">
        <f t="shared" si="52"/>
        <v>2222.2222222222222</v>
      </c>
      <c r="AN855">
        <f t="shared" si="53"/>
        <v>814.35719444444442</v>
      </c>
      <c r="AO855">
        <f t="shared" si="54"/>
        <v>355.33555555555552</v>
      </c>
      <c r="AP855">
        <f t="shared" si="55"/>
        <v>459.0216388888889</v>
      </c>
    </row>
    <row r="856" spans="1:42" x14ac:dyDescent="0.25">
      <c r="A856">
        <v>1173</v>
      </c>
      <c r="B856">
        <v>49</v>
      </c>
      <c r="C856" t="s">
        <v>53</v>
      </c>
      <c r="D856" t="s">
        <v>47</v>
      </c>
      <c r="E856">
        <v>0</v>
      </c>
      <c r="F856">
        <v>1</v>
      </c>
      <c r="G856">
        <v>1</v>
      </c>
      <c r="H856">
        <v>5</v>
      </c>
      <c r="I856" t="s">
        <v>59</v>
      </c>
      <c r="J856" t="s">
        <v>74</v>
      </c>
      <c r="K856">
        <v>1289.4965</v>
      </c>
      <c r="L856">
        <v>1622.500888888889</v>
      </c>
      <c r="M856" t="s">
        <v>49</v>
      </c>
      <c r="N856" t="s">
        <v>41</v>
      </c>
      <c r="O856">
        <v>0</v>
      </c>
      <c r="P856">
        <v>0</v>
      </c>
      <c r="Q856">
        <v>292.79333333333341</v>
      </c>
      <c r="R856">
        <v>200</v>
      </c>
      <c r="S856">
        <v>0</v>
      </c>
      <c r="T856">
        <v>0</v>
      </c>
      <c r="U856">
        <v>0</v>
      </c>
      <c r="V856">
        <v>0</v>
      </c>
      <c r="W856">
        <v>199.55555555555549</v>
      </c>
      <c r="X856">
        <v>0</v>
      </c>
      <c r="Y856">
        <v>0</v>
      </c>
      <c r="Z856">
        <v>589.64259305544203</v>
      </c>
      <c r="AA856">
        <v>36</v>
      </c>
      <c r="AB856">
        <v>21.316992248963992</v>
      </c>
      <c r="AC856" t="s">
        <v>42</v>
      </c>
      <c r="AD856" t="s">
        <v>66</v>
      </c>
      <c r="AE856" t="s">
        <v>82</v>
      </c>
      <c r="AF856" t="s">
        <v>45</v>
      </c>
      <c r="AG856">
        <v>0</v>
      </c>
      <c r="AH856">
        <v>4.0743131190538413E-2</v>
      </c>
      <c r="AI856">
        <v>634.44061279296875</v>
      </c>
      <c r="AJ856">
        <v>8.3218000829219818E-2</v>
      </c>
      <c r="AK856">
        <v>-333.00438888888903</v>
      </c>
      <c r="AL856" t="s">
        <v>70</v>
      </c>
      <c r="AM856">
        <f t="shared" si="52"/>
        <v>0</v>
      </c>
      <c r="AN856">
        <f t="shared" si="53"/>
        <v>1782.2898333333333</v>
      </c>
      <c r="AO856">
        <f t="shared" si="54"/>
        <v>1822.0564444444444</v>
      </c>
      <c r="AP856">
        <f t="shared" si="55"/>
        <v>-39.76661111111116</v>
      </c>
    </row>
    <row r="857" spans="1:42" x14ac:dyDescent="0.25">
      <c r="A857">
        <v>1175</v>
      </c>
      <c r="B857">
        <v>27</v>
      </c>
      <c r="C857" t="s">
        <v>36</v>
      </c>
      <c r="D857" t="s">
        <v>65</v>
      </c>
      <c r="E857">
        <v>1</v>
      </c>
      <c r="F857">
        <v>0</v>
      </c>
      <c r="G857">
        <v>0</v>
      </c>
      <c r="H857">
        <v>5</v>
      </c>
      <c r="I857" t="s">
        <v>48</v>
      </c>
      <c r="J857" t="s">
        <v>39</v>
      </c>
      <c r="K857">
        <v>2337.6334999999999</v>
      </c>
      <c r="L857">
        <v>1061.7433333333331</v>
      </c>
      <c r="M857" t="s">
        <v>49</v>
      </c>
      <c r="N857" t="s">
        <v>41</v>
      </c>
      <c r="O857">
        <v>0</v>
      </c>
      <c r="P857">
        <v>0</v>
      </c>
      <c r="Q857">
        <v>415.98355555555548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2256.8259411649792</v>
      </c>
      <c r="AA857">
        <v>24</v>
      </c>
      <c r="AB857">
        <v>112.6700084141529</v>
      </c>
      <c r="AC857" t="s">
        <v>62</v>
      </c>
      <c r="AD857" t="s">
        <v>43</v>
      </c>
      <c r="AE857" t="s">
        <v>51</v>
      </c>
      <c r="AF857" t="s">
        <v>45</v>
      </c>
      <c r="AG857">
        <v>1</v>
      </c>
      <c r="AH857">
        <v>4.5394035987555981E-3</v>
      </c>
      <c r="AI857">
        <v>806.89202880859375</v>
      </c>
      <c r="AJ857">
        <v>4.449646919965744E-3</v>
      </c>
      <c r="AK857">
        <v>1275.890166666667</v>
      </c>
      <c r="AL857" t="s">
        <v>70</v>
      </c>
      <c r="AM857">
        <f t="shared" si="52"/>
        <v>0</v>
      </c>
      <c r="AN857">
        <f t="shared" si="53"/>
        <v>2753.6170555555555</v>
      </c>
      <c r="AO857">
        <f t="shared" si="54"/>
        <v>1061.7433333333331</v>
      </c>
      <c r="AP857">
        <f t="shared" si="55"/>
        <v>1691.8737222222223</v>
      </c>
    </row>
    <row r="858" spans="1:42" x14ac:dyDescent="0.25">
      <c r="A858">
        <v>1176</v>
      </c>
      <c r="B858">
        <v>42</v>
      </c>
      <c r="C858" t="s">
        <v>53</v>
      </c>
      <c r="D858" t="s">
        <v>65</v>
      </c>
      <c r="E858">
        <v>1</v>
      </c>
      <c r="F858">
        <v>0</v>
      </c>
      <c r="G858">
        <v>0</v>
      </c>
      <c r="H858">
        <v>2</v>
      </c>
      <c r="I858" t="s">
        <v>54</v>
      </c>
      <c r="J858" t="s">
        <v>74</v>
      </c>
      <c r="K858">
        <v>381.10825</v>
      </c>
      <c r="L858">
        <v>388.86688888888892</v>
      </c>
      <c r="M858" t="s">
        <v>40</v>
      </c>
      <c r="N858" t="s">
        <v>41</v>
      </c>
      <c r="O858">
        <v>0</v>
      </c>
      <c r="P858">
        <v>0</v>
      </c>
      <c r="Q858">
        <v>113.9575555555556</v>
      </c>
      <c r="R858">
        <v>0</v>
      </c>
      <c r="S858">
        <v>0</v>
      </c>
      <c r="T858">
        <v>0</v>
      </c>
      <c r="U858">
        <v>195.55555555555549</v>
      </c>
      <c r="V858">
        <v>0</v>
      </c>
      <c r="W858">
        <v>204.44444444444451</v>
      </c>
      <c r="X858">
        <v>0</v>
      </c>
      <c r="Y858">
        <v>0</v>
      </c>
      <c r="Z858">
        <v>222.81312859745049</v>
      </c>
      <c r="AA858">
        <v>36</v>
      </c>
      <c r="AB858">
        <v>8.0552283556501347</v>
      </c>
      <c r="AC858" t="s">
        <v>62</v>
      </c>
      <c r="AD858" t="s">
        <v>43</v>
      </c>
      <c r="AE858" t="s">
        <v>44</v>
      </c>
      <c r="AF858" t="s">
        <v>73</v>
      </c>
      <c r="AG858">
        <v>1</v>
      </c>
      <c r="AH858">
        <v>0.2148660272359848</v>
      </c>
      <c r="AI858">
        <v>368.36685180664063</v>
      </c>
      <c r="AJ858">
        <v>0.34229961037635798</v>
      </c>
      <c r="AK858">
        <v>-7.7586388888888678</v>
      </c>
      <c r="AL858" t="s">
        <v>64</v>
      </c>
      <c r="AM858">
        <f t="shared" si="52"/>
        <v>0</v>
      </c>
      <c r="AN858">
        <f t="shared" si="53"/>
        <v>690.62136111111113</v>
      </c>
      <c r="AO858">
        <f t="shared" si="54"/>
        <v>593.31133333333344</v>
      </c>
      <c r="AP858">
        <f t="shared" si="55"/>
        <v>97.310027777777691</v>
      </c>
    </row>
    <row r="859" spans="1:42" x14ac:dyDescent="0.25">
      <c r="A859">
        <v>1177</v>
      </c>
      <c r="B859">
        <v>61</v>
      </c>
      <c r="C859" t="s">
        <v>53</v>
      </c>
      <c r="D859" t="s">
        <v>65</v>
      </c>
      <c r="E859">
        <v>0</v>
      </c>
      <c r="F859">
        <v>0</v>
      </c>
      <c r="G859">
        <v>0</v>
      </c>
      <c r="H859">
        <v>2</v>
      </c>
      <c r="I859" t="s">
        <v>72</v>
      </c>
      <c r="J859" t="s">
        <v>55</v>
      </c>
      <c r="K859">
        <v>478.42750000000001</v>
      </c>
      <c r="L859">
        <v>309.69577777777778</v>
      </c>
      <c r="M859" t="s">
        <v>49</v>
      </c>
      <c r="N859" t="s">
        <v>50</v>
      </c>
      <c r="O859">
        <v>0</v>
      </c>
      <c r="P859">
        <v>0</v>
      </c>
      <c r="Q859">
        <v>123.9233333333333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46.222222222222221</v>
      </c>
      <c r="X859">
        <v>0</v>
      </c>
      <c r="Y859">
        <v>0</v>
      </c>
      <c r="Z859">
        <v>533.44813259480702</v>
      </c>
      <c r="AA859">
        <v>48</v>
      </c>
      <c r="AB859">
        <v>15.67003868594732</v>
      </c>
      <c r="AC859" t="s">
        <v>42</v>
      </c>
      <c r="AD859" t="s">
        <v>43</v>
      </c>
      <c r="AE859" t="s">
        <v>44</v>
      </c>
      <c r="AF859" t="s">
        <v>78</v>
      </c>
      <c r="AG859">
        <v>0</v>
      </c>
      <c r="AH859">
        <v>0.13638849556446081</v>
      </c>
      <c r="AI859">
        <v>490.87869262695313</v>
      </c>
      <c r="AJ859">
        <v>0.2496290057897568</v>
      </c>
      <c r="AK859">
        <v>168.7317222222222</v>
      </c>
      <c r="AL859" t="s">
        <v>64</v>
      </c>
      <c r="AM859">
        <f t="shared" si="52"/>
        <v>0</v>
      </c>
      <c r="AN859">
        <f t="shared" si="53"/>
        <v>602.3508333333333</v>
      </c>
      <c r="AO859">
        <f t="shared" si="54"/>
        <v>355.91800000000001</v>
      </c>
      <c r="AP859">
        <f t="shared" si="55"/>
        <v>246.43283333333329</v>
      </c>
    </row>
    <row r="860" spans="1:42" x14ac:dyDescent="0.25">
      <c r="A860">
        <v>1180</v>
      </c>
      <c r="B860">
        <v>48</v>
      </c>
      <c r="C860" t="s">
        <v>36</v>
      </c>
      <c r="D860" t="s">
        <v>47</v>
      </c>
      <c r="E860">
        <v>3</v>
      </c>
      <c r="F860">
        <v>3</v>
      </c>
      <c r="G860">
        <v>3</v>
      </c>
      <c r="H860">
        <v>3</v>
      </c>
      <c r="I860" t="s">
        <v>60</v>
      </c>
      <c r="J860" t="s">
        <v>55</v>
      </c>
      <c r="K860">
        <v>120.688</v>
      </c>
      <c r="L860">
        <v>91.218666666666664</v>
      </c>
      <c r="M860" t="s">
        <v>49</v>
      </c>
      <c r="N860" t="s">
        <v>58</v>
      </c>
      <c r="O860">
        <v>0</v>
      </c>
      <c r="P860">
        <v>0</v>
      </c>
      <c r="Q860">
        <v>67.962000000000003</v>
      </c>
      <c r="R860">
        <v>71.111111111111114</v>
      </c>
      <c r="S860">
        <v>0</v>
      </c>
      <c r="T860">
        <v>0</v>
      </c>
      <c r="U860">
        <v>22.222222222222221</v>
      </c>
      <c r="V860">
        <v>0</v>
      </c>
      <c r="W860">
        <v>76</v>
      </c>
      <c r="X860">
        <v>0</v>
      </c>
      <c r="Y860">
        <v>0</v>
      </c>
      <c r="Z860">
        <v>88.494228978969744</v>
      </c>
      <c r="AA860">
        <v>18</v>
      </c>
      <c r="AB860">
        <v>5.6464434617129324</v>
      </c>
      <c r="AC860" t="s">
        <v>42</v>
      </c>
      <c r="AD860" t="s">
        <v>87</v>
      </c>
      <c r="AE860" t="s">
        <v>51</v>
      </c>
      <c r="AF860" t="s">
        <v>45</v>
      </c>
      <c r="AG860">
        <v>0</v>
      </c>
      <c r="AH860">
        <v>0.33433213829994202</v>
      </c>
      <c r="AI860">
        <v>351.66619873046881</v>
      </c>
      <c r="AJ860">
        <v>0.53992336988449097</v>
      </c>
      <c r="AK860">
        <v>29.469333333333338</v>
      </c>
      <c r="AL860" t="s">
        <v>64</v>
      </c>
      <c r="AM860">
        <f t="shared" si="52"/>
        <v>0</v>
      </c>
      <c r="AN860">
        <f t="shared" si="53"/>
        <v>281.98333333333335</v>
      </c>
      <c r="AO860">
        <f t="shared" si="54"/>
        <v>167.21866666666665</v>
      </c>
      <c r="AP860">
        <f t="shared" si="55"/>
        <v>114.7646666666667</v>
      </c>
    </row>
    <row r="861" spans="1:42" x14ac:dyDescent="0.25">
      <c r="A861">
        <v>1182</v>
      </c>
      <c r="B861">
        <v>54</v>
      </c>
      <c r="C861" t="s">
        <v>53</v>
      </c>
      <c r="D861" t="s">
        <v>65</v>
      </c>
      <c r="E861">
        <v>1</v>
      </c>
      <c r="F861">
        <v>0</v>
      </c>
      <c r="G861">
        <v>0</v>
      </c>
      <c r="H861">
        <v>2</v>
      </c>
      <c r="I861" t="s">
        <v>72</v>
      </c>
      <c r="J861" t="s">
        <v>55</v>
      </c>
      <c r="K861">
        <v>57.259500000000003</v>
      </c>
      <c r="L861">
        <v>76.187777777777782</v>
      </c>
      <c r="M861" t="s">
        <v>40</v>
      </c>
      <c r="N861" t="s">
        <v>50</v>
      </c>
      <c r="O861">
        <v>0</v>
      </c>
      <c r="P861">
        <v>0</v>
      </c>
      <c r="Q861">
        <v>17.925555555555551</v>
      </c>
      <c r="R861">
        <v>200</v>
      </c>
      <c r="S861">
        <v>0</v>
      </c>
      <c r="T861">
        <v>0</v>
      </c>
      <c r="U861">
        <v>0</v>
      </c>
      <c r="V861">
        <v>0</v>
      </c>
      <c r="W861">
        <v>59.555555555555557</v>
      </c>
      <c r="X861">
        <v>0</v>
      </c>
      <c r="Y861">
        <v>0</v>
      </c>
      <c r="Z861">
        <v>29.123235298568979</v>
      </c>
      <c r="AA861">
        <v>36</v>
      </c>
      <c r="AB861">
        <v>1.052874721799441</v>
      </c>
      <c r="AC861" t="s">
        <v>62</v>
      </c>
      <c r="AD861" t="s">
        <v>56</v>
      </c>
      <c r="AE861" t="s">
        <v>51</v>
      </c>
      <c r="AF861" t="s">
        <v>45</v>
      </c>
      <c r="AG861">
        <v>0</v>
      </c>
      <c r="AH861">
        <v>0.31469070911407471</v>
      </c>
      <c r="AI861">
        <v>346.03375244140619</v>
      </c>
      <c r="AJ861">
        <v>0.51925694942474365</v>
      </c>
      <c r="AK861">
        <v>-18.92827777777778</v>
      </c>
      <c r="AL861" t="s">
        <v>64</v>
      </c>
      <c r="AM861">
        <f t="shared" si="52"/>
        <v>0</v>
      </c>
      <c r="AN861">
        <f t="shared" si="53"/>
        <v>275.18505555555555</v>
      </c>
      <c r="AO861">
        <f t="shared" si="54"/>
        <v>135.74333333333334</v>
      </c>
      <c r="AP861">
        <f t="shared" si="55"/>
        <v>139.44172222222221</v>
      </c>
    </row>
    <row r="862" spans="1:42" x14ac:dyDescent="0.25">
      <c r="A862">
        <v>1183</v>
      </c>
      <c r="B862">
        <v>22</v>
      </c>
      <c r="C862" t="s">
        <v>36</v>
      </c>
      <c r="D862" t="s">
        <v>79</v>
      </c>
      <c r="E862">
        <v>0</v>
      </c>
      <c r="F862">
        <v>2</v>
      </c>
      <c r="G862">
        <v>2</v>
      </c>
      <c r="H862">
        <v>2</v>
      </c>
      <c r="I862" t="s">
        <v>38</v>
      </c>
      <c r="J862" t="s">
        <v>55</v>
      </c>
      <c r="K862">
        <v>478.48275000000001</v>
      </c>
      <c r="L862">
        <v>597.99733333333336</v>
      </c>
      <c r="M862" t="s">
        <v>49</v>
      </c>
      <c r="N862" t="s">
        <v>41</v>
      </c>
      <c r="O862">
        <v>0</v>
      </c>
      <c r="P862">
        <v>0</v>
      </c>
      <c r="Q862">
        <v>198.78466666666671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154.2222222222222</v>
      </c>
      <c r="X862">
        <v>1173.333333333333</v>
      </c>
      <c r="Y862">
        <v>0</v>
      </c>
      <c r="Z862">
        <v>310.63235700843899</v>
      </c>
      <c r="AA862">
        <v>24</v>
      </c>
      <c r="AB862">
        <v>15.508041466318151</v>
      </c>
      <c r="AC862" t="s">
        <v>42</v>
      </c>
      <c r="AD862" t="s">
        <v>56</v>
      </c>
      <c r="AE862" t="s">
        <v>51</v>
      </c>
      <c r="AF862" t="s">
        <v>45</v>
      </c>
      <c r="AG862">
        <v>0</v>
      </c>
      <c r="AH862">
        <v>0.21260629594326019</v>
      </c>
      <c r="AI862">
        <v>305.473876953125</v>
      </c>
      <c r="AJ862">
        <v>0.28503009676933289</v>
      </c>
      <c r="AK862">
        <v>-119.51458333333331</v>
      </c>
      <c r="AL862" t="s">
        <v>57</v>
      </c>
      <c r="AM862">
        <f t="shared" si="52"/>
        <v>0</v>
      </c>
      <c r="AN862">
        <f t="shared" si="53"/>
        <v>677.26741666666669</v>
      </c>
      <c r="AO862">
        <f t="shared" si="54"/>
        <v>1925.5528888888884</v>
      </c>
      <c r="AP862">
        <f t="shared" si="55"/>
        <v>-1248.2854722222219</v>
      </c>
    </row>
    <row r="863" spans="1:42" x14ac:dyDescent="0.25">
      <c r="A863">
        <v>1185</v>
      </c>
      <c r="B863">
        <v>39</v>
      </c>
      <c r="C863" t="s">
        <v>67</v>
      </c>
      <c r="D863" t="s">
        <v>65</v>
      </c>
      <c r="E863">
        <v>0</v>
      </c>
      <c r="F863">
        <v>3</v>
      </c>
      <c r="G863">
        <v>3</v>
      </c>
      <c r="H863">
        <v>2</v>
      </c>
      <c r="I863" t="s">
        <v>48</v>
      </c>
      <c r="J863" t="s">
        <v>55</v>
      </c>
      <c r="K863">
        <v>331.84375</v>
      </c>
      <c r="L863">
        <v>170.36622222222221</v>
      </c>
      <c r="M863" t="s">
        <v>40</v>
      </c>
      <c r="N863" t="s">
        <v>41</v>
      </c>
      <c r="O863">
        <v>984.57634591019735</v>
      </c>
      <c r="P863">
        <v>777.77777777777783</v>
      </c>
      <c r="Q863">
        <v>124.52866666666669</v>
      </c>
      <c r="R863">
        <v>147.7777777777778</v>
      </c>
      <c r="S863">
        <v>0</v>
      </c>
      <c r="T863">
        <v>0</v>
      </c>
      <c r="U863">
        <v>26.666666666666671</v>
      </c>
      <c r="V863">
        <v>0</v>
      </c>
      <c r="W863">
        <v>47.777777777777779</v>
      </c>
      <c r="X863">
        <v>0</v>
      </c>
      <c r="Y863">
        <v>0</v>
      </c>
      <c r="Z863">
        <v>372.18159505152693</v>
      </c>
      <c r="AA863">
        <v>3</v>
      </c>
      <c r="AB863">
        <v>127.8008178438009</v>
      </c>
      <c r="AC863" t="s">
        <v>42</v>
      </c>
      <c r="AD863" t="s">
        <v>43</v>
      </c>
      <c r="AE863" t="s">
        <v>84</v>
      </c>
      <c r="AF863" t="s">
        <v>45</v>
      </c>
      <c r="AG863">
        <v>0</v>
      </c>
      <c r="AH863">
        <v>0.21066437661647799</v>
      </c>
      <c r="AI863">
        <v>320.74200439453119</v>
      </c>
      <c r="AJ863">
        <v>0.30726823210716248</v>
      </c>
      <c r="AK863">
        <v>161.47752777777779</v>
      </c>
      <c r="AL863" t="s">
        <v>64</v>
      </c>
      <c r="AM863">
        <f t="shared" si="52"/>
        <v>0.78916035374153204</v>
      </c>
      <c r="AN863">
        <f t="shared" si="53"/>
        <v>630.81686111111117</v>
      </c>
      <c r="AO863">
        <f t="shared" si="54"/>
        <v>218.14399999999998</v>
      </c>
      <c r="AP863">
        <f t="shared" si="55"/>
        <v>412.67286111111116</v>
      </c>
    </row>
    <row r="864" spans="1:42" x14ac:dyDescent="0.25">
      <c r="A864">
        <v>1186</v>
      </c>
      <c r="B864">
        <v>39</v>
      </c>
      <c r="C864" t="s">
        <v>36</v>
      </c>
      <c r="D864" t="s">
        <v>37</v>
      </c>
      <c r="E864">
        <v>2</v>
      </c>
      <c r="F864">
        <v>1</v>
      </c>
      <c r="G864">
        <v>1</v>
      </c>
      <c r="H864">
        <v>3</v>
      </c>
      <c r="I864" t="s">
        <v>48</v>
      </c>
      <c r="J864" t="s">
        <v>55</v>
      </c>
      <c r="K864">
        <v>26.210249999999998</v>
      </c>
      <c r="L864">
        <v>16.99377777777778</v>
      </c>
      <c r="M864" t="s">
        <v>49</v>
      </c>
      <c r="N864" t="s">
        <v>58</v>
      </c>
      <c r="O864">
        <v>0</v>
      </c>
      <c r="P864">
        <v>222.2222222222222</v>
      </c>
      <c r="Q864">
        <v>1.65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30.222222222222221</v>
      </c>
      <c r="X864">
        <v>0</v>
      </c>
      <c r="Y864">
        <v>0</v>
      </c>
      <c r="Z864">
        <v>25.03519068996356</v>
      </c>
      <c r="AA864">
        <v>12</v>
      </c>
      <c r="AB864">
        <v>2.295226104861948</v>
      </c>
      <c r="AC864" t="s">
        <v>42</v>
      </c>
      <c r="AD864" t="s">
        <v>66</v>
      </c>
      <c r="AE864" t="s">
        <v>44</v>
      </c>
      <c r="AF864" t="s">
        <v>75</v>
      </c>
      <c r="AG864">
        <v>0</v>
      </c>
      <c r="AH864">
        <v>0.37503707408905029</v>
      </c>
      <c r="AI864">
        <v>271.95803833007813</v>
      </c>
      <c r="AJ864">
        <v>0.56261098384857178</v>
      </c>
      <c r="AK864">
        <v>9.2164722222222224</v>
      </c>
      <c r="AL864" t="s">
        <v>64</v>
      </c>
      <c r="AM864">
        <f t="shared" si="52"/>
        <v>222.2222222222222</v>
      </c>
      <c r="AN864">
        <f t="shared" si="53"/>
        <v>27.860249999999997</v>
      </c>
      <c r="AO864">
        <f t="shared" si="54"/>
        <v>47.216000000000001</v>
      </c>
      <c r="AP864">
        <f t="shared" si="55"/>
        <v>-19.355750000000004</v>
      </c>
    </row>
    <row r="865" spans="1:42" x14ac:dyDescent="0.25">
      <c r="A865">
        <v>1187</v>
      </c>
      <c r="B865">
        <v>28</v>
      </c>
      <c r="C865" t="s">
        <v>36</v>
      </c>
      <c r="D865" t="s">
        <v>37</v>
      </c>
      <c r="E865">
        <v>1</v>
      </c>
      <c r="F865">
        <v>1</v>
      </c>
      <c r="G865">
        <v>1</v>
      </c>
      <c r="H865">
        <v>2</v>
      </c>
      <c r="I865" t="s">
        <v>72</v>
      </c>
      <c r="J865" t="s">
        <v>55</v>
      </c>
      <c r="K865">
        <v>40.516750000000002</v>
      </c>
      <c r="L865">
        <v>53.905333333333331</v>
      </c>
      <c r="M865" t="s">
        <v>80</v>
      </c>
      <c r="N865" t="s">
        <v>41</v>
      </c>
      <c r="O865">
        <v>0</v>
      </c>
      <c r="P865">
        <v>0</v>
      </c>
      <c r="Q865">
        <v>15.22666666666667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114.6666666666667</v>
      </c>
      <c r="X865">
        <v>0</v>
      </c>
      <c r="Y865">
        <v>0</v>
      </c>
      <c r="Z865">
        <v>15.127773089088871</v>
      </c>
      <c r="AA865">
        <v>36</v>
      </c>
      <c r="AB865">
        <v>0.54690523629433929</v>
      </c>
      <c r="AC865" t="s">
        <v>62</v>
      </c>
      <c r="AD865" t="s">
        <v>43</v>
      </c>
      <c r="AE865" t="s">
        <v>44</v>
      </c>
      <c r="AF865" t="s">
        <v>45</v>
      </c>
      <c r="AG865">
        <v>0</v>
      </c>
      <c r="AH865">
        <v>0.36555320024490362</v>
      </c>
      <c r="AI865">
        <v>276.56021118164063</v>
      </c>
      <c r="AJ865">
        <v>0.53714269399642944</v>
      </c>
      <c r="AK865">
        <v>-13.38858333333333</v>
      </c>
      <c r="AL865" t="s">
        <v>64</v>
      </c>
      <c r="AM865">
        <f t="shared" si="52"/>
        <v>0</v>
      </c>
      <c r="AN865">
        <f t="shared" si="53"/>
        <v>55.743416666666675</v>
      </c>
      <c r="AO865">
        <f t="shared" si="54"/>
        <v>168.57200000000003</v>
      </c>
      <c r="AP865">
        <f t="shared" si="55"/>
        <v>-112.82858333333336</v>
      </c>
    </row>
    <row r="866" spans="1:42" x14ac:dyDescent="0.25">
      <c r="A866">
        <v>1189</v>
      </c>
      <c r="B866">
        <v>43</v>
      </c>
      <c r="C866" t="s">
        <v>53</v>
      </c>
      <c r="D866" t="s">
        <v>37</v>
      </c>
      <c r="E866">
        <v>1</v>
      </c>
      <c r="F866">
        <v>0</v>
      </c>
      <c r="G866">
        <v>0</v>
      </c>
      <c r="H866">
        <v>2</v>
      </c>
      <c r="I866" t="s">
        <v>59</v>
      </c>
      <c r="J866" t="s">
        <v>39</v>
      </c>
      <c r="K866">
        <v>712.03724999999997</v>
      </c>
      <c r="L866">
        <v>947.6731111111111</v>
      </c>
      <c r="M866" t="s">
        <v>40</v>
      </c>
      <c r="N866" t="s">
        <v>41</v>
      </c>
      <c r="O866">
        <v>266.06704730703802</v>
      </c>
      <c r="P866">
        <v>606.88888888888891</v>
      </c>
      <c r="Q866">
        <v>262.89288888888888</v>
      </c>
      <c r="R866">
        <v>77.777777777777771</v>
      </c>
      <c r="S866">
        <v>0</v>
      </c>
      <c r="T866">
        <v>0</v>
      </c>
      <c r="U866">
        <v>0</v>
      </c>
      <c r="V866">
        <v>0</v>
      </c>
      <c r="W866">
        <v>204.44444444444451</v>
      </c>
      <c r="X866">
        <v>0</v>
      </c>
      <c r="Y866">
        <v>0</v>
      </c>
      <c r="Z866">
        <v>420.5851250331159</v>
      </c>
      <c r="AA866">
        <v>24</v>
      </c>
      <c r="AB866">
        <v>20.99733466901186</v>
      </c>
      <c r="AC866" t="s">
        <v>42</v>
      </c>
      <c r="AD866" t="s">
        <v>43</v>
      </c>
      <c r="AE866" t="s">
        <v>44</v>
      </c>
      <c r="AF866" t="s">
        <v>45</v>
      </c>
      <c r="AG866">
        <v>0</v>
      </c>
      <c r="AH866">
        <v>0.12735800445079801</v>
      </c>
      <c r="AI866">
        <v>397.14337158203119</v>
      </c>
      <c r="AJ866">
        <v>0.1805388331413269</v>
      </c>
      <c r="AK866">
        <v>-235.6358611111111</v>
      </c>
      <c r="AL866" t="s">
        <v>57</v>
      </c>
      <c r="AM866">
        <f t="shared" si="52"/>
        <v>2.2724214574895463</v>
      </c>
      <c r="AN866">
        <f t="shared" si="53"/>
        <v>1052.7079166666667</v>
      </c>
      <c r="AO866">
        <f t="shared" si="54"/>
        <v>1152.1175555555556</v>
      </c>
      <c r="AP866">
        <f t="shared" si="55"/>
        <v>-99.409638888888821</v>
      </c>
    </row>
    <row r="867" spans="1:42" x14ac:dyDescent="0.25">
      <c r="A867">
        <v>1190</v>
      </c>
      <c r="B867">
        <v>57</v>
      </c>
      <c r="C867" t="s">
        <v>67</v>
      </c>
      <c r="D867" t="s">
        <v>47</v>
      </c>
      <c r="E867">
        <v>0</v>
      </c>
      <c r="F867">
        <v>0</v>
      </c>
      <c r="G867">
        <v>0</v>
      </c>
      <c r="H867">
        <v>3</v>
      </c>
      <c r="I867" t="s">
        <v>54</v>
      </c>
      <c r="J867" t="s">
        <v>55</v>
      </c>
      <c r="K867">
        <v>76.775000000000006</v>
      </c>
      <c r="L867">
        <v>34.548666666666669</v>
      </c>
      <c r="M867" t="s">
        <v>92</v>
      </c>
      <c r="N867" t="s">
        <v>58</v>
      </c>
      <c r="O867">
        <v>0</v>
      </c>
      <c r="P867">
        <v>124.4444444444444</v>
      </c>
      <c r="Q867">
        <v>42.664222222222222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204.44444444444451</v>
      </c>
      <c r="X867">
        <v>0</v>
      </c>
      <c r="Y867">
        <v>0</v>
      </c>
      <c r="Z867">
        <v>120.3002232625946</v>
      </c>
      <c r="AA867">
        <v>36</v>
      </c>
      <c r="AB867">
        <v>4.3491412544484236</v>
      </c>
      <c r="AC867" t="s">
        <v>42</v>
      </c>
      <c r="AD867" t="s">
        <v>68</v>
      </c>
      <c r="AE867" t="s">
        <v>69</v>
      </c>
      <c r="AF867" t="s">
        <v>83</v>
      </c>
      <c r="AG867">
        <v>0</v>
      </c>
      <c r="AH867">
        <v>0.27290934324264532</v>
      </c>
      <c r="AI867">
        <v>392.67218017578119</v>
      </c>
      <c r="AJ867">
        <v>0.50163841247558594</v>
      </c>
      <c r="AK867">
        <v>42.226333333333343</v>
      </c>
      <c r="AL867" t="s">
        <v>64</v>
      </c>
      <c r="AM867">
        <f t="shared" si="52"/>
        <v>124.4444444444444</v>
      </c>
      <c r="AN867">
        <f t="shared" si="53"/>
        <v>119.43922222222223</v>
      </c>
      <c r="AO867">
        <f t="shared" si="54"/>
        <v>238.99311111111118</v>
      </c>
      <c r="AP867">
        <f t="shared" si="55"/>
        <v>-119.55388888888895</v>
      </c>
    </row>
    <row r="868" spans="1:42" x14ac:dyDescent="0.25">
      <c r="A868">
        <v>1192</v>
      </c>
      <c r="B868">
        <v>24</v>
      </c>
      <c r="C868" t="s">
        <v>36</v>
      </c>
      <c r="D868" t="s">
        <v>65</v>
      </c>
      <c r="E868">
        <v>0</v>
      </c>
      <c r="F868">
        <v>1</v>
      </c>
      <c r="G868">
        <v>1</v>
      </c>
      <c r="H868">
        <v>3</v>
      </c>
      <c r="I868" t="s">
        <v>60</v>
      </c>
      <c r="J868" t="s">
        <v>39</v>
      </c>
      <c r="K868">
        <v>1430.05025</v>
      </c>
      <c r="L868">
        <v>694.89200000000005</v>
      </c>
      <c r="M868" t="s">
        <v>92</v>
      </c>
      <c r="N868" t="s">
        <v>58</v>
      </c>
      <c r="O868">
        <v>0</v>
      </c>
      <c r="P868">
        <v>0</v>
      </c>
      <c r="Q868">
        <v>619.88755555555554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276</v>
      </c>
      <c r="X868">
        <v>0</v>
      </c>
      <c r="Y868">
        <v>0</v>
      </c>
      <c r="Z868">
        <v>1481.6266430628571</v>
      </c>
      <c r="AA868">
        <v>36</v>
      </c>
      <c r="AB868">
        <v>53.564352436561073</v>
      </c>
      <c r="AC868" t="s">
        <v>62</v>
      </c>
      <c r="AD868" t="s">
        <v>43</v>
      </c>
      <c r="AE868" t="s">
        <v>51</v>
      </c>
      <c r="AF868" t="s">
        <v>45</v>
      </c>
      <c r="AG868">
        <v>1</v>
      </c>
      <c r="AH868">
        <v>2.9222087934613231E-2</v>
      </c>
      <c r="AI868">
        <v>585.470703125</v>
      </c>
      <c r="AJ868">
        <v>3.3043857663869858E-2</v>
      </c>
      <c r="AK868">
        <v>735.15824999999995</v>
      </c>
      <c r="AL868" t="s">
        <v>46</v>
      </c>
      <c r="AM868">
        <f t="shared" si="52"/>
        <v>0</v>
      </c>
      <c r="AN868">
        <f t="shared" si="53"/>
        <v>2049.9378055555553</v>
      </c>
      <c r="AO868">
        <f t="shared" si="54"/>
        <v>970.89200000000005</v>
      </c>
      <c r="AP868">
        <f t="shared" si="55"/>
        <v>1079.0458055555553</v>
      </c>
    </row>
    <row r="869" spans="1:42" x14ac:dyDescent="0.25">
      <c r="A869">
        <v>1193</v>
      </c>
      <c r="B869">
        <v>45</v>
      </c>
      <c r="C869" t="s">
        <v>53</v>
      </c>
      <c r="D869" t="s">
        <v>37</v>
      </c>
      <c r="E869">
        <v>7</v>
      </c>
      <c r="F869">
        <v>1</v>
      </c>
      <c r="G869">
        <v>1</v>
      </c>
      <c r="H869">
        <v>4</v>
      </c>
      <c r="I869" t="s">
        <v>72</v>
      </c>
      <c r="J869" t="s">
        <v>74</v>
      </c>
      <c r="K869">
        <v>1097.5417500000001</v>
      </c>
      <c r="L869">
        <v>528.42777777777781</v>
      </c>
      <c r="M869" t="s">
        <v>49</v>
      </c>
      <c r="N869" t="s">
        <v>41</v>
      </c>
      <c r="O869">
        <v>0</v>
      </c>
      <c r="P869">
        <v>0</v>
      </c>
      <c r="Q869">
        <v>21.158000000000001</v>
      </c>
      <c r="R869">
        <v>57.777777777777779</v>
      </c>
      <c r="S869">
        <v>0</v>
      </c>
      <c r="T869">
        <v>0</v>
      </c>
      <c r="U869">
        <v>0</v>
      </c>
      <c r="V869">
        <v>0</v>
      </c>
      <c r="W869">
        <v>73.555555555555557</v>
      </c>
      <c r="X869">
        <v>0</v>
      </c>
      <c r="Y869">
        <v>0</v>
      </c>
      <c r="Z869">
        <v>854.58729464306066</v>
      </c>
      <c r="AA869">
        <v>48</v>
      </c>
      <c r="AB869">
        <v>25.103501445280308</v>
      </c>
      <c r="AC869" t="s">
        <v>42</v>
      </c>
      <c r="AD869" t="s">
        <v>43</v>
      </c>
      <c r="AE869" t="s">
        <v>44</v>
      </c>
      <c r="AF869" t="s">
        <v>45</v>
      </c>
      <c r="AG869">
        <v>1</v>
      </c>
      <c r="AH869">
        <v>6.5003238618373871E-2</v>
      </c>
      <c r="AI869">
        <v>656.797607421875</v>
      </c>
      <c r="AJ869">
        <v>0.12834972143173221</v>
      </c>
      <c r="AK869">
        <v>569.11397222222229</v>
      </c>
      <c r="AL869" t="s">
        <v>52</v>
      </c>
      <c r="AM869">
        <f t="shared" si="52"/>
        <v>0</v>
      </c>
      <c r="AN869">
        <f t="shared" si="53"/>
        <v>1176.4775277777778</v>
      </c>
      <c r="AO869">
        <f t="shared" si="54"/>
        <v>601.98333333333335</v>
      </c>
      <c r="AP869">
        <f t="shared" si="55"/>
        <v>574.49419444444447</v>
      </c>
    </row>
    <row r="870" spans="1:42" x14ac:dyDescent="0.25">
      <c r="A870">
        <v>1196</v>
      </c>
      <c r="B870">
        <v>25</v>
      </c>
      <c r="C870" t="s">
        <v>53</v>
      </c>
      <c r="D870" t="s">
        <v>65</v>
      </c>
      <c r="E870">
        <v>0</v>
      </c>
      <c r="F870">
        <v>2</v>
      </c>
      <c r="G870">
        <v>2</v>
      </c>
      <c r="H870">
        <v>3</v>
      </c>
      <c r="I870" t="s">
        <v>72</v>
      </c>
      <c r="J870" t="s">
        <v>55</v>
      </c>
      <c r="K870">
        <v>687.19925000000001</v>
      </c>
      <c r="L870">
        <v>608.1057777777778</v>
      </c>
      <c r="M870" t="s">
        <v>49</v>
      </c>
      <c r="N870" t="s">
        <v>50</v>
      </c>
      <c r="O870">
        <v>0</v>
      </c>
      <c r="P870">
        <v>0</v>
      </c>
      <c r="Q870">
        <v>14.226222222222219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120.6666666666667</v>
      </c>
      <c r="X870">
        <v>0</v>
      </c>
      <c r="Y870">
        <v>0</v>
      </c>
      <c r="Z870">
        <v>486.30921898549099</v>
      </c>
      <c r="AA870">
        <v>24</v>
      </c>
      <c r="AB870">
        <v>24.278551037343799</v>
      </c>
      <c r="AC870" t="s">
        <v>42</v>
      </c>
      <c r="AD870" t="s">
        <v>56</v>
      </c>
      <c r="AE870" t="s">
        <v>44</v>
      </c>
      <c r="AF870" t="s">
        <v>78</v>
      </c>
      <c r="AG870">
        <v>1</v>
      </c>
      <c r="AH870">
        <v>0.14526309072971341</v>
      </c>
      <c r="AI870">
        <v>386.44827270507813</v>
      </c>
      <c r="AJ870">
        <v>0.21426254510879519</v>
      </c>
      <c r="AK870">
        <v>79.093472222222204</v>
      </c>
      <c r="AL870" t="s">
        <v>57</v>
      </c>
      <c r="AM870">
        <f t="shared" si="52"/>
        <v>0</v>
      </c>
      <c r="AN870">
        <f t="shared" si="53"/>
        <v>701.4254722222222</v>
      </c>
      <c r="AO870">
        <f t="shared" si="54"/>
        <v>728.77244444444455</v>
      </c>
      <c r="AP870">
        <f t="shared" si="55"/>
        <v>-27.346972222222348</v>
      </c>
    </row>
    <row r="871" spans="1:42" x14ac:dyDescent="0.25">
      <c r="A871">
        <v>1197</v>
      </c>
      <c r="B871">
        <v>32</v>
      </c>
      <c r="C871" t="s">
        <v>36</v>
      </c>
      <c r="D871" t="s">
        <v>65</v>
      </c>
      <c r="E871">
        <v>0</v>
      </c>
      <c r="F871">
        <v>0</v>
      </c>
      <c r="G871">
        <v>0</v>
      </c>
      <c r="H871">
        <v>3</v>
      </c>
      <c r="I871" t="s">
        <v>38</v>
      </c>
      <c r="J871" t="s">
        <v>86</v>
      </c>
      <c r="K871">
        <v>1278.1685</v>
      </c>
      <c r="L871">
        <v>1106.3455555555561</v>
      </c>
      <c r="M871" t="s">
        <v>49</v>
      </c>
      <c r="N871" t="s">
        <v>41</v>
      </c>
      <c r="O871">
        <v>0</v>
      </c>
      <c r="P871">
        <v>0</v>
      </c>
      <c r="Q871">
        <v>144.54666666666671</v>
      </c>
      <c r="R871">
        <v>55.555555555555557</v>
      </c>
      <c r="S871">
        <v>0</v>
      </c>
      <c r="T871">
        <v>0</v>
      </c>
      <c r="U871">
        <v>0</v>
      </c>
      <c r="V871">
        <v>0</v>
      </c>
      <c r="W871">
        <v>76</v>
      </c>
      <c r="X871">
        <v>0</v>
      </c>
      <c r="Y871">
        <v>0</v>
      </c>
      <c r="Z871">
        <v>548.5571121139053</v>
      </c>
      <c r="AA871">
        <v>60</v>
      </c>
      <c r="AB871">
        <v>13.929745216089</v>
      </c>
      <c r="AC871" t="s">
        <v>42</v>
      </c>
      <c r="AD871" t="s">
        <v>43</v>
      </c>
      <c r="AE871" t="s">
        <v>44</v>
      </c>
      <c r="AF871" t="s">
        <v>45</v>
      </c>
      <c r="AG871">
        <v>0</v>
      </c>
      <c r="AH871">
        <v>5.4294809699058533E-2</v>
      </c>
      <c r="AI871">
        <v>571.170166015625</v>
      </c>
      <c r="AJ871">
        <v>9.3416452407836914E-2</v>
      </c>
      <c r="AK871">
        <v>171.8229444444444</v>
      </c>
      <c r="AL871" t="s">
        <v>46</v>
      </c>
      <c r="AM871">
        <f t="shared" si="52"/>
        <v>0</v>
      </c>
      <c r="AN871">
        <f t="shared" si="53"/>
        <v>1478.2707222222223</v>
      </c>
      <c r="AO871">
        <f t="shared" si="54"/>
        <v>1182.3455555555561</v>
      </c>
      <c r="AP871">
        <f t="shared" si="55"/>
        <v>295.9251666666662</v>
      </c>
    </row>
    <row r="872" spans="1:42" x14ac:dyDescent="0.25">
      <c r="A872">
        <v>1199</v>
      </c>
      <c r="B872">
        <v>32</v>
      </c>
      <c r="C872" t="s">
        <v>36</v>
      </c>
      <c r="D872" t="s">
        <v>65</v>
      </c>
      <c r="E872">
        <v>0</v>
      </c>
      <c r="F872">
        <v>0</v>
      </c>
      <c r="G872">
        <v>0</v>
      </c>
      <c r="H872">
        <v>4</v>
      </c>
      <c r="I872" t="s">
        <v>72</v>
      </c>
      <c r="J872" t="s">
        <v>55</v>
      </c>
      <c r="K872">
        <v>11.1935</v>
      </c>
      <c r="L872">
        <v>7.1355555555555554</v>
      </c>
      <c r="M872" t="s">
        <v>80</v>
      </c>
      <c r="N872" t="s">
        <v>41</v>
      </c>
      <c r="O872">
        <v>0</v>
      </c>
      <c r="P872">
        <v>0</v>
      </c>
      <c r="Q872">
        <v>6.7651111111111124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19.333333333333329</v>
      </c>
      <c r="X872">
        <v>0</v>
      </c>
      <c r="Y872">
        <v>0</v>
      </c>
      <c r="Z872">
        <v>6.1633831826706977</v>
      </c>
      <c r="AA872">
        <v>24</v>
      </c>
      <c r="AB872">
        <v>0.30770137048880708</v>
      </c>
      <c r="AC872" t="s">
        <v>42</v>
      </c>
      <c r="AD872" t="s">
        <v>77</v>
      </c>
      <c r="AE872" t="s">
        <v>44</v>
      </c>
      <c r="AF872" t="s">
        <v>45</v>
      </c>
      <c r="AG872">
        <v>0</v>
      </c>
      <c r="AH872">
        <v>0.34210160374641418</v>
      </c>
      <c r="AI872">
        <v>301.16912841796881</v>
      </c>
      <c r="AJ872">
        <v>0.56739425659179688</v>
      </c>
      <c r="AK872">
        <v>4.0579444444444448</v>
      </c>
      <c r="AL872" t="s">
        <v>52</v>
      </c>
      <c r="AM872">
        <f t="shared" si="52"/>
        <v>0</v>
      </c>
      <c r="AN872">
        <f t="shared" si="53"/>
        <v>17.958611111111111</v>
      </c>
      <c r="AO872">
        <f t="shared" si="54"/>
        <v>26.468888888888884</v>
      </c>
      <c r="AP872">
        <f t="shared" si="55"/>
        <v>-8.5102777777777732</v>
      </c>
    </row>
    <row r="873" spans="1:42" x14ac:dyDescent="0.25">
      <c r="A873">
        <v>1203</v>
      </c>
      <c r="B873">
        <v>57</v>
      </c>
      <c r="C873" t="s">
        <v>67</v>
      </c>
      <c r="D873" t="s">
        <v>65</v>
      </c>
      <c r="E873">
        <v>1</v>
      </c>
      <c r="F873">
        <v>0</v>
      </c>
      <c r="G873">
        <v>0</v>
      </c>
      <c r="H873">
        <v>2</v>
      </c>
      <c r="I873" t="s">
        <v>38</v>
      </c>
      <c r="J873" t="s">
        <v>39</v>
      </c>
      <c r="K873">
        <v>137.53749999999999</v>
      </c>
      <c r="L873">
        <v>140.21844444444449</v>
      </c>
      <c r="M873" t="s">
        <v>49</v>
      </c>
      <c r="N873" t="s">
        <v>41</v>
      </c>
      <c r="O873">
        <v>0</v>
      </c>
      <c r="P873">
        <v>3044.4444444444439</v>
      </c>
      <c r="Q873">
        <v>26.14511111111111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104.7690206721808</v>
      </c>
      <c r="AA873">
        <v>36</v>
      </c>
      <c r="AB873">
        <v>3.787651075251329</v>
      </c>
      <c r="AC873" t="s">
        <v>42</v>
      </c>
      <c r="AD873" t="s">
        <v>66</v>
      </c>
      <c r="AE873" t="s">
        <v>89</v>
      </c>
      <c r="AF873" t="s">
        <v>45</v>
      </c>
      <c r="AG873">
        <v>0</v>
      </c>
      <c r="AH873">
        <v>0.27620652318000788</v>
      </c>
      <c r="AI873">
        <v>370.82015991210938</v>
      </c>
      <c r="AJ873">
        <v>0.46812540292739868</v>
      </c>
      <c r="AK873">
        <v>-2.6809444444444641</v>
      </c>
      <c r="AL873" t="s">
        <v>64</v>
      </c>
      <c r="AM873">
        <f t="shared" si="52"/>
        <v>3044.4444444444439</v>
      </c>
      <c r="AN873">
        <f t="shared" si="53"/>
        <v>163.6826111111111</v>
      </c>
      <c r="AO873">
        <f t="shared" si="54"/>
        <v>140.21844444444449</v>
      </c>
      <c r="AP873">
        <f t="shared" si="55"/>
        <v>23.464166666666614</v>
      </c>
    </row>
    <row r="874" spans="1:42" x14ac:dyDescent="0.25">
      <c r="A874">
        <v>1205</v>
      </c>
      <c r="B874">
        <v>43</v>
      </c>
      <c r="C874" t="s">
        <v>36</v>
      </c>
      <c r="D874" t="s">
        <v>47</v>
      </c>
      <c r="E874">
        <v>2</v>
      </c>
      <c r="F874">
        <v>4</v>
      </c>
      <c r="G874">
        <v>4</v>
      </c>
      <c r="H874">
        <v>4</v>
      </c>
      <c r="I874" t="s">
        <v>38</v>
      </c>
      <c r="J874" t="s">
        <v>55</v>
      </c>
      <c r="K874">
        <v>1887.8622499999999</v>
      </c>
      <c r="L874">
        <v>1404.6691111111111</v>
      </c>
      <c r="M874" t="s">
        <v>40</v>
      </c>
      <c r="N874" t="s">
        <v>41</v>
      </c>
      <c r="O874">
        <v>276.46288791428299</v>
      </c>
      <c r="P874">
        <v>286.6611111111111</v>
      </c>
      <c r="Q874">
        <v>1072.1328888888891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7.333333333333333</v>
      </c>
      <c r="X874">
        <v>0</v>
      </c>
      <c r="Y874">
        <v>0</v>
      </c>
      <c r="Z874">
        <v>1853.1298799873859</v>
      </c>
      <c r="AA874">
        <v>36</v>
      </c>
      <c r="AB874">
        <v>66.995084400730093</v>
      </c>
      <c r="AC874" t="s">
        <v>42</v>
      </c>
      <c r="AD874" t="s">
        <v>68</v>
      </c>
      <c r="AE874" t="s">
        <v>69</v>
      </c>
      <c r="AF874" t="s">
        <v>45</v>
      </c>
      <c r="AG874">
        <v>1</v>
      </c>
      <c r="AH874">
        <v>1.038562413305044E-2</v>
      </c>
      <c r="AI874">
        <v>797.080810546875</v>
      </c>
      <c r="AJ874">
        <v>1.242772396653891E-2</v>
      </c>
      <c r="AK874">
        <v>483.19313888888883</v>
      </c>
      <c r="AL874" t="s">
        <v>70</v>
      </c>
      <c r="AM874">
        <f t="shared" si="52"/>
        <v>1.0331511838068583</v>
      </c>
      <c r="AN874">
        <f t="shared" si="53"/>
        <v>2959.995138888889</v>
      </c>
      <c r="AO874">
        <f t="shared" si="54"/>
        <v>1412.0024444444443</v>
      </c>
      <c r="AP874">
        <f t="shared" si="55"/>
        <v>1547.9926944444446</v>
      </c>
    </row>
    <row r="875" spans="1:42" x14ac:dyDescent="0.25">
      <c r="A875">
        <v>1206</v>
      </c>
      <c r="B875">
        <v>73</v>
      </c>
      <c r="C875" t="s">
        <v>53</v>
      </c>
      <c r="D875" t="s">
        <v>47</v>
      </c>
      <c r="E875">
        <v>1</v>
      </c>
      <c r="F875">
        <v>0</v>
      </c>
      <c r="G875">
        <v>0</v>
      </c>
      <c r="H875">
        <v>2</v>
      </c>
      <c r="I875" t="s">
        <v>72</v>
      </c>
      <c r="J875" t="s">
        <v>39</v>
      </c>
      <c r="K875">
        <v>690.91025000000002</v>
      </c>
      <c r="L875">
        <v>410.87711111111111</v>
      </c>
      <c r="M875" t="s">
        <v>49</v>
      </c>
      <c r="N875" t="s">
        <v>41</v>
      </c>
      <c r="O875">
        <v>0</v>
      </c>
      <c r="P875">
        <v>0</v>
      </c>
      <c r="Q875">
        <v>302.17399999999998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739.66587965754934</v>
      </c>
      <c r="AA875">
        <v>36</v>
      </c>
      <c r="AB875">
        <v>26.74069344580159</v>
      </c>
      <c r="AC875" t="s">
        <v>42</v>
      </c>
      <c r="AD875" t="s">
        <v>56</v>
      </c>
      <c r="AE875" t="s">
        <v>44</v>
      </c>
      <c r="AF875" t="s">
        <v>78</v>
      </c>
      <c r="AG875">
        <v>1</v>
      </c>
      <c r="AH875">
        <v>9.4639472663402557E-2</v>
      </c>
      <c r="AI875">
        <v>537.27947998046875</v>
      </c>
      <c r="AJ875">
        <v>0.16727170348167419</v>
      </c>
      <c r="AK875">
        <v>280.03313888888891</v>
      </c>
      <c r="AL875" t="s">
        <v>57</v>
      </c>
      <c r="AM875">
        <f t="shared" si="52"/>
        <v>0</v>
      </c>
      <c r="AN875">
        <f t="shared" si="53"/>
        <v>993.08425</v>
      </c>
      <c r="AO875">
        <f t="shared" si="54"/>
        <v>410.87711111111111</v>
      </c>
      <c r="AP875">
        <f t="shared" si="55"/>
        <v>582.20713888888895</v>
      </c>
    </row>
    <row r="876" spans="1:42" x14ac:dyDescent="0.25">
      <c r="A876">
        <v>1207</v>
      </c>
      <c r="B876">
        <v>56</v>
      </c>
      <c r="C876" t="s">
        <v>53</v>
      </c>
      <c r="D876" t="s">
        <v>37</v>
      </c>
      <c r="E876">
        <v>1</v>
      </c>
      <c r="F876">
        <v>2</v>
      </c>
      <c r="G876">
        <v>2</v>
      </c>
      <c r="H876">
        <v>3</v>
      </c>
      <c r="I876" t="s">
        <v>60</v>
      </c>
      <c r="J876" t="s">
        <v>55</v>
      </c>
      <c r="K876">
        <v>1290.3920000000001</v>
      </c>
      <c r="L876">
        <v>1481.240666666667</v>
      </c>
      <c r="M876" t="s">
        <v>49</v>
      </c>
      <c r="N876" t="s">
        <v>50</v>
      </c>
      <c r="O876">
        <v>0</v>
      </c>
      <c r="P876">
        <v>0</v>
      </c>
      <c r="Q876">
        <v>381.9782222222222</v>
      </c>
      <c r="R876">
        <v>555.55555555555554</v>
      </c>
      <c r="S876">
        <v>0</v>
      </c>
      <c r="T876">
        <v>0</v>
      </c>
      <c r="U876">
        <v>0</v>
      </c>
      <c r="V876">
        <v>0</v>
      </c>
      <c r="W876">
        <v>10.444444444444439</v>
      </c>
      <c r="X876">
        <v>0</v>
      </c>
      <c r="Y876">
        <v>0</v>
      </c>
      <c r="Z876">
        <v>738.63092194916248</v>
      </c>
      <c r="AA876">
        <v>36</v>
      </c>
      <c r="AB876">
        <v>26.70327724536504</v>
      </c>
      <c r="AC876" t="s">
        <v>62</v>
      </c>
      <c r="AD876" t="s">
        <v>66</v>
      </c>
      <c r="AE876" t="s">
        <v>51</v>
      </c>
      <c r="AF876" t="s">
        <v>45</v>
      </c>
      <c r="AG876">
        <v>1</v>
      </c>
      <c r="AH876">
        <v>4.3593220412731171E-2</v>
      </c>
      <c r="AI876">
        <v>611.56524658203125</v>
      </c>
      <c r="AJ876">
        <v>7.0616371929645538E-2</v>
      </c>
      <c r="AK876">
        <v>-190.8486666666665</v>
      </c>
      <c r="AL876" t="s">
        <v>46</v>
      </c>
      <c r="AM876">
        <f t="shared" si="52"/>
        <v>0</v>
      </c>
      <c r="AN876">
        <f t="shared" si="53"/>
        <v>2227.925777777778</v>
      </c>
      <c r="AO876">
        <f t="shared" si="54"/>
        <v>1491.6851111111114</v>
      </c>
      <c r="AP876">
        <f t="shared" si="55"/>
        <v>736.24066666666658</v>
      </c>
    </row>
    <row r="877" spans="1:42" x14ac:dyDescent="0.25">
      <c r="A877">
        <v>1208</v>
      </c>
      <c r="B877">
        <v>66</v>
      </c>
      <c r="C877" t="s">
        <v>53</v>
      </c>
      <c r="D877" t="s">
        <v>79</v>
      </c>
      <c r="E877">
        <v>1</v>
      </c>
      <c r="F877">
        <v>0</v>
      </c>
      <c r="G877">
        <v>0</v>
      </c>
      <c r="H877">
        <v>4</v>
      </c>
      <c r="I877" t="s">
        <v>38</v>
      </c>
      <c r="J877" t="s">
        <v>55</v>
      </c>
      <c r="K877">
        <v>127.67325</v>
      </c>
      <c r="L877">
        <v>135.25133333333329</v>
      </c>
      <c r="M877" t="s">
        <v>49</v>
      </c>
      <c r="N877" t="s">
        <v>50</v>
      </c>
      <c r="O877">
        <v>0</v>
      </c>
      <c r="P877">
        <v>33.333333333333343</v>
      </c>
      <c r="Q877">
        <v>0.47444444444444439</v>
      </c>
      <c r="R877">
        <v>0</v>
      </c>
      <c r="S877">
        <v>0</v>
      </c>
      <c r="T877">
        <v>0</v>
      </c>
      <c r="U877">
        <v>600</v>
      </c>
      <c r="V877">
        <v>134.2222222222222</v>
      </c>
      <c r="W877">
        <v>33.333333333333343</v>
      </c>
      <c r="X877">
        <v>0</v>
      </c>
      <c r="Y877">
        <v>0</v>
      </c>
      <c r="Z877">
        <v>51.191962803085872</v>
      </c>
      <c r="AA877">
        <v>48</v>
      </c>
      <c r="AB877">
        <v>1.5037638872817021</v>
      </c>
      <c r="AC877" t="s">
        <v>42</v>
      </c>
      <c r="AD877" t="s">
        <v>43</v>
      </c>
      <c r="AE877" t="s">
        <v>44</v>
      </c>
      <c r="AF877" t="s">
        <v>45</v>
      </c>
      <c r="AG877">
        <v>0</v>
      </c>
      <c r="AH877">
        <v>0.23541966080665591</v>
      </c>
      <c r="AI877">
        <v>494.33828735351563</v>
      </c>
      <c r="AJ877">
        <v>0.52336657047271729</v>
      </c>
      <c r="AK877">
        <v>-7.5780833333333248</v>
      </c>
      <c r="AL877" t="s">
        <v>52</v>
      </c>
      <c r="AM877">
        <f t="shared" si="52"/>
        <v>33.333333333333343</v>
      </c>
      <c r="AN877">
        <f t="shared" si="53"/>
        <v>728.14769444444448</v>
      </c>
      <c r="AO877">
        <f t="shared" si="54"/>
        <v>302.80688888888881</v>
      </c>
      <c r="AP877">
        <f t="shared" si="55"/>
        <v>425.34080555555568</v>
      </c>
    </row>
    <row r="878" spans="1:42" x14ac:dyDescent="0.25">
      <c r="A878">
        <v>1210</v>
      </c>
      <c r="B878">
        <v>40</v>
      </c>
      <c r="C878" t="s">
        <v>36</v>
      </c>
      <c r="D878" t="s">
        <v>65</v>
      </c>
      <c r="E878">
        <v>1</v>
      </c>
      <c r="F878">
        <v>0</v>
      </c>
      <c r="G878">
        <v>0</v>
      </c>
      <c r="H878">
        <v>3</v>
      </c>
      <c r="I878" t="s">
        <v>38</v>
      </c>
      <c r="J878" t="s">
        <v>55</v>
      </c>
      <c r="K878">
        <v>863.76975000000004</v>
      </c>
      <c r="L878">
        <v>413.42155555555553</v>
      </c>
      <c r="M878" t="s">
        <v>49</v>
      </c>
      <c r="N878" t="s">
        <v>58</v>
      </c>
      <c r="O878">
        <v>0</v>
      </c>
      <c r="P878">
        <v>0</v>
      </c>
      <c r="Q878">
        <v>243.8088888888889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1322.5482243295619</v>
      </c>
      <c r="AA878">
        <v>36</v>
      </c>
      <c r="AB878">
        <v>47.813286521286777</v>
      </c>
      <c r="AC878" t="s">
        <v>42</v>
      </c>
      <c r="AD878" t="s">
        <v>81</v>
      </c>
      <c r="AE878" t="s">
        <v>44</v>
      </c>
      <c r="AF878" t="s">
        <v>78</v>
      </c>
      <c r="AG878">
        <v>1</v>
      </c>
      <c r="AH878">
        <v>5.5842310190200813E-2</v>
      </c>
      <c r="AI878">
        <v>555.1123046875</v>
      </c>
      <c r="AJ878">
        <v>7.8657917678356171E-2</v>
      </c>
      <c r="AK878">
        <v>450.34819444444452</v>
      </c>
      <c r="AL878" t="s">
        <v>57</v>
      </c>
      <c r="AM878">
        <f t="shared" si="52"/>
        <v>0</v>
      </c>
      <c r="AN878">
        <f t="shared" si="53"/>
        <v>1107.5786388888889</v>
      </c>
      <c r="AO878">
        <f t="shared" si="54"/>
        <v>413.42155555555553</v>
      </c>
      <c r="AP878">
        <f t="shared" si="55"/>
        <v>694.15708333333339</v>
      </c>
    </row>
    <row r="879" spans="1:42" x14ac:dyDescent="0.25">
      <c r="A879">
        <v>1212</v>
      </c>
      <c r="B879">
        <v>49</v>
      </c>
      <c r="C879" t="s">
        <v>67</v>
      </c>
      <c r="D879" t="s">
        <v>37</v>
      </c>
      <c r="E879">
        <v>1</v>
      </c>
      <c r="F879">
        <v>1</v>
      </c>
      <c r="G879">
        <v>1</v>
      </c>
      <c r="H879">
        <v>1</v>
      </c>
      <c r="I879" t="s">
        <v>48</v>
      </c>
      <c r="J879" t="s">
        <v>39</v>
      </c>
      <c r="K879">
        <v>363.38350000000003</v>
      </c>
      <c r="L879">
        <v>423.57311111111107</v>
      </c>
      <c r="M879" t="s">
        <v>49</v>
      </c>
      <c r="N879" t="s">
        <v>50</v>
      </c>
      <c r="O879">
        <v>0</v>
      </c>
      <c r="P879">
        <v>0</v>
      </c>
      <c r="Q879">
        <v>214.4186666666667</v>
      </c>
      <c r="R879">
        <v>0</v>
      </c>
      <c r="S879">
        <v>0</v>
      </c>
      <c r="T879">
        <v>0</v>
      </c>
      <c r="U879">
        <v>0</v>
      </c>
      <c r="V879">
        <v>134.2222222222222</v>
      </c>
      <c r="W879">
        <v>13.111111111111111</v>
      </c>
      <c r="X879">
        <v>0</v>
      </c>
      <c r="Y879">
        <v>0</v>
      </c>
      <c r="Z879">
        <v>238.87144021494689</v>
      </c>
      <c r="AA879">
        <v>36</v>
      </c>
      <c r="AB879">
        <v>8.6357747888848735</v>
      </c>
      <c r="AC879" t="s">
        <v>42</v>
      </c>
      <c r="AD879" t="s">
        <v>43</v>
      </c>
      <c r="AE879" t="s">
        <v>51</v>
      </c>
      <c r="AF879" t="s">
        <v>45</v>
      </c>
      <c r="AG879">
        <v>0</v>
      </c>
      <c r="AH879">
        <v>0.22453945875167849</v>
      </c>
      <c r="AI879">
        <v>361.012939453125</v>
      </c>
      <c r="AJ879">
        <v>0.33509001135826111</v>
      </c>
      <c r="AK879">
        <v>-60.189611111111113</v>
      </c>
      <c r="AL879" t="s">
        <v>64</v>
      </c>
      <c r="AM879">
        <f t="shared" si="52"/>
        <v>0</v>
      </c>
      <c r="AN879">
        <f t="shared" si="53"/>
        <v>577.80216666666672</v>
      </c>
      <c r="AO879">
        <f t="shared" si="54"/>
        <v>570.90644444444433</v>
      </c>
      <c r="AP879">
        <f t="shared" si="55"/>
        <v>6.8957222222223891</v>
      </c>
    </row>
    <row r="880" spans="1:42" x14ac:dyDescent="0.25">
      <c r="A880">
        <v>1213</v>
      </c>
      <c r="B880">
        <v>31</v>
      </c>
      <c r="C880" t="s">
        <v>36</v>
      </c>
      <c r="D880" t="s">
        <v>37</v>
      </c>
      <c r="E880">
        <v>1</v>
      </c>
      <c r="F880">
        <v>1</v>
      </c>
      <c r="G880">
        <v>1</v>
      </c>
      <c r="H880">
        <v>3</v>
      </c>
      <c r="I880" t="s">
        <v>59</v>
      </c>
      <c r="J880" t="s">
        <v>55</v>
      </c>
      <c r="K880">
        <v>946.59775000000002</v>
      </c>
      <c r="L880">
        <v>1203.773555555556</v>
      </c>
      <c r="M880" t="s">
        <v>40</v>
      </c>
      <c r="N880" t="s">
        <v>50</v>
      </c>
      <c r="O880">
        <v>0</v>
      </c>
      <c r="P880">
        <v>0</v>
      </c>
      <c r="Q880">
        <v>246.10177777777781</v>
      </c>
      <c r="R880">
        <v>0</v>
      </c>
      <c r="S880">
        <v>0</v>
      </c>
      <c r="T880">
        <v>0</v>
      </c>
      <c r="U880">
        <v>0</v>
      </c>
      <c r="V880">
        <v>214.44444444444451</v>
      </c>
      <c r="W880">
        <v>26</v>
      </c>
      <c r="X880">
        <v>0</v>
      </c>
      <c r="Y880">
        <v>0</v>
      </c>
      <c r="Z880">
        <v>469.53670461294678</v>
      </c>
      <c r="AA880">
        <v>18</v>
      </c>
      <c r="AB880">
        <v>29.95915650529097</v>
      </c>
      <c r="AC880" t="s">
        <v>71</v>
      </c>
      <c r="AD880" t="s">
        <v>56</v>
      </c>
      <c r="AE880" t="s">
        <v>44</v>
      </c>
      <c r="AF880" t="s">
        <v>73</v>
      </c>
      <c r="AG880">
        <v>1</v>
      </c>
      <c r="AH880">
        <v>9.7143478691577911E-2</v>
      </c>
      <c r="AI880">
        <v>419.58343505859381</v>
      </c>
      <c r="AJ880">
        <v>0.1356499046087265</v>
      </c>
      <c r="AK880">
        <v>-257.17580555555548</v>
      </c>
      <c r="AL880" t="s">
        <v>46</v>
      </c>
      <c r="AM880">
        <f t="shared" si="52"/>
        <v>0</v>
      </c>
      <c r="AN880">
        <f t="shared" si="53"/>
        <v>1192.6995277777778</v>
      </c>
      <c r="AO880">
        <f t="shared" si="54"/>
        <v>1444.2180000000005</v>
      </c>
      <c r="AP880">
        <f t="shared" si="55"/>
        <v>-251.51847222222273</v>
      </c>
    </row>
    <row r="881" spans="1:42" x14ac:dyDescent="0.25">
      <c r="A881">
        <v>1214</v>
      </c>
      <c r="B881">
        <v>66</v>
      </c>
      <c r="C881" t="s">
        <v>53</v>
      </c>
      <c r="D881" t="s">
        <v>65</v>
      </c>
      <c r="E881">
        <v>2</v>
      </c>
      <c r="F881">
        <v>0</v>
      </c>
      <c r="G881">
        <v>0</v>
      </c>
      <c r="H881">
        <v>3</v>
      </c>
      <c r="I881" t="s">
        <v>72</v>
      </c>
      <c r="J881" t="s">
        <v>55</v>
      </c>
      <c r="K881">
        <v>862.45849999999996</v>
      </c>
      <c r="L881">
        <v>510.16266666666672</v>
      </c>
      <c r="M881" t="s">
        <v>49</v>
      </c>
      <c r="N881" t="s">
        <v>50</v>
      </c>
      <c r="O881">
        <v>0</v>
      </c>
      <c r="P881">
        <v>0</v>
      </c>
      <c r="Q881">
        <v>382.3917777777778</v>
      </c>
      <c r="R881">
        <v>555.55555555555554</v>
      </c>
      <c r="S881">
        <v>0</v>
      </c>
      <c r="T881">
        <v>0</v>
      </c>
      <c r="U881">
        <v>222.2222222222222</v>
      </c>
      <c r="V881">
        <v>0</v>
      </c>
      <c r="W881">
        <v>290.22222222222217</v>
      </c>
      <c r="X881">
        <v>0</v>
      </c>
      <c r="Y881">
        <v>0</v>
      </c>
      <c r="Z881">
        <v>664.01118687367841</v>
      </c>
      <c r="AA881">
        <v>24</v>
      </c>
      <c r="AB881">
        <v>33.150162202376031</v>
      </c>
      <c r="AC881" t="s">
        <v>42</v>
      </c>
      <c r="AD881" t="s">
        <v>66</v>
      </c>
      <c r="AE881" t="s">
        <v>44</v>
      </c>
      <c r="AF881" t="s">
        <v>45</v>
      </c>
      <c r="AG881">
        <v>0</v>
      </c>
      <c r="AH881">
        <v>8.7111867964267731E-2</v>
      </c>
      <c r="AI881">
        <v>533.929443359375</v>
      </c>
      <c r="AJ881">
        <v>0.1572960168123245</v>
      </c>
      <c r="AK881">
        <v>352.29583333333329</v>
      </c>
      <c r="AL881" t="s">
        <v>57</v>
      </c>
      <c r="AM881">
        <f t="shared" si="52"/>
        <v>0</v>
      </c>
      <c r="AN881">
        <f t="shared" si="53"/>
        <v>2022.6280555555554</v>
      </c>
      <c r="AO881">
        <f t="shared" si="54"/>
        <v>800.3848888888889</v>
      </c>
      <c r="AP881">
        <f t="shared" si="55"/>
        <v>1222.2431666666666</v>
      </c>
    </row>
    <row r="882" spans="1:42" x14ac:dyDescent="0.25">
      <c r="A882">
        <v>1216</v>
      </c>
      <c r="B882">
        <v>38</v>
      </c>
      <c r="C882" t="s">
        <v>36</v>
      </c>
      <c r="D882" t="s">
        <v>65</v>
      </c>
      <c r="E882">
        <v>1</v>
      </c>
      <c r="F882">
        <v>0</v>
      </c>
      <c r="G882">
        <v>0</v>
      </c>
      <c r="H882">
        <v>3</v>
      </c>
      <c r="I882" t="s">
        <v>54</v>
      </c>
      <c r="J882" t="s">
        <v>39</v>
      </c>
      <c r="K882">
        <v>1248.0830000000001</v>
      </c>
      <c r="L882">
        <v>1090.6199999999999</v>
      </c>
      <c r="M882" t="s">
        <v>49</v>
      </c>
      <c r="N882" t="s">
        <v>41</v>
      </c>
      <c r="O882">
        <v>0</v>
      </c>
      <c r="P882">
        <v>266.66666666666669</v>
      </c>
      <c r="Q882">
        <v>581.60444444444443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172</v>
      </c>
      <c r="X882">
        <v>0</v>
      </c>
      <c r="Y882">
        <v>0</v>
      </c>
      <c r="Z882">
        <v>855.25170592834218</v>
      </c>
      <c r="AA882">
        <v>36</v>
      </c>
      <c r="AB882">
        <v>30.91939795548906</v>
      </c>
      <c r="AC882" t="s">
        <v>42</v>
      </c>
      <c r="AD882" t="s">
        <v>43</v>
      </c>
      <c r="AE882" t="s">
        <v>44</v>
      </c>
      <c r="AF882" t="s">
        <v>45</v>
      </c>
      <c r="AG882">
        <v>1</v>
      </c>
      <c r="AH882">
        <v>4.8123184591531747E-2</v>
      </c>
      <c r="AI882">
        <v>549.727783203125</v>
      </c>
      <c r="AJ882">
        <v>6.8980671465396881E-2</v>
      </c>
      <c r="AK882">
        <v>157.46300000000019</v>
      </c>
      <c r="AL882" t="s">
        <v>46</v>
      </c>
      <c r="AM882">
        <f t="shared" si="52"/>
        <v>266.66666666666669</v>
      </c>
      <c r="AN882">
        <f t="shared" si="53"/>
        <v>1829.6874444444445</v>
      </c>
      <c r="AO882">
        <f t="shared" si="54"/>
        <v>1262.6199999999999</v>
      </c>
      <c r="AP882">
        <f t="shared" si="55"/>
        <v>567.06744444444462</v>
      </c>
    </row>
    <row r="883" spans="1:42" x14ac:dyDescent="0.25">
      <c r="A883">
        <v>1218</v>
      </c>
      <c r="B883">
        <v>61</v>
      </c>
      <c r="C883" t="s">
        <v>36</v>
      </c>
      <c r="D883" t="s">
        <v>65</v>
      </c>
      <c r="E883">
        <v>1</v>
      </c>
      <c r="F883">
        <v>0</v>
      </c>
      <c r="G883">
        <v>0</v>
      </c>
      <c r="H883">
        <v>1</v>
      </c>
      <c r="I883" t="s">
        <v>54</v>
      </c>
      <c r="J883" t="s">
        <v>39</v>
      </c>
      <c r="K883">
        <v>122.006</v>
      </c>
      <c r="L883">
        <v>109.55155555555559</v>
      </c>
      <c r="M883" t="s">
        <v>49</v>
      </c>
      <c r="N883" t="s">
        <v>41</v>
      </c>
      <c r="O883">
        <v>0</v>
      </c>
      <c r="P883">
        <v>0</v>
      </c>
      <c r="Q883">
        <v>68.210888888888888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58.105344076062792</v>
      </c>
      <c r="AA883">
        <v>36</v>
      </c>
      <c r="AB883">
        <v>2.100647381788364</v>
      </c>
      <c r="AC883" t="s">
        <v>42</v>
      </c>
      <c r="AD883" t="s">
        <v>43</v>
      </c>
      <c r="AE883" t="s">
        <v>69</v>
      </c>
      <c r="AF883" t="s">
        <v>45</v>
      </c>
      <c r="AG883">
        <v>0</v>
      </c>
      <c r="AH883">
        <v>0.30014327168464661</v>
      </c>
      <c r="AI883">
        <v>341.34854125976563</v>
      </c>
      <c r="AJ883">
        <v>0.47425729036331182</v>
      </c>
      <c r="AK883">
        <v>12.45444444444445</v>
      </c>
      <c r="AL883" t="s">
        <v>64</v>
      </c>
      <c r="AM883">
        <f t="shared" si="52"/>
        <v>0</v>
      </c>
      <c r="AN883">
        <f t="shared" si="53"/>
        <v>190.21688888888889</v>
      </c>
      <c r="AO883">
        <f t="shared" si="54"/>
        <v>109.55155555555559</v>
      </c>
      <c r="AP883">
        <f t="shared" si="55"/>
        <v>80.665333333333294</v>
      </c>
    </row>
    <row r="884" spans="1:42" x14ac:dyDescent="0.25">
      <c r="A884">
        <v>1219</v>
      </c>
      <c r="B884">
        <v>22</v>
      </c>
      <c r="C884" t="s">
        <v>67</v>
      </c>
      <c r="D884" t="s">
        <v>65</v>
      </c>
      <c r="E884">
        <v>0</v>
      </c>
      <c r="F884">
        <v>0</v>
      </c>
      <c r="G884">
        <v>0</v>
      </c>
      <c r="H884">
        <v>4</v>
      </c>
      <c r="I884" t="s">
        <v>39</v>
      </c>
      <c r="J884" t="s">
        <v>74</v>
      </c>
      <c r="K884">
        <v>1879.1795</v>
      </c>
      <c r="L884">
        <v>2057.962222222222</v>
      </c>
      <c r="M884" t="s">
        <v>40</v>
      </c>
      <c r="N884" t="s">
        <v>58</v>
      </c>
      <c r="O884">
        <v>0</v>
      </c>
      <c r="P884">
        <v>0</v>
      </c>
      <c r="Q884">
        <v>424.01511111111108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46.222222222222221</v>
      </c>
      <c r="X884">
        <v>0</v>
      </c>
      <c r="Y884">
        <v>0</v>
      </c>
      <c r="Z884">
        <v>1243.274924771519</v>
      </c>
      <c r="AA884">
        <v>6</v>
      </c>
      <c r="AB884">
        <v>218.22609801301971</v>
      </c>
      <c r="AC884" t="s">
        <v>62</v>
      </c>
      <c r="AD884" t="s">
        <v>66</v>
      </c>
      <c r="AE884" t="s">
        <v>51</v>
      </c>
      <c r="AF884" t="s">
        <v>45</v>
      </c>
      <c r="AG884">
        <v>1</v>
      </c>
      <c r="AH884">
        <v>1.0559407994151121E-2</v>
      </c>
      <c r="AI884">
        <v>621.34149169921875</v>
      </c>
      <c r="AJ884">
        <v>1.1021858081221581E-2</v>
      </c>
      <c r="AK884">
        <v>-178.78272222222239</v>
      </c>
      <c r="AL884" t="s">
        <v>70</v>
      </c>
      <c r="AM884">
        <f t="shared" si="52"/>
        <v>0</v>
      </c>
      <c r="AN884">
        <f t="shared" si="53"/>
        <v>2303.194611111111</v>
      </c>
      <c r="AO884">
        <f t="shared" si="54"/>
        <v>2104.1844444444441</v>
      </c>
      <c r="AP884">
        <f t="shared" si="55"/>
        <v>199.01016666666692</v>
      </c>
    </row>
    <row r="885" spans="1:42" x14ac:dyDescent="0.25">
      <c r="A885">
        <v>1220</v>
      </c>
      <c r="B885">
        <v>66</v>
      </c>
      <c r="C885" t="s">
        <v>67</v>
      </c>
      <c r="D885" t="s">
        <v>37</v>
      </c>
      <c r="E885">
        <v>2</v>
      </c>
      <c r="F885">
        <v>1</v>
      </c>
      <c r="G885">
        <v>1</v>
      </c>
      <c r="H885">
        <v>4</v>
      </c>
      <c r="I885" t="s">
        <v>38</v>
      </c>
      <c r="J885" t="s">
        <v>74</v>
      </c>
      <c r="K885">
        <v>1362.3335</v>
      </c>
      <c r="L885">
        <v>1156.0037777777779</v>
      </c>
      <c r="M885" t="s">
        <v>49</v>
      </c>
      <c r="N885" t="s">
        <v>58</v>
      </c>
      <c r="O885">
        <v>0</v>
      </c>
      <c r="P885">
        <v>0</v>
      </c>
      <c r="Q885">
        <v>491.91844444444439</v>
      </c>
      <c r="R885">
        <v>43.555555555555557</v>
      </c>
      <c r="S885">
        <v>0</v>
      </c>
      <c r="T885">
        <v>0</v>
      </c>
      <c r="U885">
        <v>0</v>
      </c>
      <c r="V885">
        <v>0</v>
      </c>
      <c r="W885">
        <v>81.777777777777771</v>
      </c>
      <c r="X885">
        <v>0</v>
      </c>
      <c r="Y885">
        <v>0</v>
      </c>
      <c r="Z885">
        <v>899.85569537601179</v>
      </c>
      <c r="AA885">
        <v>24</v>
      </c>
      <c r="AB885">
        <v>44.924487493795191</v>
      </c>
      <c r="AC885" t="s">
        <v>42</v>
      </c>
      <c r="AD885" t="s">
        <v>43</v>
      </c>
      <c r="AE885" t="s">
        <v>69</v>
      </c>
      <c r="AF885" t="s">
        <v>73</v>
      </c>
      <c r="AG885">
        <v>1</v>
      </c>
      <c r="AH885">
        <v>3.5400502383708947E-2</v>
      </c>
      <c r="AI885">
        <v>657.90960693359375</v>
      </c>
      <c r="AJ885">
        <v>6.3893325626850128E-2</v>
      </c>
      <c r="AK885">
        <v>206.32972222222219</v>
      </c>
      <c r="AL885" t="s">
        <v>46</v>
      </c>
      <c r="AM885">
        <f t="shared" si="52"/>
        <v>0</v>
      </c>
      <c r="AN885">
        <f t="shared" si="53"/>
        <v>1897.8074999999999</v>
      </c>
      <c r="AO885">
        <f t="shared" si="54"/>
        <v>1237.7815555555558</v>
      </c>
      <c r="AP885">
        <f t="shared" si="55"/>
        <v>660.02594444444412</v>
      </c>
    </row>
    <row r="886" spans="1:42" x14ac:dyDescent="0.25">
      <c r="A886">
        <v>1221</v>
      </c>
      <c r="B886">
        <v>45</v>
      </c>
      <c r="C886" t="s">
        <v>67</v>
      </c>
      <c r="D886" t="s">
        <v>37</v>
      </c>
      <c r="E886">
        <v>2</v>
      </c>
      <c r="F886">
        <v>1</v>
      </c>
      <c r="G886">
        <v>1</v>
      </c>
      <c r="H886">
        <v>3</v>
      </c>
      <c r="I886" t="s">
        <v>38</v>
      </c>
      <c r="J886" t="s">
        <v>55</v>
      </c>
      <c r="K886">
        <v>1191.5255</v>
      </c>
      <c r="L886">
        <v>541.46511111111113</v>
      </c>
      <c r="M886" t="s">
        <v>40</v>
      </c>
      <c r="N886" t="s">
        <v>50</v>
      </c>
      <c r="O886">
        <v>0</v>
      </c>
      <c r="P886">
        <v>0</v>
      </c>
      <c r="Q886">
        <v>513.52066666666667</v>
      </c>
      <c r="R886">
        <v>0</v>
      </c>
      <c r="S886">
        <v>0</v>
      </c>
      <c r="T886">
        <v>0</v>
      </c>
      <c r="U886">
        <v>14.22222222222222</v>
      </c>
      <c r="V886">
        <v>0</v>
      </c>
      <c r="W886">
        <v>73.555555555555557</v>
      </c>
      <c r="X886">
        <v>0</v>
      </c>
      <c r="Y886">
        <v>0</v>
      </c>
      <c r="Z886">
        <v>1498.086145362241</v>
      </c>
      <c r="AA886">
        <v>36</v>
      </c>
      <c r="AB886">
        <v>54.159402874012748</v>
      </c>
      <c r="AC886" t="s">
        <v>42</v>
      </c>
      <c r="AD886" t="s">
        <v>68</v>
      </c>
      <c r="AE886" t="s">
        <v>69</v>
      </c>
      <c r="AF886" t="s">
        <v>73</v>
      </c>
      <c r="AG886">
        <v>1</v>
      </c>
      <c r="AH886">
        <v>3.48687544465065E-2</v>
      </c>
      <c r="AI886">
        <v>632.5892333984375</v>
      </c>
      <c r="AJ886">
        <v>4.6939175575971603E-2</v>
      </c>
      <c r="AK886">
        <v>650.06038888888884</v>
      </c>
      <c r="AL886" t="s">
        <v>46</v>
      </c>
      <c r="AM886">
        <f t="shared" si="52"/>
        <v>0</v>
      </c>
      <c r="AN886">
        <f t="shared" si="53"/>
        <v>1719.2683888888887</v>
      </c>
      <c r="AO886">
        <f t="shared" si="54"/>
        <v>615.02066666666667</v>
      </c>
      <c r="AP886">
        <f t="shared" si="55"/>
        <v>1104.2477222222219</v>
      </c>
    </row>
    <row r="887" spans="1:42" x14ac:dyDescent="0.25">
      <c r="A887">
        <v>1222</v>
      </c>
      <c r="B887">
        <v>46</v>
      </c>
      <c r="C887" t="s">
        <v>67</v>
      </c>
      <c r="D887" t="s">
        <v>37</v>
      </c>
      <c r="E887">
        <v>0</v>
      </c>
      <c r="F887">
        <v>1</v>
      </c>
      <c r="G887">
        <v>1</v>
      </c>
      <c r="H887">
        <v>2</v>
      </c>
      <c r="I887" t="s">
        <v>72</v>
      </c>
      <c r="J887" t="s">
        <v>55</v>
      </c>
      <c r="K887">
        <v>706.45299999999997</v>
      </c>
      <c r="L887">
        <v>778.76133333333337</v>
      </c>
      <c r="M887" t="s">
        <v>49</v>
      </c>
      <c r="N887" t="s">
        <v>50</v>
      </c>
      <c r="O887">
        <v>0</v>
      </c>
      <c r="P887">
        <v>0</v>
      </c>
      <c r="Q887">
        <v>14.05133333333333</v>
      </c>
      <c r="R887">
        <v>0</v>
      </c>
      <c r="S887">
        <v>0</v>
      </c>
      <c r="T887">
        <v>0</v>
      </c>
      <c r="U887">
        <v>766.66666666666663</v>
      </c>
      <c r="V887">
        <v>0</v>
      </c>
      <c r="W887">
        <v>20.888888888888889</v>
      </c>
      <c r="X887">
        <v>0</v>
      </c>
      <c r="Y887">
        <v>0</v>
      </c>
      <c r="Z887">
        <v>374.01165978278931</v>
      </c>
      <c r="AA887">
        <v>48</v>
      </c>
      <c r="AB887">
        <v>10.986592359567529</v>
      </c>
      <c r="AC887" t="s">
        <v>42</v>
      </c>
      <c r="AD887" t="s">
        <v>43</v>
      </c>
      <c r="AE887" t="s">
        <v>44</v>
      </c>
      <c r="AF887" t="s">
        <v>78</v>
      </c>
      <c r="AG887">
        <v>0</v>
      </c>
      <c r="AH887">
        <v>0.1242565885186195</v>
      </c>
      <c r="AI887">
        <v>469.213623046875</v>
      </c>
      <c r="AJ887">
        <v>0.20990325510501859</v>
      </c>
      <c r="AK887">
        <v>-72.308333333333394</v>
      </c>
      <c r="AL887" t="s">
        <v>57</v>
      </c>
      <c r="AM887">
        <f t="shared" si="52"/>
        <v>0</v>
      </c>
      <c r="AN887">
        <f t="shared" si="53"/>
        <v>1487.1709999999998</v>
      </c>
      <c r="AO887">
        <f t="shared" si="54"/>
        <v>799.65022222222228</v>
      </c>
      <c r="AP887">
        <f t="shared" si="55"/>
        <v>687.52077777777754</v>
      </c>
    </row>
    <row r="888" spans="1:42" x14ac:dyDescent="0.25">
      <c r="A888">
        <v>1223</v>
      </c>
      <c r="B888">
        <v>35</v>
      </c>
      <c r="C888" t="s">
        <v>36</v>
      </c>
      <c r="D888" t="s">
        <v>65</v>
      </c>
      <c r="E888">
        <v>2</v>
      </c>
      <c r="F888">
        <v>0</v>
      </c>
      <c r="G888">
        <v>0</v>
      </c>
      <c r="H888">
        <v>3</v>
      </c>
      <c r="I888" t="s">
        <v>38</v>
      </c>
      <c r="J888" t="s">
        <v>55</v>
      </c>
      <c r="K888">
        <v>241.92224999999999</v>
      </c>
      <c r="L888">
        <v>182.77199999999999</v>
      </c>
      <c r="M888" t="s">
        <v>40</v>
      </c>
      <c r="N888" t="s">
        <v>50</v>
      </c>
      <c r="O888">
        <v>0</v>
      </c>
      <c r="P888">
        <v>1950</v>
      </c>
      <c r="Q888">
        <v>84.287777777777777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10.888888888888889</v>
      </c>
      <c r="X888">
        <v>0</v>
      </c>
      <c r="Y888">
        <v>0</v>
      </c>
      <c r="Z888">
        <v>159.68610651527541</v>
      </c>
      <c r="AA888">
        <v>24</v>
      </c>
      <c r="AB888">
        <v>7.9721854647824406</v>
      </c>
      <c r="AC888" t="s">
        <v>42</v>
      </c>
      <c r="AD888" t="s">
        <v>43</v>
      </c>
      <c r="AE888" t="s">
        <v>44</v>
      </c>
      <c r="AF888" t="s">
        <v>45</v>
      </c>
      <c r="AG888">
        <v>0</v>
      </c>
      <c r="AH888">
        <v>0.27294939756393433</v>
      </c>
      <c r="AI888">
        <v>329.05218505859381</v>
      </c>
      <c r="AJ888">
        <v>0.43523779511451721</v>
      </c>
      <c r="AK888">
        <v>59.15025</v>
      </c>
      <c r="AL888" t="s">
        <v>64</v>
      </c>
      <c r="AM888">
        <f t="shared" si="52"/>
        <v>1950</v>
      </c>
      <c r="AN888">
        <f t="shared" si="53"/>
        <v>326.21002777777778</v>
      </c>
      <c r="AO888">
        <f t="shared" si="54"/>
        <v>193.66088888888888</v>
      </c>
      <c r="AP888">
        <f t="shared" si="55"/>
        <v>132.5491388888889</v>
      </c>
    </row>
    <row r="889" spans="1:42" x14ac:dyDescent="0.25">
      <c r="A889">
        <v>1224</v>
      </c>
      <c r="B889">
        <v>32</v>
      </c>
      <c r="C889" t="s">
        <v>36</v>
      </c>
      <c r="D889" t="s">
        <v>37</v>
      </c>
      <c r="E889">
        <v>2</v>
      </c>
      <c r="F889">
        <v>2</v>
      </c>
      <c r="G889">
        <v>2</v>
      </c>
      <c r="H889">
        <v>3</v>
      </c>
      <c r="I889" t="s">
        <v>72</v>
      </c>
      <c r="J889" t="s">
        <v>55</v>
      </c>
      <c r="K889">
        <v>298.3775</v>
      </c>
      <c r="L889">
        <v>228.29444444444451</v>
      </c>
      <c r="M889" t="s">
        <v>49</v>
      </c>
      <c r="N889" t="s">
        <v>50</v>
      </c>
      <c r="O889">
        <v>0</v>
      </c>
      <c r="P889">
        <v>1288.8888888888889</v>
      </c>
      <c r="Q889">
        <v>53.043777777777777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112.4444444444444</v>
      </c>
      <c r="X889">
        <v>0</v>
      </c>
      <c r="Y889">
        <v>0</v>
      </c>
      <c r="Z889">
        <v>252.1229366125917</v>
      </c>
      <c r="AA889">
        <v>24</v>
      </c>
      <c r="AB889">
        <v>12.587011196299009</v>
      </c>
      <c r="AC889" t="s">
        <v>62</v>
      </c>
      <c r="AD889" t="s">
        <v>56</v>
      </c>
      <c r="AE889" t="s">
        <v>51</v>
      </c>
      <c r="AF889" t="s">
        <v>45</v>
      </c>
      <c r="AG889">
        <v>0</v>
      </c>
      <c r="AH889">
        <v>0.25904425978660578</v>
      </c>
      <c r="AI889">
        <v>349.56585693359381</v>
      </c>
      <c r="AJ889">
        <v>0.40864235162734991</v>
      </c>
      <c r="AK889">
        <v>70.083055555555546</v>
      </c>
      <c r="AL889" t="s">
        <v>64</v>
      </c>
      <c r="AM889">
        <f t="shared" si="52"/>
        <v>1288.8888888888889</v>
      </c>
      <c r="AN889">
        <f t="shared" si="53"/>
        <v>351.42127777777779</v>
      </c>
      <c r="AO889">
        <f t="shared" si="54"/>
        <v>340.73888888888894</v>
      </c>
      <c r="AP889">
        <f t="shared" si="55"/>
        <v>10.682388888888852</v>
      </c>
    </row>
    <row r="890" spans="1:42" x14ac:dyDescent="0.25">
      <c r="A890">
        <v>1226</v>
      </c>
      <c r="B890">
        <v>56</v>
      </c>
      <c r="C890" t="s">
        <v>36</v>
      </c>
      <c r="D890" t="s">
        <v>65</v>
      </c>
      <c r="E890">
        <v>0</v>
      </c>
      <c r="F890">
        <v>1</v>
      </c>
      <c r="G890">
        <v>1</v>
      </c>
      <c r="H890">
        <v>2</v>
      </c>
      <c r="I890" t="s">
        <v>72</v>
      </c>
      <c r="J890" t="s">
        <v>55</v>
      </c>
      <c r="K890">
        <v>801.50075000000004</v>
      </c>
      <c r="L890">
        <v>400.22511111111112</v>
      </c>
      <c r="M890" t="s">
        <v>80</v>
      </c>
      <c r="N890" t="s">
        <v>41</v>
      </c>
      <c r="O890">
        <v>0</v>
      </c>
      <c r="P890">
        <v>33.333333333333343</v>
      </c>
      <c r="Q890">
        <v>88.727999999999994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18.666666666666671</v>
      </c>
      <c r="X890">
        <v>0</v>
      </c>
      <c r="Y890">
        <v>0</v>
      </c>
      <c r="Z890">
        <v>906.2484523427936</v>
      </c>
      <c r="AA890">
        <v>24</v>
      </c>
      <c r="AB890">
        <v>45.243640144471087</v>
      </c>
      <c r="AC890" t="s">
        <v>42</v>
      </c>
      <c r="AD890" t="s">
        <v>43</v>
      </c>
      <c r="AE890" t="s">
        <v>51</v>
      </c>
      <c r="AF890" t="s">
        <v>45</v>
      </c>
      <c r="AG890">
        <v>1</v>
      </c>
      <c r="AH890">
        <v>8.6399197578430176E-2</v>
      </c>
      <c r="AI890">
        <v>484.94772338867188</v>
      </c>
      <c r="AJ890">
        <v>0.1253424733877182</v>
      </c>
      <c r="AK890">
        <v>401.27563888888892</v>
      </c>
      <c r="AL890" t="s">
        <v>57</v>
      </c>
      <c r="AM890">
        <f t="shared" si="52"/>
        <v>33.333333333333343</v>
      </c>
      <c r="AN890">
        <f t="shared" si="53"/>
        <v>890.22874999999999</v>
      </c>
      <c r="AO890">
        <f t="shared" si="54"/>
        <v>418.8917777777778</v>
      </c>
      <c r="AP890">
        <f t="shared" si="55"/>
        <v>471.33697222222219</v>
      </c>
    </row>
    <row r="891" spans="1:42" x14ac:dyDescent="0.25">
      <c r="A891">
        <v>1227</v>
      </c>
      <c r="B891">
        <v>31</v>
      </c>
      <c r="C891" t="s">
        <v>53</v>
      </c>
      <c r="D891" t="s">
        <v>37</v>
      </c>
      <c r="E891">
        <v>1</v>
      </c>
      <c r="F891">
        <v>1</v>
      </c>
      <c r="G891">
        <v>1</v>
      </c>
      <c r="H891">
        <v>3</v>
      </c>
      <c r="I891" t="s">
        <v>38</v>
      </c>
      <c r="J891" t="s">
        <v>39</v>
      </c>
      <c r="K891">
        <v>193.91249999999999</v>
      </c>
      <c r="L891">
        <v>156.39622222222221</v>
      </c>
      <c r="M891" t="s">
        <v>49</v>
      </c>
      <c r="N891" t="s">
        <v>58</v>
      </c>
      <c r="O891">
        <v>0</v>
      </c>
      <c r="P891">
        <v>2222.2222222222222</v>
      </c>
      <c r="Q891">
        <v>97.584666666666664</v>
      </c>
      <c r="R891">
        <v>0</v>
      </c>
      <c r="S891">
        <v>0</v>
      </c>
      <c r="T891">
        <v>0</v>
      </c>
      <c r="U891">
        <v>290.69511111111109</v>
      </c>
      <c r="V891">
        <v>0</v>
      </c>
      <c r="W891">
        <v>42.888888888888893</v>
      </c>
      <c r="X891">
        <v>0</v>
      </c>
      <c r="Y891">
        <v>0</v>
      </c>
      <c r="Z891">
        <v>114.06167030725091</v>
      </c>
      <c r="AA891">
        <v>24</v>
      </c>
      <c r="AB891">
        <v>5.6944264592316776</v>
      </c>
      <c r="AC891" t="s">
        <v>71</v>
      </c>
      <c r="AD891" t="s">
        <v>43</v>
      </c>
      <c r="AE891" t="s">
        <v>44</v>
      </c>
      <c r="AF891" t="s">
        <v>45</v>
      </c>
      <c r="AG891">
        <v>0</v>
      </c>
      <c r="AH891">
        <v>0.30032619833946228</v>
      </c>
      <c r="AI891">
        <v>308.393310546875</v>
      </c>
      <c r="AJ891">
        <v>0.46935626864433289</v>
      </c>
      <c r="AK891">
        <v>37.516277777777759</v>
      </c>
      <c r="AL891" t="s">
        <v>64</v>
      </c>
      <c r="AM891">
        <f t="shared" si="52"/>
        <v>2222.2222222222222</v>
      </c>
      <c r="AN891">
        <f t="shared" si="53"/>
        <v>582.19227777777769</v>
      </c>
      <c r="AO891">
        <f t="shared" si="54"/>
        <v>199.28511111111109</v>
      </c>
      <c r="AP891">
        <f t="shared" si="55"/>
        <v>382.90716666666663</v>
      </c>
    </row>
    <row r="892" spans="1:42" x14ac:dyDescent="0.25">
      <c r="A892">
        <v>1229</v>
      </c>
      <c r="B892">
        <v>56</v>
      </c>
      <c r="C892" t="s">
        <v>53</v>
      </c>
      <c r="D892" t="s">
        <v>65</v>
      </c>
      <c r="E892">
        <v>6</v>
      </c>
      <c r="F892">
        <v>1</v>
      </c>
      <c r="G892">
        <v>1</v>
      </c>
      <c r="H892">
        <v>2</v>
      </c>
      <c r="I892" t="s">
        <v>48</v>
      </c>
      <c r="J892" t="s">
        <v>39</v>
      </c>
      <c r="K892">
        <v>677.59524999999996</v>
      </c>
      <c r="L892">
        <v>687.18311111111109</v>
      </c>
      <c r="M892" t="s">
        <v>80</v>
      </c>
      <c r="N892" t="s">
        <v>41</v>
      </c>
      <c r="O892">
        <v>0</v>
      </c>
      <c r="P892">
        <v>0</v>
      </c>
      <c r="Q892">
        <v>69.00911111111111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40.444444444444443</v>
      </c>
      <c r="X892">
        <v>0</v>
      </c>
      <c r="Y892">
        <v>0</v>
      </c>
      <c r="Z892">
        <v>469.13209912761249</v>
      </c>
      <c r="AA892">
        <v>24</v>
      </c>
      <c r="AB892">
        <v>23.420998754016601</v>
      </c>
      <c r="AC892" t="s">
        <v>71</v>
      </c>
      <c r="AD892" t="s">
        <v>43</v>
      </c>
      <c r="AE892" t="s">
        <v>51</v>
      </c>
      <c r="AF892" t="s">
        <v>45</v>
      </c>
      <c r="AG892">
        <v>1</v>
      </c>
      <c r="AH892">
        <v>0.1431984007358551</v>
      </c>
      <c r="AI892">
        <v>467.3817138671875</v>
      </c>
      <c r="AJ892">
        <v>0.22316700220108029</v>
      </c>
      <c r="AK892">
        <v>-9.587861111111124</v>
      </c>
      <c r="AL892" t="s">
        <v>57</v>
      </c>
      <c r="AM892">
        <f t="shared" si="52"/>
        <v>0</v>
      </c>
      <c r="AN892">
        <f t="shared" si="53"/>
        <v>746.60436111111107</v>
      </c>
      <c r="AO892">
        <f t="shared" si="54"/>
        <v>727.62755555555555</v>
      </c>
      <c r="AP892">
        <f t="shared" si="55"/>
        <v>18.976805555555529</v>
      </c>
    </row>
    <row r="893" spans="1:42" x14ac:dyDescent="0.25">
      <c r="A893">
        <v>1232</v>
      </c>
      <c r="B893">
        <v>43</v>
      </c>
      <c r="C893" t="s">
        <v>53</v>
      </c>
      <c r="D893" t="s">
        <v>76</v>
      </c>
      <c r="E893">
        <v>1</v>
      </c>
      <c r="F893">
        <v>0</v>
      </c>
      <c r="G893">
        <v>0</v>
      </c>
      <c r="H893">
        <v>2</v>
      </c>
      <c r="I893" t="s">
        <v>54</v>
      </c>
      <c r="J893" t="s">
        <v>55</v>
      </c>
      <c r="K893">
        <v>28.016999999999999</v>
      </c>
      <c r="L893">
        <v>35.554444444444442</v>
      </c>
      <c r="M893" t="s">
        <v>80</v>
      </c>
      <c r="N893" t="s">
        <v>50</v>
      </c>
      <c r="O893">
        <v>0</v>
      </c>
      <c r="P893">
        <v>619.55555555555554</v>
      </c>
      <c r="Q893">
        <v>14.65733333333333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100.4444444444444</v>
      </c>
      <c r="X893">
        <v>0</v>
      </c>
      <c r="Y893">
        <v>0</v>
      </c>
      <c r="Z893">
        <v>12.35033503427945</v>
      </c>
      <c r="AA893">
        <v>48</v>
      </c>
      <c r="AB893">
        <v>0.36279108679263078</v>
      </c>
      <c r="AC893" t="s">
        <v>42</v>
      </c>
      <c r="AD893" t="s">
        <v>56</v>
      </c>
      <c r="AE893" t="s">
        <v>44</v>
      </c>
      <c r="AF893" t="s">
        <v>45</v>
      </c>
      <c r="AG893">
        <v>0</v>
      </c>
      <c r="AH893">
        <v>0.32565116882324219</v>
      </c>
      <c r="AI893">
        <v>347.505126953125</v>
      </c>
      <c r="AJ893">
        <v>0.53619199991226196</v>
      </c>
      <c r="AK893">
        <v>-7.5374444444444428</v>
      </c>
      <c r="AL893" t="s">
        <v>64</v>
      </c>
      <c r="AM893">
        <f t="shared" si="52"/>
        <v>619.55555555555554</v>
      </c>
      <c r="AN893">
        <f t="shared" si="53"/>
        <v>42.67433333333333</v>
      </c>
      <c r="AO893">
        <f t="shared" si="54"/>
        <v>135.99888888888884</v>
      </c>
      <c r="AP893">
        <f t="shared" si="55"/>
        <v>-93.32455555555552</v>
      </c>
    </row>
    <row r="894" spans="1:42" x14ac:dyDescent="0.25">
      <c r="A894">
        <v>1233</v>
      </c>
      <c r="B894">
        <v>61</v>
      </c>
      <c r="C894" t="s">
        <v>67</v>
      </c>
      <c r="D894" t="s">
        <v>76</v>
      </c>
      <c r="E894">
        <v>0</v>
      </c>
      <c r="F894">
        <v>2</v>
      </c>
      <c r="G894">
        <v>2</v>
      </c>
      <c r="H894">
        <v>4</v>
      </c>
      <c r="I894" t="s">
        <v>38</v>
      </c>
      <c r="J894" t="s">
        <v>74</v>
      </c>
      <c r="K894">
        <v>1795.1197500000001</v>
      </c>
      <c r="L894">
        <v>1838.936666666667</v>
      </c>
      <c r="M894" t="s">
        <v>49</v>
      </c>
      <c r="N894" t="s">
        <v>50</v>
      </c>
      <c r="O894">
        <v>0</v>
      </c>
      <c r="P894">
        <v>0</v>
      </c>
      <c r="Q894">
        <v>900.33844444444446</v>
      </c>
      <c r="R894">
        <v>43.555555555555557</v>
      </c>
      <c r="S894">
        <v>0</v>
      </c>
      <c r="T894">
        <v>0</v>
      </c>
      <c r="U894">
        <v>0</v>
      </c>
      <c r="V894">
        <v>0</v>
      </c>
      <c r="W894">
        <v>140.88888888888891</v>
      </c>
      <c r="X894">
        <v>0</v>
      </c>
      <c r="Y894">
        <v>0</v>
      </c>
      <c r="Z894">
        <v>886.73026785681031</v>
      </c>
      <c r="AA894">
        <v>24</v>
      </c>
      <c r="AB894">
        <v>44.269212311933181</v>
      </c>
      <c r="AC894" t="s">
        <v>42</v>
      </c>
      <c r="AD894" t="s">
        <v>43</v>
      </c>
      <c r="AE894" t="s">
        <v>44</v>
      </c>
      <c r="AF894" t="s">
        <v>45</v>
      </c>
      <c r="AG894">
        <v>1</v>
      </c>
      <c r="AH894">
        <v>1.95948202162981E-2</v>
      </c>
      <c r="AI894">
        <v>689.587890625</v>
      </c>
      <c r="AJ894">
        <v>3.1033618375658989E-2</v>
      </c>
      <c r="AK894">
        <v>-43.816916666666657</v>
      </c>
      <c r="AL894" t="s">
        <v>70</v>
      </c>
      <c r="AM894">
        <f t="shared" si="52"/>
        <v>0</v>
      </c>
      <c r="AN894">
        <f t="shared" si="53"/>
        <v>2739.0137500000001</v>
      </c>
      <c r="AO894">
        <f t="shared" si="54"/>
        <v>1979.8255555555559</v>
      </c>
      <c r="AP894">
        <f t="shared" si="55"/>
        <v>759.18819444444421</v>
      </c>
    </row>
    <row r="895" spans="1:42" x14ac:dyDescent="0.25">
      <c r="A895">
        <v>1234</v>
      </c>
      <c r="B895">
        <v>26</v>
      </c>
      <c r="C895" t="s">
        <v>53</v>
      </c>
      <c r="D895" t="s">
        <v>65</v>
      </c>
      <c r="E895">
        <v>1</v>
      </c>
      <c r="F895">
        <v>2</v>
      </c>
      <c r="G895">
        <v>2</v>
      </c>
      <c r="H895">
        <v>5</v>
      </c>
      <c r="I895" t="s">
        <v>72</v>
      </c>
      <c r="J895" t="s">
        <v>39</v>
      </c>
      <c r="K895">
        <v>1782.10725</v>
      </c>
      <c r="L895">
        <v>1927.903777777778</v>
      </c>
      <c r="M895" t="s">
        <v>49</v>
      </c>
      <c r="N895" t="s">
        <v>58</v>
      </c>
      <c r="O895">
        <v>0</v>
      </c>
      <c r="P895">
        <v>0</v>
      </c>
      <c r="Q895">
        <v>1021.113555555556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47.777777777777779</v>
      </c>
      <c r="X895">
        <v>0</v>
      </c>
      <c r="Y895">
        <v>0</v>
      </c>
      <c r="Z895">
        <v>984.26646443260506</v>
      </c>
      <c r="AA895">
        <v>24</v>
      </c>
      <c r="AB895">
        <v>49.138619335501197</v>
      </c>
      <c r="AC895" t="s">
        <v>42</v>
      </c>
      <c r="AD895" t="s">
        <v>43</v>
      </c>
      <c r="AE895" t="s">
        <v>44</v>
      </c>
      <c r="AF895" t="s">
        <v>45</v>
      </c>
      <c r="AG895">
        <v>1</v>
      </c>
      <c r="AH895">
        <v>2.0617160946130749E-2</v>
      </c>
      <c r="AI895">
        <v>642.6895751953125</v>
      </c>
      <c r="AJ895">
        <v>2.8669349849224091E-2</v>
      </c>
      <c r="AK895">
        <v>-145.79652777777781</v>
      </c>
      <c r="AL895" t="s">
        <v>70</v>
      </c>
      <c r="AM895">
        <f t="shared" si="52"/>
        <v>0</v>
      </c>
      <c r="AN895">
        <f t="shared" si="53"/>
        <v>2803.2208055555561</v>
      </c>
      <c r="AO895">
        <f t="shared" si="54"/>
        <v>1975.6815555555559</v>
      </c>
      <c r="AP895">
        <f t="shared" si="55"/>
        <v>827.53925000000027</v>
      </c>
    </row>
    <row r="896" spans="1:42" x14ac:dyDescent="0.25">
      <c r="A896">
        <v>1235</v>
      </c>
      <c r="B896">
        <v>30</v>
      </c>
      <c r="C896" t="s">
        <v>36</v>
      </c>
      <c r="D896" t="s">
        <v>37</v>
      </c>
      <c r="E896">
        <v>0</v>
      </c>
      <c r="F896">
        <v>0</v>
      </c>
      <c r="G896">
        <v>0</v>
      </c>
      <c r="H896">
        <v>5</v>
      </c>
      <c r="I896" t="s">
        <v>38</v>
      </c>
      <c r="J896" t="s">
        <v>39</v>
      </c>
      <c r="K896">
        <v>2026.1342500000001</v>
      </c>
      <c r="L896">
        <v>2571.309555555556</v>
      </c>
      <c r="M896" t="s">
        <v>49</v>
      </c>
      <c r="N896" t="s">
        <v>50</v>
      </c>
      <c r="O896">
        <v>0</v>
      </c>
      <c r="P896">
        <v>0</v>
      </c>
      <c r="Q896">
        <v>834.22311111111117</v>
      </c>
      <c r="R896">
        <v>0</v>
      </c>
      <c r="S896">
        <v>0</v>
      </c>
      <c r="T896">
        <v>0</v>
      </c>
      <c r="U896">
        <v>0</v>
      </c>
      <c r="V896">
        <v>134.2222222222222</v>
      </c>
      <c r="W896">
        <v>141.33333333333329</v>
      </c>
      <c r="X896">
        <v>0</v>
      </c>
      <c r="Y896">
        <v>0</v>
      </c>
      <c r="Z896">
        <v>716.33380220642698</v>
      </c>
      <c r="AA896">
        <v>36</v>
      </c>
      <c r="AB896">
        <v>25.897182953113969</v>
      </c>
      <c r="AC896" t="s">
        <v>42</v>
      </c>
      <c r="AD896" t="s">
        <v>66</v>
      </c>
      <c r="AE896" t="s">
        <v>51</v>
      </c>
      <c r="AF896" t="s">
        <v>78</v>
      </c>
      <c r="AG896">
        <v>1</v>
      </c>
      <c r="AH896">
        <v>1.458862982690334E-2</v>
      </c>
      <c r="AI896">
        <v>673.96392822265625</v>
      </c>
      <c r="AJ896">
        <v>2.144131250679493E-2</v>
      </c>
      <c r="AK896">
        <v>-545.1753055555555</v>
      </c>
      <c r="AL896" t="s">
        <v>70</v>
      </c>
      <c r="AM896">
        <f t="shared" si="52"/>
        <v>0</v>
      </c>
      <c r="AN896">
        <f t="shared" si="53"/>
        <v>2860.3573611111115</v>
      </c>
      <c r="AO896">
        <f t="shared" si="54"/>
        <v>2846.8651111111117</v>
      </c>
      <c r="AP896">
        <f t="shared" si="55"/>
        <v>13.492249999999785</v>
      </c>
    </row>
    <row r="897" spans="1:42" x14ac:dyDescent="0.25">
      <c r="A897">
        <v>1237</v>
      </c>
      <c r="B897">
        <v>51</v>
      </c>
      <c r="C897" t="s">
        <v>53</v>
      </c>
      <c r="D897" t="s">
        <v>65</v>
      </c>
      <c r="E897">
        <v>0</v>
      </c>
      <c r="F897">
        <v>1</v>
      </c>
      <c r="G897">
        <v>1</v>
      </c>
      <c r="H897">
        <v>5</v>
      </c>
      <c r="I897" t="s">
        <v>54</v>
      </c>
      <c r="J897" t="s">
        <v>55</v>
      </c>
      <c r="K897">
        <v>2121.9767499999998</v>
      </c>
      <c r="L897">
        <v>1975.6364444444439</v>
      </c>
      <c r="M897" t="s">
        <v>49</v>
      </c>
      <c r="N897" t="s">
        <v>58</v>
      </c>
      <c r="O897">
        <v>0</v>
      </c>
      <c r="P897">
        <v>0</v>
      </c>
      <c r="Q897">
        <v>912.53555555555556</v>
      </c>
      <c r="R897">
        <v>133.33333333333329</v>
      </c>
      <c r="S897">
        <v>0</v>
      </c>
      <c r="T897">
        <v>0</v>
      </c>
      <c r="U897">
        <v>0</v>
      </c>
      <c r="V897">
        <v>0</v>
      </c>
      <c r="W897">
        <v>54.888888888888893</v>
      </c>
      <c r="X897">
        <v>0</v>
      </c>
      <c r="Y897">
        <v>0</v>
      </c>
      <c r="Z897">
        <v>1667.4563578146051</v>
      </c>
      <c r="AA897">
        <v>36</v>
      </c>
      <c r="AB897">
        <v>60.282541786592873</v>
      </c>
      <c r="AC897" t="s">
        <v>62</v>
      </c>
      <c r="AD897" t="s">
        <v>66</v>
      </c>
      <c r="AE897" t="s">
        <v>44</v>
      </c>
      <c r="AF897" t="s">
        <v>45</v>
      </c>
      <c r="AG897">
        <v>1</v>
      </c>
      <c r="AH897">
        <v>6.2630879692733288E-3</v>
      </c>
      <c r="AI897">
        <v>834.94232177734375</v>
      </c>
      <c r="AJ897">
        <v>8.467857725918293E-3</v>
      </c>
      <c r="AK897">
        <v>146.34030555555549</v>
      </c>
      <c r="AL897" t="s">
        <v>70</v>
      </c>
      <c r="AM897">
        <f t="shared" si="52"/>
        <v>0</v>
      </c>
      <c r="AN897">
        <f t="shared" si="53"/>
        <v>3167.845638888889</v>
      </c>
      <c r="AO897">
        <f t="shared" si="54"/>
        <v>2030.5253333333328</v>
      </c>
      <c r="AP897">
        <f t="shared" si="55"/>
        <v>1137.3203055555562</v>
      </c>
    </row>
    <row r="898" spans="1:42" x14ac:dyDescent="0.25">
      <c r="A898">
        <v>1238</v>
      </c>
      <c r="B898">
        <v>38</v>
      </c>
      <c r="C898" t="s">
        <v>53</v>
      </c>
      <c r="D898" t="s">
        <v>37</v>
      </c>
      <c r="E898">
        <v>0</v>
      </c>
      <c r="F898">
        <v>1</v>
      </c>
      <c r="G898">
        <v>1</v>
      </c>
      <c r="H898">
        <v>2</v>
      </c>
      <c r="I898" t="s">
        <v>48</v>
      </c>
      <c r="J898" t="s">
        <v>39</v>
      </c>
      <c r="K898">
        <v>647.96349999999995</v>
      </c>
      <c r="L898">
        <v>775.54888888888888</v>
      </c>
      <c r="M898" t="s">
        <v>49</v>
      </c>
      <c r="N898" t="s">
        <v>41</v>
      </c>
      <c r="O898">
        <v>0</v>
      </c>
      <c r="P898">
        <v>755.55555555555554</v>
      </c>
      <c r="Q898">
        <v>250.34555555555559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331.11111111111109</v>
      </c>
      <c r="X898">
        <v>0</v>
      </c>
      <c r="Y898">
        <v>0</v>
      </c>
      <c r="Z898">
        <v>285.38254667229307</v>
      </c>
      <c r="AA898">
        <v>48</v>
      </c>
      <c r="AB898">
        <v>8.3831121966749418</v>
      </c>
      <c r="AC898" t="s">
        <v>62</v>
      </c>
      <c r="AD898" t="s">
        <v>66</v>
      </c>
      <c r="AE898" t="s">
        <v>44</v>
      </c>
      <c r="AF898" t="s">
        <v>45</v>
      </c>
      <c r="AG898">
        <v>0</v>
      </c>
      <c r="AH898">
        <v>0.14578703045845029</v>
      </c>
      <c r="AI898">
        <v>432.496826171875</v>
      </c>
      <c r="AJ898">
        <v>0.23871468007564539</v>
      </c>
      <c r="AK898">
        <v>-127.5853888888889</v>
      </c>
      <c r="AL898" t="s">
        <v>57</v>
      </c>
      <c r="AM898">
        <f t="shared" si="52"/>
        <v>755.55555555555554</v>
      </c>
      <c r="AN898">
        <f t="shared" si="53"/>
        <v>898.30905555555557</v>
      </c>
      <c r="AO898">
        <f t="shared" si="54"/>
        <v>1106.6599999999999</v>
      </c>
      <c r="AP898">
        <f t="shared" si="55"/>
        <v>-208.35094444444428</v>
      </c>
    </row>
    <row r="899" spans="1:42" x14ac:dyDescent="0.25">
      <c r="A899">
        <v>1239</v>
      </c>
      <c r="B899">
        <v>60</v>
      </c>
      <c r="C899" t="s">
        <v>67</v>
      </c>
      <c r="D899" t="s">
        <v>37</v>
      </c>
      <c r="E899">
        <v>1</v>
      </c>
      <c r="F899">
        <v>1</v>
      </c>
      <c r="G899">
        <v>1</v>
      </c>
      <c r="H899">
        <v>2</v>
      </c>
      <c r="I899" t="s">
        <v>38</v>
      </c>
      <c r="J899" t="s">
        <v>61</v>
      </c>
      <c r="K899">
        <v>520.45500000000004</v>
      </c>
      <c r="L899">
        <v>381.92777777777781</v>
      </c>
      <c r="M899" t="s">
        <v>49</v>
      </c>
      <c r="N899" t="s">
        <v>41</v>
      </c>
      <c r="O899">
        <v>0</v>
      </c>
      <c r="P899">
        <v>0</v>
      </c>
      <c r="Q899">
        <v>226.3868888888889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181.33333333333329</v>
      </c>
      <c r="X899">
        <v>0</v>
      </c>
      <c r="Y899">
        <v>0</v>
      </c>
      <c r="Z899">
        <v>438.50440439159678</v>
      </c>
      <c r="AA899">
        <v>24</v>
      </c>
      <c r="AB899">
        <v>21.891938598924771</v>
      </c>
      <c r="AC899" t="s">
        <v>42</v>
      </c>
      <c r="AD899" t="s">
        <v>43</v>
      </c>
      <c r="AE899" t="s">
        <v>51</v>
      </c>
      <c r="AF899" t="s">
        <v>45</v>
      </c>
      <c r="AG899">
        <v>1</v>
      </c>
      <c r="AH899">
        <v>0.1621595770120621</v>
      </c>
      <c r="AI899">
        <v>424.99609375</v>
      </c>
      <c r="AJ899">
        <v>0.26443317532539368</v>
      </c>
      <c r="AK899">
        <v>138.52722222222221</v>
      </c>
      <c r="AL899" t="s">
        <v>64</v>
      </c>
      <c r="AM899">
        <f t="shared" ref="AM899:AM962" si="56">P899/(1+O899)</f>
        <v>0</v>
      </c>
      <c r="AN899">
        <f t="shared" ref="AN899:AN962" si="57">K899+Q899+R899+S899+T899+U899</f>
        <v>746.84188888888889</v>
      </c>
      <c r="AO899">
        <f t="shared" ref="AO899:AO962" si="58">L899+V899+W899+X899+Y899</f>
        <v>563.26111111111106</v>
      </c>
      <c r="AP899">
        <f t="shared" ref="AP899:AP962" si="59">AN899-AO899</f>
        <v>183.58077777777783</v>
      </c>
    </row>
    <row r="900" spans="1:42" x14ac:dyDescent="0.25">
      <c r="A900">
        <v>1241</v>
      </c>
      <c r="B900">
        <v>27</v>
      </c>
      <c r="C900" t="s">
        <v>67</v>
      </c>
      <c r="D900" t="s">
        <v>37</v>
      </c>
      <c r="E900">
        <v>0</v>
      </c>
      <c r="F900">
        <v>0</v>
      </c>
      <c r="G900">
        <v>0</v>
      </c>
      <c r="H900">
        <v>5</v>
      </c>
      <c r="I900" t="s">
        <v>48</v>
      </c>
      <c r="J900" t="s">
        <v>55</v>
      </c>
      <c r="K900">
        <v>1921.8252500000001</v>
      </c>
      <c r="L900">
        <v>1013.898888888889</v>
      </c>
      <c r="M900" t="s">
        <v>49</v>
      </c>
      <c r="N900" t="s">
        <v>41</v>
      </c>
      <c r="O900">
        <v>0</v>
      </c>
      <c r="P900">
        <v>0</v>
      </c>
      <c r="Q900">
        <v>753.59711111111108</v>
      </c>
      <c r="R900">
        <v>0</v>
      </c>
      <c r="S900">
        <v>0</v>
      </c>
      <c r="T900">
        <v>0</v>
      </c>
      <c r="U900">
        <v>355.55555555555549</v>
      </c>
      <c r="V900">
        <v>0</v>
      </c>
      <c r="W900">
        <v>0</v>
      </c>
      <c r="X900">
        <v>0</v>
      </c>
      <c r="Y900">
        <v>0</v>
      </c>
      <c r="Z900">
        <v>2810.2819934382342</v>
      </c>
      <c r="AA900">
        <v>18</v>
      </c>
      <c r="AB900">
        <v>179.31223957202769</v>
      </c>
      <c r="AC900" t="s">
        <v>42</v>
      </c>
      <c r="AD900" t="s">
        <v>56</v>
      </c>
      <c r="AE900" t="s">
        <v>44</v>
      </c>
      <c r="AF900" t="s">
        <v>78</v>
      </c>
      <c r="AG900">
        <v>1</v>
      </c>
      <c r="AH900">
        <v>3.7506839726120229E-3</v>
      </c>
      <c r="AI900">
        <v>816.44940185546875</v>
      </c>
      <c r="AJ900">
        <v>3.2133136410266161E-3</v>
      </c>
      <c r="AK900">
        <v>907.92636111111119</v>
      </c>
      <c r="AL900" t="s">
        <v>70</v>
      </c>
      <c r="AM900">
        <f t="shared" si="56"/>
        <v>0</v>
      </c>
      <c r="AN900">
        <f t="shared" si="57"/>
        <v>3030.9779166666667</v>
      </c>
      <c r="AO900">
        <f t="shared" si="58"/>
        <v>1013.898888888889</v>
      </c>
      <c r="AP900">
        <f t="shared" si="59"/>
        <v>2017.0790277777778</v>
      </c>
    </row>
    <row r="901" spans="1:42" x14ac:dyDescent="0.25">
      <c r="A901">
        <v>1242</v>
      </c>
      <c r="B901">
        <v>27</v>
      </c>
      <c r="C901" t="s">
        <v>36</v>
      </c>
      <c r="D901" t="s">
        <v>37</v>
      </c>
      <c r="E901">
        <v>0</v>
      </c>
      <c r="F901">
        <v>0</v>
      </c>
      <c r="G901">
        <v>0</v>
      </c>
      <c r="H901">
        <v>3</v>
      </c>
      <c r="I901" t="s">
        <v>38</v>
      </c>
      <c r="J901" t="s">
        <v>55</v>
      </c>
      <c r="K901">
        <v>1473.7625</v>
      </c>
      <c r="L901">
        <v>1074.9477777777779</v>
      </c>
      <c r="M901" t="s">
        <v>40</v>
      </c>
      <c r="N901" t="s">
        <v>41</v>
      </c>
      <c r="O901">
        <v>0</v>
      </c>
      <c r="P901">
        <v>777.77777777777783</v>
      </c>
      <c r="Q901">
        <v>6.403777777777778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43.777777777777779</v>
      </c>
      <c r="X901">
        <v>0</v>
      </c>
      <c r="Y901">
        <v>0</v>
      </c>
      <c r="Z901">
        <v>1172.624514752335</v>
      </c>
      <c r="AA901">
        <v>36</v>
      </c>
      <c r="AB901">
        <v>42.39318527243897</v>
      </c>
      <c r="AC901" t="s">
        <v>42</v>
      </c>
      <c r="AD901" t="s">
        <v>66</v>
      </c>
      <c r="AE901" t="s">
        <v>44</v>
      </c>
      <c r="AF901" t="s">
        <v>78</v>
      </c>
      <c r="AG901">
        <v>1</v>
      </c>
      <c r="AH901">
        <v>3.1049655750393871E-2</v>
      </c>
      <c r="AI901">
        <v>566.523193359375</v>
      </c>
      <c r="AJ901">
        <v>3.7096180021762848E-2</v>
      </c>
      <c r="AK901">
        <v>398.81472222222237</v>
      </c>
      <c r="AL901" t="s">
        <v>46</v>
      </c>
      <c r="AM901">
        <f t="shared" si="56"/>
        <v>777.77777777777783</v>
      </c>
      <c r="AN901">
        <f t="shared" si="57"/>
        <v>1480.1662777777779</v>
      </c>
      <c r="AO901">
        <f t="shared" si="58"/>
        <v>1118.7255555555557</v>
      </c>
      <c r="AP901">
        <f t="shared" si="59"/>
        <v>361.44072222222212</v>
      </c>
    </row>
    <row r="902" spans="1:42" x14ac:dyDescent="0.25">
      <c r="A902">
        <v>1243</v>
      </c>
      <c r="B902">
        <v>62</v>
      </c>
      <c r="C902" t="s">
        <v>53</v>
      </c>
      <c r="D902" t="s">
        <v>65</v>
      </c>
      <c r="E902">
        <v>1</v>
      </c>
      <c r="F902">
        <v>0</v>
      </c>
      <c r="G902">
        <v>0</v>
      </c>
      <c r="H902">
        <v>4</v>
      </c>
      <c r="I902" t="s">
        <v>48</v>
      </c>
      <c r="J902" t="s">
        <v>86</v>
      </c>
      <c r="K902">
        <v>1084.8387499999999</v>
      </c>
      <c r="L902">
        <v>824.30377777777778</v>
      </c>
      <c r="M902" t="s">
        <v>49</v>
      </c>
      <c r="N902" t="s">
        <v>50</v>
      </c>
      <c r="O902">
        <v>1215.495408396768</v>
      </c>
      <c r="P902">
        <v>619.55555555555554</v>
      </c>
      <c r="Q902">
        <v>268.51400000000001</v>
      </c>
      <c r="R902">
        <v>0</v>
      </c>
      <c r="S902">
        <v>0</v>
      </c>
      <c r="T902">
        <v>0</v>
      </c>
      <c r="U902">
        <v>0</v>
      </c>
      <c r="V902">
        <v>162.44444444444451</v>
      </c>
      <c r="W902">
        <v>0</v>
      </c>
      <c r="X902">
        <v>0</v>
      </c>
      <c r="Y902">
        <v>0</v>
      </c>
      <c r="Z902">
        <v>831.64817124763283</v>
      </c>
      <c r="AA902">
        <v>36</v>
      </c>
      <c r="AB902">
        <v>30.066073633666321</v>
      </c>
      <c r="AC902" t="s">
        <v>62</v>
      </c>
      <c r="AD902" t="s">
        <v>66</v>
      </c>
      <c r="AE902" t="s">
        <v>44</v>
      </c>
      <c r="AF902" t="s">
        <v>45</v>
      </c>
      <c r="AG902">
        <v>1</v>
      </c>
      <c r="AH902">
        <v>5.0305146723985672E-2</v>
      </c>
      <c r="AI902">
        <v>628.0596923828125</v>
      </c>
      <c r="AJ902">
        <v>9.9828258156776428E-2</v>
      </c>
      <c r="AK902">
        <v>260.53497222222211</v>
      </c>
      <c r="AL902" t="s">
        <v>46</v>
      </c>
      <c r="AM902">
        <f t="shared" si="56"/>
        <v>0.50929543283034195</v>
      </c>
      <c r="AN902">
        <f t="shared" si="57"/>
        <v>1353.35275</v>
      </c>
      <c r="AO902">
        <f t="shared" si="58"/>
        <v>986.74822222222224</v>
      </c>
      <c r="AP902">
        <f t="shared" si="59"/>
        <v>366.60452777777778</v>
      </c>
    </row>
    <row r="903" spans="1:42" x14ac:dyDescent="0.25">
      <c r="A903">
        <v>1244</v>
      </c>
      <c r="B903">
        <v>29</v>
      </c>
      <c r="C903" t="s">
        <v>53</v>
      </c>
      <c r="D903" t="s">
        <v>79</v>
      </c>
      <c r="E903">
        <v>1</v>
      </c>
      <c r="F903">
        <v>1</v>
      </c>
      <c r="G903">
        <v>1</v>
      </c>
      <c r="H903">
        <v>3</v>
      </c>
      <c r="I903" t="s">
        <v>38</v>
      </c>
      <c r="J903" t="s">
        <v>39</v>
      </c>
      <c r="K903">
        <v>964.55875000000003</v>
      </c>
      <c r="L903">
        <v>991.04977777777776</v>
      </c>
      <c r="M903" t="s">
        <v>80</v>
      </c>
      <c r="N903" t="s">
        <v>58</v>
      </c>
      <c r="O903">
        <v>0</v>
      </c>
      <c r="P903">
        <v>0</v>
      </c>
      <c r="Q903">
        <v>524.6633333333333</v>
      </c>
      <c r="R903">
        <v>0</v>
      </c>
      <c r="S903">
        <v>0</v>
      </c>
      <c r="T903">
        <v>1111.1111111111111</v>
      </c>
      <c r="U903">
        <v>0</v>
      </c>
      <c r="V903">
        <v>0</v>
      </c>
      <c r="W903">
        <v>15.111111111111111</v>
      </c>
      <c r="X903">
        <v>0</v>
      </c>
      <c r="Y903">
        <v>0</v>
      </c>
      <c r="Z903">
        <v>395.9788321222955</v>
      </c>
      <c r="AA903">
        <v>36</v>
      </c>
      <c r="AB903">
        <v>14.315583362735641</v>
      </c>
      <c r="AC903" t="s">
        <v>62</v>
      </c>
      <c r="AD903" t="s">
        <v>43</v>
      </c>
      <c r="AE903" t="s">
        <v>51</v>
      </c>
      <c r="AF903" t="s">
        <v>73</v>
      </c>
      <c r="AG903">
        <v>0</v>
      </c>
      <c r="AH903">
        <v>0.1020767986774445</v>
      </c>
      <c r="AI903">
        <v>455.587158203125</v>
      </c>
      <c r="AJ903">
        <v>0.16042183339595789</v>
      </c>
      <c r="AK903">
        <v>-26.491027777777731</v>
      </c>
      <c r="AL903" t="s">
        <v>46</v>
      </c>
      <c r="AM903">
        <f t="shared" si="56"/>
        <v>0</v>
      </c>
      <c r="AN903">
        <f t="shared" si="57"/>
        <v>2600.3331944444444</v>
      </c>
      <c r="AO903">
        <f t="shared" si="58"/>
        <v>1006.1608888888888</v>
      </c>
      <c r="AP903">
        <f t="shared" si="59"/>
        <v>1594.1723055555556</v>
      </c>
    </row>
    <row r="904" spans="1:42" x14ac:dyDescent="0.25">
      <c r="A904">
        <v>1245</v>
      </c>
      <c r="B904">
        <v>35</v>
      </c>
      <c r="C904" t="s">
        <v>53</v>
      </c>
      <c r="D904" t="s">
        <v>37</v>
      </c>
      <c r="E904">
        <v>0</v>
      </c>
      <c r="F904">
        <v>0</v>
      </c>
      <c r="G904">
        <v>0</v>
      </c>
      <c r="H904">
        <v>2</v>
      </c>
      <c r="I904" t="s">
        <v>38</v>
      </c>
      <c r="J904" t="s">
        <v>39</v>
      </c>
      <c r="K904">
        <v>695.97024999999996</v>
      </c>
      <c r="L904">
        <v>545.6251111111111</v>
      </c>
      <c r="M904" t="s">
        <v>49</v>
      </c>
      <c r="N904" t="s">
        <v>50</v>
      </c>
      <c r="O904">
        <v>0</v>
      </c>
      <c r="P904">
        <v>0</v>
      </c>
      <c r="Q904">
        <v>193.43111111111111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303.77724464612737</v>
      </c>
      <c r="AA904">
        <v>18</v>
      </c>
      <c r="AB904">
        <v>19.38274457712853</v>
      </c>
      <c r="AC904" t="s">
        <v>62</v>
      </c>
      <c r="AD904" t="s">
        <v>43</v>
      </c>
      <c r="AE904" t="s">
        <v>82</v>
      </c>
      <c r="AF904" t="s">
        <v>45</v>
      </c>
      <c r="AG904">
        <v>0</v>
      </c>
      <c r="AH904">
        <v>0.16556848585605621</v>
      </c>
      <c r="AI904">
        <v>330.69528198242188</v>
      </c>
      <c r="AJ904">
        <v>0.2294318079948425</v>
      </c>
      <c r="AK904">
        <v>150.3451388888889</v>
      </c>
      <c r="AL904" t="s">
        <v>57</v>
      </c>
      <c r="AM904">
        <f t="shared" si="56"/>
        <v>0</v>
      </c>
      <c r="AN904">
        <f t="shared" si="57"/>
        <v>889.4013611111111</v>
      </c>
      <c r="AO904">
        <f t="shared" si="58"/>
        <v>545.6251111111111</v>
      </c>
      <c r="AP904">
        <f t="shared" si="59"/>
        <v>343.77625</v>
      </c>
    </row>
    <row r="905" spans="1:42" x14ac:dyDescent="0.25">
      <c r="A905">
        <v>1247</v>
      </c>
      <c r="B905">
        <v>38</v>
      </c>
      <c r="C905" t="s">
        <v>36</v>
      </c>
      <c r="D905" t="s">
        <v>76</v>
      </c>
      <c r="E905">
        <v>1</v>
      </c>
      <c r="F905">
        <v>1</v>
      </c>
      <c r="G905">
        <v>1</v>
      </c>
      <c r="H905">
        <v>3</v>
      </c>
      <c r="I905" t="s">
        <v>59</v>
      </c>
      <c r="J905" t="s">
        <v>39</v>
      </c>
      <c r="K905">
        <v>630.77449999999999</v>
      </c>
      <c r="L905">
        <v>495.31044444444439</v>
      </c>
      <c r="M905" t="s">
        <v>80</v>
      </c>
      <c r="N905" t="s">
        <v>41</v>
      </c>
      <c r="O905">
        <v>0</v>
      </c>
      <c r="P905">
        <v>0</v>
      </c>
      <c r="Q905">
        <v>352.41066666666671</v>
      </c>
      <c r="R905">
        <v>0</v>
      </c>
      <c r="S905">
        <v>0</v>
      </c>
      <c r="T905">
        <v>0</v>
      </c>
      <c r="U905">
        <v>400</v>
      </c>
      <c r="V905">
        <v>0</v>
      </c>
      <c r="W905">
        <v>11.555555555555561</v>
      </c>
      <c r="X905">
        <v>0</v>
      </c>
      <c r="Y905">
        <v>0</v>
      </c>
      <c r="Z905">
        <v>368.69108044485688</v>
      </c>
      <c r="AA905">
        <v>12</v>
      </c>
      <c r="AB905">
        <v>33.801595639774362</v>
      </c>
      <c r="AC905" t="s">
        <v>42</v>
      </c>
      <c r="AD905" t="s">
        <v>43</v>
      </c>
      <c r="AE905" t="s">
        <v>84</v>
      </c>
      <c r="AF905" t="s">
        <v>78</v>
      </c>
      <c r="AG905">
        <v>1</v>
      </c>
      <c r="AH905">
        <v>0.16396501660346979</v>
      </c>
      <c r="AI905">
        <v>370.87326049804688</v>
      </c>
      <c r="AJ905">
        <v>0.25185969471931458</v>
      </c>
      <c r="AK905">
        <v>135.46405555555549</v>
      </c>
      <c r="AL905" t="s">
        <v>57</v>
      </c>
      <c r="AM905">
        <f t="shared" si="56"/>
        <v>0</v>
      </c>
      <c r="AN905">
        <f t="shared" si="57"/>
        <v>1383.1851666666666</v>
      </c>
      <c r="AO905">
        <f t="shared" si="58"/>
        <v>506.86599999999993</v>
      </c>
      <c r="AP905">
        <f t="shared" si="59"/>
        <v>876.31916666666666</v>
      </c>
    </row>
    <row r="906" spans="1:42" x14ac:dyDescent="0.25">
      <c r="A906">
        <v>1248</v>
      </c>
      <c r="B906">
        <v>63</v>
      </c>
      <c r="C906" t="s">
        <v>36</v>
      </c>
      <c r="D906" t="s">
        <v>37</v>
      </c>
      <c r="E906">
        <v>0</v>
      </c>
      <c r="F906">
        <v>0</v>
      </c>
      <c r="G906">
        <v>0</v>
      </c>
      <c r="H906">
        <v>5</v>
      </c>
      <c r="I906" t="s">
        <v>48</v>
      </c>
      <c r="J906" t="s">
        <v>55</v>
      </c>
      <c r="K906">
        <v>2142.8490000000002</v>
      </c>
      <c r="L906">
        <v>2210.1824444444451</v>
      </c>
      <c r="M906" t="s">
        <v>49</v>
      </c>
      <c r="N906" t="s">
        <v>50</v>
      </c>
      <c r="O906">
        <v>0</v>
      </c>
      <c r="P906">
        <v>777.77777777777783</v>
      </c>
      <c r="Q906">
        <v>191.1128888888889</v>
      </c>
      <c r="R906">
        <v>0</v>
      </c>
      <c r="S906">
        <v>0</v>
      </c>
      <c r="T906">
        <v>0</v>
      </c>
      <c r="U906">
        <v>111.1111111111111</v>
      </c>
      <c r="V906">
        <v>0</v>
      </c>
      <c r="W906">
        <v>13.111111111111111</v>
      </c>
      <c r="X906">
        <v>0</v>
      </c>
      <c r="Y906">
        <v>0</v>
      </c>
      <c r="Z906">
        <v>1045.022831726357</v>
      </c>
      <c r="AA906">
        <v>24</v>
      </c>
      <c r="AB906">
        <v>52.171826411571409</v>
      </c>
      <c r="AC906" t="s">
        <v>42</v>
      </c>
      <c r="AD906" t="s">
        <v>43</v>
      </c>
      <c r="AE906" t="s">
        <v>44</v>
      </c>
      <c r="AF906" t="s">
        <v>45</v>
      </c>
      <c r="AG906">
        <v>1</v>
      </c>
      <c r="AH906">
        <v>9.2693278566002846E-3</v>
      </c>
      <c r="AI906">
        <v>772.45721435546875</v>
      </c>
      <c r="AJ906">
        <v>1.4805007725954059E-2</v>
      </c>
      <c r="AK906">
        <v>-67.333444444444467</v>
      </c>
      <c r="AL906" t="s">
        <v>70</v>
      </c>
      <c r="AM906">
        <f t="shared" si="56"/>
        <v>777.77777777777783</v>
      </c>
      <c r="AN906">
        <f t="shared" si="57"/>
        <v>2445.0730000000003</v>
      </c>
      <c r="AO906">
        <f t="shared" si="58"/>
        <v>2223.2935555555564</v>
      </c>
      <c r="AP906">
        <f t="shared" si="59"/>
        <v>221.77944444444393</v>
      </c>
    </row>
    <row r="907" spans="1:42" x14ac:dyDescent="0.25">
      <c r="A907">
        <v>1249</v>
      </c>
      <c r="B907">
        <v>51</v>
      </c>
      <c r="C907" t="s">
        <v>36</v>
      </c>
      <c r="D907" t="s">
        <v>65</v>
      </c>
      <c r="E907">
        <v>1</v>
      </c>
      <c r="F907">
        <v>0</v>
      </c>
      <c r="G907">
        <v>0</v>
      </c>
      <c r="H907">
        <v>4</v>
      </c>
      <c r="I907" t="s">
        <v>60</v>
      </c>
      <c r="J907" t="s">
        <v>74</v>
      </c>
      <c r="K907">
        <v>1764.8</v>
      </c>
      <c r="L907">
        <v>1772.7926666666669</v>
      </c>
      <c r="M907" t="s">
        <v>80</v>
      </c>
      <c r="N907" t="s">
        <v>41</v>
      </c>
      <c r="O907">
        <v>11229.00729614289</v>
      </c>
      <c r="P907">
        <v>5711.1111111111113</v>
      </c>
      <c r="Q907">
        <v>252.1188888888889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37.111111111111107</v>
      </c>
      <c r="X907">
        <v>0</v>
      </c>
      <c r="Y907">
        <v>0</v>
      </c>
      <c r="Z907">
        <v>907.45524899044801</v>
      </c>
      <c r="AA907">
        <v>36</v>
      </c>
      <c r="AB907">
        <v>32.806681092646578</v>
      </c>
      <c r="AC907" t="s">
        <v>71</v>
      </c>
      <c r="AD907" t="s">
        <v>66</v>
      </c>
      <c r="AE907" t="s">
        <v>44</v>
      </c>
      <c r="AF907" t="s">
        <v>45</v>
      </c>
      <c r="AG907">
        <v>1</v>
      </c>
      <c r="AH907">
        <v>1.9728021696209911E-2</v>
      </c>
      <c r="AI907">
        <v>685.73956298828125</v>
      </c>
      <c r="AJ907">
        <v>3.0841166153550151E-2</v>
      </c>
      <c r="AK907">
        <v>-7.9926666666667643</v>
      </c>
      <c r="AL907" t="s">
        <v>70</v>
      </c>
      <c r="AM907">
        <f t="shared" si="56"/>
        <v>0.50855809444332911</v>
      </c>
      <c r="AN907">
        <f t="shared" si="57"/>
        <v>2016.9188888888889</v>
      </c>
      <c r="AO907">
        <f t="shared" si="58"/>
        <v>1809.903777777778</v>
      </c>
      <c r="AP907">
        <f t="shared" si="59"/>
        <v>207.01511111111085</v>
      </c>
    </row>
    <row r="908" spans="1:42" x14ac:dyDescent="0.25">
      <c r="A908">
        <v>1250</v>
      </c>
      <c r="B908">
        <v>26</v>
      </c>
      <c r="C908" t="s">
        <v>36</v>
      </c>
      <c r="D908" t="s">
        <v>65</v>
      </c>
      <c r="E908">
        <v>1</v>
      </c>
      <c r="F908">
        <v>3</v>
      </c>
      <c r="G908">
        <v>3</v>
      </c>
      <c r="H908">
        <v>1</v>
      </c>
      <c r="I908" t="s">
        <v>72</v>
      </c>
      <c r="J908" t="s">
        <v>39</v>
      </c>
      <c r="K908">
        <v>414.65474999999998</v>
      </c>
      <c r="L908">
        <v>258.15133333333341</v>
      </c>
      <c r="M908" t="s">
        <v>40</v>
      </c>
      <c r="N908" t="s">
        <v>50</v>
      </c>
      <c r="O908">
        <v>0</v>
      </c>
      <c r="P908">
        <v>0</v>
      </c>
      <c r="Q908">
        <v>107.25466666666669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40</v>
      </c>
      <c r="X908">
        <v>0</v>
      </c>
      <c r="Y908">
        <v>0</v>
      </c>
      <c r="Z908">
        <v>382.22794735329791</v>
      </c>
      <c r="AA908">
        <v>48</v>
      </c>
      <c r="AB908">
        <v>11.227945803731769</v>
      </c>
      <c r="AC908" t="s">
        <v>42</v>
      </c>
      <c r="AD908" t="s">
        <v>56</v>
      </c>
      <c r="AE908" t="s">
        <v>44</v>
      </c>
      <c r="AF908" t="s">
        <v>45</v>
      </c>
      <c r="AG908">
        <v>1</v>
      </c>
      <c r="AH908">
        <v>0.2270159721374512</v>
      </c>
      <c r="AI908">
        <v>362.71490478515619</v>
      </c>
      <c r="AJ908">
        <v>0.31905049085617071</v>
      </c>
      <c r="AK908">
        <v>156.5034166666666</v>
      </c>
      <c r="AL908" t="s">
        <v>64</v>
      </c>
      <c r="AM908">
        <f t="shared" si="56"/>
        <v>0</v>
      </c>
      <c r="AN908">
        <f t="shared" si="57"/>
        <v>521.90941666666663</v>
      </c>
      <c r="AO908">
        <f t="shared" si="58"/>
        <v>298.15133333333341</v>
      </c>
      <c r="AP908">
        <f t="shared" si="59"/>
        <v>223.75808333333322</v>
      </c>
    </row>
    <row r="909" spans="1:42" x14ac:dyDescent="0.25">
      <c r="A909">
        <v>1253</v>
      </c>
      <c r="B909">
        <v>35</v>
      </c>
      <c r="C909" t="s">
        <v>67</v>
      </c>
      <c r="D909" t="s">
        <v>65</v>
      </c>
      <c r="E909">
        <v>0</v>
      </c>
      <c r="F909">
        <v>0</v>
      </c>
      <c r="G909">
        <v>0</v>
      </c>
      <c r="H909">
        <v>2</v>
      </c>
      <c r="I909" t="s">
        <v>48</v>
      </c>
      <c r="J909" t="s">
        <v>55</v>
      </c>
      <c r="K909">
        <v>80.801749999999998</v>
      </c>
      <c r="L909">
        <v>82.219111111111104</v>
      </c>
      <c r="M909" t="s">
        <v>49</v>
      </c>
      <c r="N909" t="s">
        <v>58</v>
      </c>
      <c r="O909">
        <v>0</v>
      </c>
      <c r="P909">
        <v>0</v>
      </c>
      <c r="Q909">
        <v>23.282666666666671</v>
      </c>
      <c r="R909">
        <v>0</v>
      </c>
      <c r="S909">
        <v>80</v>
      </c>
      <c r="T909">
        <v>0</v>
      </c>
      <c r="U909">
        <v>622.22222222222217</v>
      </c>
      <c r="V909">
        <v>0</v>
      </c>
      <c r="W909">
        <v>131.33333333333329</v>
      </c>
      <c r="X909">
        <v>0</v>
      </c>
      <c r="Y909">
        <v>0</v>
      </c>
      <c r="Z909">
        <v>43.763832487241963</v>
      </c>
      <c r="AA909">
        <v>24</v>
      </c>
      <c r="AB909">
        <v>2.1848700356695661</v>
      </c>
      <c r="AC909" t="s">
        <v>42</v>
      </c>
      <c r="AD909" t="s">
        <v>56</v>
      </c>
      <c r="AE909" t="s">
        <v>51</v>
      </c>
      <c r="AF909" t="s">
        <v>45</v>
      </c>
      <c r="AG909">
        <v>0</v>
      </c>
      <c r="AH909">
        <v>0.34262067079544067</v>
      </c>
      <c r="AI909">
        <v>253.73905944824219</v>
      </c>
      <c r="AJ909">
        <v>0.49694299697875982</v>
      </c>
      <c r="AK909">
        <v>-1.417361111111106</v>
      </c>
      <c r="AL909" t="s">
        <v>64</v>
      </c>
      <c r="AM909">
        <f t="shared" si="56"/>
        <v>0</v>
      </c>
      <c r="AN909">
        <f t="shared" si="57"/>
        <v>806.30663888888887</v>
      </c>
      <c r="AO909">
        <f t="shared" si="58"/>
        <v>213.5524444444444</v>
      </c>
      <c r="AP909">
        <f t="shared" si="59"/>
        <v>592.75419444444447</v>
      </c>
    </row>
    <row r="910" spans="1:42" x14ac:dyDescent="0.25">
      <c r="A910">
        <v>1254</v>
      </c>
      <c r="B910">
        <v>49</v>
      </c>
      <c r="C910" t="s">
        <v>53</v>
      </c>
      <c r="D910" t="s">
        <v>37</v>
      </c>
      <c r="E910">
        <v>3</v>
      </c>
      <c r="F910">
        <v>0</v>
      </c>
      <c r="G910">
        <v>0</v>
      </c>
      <c r="H910">
        <v>2</v>
      </c>
      <c r="I910" t="s">
        <v>54</v>
      </c>
      <c r="J910" t="s">
        <v>39</v>
      </c>
      <c r="K910">
        <v>28.745249999999999</v>
      </c>
      <c r="L910">
        <v>25.892888888888891</v>
      </c>
      <c r="M910" t="s">
        <v>49</v>
      </c>
      <c r="N910" t="s">
        <v>41</v>
      </c>
      <c r="O910">
        <v>0</v>
      </c>
      <c r="P910">
        <v>642.00155555555557</v>
      </c>
      <c r="Q910">
        <v>8.968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142.44444444444451</v>
      </c>
      <c r="X910">
        <v>0</v>
      </c>
      <c r="Y910">
        <v>0</v>
      </c>
      <c r="Z910">
        <v>15.592412330440871</v>
      </c>
      <c r="AA910">
        <v>24</v>
      </c>
      <c r="AB910">
        <v>0.7784371831355551</v>
      </c>
      <c r="AC910" t="s">
        <v>62</v>
      </c>
      <c r="AD910" t="s">
        <v>56</v>
      </c>
      <c r="AE910" t="s">
        <v>51</v>
      </c>
      <c r="AF910" t="s">
        <v>45</v>
      </c>
      <c r="AG910">
        <v>0</v>
      </c>
      <c r="AH910">
        <v>0.35988762974739069</v>
      </c>
      <c r="AI910">
        <v>301.93032836914063</v>
      </c>
      <c r="AJ910">
        <v>0.54619282484054565</v>
      </c>
      <c r="AK910">
        <v>2.852361111111108</v>
      </c>
      <c r="AL910" t="s">
        <v>64</v>
      </c>
      <c r="AM910">
        <f t="shared" si="56"/>
        <v>642.00155555555557</v>
      </c>
      <c r="AN910">
        <f t="shared" si="57"/>
        <v>37.713250000000002</v>
      </c>
      <c r="AO910">
        <f t="shared" si="58"/>
        <v>168.33733333333339</v>
      </c>
      <c r="AP910">
        <f t="shared" si="59"/>
        <v>-130.62408333333337</v>
      </c>
    </row>
    <row r="911" spans="1:42" x14ac:dyDescent="0.25">
      <c r="A911">
        <v>1255</v>
      </c>
      <c r="B911">
        <v>25</v>
      </c>
      <c r="C911" t="s">
        <v>53</v>
      </c>
      <c r="D911" t="s">
        <v>76</v>
      </c>
      <c r="E911">
        <v>0</v>
      </c>
      <c r="F911">
        <v>3</v>
      </c>
      <c r="G911">
        <v>3</v>
      </c>
      <c r="H911">
        <v>2</v>
      </c>
      <c r="I911" t="s">
        <v>72</v>
      </c>
      <c r="J911" t="s">
        <v>55</v>
      </c>
      <c r="K911">
        <v>85.545249999999996</v>
      </c>
      <c r="L911">
        <v>86.442888888888888</v>
      </c>
      <c r="M911" t="s">
        <v>49</v>
      </c>
      <c r="N911" t="s">
        <v>41</v>
      </c>
      <c r="O911">
        <v>0</v>
      </c>
      <c r="P911">
        <v>7777.7777777777774</v>
      </c>
      <c r="Q911">
        <v>13.257555555555561</v>
      </c>
      <c r="R911">
        <v>0</v>
      </c>
      <c r="S911">
        <v>0</v>
      </c>
      <c r="T911">
        <v>44.444444444444443</v>
      </c>
      <c r="U911">
        <v>0</v>
      </c>
      <c r="V911">
        <v>0</v>
      </c>
      <c r="W911">
        <v>141.33333333333329</v>
      </c>
      <c r="X911">
        <v>0</v>
      </c>
      <c r="Y911">
        <v>0</v>
      </c>
      <c r="Z911">
        <v>58.197379619565403</v>
      </c>
      <c r="AA911">
        <v>36</v>
      </c>
      <c r="AB911">
        <v>2.103974687160433</v>
      </c>
      <c r="AC911" t="s">
        <v>62</v>
      </c>
      <c r="AD911" t="s">
        <v>43</v>
      </c>
      <c r="AE911" t="s">
        <v>44</v>
      </c>
      <c r="AF911" t="s">
        <v>45</v>
      </c>
      <c r="AG911">
        <v>0</v>
      </c>
      <c r="AH911">
        <v>0.35869455337524409</v>
      </c>
      <c r="AI911">
        <v>284.211669921875</v>
      </c>
      <c r="AJ911">
        <v>0.52410668134689331</v>
      </c>
      <c r="AK911">
        <v>-0.89763888888889198</v>
      </c>
      <c r="AL911" t="s">
        <v>64</v>
      </c>
      <c r="AM911">
        <f t="shared" si="56"/>
        <v>7777.7777777777774</v>
      </c>
      <c r="AN911">
        <f t="shared" si="57"/>
        <v>143.24725000000001</v>
      </c>
      <c r="AO911">
        <f t="shared" si="58"/>
        <v>227.77622222222217</v>
      </c>
      <c r="AP911">
        <f t="shared" si="59"/>
        <v>-84.528972222222166</v>
      </c>
    </row>
    <row r="912" spans="1:42" x14ac:dyDescent="0.25">
      <c r="A912">
        <v>1256</v>
      </c>
      <c r="B912">
        <v>58</v>
      </c>
      <c r="C912" t="s">
        <v>36</v>
      </c>
      <c r="D912" t="s">
        <v>65</v>
      </c>
      <c r="E912">
        <v>6</v>
      </c>
      <c r="F912">
        <v>3</v>
      </c>
      <c r="G912">
        <v>3</v>
      </c>
      <c r="H912">
        <v>2</v>
      </c>
      <c r="I912" t="s">
        <v>72</v>
      </c>
      <c r="J912" t="s">
        <v>74</v>
      </c>
      <c r="K912">
        <v>581.87625000000003</v>
      </c>
      <c r="L912">
        <v>323.23266666666672</v>
      </c>
      <c r="M912" t="s">
        <v>40</v>
      </c>
      <c r="N912" t="s">
        <v>50</v>
      </c>
      <c r="O912">
        <v>0</v>
      </c>
      <c r="P912">
        <v>77.777777777777771</v>
      </c>
      <c r="Q912">
        <v>259.0911111111111</v>
      </c>
      <c r="R912">
        <v>0</v>
      </c>
      <c r="S912">
        <v>0</v>
      </c>
      <c r="T912">
        <v>0</v>
      </c>
      <c r="U912">
        <v>255.55555555555549</v>
      </c>
      <c r="V912">
        <v>0</v>
      </c>
      <c r="W912">
        <v>141.33333333333329</v>
      </c>
      <c r="X912">
        <v>0</v>
      </c>
      <c r="Y912">
        <v>0</v>
      </c>
      <c r="Z912">
        <v>671.50105810833179</v>
      </c>
      <c r="AA912">
        <v>6</v>
      </c>
      <c r="AB912">
        <v>117.8653673478738</v>
      </c>
      <c r="AC912" t="s">
        <v>42</v>
      </c>
      <c r="AD912" t="s">
        <v>77</v>
      </c>
      <c r="AE912" t="s">
        <v>44</v>
      </c>
      <c r="AF912" t="s">
        <v>45</v>
      </c>
      <c r="AG912">
        <v>1</v>
      </c>
      <c r="AH912">
        <v>0.13819143176078799</v>
      </c>
      <c r="AI912">
        <v>468.18692016601563</v>
      </c>
      <c r="AJ912">
        <v>0.2115243524312973</v>
      </c>
      <c r="AK912">
        <v>258.64358333333342</v>
      </c>
      <c r="AL912" t="s">
        <v>57</v>
      </c>
      <c r="AM912">
        <f t="shared" si="56"/>
        <v>77.777777777777771</v>
      </c>
      <c r="AN912">
        <f t="shared" si="57"/>
        <v>1096.5229166666666</v>
      </c>
      <c r="AO912">
        <f t="shared" si="58"/>
        <v>464.56600000000003</v>
      </c>
      <c r="AP912">
        <f t="shared" si="59"/>
        <v>631.95691666666653</v>
      </c>
    </row>
    <row r="913" spans="1:42" x14ac:dyDescent="0.25">
      <c r="A913">
        <v>1257</v>
      </c>
      <c r="B913">
        <v>44</v>
      </c>
      <c r="C913" t="s">
        <v>53</v>
      </c>
      <c r="D913" t="s">
        <v>65</v>
      </c>
      <c r="E913">
        <v>1</v>
      </c>
      <c r="F913">
        <v>1</v>
      </c>
      <c r="G913">
        <v>1</v>
      </c>
      <c r="H913">
        <v>2</v>
      </c>
      <c r="I913" t="s">
        <v>60</v>
      </c>
      <c r="J913" t="s">
        <v>39</v>
      </c>
      <c r="K913">
        <v>352.93525</v>
      </c>
      <c r="L913">
        <v>199.98711111111109</v>
      </c>
      <c r="M913" t="s">
        <v>49</v>
      </c>
      <c r="N913" t="s">
        <v>41</v>
      </c>
      <c r="O913">
        <v>0</v>
      </c>
      <c r="P913">
        <v>0</v>
      </c>
      <c r="Q913">
        <v>116.8153333333333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331.11111111111109</v>
      </c>
      <c r="X913">
        <v>0</v>
      </c>
      <c r="Y913">
        <v>0</v>
      </c>
      <c r="Z913">
        <v>411.71470245423382</v>
      </c>
      <c r="AA913">
        <v>36</v>
      </c>
      <c r="AB913">
        <v>14.884472771077769</v>
      </c>
      <c r="AC913" t="s">
        <v>42</v>
      </c>
      <c r="AD913" t="s">
        <v>66</v>
      </c>
      <c r="AE913" t="s">
        <v>44</v>
      </c>
      <c r="AF913" t="s">
        <v>45</v>
      </c>
      <c r="AG913">
        <v>1</v>
      </c>
      <c r="AH913">
        <v>0.20474924147129059</v>
      </c>
      <c r="AI913">
        <v>393.74725341796881</v>
      </c>
      <c r="AJ913">
        <v>0.32647272944450378</v>
      </c>
      <c r="AK913">
        <v>152.94813888888891</v>
      </c>
      <c r="AL913" t="s">
        <v>64</v>
      </c>
      <c r="AM913">
        <f t="shared" si="56"/>
        <v>0</v>
      </c>
      <c r="AN913">
        <f t="shared" si="57"/>
        <v>469.75058333333328</v>
      </c>
      <c r="AO913">
        <f t="shared" si="58"/>
        <v>531.09822222222215</v>
      </c>
      <c r="AP913">
        <f t="shared" si="59"/>
        <v>-61.347638888888866</v>
      </c>
    </row>
    <row r="914" spans="1:42" x14ac:dyDescent="0.25">
      <c r="A914">
        <v>1258</v>
      </c>
      <c r="B914">
        <v>54</v>
      </c>
      <c r="C914" t="s">
        <v>53</v>
      </c>
      <c r="D914" t="s">
        <v>79</v>
      </c>
      <c r="E914">
        <v>1</v>
      </c>
      <c r="F914">
        <v>4</v>
      </c>
      <c r="G914">
        <v>4</v>
      </c>
      <c r="H914">
        <v>1</v>
      </c>
      <c r="I914" t="s">
        <v>38</v>
      </c>
      <c r="J914" t="s">
        <v>39</v>
      </c>
      <c r="K914">
        <v>379.40949999999998</v>
      </c>
      <c r="L914">
        <v>192.24822222222221</v>
      </c>
      <c r="M914" t="s">
        <v>40</v>
      </c>
      <c r="N914" t="s">
        <v>58</v>
      </c>
      <c r="O914">
        <v>0</v>
      </c>
      <c r="P914">
        <v>0</v>
      </c>
      <c r="Q914">
        <v>234.9051111111111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154.2222222222222</v>
      </c>
      <c r="X914">
        <v>0</v>
      </c>
      <c r="Y914">
        <v>0</v>
      </c>
      <c r="Z914">
        <v>606.06824697134914</v>
      </c>
      <c r="AA914">
        <v>60</v>
      </c>
      <c r="AB914">
        <v>15.39015004534218</v>
      </c>
      <c r="AC914" t="s">
        <v>42</v>
      </c>
      <c r="AD914" t="s">
        <v>56</v>
      </c>
      <c r="AE914" t="s">
        <v>51</v>
      </c>
      <c r="AF914" t="s">
        <v>75</v>
      </c>
      <c r="AG914">
        <v>0</v>
      </c>
      <c r="AH914">
        <v>0.17213478684425351</v>
      </c>
      <c r="AI914">
        <v>501.47927856445313</v>
      </c>
      <c r="AJ914">
        <v>0.29144835472106928</v>
      </c>
      <c r="AK914">
        <v>187.1612777777778</v>
      </c>
      <c r="AL914" t="s">
        <v>64</v>
      </c>
      <c r="AM914">
        <f t="shared" si="56"/>
        <v>0</v>
      </c>
      <c r="AN914">
        <f t="shared" si="57"/>
        <v>614.31461111111105</v>
      </c>
      <c r="AO914">
        <f t="shared" si="58"/>
        <v>346.47044444444441</v>
      </c>
      <c r="AP914">
        <f t="shared" si="59"/>
        <v>267.84416666666664</v>
      </c>
    </row>
    <row r="915" spans="1:42" x14ac:dyDescent="0.25">
      <c r="A915">
        <v>1259</v>
      </c>
      <c r="B915">
        <v>31</v>
      </c>
      <c r="C915" t="s">
        <v>67</v>
      </c>
      <c r="D915" t="s">
        <v>65</v>
      </c>
      <c r="E915">
        <v>3</v>
      </c>
      <c r="F915">
        <v>0</v>
      </c>
      <c r="G915">
        <v>0</v>
      </c>
      <c r="H915">
        <v>4</v>
      </c>
      <c r="I915" t="s">
        <v>48</v>
      </c>
      <c r="J915" t="s">
        <v>39</v>
      </c>
      <c r="K915">
        <v>1988.3267499999999</v>
      </c>
      <c r="L915">
        <v>1172.8033333333331</v>
      </c>
      <c r="M915" t="s">
        <v>92</v>
      </c>
      <c r="N915" t="s">
        <v>41</v>
      </c>
      <c r="O915">
        <v>0</v>
      </c>
      <c r="P915">
        <v>6666.666666666667</v>
      </c>
      <c r="Q915">
        <v>382.98111111111109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96.444444444444443</v>
      </c>
      <c r="X915">
        <v>0</v>
      </c>
      <c r="Y915">
        <v>0</v>
      </c>
      <c r="Z915">
        <v>1472.913221865273</v>
      </c>
      <c r="AA915">
        <v>48</v>
      </c>
      <c r="AB915">
        <v>43.266825315149347</v>
      </c>
      <c r="AC915" t="s">
        <v>42</v>
      </c>
      <c r="AD915" t="s">
        <v>43</v>
      </c>
      <c r="AE915" t="s">
        <v>44</v>
      </c>
      <c r="AF915" t="s">
        <v>78</v>
      </c>
      <c r="AG915">
        <v>1</v>
      </c>
      <c r="AH915">
        <v>1.3101662509143351E-2</v>
      </c>
      <c r="AI915">
        <v>744.13018798828125</v>
      </c>
      <c r="AJ915">
        <v>1.7080008983612061E-2</v>
      </c>
      <c r="AK915">
        <v>815.52341666666666</v>
      </c>
      <c r="AL915" t="s">
        <v>70</v>
      </c>
      <c r="AM915">
        <f t="shared" si="56"/>
        <v>6666.666666666667</v>
      </c>
      <c r="AN915">
        <f t="shared" si="57"/>
        <v>2371.3078611111109</v>
      </c>
      <c r="AO915">
        <f t="shared" si="58"/>
        <v>1269.2477777777774</v>
      </c>
      <c r="AP915">
        <f t="shared" si="59"/>
        <v>1102.0600833333335</v>
      </c>
    </row>
    <row r="916" spans="1:42" x14ac:dyDescent="0.25">
      <c r="A916">
        <v>1260</v>
      </c>
      <c r="B916">
        <v>22</v>
      </c>
      <c r="C916" t="s">
        <v>36</v>
      </c>
      <c r="D916" t="s">
        <v>65</v>
      </c>
      <c r="E916">
        <v>1</v>
      </c>
      <c r="F916">
        <v>0</v>
      </c>
      <c r="G916">
        <v>0</v>
      </c>
      <c r="H916">
        <v>3</v>
      </c>
      <c r="I916" t="s">
        <v>48</v>
      </c>
      <c r="J916" t="s">
        <v>39</v>
      </c>
      <c r="K916">
        <v>818.58749999999998</v>
      </c>
      <c r="L916">
        <v>693.46533333333332</v>
      </c>
      <c r="M916" t="s">
        <v>49</v>
      </c>
      <c r="N916" t="s">
        <v>41</v>
      </c>
      <c r="O916">
        <v>0</v>
      </c>
      <c r="P916">
        <v>0</v>
      </c>
      <c r="Q916">
        <v>545.45177777777781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30.666666666666671</v>
      </c>
      <c r="X916">
        <v>0</v>
      </c>
      <c r="Y916">
        <v>0</v>
      </c>
      <c r="Z916">
        <v>657.93707377942746</v>
      </c>
      <c r="AA916">
        <v>48</v>
      </c>
      <c r="AB916">
        <v>19.326901284466071</v>
      </c>
      <c r="AC916" t="s">
        <v>42</v>
      </c>
      <c r="AD916" t="s">
        <v>68</v>
      </c>
      <c r="AE916" t="s">
        <v>89</v>
      </c>
      <c r="AF916" t="s">
        <v>45</v>
      </c>
      <c r="AG916">
        <v>1</v>
      </c>
      <c r="AH916">
        <v>9.7459375858306885E-2</v>
      </c>
      <c r="AI916">
        <v>473.18646240234381</v>
      </c>
      <c r="AJ916">
        <v>0.15156438946723941</v>
      </c>
      <c r="AK916">
        <v>125.1221666666667</v>
      </c>
      <c r="AL916" t="s">
        <v>57</v>
      </c>
      <c r="AM916">
        <f t="shared" si="56"/>
        <v>0</v>
      </c>
      <c r="AN916">
        <f t="shared" si="57"/>
        <v>1364.0392777777779</v>
      </c>
      <c r="AO916">
        <f t="shared" si="58"/>
        <v>724.13199999999995</v>
      </c>
      <c r="AP916">
        <f t="shared" si="59"/>
        <v>639.90727777777795</v>
      </c>
    </row>
    <row r="917" spans="1:42" x14ac:dyDescent="0.25">
      <c r="A917">
        <v>1261</v>
      </c>
      <c r="B917">
        <v>62</v>
      </c>
      <c r="C917" t="s">
        <v>36</v>
      </c>
      <c r="D917" t="s">
        <v>37</v>
      </c>
      <c r="E917">
        <v>3</v>
      </c>
      <c r="F917">
        <v>0</v>
      </c>
      <c r="G917">
        <v>0</v>
      </c>
      <c r="H917">
        <v>5</v>
      </c>
      <c r="I917" t="s">
        <v>38</v>
      </c>
      <c r="J917" t="s">
        <v>39</v>
      </c>
      <c r="K917">
        <v>279.36124999999998</v>
      </c>
      <c r="L917">
        <v>255.7586666666667</v>
      </c>
      <c r="M917" t="s">
        <v>49</v>
      </c>
      <c r="N917" t="s">
        <v>50</v>
      </c>
      <c r="O917">
        <v>0</v>
      </c>
      <c r="P917">
        <v>5555.5555555555557</v>
      </c>
      <c r="Q917">
        <v>73.567999999999998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73.555555555555557</v>
      </c>
      <c r="X917">
        <v>0</v>
      </c>
      <c r="Y917">
        <v>0</v>
      </c>
      <c r="Z917">
        <v>175.10919723537449</v>
      </c>
      <c r="AA917">
        <v>48</v>
      </c>
      <c r="AB917">
        <v>5.1438326001747257</v>
      </c>
      <c r="AC917" t="s">
        <v>42</v>
      </c>
      <c r="AD917" t="s">
        <v>68</v>
      </c>
      <c r="AE917" t="s">
        <v>44</v>
      </c>
      <c r="AF917" t="s">
        <v>45</v>
      </c>
      <c r="AG917">
        <v>0</v>
      </c>
      <c r="AH917">
        <v>0.18545489013195041</v>
      </c>
      <c r="AI917">
        <v>557.8487548828125</v>
      </c>
      <c r="AJ917">
        <v>0.45975607633590698</v>
      </c>
      <c r="AK917">
        <v>23.60258333333331</v>
      </c>
      <c r="AL917" t="s">
        <v>52</v>
      </c>
      <c r="AM917">
        <f t="shared" si="56"/>
        <v>5555.5555555555557</v>
      </c>
      <c r="AN917">
        <f t="shared" si="57"/>
        <v>352.92924999999997</v>
      </c>
      <c r="AO917">
        <f t="shared" si="58"/>
        <v>329.31422222222227</v>
      </c>
      <c r="AP917">
        <f t="shared" si="59"/>
        <v>23.615027777777698</v>
      </c>
    </row>
    <row r="918" spans="1:42" x14ac:dyDescent="0.25">
      <c r="A918">
        <v>1263</v>
      </c>
      <c r="B918">
        <v>36</v>
      </c>
      <c r="C918" t="s">
        <v>36</v>
      </c>
      <c r="D918" t="s">
        <v>37</v>
      </c>
      <c r="E918">
        <v>1</v>
      </c>
      <c r="F918">
        <v>2</v>
      </c>
      <c r="G918">
        <v>2</v>
      </c>
      <c r="H918">
        <v>3</v>
      </c>
      <c r="I918" t="s">
        <v>60</v>
      </c>
      <c r="J918" t="s">
        <v>55</v>
      </c>
      <c r="K918">
        <v>642.49900000000002</v>
      </c>
      <c r="L918">
        <v>373.59399999999999</v>
      </c>
      <c r="M918" t="s">
        <v>49</v>
      </c>
      <c r="N918" t="s">
        <v>41</v>
      </c>
      <c r="O918">
        <v>0</v>
      </c>
      <c r="P918">
        <v>0</v>
      </c>
      <c r="Q918">
        <v>120.0366666666667</v>
      </c>
      <c r="R918">
        <v>0</v>
      </c>
      <c r="S918">
        <v>0</v>
      </c>
      <c r="T918">
        <v>0</v>
      </c>
      <c r="U918">
        <v>222.2222222222222</v>
      </c>
      <c r="V918">
        <v>0</v>
      </c>
      <c r="W918">
        <v>47.777777777777779</v>
      </c>
      <c r="X918">
        <v>0</v>
      </c>
      <c r="Y918">
        <v>0</v>
      </c>
      <c r="Z918">
        <v>843.06342011086258</v>
      </c>
      <c r="AA918">
        <v>36</v>
      </c>
      <c r="AB918">
        <v>30.478762225710732</v>
      </c>
      <c r="AC918" t="s">
        <v>62</v>
      </c>
      <c r="AD918" t="s">
        <v>56</v>
      </c>
      <c r="AE918" t="s">
        <v>51</v>
      </c>
      <c r="AF918" t="s">
        <v>45</v>
      </c>
      <c r="AG918">
        <v>1</v>
      </c>
      <c r="AH918">
        <v>0.1114922016859055</v>
      </c>
      <c r="AI918">
        <v>486.1640625</v>
      </c>
      <c r="AJ918">
        <v>0.1774285435676575</v>
      </c>
      <c r="AK918">
        <v>268.90499999999997</v>
      </c>
      <c r="AL918" t="s">
        <v>57</v>
      </c>
      <c r="AM918">
        <f t="shared" si="56"/>
        <v>0</v>
      </c>
      <c r="AN918">
        <f t="shared" si="57"/>
        <v>984.75788888888894</v>
      </c>
      <c r="AO918">
        <f t="shared" si="58"/>
        <v>421.37177777777777</v>
      </c>
      <c r="AP918">
        <f t="shared" si="59"/>
        <v>563.38611111111118</v>
      </c>
    </row>
    <row r="919" spans="1:42" x14ac:dyDescent="0.25">
      <c r="A919">
        <v>1266</v>
      </c>
      <c r="B919">
        <v>31</v>
      </c>
      <c r="C919" t="s">
        <v>53</v>
      </c>
      <c r="D919" t="s">
        <v>37</v>
      </c>
      <c r="E919">
        <v>1</v>
      </c>
      <c r="F919">
        <v>0</v>
      </c>
      <c r="G919">
        <v>0</v>
      </c>
      <c r="H919">
        <v>3</v>
      </c>
      <c r="I919" t="s">
        <v>48</v>
      </c>
      <c r="J919" t="s">
        <v>55</v>
      </c>
      <c r="K919">
        <v>427.75049999999999</v>
      </c>
      <c r="L919">
        <v>305.23755555555562</v>
      </c>
      <c r="M919" t="s">
        <v>49</v>
      </c>
      <c r="N919" t="s">
        <v>50</v>
      </c>
      <c r="O919">
        <v>0</v>
      </c>
      <c r="P919">
        <v>2222.2222222222222</v>
      </c>
      <c r="Q919">
        <v>141.05755555555561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204.44444444444451</v>
      </c>
      <c r="X919">
        <v>0</v>
      </c>
      <c r="Y919">
        <v>0</v>
      </c>
      <c r="Z919">
        <v>499.5393020591776</v>
      </c>
      <c r="AA919">
        <v>36</v>
      </c>
      <c r="AB919">
        <v>18.059542433779232</v>
      </c>
      <c r="AC919" t="s">
        <v>42</v>
      </c>
      <c r="AD919" t="s">
        <v>81</v>
      </c>
      <c r="AE919" t="s">
        <v>44</v>
      </c>
      <c r="AF919" t="s">
        <v>45</v>
      </c>
      <c r="AG919">
        <v>1</v>
      </c>
      <c r="AH919">
        <v>0.17200753092765811</v>
      </c>
      <c r="AI919">
        <v>402.81277465820313</v>
      </c>
      <c r="AJ919">
        <v>0.27964231371879578</v>
      </c>
      <c r="AK919">
        <v>122.5129444444444</v>
      </c>
      <c r="AL919" t="s">
        <v>64</v>
      </c>
      <c r="AM919">
        <f t="shared" si="56"/>
        <v>2222.2222222222222</v>
      </c>
      <c r="AN919">
        <f t="shared" si="57"/>
        <v>568.8080555555556</v>
      </c>
      <c r="AO919">
        <f t="shared" si="58"/>
        <v>509.68200000000013</v>
      </c>
      <c r="AP919">
        <f t="shared" si="59"/>
        <v>59.126055555555467</v>
      </c>
    </row>
    <row r="920" spans="1:42" x14ac:dyDescent="0.25">
      <c r="A920">
        <v>1267</v>
      </c>
      <c r="B920">
        <v>43</v>
      </c>
      <c r="C920" t="s">
        <v>36</v>
      </c>
      <c r="D920" t="s">
        <v>37</v>
      </c>
      <c r="E920">
        <v>0</v>
      </c>
      <c r="F920">
        <v>0</v>
      </c>
      <c r="G920">
        <v>0</v>
      </c>
      <c r="H920">
        <v>3</v>
      </c>
      <c r="I920" t="s">
        <v>38</v>
      </c>
      <c r="J920" t="s">
        <v>55</v>
      </c>
      <c r="K920">
        <v>354.70499999999998</v>
      </c>
      <c r="L920">
        <v>246.19244444444439</v>
      </c>
      <c r="M920" t="s">
        <v>49</v>
      </c>
      <c r="N920" t="s">
        <v>58</v>
      </c>
      <c r="O920">
        <v>0</v>
      </c>
      <c r="P920">
        <v>0</v>
      </c>
      <c r="Q920">
        <v>149.5453333333333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187.22792650421059</v>
      </c>
      <c r="AA920">
        <v>12</v>
      </c>
      <c r="AB920">
        <v>17.165054973753989</v>
      </c>
      <c r="AC920" t="s">
        <v>42</v>
      </c>
      <c r="AD920" t="s">
        <v>56</v>
      </c>
      <c r="AE920" t="s">
        <v>63</v>
      </c>
      <c r="AF920" t="s">
        <v>45</v>
      </c>
      <c r="AG920">
        <v>0</v>
      </c>
      <c r="AH920">
        <v>0.23589450120925901</v>
      </c>
      <c r="AI920">
        <v>319.623779296875</v>
      </c>
      <c r="AJ920">
        <v>0.37593710422515869</v>
      </c>
      <c r="AK920">
        <v>108.51255555555549</v>
      </c>
      <c r="AL920" t="s">
        <v>64</v>
      </c>
      <c r="AM920">
        <f t="shared" si="56"/>
        <v>0</v>
      </c>
      <c r="AN920">
        <f t="shared" si="57"/>
        <v>504.25033333333329</v>
      </c>
      <c r="AO920">
        <f t="shared" si="58"/>
        <v>246.19244444444439</v>
      </c>
      <c r="AP920">
        <f t="shared" si="59"/>
        <v>258.0578888888889</v>
      </c>
    </row>
    <row r="921" spans="1:42" x14ac:dyDescent="0.25">
      <c r="A921">
        <v>1268</v>
      </c>
      <c r="B921">
        <v>50</v>
      </c>
      <c r="C921" t="s">
        <v>67</v>
      </c>
      <c r="D921" t="s">
        <v>65</v>
      </c>
      <c r="E921">
        <v>1</v>
      </c>
      <c r="F921">
        <v>3</v>
      </c>
      <c r="G921">
        <v>3</v>
      </c>
      <c r="H921">
        <v>3</v>
      </c>
      <c r="I921" t="s">
        <v>72</v>
      </c>
      <c r="J921" t="s">
        <v>55</v>
      </c>
      <c r="K921">
        <v>1401.1545000000001</v>
      </c>
      <c r="L921">
        <v>897.74711111111117</v>
      </c>
      <c r="M921" t="s">
        <v>49</v>
      </c>
      <c r="N921" t="s">
        <v>58</v>
      </c>
      <c r="O921">
        <v>0</v>
      </c>
      <c r="P921">
        <v>0</v>
      </c>
      <c r="Q921">
        <v>107.88644444444451</v>
      </c>
      <c r="R921">
        <v>0</v>
      </c>
      <c r="S921">
        <v>0</v>
      </c>
      <c r="T921">
        <v>0</v>
      </c>
      <c r="U921">
        <v>222.2222222222222</v>
      </c>
      <c r="V921">
        <v>0</v>
      </c>
      <c r="W921">
        <v>73.555555555555557</v>
      </c>
      <c r="X921">
        <v>0</v>
      </c>
      <c r="Y921">
        <v>0</v>
      </c>
      <c r="Z921">
        <v>1049.9534261993051</v>
      </c>
      <c r="AA921">
        <v>36</v>
      </c>
      <c r="AB921">
        <v>37.958331558248332</v>
      </c>
      <c r="AC921" t="s">
        <v>62</v>
      </c>
      <c r="AD921" t="s">
        <v>43</v>
      </c>
      <c r="AE921" t="s">
        <v>44</v>
      </c>
      <c r="AF921" t="s">
        <v>45</v>
      </c>
      <c r="AG921">
        <v>1</v>
      </c>
      <c r="AH921">
        <v>3.8459114730358117E-2</v>
      </c>
      <c r="AI921">
        <v>633.4346923828125</v>
      </c>
      <c r="AJ921">
        <v>5.857965350151062E-2</v>
      </c>
      <c r="AK921">
        <v>503.40738888888887</v>
      </c>
      <c r="AL921" t="s">
        <v>46</v>
      </c>
      <c r="AM921">
        <f t="shared" si="56"/>
        <v>0</v>
      </c>
      <c r="AN921">
        <f t="shared" si="57"/>
        <v>1731.2631666666668</v>
      </c>
      <c r="AO921">
        <f t="shared" si="58"/>
        <v>971.30266666666671</v>
      </c>
      <c r="AP921">
        <f t="shared" si="59"/>
        <v>759.96050000000014</v>
      </c>
    </row>
    <row r="922" spans="1:42" x14ac:dyDescent="0.25">
      <c r="A922">
        <v>1270</v>
      </c>
      <c r="B922">
        <v>32</v>
      </c>
      <c r="C922" t="s">
        <v>36</v>
      </c>
      <c r="D922" t="s">
        <v>65</v>
      </c>
      <c r="E922">
        <v>1</v>
      </c>
      <c r="F922">
        <v>3</v>
      </c>
      <c r="G922">
        <v>3</v>
      </c>
      <c r="H922">
        <v>2</v>
      </c>
      <c r="I922" t="s">
        <v>72</v>
      </c>
      <c r="J922" t="s">
        <v>55</v>
      </c>
      <c r="K922">
        <v>272.68324999999999</v>
      </c>
      <c r="L922">
        <v>141.73511111111111</v>
      </c>
      <c r="M922" t="s">
        <v>49</v>
      </c>
      <c r="N922" t="s">
        <v>50</v>
      </c>
      <c r="O922">
        <v>0</v>
      </c>
      <c r="P922">
        <v>32.222222222222221</v>
      </c>
      <c r="Q922">
        <v>16.90955555555556</v>
      </c>
      <c r="R922">
        <v>133.33333333333329</v>
      </c>
      <c r="S922">
        <v>0</v>
      </c>
      <c r="T922">
        <v>0</v>
      </c>
      <c r="U922">
        <v>0</v>
      </c>
      <c r="V922">
        <v>0</v>
      </c>
      <c r="W922">
        <v>40.444444444444443</v>
      </c>
      <c r="X922">
        <v>0</v>
      </c>
      <c r="Y922">
        <v>0</v>
      </c>
      <c r="Z922">
        <v>248.2927213655156</v>
      </c>
      <c r="AA922">
        <v>18</v>
      </c>
      <c r="AB922">
        <v>15.842511193338931</v>
      </c>
      <c r="AC922" t="s">
        <v>42</v>
      </c>
      <c r="AD922" t="s">
        <v>43</v>
      </c>
      <c r="AE922" t="s">
        <v>44</v>
      </c>
      <c r="AF922" t="s">
        <v>73</v>
      </c>
      <c r="AG922">
        <v>0</v>
      </c>
      <c r="AH922">
        <v>0.29284265637397772</v>
      </c>
      <c r="AI922">
        <v>294.39556884765619</v>
      </c>
      <c r="AJ922">
        <v>0.41261759400367742</v>
      </c>
      <c r="AK922">
        <v>130.94813888888891</v>
      </c>
      <c r="AL922" t="s">
        <v>64</v>
      </c>
      <c r="AM922">
        <f t="shared" si="56"/>
        <v>32.222222222222221</v>
      </c>
      <c r="AN922">
        <f t="shared" si="57"/>
        <v>422.92613888888889</v>
      </c>
      <c r="AO922">
        <f t="shared" si="58"/>
        <v>182.17955555555557</v>
      </c>
      <c r="AP922">
        <f t="shared" si="59"/>
        <v>240.74658333333332</v>
      </c>
    </row>
    <row r="923" spans="1:42" x14ac:dyDescent="0.25">
      <c r="A923">
        <v>1271</v>
      </c>
      <c r="B923">
        <v>54</v>
      </c>
      <c r="C923" t="s">
        <v>67</v>
      </c>
      <c r="D923" t="s">
        <v>37</v>
      </c>
      <c r="E923">
        <v>0</v>
      </c>
      <c r="F923">
        <v>0</v>
      </c>
      <c r="G923">
        <v>0</v>
      </c>
      <c r="H923">
        <v>3</v>
      </c>
      <c r="I923" t="s">
        <v>54</v>
      </c>
      <c r="J923" t="s">
        <v>39</v>
      </c>
      <c r="K923">
        <v>1449.4502500000001</v>
      </c>
      <c r="L923">
        <v>1268.9971111111111</v>
      </c>
      <c r="M923" t="s">
        <v>49</v>
      </c>
      <c r="N923" t="s">
        <v>41</v>
      </c>
      <c r="O923">
        <v>12461.0558584518</v>
      </c>
      <c r="P923">
        <v>5555.5555555555557</v>
      </c>
      <c r="Q923">
        <v>88.134888888888895</v>
      </c>
      <c r="R923">
        <v>0</v>
      </c>
      <c r="S923">
        <v>0</v>
      </c>
      <c r="T923">
        <v>0</v>
      </c>
      <c r="U923">
        <v>22.222222222222221</v>
      </c>
      <c r="V923">
        <v>0</v>
      </c>
      <c r="W923">
        <v>37.111111111111107</v>
      </c>
      <c r="X923">
        <v>0</v>
      </c>
      <c r="Y923">
        <v>0</v>
      </c>
      <c r="Z923">
        <v>869.92870024741785</v>
      </c>
      <c r="AA923">
        <v>36</v>
      </c>
      <c r="AB923">
        <v>31.450006459390689</v>
      </c>
      <c r="AC923" t="s">
        <v>42</v>
      </c>
      <c r="AD923" t="s">
        <v>66</v>
      </c>
      <c r="AE923" t="s">
        <v>44</v>
      </c>
      <c r="AF923" t="s">
        <v>45</v>
      </c>
      <c r="AG923">
        <v>1</v>
      </c>
      <c r="AH923">
        <v>3.3263955265283578E-2</v>
      </c>
      <c r="AI923">
        <v>611.90155029296875</v>
      </c>
      <c r="AJ923">
        <v>5.0778012722730637E-2</v>
      </c>
      <c r="AK923">
        <v>180.45313888888899</v>
      </c>
      <c r="AL923" t="s">
        <v>46</v>
      </c>
      <c r="AM923">
        <f t="shared" si="56"/>
        <v>0.44579767725786296</v>
      </c>
      <c r="AN923">
        <f t="shared" si="57"/>
        <v>1559.8073611111113</v>
      </c>
      <c r="AO923">
        <f t="shared" si="58"/>
        <v>1306.1082222222221</v>
      </c>
      <c r="AP923">
        <f t="shared" si="59"/>
        <v>253.69913888888914</v>
      </c>
    </row>
    <row r="924" spans="1:42" x14ac:dyDescent="0.25">
      <c r="A924">
        <v>1273</v>
      </c>
      <c r="B924">
        <v>30</v>
      </c>
      <c r="C924" t="s">
        <v>36</v>
      </c>
      <c r="D924" t="s">
        <v>65</v>
      </c>
      <c r="E924">
        <v>3</v>
      </c>
      <c r="F924">
        <v>1</v>
      </c>
      <c r="G924">
        <v>1</v>
      </c>
      <c r="H924">
        <v>2</v>
      </c>
      <c r="I924" t="s">
        <v>72</v>
      </c>
      <c r="J924" t="s">
        <v>55</v>
      </c>
      <c r="K924">
        <v>995.24974999999995</v>
      </c>
      <c r="L924">
        <v>1266.538888888889</v>
      </c>
      <c r="M924" t="s">
        <v>49</v>
      </c>
      <c r="N924" t="s">
        <v>50</v>
      </c>
      <c r="O924">
        <v>0</v>
      </c>
      <c r="P924">
        <v>39.555555555555557</v>
      </c>
      <c r="Q924">
        <v>632.32711111111109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10.888888888888889</v>
      </c>
      <c r="X924">
        <v>0</v>
      </c>
      <c r="Y924">
        <v>0</v>
      </c>
      <c r="Z924">
        <v>562.65841067214058</v>
      </c>
      <c r="AA924">
        <v>6</v>
      </c>
      <c r="AB924">
        <v>98.760738295878838</v>
      </c>
      <c r="AC924" t="s">
        <v>62</v>
      </c>
      <c r="AD924" t="s">
        <v>56</v>
      </c>
      <c r="AE924" t="s">
        <v>44</v>
      </c>
      <c r="AF924" t="s">
        <v>45</v>
      </c>
      <c r="AG924">
        <v>0</v>
      </c>
      <c r="AH924">
        <v>8.6288578808307648E-2</v>
      </c>
      <c r="AI924">
        <v>397.682861328125</v>
      </c>
      <c r="AJ924">
        <v>0.10023956745862959</v>
      </c>
      <c r="AK924">
        <v>-271.28913888888877</v>
      </c>
      <c r="AL924" t="s">
        <v>46</v>
      </c>
      <c r="AM924">
        <f t="shared" si="56"/>
        <v>39.555555555555557</v>
      </c>
      <c r="AN924">
        <f t="shared" si="57"/>
        <v>1627.5768611111112</v>
      </c>
      <c r="AO924">
        <f t="shared" si="58"/>
        <v>1277.4277777777779</v>
      </c>
      <c r="AP924">
        <f t="shared" si="59"/>
        <v>350.14908333333324</v>
      </c>
    </row>
    <row r="925" spans="1:42" x14ac:dyDescent="0.25">
      <c r="A925">
        <v>1275</v>
      </c>
      <c r="B925">
        <v>42</v>
      </c>
      <c r="C925" t="s">
        <v>67</v>
      </c>
      <c r="D925" t="s">
        <v>65</v>
      </c>
      <c r="E925">
        <v>0</v>
      </c>
      <c r="F925">
        <v>1</v>
      </c>
      <c r="G925">
        <v>1</v>
      </c>
      <c r="H925">
        <v>3</v>
      </c>
      <c r="I925" t="s">
        <v>54</v>
      </c>
      <c r="J925" t="s">
        <v>39</v>
      </c>
      <c r="K925">
        <v>1345.3285000000001</v>
      </c>
      <c r="L925">
        <v>1037.027333333333</v>
      </c>
      <c r="M925" t="s">
        <v>49</v>
      </c>
      <c r="N925" t="s">
        <v>41</v>
      </c>
      <c r="O925">
        <v>0</v>
      </c>
      <c r="P925">
        <v>0</v>
      </c>
      <c r="Q925">
        <v>609.1588888888889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10.444444444444439</v>
      </c>
      <c r="X925">
        <v>0</v>
      </c>
      <c r="Y925">
        <v>0</v>
      </c>
      <c r="Z925">
        <v>746.80577883298713</v>
      </c>
      <c r="AA925">
        <v>24</v>
      </c>
      <c r="AB925">
        <v>37.283607853876433</v>
      </c>
      <c r="AC925" t="s">
        <v>42</v>
      </c>
      <c r="AD925" t="s">
        <v>43</v>
      </c>
      <c r="AE925" t="s">
        <v>51</v>
      </c>
      <c r="AF925" t="s">
        <v>73</v>
      </c>
      <c r="AG925">
        <v>1</v>
      </c>
      <c r="AH925">
        <v>5.0661291927099228E-2</v>
      </c>
      <c r="AI925">
        <v>524.970703125</v>
      </c>
      <c r="AJ925">
        <v>7.228262722492218E-2</v>
      </c>
      <c r="AK925">
        <v>308.30116666666657</v>
      </c>
      <c r="AL925" t="s">
        <v>46</v>
      </c>
      <c r="AM925">
        <f t="shared" si="56"/>
        <v>0</v>
      </c>
      <c r="AN925">
        <f t="shared" si="57"/>
        <v>1954.487388888889</v>
      </c>
      <c r="AO925">
        <f t="shared" si="58"/>
        <v>1047.4717777777773</v>
      </c>
      <c r="AP925">
        <f t="shared" si="59"/>
        <v>907.01561111111164</v>
      </c>
    </row>
    <row r="926" spans="1:42" x14ac:dyDescent="0.25">
      <c r="A926">
        <v>1276</v>
      </c>
      <c r="B926">
        <v>42</v>
      </c>
      <c r="C926" t="s">
        <v>36</v>
      </c>
      <c r="D926" t="s">
        <v>65</v>
      </c>
      <c r="E926">
        <v>1</v>
      </c>
      <c r="F926">
        <v>0</v>
      </c>
      <c r="G926">
        <v>0</v>
      </c>
      <c r="H926">
        <v>3</v>
      </c>
      <c r="I926" t="s">
        <v>38</v>
      </c>
      <c r="J926" t="s">
        <v>55</v>
      </c>
      <c r="K926">
        <v>959.12450000000001</v>
      </c>
      <c r="L926">
        <v>803.45311111111107</v>
      </c>
      <c r="M926" t="s">
        <v>49</v>
      </c>
      <c r="N926" t="s">
        <v>50</v>
      </c>
      <c r="O926">
        <v>0</v>
      </c>
      <c r="P926">
        <v>0</v>
      </c>
      <c r="Q926">
        <v>328.03355555555561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552.31828895421393</v>
      </c>
      <c r="AA926">
        <v>36</v>
      </c>
      <c r="AB926">
        <v>19.967629243993549</v>
      </c>
      <c r="AC926" t="s">
        <v>42</v>
      </c>
      <c r="AD926" t="s">
        <v>56</v>
      </c>
      <c r="AE926" t="s">
        <v>44</v>
      </c>
      <c r="AF926" t="s">
        <v>45</v>
      </c>
      <c r="AG926">
        <v>1</v>
      </c>
      <c r="AH926">
        <v>8.6114048957824707E-2</v>
      </c>
      <c r="AI926">
        <v>497.64920043945313</v>
      </c>
      <c r="AJ926">
        <v>0.14272381365299219</v>
      </c>
      <c r="AK926">
        <v>155.67138888888891</v>
      </c>
      <c r="AL926" t="s">
        <v>57</v>
      </c>
      <c r="AM926">
        <f t="shared" si="56"/>
        <v>0</v>
      </c>
      <c r="AN926">
        <f t="shared" si="57"/>
        <v>1287.1580555555556</v>
      </c>
      <c r="AO926">
        <f t="shared" si="58"/>
        <v>803.45311111111107</v>
      </c>
      <c r="AP926">
        <f t="shared" si="59"/>
        <v>483.70494444444455</v>
      </c>
    </row>
    <row r="927" spans="1:42" x14ac:dyDescent="0.25">
      <c r="A927">
        <v>1277</v>
      </c>
      <c r="B927">
        <v>62</v>
      </c>
      <c r="C927" t="s">
        <v>53</v>
      </c>
      <c r="D927" t="s">
        <v>79</v>
      </c>
      <c r="E927">
        <v>1</v>
      </c>
      <c r="F927">
        <v>0</v>
      </c>
      <c r="G927">
        <v>0</v>
      </c>
      <c r="H927">
        <v>5</v>
      </c>
      <c r="I927" t="s">
        <v>38</v>
      </c>
      <c r="J927" t="s">
        <v>39</v>
      </c>
      <c r="K927">
        <v>2396.7310000000002</v>
      </c>
      <c r="L927">
        <v>1411.161333333333</v>
      </c>
      <c r="M927" t="s">
        <v>49</v>
      </c>
      <c r="N927" t="s">
        <v>41</v>
      </c>
      <c r="O927">
        <v>0</v>
      </c>
      <c r="P927">
        <v>0</v>
      </c>
      <c r="Q927">
        <v>306.51088888888893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114.6666666666667</v>
      </c>
      <c r="X927">
        <v>0</v>
      </c>
      <c r="Y927">
        <v>0</v>
      </c>
      <c r="Z927">
        <v>1717.0467932930719</v>
      </c>
      <c r="AA927">
        <v>36</v>
      </c>
      <c r="AB927">
        <v>62.075354824808791</v>
      </c>
      <c r="AC927" t="s">
        <v>42</v>
      </c>
      <c r="AD927" t="s">
        <v>68</v>
      </c>
      <c r="AE927" t="s">
        <v>44</v>
      </c>
      <c r="AF927" t="s">
        <v>73</v>
      </c>
      <c r="AG927">
        <v>1</v>
      </c>
      <c r="AH927">
        <v>5.0958208739757538E-3</v>
      </c>
      <c r="AI927">
        <v>886.4366455078125</v>
      </c>
      <c r="AJ927">
        <v>7.5392839498817921E-3</v>
      </c>
      <c r="AK927">
        <v>985.56966666666699</v>
      </c>
      <c r="AL927" t="s">
        <v>70</v>
      </c>
      <c r="AM927">
        <f t="shared" si="56"/>
        <v>0</v>
      </c>
      <c r="AN927">
        <f t="shared" si="57"/>
        <v>2703.2418888888892</v>
      </c>
      <c r="AO927">
        <f t="shared" si="58"/>
        <v>1525.8279999999997</v>
      </c>
      <c r="AP927">
        <f t="shared" si="59"/>
        <v>1177.4138888888895</v>
      </c>
    </row>
    <row r="928" spans="1:42" x14ac:dyDescent="0.25">
      <c r="A928">
        <v>1278</v>
      </c>
      <c r="B928">
        <v>25</v>
      </c>
      <c r="C928" t="s">
        <v>36</v>
      </c>
      <c r="D928" t="s">
        <v>65</v>
      </c>
      <c r="E928">
        <v>1</v>
      </c>
      <c r="F928">
        <v>5</v>
      </c>
      <c r="G928">
        <v>5</v>
      </c>
      <c r="H928">
        <v>2</v>
      </c>
      <c r="I928" t="s">
        <v>48</v>
      </c>
      <c r="J928" t="s">
        <v>39</v>
      </c>
      <c r="K928">
        <v>575.22225000000003</v>
      </c>
      <c r="L928">
        <v>356.40111111111111</v>
      </c>
      <c r="M928" t="s">
        <v>49</v>
      </c>
      <c r="N928" t="s">
        <v>58</v>
      </c>
      <c r="O928">
        <v>0</v>
      </c>
      <c r="P928">
        <v>0</v>
      </c>
      <c r="Q928">
        <v>285.68933333333331</v>
      </c>
      <c r="R928">
        <v>200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717.07949080851756</v>
      </c>
      <c r="AA928">
        <v>36</v>
      </c>
      <c r="AB928">
        <v>25.92414138240337</v>
      </c>
      <c r="AC928" t="s">
        <v>42</v>
      </c>
      <c r="AD928" t="s">
        <v>43</v>
      </c>
      <c r="AE928" t="s">
        <v>44</v>
      </c>
      <c r="AF928" t="s">
        <v>45</v>
      </c>
      <c r="AG928">
        <v>1</v>
      </c>
      <c r="AH928">
        <v>0.16111293435096741</v>
      </c>
      <c r="AI928">
        <v>421.343505859375</v>
      </c>
      <c r="AJ928">
        <v>0.22451083362102511</v>
      </c>
      <c r="AK928">
        <v>218.8211388888889</v>
      </c>
      <c r="AL928" t="s">
        <v>57</v>
      </c>
      <c r="AM928">
        <f t="shared" si="56"/>
        <v>0</v>
      </c>
      <c r="AN928">
        <f t="shared" si="57"/>
        <v>1060.9115833333333</v>
      </c>
      <c r="AO928">
        <f t="shared" si="58"/>
        <v>356.40111111111111</v>
      </c>
      <c r="AP928">
        <f t="shared" si="59"/>
        <v>704.51047222222223</v>
      </c>
    </row>
    <row r="929" spans="1:42" x14ac:dyDescent="0.25">
      <c r="A929">
        <v>1280</v>
      </c>
      <c r="B929">
        <v>42</v>
      </c>
      <c r="C929" t="s">
        <v>67</v>
      </c>
      <c r="D929" t="s">
        <v>37</v>
      </c>
      <c r="E929">
        <v>0</v>
      </c>
      <c r="F929">
        <v>1</v>
      </c>
      <c r="G929">
        <v>1</v>
      </c>
      <c r="H929">
        <v>3</v>
      </c>
      <c r="I929" t="s">
        <v>72</v>
      </c>
      <c r="J929" t="s">
        <v>55</v>
      </c>
      <c r="K929">
        <v>1342.692</v>
      </c>
      <c r="L929">
        <v>661.35933333333332</v>
      </c>
      <c r="M929" t="s">
        <v>40</v>
      </c>
      <c r="N929" t="s">
        <v>50</v>
      </c>
      <c r="O929">
        <v>0</v>
      </c>
      <c r="P929">
        <v>0</v>
      </c>
      <c r="Q929">
        <v>543.6057777777778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46.666666666666657</v>
      </c>
      <c r="X929">
        <v>0</v>
      </c>
      <c r="Y929">
        <v>0</v>
      </c>
      <c r="Z929">
        <v>1125.41925606372</v>
      </c>
      <c r="AA929">
        <v>48</v>
      </c>
      <c r="AB929">
        <v>33.059190205889969</v>
      </c>
      <c r="AC929" t="s">
        <v>42</v>
      </c>
      <c r="AD929" t="s">
        <v>66</v>
      </c>
      <c r="AE929" t="s">
        <v>51</v>
      </c>
      <c r="AF929" t="s">
        <v>45</v>
      </c>
      <c r="AG929">
        <v>1</v>
      </c>
      <c r="AH929">
        <v>3.7428334355354309E-2</v>
      </c>
      <c r="AI929">
        <v>624.84552001953125</v>
      </c>
      <c r="AJ929">
        <v>5.7311106473207467E-2</v>
      </c>
      <c r="AK929">
        <v>681.33266666666668</v>
      </c>
      <c r="AL929" t="s">
        <v>46</v>
      </c>
      <c r="AM929">
        <f t="shared" si="56"/>
        <v>0</v>
      </c>
      <c r="AN929">
        <f t="shared" si="57"/>
        <v>1886.2977777777778</v>
      </c>
      <c r="AO929">
        <f t="shared" si="58"/>
        <v>708.02599999999995</v>
      </c>
      <c r="AP929">
        <f t="shared" si="59"/>
        <v>1178.271777777778</v>
      </c>
    </row>
    <row r="930" spans="1:42" x14ac:dyDescent="0.25">
      <c r="A930">
        <v>1282</v>
      </c>
      <c r="B930">
        <v>31</v>
      </c>
      <c r="C930" t="s">
        <v>36</v>
      </c>
      <c r="D930" t="s">
        <v>65</v>
      </c>
      <c r="E930">
        <v>0</v>
      </c>
      <c r="F930">
        <v>0</v>
      </c>
      <c r="G930">
        <v>0</v>
      </c>
      <c r="H930">
        <v>3</v>
      </c>
      <c r="I930" t="s">
        <v>48</v>
      </c>
      <c r="J930" t="s">
        <v>39</v>
      </c>
      <c r="K930">
        <v>285.36025000000001</v>
      </c>
      <c r="L930">
        <v>300.68244444444451</v>
      </c>
      <c r="M930" t="s">
        <v>49</v>
      </c>
      <c r="N930" t="s">
        <v>50</v>
      </c>
      <c r="O930">
        <v>1784.8544234492911</v>
      </c>
      <c r="P930">
        <v>777.77777777777783</v>
      </c>
      <c r="Q930">
        <v>57.692888888888888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131.33333333333329</v>
      </c>
      <c r="X930">
        <v>261.77777777777783</v>
      </c>
      <c r="Y930">
        <v>0</v>
      </c>
      <c r="Z930">
        <v>191.80456656037899</v>
      </c>
      <c r="AA930">
        <v>3</v>
      </c>
      <c r="AB930">
        <v>65.862419846952662</v>
      </c>
      <c r="AC930" t="s">
        <v>62</v>
      </c>
      <c r="AD930" t="s">
        <v>56</v>
      </c>
      <c r="AE930" t="s">
        <v>51</v>
      </c>
      <c r="AF930" t="s">
        <v>45</v>
      </c>
      <c r="AG930">
        <v>0</v>
      </c>
      <c r="AH930">
        <v>0.24372538924217221</v>
      </c>
      <c r="AI930">
        <v>271.44497680664063</v>
      </c>
      <c r="AJ930">
        <v>0.36175692081451422</v>
      </c>
      <c r="AK930">
        <v>-15.322194444444451</v>
      </c>
      <c r="AL930" t="s">
        <v>64</v>
      </c>
      <c r="AM930">
        <f t="shared" si="56"/>
        <v>0.43552137708713001</v>
      </c>
      <c r="AN930">
        <f t="shared" si="57"/>
        <v>343.0531388888889</v>
      </c>
      <c r="AO930">
        <f t="shared" si="58"/>
        <v>693.7935555555556</v>
      </c>
      <c r="AP930">
        <f t="shared" si="59"/>
        <v>-350.7404166666667</v>
      </c>
    </row>
    <row r="931" spans="1:42" x14ac:dyDescent="0.25">
      <c r="A931">
        <v>1283</v>
      </c>
      <c r="B931">
        <v>38</v>
      </c>
      <c r="C931" t="s">
        <v>67</v>
      </c>
      <c r="D931" t="s">
        <v>65</v>
      </c>
      <c r="E931">
        <v>3</v>
      </c>
      <c r="F931">
        <v>0</v>
      </c>
      <c r="G931">
        <v>0</v>
      </c>
      <c r="H931">
        <v>2</v>
      </c>
      <c r="I931" t="s">
        <v>59</v>
      </c>
      <c r="J931" t="s">
        <v>39</v>
      </c>
      <c r="K931">
        <v>308.26175000000001</v>
      </c>
      <c r="L931">
        <v>390.72288888888892</v>
      </c>
      <c r="M931" t="s">
        <v>40</v>
      </c>
      <c r="N931" t="s">
        <v>41</v>
      </c>
      <c r="O931">
        <v>0</v>
      </c>
      <c r="P931">
        <v>0</v>
      </c>
      <c r="Q931">
        <v>94.905777777777772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114.6666666666667</v>
      </c>
      <c r="X931">
        <v>0</v>
      </c>
      <c r="Y931">
        <v>0</v>
      </c>
      <c r="Z931">
        <v>90.164361007245475</v>
      </c>
      <c r="AA931">
        <v>24</v>
      </c>
      <c r="AB931">
        <v>4.5013747529413193</v>
      </c>
      <c r="AC931" t="s">
        <v>62</v>
      </c>
      <c r="AD931" t="s">
        <v>66</v>
      </c>
      <c r="AE931" t="s">
        <v>51</v>
      </c>
      <c r="AF931" t="s">
        <v>78</v>
      </c>
      <c r="AG931">
        <v>0</v>
      </c>
      <c r="AH931">
        <v>0.27520549297332758</v>
      </c>
      <c r="AI931">
        <v>311.97640991210938</v>
      </c>
      <c r="AJ931">
        <v>0.40704050660133362</v>
      </c>
      <c r="AK931">
        <v>-82.461138888888854</v>
      </c>
      <c r="AL931" t="s">
        <v>64</v>
      </c>
      <c r="AM931">
        <f t="shared" si="56"/>
        <v>0</v>
      </c>
      <c r="AN931">
        <f t="shared" si="57"/>
        <v>403.16752777777776</v>
      </c>
      <c r="AO931">
        <f t="shared" si="58"/>
        <v>505.3895555555556</v>
      </c>
      <c r="AP931">
        <f t="shared" si="59"/>
        <v>-102.22202777777784</v>
      </c>
    </row>
    <row r="932" spans="1:42" x14ac:dyDescent="0.25">
      <c r="A932">
        <v>1285</v>
      </c>
      <c r="B932">
        <v>50</v>
      </c>
      <c r="C932" t="s">
        <v>36</v>
      </c>
      <c r="D932" t="s">
        <v>65</v>
      </c>
      <c r="E932">
        <v>0</v>
      </c>
      <c r="F932">
        <v>2</v>
      </c>
      <c r="G932">
        <v>2</v>
      </c>
      <c r="H932">
        <v>4</v>
      </c>
      <c r="I932" t="s">
        <v>38</v>
      </c>
      <c r="J932" t="s">
        <v>39</v>
      </c>
      <c r="K932">
        <v>1665.23675</v>
      </c>
      <c r="L932">
        <v>1015.976222222222</v>
      </c>
      <c r="M932" t="s">
        <v>49</v>
      </c>
      <c r="N932" t="s">
        <v>58</v>
      </c>
      <c r="O932">
        <v>0</v>
      </c>
      <c r="P932">
        <v>0</v>
      </c>
      <c r="Q932">
        <v>907.66399999999999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34.888888888888893</v>
      </c>
      <c r="X932">
        <v>0</v>
      </c>
      <c r="Y932">
        <v>0</v>
      </c>
      <c r="Z932">
        <v>1731.798650235982</v>
      </c>
      <c r="AA932">
        <v>48</v>
      </c>
      <c r="AB932">
        <v>50.871584672097811</v>
      </c>
      <c r="AC932" t="s">
        <v>42</v>
      </c>
      <c r="AD932" t="s">
        <v>43</v>
      </c>
      <c r="AE932" t="s">
        <v>51</v>
      </c>
      <c r="AF932" t="s">
        <v>45</v>
      </c>
      <c r="AG932">
        <v>1</v>
      </c>
      <c r="AH932">
        <v>1.3382211327552801E-2</v>
      </c>
      <c r="AI932">
        <v>784.46484375</v>
      </c>
      <c r="AJ932">
        <v>1.944047957658768E-2</v>
      </c>
      <c r="AK932">
        <v>649.26052777777784</v>
      </c>
      <c r="AL932" t="s">
        <v>46</v>
      </c>
      <c r="AM932">
        <f t="shared" si="56"/>
        <v>0</v>
      </c>
      <c r="AN932">
        <f t="shared" si="57"/>
        <v>2572.9007499999998</v>
      </c>
      <c r="AO932">
        <f t="shared" si="58"/>
        <v>1050.8651111111108</v>
      </c>
      <c r="AP932">
        <f t="shared" si="59"/>
        <v>1522.035638888889</v>
      </c>
    </row>
    <row r="933" spans="1:42" x14ac:dyDescent="0.25">
      <c r="A933">
        <v>1286</v>
      </c>
      <c r="B933">
        <v>66</v>
      </c>
      <c r="C933" t="s">
        <v>36</v>
      </c>
      <c r="D933" t="s">
        <v>79</v>
      </c>
      <c r="E933">
        <v>2</v>
      </c>
      <c r="F933">
        <v>0</v>
      </c>
      <c r="G933">
        <v>0</v>
      </c>
      <c r="H933">
        <v>1</v>
      </c>
      <c r="I933" t="s">
        <v>38</v>
      </c>
      <c r="J933" t="s">
        <v>55</v>
      </c>
      <c r="K933">
        <v>139.05525</v>
      </c>
      <c r="L933">
        <v>109.8735555555556</v>
      </c>
      <c r="M933" t="s">
        <v>49</v>
      </c>
      <c r="N933" t="s">
        <v>41</v>
      </c>
      <c r="O933">
        <v>0</v>
      </c>
      <c r="P933">
        <v>0</v>
      </c>
      <c r="Q933">
        <v>31.714222222222219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96.444444444444443</v>
      </c>
      <c r="X933">
        <v>0</v>
      </c>
      <c r="Y933">
        <v>0</v>
      </c>
      <c r="Z933">
        <v>134.9003380195258</v>
      </c>
      <c r="AA933">
        <v>24</v>
      </c>
      <c r="AB933">
        <v>6.7347782310079998</v>
      </c>
      <c r="AC933" t="s">
        <v>42</v>
      </c>
      <c r="AD933" t="s">
        <v>68</v>
      </c>
      <c r="AE933" t="s">
        <v>51</v>
      </c>
      <c r="AF933" t="s">
        <v>45</v>
      </c>
      <c r="AG933">
        <v>0</v>
      </c>
      <c r="AH933">
        <v>0.29461753368377691</v>
      </c>
      <c r="AI933">
        <v>334.1395263671875</v>
      </c>
      <c r="AJ933">
        <v>0.45093828439712519</v>
      </c>
      <c r="AK933">
        <v>29.181694444444449</v>
      </c>
      <c r="AL933" t="s">
        <v>64</v>
      </c>
      <c r="AM933">
        <f t="shared" si="56"/>
        <v>0</v>
      </c>
      <c r="AN933">
        <f t="shared" si="57"/>
        <v>170.76947222222222</v>
      </c>
      <c r="AO933">
        <f t="shared" si="58"/>
        <v>206.31800000000004</v>
      </c>
      <c r="AP933">
        <f t="shared" si="59"/>
        <v>-35.548527777777821</v>
      </c>
    </row>
    <row r="934" spans="1:42" x14ac:dyDescent="0.25">
      <c r="A934">
        <v>1287</v>
      </c>
      <c r="B934">
        <v>45</v>
      </c>
      <c r="C934" t="s">
        <v>53</v>
      </c>
      <c r="D934" t="s">
        <v>37</v>
      </c>
      <c r="E934">
        <v>0</v>
      </c>
      <c r="F934">
        <v>0</v>
      </c>
      <c r="G934">
        <v>0</v>
      </c>
      <c r="H934">
        <v>4</v>
      </c>
      <c r="I934" t="s">
        <v>72</v>
      </c>
      <c r="J934" t="s">
        <v>61</v>
      </c>
      <c r="K934">
        <v>1706.2025000000001</v>
      </c>
      <c r="L934">
        <v>1694.6220000000001</v>
      </c>
      <c r="M934" t="s">
        <v>49</v>
      </c>
      <c r="N934" t="s">
        <v>50</v>
      </c>
      <c r="O934">
        <v>0</v>
      </c>
      <c r="P934">
        <v>0</v>
      </c>
      <c r="Q934">
        <v>789.95733333333328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32</v>
      </c>
      <c r="X934">
        <v>0</v>
      </c>
      <c r="Y934">
        <v>0</v>
      </c>
      <c r="Z934">
        <v>787.1563499061823</v>
      </c>
      <c r="AA934">
        <v>36</v>
      </c>
      <c r="AB934">
        <v>28.45758771041686</v>
      </c>
      <c r="AC934" t="s">
        <v>62</v>
      </c>
      <c r="AD934" t="s">
        <v>43</v>
      </c>
      <c r="AE934" t="s">
        <v>44</v>
      </c>
      <c r="AF934" t="s">
        <v>45</v>
      </c>
      <c r="AG934">
        <v>1</v>
      </c>
      <c r="AH934">
        <v>2.4116817861795429E-2</v>
      </c>
      <c r="AI934">
        <v>643.7960205078125</v>
      </c>
      <c r="AJ934">
        <v>3.800605982542038E-2</v>
      </c>
      <c r="AK934">
        <v>11.580500000000031</v>
      </c>
      <c r="AL934" t="s">
        <v>70</v>
      </c>
      <c r="AM934">
        <f t="shared" si="56"/>
        <v>0</v>
      </c>
      <c r="AN934">
        <f t="shared" si="57"/>
        <v>2496.1598333333332</v>
      </c>
      <c r="AO934">
        <f t="shared" si="58"/>
        <v>1726.6220000000001</v>
      </c>
      <c r="AP934">
        <f t="shared" si="59"/>
        <v>769.53783333333308</v>
      </c>
    </row>
    <row r="935" spans="1:42" x14ac:dyDescent="0.25">
      <c r="A935">
        <v>1289</v>
      </c>
      <c r="B935">
        <v>61</v>
      </c>
      <c r="C935" t="s">
        <v>36</v>
      </c>
      <c r="D935" t="s">
        <v>37</v>
      </c>
      <c r="E935">
        <v>2</v>
      </c>
      <c r="F935">
        <v>0</v>
      </c>
      <c r="G935">
        <v>0</v>
      </c>
      <c r="H935">
        <v>3</v>
      </c>
      <c r="I935" t="s">
        <v>38</v>
      </c>
      <c r="J935" t="s">
        <v>39</v>
      </c>
      <c r="K935">
        <v>1210.2004999999999</v>
      </c>
      <c r="L935">
        <v>938.07711111111109</v>
      </c>
      <c r="M935" t="s">
        <v>49</v>
      </c>
      <c r="N935" t="s">
        <v>41</v>
      </c>
      <c r="O935">
        <v>0</v>
      </c>
      <c r="P935">
        <v>0</v>
      </c>
      <c r="Q935">
        <v>446.40488888888888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1346.882687597112</v>
      </c>
      <c r="AA935">
        <v>36</v>
      </c>
      <c r="AB935">
        <v>48.693035662489507</v>
      </c>
      <c r="AC935" t="s">
        <v>42</v>
      </c>
      <c r="AD935" t="s">
        <v>43</v>
      </c>
      <c r="AE935" t="s">
        <v>44</v>
      </c>
      <c r="AF935" t="s">
        <v>73</v>
      </c>
      <c r="AG935">
        <v>1</v>
      </c>
      <c r="AH935">
        <v>3.0457546934485439E-2</v>
      </c>
      <c r="AI935">
        <v>663.95306396484375</v>
      </c>
      <c r="AJ935">
        <v>4.4976405799388892E-2</v>
      </c>
      <c r="AK935">
        <v>272.12338888888883</v>
      </c>
      <c r="AL935" t="s">
        <v>46</v>
      </c>
      <c r="AM935">
        <f t="shared" si="56"/>
        <v>0</v>
      </c>
      <c r="AN935">
        <f t="shared" si="57"/>
        <v>1656.6053888888887</v>
      </c>
      <c r="AO935">
        <f t="shared" si="58"/>
        <v>938.07711111111109</v>
      </c>
      <c r="AP935">
        <f t="shared" si="59"/>
        <v>718.52827777777759</v>
      </c>
    </row>
    <row r="936" spans="1:42" x14ac:dyDescent="0.25">
      <c r="A936">
        <v>1290</v>
      </c>
      <c r="B936">
        <v>35</v>
      </c>
      <c r="C936" t="s">
        <v>67</v>
      </c>
      <c r="D936" t="s">
        <v>79</v>
      </c>
      <c r="E936">
        <v>0</v>
      </c>
      <c r="F936">
        <v>1</v>
      </c>
      <c r="G936">
        <v>1</v>
      </c>
      <c r="H936">
        <v>3</v>
      </c>
      <c r="I936" t="s">
        <v>60</v>
      </c>
      <c r="J936" t="s">
        <v>39</v>
      </c>
      <c r="K936">
        <v>1431.171</v>
      </c>
      <c r="L936">
        <v>784.87355555555553</v>
      </c>
      <c r="M936" t="s">
        <v>49</v>
      </c>
      <c r="N936" t="s">
        <v>58</v>
      </c>
      <c r="O936">
        <v>0</v>
      </c>
      <c r="P936">
        <v>222.2222222222222</v>
      </c>
      <c r="Q936">
        <v>42.268888888888888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141.55555555555549</v>
      </c>
      <c r="X936">
        <v>0</v>
      </c>
      <c r="Y936">
        <v>0</v>
      </c>
      <c r="Z936">
        <v>1020.887030181519</v>
      </c>
      <c r="AA936">
        <v>24</v>
      </c>
      <c r="AB936">
        <v>50.966868194131102</v>
      </c>
      <c r="AC936" t="s">
        <v>42</v>
      </c>
      <c r="AD936" t="s">
        <v>43</v>
      </c>
      <c r="AE936" t="s">
        <v>44</v>
      </c>
      <c r="AF936" t="s">
        <v>45</v>
      </c>
      <c r="AG936">
        <v>1</v>
      </c>
      <c r="AH936">
        <v>4.11711186170578E-2</v>
      </c>
      <c r="AI936">
        <v>538.65533447265625</v>
      </c>
      <c r="AJ936">
        <v>5.3194154053926468E-2</v>
      </c>
      <c r="AK936">
        <v>646.29744444444452</v>
      </c>
      <c r="AL936" t="s">
        <v>46</v>
      </c>
      <c r="AM936">
        <f t="shared" si="56"/>
        <v>222.2222222222222</v>
      </c>
      <c r="AN936">
        <f t="shared" si="57"/>
        <v>1473.4398888888888</v>
      </c>
      <c r="AO936">
        <f t="shared" si="58"/>
        <v>926.42911111111107</v>
      </c>
      <c r="AP936">
        <f t="shared" si="59"/>
        <v>547.01077777777778</v>
      </c>
    </row>
    <row r="937" spans="1:42" x14ac:dyDescent="0.25">
      <c r="A937">
        <v>1292</v>
      </c>
      <c r="B937">
        <v>21</v>
      </c>
      <c r="C937" t="s">
        <v>36</v>
      </c>
      <c r="D937" t="s">
        <v>65</v>
      </c>
      <c r="E937">
        <v>0</v>
      </c>
      <c r="F937">
        <v>1</v>
      </c>
      <c r="G937">
        <v>1</v>
      </c>
      <c r="H937">
        <v>2</v>
      </c>
      <c r="I937" t="s">
        <v>38</v>
      </c>
      <c r="J937" t="s">
        <v>55</v>
      </c>
      <c r="K937">
        <v>445.3605</v>
      </c>
      <c r="L937">
        <v>536.452</v>
      </c>
      <c r="M937" t="s">
        <v>49</v>
      </c>
      <c r="N937" t="s">
        <v>41</v>
      </c>
      <c r="O937">
        <v>0</v>
      </c>
      <c r="P937">
        <v>0</v>
      </c>
      <c r="Q937">
        <v>289.34733333333332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73.555555555555557</v>
      </c>
      <c r="X937">
        <v>0</v>
      </c>
      <c r="Y937">
        <v>0</v>
      </c>
      <c r="Z937">
        <v>235.39994612656329</v>
      </c>
      <c r="AA937">
        <v>36</v>
      </c>
      <c r="AB937">
        <v>8.5102719615010294</v>
      </c>
      <c r="AC937" t="s">
        <v>71</v>
      </c>
      <c r="AD937" t="s">
        <v>56</v>
      </c>
      <c r="AE937" t="s">
        <v>44</v>
      </c>
      <c r="AF937" t="s">
        <v>45</v>
      </c>
      <c r="AG937">
        <v>0</v>
      </c>
      <c r="AH937">
        <v>0.21782843768596649</v>
      </c>
      <c r="AI937">
        <v>320.11288452148438</v>
      </c>
      <c r="AJ937">
        <v>0.310781329870224</v>
      </c>
      <c r="AK937">
        <v>-91.091499999999996</v>
      </c>
      <c r="AL937" t="s">
        <v>64</v>
      </c>
      <c r="AM937">
        <f t="shared" si="56"/>
        <v>0</v>
      </c>
      <c r="AN937">
        <f t="shared" si="57"/>
        <v>734.70783333333338</v>
      </c>
      <c r="AO937">
        <f t="shared" si="58"/>
        <v>610.00755555555554</v>
      </c>
      <c r="AP937">
        <f t="shared" si="59"/>
        <v>124.70027777777784</v>
      </c>
    </row>
    <row r="938" spans="1:42" x14ac:dyDescent="0.25">
      <c r="A938">
        <v>1293</v>
      </c>
      <c r="B938">
        <v>41</v>
      </c>
      <c r="C938" t="s">
        <v>36</v>
      </c>
      <c r="D938" t="s">
        <v>65</v>
      </c>
      <c r="E938">
        <v>1</v>
      </c>
      <c r="F938">
        <v>0</v>
      </c>
      <c r="G938">
        <v>0</v>
      </c>
      <c r="H938">
        <v>3</v>
      </c>
      <c r="I938" t="s">
        <v>59</v>
      </c>
      <c r="J938" t="s">
        <v>39</v>
      </c>
      <c r="K938">
        <v>268.54399999999998</v>
      </c>
      <c r="L938">
        <v>219.76400000000001</v>
      </c>
      <c r="M938" t="s">
        <v>49</v>
      </c>
      <c r="N938" t="s">
        <v>41</v>
      </c>
      <c r="O938">
        <v>0</v>
      </c>
      <c r="P938">
        <v>619.55555555555554</v>
      </c>
      <c r="Q938">
        <v>101.7242222222222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10.888888888888889</v>
      </c>
      <c r="X938">
        <v>0</v>
      </c>
      <c r="Y938">
        <v>0</v>
      </c>
      <c r="Z938">
        <v>166.1191257907316</v>
      </c>
      <c r="AA938">
        <v>12</v>
      </c>
      <c r="AB938">
        <v>15.22980027408323</v>
      </c>
      <c r="AC938" t="s">
        <v>62</v>
      </c>
      <c r="AD938" t="s">
        <v>81</v>
      </c>
      <c r="AE938" t="s">
        <v>69</v>
      </c>
      <c r="AF938" t="s">
        <v>75</v>
      </c>
      <c r="AG938">
        <v>0</v>
      </c>
      <c r="AH938">
        <v>0.26364398002624512</v>
      </c>
      <c r="AI938">
        <v>308.8817138671875</v>
      </c>
      <c r="AJ938">
        <v>0.4128558337688446</v>
      </c>
      <c r="AK938">
        <v>48.779999999999973</v>
      </c>
      <c r="AL938" t="s">
        <v>64</v>
      </c>
      <c r="AM938">
        <f t="shared" si="56"/>
        <v>619.55555555555554</v>
      </c>
      <c r="AN938">
        <f t="shared" si="57"/>
        <v>370.26822222222216</v>
      </c>
      <c r="AO938">
        <f t="shared" si="58"/>
        <v>230.6528888888889</v>
      </c>
      <c r="AP938">
        <f t="shared" si="59"/>
        <v>139.61533333333327</v>
      </c>
    </row>
    <row r="939" spans="1:42" x14ac:dyDescent="0.25">
      <c r="A939">
        <v>1294</v>
      </c>
      <c r="B939">
        <v>40</v>
      </c>
      <c r="C939" t="s">
        <v>53</v>
      </c>
      <c r="D939" t="s">
        <v>65</v>
      </c>
      <c r="E939">
        <v>6</v>
      </c>
      <c r="F939">
        <v>0</v>
      </c>
      <c r="G939">
        <v>0</v>
      </c>
      <c r="H939">
        <v>3</v>
      </c>
      <c r="I939" t="s">
        <v>54</v>
      </c>
      <c r="J939" t="s">
        <v>55</v>
      </c>
      <c r="K939">
        <v>1456.6495</v>
      </c>
      <c r="L939">
        <v>1852.210222222222</v>
      </c>
      <c r="M939" t="s">
        <v>49</v>
      </c>
      <c r="N939" t="s">
        <v>41</v>
      </c>
      <c r="O939">
        <v>1406.038586788975</v>
      </c>
      <c r="P939">
        <v>1950</v>
      </c>
      <c r="Q939">
        <v>943.53555555555556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88.888888888888886</v>
      </c>
      <c r="X939">
        <v>0</v>
      </c>
      <c r="Y939">
        <v>0</v>
      </c>
      <c r="Z939">
        <v>396.35160650652671</v>
      </c>
      <c r="AA939">
        <v>36</v>
      </c>
      <c r="AB939">
        <v>14.32906004972002</v>
      </c>
      <c r="AC939" t="s">
        <v>42</v>
      </c>
      <c r="AD939" t="s">
        <v>56</v>
      </c>
      <c r="AE939" t="s">
        <v>63</v>
      </c>
      <c r="AF939" t="s">
        <v>45</v>
      </c>
      <c r="AG939">
        <v>0</v>
      </c>
      <c r="AH939">
        <v>5.1111642271280289E-2</v>
      </c>
      <c r="AI939">
        <v>571.36297607421875</v>
      </c>
      <c r="AJ939">
        <v>7.720889151096344E-2</v>
      </c>
      <c r="AK939">
        <v>-395.56072222222218</v>
      </c>
      <c r="AL939" t="s">
        <v>46</v>
      </c>
      <c r="AM939">
        <f t="shared" si="56"/>
        <v>1.3858894974942555</v>
      </c>
      <c r="AN939">
        <f t="shared" si="57"/>
        <v>2400.1850555555557</v>
      </c>
      <c r="AO939">
        <f t="shared" si="58"/>
        <v>1941.0991111111109</v>
      </c>
      <c r="AP939">
        <f t="shared" si="59"/>
        <v>459.08594444444475</v>
      </c>
    </row>
    <row r="940" spans="1:42" x14ac:dyDescent="0.25">
      <c r="A940">
        <v>1295</v>
      </c>
      <c r="B940">
        <v>48</v>
      </c>
      <c r="C940" t="s">
        <v>67</v>
      </c>
      <c r="D940" t="s">
        <v>37</v>
      </c>
      <c r="E940">
        <v>0</v>
      </c>
      <c r="F940">
        <v>2</v>
      </c>
      <c r="G940">
        <v>2</v>
      </c>
      <c r="H940">
        <v>4</v>
      </c>
      <c r="I940" t="s">
        <v>38</v>
      </c>
      <c r="J940" t="s">
        <v>39</v>
      </c>
      <c r="K940">
        <v>560.59649999999999</v>
      </c>
      <c r="L940">
        <v>457.70600000000002</v>
      </c>
      <c r="M940" t="s">
        <v>49</v>
      </c>
      <c r="N940" t="s">
        <v>41</v>
      </c>
      <c r="O940">
        <v>0</v>
      </c>
      <c r="P940">
        <v>113.3333333333333</v>
      </c>
      <c r="Q940">
        <v>61.690222222222218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125.1111111111111</v>
      </c>
      <c r="X940">
        <v>0</v>
      </c>
      <c r="Y940">
        <v>0</v>
      </c>
      <c r="Z940">
        <v>310.162226396454</v>
      </c>
      <c r="AA940">
        <v>36</v>
      </c>
      <c r="AB940">
        <v>11.213107488985189</v>
      </c>
      <c r="AC940" t="s">
        <v>42</v>
      </c>
      <c r="AD940" t="s">
        <v>43</v>
      </c>
      <c r="AE940" t="s">
        <v>44</v>
      </c>
      <c r="AF940" t="s">
        <v>45</v>
      </c>
      <c r="AG940">
        <v>0</v>
      </c>
      <c r="AH940">
        <v>0.15319386124610901</v>
      </c>
      <c r="AI940">
        <v>486.6610107421875</v>
      </c>
      <c r="AJ940">
        <v>0.31374990940093989</v>
      </c>
      <c r="AK940">
        <v>102.8905</v>
      </c>
      <c r="AL940" t="s">
        <v>52</v>
      </c>
      <c r="AM940">
        <f t="shared" si="56"/>
        <v>113.3333333333333</v>
      </c>
      <c r="AN940">
        <f t="shared" si="57"/>
        <v>622.28672222222224</v>
      </c>
      <c r="AO940">
        <f t="shared" si="58"/>
        <v>582.8171111111111</v>
      </c>
      <c r="AP940">
        <f t="shared" si="59"/>
        <v>39.469611111111135</v>
      </c>
    </row>
    <row r="941" spans="1:42" x14ac:dyDescent="0.25">
      <c r="A941">
        <v>1298</v>
      </c>
      <c r="B941">
        <v>25</v>
      </c>
      <c r="C941" t="s">
        <v>53</v>
      </c>
      <c r="D941" t="s">
        <v>37</v>
      </c>
      <c r="E941">
        <v>2</v>
      </c>
      <c r="F941">
        <v>0</v>
      </c>
      <c r="G941">
        <v>0</v>
      </c>
      <c r="H941">
        <v>3</v>
      </c>
      <c r="I941" t="s">
        <v>48</v>
      </c>
      <c r="J941" t="s">
        <v>74</v>
      </c>
      <c r="K941">
        <v>1217.23525</v>
      </c>
      <c r="L941">
        <v>714.52044444444448</v>
      </c>
      <c r="M941" t="s">
        <v>80</v>
      </c>
      <c r="N941" t="s">
        <v>41</v>
      </c>
      <c r="O941">
        <v>0</v>
      </c>
      <c r="P941">
        <v>0</v>
      </c>
      <c r="Q941">
        <v>178.1622222222222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180.66666666666671</v>
      </c>
      <c r="X941">
        <v>0</v>
      </c>
      <c r="Y941">
        <v>0</v>
      </c>
      <c r="Z941">
        <v>954.54898255551188</v>
      </c>
      <c r="AA941">
        <v>36</v>
      </c>
      <c r="AB941">
        <v>34.509232375753847</v>
      </c>
      <c r="AC941" t="s">
        <v>62</v>
      </c>
      <c r="AD941" t="s">
        <v>56</v>
      </c>
      <c r="AE941" t="s">
        <v>44</v>
      </c>
      <c r="AF941" t="s">
        <v>45</v>
      </c>
      <c r="AG941">
        <v>1</v>
      </c>
      <c r="AH941">
        <v>5.6112412363290787E-2</v>
      </c>
      <c r="AI941">
        <v>520.239013671875</v>
      </c>
      <c r="AJ941">
        <v>7.5249090790748596E-2</v>
      </c>
      <c r="AK941">
        <v>502.71480555555547</v>
      </c>
      <c r="AL941" t="s">
        <v>46</v>
      </c>
      <c r="AM941">
        <f t="shared" si="56"/>
        <v>0</v>
      </c>
      <c r="AN941">
        <f t="shared" si="57"/>
        <v>1395.3974722222222</v>
      </c>
      <c r="AO941">
        <f t="shared" si="58"/>
        <v>895.18711111111122</v>
      </c>
      <c r="AP941">
        <f t="shared" si="59"/>
        <v>500.21036111111096</v>
      </c>
    </row>
    <row r="942" spans="1:42" x14ac:dyDescent="0.25">
      <c r="A942">
        <v>1299</v>
      </c>
      <c r="B942">
        <v>32</v>
      </c>
      <c r="C942" t="s">
        <v>53</v>
      </c>
      <c r="D942" t="s">
        <v>65</v>
      </c>
      <c r="E942">
        <v>1</v>
      </c>
      <c r="F942">
        <v>1</v>
      </c>
      <c r="G942">
        <v>1</v>
      </c>
      <c r="H942">
        <v>3</v>
      </c>
      <c r="I942" t="s">
        <v>72</v>
      </c>
      <c r="J942" t="s">
        <v>39</v>
      </c>
      <c r="K942">
        <v>623.85</v>
      </c>
      <c r="L942">
        <v>776.60022222222221</v>
      </c>
      <c r="M942" t="s">
        <v>40</v>
      </c>
      <c r="N942" t="s">
        <v>41</v>
      </c>
      <c r="O942">
        <v>0</v>
      </c>
      <c r="P942">
        <v>0</v>
      </c>
      <c r="Q942">
        <v>208.86088888888889</v>
      </c>
      <c r="R942">
        <v>0</v>
      </c>
      <c r="S942">
        <v>0</v>
      </c>
      <c r="T942">
        <v>0</v>
      </c>
      <c r="U942">
        <v>0</v>
      </c>
      <c r="V942">
        <v>62.888888888888893</v>
      </c>
      <c r="W942">
        <v>45.777777777777779</v>
      </c>
      <c r="X942">
        <v>0</v>
      </c>
      <c r="Y942">
        <v>0</v>
      </c>
      <c r="Z942">
        <v>337.09000989916359</v>
      </c>
      <c r="AA942">
        <v>36</v>
      </c>
      <c r="AB942">
        <v>12.18661136908068</v>
      </c>
      <c r="AC942" t="s">
        <v>62</v>
      </c>
      <c r="AD942" t="s">
        <v>66</v>
      </c>
      <c r="AE942" t="s">
        <v>44</v>
      </c>
      <c r="AF942" t="s">
        <v>45</v>
      </c>
      <c r="AG942">
        <v>0</v>
      </c>
      <c r="AH942">
        <v>0.14937031269073489</v>
      </c>
      <c r="AI942">
        <v>422.064453125</v>
      </c>
      <c r="AJ942">
        <v>0.24575001001358029</v>
      </c>
      <c r="AK942">
        <v>-152.75022222222219</v>
      </c>
      <c r="AL942" t="s">
        <v>57</v>
      </c>
      <c r="AM942">
        <f t="shared" si="56"/>
        <v>0</v>
      </c>
      <c r="AN942">
        <f t="shared" si="57"/>
        <v>832.71088888888892</v>
      </c>
      <c r="AO942">
        <f t="shared" si="58"/>
        <v>885.26688888888896</v>
      </c>
      <c r="AP942">
        <f t="shared" si="59"/>
        <v>-52.55600000000004</v>
      </c>
    </row>
    <row r="943" spans="1:42" x14ac:dyDescent="0.25">
      <c r="A943">
        <v>1300</v>
      </c>
      <c r="B943">
        <v>26</v>
      </c>
      <c r="C943" t="s">
        <v>53</v>
      </c>
      <c r="D943" t="s">
        <v>37</v>
      </c>
      <c r="E943">
        <v>1</v>
      </c>
      <c r="F943">
        <v>2</v>
      </c>
      <c r="G943">
        <v>2</v>
      </c>
      <c r="H943">
        <v>3</v>
      </c>
      <c r="I943" t="s">
        <v>60</v>
      </c>
      <c r="J943" t="s">
        <v>39</v>
      </c>
      <c r="K943">
        <v>82.957250000000002</v>
      </c>
      <c r="L943">
        <v>105.3064444444444</v>
      </c>
      <c r="M943" t="s">
        <v>49</v>
      </c>
      <c r="N943" t="s">
        <v>50</v>
      </c>
      <c r="O943">
        <v>0</v>
      </c>
      <c r="P943">
        <v>0</v>
      </c>
      <c r="Q943">
        <v>49.528222222222219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204.44444444444451</v>
      </c>
      <c r="X943">
        <v>0</v>
      </c>
      <c r="Y943">
        <v>0</v>
      </c>
      <c r="Z943">
        <v>48.6695099183246</v>
      </c>
      <c r="AA943">
        <v>24</v>
      </c>
      <c r="AB943">
        <v>2.4297815759684531</v>
      </c>
      <c r="AC943" t="s">
        <v>62</v>
      </c>
      <c r="AD943" t="s">
        <v>43</v>
      </c>
      <c r="AE943" t="s">
        <v>51</v>
      </c>
      <c r="AF943" t="s">
        <v>45</v>
      </c>
      <c r="AG943">
        <v>0</v>
      </c>
      <c r="AH943">
        <v>0.35518592596054083</v>
      </c>
      <c r="AI943">
        <v>282.47933959960938</v>
      </c>
      <c r="AJ943">
        <v>0.5352979302406311</v>
      </c>
      <c r="AK943">
        <v>-22.349194444444439</v>
      </c>
      <c r="AL943" t="s">
        <v>64</v>
      </c>
      <c r="AM943">
        <f t="shared" si="56"/>
        <v>0</v>
      </c>
      <c r="AN943">
        <f t="shared" si="57"/>
        <v>132.48547222222223</v>
      </c>
      <c r="AO943">
        <f t="shared" si="58"/>
        <v>309.75088888888888</v>
      </c>
      <c r="AP943">
        <f t="shared" si="59"/>
        <v>-177.26541666666665</v>
      </c>
    </row>
    <row r="944" spans="1:42" x14ac:dyDescent="0.25">
      <c r="A944">
        <v>1301</v>
      </c>
      <c r="B944">
        <v>41</v>
      </c>
      <c r="C944" t="s">
        <v>36</v>
      </c>
      <c r="D944" t="s">
        <v>76</v>
      </c>
      <c r="E944">
        <v>0</v>
      </c>
      <c r="F944">
        <v>1</v>
      </c>
      <c r="G944">
        <v>1</v>
      </c>
      <c r="H944">
        <v>2</v>
      </c>
      <c r="I944" t="s">
        <v>72</v>
      </c>
      <c r="J944" t="s">
        <v>74</v>
      </c>
      <c r="K944">
        <v>668.33</v>
      </c>
      <c r="L944">
        <v>588.30955555555556</v>
      </c>
      <c r="M944" t="s">
        <v>49</v>
      </c>
      <c r="N944" t="s">
        <v>41</v>
      </c>
      <c r="O944">
        <v>0</v>
      </c>
      <c r="P944">
        <v>606.88888888888891</v>
      </c>
      <c r="Q944">
        <v>397.06422222222221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44.222222222222221</v>
      </c>
      <c r="X944">
        <v>0</v>
      </c>
      <c r="Y944">
        <v>0</v>
      </c>
      <c r="Z944">
        <v>334.29170897826111</v>
      </c>
      <c r="AA944">
        <v>24</v>
      </c>
      <c r="AB944">
        <v>16.689213366592039</v>
      </c>
      <c r="AC944" t="s">
        <v>62</v>
      </c>
      <c r="AD944" t="s">
        <v>56</v>
      </c>
      <c r="AE944" t="s">
        <v>82</v>
      </c>
      <c r="AF944" t="s">
        <v>45</v>
      </c>
      <c r="AG944">
        <v>1</v>
      </c>
      <c r="AH944">
        <v>0.1596183180809021</v>
      </c>
      <c r="AI944">
        <v>372.322021484375</v>
      </c>
      <c r="AJ944">
        <v>0.23512071371078491</v>
      </c>
      <c r="AK944">
        <v>80.020444444444479</v>
      </c>
      <c r="AL944" t="s">
        <v>57</v>
      </c>
      <c r="AM944">
        <f t="shared" si="56"/>
        <v>606.88888888888891</v>
      </c>
      <c r="AN944">
        <f t="shared" si="57"/>
        <v>1065.3942222222222</v>
      </c>
      <c r="AO944">
        <f t="shared" si="58"/>
        <v>632.53177777777773</v>
      </c>
      <c r="AP944">
        <f t="shared" si="59"/>
        <v>432.86244444444446</v>
      </c>
    </row>
    <row r="945" spans="1:42" x14ac:dyDescent="0.25">
      <c r="A945">
        <v>1302</v>
      </c>
      <c r="B945">
        <v>21</v>
      </c>
      <c r="C945" t="s">
        <v>67</v>
      </c>
      <c r="D945" t="s">
        <v>37</v>
      </c>
      <c r="E945">
        <v>0</v>
      </c>
      <c r="F945">
        <v>0</v>
      </c>
      <c r="G945">
        <v>0</v>
      </c>
      <c r="H945">
        <v>3</v>
      </c>
      <c r="I945" t="s">
        <v>54</v>
      </c>
      <c r="J945" t="s">
        <v>55</v>
      </c>
      <c r="K945">
        <v>1303.597</v>
      </c>
      <c r="L945">
        <v>789.89800000000002</v>
      </c>
      <c r="M945" t="s">
        <v>49</v>
      </c>
      <c r="N945" t="s">
        <v>50</v>
      </c>
      <c r="O945">
        <v>0</v>
      </c>
      <c r="P945">
        <v>286.6611111111111</v>
      </c>
      <c r="Q945">
        <v>617.74333333333334</v>
      </c>
      <c r="R945">
        <v>88.888888888888886</v>
      </c>
      <c r="S945">
        <v>0</v>
      </c>
      <c r="T945">
        <v>0</v>
      </c>
      <c r="U945">
        <v>0</v>
      </c>
      <c r="V945">
        <v>0</v>
      </c>
      <c r="W945">
        <v>81.777777777777771</v>
      </c>
      <c r="X945">
        <v>0</v>
      </c>
      <c r="Y945">
        <v>0</v>
      </c>
      <c r="Z945">
        <v>1811.9979450621281</v>
      </c>
      <c r="AA945">
        <v>18</v>
      </c>
      <c r="AB945">
        <v>115.61594544164851</v>
      </c>
      <c r="AC945" t="s">
        <v>62</v>
      </c>
      <c r="AD945" t="s">
        <v>56</v>
      </c>
      <c r="AE945" t="s">
        <v>44</v>
      </c>
      <c r="AF945" t="s">
        <v>45</v>
      </c>
      <c r="AG945">
        <v>1</v>
      </c>
      <c r="AH945">
        <v>2.298197336494923E-2</v>
      </c>
      <c r="AI945">
        <v>557.20135498046875</v>
      </c>
      <c r="AJ945">
        <v>2.1084709092974659E-2</v>
      </c>
      <c r="AK945">
        <v>513.69899999999996</v>
      </c>
      <c r="AL945" t="s">
        <v>46</v>
      </c>
      <c r="AM945">
        <f t="shared" si="56"/>
        <v>286.6611111111111</v>
      </c>
      <c r="AN945">
        <f t="shared" si="57"/>
        <v>2010.2292222222222</v>
      </c>
      <c r="AO945">
        <f t="shared" si="58"/>
        <v>871.67577777777774</v>
      </c>
      <c r="AP945">
        <f t="shared" si="59"/>
        <v>1138.5534444444445</v>
      </c>
    </row>
    <row r="946" spans="1:42" x14ac:dyDescent="0.25">
      <c r="A946">
        <v>1304</v>
      </c>
      <c r="B946">
        <v>37</v>
      </c>
      <c r="C946" t="s">
        <v>36</v>
      </c>
      <c r="D946" t="s">
        <v>76</v>
      </c>
      <c r="E946">
        <v>3</v>
      </c>
      <c r="F946">
        <v>1</v>
      </c>
      <c r="G946">
        <v>1</v>
      </c>
      <c r="H946">
        <v>3</v>
      </c>
      <c r="I946" t="s">
        <v>48</v>
      </c>
      <c r="J946" t="s">
        <v>55</v>
      </c>
      <c r="K946">
        <v>1096.8554999999999</v>
      </c>
      <c r="L946">
        <v>1308.2106666666671</v>
      </c>
      <c r="M946" t="s">
        <v>49</v>
      </c>
      <c r="N946" t="s">
        <v>41</v>
      </c>
      <c r="O946">
        <v>0</v>
      </c>
      <c r="P946">
        <v>0</v>
      </c>
      <c r="Q946">
        <v>218.04622222222221</v>
      </c>
      <c r="R946">
        <v>0</v>
      </c>
      <c r="S946">
        <v>0</v>
      </c>
      <c r="T946">
        <v>0</v>
      </c>
      <c r="U946">
        <v>195.55555555555549</v>
      </c>
      <c r="V946">
        <v>0</v>
      </c>
      <c r="W946">
        <v>293.11111111111109</v>
      </c>
      <c r="X946">
        <v>0</v>
      </c>
      <c r="Y946">
        <v>0</v>
      </c>
      <c r="Z946">
        <v>680.60013866762984</v>
      </c>
      <c r="AA946">
        <v>24</v>
      </c>
      <c r="AB946">
        <v>33.978350723304523</v>
      </c>
      <c r="AC946" t="s">
        <v>62</v>
      </c>
      <c r="AD946" t="s">
        <v>43</v>
      </c>
      <c r="AE946" t="s">
        <v>44</v>
      </c>
      <c r="AF946" t="s">
        <v>45</v>
      </c>
      <c r="AG946">
        <v>1</v>
      </c>
      <c r="AH946">
        <v>6.7908935248851776E-2</v>
      </c>
      <c r="AI946">
        <v>503.24554443359381</v>
      </c>
      <c r="AJ946">
        <v>9.4902783632278442E-2</v>
      </c>
      <c r="AK946">
        <v>-211.35516666666669</v>
      </c>
      <c r="AL946" t="s">
        <v>46</v>
      </c>
      <c r="AM946">
        <f t="shared" si="56"/>
        <v>0</v>
      </c>
      <c r="AN946">
        <f t="shared" si="57"/>
        <v>1510.4572777777776</v>
      </c>
      <c r="AO946">
        <f t="shared" si="58"/>
        <v>1601.3217777777782</v>
      </c>
      <c r="AP946">
        <f t="shared" si="59"/>
        <v>-90.864500000000589</v>
      </c>
    </row>
    <row r="947" spans="1:42" x14ac:dyDescent="0.25">
      <c r="A947">
        <v>1306</v>
      </c>
      <c r="B947">
        <v>29</v>
      </c>
      <c r="C947" t="s">
        <v>36</v>
      </c>
      <c r="D947" t="s">
        <v>37</v>
      </c>
      <c r="E947">
        <v>2</v>
      </c>
      <c r="F947">
        <v>0</v>
      </c>
      <c r="G947">
        <v>0</v>
      </c>
      <c r="H947">
        <v>2</v>
      </c>
      <c r="I947" t="s">
        <v>72</v>
      </c>
      <c r="J947" t="s">
        <v>55</v>
      </c>
      <c r="K947">
        <v>882.60350000000005</v>
      </c>
      <c r="L947">
        <v>517.61266666666666</v>
      </c>
      <c r="M947" t="s">
        <v>92</v>
      </c>
      <c r="N947" t="s">
        <v>41</v>
      </c>
      <c r="O947">
        <v>0</v>
      </c>
      <c r="P947">
        <v>0</v>
      </c>
      <c r="Q947">
        <v>581.82377777777776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3.1111111111111112</v>
      </c>
      <c r="X947">
        <v>0</v>
      </c>
      <c r="Y947">
        <v>0</v>
      </c>
      <c r="Z947">
        <v>867.94799540000281</v>
      </c>
      <c r="AA947">
        <v>36</v>
      </c>
      <c r="AB947">
        <v>31.378399234307029</v>
      </c>
      <c r="AC947" t="s">
        <v>62</v>
      </c>
      <c r="AD947" t="s">
        <v>56</v>
      </c>
      <c r="AE947" t="s">
        <v>44</v>
      </c>
      <c r="AF947" t="s">
        <v>45</v>
      </c>
      <c r="AG947">
        <v>1</v>
      </c>
      <c r="AH947">
        <v>9.0577833354473114E-2</v>
      </c>
      <c r="AI947">
        <v>453.69378662109381</v>
      </c>
      <c r="AJ947">
        <v>0.11710461974143981</v>
      </c>
      <c r="AK947">
        <v>364.9908333333334</v>
      </c>
      <c r="AL947" t="s">
        <v>57</v>
      </c>
      <c r="AM947">
        <f t="shared" si="56"/>
        <v>0</v>
      </c>
      <c r="AN947">
        <f t="shared" si="57"/>
        <v>1464.4272777777778</v>
      </c>
      <c r="AO947">
        <f t="shared" si="58"/>
        <v>520.72377777777774</v>
      </c>
      <c r="AP947">
        <f t="shared" si="59"/>
        <v>943.70350000000008</v>
      </c>
    </row>
    <row r="948" spans="1:42" x14ac:dyDescent="0.25">
      <c r="A948">
        <v>1307</v>
      </c>
      <c r="B948">
        <v>45</v>
      </c>
      <c r="C948" t="s">
        <v>36</v>
      </c>
      <c r="D948" t="s">
        <v>65</v>
      </c>
      <c r="E948">
        <v>1</v>
      </c>
      <c r="F948">
        <v>0</v>
      </c>
      <c r="G948">
        <v>0</v>
      </c>
      <c r="H948">
        <v>5</v>
      </c>
      <c r="I948" t="s">
        <v>38</v>
      </c>
      <c r="J948" t="s">
        <v>39</v>
      </c>
      <c r="K948">
        <v>409.94549999999998</v>
      </c>
      <c r="L948">
        <v>367.07733333333329</v>
      </c>
      <c r="M948" t="s">
        <v>85</v>
      </c>
      <c r="N948" t="s">
        <v>50</v>
      </c>
      <c r="O948">
        <v>0</v>
      </c>
      <c r="P948">
        <v>0</v>
      </c>
      <c r="Q948">
        <v>118.42177777777781</v>
      </c>
      <c r="R948">
        <v>140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224.69160496450729</v>
      </c>
      <c r="AA948">
        <v>36</v>
      </c>
      <c r="AB948">
        <v>8.123139776276842</v>
      </c>
      <c r="AC948" t="s">
        <v>42</v>
      </c>
      <c r="AD948" t="s">
        <v>43</v>
      </c>
      <c r="AE948" t="s">
        <v>51</v>
      </c>
      <c r="AF948" t="s">
        <v>73</v>
      </c>
      <c r="AG948">
        <v>0</v>
      </c>
      <c r="AH948">
        <v>0.1739301532506943</v>
      </c>
      <c r="AI948">
        <v>480.82476806640619</v>
      </c>
      <c r="AJ948">
        <v>0.3826325535774231</v>
      </c>
      <c r="AK948">
        <v>42.868166666666639</v>
      </c>
      <c r="AL948" t="s">
        <v>52</v>
      </c>
      <c r="AM948">
        <f t="shared" si="56"/>
        <v>0</v>
      </c>
      <c r="AN948">
        <f t="shared" si="57"/>
        <v>668.36727777777776</v>
      </c>
      <c r="AO948">
        <f t="shared" si="58"/>
        <v>367.07733333333329</v>
      </c>
      <c r="AP948">
        <f t="shared" si="59"/>
        <v>301.28994444444447</v>
      </c>
    </row>
    <row r="949" spans="1:42" x14ac:dyDescent="0.25">
      <c r="A949">
        <v>1308</v>
      </c>
      <c r="B949">
        <v>62</v>
      </c>
      <c r="C949" t="s">
        <v>36</v>
      </c>
      <c r="D949" t="s">
        <v>65</v>
      </c>
      <c r="E949">
        <v>2</v>
      </c>
      <c r="F949">
        <v>2</v>
      </c>
      <c r="G949">
        <v>2</v>
      </c>
      <c r="H949">
        <v>4</v>
      </c>
      <c r="I949" t="s">
        <v>38</v>
      </c>
      <c r="J949" t="s">
        <v>39</v>
      </c>
      <c r="K949">
        <v>910.98900000000003</v>
      </c>
      <c r="L949">
        <v>411.51266666666669</v>
      </c>
      <c r="M949" t="s">
        <v>40</v>
      </c>
      <c r="N949" t="s">
        <v>50</v>
      </c>
      <c r="O949">
        <v>0</v>
      </c>
      <c r="P949">
        <v>0</v>
      </c>
      <c r="Q949">
        <v>237.04266666666669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212.44444444444451</v>
      </c>
      <c r="X949">
        <v>0</v>
      </c>
      <c r="Y949">
        <v>0</v>
      </c>
      <c r="Z949">
        <v>816.71837817565029</v>
      </c>
      <c r="AA949">
        <v>36</v>
      </c>
      <c r="AB949">
        <v>29.526325849258619</v>
      </c>
      <c r="AC949" t="s">
        <v>62</v>
      </c>
      <c r="AD949" t="s">
        <v>66</v>
      </c>
      <c r="AE949" t="s">
        <v>44</v>
      </c>
      <c r="AF949" t="s">
        <v>45</v>
      </c>
      <c r="AG949">
        <v>1</v>
      </c>
      <c r="AH949">
        <v>7.352110743522644E-2</v>
      </c>
      <c r="AI949">
        <v>621.82354736328125</v>
      </c>
      <c r="AJ949">
        <v>0.15463963150978091</v>
      </c>
      <c r="AK949">
        <v>499.47633333333329</v>
      </c>
      <c r="AL949" t="s">
        <v>52</v>
      </c>
      <c r="AM949">
        <f t="shared" si="56"/>
        <v>0</v>
      </c>
      <c r="AN949">
        <f t="shared" si="57"/>
        <v>1148.0316666666668</v>
      </c>
      <c r="AO949">
        <f t="shared" si="58"/>
        <v>623.9571111111112</v>
      </c>
      <c r="AP949">
        <f t="shared" si="59"/>
        <v>524.07455555555555</v>
      </c>
    </row>
    <row r="950" spans="1:42" x14ac:dyDescent="0.25">
      <c r="A950">
        <v>1309</v>
      </c>
      <c r="B950">
        <v>25</v>
      </c>
      <c r="C950" t="s">
        <v>36</v>
      </c>
      <c r="D950" t="s">
        <v>76</v>
      </c>
      <c r="E950">
        <v>1</v>
      </c>
      <c r="F950">
        <v>3</v>
      </c>
      <c r="G950">
        <v>3</v>
      </c>
      <c r="H950">
        <v>2</v>
      </c>
      <c r="I950" t="s">
        <v>59</v>
      </c>
      <c r="J950" t="s">
        <v>39</v>
      </c>
      <c r="K950">
        <v>786.7165</v>
      </c>
      <c r="L950">
        <v>398.83355555555562</v>
      </c>
      <c r="M950" t="s">
        <v>49</v>
      </c>
      <c r="N950" t="s">
        <v>50</v>
      </c>
      <c r="O950">
        <v>0</v>
      </c>
      <c r="P950">
        <v>0</v>
      </c>
      <c r="Q950">
        <v>294.25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33.333333333333343</v>
      </c>
      <c r="X950">
        <v>0</v>
      </c>
      <c r="Y950">
        <v>0</v>
      </c>
      <c r="Z950">
        <v>1127.753309177758</v>
      </c>
      <c r="AA950">
        <v>24</v>
      </c>
      <c r="AB950">
        <v>56.30207120384128</v>
      </c>
      <c r="AC950" t="s">
        <v>62</v>
      </c>
      <c r="AD950" t="s">
        <v>56</v>
      </c>
      <c r="AE950" t="s">
        <v>44</v>
      </c>
      <c r="AF950" t="s">
        <v>45</v>
      </c>
      <c r="AG950">
        <v>1</v>
      </c>
      <c r="AH950">
        <v>9.316214919090271E-2</v>
      </c>
      <c r="AI950">
        <v>439.76763916015619</v>
      </c>
      <c r="AJ950">
        <v>0.1080371290445328</v>
      </c>
      <c r="AK950">
        <v>387.88294444444438</v>
      </c>
      <c r="AL950" t="s">
        <v>57</v>
      </c>
      <c r="AM950">
        <f t="shared" si="56"/>
        <v>0</v>
      </c>
      <c r="AN950">
        <f t="shared" si="57"/>
        <v>1080.9665</v>
      </c>
      <c r="AO950">
        <f t="shared" si="58"/>
        <v>432.16688888888893</v>
      </c>
      <c r="AP950">
        <f t="shared" si="59"/>
        <v>648.79961111111106</v>
      </c>
    </row>
    <row r="951" spans="1:42" x14ac:dyDescent="0.25">
      <c r="A951">
        <v>1313</v>
      </c>
      <c r="B951">
        <v>27</v>
      </c>
      <c r="C951" t="s">
        <v>36</v>
      </c>
      <c r="D951" t="s">
        <v>65</v>
      </c>
      <c r="E951">
        <v>2</v>
      </c>
      <c r="F951">
        <v>2</v>
      </c>
      <c r="G951">
        <v>2</v>
      </c>
      <c r="H951">
        <v>3</v>
      </c>
      <c r="I951" t="s">
        <v>38</v>
      </c>
      <c r="J951" t="s">
        <v>39</v>
      </c>
      <c r="K951">
        <v>1137.41625</v>
      </c>
      <c r="L951">
        <v>628.88133333333337</v>
      </c>
      <c r="M951" t="s">
        <v>49</v>
      </c>
      <c r="N951" t="s">
        <v>50</v>
      </c>
      <c r="O951">
        <v>0</v>
      </c>
      <c r="P951">
        <v>0</v>
      </c>
      <c r="Q951">
        <v>304.03622222222219</v>
      </c>
      <c r="R951">
        <v>0</v>
      </c>
      <c r="S951">
        <v>0</v>
      </c>
      <c r="T951">
        <v>0</v>
      </c>
      <c r="U951">
        <v>333.33333333333331</v>
      </c>
      <c r="V951">
        <v>0</v>
      </c>
      <c r="W951">
        <v>33.333333333333343</v>
      </c>
      <c r="X951">
        <v>0</v>
      </c>
      <c r="Y951">
        <v>0</v>
      </c>
      <c r="Z951">
        <v>962.21887993299003</v>
      </c>
      <c r="AA951">
        <v>36</v>
      </c>
      <c r="AB951">
        <v>34.786517539464327</v>
      </c>
      <c r="AC951" t="s">
        <v>42</v>
      </c>
      <c r="AD951" t="s">
        <v>68</v>
      </c>
      <c r="AE951" t="s">
        <v>84</v>
      </c>
      <c r="AF951" t="s">
        <v>45</v>
      </c>
      <c r="AG951">
        <v>1</v>
      </c>
      <c r="AH951">
        <v>6.4793065190315247E-2</v>
      </c>
      <c r="AI951">
        <v>530.40704345703125</v>
      </c>
      <c r="AJ951">
        <v>9.0764231979846954E-2</v>
      </c>
      <c r="AK951">
        <v>508.53491666666662</v>
      </c>
      <c r="AL951" t="s">
        <v>46</v>
      </c>
      <c r="AM951">
        <f t="shared" si="56"/>
        <v>0</v>
      </c>
      <c r="AN951">
        <f t="shared" si="57"/>
        <v>1774.7858055555555</v>
      </c>
      <c r="AO951">
        <f t="shared" si="58"/>
        <v>662.21466666666674</v>
      </c>
      <c r="AP951">
        <f t="shared" si="59"/>
        <v>1112.5711388888888</v>
      </c>
    </row>
    <row r="952" spans="1:42" x14ac:dyDescent="0.25">
      <c r="A952">
        <v>1314</v>
      </c>
      <c r="B952">
        <v>39</v>
      </c>
      <c r="C952" t="s">
        <v>53</v>
      </c>
      <c r="D952" t="s">
        <v>76</v>
      </c>
      <c r="E952">
        <v>2</v>
      </c>
      <c r="F952">
        <v>2</v>
      </c>
      <c r="G952">
        <v>2</v>
      </c>
      <c r="H952">
        <v>3</v>
      </c>
      <c r="I952" t="s">
        <v>72</v>
      </c>
      <c r="J952" t="s">
        <v>55</v>
      </c>
      <c r="K952">
        <v>1281.1387500000001</v>
      </c>
      <c r="L952">
        <v>952.1248888888889</v>
      </c>
      <c r="M952" t="s">
        <v>49</v>
      </c>
      <c r="N952" t="s">
        <v>41</v>
      </c>
      <c r="O952">
        <v>0</v>
      </c>
      <c r="P952">
        <v>0</v>
      </c>
      <c r="Q952">
        <v>636.25133333333338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819.86668440060328</v>
      </c>
      <c r="AA952">
        <v>24</v>
      </c>
      <c r="AB952">
        <v>40.931107953418739</v>
      </c>
      <c r="AC952" t="s">
        <v>42</v>
      </c>
      <c r="AD952" t="s">
        <v>68</v>
      </c>
      <c r="AE952" t="s">
        <v>44</v>
      </c>
      <c r="AF952" t="s">
        <v>45</v>
      </c>
      <c r="AG952">
        <v>1</v>
      </c>
      <c r="AH952">
        <v>5.654849112033844E-2</v>
      </c>
      <c r="AI952">
        <v>535.39764404296875</v>
      </c>
      <c r="AJ952">
        <v>7.969743013381958E-2</v>
      </c>
      <c r="AK952">
        <v>329.01386111111123</v>
      </c>
      <c r="AL952" t="s">
        <v>46</v>
      </c>
      <c r="AM952">
        <f t="shared" si="56"/>
        <v>0</v>
      </c>
      <c r="AN952">
        <f t="shared" si="57"/>
        <v>1917.3900833333335</v>
      </c>
      <c r="AO952">
        <f t="shared" si="58"/>
        <v>952.1248888888889</v>
      </c>
      <c r="AP952">
        <f t="shared" si="59"/>
        <v>965.26519444444455</v>
      </c>
    </row>
    <row r="953" spans="1:42" x14ac:dyDescent="0.25">
      <c r="A953">
        <v>1315</v>
      </c>
      <c r="B953">
        <v>43</v>
      </c>
      <c r="C953" t="s">
        <v>53</v>
      </c>
      <c r="D953" t="s">
        <v>37</v>
      </c>
      <c r="E953">
        <v>2</v>
      </c>
      <c r="F953">
        <v>1</v>
      </c>
      <c r="G953">
        <v>1</v>
      </c>
      <c r="H953">
        <v>3</v>
      </c>
      <c r="I953" t="s">
        <v>60</v>
      </c>
      <c r="J953" t="s">
        <v>39</v>
      </c>
      <c r="K953">
        <v>1387.3620000000001</v>
      </c>
      <c r="L953">
        <v>1491.1742222222219</v>
      </c>
      <c r="M953" t="s">
        <v>49</v>
      </c>
      <c r="N953" t="s">
        <v>50</v>
      </c>
      <c r="O953">
        <v>0</v>
      </c>
      <c r="P953">
        <v>0</v>
      </c>
      <c r="Q953">
        <v>340.86022222222221</v>
      </c>
      <c r="R953">
        <v>555.55555555555554</v>
      </c>
      <c r="S953">
        <v>0</v>
      </c>
      <c r="T953">
        <v>0</v>
      </c>
      <c r="U953">
        <v>0</v>
      </c>
      <c r="V953">
        <v>0</v>
      </c>
      <c r="W953">
        <v>134.44444444444451</v>
      </c>
      <c r="X953">
        <v>0</v>
      </c>
      <c r="Y953">
        <v>0</v>
      </c>
      <c r="Z953">
        <v>622.43214985111604</v>
      </c>
      <c r="AA953">
        <v>24</v>
      </c>
      <c r="AB953">
        <v>31.074366118267651</v>
      </c>
      <c r="AC953" t="s">
        <v>42</v>
      </c>
      <c r="AD953" t="s">
        <v>56</v>
      </c>
      <c r="AE953" t="s">
        <v>44</v>
      </c>
      <c r="AF953" t="s">
        <v>45</v>
      </c>
      <c r="AG953">
        <v>1</v>
      </c>
      <c r="AH953">
        <v>4.9103032797574997E-2</v>
      </c>
      <c r="AI953">
        <v>538.27313232421875</v>
      </c>
      <c r="AJ953">
        <v>6.9492779672145844E-2</v>
      </c>
      <c r="AK953">
        <v>-103.8122222222221</v>
      </c>
      <c r="AL953" t="s">
        <v>46</v>
      </c>
      <c r="AM953">
        <f t="shared" si="56"/>
        <v>0</v>
      </c>
      <c r="AN953">
        <f t="shared" si="57"/>
        <v>2283.7777777777778</v>
      </c>
      <c r="AO953">
        <f t="shared" si="58"/>
        <v>1625.6186666666665</v>
      </c>
      <c r="AP953">
        <f t="shared" si="59"/>
        <v>658.15911111111132</v>
      </c>
    </row>
    <row r="954" spans="1:42" x14ac:dyDescent="0.25">
      <c r="A954">
        <v>1316</v>
      </c>
      <c r="B954">
        <v>44</v>
      </c>
      <c r="C954" t="s">
        <v>53</v>
      </c>
      <c r="D954" t="s">
        <v>65</v>
      </c>
      <c r="E954">
        <v>2</v>
      </c>
      <c r="F954">
        <v>2</v>
      </c>
      <c r="G954">
        <v>2</v>
      </c>
      <c r="H954">
        <v>3</v>
      </c>
      <c r="I954" t="s">
        <v>38</v>
      </c>
      <c r="J954" t="s">
        <v>74</v>
      </c>
      <c r="K954">
        <v>150.12475000000001</v>
      </c>
      <c r="L954">
        <v>98.647555555555556</v>
      </c>
      <c r="M954" t="s">
        <v>49</v>
      </c>
      <c r="N954" t="s">
        <v>50</v>
      </c>
      <c r="O954">
        <v>0</v>
      </c>
      <c r="P954">
        <v>64.666666666666671</v>
      </c>
      <c r="Q954">
        <v>94.069111111111113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112.8888888888889</v>
      </c>
      <c r="X954">
        <v>0</v>
      </c>
      <c r="Y954">
        <v>0</v>
      </c>
      <c r="Z954">
        <v>80.986245123172935</v>
      </c>
      <c r="AA954">
        <v>36</v>
      </c>
      <c r="AB954">
        <v>2.9278467666616641</v>
      </c>
      <c r="AC954" t="s">
        <v>42</v>
      </c>
      <c r="AD954" t="s">
        <v>43</v>
      </c>
      <c r="AE954" t="s">
        <v>51</v>
      </c>
      <c r="AF954" t="s">
        <v>45</v>
      </c>
      <c r="AG954">
        <v>0</v>
      </c>
      <c r="AH954">
        <v>0.30006948113441467</v>
      </c>
      <c r="AI954">
        <v>385.31167602539063</v>
      </c>
      <c r="AJ954">
        <v>0.51899123191833496</v>
      </c>
      <c r="AK954">
        <v>51.47719444444445</v>
      </c>
      <c r="AL954" t="s">
        <v>64</v>
      </c>
      <c r="AM954">
        <f t="shared" si="56"/>
        <v>64.666666666666671</v>
      </c>
      <c r="AN954">
        <f t="shared" si="57"/>
        <v>244.19386111111112</v>
      </c>
      <c r="AO954">
        <f t="shared" si="58"/>
        <v>211.53644444444444</v>
      </c>
      <c r="AP954">
        <f t="shared" si="59"/>
        <v>32.657416666666677</v>
      </c>
    </row>
    <row r="955" spans="1:42" x14ac:dyDescent="0.25">
      <c r="A955">
        <v>1317</v>
      </c>
      <c r="B955">
        <v>47</v>
      </c>
      <c r="C955" t="s">
        <v>67</v>
      </c>
      <c r="D955" t="s">
        <v>37</v>
      </c>
      <c r="E955">
        <v>0</v>
      </c>
      <c r="F955">
        <v>3</v>
      </c>
      <c r="G955">
        <v>3</v>
      </c>
      <c r="H955">
        <v>3</v>
      </c>
      <c r="I955" t="s">
        <v>54</v>
      </c>
      <c r="J955" t="s">
        <v>55</v>
      </c>
      <c r="K955">
        <v>763.54549999999995</v>
      </c>
      <c r="L955">
        <v>803.57644444444441</v>
      </c>
      <c r="M955" t="s">
        <v>49</v>
      </c>
      <c r="N955" t="s">
        <v>41</v>
      </c>
      <c r="O955">
        <v>0</v>
      </c>
      <c r="P955">
        <v>0</v>
      </c>
      <c r="Q955">
        <v>33.995777777777768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96.444444444444443</v>
      </c>
      <c r="X955">
        <v>0</v>
      </c>
      <c r="Y955">
        <v>0</v>
      </c>
      <c r="Z955">
        <v>340.10492789766812</v>
      </c>
      <c r="AA955">
        <v>60</v>
      </c>
      <c r="AB955">
        <v>8.6364298041716019</v>
      </c>
      <c r="AC955" t="s">
        <v>62</v>
      </c>
      <c r="AD955" t="s">
        <v>56</v>
      </c>
      <c r="AE955" t="s">
        <v>44</v>
      </c>
      <c r="AF955" t="s">
        <v>45</v>
      </c>
      <c r="AG955">
        <v>0</v>
      </c>
      <c r="AH955">
        <v>0.1122124791145325</v>
      </c>
      <c r="AI955">
        <v>557.94818115234375</v>
      </c>
      <c r="AJ955">
        <v>0.23263438045978549</v>
      </c>
      <c r="AK955">
        <v>-40.030944444444458</v>
      </c>
      <c r="AL955" t="s">
        <v>57</v>
      </c>
      <c r="AM955">
        <f t="shared" si="56"/>
        <v>0</v>
      </c>
      <c r="AN955">
        <f t="shared" si="57"/>
        <v>797.54127777777774</v>
      </c>
      <c r="AO955">
        <f t="shared" si="58"/>
        <v>900.02088888888886</v>
      </c>
      <c r="AP955">
        <f t="shared" si="59"/>
        <v>-102.47961111111113</v>
      </c>
    </row>
    <row r="956" spans="1:42" x14ac:dyDescent="0.25">
      <c r="A956">
        <v>1318</v>
      </c>
      <c r="B956">
        <v>36</v>
      </c>
      <c r="C956" t="s">
        <v>67</v>
      </c>
      <c r="D956" t="s">
        <v>47</v>
      </c>
      <c r="E956">
        <v>0</v>
      </c>
      <c r="F956">
        <v>0</v>
      </c>
      <c r="G956">
        <v>0</v>
      </c>
      <c r="H956">
        <v>1</v>
      </c>
      <c r="I956" t="s">
        <v>48</v>
      </c>
      <c r="J956" t="s">
        <v>39</v>
      </c>
      <c r="K956">
        <v>383.00175000000002</v>
      </c>
      <c r="L956">
        <v>349.64555555555557</v>
      </c>
      <c r="M956" t="s">
        <v>49</v>
      </c>
      <c r="N956" t="s">
        <v>58</v>
      </c>
      <c r="O956">
        <v>0</v>
      </c>
      <c r="P956">
        <v>0</v>
      </c>
      <c r="Q956">
        <v>31.14822222222222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40.444444444444443</v>
      </c>
      <c r="X956">
        <v>0</v>
      </c>
      <c r="Y956">
        <v>0</v>
      </c>
      <c r="Z956">
        <v>323.29664672556879</v>
      </c>
      <c r="AA956">
        <v>24</v>
      </c>
      <c r="AB956">
        <v>16.140294757527531</v>
      </c>
      <c r="AC956" t="s">
        <v>62</v>
      </c>
      <c r="AD956" t="s">
        <v>91</v>
      </c>
      <c r="AE956" t="s">
        <v>89</v>
      </c>
      <c r="AF956" t="s">
        <v>45</v>
      </c>
      <c r="AG956">
        <v>1</v>
      </c>
      <c r="AH956">
        <v>0.22681839764118189</v>
      </c>
      <c r="AI956">
        <v>285.87890625</v>
      </c>
      <c r="AJ956">
        <v>0.29567041993141169</v>
      </c>
      <c r="AK956">
        <v>33.356194444444441</v>
      </c>
      <c r="AL956" t="s">
        <v>64</v>
      </c>
      <c r="AM956">
        <f t="shared" si="56"/>
        <v>0</v>
      </c>
      <c r="AN956">
        <f t="shared" si="57"/>
        <v>414.14997222222223</v>
      </c>
      <c r="AO956">
        <f t="shared" si="58"/>
        <v>390.09000000000003</v>
      </c>
      <c r="AP956">
        <f t="shared" si="59"/>
        <v>24.0599722222222</v>
      </c>
    </row>
    <row r="957" spans="1:42" x14ac:dyDescent="0.25">
      <c r="A957">
        <v>1319</v>
      </c>
      <c r="B957">
        <v>66</v>
      </c>
      <c r="C957" t="s">
        <v>53</v>
      </c>
      <c r="D957" t="s">
        <v>65</v>
      </c>
      <c r="E957">
        <v>1</v>
      </c>
      <c r="F957">
        <v>0</v>
      </c>
      <c r="G957">
        <v>0</v>
      </c>
      <c r="H957">
        <v>3</v>
      </c>
      <c r="I957" t="s">
        <v>38</v>
      </c>
      <c r="J957" t="s">
        <v>55</v>
      </c>
      <c r="K957">
        <v>101.48650000000001</v>
      </c>
      <c r="L957">
        <v>48.785333333333327</v>
      </c>
      <c r="M957" t="s">
        <v>49</v>
      </c>
      <c r="N957" t="s">
        <v>41</v>
      </c>
      <c r="O957">
        <v>0</v>
      </c>
      <c r="P957">
        <v>0</v>
      </c>
      <c r="Q957">
        <v>18.11866666666667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46.666666666666657</v>
      </c>
      <c r="X957">
        <v>0</v>
      </c>
      <c r="Y957">
        <v>0</v>
      </c>
      <c r="Z957">
        <v>121.6127986775053</v>
      </c>
      <c r="AA957">
        <v>48</v>
      </c>
      <c r="AB957">
        <v>3.5723759134992279</v>
      </c>
      <c r="AC957" t="s">
        <v>42</v>
      </c>
      <c r="AD957" t="s">
        <v>43</v>
      </c>
      <c r="AE957" t="s">
        <v>51</v>
      </c>
      <c r="AF957" t="s">
        <v>45</v>
      </c>
      <c r="AG957">
        <v>0</v>
      </c>
      <c r="AH957">
        <v>0.24727097153663641</v>
      </c>
      <c r="AI957">
        <v>463.53903198242188</v>
      </c>
      <c r="AJ957">
        <v>0.50234270095825195</v>
      </c>
      <c r="AK957">
        <v>52.701166666666673</v>
      </c>
      <c r="AL957" t="s">
        <v>64</v>
      </c>
      <c r="AM957">
        <f t="shared" si="56"/>
        <v>0</v>
      </c>
      <c r="AN957">
        <f t="shared" si="57"/>
        <v>119.60516666666668</v>
      </c>
      <c r="AO957">
        <f t="shared" si="58"/>
        <v>95.451999999999984</v>
      </c>
      <c r="AP957">
        <f t="shared" si="59"/>
        <v>24.153166666666692</v>
      </c>
    </row>
    <row r="958" spans="1:42" x14ac:dyDescent="0.25">
      <c r="A958">
        <v>1320</v>
      </c>
      <c r="B958">
        <v>21</v>
      </c>
      <c r="C958" t="s">
        <v>67</v>
      </c>
      <c r="D958" t="s">
        <v>65</v>
      </c>
      <c r="E958">
        <v>0</v>
      </c>
      <c r="F958">
        <v>1</v>
      </c>
      <c r="G958">
        <v>1</v>
      </c>
      <c r="H958">
        <v>2</v>
      </c>
      <c r="I958" t="s">
        <v>38</v>
      </c>
      <c r="J958" t="s">
        <v>74</v>
      </c>
      <c r="K958">
        <v>904.99</v>
      </c>
      <c r="L958">
        <v>675.98599999999999</v>
      </c>
      <c r="M958" t="s">
        <v>49</v>
      </c>
      <c r="N958" t="s">
        <v>50</v>
      </c>
      <c r="O958">
        <v>0</v>
      </c>
      <c r="P958">
        <v>737.11111111111109</v>
      </c>
      <c r="Q958">
        <v>359.05266666666671</v>
      </c>
      <c r="R958">
        <v>0</v>
      </c>
      <c r="S958">
        <v>0</v>
      </c>
      <c r="T958">
        <v>0</v>
      </c>
      <c r="U958">
        <v>717.31555555555553</v>
      </c>
      <c r="V958">
        <v>0</v>
      </c>
      <c r="W958">
        <v>48.888888888888893</v>
      </c>
      <c r="X958">
        <v>0</v>
      </c>
      <c r="Y958">
        <v>0</v>
      </c>
      <c r="Z958">
        <v>642.73749593371986</v>
      </c>
      <c r="AA958">
        <v>36</v>
      </c>
      <c r="AB958">
        <v>23.236500178760579</v>
      </c>
      <c r="AC958" t="s">
        <v>42</v>
      </c>
      <c r="AD958" t="s">
        <v>43</v>
      </c>
      <c r="AE958" t="s">
        <v>44</v>
      </c>
      <c r="AF958" t="s">
        <v>45</v>
      </c>
      <c r="AG958">
        <v>0</v>
      </c>
      <c r="AH958">
        <v>0.1055069118738174</v>
      </c>
      <c r="AI958">
        <v>407.56784057617188</v>
      </c>
      <c r="AJ958">
        <v>0.13609890639781949</v>
      </c>
      <c r="AK958">
        <v>229.00399999999999</v>
      </c>
      <c r="AL958" t="s">
        <v>57</v>
      </c>
      <c r="AM958">
        <f t="shared" si="56"/>
        <v>737.11111111111109</v>
      </c>
      <c r="AN958">
        <f t="shared" si="57"/>
        <v>1981.3582222222221</v>
      </c>
      <c r="AO958">
        <f t="shared" si="58"/>
        <v>724.8748888888889</v>
      </c>
      <c r="AP958">
        <f t="shared" si="59"/>
        <v>1256.4833333333331</v>
      </c>
    </row>
    <row r="959" spans="1:42" x14ac:dyDescent="0.25">
      <c r="A959">
        <v>1321</v>
      </c>
      <c r="B959">
        <v>37</v>
      </c>
      <c r="C959" t="s">
        <v>67</v>
      </c>
      <c r="D959" t="s">
        <v>37</v>
      </c>
      <c r="E959">
        <v>0</v>
      </c>
      <c r="F959">
        <v>4</v>
      </c>
      <c r="G959">
        <v>4</v>
      </c>
      <c r="H959">
        <v>2</v>
      </c>
      <c r="I959" t="s">
        <v>60</v>
      </c>
      <c r="J959" t="s">
        <v>74</v>
      </c>
      <c r="K959">
        <v>385.22624999999999</v>
      </c>
      <c r="L959">
        <v>293.74155555555558</v>
      </c>
      <c r="M959" t="s">
        <v>49</v>
      </c>
      <c r="N959" t="s">
        <v>41</v>
      </c>
      <c r="O959">
        <v>0</v>
      </c>
      <c r="P959">
        <v>2888.8888888888891</v>
      </c>
      <c r="Q959">
        <v>52.861555555555547</v>
      </c>
      <c r="R959">
        <v>0</v>
      </c>
      <c r="S959">
        <v>0</v>
      </c>
      <c r="T959">
        <v>0</v>
      </c>
      <c r="U959">
        <v>22.222222222222221</v>
      </c>
      <c r="V959">
        <v>0</v>
      </c>
      <c r="W959">
        <v>131.33333333333329</v>
      </c>
      <c r="X959">
        <v>0</v>
      </c>
      <c r="Y959">
        <v>44.444444444444443</v>
      </c>
      <c r="Z959">
        <v>246.8009105698018</v>
      </c>
      <c r="AA959">
        <v>18</v>
      </c>
      <c r="AB959">
        <v>15.74732503927263</v>
      </c>
      <c r="AC959" t="s">
        <v>42</v>
      </c>
      <c r="AD959" t="s">
        <v>68</v>
      </c>
      <c r="AE959" t="s">
        <v>63</v>
      </c>
      <c r="AF959" t="s">
        <v>45</v>
      </c>
      <c r="AG959">
        <v>0</v>
      </c>
      <c r="AH959">
        <v>0.25790032744407648</v>
      </c>
      <c r="AI959">
        <v>321.80569458007813</v>
      </c>
      <c r="AJ959">
        <v>0.37396079301834112</v>
      </c>
      <c r="AK959">
        <v>91.484694444444415</v>
      </c>
      <c r="AL959" t="s">
        <v>64</v>
      </c>
      <c r="AM959">
        <f t="shared" si="56"/>
        <v>2888.8888888888891</v>
      </c>
      <c r="AN959">
        <f t="shared" si="57"/>
        <v>460.31002777777775</v>
      </c>
      <c r="AO959">
        <f t="shared" si="58"/>
        <v>469.51933333333329</v>
      </c>
      <c r="AP959">
        <f t="shared" si="59"/>
        <v>-9.2093055555555452</v>
      </c>
    </row>
    <row r="960" spans="1:42" x14ac:dyDescent="0.25">
      <c r="A960">
        <v>1322</v>
      </c>
      <c r="B960">
        <v>26</v>
      </c>
      <c r="C960" t="s">
        <v>53</v>
      </c>
      <c r="D960" t="s">
        <v>76</v>
      </c>
      <c r="E960">
        <v>1</v>
      </c>
      <c r="F960">
        <v>0</v>
      </c>
      <c r="G960">
        <v>0</v>
      </c>
      <c r="H960">
        <v>2</v>
      </c>
      <c r="I960" t="s">
        <v>38</v>
      </c>
      <c r="J960" t="s">
        <v>39</v>
      </c>
      <c r="K960">
        <v>810.41975000000002</v>
      </c>
      <c r="L960">
        <v>595.44955555555555</v>
      </c>
      <c r="M960" t="s">
        <v>40</v>
      </c>
      <c r="N960" t="s">
        <v>50</v>
      </c>
      <c r="O960">
        <v>0</v>
      </c>
      <c r="P960">
        <v>0</v>
      </c>
      <c r="Q960">
        <v>177.45555555555549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4.8888888888888893</v>
      </c>
      <c r="X960">
        <v>0</v>
      </c>
      <c r="Y960">
        <v>0</v>
      </c>
      <c r="Z960">
        <v>665.32055772903948</v>
      </c>
      <c r="AA960">
        <v>48</v>
      </c>
      <c r="AB960">
        <v>19.54379112259279</v>
      </c>
      <c r="AC960" t="s">
        <v>62</v>
      </c>
      <c r="AD960" t="s">
        <v>56</v>
      </c>
      <c r="AE960" t="s">
        <v>44</v>
      </c>
      <c r="AF960" t="s">
        <v>45</v>
      </c>
      <c r="AG960">
        <v>0</v>
      </c>
      <c r="AH960">
        <v>0.1049722731113434</v>
      </c>
      <c r="AI960">
        <v>448.75244140625</v>
      </c>
      <c r="AJ960">
        <v>0.149091511964798</v>
      </c>
      <c r="AK960">
        <v>214.9701944444445</v>
      </c>
      <c r="AL960" t="s">
        <v>57</v>
      </c>
      <c r="AM960">
        <f t="shared" si="56"/>
        <v>0</v>
      </c>
      <c r="AN960">
        <f t="shared" si="57"/>
        <v>987.87530555555554</v>
      </c>
      <c r="AO960">
        <f t="shared" si="58"/>
        <v>600.33844444444446</v>
      </c>
      <c r="AP960">
        <f t="shared" si="59"/>
        <v>387.53686111111108</v>
      </c>
    </row>
    <row r="961" spans="1:42" x14ac:dyDescent="0.25">
      <c r="A961">
        <v>1324</v>
      </c>
      <c r="B961">
        <v>26</v>
      </c>
      <c r="C961" t="s">
        <v>36</v>
      </c>
      <c r="D961" t="s">
        <v>65</v>
      </c>
      <c r="E961">
        <v>3</v>
      </c>
      <c r="F961">
        <v>0</v>
      </c>
      <c r="G961">
        <v>0</v>
      </c>
      <c r="H961">
        <v>3</v>
      </c>
      <c r="I961" t="s">
        <v>72</v>
      </c>
      <c r="J961" t="s">
        <v>55</v>
      </c>
      <c r="K961">
        <v>1122.0577499999999</v>
      </c>
      <c r="L961">
        <v>1476.6915555555561</v>
      </c>
      <c r="M961" t="s">
        <v>40</v>
      </c>
      <c r="N961" t="s">
        <v>50</v>
      </c>
      <c r="O961">
        <v>3291.8413929607491</v>
      </c>
      <c r="P961">
        <v>2222.2222222222222</v>
      </c>
      <c r="Q961">
        <v>313.63311111111108</v>
      </c>
      <c r="R961">
        <v>0</v>
      </c>
      <c r="S961">
        <v>0</v>
      </c>
      <c r="T961">
        <v>0</v>
      </c>
      <c r="U961">
        <v>600</v>
      </c>
      <c r="V961">
        <v>0</v>
      </c>
      <c r="W961">
        <v>3.7777777777777781</v>
      </c>
      <c r="X961">
        <v>0</v>
      </c>
      <c r="Y961">
        <v>0</v>
      </c>
      <c r="Z961">
        <v>472.22602125005551</v>
      </c>
      <c r="AA961">
        <v>48</v>
      </c>
      <c r="AB961">
        <v>13.87163918918438</v>
      </c>
      <c r="AC961" t="s">
        <v>42</v>
      </c>
      <c r="AD961" t="s">
        <v>56</v>
      </c>
      <c r="AE961" t="s">
        <v>51</v>
      </c>
      <c r="AF961" t="s">
        <v>45</v>
      </c>
      <c r="AG961">
        <v>1</v>
      </c>
      <c r="AH961">
        <v>6.9838732481002808E-2</v>
      </c>
      <c r="AI961">
        <v>520.07537841796875</v>
      </c>
      <c r="AJ961">
        <v>0.1072500944137573</v>
      </c>
      <c r="AK961">
        <v>-354.63380555555568</v>
      </c>
      <c r="AL961" t="s">
        <v>46</v>
      </c>
      <c r="AM961">
        <f t="shared" si="56"/>
        <v>0.67486464029903281</v>
      </c>
      <c r="AN961">
        <f t="shared" si="57"/>
        <v>2035.690861111111</v>
      </c>
      <c r="AO961">
        <f t="shared" si="58"/>
        <v>1480.4693333333339</v>
      </c>
      <c r="AP961">
        <f t="shared" si="59"/>
        <v>555.22152777777706</v>
      </c>
    </row>
    <row r="962" spans="1:42" x14ac:dyDescent="0.25">
      <c r="A962">
        <v>1325</v>
      </c>
      <c r="B962">
        <v>30</v>
      </c>
      <c r="C962" t="s">
        <v>36</v>
      </c>
      <c r="D962" t="s">
        <v>37</v>
      </c>
      <c r="E962">
        <v>1</v>
      </c>
      <c r="F962">
        <v>1</v>
      </c>
      <c r="G962">
        <v>1</v>
      </c>
      <c r="H962">
        <v>3</v>
      </c>
      <c r="I962" t="s">
        <v>60</v>
      </c>
      <c r="J962" t="s">
        <v>55</v>
      </c>
      <c r="K962">
        <v>1207.7919999999999</v>
      </c>
      <c r="L962">
        <v>661.91555555555556</v>
      </c>
      <c r="M962" t="s">
        <v>92</v>
      </c>
      <c r="N962" t="s">
        <v>41</v>
      </c>
      <c r="O962">
        <v>0</v>
      </c>
      <c r="P962">
        <v>3888.8888888888891</v>
      </c>
      <c r="Q962">
        <v>139.66844444444439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10.444444444444439</v>
      </c>
      <c r="X962">
        <v>0</v>
      </c>
      <c r="Y962">
        <v>0</v>
      </c>
      <c r="Z962">
        <v>1689.897669177134</v>
      </c>
      <c r="AA962">
        <v>36</v>
      </c>
      <c r="AB962">
        <v>61.093848951315692</v>
      </c>
      <c r="AC962" t="s">
        <v>62</v>
      </c>
      <c r="AD962" t="s">
        <v>56</v>
      </c>
      <c r="AE962" t="s">
        <v>69</v>
      </c>
      <c r="AF962" t="s">
        <v>45</v>
      </c>
      <c r="AG962">
        <v>1</v>
      </c>
      <c r="AH962">
        <v>2.989453449845314E-2</v>
      </c>
      <c r="AI962">
        <v>607.98907470703125</v>
      </c>
      <c r="AJ962">
        <v>3.3882398158311837E-2</v>
      </c>
      <c r="AK962">
        <v>545.87644444444436</v>
      </c>
      <c r="AL962" t="s">
        <v>46</v>
      </c>
      <c r="AM962">
        <f t="shared" si="56"/>
        <v>3888.8888888888891</v>
      </c>
      <c r="AN962">
        <f t="shared" si="57"/>
        <v>1347.4604444444444</v>
      </c>
      <c r="AO962">
        <f t="shared" si="58"/>
        <v>672.36</v>
      </c>
      <c r="AP962">
        <f t="shared" si="59"/>
        <v>675.10044444444441</v>
      </c>
    </row>
    <row r="963" spans="1:42" x14ac:dyDescent="0.25">
      <c r="A963">
        <v>1326</v>
      </c>
      <c r="B963">
        <v>35</v>
      </c>
      <c r="C963" t="s">
        <v>67</v>
      </c>
      <c r="D963" t="s">
        <v>37</v>
      </c>
      <c r="E963">
        <v>1</v>
      </c>
      <c r="F963">
        <v>1</v>
      </c>
      <c r="G963">
        <v>1</v>
      </c>
      <c r="H963">
        <v>2</v>
      </c>
      <c r="I963" t="s">
        <v>72</v>
      </c>
      <c r="J963" t="s">
        <v>39</v>
      </c>
      <c r="K963">
        <v>76.372500000000002</v>
      </c>
      <c r="L963">
        <v>44.163111111111107</v>
      </c>
      <c r="M963" t="s">
        <v>49</v>
      </c>
      <c r="N963" t="s">
        <v>41</v>
      </c>
      <c r="O963">
        <v>0</v>
      </c>
      <c r="P963">
        <v>0</v>
      </c>
      <c r="Q963">
        <v>23.65088888888889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290.22222222222217</v>
      </c>
      <c r="X963">
        <v>0</v>
      </c>
      <c r="Y963">
        <v>0</v>
      </c>
      <c r="Z963">
        <v>80.696157334043647</v>
      </c>
      <c r="AA963">
        <v>24</v>
      </c>
      <c r="AB963">
        <v>4.0286831872923132</v>
      </c>
      <c r="AC963" t="s">
        <v>62</v>
      </c>
      <c r="AD963" t="s">
        <v>43</v>
      </c>
      <c r="AE963" t="s">
        <v>51</v>
      </c>
      <c r="AF963" t="s">
        <v>45</v>
      </c>
      <c r="AG963">
        <v>0</v>
      </c>
      <c r="AH963">
        <v>0.35103136301040649</v>
      </c>
      <c r="AI963">
        <v>269.06967163085938</v>
      </c>
      <c r="AJ963">
        <v>0.50795692205429077</v>
      </c>
      <c r="AK963">
        <v>32.209388888888888</v>
      </c>
      <c r="AL963" t="s">
        <v>64</v>
      </c>
      <c r="AM963">
        <f t="shared" ref="AM963:AM1026" si="60">P963/(1+O963)</f>
        <v>0</v>
      </c>
      <c r="AN963">
        <f t="shared" ref="AN963:AN1026" si="61">K963+Q963+R963+S963+T963+U963</f>
        <v>100.02338888888889</v>
      </c>
      <c r="AO963">
        <f t="shared" ref="AO963:AO1026" si="62">L963+V963+W963+X963+Y963</f>
        <v>334.38533333333328</v>
      </c>
      <c r="AP963">
        <f t="shared" ref="AP963:AP1026" si="63">AN963-AO963</f>
        <v>-234.36194444444439</v>
      </c>
    </row>
    <row r="964" spans="1:42" x14ac:dyDescent="0.25">
      <c r="A964">
        <v>1327</v>
      </c>
      <c r="B964">
        <v>56</v>
      </c>
      <c r="C964" t="s">
        <v>36</v>
      </c>
      <c r="D964" t="s">
        <v>79</v>
      </c>
      <c r="E964">
        <v>1</v>
      </c>
      <c r="F964">
        <v>4</v>
      </c>
      <c r="G964">
        <v>4</v>
      </c>
      <c r="H964">
        <v>3</v>
      </c>
      <c r="I964" t="s">
        <v>48</v>
      </c>
      <c r="J964" t="s">
        <v>39</v>
      </c>
      <c r="K964">
        <v>293.63774999999998</v>
      </c>
      <c r="L964">
        <v>337.7068888888889</v>
      </c>
      <c r="M964" t="s">
        <v>49</v>
      </c>
      <c r="N964" t="s">
        <v>50</v>
      </c>
      <c r="O964">
        <v>0</v>
      </c>
      <c r="P964">
        <v>5777.7777777777774</v>
      </c>
      <c r="Q964">
        <v>52.674444444444447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76</v>
      </c>
      <c r="X964">
        <v>0</v>
      </c>
      <c r="Y964">
        <v>0</v>
      </c>
      <c r="Z964">
        <v>102.33471012308119</v>
      </c>
      <c r="AA964">
        <v>24</v>
      </c>
      <c r="AB964">
        <v>5.1089685032048209</v>
      </c>
      <c r="AC964" t="s">
        <v>71</v>
      </c>
      <c r="AD964" t="s">
        <v>43</v>
      </c>
      <c r="AE964" t="s">
        <v>51</v>
      </c>
      <c r="AF964" t="s">
        <v>45</v>
      </c>
      <c r="AG964">
        <v>0</v>
      </c>
      <c r="AH964">
        <v>0.26101478934288019</v>
      </c>
      <c r="AI964">
        <v>408.61685180664063</v>
      </c>
      <c r="AJ964">
        <v>0.46387425065040588</v>
      </c>
      <c r="AK964">
        <v>-44.069138888888922</v>
      </c>
      <c r="AL964" t="s">
        <v>64</v>
      </c>
      <c r="AM964">
        <f t="shared" si="60"/>
        <v>5777.7777777777774</v>
      </c>
      <c r="AN964">
        <f t="shared" si="61"/>
        <v>346.31219444444446</v>
      </c>
      <c r="AO964">
        <f t="shared" si="62"/>
        <v>413.7068888888889</v>
      </c>
      <c r="AP964">
        <f t="shared" si="63"/>
        <v>-67.39469444444444</v>
      </c>
    </row>
    <row r="965" spans="1:42" x14ac:dyDescent="0.25">
      <c r="A965">
        <v>1329</v>
      </c>
      <c r="B965">
        <v>34</v>
      </c>
      <c r="C965" t="s">
        <v>36</v>
      </c>
      <c r="D965" t="s">
        <v>37</v>
      </c>
      <c r="E965">
        <v>1</v>
      </c>
      <c r="F965">
        <v>0</v>
      </c>
      <c r="G965">
        <v>0</v>
      </c>
      <c r="H965">
        <v>2</v>
      </c>
      <c r="I965" t="s">
        <v>72</v>
      </c>
      <c r="J965" t="s">
        <v>39</v>
      </c>
      <c r="K965">
        <v>316.3775</v>
      </c>
      <c r="L965">
        <v>288.10488888888892</v>
      </c>
      <c r="M965" t="s">
        <v>40</v>
      </c>
      <c r="N965" t="s">
        <v>50</v>
      </c>
      <c r="O965">
        <v>0</v>
      </c>
      <c r="P965">
        <v>0</v>
      </c>
      <c r="Q965">
        <v>106.4124444444444</v>
      </c>
      <c r="R965">
        <v>140</v>
      </c>
      <c r="S965">
        <v>0</v>
      </c>
      <c r="T965">
        <v>0</v>
      </c>
      <c r="U965">
        <v>0</v>
      </c>
      <c r="V965">
        <v>0</v>
      </c>
      <c r="W965">
        <v>4.8888888888888893</v>
      </c>
      <c r="X965">
        <v>0</v>
      </c>
      <c r="Y965">
        <v>0</v>
      </c>
      <c r="Z965">
        <v>141.917620132754</v>
      </c>
      <c r="AA965">
        <v>48</v>
      </c>
      <c r="AB965">
        <v>4.168830035790962</v>
      </c>
      <c r="AC965" t="s">
        <v>42</v>
      </c>
      <c r="AD965" t="s">
        <v>43</v>
      </c>
      <c r="AE965" t="s">
        <v>51</v>
      </c>
      <c r="AF965" t="s">
        <v>78</v>
      </c>
      <c r="AG965">
        <v>0</v>
      </c>
      <c r="AH965">
        <v>0.24058371782302859</v>
      </c>
      <c r="AI965">
        <v>366.91860961914063</v>
      </c>
      <c r="AJ965">
        <v>0.3921336829662323</v>
      </c>
      <c r="AK965">
        <v>28.272611111111129</v>
      </c>
      <c r="AL965" t="s">
        <v>64</v>
      </c>
      <c r="AM965">
        <f t="shared" si="60"/>
        <v>0</v>
      </c>
      <c r="AN965">
        <f t="shared" si="61"/>
        <v>562.78994444444447</v>
      </c>
      <c r="AO965">
        <f t="shared" si="62"/>
        <v>292.99377777777784</v>
      </c>
      <c r="AP965">
        <f t="shared" si="63"/>
        <v>269.79616666666664</v>
      </c>
    </row>
    <row r="966" spans="1:42" x14ac:dyDescent="0.25">
      <c r="A966">
        <v>1330</v>
      </c>
      <c r="B966">
        <v>60</v>
      </c>
      <c r="C966" t="s">
        <v>53</v>
      </c>
      <c r="D966" t="s">
        <v>65</v>
      </c>
      <c r="E966">
        <v>0</v>
      </c>
      <c r="F966">
        <v>0</v>
      </c>
      <c r="G966">
        <v>0</v>
      </c>
      <c r="H966">
        <v>4</v>
      </c>
      <c r="I966" t="s">
        <v>59</v>
      </c>
      <c r="J966" t="s">
        <v>55</v>
      </c>
      <c r="K966">
        <v>1477.40275</v>
      </c>
      <c r="L966">
        <v>1284.1706666666671</v>
      </c>
      <c r="M966" t="s">
        <v>40</v>
      </c>
      <c r="N966" t="s">
        <v>41</v>
      </c>
      <c r="O966">
        <v>0</v>
      </c>
      <c r="P966">
        <v>0</v>
      </c>
      <c r="Q966">
        <v>655.92222222222222</v>
      </c>
      <c r="R966">
        <v>0</v>
      </c>
      <c r="S966">
        <v>0</v>
      </c>
      <c r="T966">
        <v>0</v>
      </c>
      <c r="U966">
        <v>622.22222222222217</v>
      </c>
      <c r="V966">
        <v>0</v>
      </c>
      <c r="W966">
        <v>59.555555555555557</v>
      </c>
      <c r="X966">
        <v>0</v>
      </c>
      <c r="Y966">
        <v>0</v>
      </c>
      <c r="Z966">
        <v>1030.7674908462179</v>
      </c>
      <c r="AA966">
        <v>60</v>
      </c>
      <c r="AB966">
        <v>26.174719473026759</v>
      </c>
      <c r="AC966" t="s">
        <v>62</v>
      </c>
      <c r="AD966" t="s">
        <v>56</v>
      </c>
      <c r="AE966" t="s">
        <v>51</v>
      </c>
      <c r="AF966" t="s">
        <v>45</v>
      </c>
      <c r="AG966">
        <v>1</v>
      </c>
      <c r="AH966">
        <v>2.2457826882600781E-2</v>
      </c>
      <c r="AI966">
        <v>752.3275146484375</v>
      </c>
      <c r="AJ966">
        <v>4.4794242829084403E-2</v>
      </c>
      <c r="AK966">
        <v>193.23208333333329</v>
      </c>
      <c r="AL966" t="s">
        <v>46</v>
      </c>
      <c r="AM966">
        <f t="shared" si="60"/>
        <v>0</v>
      </c>
      <c r="AN966">
        <f t="shared" si="61"/>
        <v>2755.5471944444444</v>
      </c>
      <c r="AO966">
        <f t="shared" si="62"/>
        <v>1343.7262222222228</v>
      </c>
      <c r="AP966">
        <f t="shared" si="63"/>
        <v>1411.8209722222216</v>
      </c>
    </row>
    <row r="967" spans="1:42" x14ac:dyDescent="0.25">
      <c r="A967">
        <v>1331</v>
      </c>
      <c r="B967">
        <v>31</v>
      </c>
      <c r="C967" t="s">
        <v>53</v>
      </c>
      <c r="D967" t="s">
        <v>65</v>
      </c>
      <c r="E967">
        <v>0</v>
      </c>
      <c r="F967">
        <v>0</v>
      </c>
      <c r="G967">
        <v>0</v>
      </c>
      <c r="H967">
        <v>3</v>
      </c>
      <c r="I967" t="s">
        <v>60</v>
      </c>
      <c r="J967" t="s">
        <v>39</v>
      </c>
      <c r="K967">
        <v>1197.4749999999999</v>
      </c>
      <c r="L967">
        <v>1485.3837777777781</v>
      </c>
      <c r="M967" t="s">
        <v>40</v>
      </c>
      <c r="N967" t="s">
        <v>41</v>
      </c>
      <c r="O967">
        <v>2470.7249562006418</v>
      </c>
      <c r="P967">
        <v>2222.2222222222222</v>
      </c>
      <c r="Q967">
        <v>413.4017777777778</v>
      </c>
      <c r="R967">
        <v>88.888888888888886</v>
      </c>
      <c r="S967">
        <v>0</v>
      </c>
      <c r="T967">
        <v>0</v>
      </c>
      <c r="U967">
        <v>0</v>
      </c>
      <c r="V967">
        <v>276.22222222222217</v>
      </c>
      <c r="W967">
        <v>0</v>
      </c>
      <c r="X967">
        <v>0</v>
      </c>
      <c r="Y967">
        <v>0</v>
      </c>
      <c r="Z967">
        <v>414.80539212786982</v>
      </c>
      <c r="AA967">
        <v>48</v>
      </c>
      <c r="AB967">
        <v>12.184908231219749</v>
      </c>
      <c r="AC967" t="s">
        <v>42</v>
      </c>
      <c r="AD967" t="s">
        <v>56</v>
      </c>
      <c r="AE967" t="s">
        <v>44</v>
      </c>
      <c r="AF967" t="s">
        <v>45</v>
      </c>
      <c r="AG967">
        <v>0</v>
      </c>
      <c r="AH967">
        <v>6.2395010143518448E-2</v>
      </c>
      <c r="AI967">
        <v>517.478271484375</v>
      </c>
      <c r="AJ967">
        <v>9.9480725824832916E-2</v>
      </c>
      <c r="AK967">
        <v>-287.90877777777791</v>
      </c>
      <c r="AL967" t="s">
        <v>46</v>
      </c>
      <c r="AM967">
        <f t="shared" si="60"/>
        <v>0.89905724204770043</v>
      </c>
      <c r="AN967">
        <f t="shared" si="61"/>
        <v>1699.7656666666667</v>
      </c>
      <c r="AO967">
        <f t="shared" si="62"/>
        <v>1761.6060000000002</v>
      </c>
      <c r="AP967">
        <f t="shared" si="63"/>
        <v>-61.840333333333547</v>
      </c>
    </row>
    <row r="968" spans="1:42" x14ac:dyDescent="0.25">
      <c r="A968">
        <v>1332</v>
      </c>
      <c r="B968">
        <v>49</v>
      </c>
      <c r="C968" t="s">
        <v>67</v>
      </c>
      <c r="D968" t="s">
        <v>37</v>
      </c>
      <c r="E968">
        <v>1</v>
      </c>
      <c r="F968">
        <v>1</v>
      </c>
      <c r="G968">
        <v>1</v>
      </c>
      <c r="H968">
        <v>4</v>
      </c>
      <c r="I968" t="s">
        <v>60</v>
      </c>
      <c r="J968" t="s">
        <v>39</v>
      </c>
      <c r="K968">
        <v>290.09125</v>
      </c>
      <c r="L968">
        <v>229.6333333333333</v>
      </c>
      <c r="M968" t="s">
        <v>49</v>
      </c>
      <c r="N968" t="s">
        <v>58</v>
      </c>
      <c r="O968">
        <v>0</v>
      </c>
      <c r="P968">
        <v>2888.8888888888891</v>
      </c>
      <c r="Q968">
        <v>36.481999999999999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25.333333333333329</v>
      </c>
      <c r="X968">
        <v>0</v>
      </c>
      <c r="Y968">
        <v>0</v>
      </c>
      <c r="Z968">
        <v>216.83129551599799</v>
      </c>
      <c r="AA968">
        <v>36</v>
      </c>
      <c r="AB968">
        <v>7.8389707600596301</v>
      </c>
      <c r="AC968" t="s">
        <v>62</v>
      </c>
      <c r="AD968" t="s">
        <v>43</v>
      </c>
      <c r="AE968" t="s">
        <v>51</v>
      </c>
      <c r="AF968" t="s">
        <v>75</v>
      </c>
      <c r="AG968">
        <v>0</v>
      </c>
      <c r="AH968">
        <v>0.2129606306552887</v>
      </c>
      <c r="AI968">
        <v>450.0406494140625</v>
      </c>
      <c r="AJ968">
        <v>0.42611384391784668</v>
      </c>
      <c r="AK968">
        <v>60.457916666666677</v>
      </c>
      <c r="AL968" t="s">
        <v>52</v>
      </c>
      <c r="AM968">
        <f t="shared" si="60"/>
        <v>2888.8888888888891</v>
      </c>
      <c r="AN968">
        <f t="shared" si="61"/>
        <v>326.57325000000003</v>
      </c>
      <c r="AO968">
        <f t="shared" si="62"/>
        <v>254.96666666666664</v>
      </c>
      <c r="AP968">
        <f t="shared" si="63"/>
        <v>71.60658333333339</v>
      </c>
    </row>
    <row r="969" spans="1:42" x14ac:dyDescent="0.25">
      <c r="A969">
        <v>1333</v>
      </c>
      <c r="B969">
        <v>47</v>
      </c>
      <c r="C969" t="s">
        <v>36</v>
      </c>
      <c r="D969" t="s">
        <v>65</v>
      </c>
      <c r="E969">
        <v>1</v>
      </c>
      <c r="F969">
        <v>0</v>
      </c>
      <c r="G969">
        <v>0</v>
      </c>
      <c r="H969">
        <v>3</v>
      </c>
      <c r="I969" t="s">
        <v>54</v>
      </c>
      <c r="J969" t="s">
        <v>39</v>
      </c>
      <c r="K969">
        <v>407.69375000000002</v>
      </c>
      <c r="L969">
        <v>354.26244444444438</v>
      </c>
      <c r="M969" t="s">
        <v>49</v>
      </c>
      <c r="N969" t="s">
        <v>41</v>
      </c>
      <c r="O969">
        <v>0</v>
      </c>
      <c r="P969">
        <v>805.12911111111111</v>
      </c>
      <c r="Q969">
        <v>24.887111111111111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40</v>
      </c>
      <c r="X969">
        <v>0</v>
      </c>
      <c r="Y969">
        <v>0</v>
      </c>
      <c r="Z969">
        <v>264.01903943238341</v>
      </c>
      <c r="AA969">
        <v>24</v>
      </c>
      <c r="AB969">
        <v>13.180913446514049</v>
      </c>
      <c r="AC969" t="s">
        <v>62</v>
      </c>
      <c r="AD969" t="s">
        <v>56</v>
      </c>
      <c r="AE969" t="s">
        <v>44</v>
      </c>
      <c r="AF969" t="s">
        <v>45</v>
      </c>
      <c r="AG969">
        <v>1</v>
      </c>
      <c r="AH969">
        <v>0.1996593773365021</v>
      </c>
      <c r="AI969">
        <v>386.3135986328125</v>
      </c>
      <c r="AJ969">
        <v>0.34070077538490301</v>
      </c>
      <c r="AK969">
        <v>53.431305555555582</v>
      </c>
      <c r="AL969" t="s">
        <v>64</v>
      </c>
      <c r="AM969">
        <f t="shared" si="60"/>
        <v>805.12911111111111</v>
      </c>
      <c r="AN969">
        <f t="shared" si="61"/>
        <v>432.58086111111112</v>
      </c>
      <c r="AO969">
        <f t="shared" si="62"/>
        <v>394.26244444444438</v>
      </c>
      <c r="AP969">
        <f t="shared" si="63"/>
        <v>38.318416666666735</v>
      </c>
    </row>
    <row r="970" spans="1:42" x14ac:dyDescent="0.25">
      <c r="A970">
        <v>1334</v>
      </c>
      <c r="B970">
        <v>66</v>
      </c>
      <c r="C970" t="s">
        <v>53</v>
      </c>
      <c r="D970" t="s">
        <v>37</v>
      </c>
      <c r="E970">
        <v>0</v>
      </c>
      <c r="F970">
        <v>4</v>
      </c>
      <c r="G970">
        <v>4</v>
      </c>
      <c r="H970">
        <v>2</v>
      </c>
      <c r="I970" t="s">
        <v>60</v>
      </c>
      <c r="J970" t="s">
        <v>55</v>
      </c>
      <c r="K970">
        <v>610.67849999999999</v>
      </c>
      <c r="L970">
        <v>462.86466666666672</v>
      </c>
      <c r="M970" t="s">
        <v>40</v>
      </c>
      <c r="N970" t="s">
        <v>41</v>
      </c>
      <c r="O970">
        <v>0</v>
      </c>
      <c r="P970">
        <v>737.11111111111109</v>
      </c>
      <c r="Q970">
        <v>138.0997777777778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7.333333333333333</v>
      </c>
      <c r="X970">
        <v>0</v>
      </c>
      <c r="Y970">
        <v>0</v>
      </c>
      <c r="Z970">
        <v>531.53261927458891</v>
      </c>
      <c r="AA970">
        <v>18</v>
      </c>
      <c r="AB970">
        <v>33.914854306526479</v>
      </c>
      <c r="AC970" t="s">
        <v>42</v>
      </c>
      <c r="AD970" t="s">
        <v>66</v>
      </c>
      <c r="AE970" t="s">
        <v>44</v>
      </c>
      <c r="AF970" t="s">
        <v>78</v>
      </c>
      <c r="AG970">
        <v>0</v>
      </c>
      <c r="AH970">
        <v>0.14378960430622101</v>
      </c>
      <c r="AI970">
        <v>458.97598266601563</v>
      </c>
      <c r="AJ970">
        <v>0.2359484285116196</v>
      </c>
      <c r="AK970">
        <v>147.81383333333329</v>
      </c>
      <c r="AL970" t="s">
        <v>57</v>
      </c>
      <c r="AM970">
        <f t="shared" si="60"/>
        <v>737.11111111111109</v>
      </c>
      <c r="AN970">
        <f t="shared" si="61"/>
        <v>748.77827777777782</v>
      </c>
      <c r="AO970">
        <f t="shared" si="62"/>
        <v>470.19800000000004</v>
      </c>
      <c r="AP970">
        <f t="shared" si="63"/>
        <v>278.58027777777778</v>
      </c>
    </row>
    <row r="971" spans="1:42" x14ac:dyDescent="0.25">
      <c r="A971">
        <v>1336</v>
      </c>
      <c r="B971">
        <v>31</v>
      </c>
      <c r="C971" t="s">
        <v>53</v>
      </c>
      <c r="D971" t="s">
        <v>65</v>
      </c>
      <c r="E971">
        <v>3</v>
      </c>
      <c r="F971">
        <v>1</v>
      </c>
      <c r="G971">
        <v>1</v>
      </c>
      <c r="H971">
        <v>2</v>
      </c>
      <c r="I971" t="s">
        <v>38</v>
      </c>
      <c r="J971" t="s">
        <v>61</v>
      </c>
      <c r="K971">
        <v>960.755</v>
      </c>
      <c r="L971">
        <v>642.43377777777778</v>
      </c>
      <c r="M971" t="s">
        <v>40</v>
      </c>
      <c r="N971" t="s">
        <v>41</v>
      </c>
      <c r="O971">
        <v>0</v>
      </c>
      <c r="P971">
        <v>0</v>
      </c>
      <c r="Q971">
        <v>209.4557777777778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1003.861836108216</v>
      </c>
      <c r="AA971">
        <v>48</v>
      </c>
      <c r="AB971">
        <v>29.48844104232785</v>
      </c>
      <c r="AC971" t="s">
        <v>62</v>
      </c>
      <c r="AD971" t="s">
        <v>43</v>
      </c>
      <c r="AE971" t="s">
        <v>51</v>
      </c>
      <c r="AF971" t="s">
        <v>45</v>
      </c>
      <c r="AG971">
        <v>1</v>
      </c>
      <c r="AH971">
        <v>7.1942627429962158E-2</v>
      </c>
      <c r="AI971">
        <v>529.91534423828125</v>
      </c>
      <c r="AJ971">
        <v>9.6487060189247131E-2</v>
      </c>
      <c r="AK971">
        <v>318.32122222222222</v>
      </c>
      <c r="AL971" t="s">
        <v>57</v>
      </c>
      <c r="AM971">
        <f t="shared" si="60"/>
        <v>0</v>
      </c>
      <c r="AN971">
        <f t="shared" si="61"/>
        <v>1170.2107777777778</v>
      </c>
      <c r="AO971">
        <f t="shared" si="62"/>
        <v>642.43377777777778</v>
      </c>
      <c r="AP971">
        <f t="shared" si="63"/>
        <v>527.77700000000004</v>
      </c>
    </row>
    <row r="972" spans="1:42" x14ac:dyDescent="0.25">
      <c r="A972">
        <v>1337</v>
      </c>
      <c r="B972">
        <v>37</v>
      </c>
      <c r="C972" t="s">
        <v>36</v>
      </c>
      <c r="D972" t="s">
        <v>65</v>
      </c>
      <c r="E972">
        <v>1</v>
      </c>
      <c r="F972">
        <v>0</v>
      </c>
      <c r="G972">
        <v>0</v>
      </c>
      <c r="H972">
        <v>3</v>
      </c>
      <c r="I972" t="s">
        <v>54</v>
      </c>
      <c r="J972" t="s">
        <v>55</v>
      </c>
      <c r="K972">
        <v>663.01274999999998</v>
      </c>
      <c r="L972">
        <v>394.596</v>
      </c>
      <c r="M972" t="s">
        <v>49</v>
      </c>
      <c r="N972" t="s">
        <v>50</v>
      </c>
      <c r="O972">
        <v>0</v>
      </c>
      <c r="P972">
        <v>5555.5555555555557</v>
      </c>
      <c r="Q972">
        <v>374.55644444444442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73.555555555555557</v>
      </c>
      <c r="X972">
        <v>0</v>
      </c>
      <c r="Y972">
        <v>0</v>
      </c>
      <c r="Z972">
        <v>885.13501224658694</v>
      </c>
      <c r="AA972">
        <v>24</v>
      </c>
      <c r="AB972">
        <v>44.189570608180951</v>
      </c>
      <c r="AC972" t="s">
        <v>62</v>
      </c>
      <c r="AD972" t="s">
        <v>81</v>
      </c>
      <c r="AE972" t="s">
        <v>44</v>
      </c>
      <c r="AF972" t="s">
        <v>45</v>
      </c>
      <c r="AG972">
        <v>1</v>
      </c>
      <c r="AH972">
        <v>0.1022042632102966</v>
      </c>
      <c r="AI972">
        <v>450.0093994140625</v>
      </c>
      <c r="AJ972">
        <v>0.15011245012283331</v>
      </c>
      <c r="AK972">
        <v>268.41674999999998</v>
      </c>
      <c r="AL972" t="s">
        <v>57</v>
      </c>
      <c r="AM972">
        <f t="shared" si="60"/>
        <v>5555.5555555555557</v>
      </c>
      <c r="AN972">
        <f t="shared" si="61"/>
        <v>1037.5691944444443</v>
      </c>
      <c r="AO972">
        <f t="shared" si="62"/>
        <v>468.15155555555555</v>
      </c>
      <c r="AP972">
        <f t="shared" si="63"/>
        <v>569.41763888888875</v>
      </c>
    </row>
    <row r="973" spans="1:42" x14ac:dyDescent="0.25">
      <c r="A973">
        <v>1341</v>
      </c>
      <c r="B973">
        <v>49</v>
      </c>
      <c r="C973" t="s">
        <v>36</v>
      </c>
      <c r="D973" t="s">
        <v>65</v>
      </c>
      <c r="E973">
        <v>2</v>
      </c>
      <c r="F973">
        <v>1</v>
      </c>
      <c r="G973">
        <v>1</v>
      </c>
      <c r="H973">
        <v>2</v>
      </c>
      <c r="I973" t="s">
        <v>72</v>
      </c>
      <c r="J973" t="s">
        <v>74</v>
      </c>
      <c r="K973">
        <v>375.43799999999999</v>
      </c>
      <c r="L973">
        <v>301.21199999999999</v>
      </c>
      <c r="M973" t="s">
        <v>49</v>
      </c>
      <c r="N973" t="s">
        <v>41</v>
      </c>
      <c r="O973">
        <v>0</v>
      </c>
      <c r="P973">
        <v>642.00155555555557</v>
      </c>
      <c r="Q973">
        <v>249.30600000000001</v>
      </c>
      <c r="R973">
        <v>555.55555555555554</v>
      </c>
      <c r="S973">
        <v>0</v>
      </c>
      <c r="T973">
        <v>0</v>
      </c>
      <c r="U973">
        <v>222.2222222222222</v>
      </c>
      <c r="V973">
        <v>0</v>
      </c>
      <c r="W973">
        <v>0</v>
      </c>
      <c r="X973">
        <v>0</v>
      </c>
      <c r="Y973">
        <v>0</v>
      </c>
      <c r="Z973">
        <v>196.8364774846689</v>
      </c>
      <c r="AA973">
        <v>48</v>
      </c>
      <c r="AB973">
        <v>5.7820714489841771</v>
      </c>
      <c r="AC973" t="s">
        <v>62</v>
      </c>
      <c r="AD973" t="s">
        <v>43</v>
      </c>
      <c r="AE973" t="s">
        <v>63</v>
      </c>
      <c r="AF973" t="s">
        <v>45</v>
      </c>
      <c r="AG973">
        <v>0</v>
      </c>
      <c r="AH973">
        <v>0.21498644351959231</v>
      </c>
      <c r="AI973">
        <v>432.451416015625</v>
      </c>
      <c r="AJ973">
        <v>0.37870603799819952</v>
      </c>
      <c r="AK973">
        <v>74.225999999999999</v>
      </c>
      <c r="AL973" t="s">
        <v>64</v>
      </c>
      <c r="AM973">
        <f t="shared" si="60"/>
        <v>642.00155555555557</v>
      </c>
      <c r="AN973">
        <f t="shared" si="61"/>
        <v>1402.5217777777777</v>
      </c>
      <c r="AO973">
        <f t="shared" si="62"/>
        <v>301.21199999999999</v>
      </c>
      <c r="AP973">
        <f t="shared" si="63"/>
        <v>1101.3097777777778</v>
      </c>
    </row>
    <row r="974" spans="1:42" x14ac:dyDescent="0.25">
      <c r="A974">
        <v>1343</v>
      </c>
      <c r="B974">
        <v>53</v>
      </c>
      <c r="C974" t="s">
        <v>36</v>
      </c>
      <c r="D974" t="s">
        <v>37</v>
      </c>
      <c r="E974">
        <v>1</v>
      </c>
      <c r="F974">
        <v>0</v>
      </c>
      <c r="G974">
        <v>0</v>
      </c>
      <c r="H974">
        <v>5</v>
      </c>
      <c r="I974" t="s">
        <v>54</v>
      </c>
      <c r="J974" t="s">
        <v>55</v>
      </c>
      <c r="K974">
        <v>59.509500000000003</v>
      </c>
      <c r="L974">
        <v>47.220444444444453</v>
      </c>
      <c r="M974" t="s">
        <v>49</v>
      </c>
      <c r="N974" t="s">
        <v>58</v>
      </c>
      <c r="O974">
        <v>0</v>
      </c>
      <c r="P974">
        <v>0</v>
      </c>
      <c r="Q974">
        <v>39.628666666666668</v>
      </c>
      <c r="R974">
        <v>0</v>
      </c>
      <c r="S974">
        <v>0</v>
      </c>
      <c r="T974">
        <v>0</v>
      </c>
      <c r="U974">
        <v>222.2222222222222</v>
      </c>
      <c r="V974">
        <v>0</v>
      </c>
      <c r="W974">
        <v>47.777777777777779</v>
      </c>
      <c r="X974">
        <v>0</v>
      </c>
      <c r="Y974">
        <v>0</v>
      </c>
      <c r="Z974">
        <v>34.735468573404752</v>
      </c>
      <c r="AA974">
        <v>3</v>
      </c>
      <c r="AB974">
        <v>11.927568022954439</v>
      </c>
      <c r="AC974" t="s">
        <v>62</v>
      </c>
      <c r="AD974" t="s">
        <v>66</v>
      </c>
      <c r="AE974" t="s">
        <v>51</v>
      </c>
      <c r="AF974" t="s">
        <v>45</v>
      </c>
      <c r="AG974">
        <v>0</v>
      </c>
      <c r="AH974">
        <v>0.30594208836555481</v>
      </c>
      <c r="AI974">
        <v>346.42684936523438</v>
      </c>
      <c r="AJ974">
        <v>0.55987781286239624</v>
      </c>
      <c r="AK974">
        <v>12.28905555555556</v>
      </c>
      <c r="AL974" t="s">
        <v>52</v>
      </c>
      <c r="AM974">
        <f t="shared" si="60"/>
        <v>0</v>
      </c>
      <c r="AN974">
        <f t="shared" si="61"/>
        <v>321.36038888888891</v>
      </c>
      <c r="AO974">
        <f t="shared" si="62"/>
        <v>94.998222222222239</v>
      </c>
      <c r="AP974">
        <f t="shared" si="63"/>
        <v>226.36216666666667</v>
      </c>
    </row>
    <row r="975" spans="1:42" x14ac:dyDescent="0.25">
      <c r="A975">
        <v>1344</v>
      </c>
      <c r="B975">
        <v>43</v>
      </c>
      <c r="C975" t="s">
        <v>67</v>
      </c>
      <c r="D975" t="s">
        <v>65</v>
      </c>
      <c r="E975">
        <v>0</v>
      </c>
      <c r="F975">
        <v>0</v>
      </c>
      <c r="G975">
        <v>0</v>
      </c>
      <c r="H975">
        <v>3</v>
      </c>
      <c r="I975" t="s">
        <v>72</v>
      </c>
      <c r="J975" t="s">
        <v>39</v>
      </c>
      <c r="K975">
        <v>381.24900000000002</v>
      </c>
      <c r="L975">
        <v>397.36844444444438</v>
      </c>
      <c r="M975" t="s">
        <v>40</v>
      </c>
      <c r="N975" t="s">
        <v>50</v>
      </c>
      <c r="O975">
        <v>0</v>
      </c>
      <c r="P975">
        <v>0</v>
      </c>
      <c r="Q975">
        <v>75.61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30.222222222222221</v>
      </c>
      <c r="X975">
        <v>0</v>
      </c>
      <c r="Y975">
        <v>0</v>
      </c>
      <c r="Z975">
        <v>261.00756883615878</v>
      </c>
      <c r="AA975">
        <v>24</v>
      </c>
      <c r="AB975">
        <v>13.03056848138996</v>
      </c>
      <c r="AC975" t="s">
        <v>62</v>
      </c>
      <c r="AD975" t="s">
        <v>43</v>
      </c>
      <c r="AE975" t="s">
        <v>51</v>
      </c>
      <c r="AF975" t="s">
        <v>73</v>
      </c>
      <c r="AG975">
        <v>1</v>
      </c>
      <c r="AH975">
        <v>0.20239010453224179</v>
      </c>
      <c r="AI975">
        <v>367.06442260742188</v>
      </c>
      <c r="AJ975">
        <v>0.33759841322898859</v>
      </c>
      <c r="AK975">
        <v>-16.119444444444412</v>
      </c>
      <c r="AL975" t="s">
        <v>64</v>
      </c>
      <c r="AM975">
        <f t="shared" si="60"/>
        <v>0</v>
      </c>
      <c r="AN975">
        <f t="shared" si="61"/>
        <v>456.85900000000004</v>
      </c>
      <c r="AO975">
        <f t="shared" si="62"/>
        <v>427.59066666666661</v>
      </c>
      <c r="AP975">
        <f t="shared" si="63"/>
        <v>29.26833333333343</v>
      </c>
    </row>
    <row r="976" spans="1:42" x14ac:dyDescent="0.25">
      <c r="A976">
        <v>1346</v>
      </c>
      <c r="B976">
        <v>42</v>
      </c>
      <c r="C976" t="s">
        <v>53</v>
      </c>
      <c r="D976" t="s">
        <v>65</v>
      </c>
      <c r="E976">
        <v>2</v>
      </c>
      <c r="F976">
        <v>1</v>
      </c>
      <c r="G976">
        <v>1</v>
      </c>
      <c r="H976">
        <v>3</v>
      </c>
      <c r="I976" t="s">
        <v>48</v>
      </c>
      <c r="J976" t="s">
        <v>74</v>
      </c>
      <c r="K976">
        <v>1160.7425000000001</v>
      </c>
      <c r="L976">
        <v>889.58222222222219</v>
      </c>
      <c r="M976" t="s">
        <v>49</v>
      </c>
      <c r="N976" t="s">
        <v>58</v>
      </c>
      <c r="O976">
        <v>0</v>
      </c>
      <c r="P976">
        <v>619.55555555555554</v>
      </c>
      <c r="Q976">
        <v>258.27288888888887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4.8888888888888893</v>
      </c>
      <c r="X976">
        <v>0</v>
      </c>
      <c r="Y976">
        <v>0</v>
      </c>
      <c r="Z976">
        <v>1187.2718384311261</v>
      </c>
      <c r="AA976">
        <v>24</v>
      </c>
      <c r="AB976">
        <v>59.273480327361639</v>
      </c>
      <c r="AC976" t="s">
        <v>42</v>
      </c>
      <c r="AD976" t="s">
        <v>43</v>
      </c>
      <c r="AE976" t="s">
        <v>44</v>
      </c>
      <c r="AF976" t="s">
        <v>45</v>
      </c>
      <c r="AG976">
        <v>1</v>
      </c>
      <c r="AH976">
        <v>4.4158406555652618E-2</v>
      </c>
      <c r="AI976">
        <v>564.41339111328125</v>
      </c>
      <c r="AJ976">
        <v>5.7799641042947769E-2</v>
      </c>
      <c r="AK976">
        <v>271.16027777777788</v>
      </c>
      <c r="AL976" t="s">
        <v>46</v>
      </c>
      <c r="AM976">
        <f t="shared" si="60"/>
        <v>619.55555555555554</v>
      </c>
      <c r="AN976">
        <f t="shared" si="61"/>
        <v>1419.015388888889</v>
      </c>
      <c r="AO976">
        <f t="shared" si="62"/>
        <v>894.4711111111111</v>
      </c>
      <c r="AP976">
        <f t="shared" si="63"/>
        <v>524.54427777777789</v>
      </c>
    </row>
    <row r="977" spans="1:42" x14ac:dyDescent="0.25">
      <c r="A977">
        <v>1347</v>
      </c>
      <c r="B977">
        <v>41</v>
      </c>
      <c r="C977" t="s">
        <v>53</v>
      </c>
      <c r="D977" t="s">
        <v>37</v>
      </c>
      <c r="E977">
        <v>1</v>
      </c>
      <c r="F977">
        <v>0</v>
      </c>
      <c r="G977">
        <v>0</v>
      </c>
      <c r="H977">
        <v>3</v>
      </c>
      <c r="I977" t="s">
        <v>38</v>
      </c>
      <c r="J977" t="s">
        <v>39</v>
      </c>
      <c r="K977">
        <v>1086.0025000000001</v>
      </c>
      <c r="L977">
        <v>853.49777777777774</v>
      </c>
      <c r="M977" t="s">
        <v>49</v>
      </c>
      <c r="N977" t="s">
        <v>50</v>
      </c>
      <c r="O977">
        <v>0</v>
      </c>
      <c r="P977">
        <v>2222.2222222222222</v>
      </c>
      <c r="Q977">
        <v>256.31444444444452</v>
      </c>
      <c r="R977">
        <v>0</v>
      </c>
      <c r="S977">
        <v>0</v>
      </c>
      <c r="T977">
        <v>0</v>
      </c>
      <c r="U977">
        <v>44.444444444444443</v>
      </c>
      <c r="V977">
        <v>0</v>
      </c>
      <c r="W977">
        <v>140.88888888888891</v>
      </c>
      <c r="X977">
        <v>0</v>
      </c>
      <c r="Y977">
        <v>0</v>
      </c>
      <c r="Z977">
        <v>624.57248261689449</v>
      </c>
      <c r="AA977">
        <v>60</v>
      </c>
      <c r="AB977">
        <v>15.86003601030146</v>
      </c>
      <c r="AC977" t="s">
        <v>42</v>
      </c>
      <c r="AD977" t="s">
        <v>56</v>
      </c>
      <c r="AE977" t="s">
        <v>69</v>
      </c>
      <c r="AF977" t="s">
        <v>45</v>
      </c>
      <c r="AG977">
        <v>1</v>
      </c>
      <c r="AH977">
        <v>6.3644826412200928E-2</v>
      </c>
      <c r="AI977">
        <v>587.24066162109375</v>
      </c>
      <c r="AJ977">
        <v>0.11752949655056</v>
      </c>
      <c r="AK977">
        <v>232.50472222222231</v>
      </c>
      <c r="AL977" t="s">
        <v>46</v>
      </c>
      <c r="AM977">
        <f t="shared" si="60"/>
        <v>2222.2222222222222</v>
      </c>
      <c r="AN977">
        <f t="shared" si="61"/>
        <v>1386.7613888888889</v>
      </c>
      <c r="AO977">
        <f t="shared" si="62"/>
        <v>994.38666666666666</v>
      </c>
      <c r="AP977">
        <f t="shared" si="63"/>
        <v>392.3747222222222</v>
      </c>
    </row>
    <row r="978" spans="1:42" x14ac:dyDescent="0.25">
      <c r="A978">
        <v>1348</v>
      </c>
      <c r="B978">
        <v>35</v>
      </c>
      <c r="C978" t="s">
        <v>53</v>
      </c>
      <c r="D978" t="s">
        <v>37</v>
      </c>
      <c r="E978">
        <v>1</v>
      </c>
      <c r="F978">
        <v>0</v>
      </c>
      <c r="G978">
        <v>0</v>
      </c>
      <c r="H978">
        <v>3</v>
      </c>
      <c r="I978" t="s">
        <v>39</v>
      </c>
      <c r="J978" t="s">
        <v>55</v>
      </c>
      <c r="K978">
        <v>1499.25225</v>
      </c>
      <c r="L978">
        <v>1844.2686666666671</v>
      </c>
      <c r="M978" t="s">
        <v>49</v>
      </c>
      <c r="N978" t="s">
        <v>50</v>
      </c>
      <c r="O978">
        <v>0</v>
      </c>
      <c r="P978">
        <v>0</v>
      </c>
      <c r="Q978">
        <v>754.02933333333328</v>
      </c>
      <c r="R978">
        <v>0</v>
      </c>
      <c r="S978">
        <v>0</v>
      </c>
      <c r="T978">
        <v>0</v>
      </c>
      <c r="U978">
        <v>288.88888888888891</v>
      </c>
      <c r="V978">
        <v>0</v>
      </c>
      <c r="W978">
        <v>50.444444444444443</v>
      </c>
      <c r="X978">
        <v>0</v>
      </c>
      <c r="Y978">
        <v>0</v>
      </c>
      <c r="Z978">
        <v>556.24987652079778</v>
      </c>
      <c r="AA978">
        <v>36</v>
      </c>
      <c r="AB978">
        <v>20.10976555278479</v>
      </c>
      <c r="AC978" t="s">
        <v>42</v>
      </c>
      <c r="AD978" t="s">
        <v>56</v>
      </c>
      <c r="AE978" t="s">
        <v>44</v>
      </c>
      <c r="AF978" t="s">
        <v>45</v>
      </c>
      <c r="AG978">
        <v>1</v>
      </c>
      <c r="AH978">
        <v>3.9803378283977509E-2</v>
      </c>
      <c r="AI978">
        <v>547.5350341796875</v>
      </c>
      <c r="AJ978">
        <v>5.5092103779315948E-2</v>
      </c>
      <c r="AK978">
        <v>-345.0164166666666</v>
      </c>
      <c r="AL978" t="s">
        <v>46</v>
      </c>
      <c r="AM978">
        <f t="shared" si="60"/>
        <v>0</v>
      </c>
      <c r="AN978">
        <f t="shared" si="61"/>
        <v>2542.1704722222221</v>
      </c>
      <c r="AO978">
        <f t="shared" si="62"/>
        <v>1894.7131111111114</v>
      </c>
      <c r="AP978">
        <f t="shared" si="63"/>
        <v>647.45736111111069</v>
      </c>
    </row>
    <row r="979" spans="1:42" x14ac:dyDescent="0.25">
      <c r="A979">
        <v>1349</v>
      </c>
      <c r="B979">
        <v>35</v>
      </c>
      <c r="C979" t="s">
        <v>36</v>
      </c>
      <c r="D979" t="s">
        <v>65</v>
      </c>
      <c r="E979">
        <v>1</v>
      </c>
      <c r="F979">
        <v>0</v>
      </c>
      <c r="G979">
        <v>0</v>
      </c>
      <c r="H979">
        <v>3</v>
      </c>
      <c r="I979" t="s">
        <v>38</v>
      </c>
      <c r="J979" t="s">
        <v>74</v>
      </c>
      <c r="K979">
        <v>294.69274999999999</v>
      </c>
      <c r="L979">
        <v>327.78355555555561</v>
      </c>
      <c r="M979" t="s">
        <v>40</v>
      </c>
      <c r="N979" t="s">
        <v>50</v>
      </c>
      <c r="O979">
        <v>0</v>
      </c>
      <c r="P979">
        <v>113.3333333333333</v>
      </c>
      <c r="Q979">
        <v>56.610888888888887</v>
      </c>
      <c r="R979">
        <v>0</v>
      </c>
      <c r="S979">
        <v>0</v>
      </c>
      <c r="T979">
        <v>0</v>
      </c>
      <c r="U979">
        <v>766.66666666666663</v>
      </c>
      <c r="V979">
        <v>0</v>
      </c>
      <c r="W979">
        <v>44.222222222222221</v>
      </c>
      <c r="X979">
        <v>0</v>
      </c>
      <c r="Y979">
        <v>0</v>
      </c>
      <c r="Z979">
        <v>144.76138016151981</v>
      </c>
      <c r="AA979">
        <v>12</v>
      </c>
      <c r="AB979">
        <v>13.27172230630404</v>
      </c>
      <c r="AC979" t="s">
        <v>42</v>
      </c>
      <c r="AD979" t="s">
        <v>56</v>
      </c>
      <c r="AE979" t="s">
        <v>44</v>
      </c>
      <c r="AF979" t="s">
        <v>45</v>
      </c>
      <c r="AG979">
        <v>0</v>
      </c>
      <c r="AH979">
        <v>0.26336300373077393</v>
      </c>
      <c r="AI979">
        <v>293.85821533203119</v>
      </c>
      <c r="AJ979">
        <v>0.40040895342826838</v>
      </c>
      <c r="AK979">
        <v>-33.090805555555562</v>
      </c>
      <c r="AL979" t="s">
        <v>64</v>
      </c>
      <c r="AM979">
        <f t="shared" si="60"/>
        <v>113.3333333333333</v>
      </c>
      <c r="AN979">
        <f t="shared" si="61"/>
        <v>1117.9703055555556</v>
      </c>
      <c r="AO979">
        <f t="shared" si="62"/>
        <v>372.00577777777784</v>
      </c>
      <c r="AP979">
        <f t="shared" si="63"/>
        <v>745.96452777777768</v>
      </c>
    </row>
    <row r="980" spans="1:42" x14ac:dyDescent="0.25">
      <c r="A980">
        <v>1350</v>
      </c>
      <c r="B980">
        <v>32</v>
      </c>
      <c r="C980" t="s">
        <v>36</v>
      </c>
      <c r="D980" t="s">
        <v>65</v>
      </c>
      <c r="E980">
        <v>1</v>
      </c>
      <c r="F980">
        <v>1</v>
      </c>
      <c r="G980">
        <v>1</v>
      </c>
      <c r="H980">
        <v>2</v>
      </c>
      <c r="I980" t="s">
        <v>38</v>
      </c>
      <c r="J980" t="s">
        <v>55</v>
      </c>
      <c r="K980">
        <v>534.97225000000003</v>
      </c>
      <c r="L980">
        <v>656.99644444444448</v>
      </c>
      <c r="M980" t="s">
        <v>49</v>
      </c>
      <c r="N980" t="s">
        <v>50</v>
      </c>
      <c r="O980">
        <v>0</v>
      </c>
      <c r="P980">
        <v>0</v>
      </c>
      <c r="Q980">
        <v>244.03755555555551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268.44444444444451</v>
      </c>
      <c r="X980">
        <v>0</v>
      </c>
      <c r="Y980">
        <v>0</v>
      </c>
      <c r="Z980">
        <v>273.16048080996939</v>
      </c>
      <c r="AA980">
        <v>48</v>
      </c>
      <c r="AB980">
        <v>8.0240890167582517</v>
      </c>
      <c r="AC980" t="s">
        <v>62</v>
      </c>
      <c r="AD980" t="s">
        <v>43</v>
      </c>
      <c r="AE980" t="s">
        <v>51</v>
      </c>
      <c r="AF980" t="s">
        <v>45</v>
      </c>
      <c r="AG980">
        <v>0</v>
      </c>
      <c r="AH980">
        <v>0.174905925989151</v>
      </c>
      <c r="AI980">
        <v>407.8603515625</v>
      </c>
      <c r="AJ980">
        <v>0.27858623862266541</v>
      </c>
      <c r="AK980">
        <v>-122.0241944444444</v>
      </c>
      <c r="AL980" t="s">
        <v>57</v>
      </c>
      <c r="AM980">
        <f t="shared" si="60"/>
        <v>0</v>
      </c>
      <c r="AN980">
        <f t="shared" si="61"/>
        <v>779.00980555555554</v>
      </c>
      <c r="AO980">
        <f t="shared" si="62"/>
        <v>925.44088888888905</v>
      </c>
      <c r="AP980">
        <f t="shared" si="63"/>
        <v>-146.4310833333335</v>
      </c>
    </row>
    <row r="981" spans="1:42" x14ac:dyDescent="0.25">
      <c r="A981">
        <v>1351</v>
      </c>
      <c r="B981">
        <v>26</v>
      </c>
      <c r="C981" t="s">
        <v>67</v>
      </c>
      <c r="D981" t="s">
        <v>37</v>
      </c>
      <c r="E981">
        <v>7</v>
      </c>
      <c r="F981">
        <v>1</v>
      </c>
      <c r="G981">
        <v>1</v>
      </c>
      <c r="H981">
        <v>2</v>
      </c>
      <c r="I981" t="s">
        <v>72</v>
      </c>
      <c r="J981" t="s">
        <v>39</v>
      </c>
      <c r="K981">
        <v>856.52850000000001</v>
      </c>
      <c r="L981">
        <v>758.81022222222225</v>
      </c>
      <c r="M981" t="s">
        <v>49</v>
      </c>
      <c r="N981" t="s">
        <v>41</v>
      </c>
      <c r="O981">
        <v>0</v>
      </c>
      <c r="P981">
        <v>33.333333333333343</v>
      </c>
      <c r="Q981">
        <v>60.440666666666672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44.444444444444443</v>
      </c>
      <c r="X981">
        <v>0</v>
      </c>
      <c r="Y981">
        <v>0</v>
      </c>
      <c r="Z981">
        <v>687.64439450630948</v>
      </c>
      <c r="AA981">
        <v>36</v>
      </c>
      <c r="AB981">
        <v>24.859992138248138</v>
      </c>
      <c r="AC981" t="s">
        <v>42</v>
      </c>
      <c r="AD981" t="s">
        <v>87</v>
      </c>
      <c r="AE981" t="s">
        <v>44</v>
      </c>
      <c r="AF981" t="s">
        <v>45</v>
      </c>
      <c r="AG981">
        <v>0</v>
      </c>
      <c r="AH981">
        <v>0.1155100986361504</v>
      </c>
      <c r="AI981">
        <v>465.14370727539063</v>
      </c>
      <c r="AJ981">
        <v>0.1523735374212265</v>
      </c>
      <c r="AK981">
        <v>97.718277777777757</v>
      </c>
      <c r="AL981" t="s">
        <v>57</v>
      </c>
      <c r="AM981">
        <f t="shared" si="60"/>
        <v>33.333333333333343</v>
      </c>
      <c r="AN981">
        <f t="shared" si="61"/>
        <v>916.96916666666664</v>
      </c>
      <c r="AO981">
        <f t="shared" si="62"/>
        <v>803.25466666666671</v>
      </c>
      <c r="AP981">
        <f t="shared" si="63"/>
        <v>113.71449999999993</v>
      </c>
    </row>
    <row r="982" spans="1:42" x14ac:dyDescent="0.25">
      <c r="A982">
        <v>1352</v>
      </c>
      <c r="B982">
        <v>43</v>
      </c>
      <c r="C982" t="s">
        <v>36</v>
      </c>
      <c r="D982" t="s">
        <v>47</v>
      </c>
      <c r="E982">
        <v>0</v>
      </c>
      <c r="F982">
        <v>1</v>
      </c>
      <c r="G982">
        <v>1</v>
      </c>
      <c r="H982">
        <v>1</v>
      </c>
      <c r="I982" t="s">
        <v>60</v>
      </c>
      <c r="J982" t="s">
        <v>55</v>
      </c>
      <c r="K982">
        <v>93.340500000000006</v>
      </c>
      <c r="L982">
        <v>116.2788888888889</v>
      </c>
      <c r="M982" t="s">
        <v>49</v>
      </c>
      <c r="N982" t="s">
        <v>50</v>
      </c>
      <c r="O982">
        <v>0</v>
      </c>
      <c r="P982">
        <v>0</v>
      </c>
      <c r="Q982">
        <v>52.43622222222222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54.444444444444443</v>
      </c>
      <c r="X982">
        <v>0</v>
      </c>
      <c r="Y982">
        <v>0</v>
      </c>
      <c r="Z982">
        <v>48.50703591253005</v>
      </c>
      <c r="AA982">
        <v>24</v>
      </c>
      <c r="AB982">
        <v>2.421670207135771</v>
      </c>
      <c r="AC982" t="s">
        <v>42</v>
      </c>
      <c r="AD982" t="s">
        <v>43</v>
      </c>
      <c r="AE982" t="s">
        <v>44</v>
      </c>
      <c r="AF982" t="s">
        <v>45</v>
      </c>
      <c r="AG982">
        <v>0</v>
      </c>
      <c r="AH982">
        <v>0.34970203042030329</v>
      </c>
      <c r="AI982">
        <v>250.88456726074219</v>
      </c>
      <c r="AJ982">
        <v>0.48447445034980768</v>
      </c>
      <c r="AK982">
        <v>-22.938388888888881</v>
      </c>
      <c r="AL982" t="s">
        <v>64</v>
      </c>
      <c r="AM982">
        <f t="shared" si="60"/>
        <v>0</v>
      </c>
      <c r="AN982">
        <f t="shared" si="61"/>
        <v>145.77672222222222</v>
      </c>
      <c r="AO982">
        <f t="shared" si="62"/>
        <v>170.72333333333336</v>
      </c>
      <c r="AP982">
        <f t="shared" si="63"/>
        <v>-24.946611111111139</v>
      </c>
    </row>
    <row r="983" spans="1:42" x14ac:dyDescent="0.25">
      <c r="A983">
        <v>1353</v>
      </c>
      <c r="B983">
        <v>29</v>
      </c>
      <c r="C983" t="s">
        <v>67</v>
      </c>
      <c r="D983" t="s">
        <v>65</v>
      </c>
      <c r="E983">
        <v>1</v>
      </c>
      <c r="F983">
        <v>0</v>
      </c>
      <c r="G983">
        <v>0</v>
      </c>
      <c r="H983">
        <v>3</v>
      </c>
      <c r="I983" t="s">
        <v>48</v>
      </c>
      <c r="J983" t="s">
        <v>61</v>
      </c>
      <c r="K983">
        <v>596.63300000000004</v>
      </c>
      <c r="L983">
        <v>538.26822222222222</v>
      </c>
      <c r="M983" t="s">
        <v>80</v>
      </c>
      <c r="N983" t="s">
        <v>41</v>
      </c>
      <c r="O983">
        <v>0</v>
      </c>
      <c r="P983">
        <v>0</v>
      </c>
      <c r="Q983">
        <v>179.10644444444441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204.44444444444451</v>
      </c>
      <c r="X983">
        <v>0</v>
      </c>
      <c r="Y983">
        <v>0</v>
      </c>
      <c r="Z983">
        <v>356.88104395360727</v>
      </c>
      <c r="AA983">
        <v>24</v>
      </c>
      <c r="AB983">
        <v>17.81696562932461</v>
      </c>
      <c r="AC983" t="s">
        <v>42</v>
      </c>
      <c r="AD983" t="s">
        <v>43</v>
      </c>
      <c r="AE983" t="s">
        <v>51</v>
      </c>
      <c r="AF983" t="s">
        <v>45</v>
      </c>
      <c r="AG983">
        <v>0</v>
      </c>
      <c r="AH983">
        <v>0.16665078699588781</v>
      </c>
      <c r="AI983">
        <v>367.13067626953119</v>
      </c>
      <c r="AJ983">
        <v>0.25499671697616583</v>
      </c>
      <c r="AK983">
        <v>58.364777777777817</v>
      </c>
      <c r="AL983" t="s">
        <v>57</v>
      </c>
      <c r="AM983">
        <f t="shared" si="60"/>
        <v>0</v>
      </c>
      <c r="AN983">
        <f t="shared" si="61"/>
        <v>775.73944444444442</v>
      </c>
      <c r="AO983">
        <f t="shared" si="62"/>
        <v>742.71266666666679</v>
      </c>
      <c r="AP983">
        <f t="shared" si="63"/>
        <v>33.026777777777625</v>
      </c>
    </row>
    <row r="984" spans="1:42" x14ac:dyDescent="0.25">
      <c r="A984">
        <v>1354</v>
      </c>
      <c r="B984">
        <v>42</v>
      </c>
      <c r="C984" t="s">
        <v>36</v>
      </c>
      <c r="D984" t="s">
        <v>47</v>
      </c>
      <c r="E984">
        <v>0</v>
      </c>
      <c r="F984">
        <v>3</v>
      </c>
      <c r="G984">
        <v>3</v>
      </c>
      <c r="H984">
        <v>3</v>
      </c>
      <c r="I984" t="s">
        <v>54</v>
      </c>
      <c r="J984" t="s">
        <v>61</v>
      </c>
      <c r="K984">
        <v>183.58425</v>
      </c>
      <c r="L984">
        <v>129.76222222222219</v>
      </c>
      <c r="M984" t="s">
        <v>40</v>
      </c>
      <c r="N984" t="s">
        <v>58</v>
      </c>
      <c r="O984">
        <v>0</v>
      </c>
      <c r="P984">
        <v>0</v>
      </c>
      <c r="Q984">
        <v>89.669333333333327</v>
      </c>
      <c r="R984">
        <v>0</v>
      </c>
      <c r="S984">
        <v>0</v>
      </c>
      <c r="T984">
        <v>44.444444444444443</v>
      </c>
      <c r="U984">
        <v>0</v>
      </c>
      <c r="V984">
        <v>0</v>
      </c>
      <c r="W984">
        <v>100.4444444444444</v>
      </c>
      <c r="X984">
        <v>0</v>
      </c>
      <c r="Y984">
        <v>0</v>
      </c>
      <c r="Z984">
        <v>135.04819373535389</v>
      </c>
      <c r="AA984">
        <v>24</v>
      </c>
      <c r="AB984">
        <v>6.7421597948417773</v>
      </c>
      <c r="AC984" t="s">
        <v>42</v>
      </c>
      <c r="AD984" t="s">
        <v>68</v>
      </c>
      <c r="AE984" t="s">
        <v>89</v>
      </c>
      <c r="AF984" t="s">
        <v>45</v>
      </c>
      <c r="AG984">
        <v>0</v>
      </c>
      <c r="AH984">
        <v>0.29563590884208679</v>
      </c>
      <c r="AI984">
        <v>346.67864990234381</v>
      </c>
      <c r="AJ984">
        <v>0.48658889532089228</v>
      </c>
      <c r="AK984">
        <v>53.822027777777777</v>
      </c>
      <c r="AL984" t="s">
        <v>64</v>
      </c>
      <c r="AM984">
        <f t="shared" si="60"/>
        <v>0</v>
      </c>
      <c r="AN984">
        <f t="shared" si="61"/>
        <v>317.69802777777778</v>
      </c>
      <c r="AO984">
        <f t="shared" si="62"/>
        <v>230.20666666666659</v>
      </c>
      <c r="AP984">
        <f t="shared" si="63"/>
        <v>87.491361111111189</v>
      </c>
    </row>
    <row r="985" spans="1:42" x14ac:dyDescent="0.25">
      <c r="A985">
        <v>1356</v>
      </c>
      <c r="B985">
        <v>34</v>
      </c>
      <c r="C985" t="s">
        <v>36</v>
      </c>
      <c r="D985" t="s">
        <v>37</v>
      </c>
      <c r="E985">
        <v>1</v>
      </c>
      <c r="F985">
        <v>2</v>
      </c>
      <c r="G985">
        <v>2</v>
      </c>
      <c r="H985">
        <v>3</v>
      </c>
      <c r="I985" t="s">
        <v>54</v>
      </c>
      <c r="J985" t="s">
        <v>74</v>
      </c>
      <c r="K985">
        <v>1025.3375000000001</v>
      </c>
      <c r="L985">
        <v>922.27044444444448</v>
      </c>
      <c r="M985" t="s">
        <v>40</v>
      </c>
      <c r="N985" t="s">
        <v>58</v>
      </c>
      <c r="O985">
        <v>0</v>
      </c>
      <c r="P985">
        <v>1555.5555555555561</v>
      </c>
      <c r="Q985">
        <v>653.13066666666668</v>
      </c>
      <c r="R985">
        <v>0</v>
      </c>
      <c r="S985">
        <v>0</v>
      </c>
      <c r="T985">
        <v>555.55555555555554</v>
      </c>
      <c r="U985">
        <v>0</v>
      </c>
      <c r="V985">
        <v>0</v>
      </c>
      <c r="W985">
        <v>212.66666666666671</v>
      </c>
      <c r="X985">
        <v>0</v>
      </c>
      <c r="Y985">
        <v>0</v>
      </c>
      <c r="Z985">
        <v>629.11321677200988</v>
      </c>
      <c r="AA985">
        <v>36</v>
      </c>
      <c r="AB985">
        <v>22.74394984961469</v>
      </c>
      <c r="AC985" t="s">
        <v>62</v>
      </c>
      <c r="AD985" t="s">
        <v>81</v>
      </c>
      <c r="AE985" t="s">
        <v>51</v>
      </c>
      <c r="AF985" t="s">
        <v>45</v>
      </c>
      <c r="AG985">
        <v>0</v>
      </c>
      <c r="AH985">
        <v>8.1766210496425629E-2</v>
      </c>
      <c r="AI985">
        <v>504.33056640625</v>
      </c>
      <c r="AJ985">
        <v>0.12711569666862491</v>
      </c>
      <c r="AK985">
        <v>103.0670555555556</v>
      </c>
      <c r="AL985" t="s">
        <v>46</v>
      </c>
      <c r="AM985">
        <f t="shared" si="60"/>
        <v>1555.5555555555561</v>
      </c>
      <c r="AN985">
        <f t="shared" si="61"/>
        <v>2234.0237222222222</v>
      </c>
      <c r="AO985">
        <f t="shared" si="62"/>
        <v>1134.9371111111111</v>
      </c>
      <c r="AP985">
        <f t="shared" si="63"/>
        <v>1099.0866111111111</v>
      </c>
    </row>
    <row r="986" spans="1:42" x14ac:dyDescent="0.25">
      <c r="A986">
        <v>1358</v>
      </c>
      <c r="B986">
        <v>37</v>
      </c>
      <c r="C986" t="s">
        <v>36</v>
      </c>
      <c r="D986" t="s">
        <v>37</v>
      </c>
      <c r="E986">
        <v>2</v>
      </c>
      <c r="F986">
        <v>0</v>
      </c>
      <c r="G986">
        <v>0</v>
      </c>
      <c r="H986">
        <v>2</v>
      </c>
      <c r="I986" t="s">
        <v>60</v>
      </c>
      <c r="J986" t="s">
        <v>74</v>
      </c>
      <c r="K986">
        <v>546.80174999999997</v>
      </c>
      <c r="L986">
        <v>593.00533333333328</v>
      </c>
      <c r="M986" t="s">
        <v>80</v>
      </c>
      <c r="N986" t="s">
        <v>41</v>
      </c>
      <c r="O986">
        <v>0</v>
      </c>
      <c r="P986">
        <v>0</v>
      </c>
      <c r="Q986">
        <v>161.79822222222219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7.333333333333333</v>
      </c>
      <c r="X986">
        <v>0</v>
      </c>
      <c r="Y986">
        <v>0</v>
      </c>
      <c r="Z986">
        <v>334.98305950269099</v>
      </c>
      <c r="AA986">
        <v>36</v>
      </c>
      <c r="AB986">
        <v>12.110440064972851</v>
      </c>
      <c r="AC986" t="s">
        <v>42</v>
      </c>
      <c r="AD986" t="s">
        <v>81</v>
      </c>
      <c r="AE986" t="s">
        <v>44</v>
      </c>
      <c r="AF986" t="s">
        <v>73</v>
      </c>
      <c r="AG986">
        <v>1</v>
      </c>
      <c r="AH986">
        <v>0.17195440828800199</v>
      </c>
      <c r="AI986">
        <v>391.09866333007813</v>
      </c>
      <c r="AJ986">
        <v>0.26165765523910522</v>
      </c>
      <c r="AK986">
        <v>-46.203583333333313</v>
      </c>
      <c r="AL986" t="s">
        <v>57</v>
      </c>
      <c r="AM986">
        <f t="shared" si="60"/>
        <v>0</v>
      </c>
      <c r="AN986">
        <f t="shared" si="61"/>
        <v>708.59997222222216</v>
      </c>
      <c r="AO986">
        <f t="shared" si="62"/>
        <v>600.33866666666665</v>
      </c>
      <c r="AP986">
        <f t="shared" si="63"/>
        <v>108.26130555555551</v>
      </c>
    </row>
    <row r="987" spans="1:42" x14ac:dyDescent="0.25">
      <c r="A987">
        <v>1359</v>
      </c>
      <c r="B987">
        <v>22</v>
      </c>
      <c r="C987" t="s">
        <v>67</v>
      </c>
      <c r="D987" t="s">
        <v>37</v>
      </c>
      <c r="E987">
        <v>2</v>
      </c>
      <c r="F987">
        <v>1</v>
      </c>
      <c r="G987">
        <v>1</v>
      </c>
      <c r="H987">
        <v>3</v>
      </c>
      <c r="I987" t="s">
        <v>54</v>
      </c>
      <c r="J987" t="s">
        <v>55</v>
      </c>
      <c r="K987">
        <v>878.44475</v>
      </c>
      <c r="L987">
        <v>391.61466666666672</v>
      </c>
      <c r="M987" t="s">
        <v>80</v>
      </c>
      <c r="N987" t="s">
        <v>58</v>
      </c>
      <c r="O987">
        <v>0</v>
      </c>
      <c r="P987">
        <v>0</v>
      </c>
      <c r="Q987">
        <v>86.060222222222222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268.44444444444451</v>
      </c>
      <c r="X987">
        <v>0</v>
      </c>
      <c r="Y987">
        <v>0</v>
      </c>
      <c r="Z987">
        <v>901.55689043332166</v>
      </c>
      <c r="AA987">
        <v>48</v>
      </c>
      <c r="AB987">
        <v>26.48323330321476</v>
      </c>
      <c r="AC987" t="s">
        <v>42</v>
      </c>
      <c r="AD987" t="s">
        <v>81</v>
      </c>
      <c r="AE987" t="s">
        <v>44</v>
      </c>
      <c r="AF987" t="s">
        <v>45</v>
      </c>
      <c r="AG987">
        <v>1</v>
      </c>
      <c r="AH987">
        <v>8.7312832474708557E-2</v>
      </c>
      <c r="AI987">
        <v>510.335205078125</v>
      </c>
      <c r="AJ987">
        <v>0.13255210220813751</v>
      </c>
      <c r="AK987">
        <v>486.83008333333328</v>
      </c>
      <c r="AL987" t="s">
        <v>57</v>
      </c>
      <c r="AM987">
        <f t="shared" si="60"/>
        <v>0</v>
      </c>
      <c r="AN987">
        <f t="shared" si="61"/>
        <v>964.50497222222225</v>
      </c>
      <c r="AO987">
        <f t="shared" si="62"/>
        <v>660.05911111111118</v>
      </c>
      <c r="AP987">
        <f t="shared" si="63"/>
        <v>304.44586111111107</v>
      </c>
    </row>
    <row r="988" spans="1:42" x14ac:dyDescent="0.25">
      <c r="A988">
        <v>1361</v>
      </c>
      <c r="B988">
        <v>29</v>
      </c>
      <c r="C988" t="s">
        <v>36</v>
      </c>
      <c r="D988" t="s">
        <v>76</v>
      </c>
      <c r="E988">
        <v>2</v>
      </c>
      <c r="F988">
        <v>1</v>
      </c>
      <c r="G988">
        <v>1</v>
      </c>
      <c r="H988">
        <v>2</v>
      </c>
      <c r="I988" t="s">
        <v>38</v>
      </c>
      <c r="J988" t="s">
        <v>39</v>
      </c>
      <c r="K988">
        <v>394.06074999999998</v>
      </c>
      <c r="L988">
        <v>431.71133333333341</v>
      </c>
      <c r="M988" t="s">
        <v>49</v>
      </c>
      <c r="N988" t="s">
        <v>41</v>
      </c>
      <c r="O988">
        <v>0</v>
      </c>
      <c r="P988">
        <v>0</v>
      </c>
      <c r="Q988">
        <v>91.577111111111108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33.333333333333343</v>
      </c>
      <c r="X988">
        <v>0</v>
      </c>
      <c r="Y988">
        <v>0</v>
      </c>
      <c r="Z988">
        <v>227.48183368557369</v>
      </c>
      <c r="AA988">
        <v>60</v>
      </c>
      <c r="AB988">
        <v>5.7765434346803159</v>
      </c>
      <c r="AC988" t="s">
        <v>62</v>
      </c>
      <c r="AD988" t="s">
        <v>56</v>
      </c>
      <c r="AE988" t="s">
        <v>44</v>
      </c>
      <c r="AF988" t="s">
        <v>45</v>
      </c>
      <c r="AG988">
        <v>0</v>
      </c>
      <c r="AH988">
        <v>0.2088138610124588</v>
      </c>
      <c r="AI988">
        <v>420.77325439453119</v>
      </c>
      <c r="AJ988">
        <v>0.35061711072921747</v>
      </c>
      <c r="AK988">
        <v>-37.650583333333373</v>
      </c>
      <c r="AL988" t="s">
        <v>64</v>
      </c>
      <c r="AM988">
        <f t="shared" si="60"/>
        <v>0</v>
      </c>
      <c r="AN988">
        <f t="shared" si="61"/>
        <v>485.63786111111108</v>
      </c>
      <c r="AO988">
        <f t="shared" si="62"/>
        <v>465.04466666666679</v>
      </c>
      <c r="AP988">
        <f t="shared" si="63"/>
        <v>20.593194444444293</v>
      </c>
    </row>
    <row r="989" spans="1:42" x14ac:dyDescent="0.25">
      <c r="A989">
        <v>1363</v>
      </c>
      <c r="B989">
        <v>32</v>
      </c>
      <c r="C989" t="s">
        <v>36</v>
      </c>
      <c r="D989" t="s">
        <v>76</v>
      </c>
      <c r="E989">
        <v>0</v>
      </c>
      <c r="F989">
        <v>0</v>
      </c>
      <c r="G989">
        <v>0</v>
      </c>
      <c r="H989">
        <v>3</v>
      </c>
      <c r="I989" t="s">
        <v>59</v>
      </c>
      <c r="J989" t="s">
        <v>39</v>
      </c>
      <c r="K989">
        <v>1176.8752500000001</v>
      </c>
      <c r="L989">
        <v>1081.912888888889</v>
      </c>
      <c r="M989" t="s">
        <v>49</v>
      </c>
      <c r="N989" t="s">
        <v>50</v>
      </c>
      <c r="O989">
        <v>0</v>
      </c>
      <c r="P989">
        <v>0</v>
      </c>
      <c r="Q989">
        <v>234.77111111111111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10.888888888888889</v>
      </c>
      <c r="X989">
        <v>0</v>
      </c>
      <c r="Y989">
        <v>0</v>
      </c>
      <c r="Z989">
        <v>977.60880656858922</v>
      </c>
      <c r="AA989">
        <v>24</v>
      </c>
      <c r="AB989">
        <v>48.806241745419982</v>
      </c>
      <c r="AC989" t="s">
        <v>62</v>
      </c>
      <c r="AD989" t="s">
        <v>68</v>
      </c>
      <c r="AE989" t="s">
        <v>69</v>
      </c>
      <c r="AF989" t="s">
        <v>45</v>
      </c>
      <c r="AG989">
        <v>1</v>
      </c>
      <c r="AH989">
        <v>4.8714157193899148E-2</v>
      </c>
      <c r="AI989">
        <v>500.38223266601563</v>
      </c>
      <c r="AJ989">
        <v>6.11468106508255E-2</v>
      </c>
      <c r="AK989">
        <v>94.96236111111125</v>
      </c>
      <c r="AL989" t="s">
        <v>46</v>
      </c>
      <c r="AM989">
        <f t="shared" si="60"/>
        <v>0</v>
      </c>
      <c r="AN989">
        <f t="shared" si="61"/>
        <v>1411.6463611111112</v>
      </c>
      <c r="AO989">
        <f t="shared" si="62"/>
        <v>1092.8017777777779</v>
      </c>
      <c r="AP989">
        <f t="shared" si="63"/>
        <v>318.84458333333328</v>
      </c>
    </row>
    <row r="990" spans="1:42" x14ac:dyDescent="0.25">
      <c r="A990">
        <v>1364</v>
      </c>
      <c r="B990">
        <v>63</v>
      </c>
      <c r="C990" t="s">
        <v>67</v>
      </c>
      <c r="D990" t="s">
        <v>37</v>
      </c>
      <c r="E990">
        <v>1</v>
      </c>
      <c r="F990">
        <v>1</v>
      </c>
      <c r="G990">
        <v>1</v>
      </c>
      <c r="H990">
        <v>1</v>
      </c>
      <c r="I990" t="s">
        <v>54</v>
      </c>
      <c r="J990" t="s">
        <v>61</v>
      </c>
      <c r="K990">
        <v>471.18624999999997</v>
      </c>
      <c r="L990">
        <v>614.43088888888894</v>
      </c>
      <c r="M990" t="s">
        <v>49</v>
      </c>
      <c r="N990" t="s">
        <v>50</v>
      </c>
      <c r="O990">
        <v>0</v>
      </c>
      <c r="P990">
        <v>0</v>
      </c>
      <c r="Q990">
        <v>130.96222222222221</v>
      </c>
      <c r="R990">
        <v>88.888888888888886</v>
      </c>
      <c r="S990">
        <v>0</v>
      </c>
      <c r="T990">
        <v>0</v>
      </c>
      <c r="U990">
        <v>26.666666666666671</v>
      </c>
      <c r="V990">
        <v>0</v>
      </c>
      <c r="W990">
        <v>36.222222222222221</v>
      </c>
      <c r="X990">
        <v>0</v>
      </c>
      <c r="Y990">
        <v>0</v>
      </c>
      <c r="Z990">
        <v>154.2100481288204</v>
      </c>
      <c r="AA990">
        <v>36</v>
      </c>
      <c r="AB990">
        <v>5.5750626555658869</v>
      </c>
      <c r="AC990" t="s">
        <v>42</v>
      </c>
      <c r="AD990" t="s">
        <v>56</v>
      </c>
      <c r="AE990" t="s">
        <v>44</v>
      </c>
      <c r="AF990" t="s">
        <v>45</v>
      </c>
      <c r="AG990">
        <v>0</v>
      </c>
      <c r="AH990">
        <v>0.19563820958137509</v>
      </c>
      <c r="AI990">
        <v>404.862548828125</v>
      </c>
      <c r="AJ990">
        <v>0.31598642468452448</v>
      </c>
      <c r="AK990">
        <v>-143.244638888889</v>
      </c>
      <c r="AL990" t="s">
        <v>64</v>
      </c>
      <c r="AM990">
        <f t="shared" si="60"/>
        <v>0</v>
      </c>
      <c r="AN990">
        <f t="shared" si="61"/>
        <v>717.7040277777777</v>
      </c>
      <c r="AO990">
        <f t="shared" si="62"/>
        <v>650.65311111111112</v>
      </c>
      <c r="AP990">
        <f t="shared" si="63"/>
        <v>67.050916666666581</v>
      </c>
    </row>
    <row r="991" spans="1:42" x14ac:dyDescent="0.25">
      <c r="A991">
        <v>1365</v>
      </c>
      <c r="B991">
        <v>42</v>
      </c>
      <c r="C991" t="s">
        <v>36</v>
      </c>
      <c r="D991" t="s">
        <v>65</v>
      </c>
      <c r="E991">
        <v>2</v>
      </c>
      <c r="F991">
        <v>0</v>
      </c>
      <c r="G991">
        <v>0</v>
      </c>
      <c r="H991">
        <v>2</v>
      </c>
      <c r="I991" t="s">
        <v>60</v>
      </c>
      <c r="J991" t="s">
        <v>55</v>
      </c>
      <c r="K991">
        <v>922.09500000000003</v>
      </c>
      <c r="L991">
        <v>1140.0433333333331</v>
      </c>
      <c r="M991" t="s">
        <v>49</v>
      </c>
      <c r="N991" t="s">
        <v>41</v>
      </c>
      <c r="O991">
        <v>0</v>
      </c>
      <c r="P991">
        <v>0</v>
      </c>
      <c r="Q991">
        <v>92.056888888888892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204.44444444444451</v>
      </c>
      <c r="X991">
        <v>0</v>
      </c>
      <c r="Y991">
        <v>0</v>
      </c>
      <c r="Z991">
        <v>572.70569347436981</v>
      </c>
      <c r="AA991">
        <v>24</v>
      </c>
      <c r="AB991">
        <v>28.59181743953264</v>
      </c>
      <c r="AC991" t="s">
        <v>42</v>
      </c>
      <c r="AD991" t="s">
        <v>56</v>
      </c>
      <c r="AE991" t="s">
        <v>51</v>
      </c>
      <c r="AF991" t="s">
        <v>45</v>
      </c>
      <c r="AG991">
        <v>0</v>
      </c>
      <c r="AH991">
        <v>9.0652987360954285E-2</v>
      </c>
      <c r="AI991">
        <v>439.89093017578119</v>
      </c>
      <c r="AJ991">
        <v>0.1203208416700363</v>
      </c>
      <c r="AK991">
        <v>-217.9483333333333</v>
      </c>
      <c r="AL991" t="s">
        <v>57</v>
      </c>
      <c r="AM991">
        <f t="shared" si="60"/>
        <v>0</v>
      </c>
      <c r="AN991">
        <f t="shared" si="61"/>
        <v>1014.1518888888889</v>
      </c>
      <c r="AO991">
        <f t="shared" si="62"/>
        <v>1344.4877777777776</v>
      </c>
      <c r="AP991">
        <f t="shared" si="63"/>
        <v>-330.33588888888869</v>
      </c>
    </row>
    <row r="992" spans="1:42" x14ac:dyDescent="0.25">
      <c r="A992">
        <v>1368</v>
      </c>
      <c r="B992">
        <v>24</v>
      </c>
      <c r="C992" t="s">
        <v>67</v>
      </c>
      <c r="D992" t="s">
        <v>37</v>
      </c>
      <c r="E992">
        <v>1</v>
      </c>
      <c r="F992">
        <v>0</v>
      </c>
      <c r="G992">
        <v>0</v>
      </c>
      <c r="H992">
        <v>3</v>
      </c>
      <c r="I992" t="s">
        <v>60</v>
      </c>
      <c r="J992" t="s">
        <v>74</v>
      </c>
      <c r="K992">
        <v>147.64725000000001</v>
      </c>
      <c r="L992">
        <v>150.5524444444444</v>
      </c>
      <c r="M992" t="s">
        <v>40</v>
      </c>
      <c r="N992" t="s">
        <v>50</v>
      </c>
      <c r="O992">
        <v>0</v>
      </c>
      <c r="P992">
        <v>805.12911111111111</v>
      </c>
      <c r="Q992">
        <v>94.38644444444445</v>
      </c>
      <c r="R992">
        <v>38.888888888888893</v>
      </c>
      <c r="S992">
        <v>0</v>
      </c>
      <c r="T992">
        <v>0</v>
      </c>
      <c r="U992">
        <v>290.69511111111109</v>
      </c>
      <c r="V992">
        <v>0</v>
      </c>
      <c r="W992">
        <v>6.666666666666667</v>
      </c>
      <c r="X992">
        <v>0</v>
      </c>
      <c r="Y992">
        <v>0</v>
      </c>
      <c r="Z992">
        <v>108.7618187249997</v>
      </c>
      <c r="AA992">
        <v>36</v>
      </c>
      <c r="AB992">
        <v>3.9320002897518762</v>
      </c>
      <c r="AC992" t="s">
        <v>62</v>
      </c>
      <c r="AD992" t="s">
        <v>43</v>
      </c>
      <c r="AE992" t="s">
        <v>51</v>
      </c>
      <c r="AF992" t="s">
        <v>45</v>
      </c>
      <c r="AG992">
        <v>0</v>
      </c>
      <c r="AH992">
        <v>0.29854881763458252</v>
      </c>
      <c r="AI992">
        <v>314.2115478515625</v>
      </c>
      <c r="AJ992">
        <v>0.47378352284431458</v>
      </c>
      <c r="AK992">
        <v>-2.9051944444444189</v>
      </c>
      <c r="AL992" t="s">
        <v>64</v>
      </c>
      <c r="AM992">
        <f t="shared" si="60"/>
        <v>805.12911111111111</v>
      </c>
      <c r="AN992">
        <f t="shared" si="61"/>
        <v>571.6176944444444</v>
      </c>
      <c r="AO992">
        <f t="shared" si="62"/>
        <v>157.21911111111106</v>
      </c>
      <c r="AP992">
        <f t="shared" si="63"/>
        <v>414.39858333333336</v>
      </c>
    </row>
    <row r="993" spans="1:42" x14ac:dyDescent="0.25">
      <c r="A993">
        <v>1369</v>
      </c>
      <c r="B993">
        <v>31</v>
      </c>
      <c r="C993" t="s">
        <v>67</v>
      </c>
      <c r="D993" t="s">
        <v>76</v>
      </c>
      <c r="E993">
        <v>0</v>
      </c>
      <c r="F993">
        <v>0</v>
      </c>
      <c r="G993">
        <v>0</v>
      </c>
      <c r="H993">
        <v>2</v>
      </c>
      <c r="I993" t="s">
        <v>38</v>
      </c>
      <c r="J993" t="s">
        <v>39</v>
      </c>
      <c r="K993">
        <v>739.44650000000001</v>
      </c>
      <c r="L993">
        <v>813.12199999999996</v>
      </c>
      <c r="M993" t="s">
        <v>40</v>
      </c>
      <c r="N993" t="s">
        <v>50</v>
      </c>
      <c r="O993">
        <v>0</v>
      </c>
      <c r="P993">
        <v>805.12911111111111</v>
      </c>
      <c r="Q993">
        <v>433.75888888888892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6.666666666666667</v>
      </c>
      <c r="X993">
        <v>0</v>
      </c>
      <c r="Y993">
        <v>0</v>
      </c>
      <c r="Z993">
        <v>521.64017180122619</v>
      </c>
      <c r="AA993">
        <v>12</v>
      </c>
      <c r="AB993">
        <v>47.823967250340473</v>
      </c>
      <c r="AC993" t="s">
        <v>42</v>
      </c>
      <c r="AD993" t="s">
        <v>66</v>
      </c>
      <c r="AE993" t="s">
        <v>44</v>
      </c>
      <c r="AF993" t="s">
        <v>45</v>
      </c>
      <c r="AG993">
        <v>0</v>
      </c>
      <c r="AH993">
        <v>0.12595826387405401</v>
      </c>
      <c r="AI993">
        <v>339.69924926757813</v>
      </c>
      <c r="AJ993">
        <v>0.15604548156261441</v>
      </c>
      <c r="AK993">
        <v>-73.675499999999943</v>
      </c>
      <c r="AL993" t="s">
        <v>57</v>
      </c>
      <c r="AM993">
        <f t="shared" si="60"/>
        <v>805.12911111111111</v>
      </c>
      <c r="AN993">
        <f t="shared" si="61"/>
        <v>1173.205388888889</v>
      </c>
      <c r="AO993">
        <f t="shared" si="62"/>
        <v>819.78866666666659</v>
      </c>
      <c r="AP993">
        <f t="shared" si="63"/>
        <v>353.41672222222246</v>
      </c>
    </row>
    <row r="994" spans="1:42" x14ac:dyDescent="0.25">
      <c r="A994">
        <v>1372</v>
      </c>
      <c r="B994">
        <v>29</v>
      </c>
      <c r="C994" t="s">
        <v>36</v>
      </c>
      <c r="D994" t="s">
        <v>37</v>
      </c>
      <c r="E994">
        <v>0</v>
      </c>
      <c r="F994">
        <v>0</v>
      </c>
      <c r="G994">
        <v>0</v>
      </c>
      <c r="H994">
        <v>3</v>
      </c>
      <c r="I994" t="s">
        <v>60</v>
      </c>
      <c r="J994" t="s">
        <v>55</v>
      </c>
      <c r="K994">
        <v>92.138000000000005</v>
      </c>
      <c r="L994">
        <v>95.974000000000004</v>
      </c>
      <c r="M994" t="s">
        <v>49</v>
      </c>
      <c r="N994" t="s">
        <v>41</v>
      </c>
      <c r="O994">
        <v>0</v>
      </c>
      <c r="P994">
        <v>0</v>
      </c>
      <c r="Q994">
        <v>2.4655555555555559</v>
      </c>
      <c r="R994">
        <v>0</v>
      </c>
      <c r="S994">
        <v>0</v>
      </c>
      <c r="T994">
        <v>0</v>
      </c>
      <c r="U994">
        <v>400</v>
      </c>
      <c r="V994">
        <v>0</v>
      </c>
      <c r="W994">
        <v>3.1111111111111112</v>
      </c>
      <c r="X994">
        <v>0</v>
      </c>
      <c r="Y994">
        <v>0</v>
      </c>
      <c r="Z994">
        <v>52.576387243597473</v>
      </c>
      <c r="AA994">
        <v>36</v>
      </c>
      <c r="AB994">
        <v>1.9007623474800679</v>
      </c>
      <c r="AC994" t="s">
        <v>62</v>
      </c>
      <c r="AD994" t="s">
        <v>43</v>
      </c>
      <c r="AE994" t="s">
        <v>44</v>
      </c>
      <c r="AF994" t="s">
        <v>45</v>
      </c>
      <c r="AG994">
        <v>0</v>
      </c>
      <c r="AH994">
        <v>0.31346017122268682</v>
      </c>
      <c r="AI994">
        <v>310.19485473632813</v>
      </c>
      <c r="AJ994">
        <v>0.50666546821594238</v>
      </c>
      <c r="AK994">
        <v>-3.835999999999999</v>
      </c>
      <c r="AL994" t="s">
        <v>64</v>
      </c>
      <c r="AM994">
        <f t="shared" si="60"/>
        <v>0</v>
      </c>
      <c r="AN994">
        <f t="shared" si="61"/>
        <v>494.60355555555554</v>
      </c>
      <c r="AO994">
        <f t="shared" si="62"/>
        <v>99.085111111111118</v>
      </c>
      <c r="AP994">
        <f t="shared" si="63"/>
        <v>395.51844444444441</v>
      </c>
    </row>
    <row r="995" spans="1:42" x14ac:dyDescent="0.25">
      <c r="A995">
        <v>1373</v>
      </c>
      <c r="B995">
        <v>21</v>
      </c>
      <c r="C995" t="s">
        <v>36</v>
      </c>
      <c r="D995" t="s">
        <v>65</v>
      </c>
      <c r="E995">
        <v>2</v>
      </c>
      <c r="F995">
        <v>0</v>
      </c>
      <c r="G995">
        <v>0</v>
      </c>
      <c r="H995">
        <v>2</v>
      </c>
      <c r="I995" t="s">
        <v>38</v>
      </c>
      <c r="J995" t="s">
        <v>55</v>
      </c>
      <c r="K995">
        <v>226.81649999999999</v>
      </c>
      <c r="L995">
        <v>291.85711111111112</v>
      </c>
      <c r="M995" t="s">
        <v>49</v>
      </c>
      <c r="N995" t="s">
        <v>41</v>
      </c>
      <c r="O995">
        <v>0</v>
      </c>
      <c r="P995">
        <v>0</v>
      </c>
      <c r="Q995">
        <v>136.5733333333333</v>
      </c>
      <c r="R995">
        <v>0</v>
      </c>
      <c r="S995">
        <v>0</v>
      </c>
      <c r="T995">
        <v>0</v>
      </c>
      <c r="U995">
        <v>22.222222222222221</v>
      </c>
      <c r="V995">
        <v>0</v>
      </c>
      <c r="W995">
        <v>46.666666666666657</v>
      </c>
      <c r="X995">
        <v>0</v>
      </c>
      <c r="Y995">
        <v>0</v>
      </c>
      <c r="Z995">
        <v>158.22782214805119</v>
      </c>
      <c r="AA995">
        <v>36</v>
      </c>
      <c r="AB995">
        <v>5.7203148110830488</v>
      </c>
      <c r="AC995" t="s">
        <v>42</v>
      </c>
      <c r="AD995" t="s">
        <v>43</v>
      </c>
      <c r="AE995" t="s">
        <v>44</v>
      </c>
      <c r="AF995" t="s">
        <v>73</v>
      </c>
      <c r="AG995">
        <v>0</v>
      </c>
      <c r="AH995">
        <v>0.28748646378517151</v>
      </c>
      <c r="AI995">
        <v>292.99929809570313</v>
      </c>
      <c r="AJ995">
        <v>0.41188362240791321</v>
      </c>
      <c r="AK995">
        <v>-65.040611111111133</v>
      </c>
      <c r="AL995" t="s">
        <v>64</v>
      </c>
      <c r="AM995">
        <f t="shared" si="60"/>
        <v>0</v>
      </c>
      <c r="AN995">
        <f t="shared" si="61"/>
        <v>385.61205555555551</v>
      </c>
      <c r="AO995">
        <f t="shared" si="62"/>
        <v>338.52377777777781</v>
      </c>
      <c r="AP995">
        <f t="shared" si="63"/>
        <v>47.088277777777705</v>
      </c>
    </row>
    <row r="996" spans="1:42" x14ac:dyDescent="0.25">
      <c r="A996">
        <v>1374</v>
      </c>
      <c r="B996">
        <v>49</v>
      </c>
      <c r="C996" t="s">
        <v>36</v>
      </c>
      <c r="D996" t="s">
        <v>37</v>
      </c>
      <c r="E996">
        <v>0</v>
      </c>
      <c r="F996">
        <v>1</v>
      </c>
      <c r="G996">
        <v>1</v>
      </c>
      <c r="H996">
        <v>3</v>
      </c>
      <c r="I996" t="s">
        <v>72</v>
      </c>
      <c r="J996" t="s">
        <v>55</v>
      </c>
      <c r="K996">
        <v>1109.2247500000001</v>
      </c>
      <c r="L996">
        <v>751.83844444444446</v>
      </c>
      <c r="M996" t="s">
        <v>40</v>
      </c>
      <c r="N996" t="s">
        <v>41</v>
      </c>
      <c r="O996">
        <v>0</v>
      </c>
      <c r="P996">
        <v>0</v>
      </c>
      <c r="Q996">
        <v>531.72577777777781</v>
      </c>
      <c r="R996">
        <v>0</v>
      </c>
      <c r="S996">
        <v>66.666666666666671</v>
      </c>
      <c r="T996">
        <v>0</v>
      </c>
      <c r="U996">
        <v>0</v>
      </c>
      <c r="V996">
        <v>0</v>
      </c>
      <c r="W996">
        <v>50.444444444444443</v>
      </c>
      <c r="X996">
        <v>0</v>
      </c>
      <c r="Y996">
        <v>0</v>
      </c>
      <c r="Z996">
        <v>1116.10669227777</v>
      </c>
      <c r="AA996">
        <v>36</v>
      </c>
      <c r="AB996">
        <v>40.34993059950974</v>
      </c>
      <c r="AC996" t="s">
        <v>62</v>
      </c>
      <c r="AD996" t="s">
        <v>43</v>
      </c>
      <c r="AE996" t="s">
        <v>51</v>
      </c>
      <c r="AF996" t="s">
        <v>45</v>
      </c>
      <c r="AG996">
        <v>1</v>
      </c>
      <c r="AH996">
        <v>4.603537917137146E-2</v>
      </c>
      <c r="AI996">
        <v>588.49420166015625</v>
      </c>
      <c r="AJ996">
        <v>6.9489598274230957E-2</v>
      </c>
      <c r="AK996">
        <v>357.38630555555562</v>
      </c>
      <c r="AL996" t="s">
        <v>46</v>
      </c>
      <c r="AM996">
        <f t="shared" si="60"/>
        <v>0</v>
      </c>
      <c r="AN996">
        <f t="shared" si="61"/>
        <v>1707.6171944444447</v>
      </c>
      <c r="AO996">
        <f t="shared" si="62"/>
        <v>802.28288888888892</v>
      </c>
      <c r="AP996">
        <f t="shared" si="63"/>
        <v>905.33430555555583</v>
      </c>
    </row>
    <row r="997" spans="1:42" x14ac:dyDescent="0.25">
      <c r="A997">
        <v>1375</v>
      </c>
      <c r="B997">
        <v>53</v>
      </c>
      <c r="C997" t="s">
        <v>67</v>
      </c>
      <c r="D997" t="s">
        <v>65</v>
      </c>
      <c r="E997">
        <v>1</v>
      </c>
      <c r="F997">
        <v>0</v>
      </c>
      <c r="G997">
        <v>0</v>
      </c>
      <c r="H997">
        <v>3</v>
      </c>
      <c r="I997" t="s">
        <v>48</v>
      </c>
      <c r="J997" t="s">
        <v>55</v>
      </c>
      <c r="K997">
        <v>1278.1732500000001</v>
      </c>
      <c r="L997">
        <v>1072.027333333333</v>
      </c>
      <c r="M997" t="s">
        <v>49</v>
      </c>
      <c r="N997" t="s">
        <v>50</v>
      </c>
      <c r="O997">
        <v>0</v>
      </c>
      <c r="P997">
        <v>3044.4444444444439</v>
      </c>
      <c r="Q997">
        <v>1.505333333333333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9.3333333333333339</v>
      </c>
      <c r="X997">
        <v>0</v>
      </c>
      <c r="Y997">
        <v>0</v>
      </c>
      <c r="Z997">
        <v>913.73824018062771</v>
      </c>
      <c r="AA997">
        <v>48</v>
      </c>
      <c r="AB997">
        <v>26.84106044726877</v>
      </c>
      <c r="AC997" t="s">
        <v>62</v>
      </c>
      <c r="AD997" t="s">
        <v>68</v>
      </c>
      <c r="AE997" t="s">
        <v>44</v>
      </c>
      <c r="AF997" t="s">
        <v>45</v>
      </c>
      <c r="AG997">
        <v>1</v>
      </c>
      <c r="AH997">
        <v>3.8866482675075531E-2</v>
      </c>
      <c r="AI997">
        <v>635.046875</v>
      </c>
      <c r="AJ997">
        <v>6.4742542803287506E-2</v>
      </c>
      <c r="AK997">
        <v>206.14591666666661</v>
      </c>
      <c r="AL997" t="s">
        <v>46</v>
      </c>
      <c r="AM997">
        <f t="shared" si="60"/>
        <v>3044.4444444444439</v>
      </c>
      <c r="AN997">
        <f t="shared" si="61"/>
        <v>1279.6785833333333</v>
      </c>
      <c r="AO997">
        <f t="shared" si="62"/>
        <v>1081.3606666666662</v>
      </c>
      <c r="AP997">
        <f t="shared" si="63"/>
        <v>198.31791666666709</v>
      </c>
    </row>
    <row r="998" spans="1:42" x14ac:dyDescent="0.25">
      <c r="A998">
        <v>1376</v>
      </c>
      <c r="B998">
        <v>33</v>
      </c>
      <c r="C998" t="s">
        <v>67</v>
      </c>
      <c r="D998" t="s">
        <v>65</v>
      </c>
      <c r="E998">
        <v>0</v>
      </c>
      <c r="F998">
        <v>1</v>
      </c>
      <c r="G998">
        <v>1</v>
      </c>
      <c r="H998">
        <v>1</v>
      </c>
      <c r="I998" t="s">
        <v>54</v>
      </c>
      <c r="J998" t="s">
        <v>86</v>
      </c>
      <c r="K998">
        <v>262.30500000000001</v>
      </c>
      <c r="L998">
        <v>188.84244444444451</v>
      </c>
      <c r="M998" t="s">
        <v>49</v>
      </c>
      <c r="N998" t="s">
        <v>50</v>
      </c>
      <c r="O998">
        <v>0</v>
      </c>
      <c r="P998">
        <v>39.555555555555557</v>
      </c>
      <c r="Q998">
        <v>36.595111111111109</v>
      </c>
      <c r="R998">
        <v>43.555555555555557</v>
      </c>
      <c r="S998">
        <v>0</v>
      </c>
      <c r="T998">
        <v>0</v>
      </c>
      <c r="U998">
        <v>201.8666666666667</v>
      </c>
      <c r="V998">
        <v>0</v>
      </c>
      <c r="W998">
        <v>60.222222222222221</v>
      </c>
      <c r="X998">
        <v>0</v>
      </c>
      <c r="Y998">
        <v>0</v>
      </c>
      <c r="Z998">
        <v>160.2460332074474</v>
      </c>
      <c r="AA998">
        <v>24</v>
      </c>
      <c r="AB998">
        <v>8.0001393020578853</v>
      </c>
      <c r="AC998" t="s">
        <v>42</v>
      </c>
      <c r="AD998" t="s">
        <v>66</v>
      </c>
      <c r="AE998" t="s">
        <v>51</v>
      </c>
      <c r="AF998" t="s">
        <v>45</v>
      </c>
      <c r="AG998">
        <v>0</v>
      </c>
      <c r="AH998">
        <v>0.2989521324634552</v>
      </c>
      <c r="AI998">
        <v>252.21917724609381</v>
      </c>
      <c r="AJ998">
        <v>0.39617735147476202</v>
      </c>
      <c r="AK998">
        <v>73.462555555555554</v>
      </c>
      <c r="AL998" t="s">
        <v>64</v>
      </c>
      <c r="AM998">
        <f t="shared" si="60"/>
        <v>39.555555555555557</v>
      </c>
      <c r="AN998">
        <f t="shared" si="61"/>
        <v>544.3223333333334</v>
      </c>
      <c r="AO998">
        <f t="shared" si="62"/>
        <v>249.06466666666674</v>
      </c>
      <c r="AP998">
        <f t="shared" si="63"/>
        <v>295.25766666666664</v>
      </c>
    </row>
    <row r="999" spans="1:42" x14ac:dyDescent="0.25">
      <c r="A999">
        <v>1377</v>
      </c>
      <c r="B999">
        <v>66</v>
      </c>
      <c r="C999" t="s">
        <v>67</v>
      </c>
      <c r="D999" t="s">
        <v>37</v>
      </c>
      <c r="E999">
        <v>2</v>
      </c>
      <c r="F999">
        <v>0</v>
      </c>
      <c r="G999">
        <v>0</v>
      </c>
      <c r="H999">
        <v>4</v>
      </c>
      <c r="I999" t="s">
        <v>59</v>
      </c>
      <c r="J999" t="s">
        <v>55</v>
      </c>
      <c r="K999">
        <v>683.41449999999998</v>
      </c>
      <c r="L999">
        <v>535.54377777777779</v>
      </c>
      <c r="M999" t="s">
        <v>49</v>
      </c>
      <c r="N999" t="s">
        <v>41</v>
      </c>
      <c r="O999">
        <v>0</v>
      </c>
      <c r="P999">
        <v>0</v>
      </c>
      <c r="Q999">
        <v>194.458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32</v>
      </c>
      <c r="X999">
        <v>0</v>
      </c>
      <c r="Y999">
        <v>0</v>
      </c>
      <c r="Z999">
        <v>394.98160598920992</v>
      </c>
      <c r="AA999">
        <v>48</v>
      </c>
      <c r="AB999">
        <v>11.602584521164321</v>
      </c>
      <c r="AC999" t="s">
        <v>42</v>
      </c>
      <c r="AD999" t="s">
        <v>66</v>
      </c>
      <c r="AE999" t="s">
        <v>69</v>
      </c>
      <c r="AF999" t="s">
        <v>45</v>
      </c>
      <c r="AG999">
        <v>0</v>
      </c>
      <c r="AH999">
        <v>0.1063072010874748</v>
      </c>
      <c r="AI999">
        <v>594.0208740234375</v>
      </c>
      <c r="AJ999">
        <v>0.25532925128936768</v>
      </c>
      <c r="AK999">
        <v>147.87072222222221</v>
      </c>
      <c r="AL999" t="s">
        <v>52</v>
      </c>
      <c r="AM999">
        <f t="shared" si="60"/>
        <v>0</v>
      </c>
      <c r="AN999">
        <f t="shared" si="61"/>
        <v>877.87249999999995</v>
      </c>
      <c r="AO999">
        <f t="shared" si="62"/>
        <v>567.54377777777779</v>
      </c>
      <c r="AP999">
        <f t="shared" si="63"/>
        <v>310.32872222222215</v>
      </c>
    </row>
    <row r="1000" spans="1:42" x14ac:dyDescent="0.25">
      <c r="A1000">
        <v>1378</v>
      </c>
      <c r="B1000">
        <v>51</v>
      </c>
      <c r="C1000" t="s">
        <v>67</v>
      </c>
      <c r="D1000" t="s">
        <v>76</v>
      </c>
      <c r="E1000">
        <v>0</v>
      </c>
      <c r="F1000">
        <v>2</v>
      </c>
      <c r="G1000">
        <v>2</v>
      </c>
      <c r="H1000">
        <v>2</v>
      </c>
      <c r="I1000" t="s">
        <v>72</v>
      </c>
      <c r="J1000" t="s">
        <v>55</v>
      </c>
      <c r="K1000">
        <v>569.41200000000003</v>
      </c>
      <c r="L1000">
        <v>341.76155555555562</v>
      </c>
      <c r="M1000" t="s">
        <v>49</v>
      </c>
      <c r="N1000" t="s">
        <v>50</v>
      </c>
      <c r="O1000">
        <v>0</v>
      </c>
      <c r="P1000">
        <v>133.33333333333329</v>
      </c>
      <c r="Q1000">
        <v>338.65133333333341</v>
      </c>
      <c r="R1000">
        <v>555.55555555555554</v>
      </c>
      <c r="S1000">
        <v>0</v>
      </c>
      <c r="T1000">
        <v>0</v>
      </c>
      <c r="U1000">
        <v>0</v>
      </c>
      <c r="V1000">
        <v>0</v>
      </c>
      <c r="W1000">
        <v>112.4444444444444</v>
      </c>
      <c r="X1000">
        <v>0</v>
      </c>
      <c r="Y1000">
        <v>0</v>
      </c>
      <c r="Z1000">
        <v>523.57791976567569</v>
      </c>
      <c r="AA1000">
        <v>24</v>
      </c>
      <c r="AB1000">
        <v>26.139157455364849</v>
      </c>
      <c r="AC1000" t="s">
        <v>42</v>
      </c>
      <c r="AD1000" t="s">
        <v>56</v>
      </c>
      <c r="AE1000" t="s">
        <v>44</v>
      </c>
      <c r="AF1000" t="s">
        <v>45</v>
      </c>
      <c r="AG1000">
        <v>1</v>
      </c>
      <c r="AH1000">
        <v>0.15569692850112921</v>
      </c>
      <c r="AI1000">
        <v>413.3607177734375</v>
      </c>
      <c r="AJ1000">
        <v>0.24057857692241669</v>
      </c>
      <c r="AK1000">
        <v>227.6504444444445</v>
      </c>
      <c r="AL1000" t="s">
        <v>57</v>
      </c>
      <c r="AM1000">
        <f t="shared" si="60"/>
        <v>133.33333333333329</v>
      </c>
      <c r="AN1000">
        <f t="shared" si="61"/>
        <v>1463.6188888888892</v>
      </c>
      <c r="AO1000">
        <f t="shared" si="62"/>
        <v>454.20600000000002</v>
      </c>
      <c r="AP1000">
        <f t="shared" si="63"/>
        <v>1009.4128888888891</v>
      </c>
    </row>
    <row r="1001" spans="1:42" x14ac:dyDescent="0.25">
      <c r="A1001">
        <v>1379</v>
      </c>
      <c r="B1001">
        <v>50</v>
      </c>
      <c r="C1001" t="s">
        <v>67</v>
      </c>
      <c r="D1001" t="s">
        <v>37</v>
      </c>
      <c r="E1001">
        <v>2</v>
      </c>
      <c r="F1001">
        <v>0</v>
      </c>
      <c r="G1001">
        <v>0</v>
      </c>
      <c r="H1001">
        <v>3</v>
      </c>
      <c r="I1001" t="s">
        <v>72</v>
      </c>
      <c r="J1001" t="s">
        <v>74</v>
      </c>
      <c r="K1001">
        <v>901.71624999999995</v>
      </c>
      <c r="L1001">
        <v>446.39755555555553</v>
      </c>
      <c r="M1001" t="s">
        <v>80</v>
      </c>
      <c r="N1001" t="s">
        <v>50</v>
      </c>
      <c r="O1001">
        <v>0</v>
      </c>
      <c r="P1001">
        <v>0</v>
      </c>
      <c r="Q1001">
        <v>569.54422222222217</v>
      </c>
      <c r="R1001">
        <v>0</v>
      </c>
      <c r="S1001">
        <v>0</v>
      </c>
      <c r="T1001">
        <v>0</v>
      </c>
      <c r="U1001">
        <v>766.66666666666663</v>
      </c>
      <c r="V1001">
        <v>0</v>
      </c>
      <c r="W1001">
        <v>127.3333333333333</v>
      </c>
      <c r="X1001">
        <v>0</v>
      </c>
      <c r="Y1001">
        <v>0</v>
      </c>
      <c r="Z1001">
        <v>672.07574460371768</v>
      </c>
      <c r="AA1001">
        <v>36</v>
      </c>
      <c r="AB1001">
        <v>24.297148149009431</v>
      </c>
      <c r="AC1001" t="s">
        <v>62</v>
      </c>
      <c r="AD1001" t="s">
        <v>43</v>
      </c>
      <c r="AE1001" t="s">
        <v>51</v>
      </c>
      <c r="AF1001" t="s">
        <v>78</v>
      </c>
      <c r="AG1001">
        <v>1</v>
      </c>
      <c r="AH1001">
        <v>8.8995203375816345E-2</v>
      </c>
      <c r="AI1001">
        <v>526.62506103515625</v>
      </c>
      <c r="AJ1001">
        <v>0.15578630566596979</v>
      </c>
      <c r="AK1001">
        <v>455.31869444444442</v>
      </c>
      <c r="AL1001" t="s">
        <v>57</v>
      </c>
      <c r="AM1001">
        <f t="shared" si="60"/>
        <v>0</v>
      </c>
      <c r="AN1001">
        <f t="shared" si="61"/>
        <v>2237.9271388888887</v>
      </c>
      <c r="AO1001">
        <f t="shared" si="62"/>
        <v>573.73088888888879</v>
      </c>
      <c r="AP1001">
        <f t="shared" si="63"/>
        <v>1664.19625</v>
      </c>
    </row>
    <row r="1002" spans="1:42" x14ac:dyDescent="0.25">
      <c r="A1002">
        <v>1380</v>
      </c>
      <c r="B1002">
        <v>42</v>
      </c>
      <c r="C1002" t="s">
        <v>36</v>
      </c>
      <c r="D1002" t="s">
        <v>37</v>
      </c>
      <c r="E1002">
        <v>3</v>
      </c>
      <c r="F1002">
        <v>1</v>
      </c>
      <c r="G1002">
        <v>1</v>
      </c>
      <c r="H1002">
        <v>5</v>
      </c>
      <c r="I1002" t="s">
        <v>54</v>
      </c>
      <c r="J1002" t="s">
        <v>55</v>
      </c>
      <c r="K1002">
        <v>1552.0205000000001</v>
      </c>
      <c r="L1002">
        <v>1892.785555555555</v>
      </c>
      <c r="M1002" t="s">
        <v>40</v>
      </c>
      <c r="N1002" t="s">
        <v>50</v>
      </c>
      <c r="O1002">
        <v>0</v>
      </c>
      <c r="P1002">
        <v>177.7777777777778</v>
      </c>
      <c r="Q1002">
        <v>62.748444444444438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760.64532788011707</v>
      </c>
      <c r="AA1002">
        <v>48</v>
      </c>
      <c r="AB1002">
        <v>22.34395620842885</v>
      </c>
      <c r="AC1002" t="s">
        <v>42</v>
      </c>
      <c r="AD1002" t="s">
        <v>56</v>
      </c>
      <c r="AE1002" t="s">
        <v>44</v>
      </c>
      <c r="AF1002" t="s">
        <v>45</v>
      </c>
      <c r="AG1002">
        <v>1</v>
      </c>
      <c r="AH1002">
        <v>2.6417545974254612E-2</v>
      </c>
      <c r="AI1002">
        <v>715.3419189453125</v>
      </c>
      <c r="AJ1002">
        <v>5.0859063863754272E-2</v>
      </c>
      <c r="AK1002">
        <v>-340.76505555555542</v>
      </c>
      <c r="AL1002" t="s">
        <v>70</v>
      </c>
      <c r="AM1002">
        <f t="shared" si="60"/>
        <v>177.7777777777778</v>
      </c>
      <c r="AN1002">
        <f t="shared" si="61"/>
        <v>1614.7689444444445</v>
      </c>
      <c r="AO1002">
        <f t="shared" si="62"/>
        <v>1892.785555555555</v>
      </c>
      <c r="AP1002">
        <f t="shared" si="63"/>
        <v>-278.01661111111048</v>
      </c>
    </row>
    <row r="1003" spans="1:42" x14ac:dyDescent="0.25">
      <c r="A1003">
        <v>1381</v>
      </c>
      <c r="B1003">
        <v>31</v>
      </c>
      <c r="C1003" t="s">
        <v>36</v>
      </c>
      <c r="D1003" t="s">
        <v>65</v>
      </c>
      <c r="E1003">
        <v>1</v>
      </c>
      <c r="F1003">
        <v>3</v>
      </c>
      <c r="G1003">
        <v>3</v>
      </c>
      <c r="H1003">
        <v>2</v>
      </c>
      <c r="I1003" t="s">
        <v>60</v>
      </c>
      <c r="J1003" t="s">
        <v>55</v>
      </c>
      <c r="K1003">
        <v>364.29649999999998</v>
      </c>
      <c r="L1003">
        <v>346.18311111111109</v>
      </c>
      <c r="M1003" t="s">
        <v>49</v>
      </c>
      <c r="N1003" t="s">
        <v>50</v>
      </c>
      <c r="O1003">
        <v>0</v>
      </c>
      <c r="P1003">
        <v>222.2222222222222</v>
      </c>
      <c r="Q1003">
        <v>23.084666666666671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9.5555555555555554</v>
      </c>
      <c r="X1003">
        <v>0</v>
      </c>
      <c r="Y1003">
        <v>0</v>
      </c>
      <c r="Z1003">
        <v>302.94817921250842</v>
      </c>
      <c r="AA1003">
        <v>48</v>
      </c>
      <c r="AB1003">
        <v>8.8991026456608875</v>
      </c>
      <c r="AC1003" t="s">
        <v>42</v>
      </c>
      <c r="AD1003" t="s">
        <v>56</v>
      </c>
      <c r="AE1003" t="s">
        <v>44</v>
      </c>
      <c r="AF1003" t="s">
        <v>45</v>
      </c>
      <c r="AG1003">
        <v>0</v>
      </c>
      <c r="AH1003">
        <v>0.22467312216758731</v>
      </c>
      <c r="AI1003">
        <v>399.3756103515625</v>
      </c>
      <c r="AJ1003">
        <v>0.35923784971237183</v>
      </c>
      <c r="AK1003">
        <v>18.113388888888888</v>
      </c>
      <c r="AL1003" t="s">
        <v>64</v>
      </c>
      <c r="AM1003">
        <f t="shared" si="60"/>
        <v>222.2222222222222</v>
      </c>
      <c r="AN1003">
        <f t="shared" si="61"/>
        <v>387.38116666666667</v>
      </c>
      <c r="AO1003">
        <f t="shared" si="62"/>
        <v>355.73866666666663</v>
      </c>
      <c r="AP1003">
        <f t="shared" si="63"/>
        <v>31.642500000000041</v>
      </c>
    </row>
    <row r="1004" spans="1:42" x14ac:dyDescent="0.25">
      <c r="A1004">
        <v>1383</v>
      </c>
      <c r="B1004">
        <v>37</v>
      </c>
      <c r="C1004" t="s">
        <v>67</v>
      </c>
      <c r="D1004" t="s">
        <v>37</v>
      </c>
      <c r="E1004">
        <v>3</v>
      </c>
      <c r="F1004">
        <v>1</v>
      </c>
      <c r="G1004">
        <v>1</v>
      </c>
      <c r="H1004">
        <v>3</v>
      </c>
      <c r="I1004" t="s">
        <v>48</v>
      </c>
      <c r="J1004" t="s">
        <v>55</v>
      </c>
      <c r="K1004">
        <v>1060.3510000000001</v>
      </c>
      <c r="L1004">
        <v>1343.207555555555</v>
      </c>
      <c r="M1004" t="s">
        <v>49</v>
      </c>
      <c r="N1004" t="s">
        <v>50</v>
      </c>
      <c r="O1004">
        <v>0</v>
      </c>
      <c r="P1004">
        <v>0</v>
      </c>
      <c r="Q1004">
        <v>493.46644444444439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59.555555555555557</v>
      </c>
      <c r="X1004">
        <v>0</v>
      </c>
      <c r="Y1004">
        <v>0</v>
      </c>
      <c r="Z1004">
        <v>571.73622501229863</v>
      </c>
      <c r="AA1004">
        <v>36</v>
      </c>
      <c r="AB1004">
        <v>20.66963414885657</v>
      </c>
      <c r="AC1004" t="s">
        <v>71</v>
      </c>
      <c r="AD1004" t="s">
        <v>66</v>
      </c>
      <c r="AE1004" t="s">
        <v>44</v>
      </c>
      <c r="AF1004" t="s">
        <v>45</v>
      </c>
      <c r="AG1004">
        <v>0</v>
      </c>
      <c r="AH1004">
        <v>7.2782613337039948E-2</v>
      </c>
      <c r="AI1004">
        <v>523.06365966796875</v>
      </c>
      <c r="AJ1004">
        <v>0.1115347221493721</v>
      </c>
      <c r="AK1004">
        <v>-282.85655555555542</v>
      </c>
      <c r="AL1004" t="s">
        <v>46</v>
      </c>
      <c r="AM1004">
        <f t="shared" si="60"/>
        <v>0</v>
      </c>
      <c r="AN1004">
        <f t="shared" si="61"/>
        <v>1553.8174444444444</v>
      </c>
      <c r="AO1004">
        <f t="shared" si="62"/>
        <v>1402.7631111111107</v>
      </c>
      <c r="AP1004">
        <f t="shared" si="63"/>
        <v>151.05433333333372</v>
      </c>
    </row>
    <row r="1005" spans="1:42" x14ac:dyDescent="0.25">
      <c r="A1005">
        <v>1386</v>
      </c>
      <c r="B1005">
        <v>52</v>
      </c>
      <c r="C1005" t="s">
        <v>36</v>
      </c>
      <c r="D1005" t="s">
        <v>65</v>
      </c>
      <c r="E1005">
        <v>1</v>
      </c>
      <c r="F1005">
        <v>2</v>
      </c>
      <c r="G1005">
        <v>2</v>
      </c>
      <c r="H1005">
        <v>3</v>
      </c>
      <c r="I1005" t="s">
        <v>59</v>
      </c>
      <c r="J1005" t="s">
        <v>55</v>
      </c>
      <c r="K1005">
        <v>127.00475</v>
      </c>
      <c r="L1005">
        <v>67.069999999999993</v>
      </c>
      <c r="M1005" t="s">
        <v>49</v>
      </c>
      <c r="N1005" t="s">
        <v>41</v>
      </c>
      <c r="O1005">
        <v>0</v>
      </c>
      <c r="P1005">
        <v>6666.666666666667</v>
      </c>
      <c r="Q1005">
        <v>50.128444444444447</v>
      </c>
      <c r="R1005">
        <v>46.666666666666657</v>
      </c>
      <c r="S1005">
        <v>0</v>
      </c>
      <c r="T1005">
        <v>0</v>
      </c>
      <c r="U1005">
        <v>333.33333333333331</v>
      </c>
      <c r="V1005">
        <v>0</v>
      </c>
      <c r="W1005">
        <v>10.444444444444439</v>
      </c>
      <c r="X1005">
        <v>0</v>
      </c>
      <c r="Y1005">
        <v>0</v>
      </c>
      <c r="Z1005">
        <v>134.13046105672879</v>
      </c>
      <c r="AA1005">
        <v>6</v>
      </c>
      <c r="AB1005">
        <v>23.54327796523075</v>
      </c>
      <c r="AC1005" t="s">
        <v>42</v>
      </c>
      <c r="AD1005" t="s">
        <v>56</v>
      </c>
      <c r="AE1005" t="s">
        <v>51</v>
      </c>
      <c r="AF1005" t="s">
        <v>45</v>
      </c>
      <c r="AG1005">
        <v>0</v>
      </c>
      <c r="AH1005">
        <v>0.31003496050834661</v>
      </c>
      <c r="AI1005">
        <v>318.01821899414063</v>
      </c>
      <c r="AJ1005">
        <v>0.49542319774627691</v>
      </c>
      <c r="AK1005">
        <v>59.934750000000008</v>
      </c>
      <c r="AL1005" t="s">
        <v>64</v>
      </c>
      <c r="AM1005">
        <f t="shared" si="60"/>
        <v>6666.666666666667</v>
      </c>
      <c r="AN1005">
        <f t="shared" si="61"/>
        <v>557.13319444444437</v>
      </c>
      <c r="AO1005">
        <f t="shared" si="62"/>
        <v>77.514444444444436</v>
      </c>
      <c r="AP1005">
        <f t="shared" si="63"/>
        <v>479.61874999999992</v>
      </c>
    </row>
    <row r="1006" spans="1:42" x14ac:dyDescent="0.25">
      <c r="A1006">
        <v>1388</v>
      </c>
      <c r="B1006">
        <v>54</v>
      </c>
      <c r="C1006" t="s">
        <v>36</v>
      </c>
      <c r="D1006" t="s">
        <v>65</v>
      </c>
      <c r="E1006">
        <v>2</v>
      </c>
      <c r="F1006">
        <v>4</v>
      </c>
      <c r="G1006">
        <v>4</v>
      </c>
      <c r="H1006">
        <v>2</v>
      </c>
      <c r="I1006" t="s">
        <v>54</v>
      </c>
      <c r="J1006" t="s">
        <v>55</v>
      </c>
      <c r="K1006">
        <v>435.0455</v>
      </c>
      <c r="L1006">
        <v>460.98177777777778</v>
      </c>
      <c r="M1006" t="s">
        <v>49</v>
      </c>
      <c r="N1006" t="s">
        <v>50</v>
      </c>
      <c r="O1006">
        <v>0</v>
      </c>
      <c r="P1006">
        <v>0</v>
      </c>
      <c r="Q1006">
        <v>122.6106666666667</v>
      </c>
      <c r="R1006">
        <v>0</v>
      </c>
      <c r="S1006">
        <v>0</v>
      </c>
      <c r="T1006">
        <v>0</v>
      </c>
      <c r="U1006">
        <v>44.444444444444443</v>
      </c>
      <c r="V1006">
        <v>0</v>
      </c>
      <c r="W1006">
        <v>20.888888888888889</v>
      </c>
      <c r="X1006">
        <v>0</v>
      </c>
      <c r="Y1006">
        <v>0</v>
      </c>
      <c r="Z1006">
        <v>210.9390452253335</v>
      </c>
      <c r="AA1006">
        <v>36</v>
      </c>
      <c r="AB1006">
        <v>7.6259517969549053</v>
      </c>
      <c r="AC1006" t="s">
        <v>42</v>
      </c>
      <c r="AD1006" t="s">
        <v>66</v>
      </c>
      <c r="AE1006" t="s">
        <v>44</v>
      </c>
      <c r="AF1006" t="s">
        <v>45</v>
      </c>
      <c r="AG1006">
        <v>0</v>
      </c>
      <c r="AH1006">
        <v>0.21798159182071691</v>
      </c>
      <c r="AI1006">
        <v>438.61715698242188</v>
      </c>
      <c r="AJ1006">
        <v>0.37331083416938782</v>
      </c>
      <c r="AK1006">
        <v>-25.936277777777779</v>
      </c>
      <c r="AL1006" t="s">
        <v>64</v>
      </c>
      <c r="AM1006">
        <f t="shared" si="60"/>
        <v>0</v>
      </c>
      <c r="AN1006">
        <f t="shared" si="61"/>
        <v>602.10061111111111</v>
      </c>
      <c r="AO1006">
        <f t="shared" si="62"/>
        <v>481.87066666666669</v>
      </c>
      <c r="AP1006">
        <f t="shared" si="63"/>
        <v>120.22994444444441</v>
      </c>
    </row>
    <row r="1007" spans="1:42" x14ac:dyDescent="0.25">
      <c r="A1007">
        <v>1389</v>
      </c>
      <c r="B1007">
        <v>73</v>
      </c>
      <c r="C1007" t="s">
        <v>53</v>
      </c>
      <c r="D1007" t="s">
        <v>65</v>
      </c>
      <c r="E1007">
        <v>1</v>
      </c>
      <c r="F1007">
        <v>0</v>
      </c>
      <c r="G1007">
        <v>0</v>
      </c>
      <c r="H1007">
        <v>2</v>
      </c>
      <c r="I1007" t="s">
        <v>54</v>
      </c>
      <c r="J1007" t="s">
        <v>39</v>
      </c>
      <c r="K1007">
        <v>730.31124999999997</v>
      </c>
      <c r="L1007">
        <v>724.63199999999995</v>
      </c>
      <c r="M1007" t="s">
        <v>40</v>
      </c>
      <c r="N1007" t="s">
        <v>41</v>
      </c>
      <c r="O1007">
        <v>0</v>
      </c>
      <c r="P1007">
        <v>0</v>
      </c>
      <c r="Q1007">
        <v>344.39155555555561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331.11111111111109</v>
      </c>
      <c r="X1007">
        <v>0</v>
      </c>
      <c r="Y1007">
        <v>0</v>
      </c>
      <c r="Z1007">
        <v>288.06897363719872</v>
      </c>
      <c r="AA1007">
        <v>36</v>
      </c>
      <c r="AB1007">
        <v>10.41438347655761</v>
      </c>
      <c r="AC1007" t="s">
        <v>62</v>
      </c>
      <c r="AD1007" t="s">
        <v>43</v>
      </c>
      <c r="AE1007" t="s">
        <v>44</v>
      </c>
      <c r="AF1007" t="s">
        <v>45</v>
      </c>
      <c r="AG1007">
        <v>1</v>
      </c>
      <c r="AH1007">
        <v>0.1203042268753052</v>
      </c>
      <c r="AI1007">
        <v>500.2359619140625</v>
      </c>
      <c r="AJ1007">
        <v>0.22541432082653051</v>
      </c>
      <c r="AK1007">
        <v>5.6792500000000246</v>
      </c>
      <c r="AL1007" t="s">
        <v>57</v>
      </c>
      <c r="AM1007">
        <f t="shared" si="60"/>
        <v>0</v>
      </c>
      <c r="AN1007">
        <f t="shared" si="61"/>
        <v>1074.7028055555556</v>
      </c>
      <c r="AO1007">
        <f t="shared" si="62"/>
        <v>1055.7431111111109</v>
      </c>
      <c r="AP1007">
        <f t="shared" si="63"/>
        <v>18.959694444444722</v>
      </c>
    </row>
    <row r="1008" spans="1:42" x14ac:dyDescent="0.25">
      <c r="A1008">
        <v>1391</v>
      </c>
      <c r="B1008">
        <v>29</v>
      </c>
      <c r="C1008" t="s">
        <v>53</v>
      </c>
      <c r="D1008" t="s">
        <v>37</v>
      </c>
      <c r="E1008">
        <v>0</v>
      </c>
      <c r="F1008">
        <v>0</v>
      </c>
      <c r="G1008">
        <v>0</v>
      </c>
      <c r="H1008">
        <v>2</v>
      </c>
      <c r="I1008" t="s">
        <v>38</v>
      </c>
      <c r="J1008" t="s">
        <v>39</v>
      </c>
      <c r="K1008">
        <v>658.46175000000005</v>
      </c>
      <c r="L1008">
        <v>560.35133333333329</v>
      </c>
      <c r="M1008" t="s">
        <v>40</v>
      </c>
      <c r="N1008" t="s">
        <v>58</v>
      </c>
      <c r="O1008">
        <v>0</v>
      </c>
      <c r="P1008">
        <v>222.2222222222222</v>
      </c>
      <c r="Q1008">
        <v>274.03088888888891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357.5430304528021</v>
      </c>
      <c r="AA1008">
        <v>36</v>
      </c>
      <c r="AB1008">
        <v>12.926037058040061</v>
      </c>
      <c r="AC1008" t="s">
        <v>62</v>
      </c>
      <c r="AD1008" t="s">
        <v>43</v>
      </c>
      <c r="AE1008" t="s">
        <v>44</v>
      </c>
      <c r="AF1008" t="s">
        <v>45</v>
      </c>
      <c r="AG1008">
        <v>1</v>
      </c>
      <c r="AH1008">
        <v>0.15641619265079501</v>
      </c>
      <c r="AI1008">
        <v>369.02078247070313</v>
      </c>
      <c r="AJ1008">
        <v>0.22732916474342349</v>
      </c>
      <c r="AK1008">
        <v>98.110416666666765</v>
      </c>
      <c r="AL1008" t="s">
        <v>57</v>
      </c>
      <c r="AM1008">
        <f t="shared" si="60"/>
        <v>222.2222222222222</v>
      </c>
      <c r="AN1008">
        <f t="shared" si="61"/>
        <v>932.49263888888891</v>
      </c>
      <c r="AO1008">
        <f t="shared" si="62"/>
        <v>560.35133333333329</v>
      </c>
      <c r="AP1008">
        <f t="shared" si="63"/>
        <v>372.14130555555562</v>
      </c>
    </row>
    <row r="1009" spans="1:42" x14ac:dyDescent="0.25">
      <c r="A1009">
        <v>1394</v>
      </c>
      <c r="B1009">
        <v>64</v>
      </c>
      <c r="C1009" t="s">
        <v>53</v>
      </c>
      <c r="D1009" t="s">
        <v>65</v>
      </c>
      <c r="E1009">
        <v>0</v>
      </c>
      <c r="F1009">
        <v>2</v>
      </c>
      <c r="G1009">
        <v>2</v>
      </c>
      <c r="H1009">
        <v>5</v>
      </c>
      <c r="I1009" t="s">
        <v>48</v>
      </c>
      <c r="J1009" t="s">
        <v>55</v>
      </c>
      <c r="K1009">
        <v>728.47725000000003</v>
      </c>
      <c r="L1009">
        <v>368.83</v>
      </c>
      <c r="M1009" t="s">
        <v>49</v>
      </c>
      <c r="N1009" t="s">
        <v>58</v>
      </c>
      <c r="O1009">
        <v>0</v>
      </c>
      <c r="P1009">
        <v>0</v>
      </c>
      <c r="Q1009">
        <v>98.11955555555555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73.555555555555557</v>
      </c>
      <c r="X1009">
        <v>0</v>
      </c>
      <c r="Y1009">
        <v>0</v>
      </c>
      <c r="Z1009">
        <v>990.20174472572762</v>
      </c>
      <c r="AA1009">
        <v>36</v>
      </c>
      <c r="AB1009">
        <v>35.798165135679447</v>
      </c>
      <c r="AC1009" t="s">
        <v>42</v>
      </c>
      <c r="AD1009" t="s">
        <v>56</v>
      </c>
      <c r="AE1009" t="s">
        <v>51</v>
      </c>
      <c r="AF1009" t="s">
        <v>45</v>
      </c>
      <c r="AG1009">
        <v>1</v>
      </c>
      <c r="AH1009">
        <v>6.7278780043125153E-2</v>
      </c>
      <c r="AI1009">
        <v>648.98931884765625</v>
      </c>
      <c r="AJ1009">
        <v>0.1573697775602341</v>
      </c>
      <c r="AK1009">
        <v>359.64724999999999</v>
      </c>
      <c r="AL1009" t="s">
        <v>52</v>
      </c>
      <c r="AM1009">
        <f t="shared" si="60"/>
        <v>0</v>
      </c>
      <c r="AN1009">
        <f t="shared" si="61"/>
        <v>826.59680555555553</v>
      </c>
      <c r="AO1009">
        <f t="shared" si="62"/>
        <v>442.38555555555553</v>
      </c>
      <c r="AP1009">
        <f t="shared" si="63"/>
        <v>384.21125000000001</v>
      </c>
    </row>
    <row r="1010" spans="1:42" x14ac:dyDescent="0.25">
      <c r="A1010">
        <v>1395</v>
      </c>
      <c r="B1010">
        <v>21</v>
      </c>
      <c r="C1010" t="s">
        <v>67</v>
      </c>
      <c r="D1010" t="s">
        <v>37</v>
      </c>
      <c r="E1010">
        <v>1</v>
      </c>
      <c r="F1010">
        <v>4</v>
      </c>
      <c r="G1010">
        <v>4</v>
      </c>
      <c r="H1010">
        <v>2</v>
      </c>
      <c r="I1010" t="s">
        <v>48</v>
      </c>
      <c r="J1010" t="s">
        <v>74</v>
      </c>
      <c r="K1010">
        <v>151.79075</v>
      </c>
      <c r="L1010">
        <v>85.704444444444448</v>
      </c>
      <c r="M1010" t="s">
        <v>49</v>
      </c>
      <c r="N1010" t="s">
        <v>58</v>
      </c>
      <c r="O1010">
        <v>0</v>
      </c>
      <c r="P1010">
        <v>0</v>
      </c>
      <c r="Q1010">
        <v>7.4222222222222217E-2</v>
      </c>
      <c r="R1010">
        <v>0</v>
      </c>
      <c r="S1010">
        <v>0</v>
      </c>
      <c r="T1010">
        <v>0</v>
      </c>
      <c r="U1010">
        <v>255.55555555555549</v>
      </c>
      <c r="V1010">
        <v>0</v>
      </c>
      <c r="W1010">
        <v>40</v>
      </c>
      <c r="X1010">
        <v>0</v>
      </c>
      <c r="Y1010">
        <v>0</v>
      </c>
      <c r="Z1010">
        <v>152.23384742548319</v>
      </c>
      <c r="AA1010">
        <v>24</v>
      </c>
      <c r="AB1010">
        <v>7.6001381220804536</v>
      </c>
      <c r="AC1010" t="s">
        <v>42</v>
      </c>
      <c r="AD1010" t="s">
        <v>66</v>
      </c>
      <c r="AE1010" t="s">
        <v>44</v>
      </c>
      <c r="AF1010" t="s">
        <v>45</v>
      </c>
      <c r="AG1010">
        <v>0</v>
      </c>
      <c r="AH1010">
        <v>0.35821869969367981</v>
      </c>
      <c r="AI1010">
        <v>264.7998046875</v>
      </c>
      <c r="AJ1010">
        <v>0.49184727668762213</v>
      </c>
      <c r="AK1010">
        <v>66.086305555555555</v>
      </c>
      <c r="AL1010" t="s">
        <v>64</v>
      </c>
      <c r="AM1010">
        <f t="shared" si="60"/>
        <v>0</v>
      </c>
      <c r="AN1010">
        <f t="shared" si="61"/>
        <v>407.42052777777769</v>
      </c>
      <c r="AO1010">
        <f t="shared" si="62"/>
        <v>125.70444444444445</v>
      </c>
      <c r="AP1010">
        <f t="shared" si="63"/>
        <v>281.71608333333324</v>
      </c>
    </row>
    <row r="1011" spans="1:42" x14ac:dyDescent="0.25">
      <c r="A1011">
        <v>1396</v>
      </c>
      <c r="B1011">
        <v>53</v>
      </c>
      <c r="C1011" t="s">
        <v>53</v>
      </c>
      <c r="D1011" t="s">
        <v>65</v>
      </c>
      <c r="E1011">
        <v>0</v>
      </c>
      <c r="F1011">
        <v>3</v>
      </c>
      <c r="G1011">
        <v>3</v>
      </c>
      <c r="H1011">
        <v>3</v>
      </c>
      <c r="I1011" t="s">
        <v>54</v>
      </c>
      <c r="J1011" t="s">
        <v>39</v>
      </c>
      <c r="K1011">
        <v>370.06349999999998</v>
      </c>
      <c r="L1011">
        <v>229.648</v>
      </c>
      <c r="M1011" t="s">
        <v>85</v>
      </c>
      <c r="N1011" t="s">
        <v>50</v>
      </c>
      <c r="O1011">
        <v>0</v>
      </c>
      <c r="P1011">
        <v>0</v>
      </c>
      <c r="Q1011">
        <v>243.12822222222221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103.7777777777778</v>
      </c>
      <c r="X1011">
        <v>0</v>
      </c>
      <c r="Y1011">
        <v>0</v>
      </c>
      <c r="Z1011">
        <v>422.0026268698245</v>
      </c>
      <c r="AA1011">
        <v>36</v>
      </c>
      <c r="AB1011">
        <v>15.256405883793819</v>
      </c>
      <c r="AC1011" t="s">
        <v>62</v>
      </c>
      <c r="AD1011" t="s">
        <v>56</v>
      </c>
      <c r="AE1011" t="s">
        <v>44</v>
      </c>
      <c r="AF1011" t="s">
        <v>45</v>
      </c>
      <c r="AG1011">
        <v>0</v>
      </c>
      <c r="AH1011">
        <v>0.18613047897815699</v>
      </c>
      <c r="AI1011">
        <v>462.67132568359381</v>
      </c>
      <c r="AJ1011">
        <v>0.34709936380386353</v>
      </c>
      <c r="AK1011">
        <v>140.41550000000001</v>
      </c>
      <c r="AL1011" t="s">
        <v>64</v>
      </c>
      <c r="AM1011">
        <f t="shared" si="60"/>
        <v>0</v>
      </c>
      <c r="AN1011">
        <f t="shared" si="61"/>
        <v>613.19172222222221</v>
      </c>
      <c r="AO1011">
        <f t="shared" si="62"/>
        <v>333.4257777777778</v>
      </c>
      <c r="AP1011">
        <f t="shared" si="63"/>
        <v>279.76594444444441</v>
      </c>
    </row>
    <row r="1012" spans="1:42" x14ac:dyDescent="0.25">
      <c r="A1012">
        <v>1397</v>
      </c>
      <c r="B1012">
        <v>56</v>
      </c>
      <c r="C1012" t="s">
        <v>67</v>
      </c>
      <c r="D1012" t="s">
        <v>37</v>
      </c>
      <c r="E1012">
        <v>0</v>
      </c>
      <c r="F1012">
        <v>3</v>
      </c>
      <c r="G1012">
        <v>3</v>
      </c>
      <c r="H1012">
        <v>3</v>
      </c>
      <c r="I1012" t="s">
        <v>48</v>
      </c>
      <c r="J1012" t="s">
        <v>39</v>
      </c>
      <c r="K1012">
        <v>1202.5495000000001</v>
      </c>
      <c r="L1012">
        <v>1374.1493333333331</v>
      </c>
      <c r="M1012" t="s">
        <v>49</v>
      </c>
      <c r="N1012" t="s">
        <v>41</v>
      </c>
      <c r="O1012">
        <v>0</v>
      </c>
      <c r="P1012">
        <v>0</v>
      </c>
      <c r="Q1012">
        <v>147.82955555555549</v>
      </c>
      <c r="R1012">
        <v>57.777777777777779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889.43858399126509</v>
      </c>
      <c r="AA1012">
        <v>18</v>
      </c>
      <c r="AB1012">
        <v>56.751324183706743</v>
      </c>
      <c r="AC1012" t="s">
        <v>42</v>
      </c>
      <c r="AD1012" t="s">
        <v>68</v>
      </c>
      <c r="AE1012" t="s">
        <v>44</v>
      </c>
      <c r="AF1012" t="s">
        <v>45</v>
      </c>
      <c r="AG1012">
        <v>1</v>
      </c>
      <c r="AH1012">
        <v>4.524582251906395E-2</v>
      </c>
      <c r="AI1012">
        <v>570.54498291015625</v>
      </c>
      <c r="AJ1012">
        <v>6.5680250525474548E-2</v>
      </c>
      <c r="AK1012">
        <v>-171.59983333333321</v>
      </c>
      <c r="AL1012" t="s">
        <v>46</v>
      </c>
      <c r="AM1012">
        <f t="shared" si="60"/>
        <v>0</v>
      </c>
      <c r="AN1012">
        <f t="shared" si="61"/>
        <v>1408.1568333333335</v>
      </c>
      <c r="AO1012">
        <f t="shared" si="62"/>
        <v>1374.1493333333331</v>
      </c>
      <c r="AP1012">
        <f t="shared" si="63"/>
        <v>34.007500000000391</v>
      </c>
    </row>
    <row r="1013" spans="1:42" x14ac:dyDescent="0.25">
      <c r="A1013">
        <v>1398</v>
      </c>
      <c r="B1013">
        <v>51</v>
      </c>
      <c r="C1013" t="s">
        <v>36</v>
      </c>
      <c r="D1013" t="s">
        <v>65</v>
      </c>
      <c r="E1013">
        <v>1</v>
      </c>
      <c r="F1013">
        <v>0</v>
      </c>
      <c r="G1013">
        <v>0</v>
      </c>
      <c r="H1013">
        <v>3</v>
      </c>
      <c r="I1013" t="s">
        <v>38</v>
      </c>
      <c r="J1013" t="s">
        <v>55</v>
      </c>
      <c r="K1013">
        <v>489.94900000000001</v>
      </c>
      <c r="L1013">
        <v>641.28022222222228</v>
      </c>
      <c r="M1013" t="s">
        <v>40</v>
      </c>
      <c r="N1013" t="s">
        <v>41</v>
      </c>
      <c r="O1013">
        <v>0</v>
      </c>
      <c r="P1013">
        <v>0</v>
      </c>
      <c r="Q1013">
        <v>145.39733333333331</v>
      </c>
      <c r="R1013">
        <v>46.666666666666657</v>
      </c>
      <c r="S1013">
        <v>0</v>
      </c>
      <c r="T1013">
        <v>44.444444444444443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227.67326367016699</v>
      </c>
      <c r="AA1013">
        <v>48</v>
      </c>
      <c r="AB1013">
        <v>6.687902031100168</v>
      </c>
      <c r="AC1013" t="s">
        <v>42</v>
      </c>
      <c r="AD1013" t="s">
        <v>56</v>
      </c>
      <c r="AE1013" t="s">
        <v>51</v>
      </c>
      <c r="AF1013" t="s">
        <v>73</v>
      </c>
      <c r="AG1013">
        <v>0</v>
      </c>
      <c r="AH1013">
        <v>0.15650027990341189</v>
      </c>
      <c r="AI1013">
        <v>479.21670532226563</v>
      </c>
      <c r="AJ1013">
        <v>0.30840784311294561</v>
      </c>
      <c r="AK1013">
        <v>-151.33122222222229</v>
      </c>
      <c r="AL1013" t="s">
        <v>57</v>
      </c>
      <c r="AM1013">
        <f t="shared" si="60"/>
        <v>0</v>
      </c>
      <c r="AN1013">
        <f t="shared" si="61"/>
        <v>726.45744444444438</v>
      </c>
      <c r="AO1013">
        <f t="shared" si="62"/>
        <v>641.28022222222228</v>
      </c>
      <c r="AP1013">
        <f t="shared" si="63"/>
        <v>85.177222222222099</v>
      </c>
    </row>
    <row r="1014" spans="1:42" x14ac:dyDescent="0.25">
      <c r="A1014">
        <v>1399</v>
      </c>
      <c r="B1014">
        <v>26</v>
      </c>
      <c r="C1014" t="s">
        <v>53</v>
      </c>
      <c r="D1014" t="s">
        <v>37</v>
      </c>
      <c r="E1014">
        <v>0</v>
      </c>
      <c r="F1014">
        <v>2</v>
      </c>
      <c r="G1014">
        <v>2</v>
      </c>
      <c r="H1014">
        <v>3</v>
      </c>
      <c r="I1014" t="s">
        <v>38</v>
      </c>
      <c r="J1014" t="s">
        <v>55</v>
      </c>
      <c r="K1014">
        <v>422.55925000000002</v>
      </c>
      <c r="L1014">
        <v>536.88733333333334</v>
      </c>
      <c r="M1014" t="s">
        <v>49</v>
      </c>
      <c r="N1014" t="s">
        <v>50</v>
      </c>
      <c r="O1014">
        <v>0</v>
      </c>
      <c r="P1014">
        <v>0</v>
      </c>
      <c r="Q1014">
        <v>169.24577777777779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43.777777777777779</v>
      </c>
      <c r="X1014">
        <v>0</v>
      </c>
      <c r="Y1014">
        <v>0</v>
      </c>
      <c r="Z1014">
        <v>242.45169363348879</v>
      </c>
      <c r="AA1014">
        <v>24</v>
      </c>
      <c r="AB1014">
        <v>12.104183075638391</v>
      </c>
      <c r="AC1014" t="s">
        <v>42</v>
      </c>
      <c r="AD1014" t="s">
        <v>81</v>
      </c>
      <c r="AE1014" t="s">
        <v>44</v>
      </c>
      <c r="AF1014" t="s">
        <v>45</v>
      </c>
      <c r="AG1014">
        <v>1</v>
      </c>
      <c r="AH1014">
        <v>0.21939995884895319</v>
      </c>
      <c r="AI1014">
        <v>336.81182861328119</v>
      </c>
      <c r="AJ1014">
        <v>0.33638098835945129</v>
      </c>
      <c r="AK1014">
        <v>-114.3280833333333</v>
      </c>
      <c r="AL1014" t="s">
        <v>57</v>
      </c>
      <c r="AM1014">
        <f t="shared" si="60"/>
        <v>0</v>
      </c>
      <c r="AN1014">
        <f t="shared" si="61"/>
        <v>591.80502777777781</v>
      </c>
      <c r="AO1014">
        <f t="shared" si="62"/>
        <v>580.66511111111117</v>
      </c>
      <c r="AP1014">
        <f t="shared" si="63"/>
        <v>11.139916666666636</v>
      </c>
    </row>
    <row r="1015" spans="1:42" x14ac:dyDescent="0.25">
      <c r="A1015">
        <v>1401</v>
      </c>
      <c r="B1015">
        <v>61</v>
      </c>
      <c r="C1015" t="s">
        <v>36</v>
      </c>
      <c r="D1015" t="s">
        <v>65</v>
      </c>
      <c r="E1015">
        <v>1</v>
      </c>
      <c r="F1015">
        <v>0</v>
      </c>
      <c r="G1015">
        <v>0</v>
      </c>
      <c r="H1015">
        <v>3</v>
      </c>
      <c r="I1015" t="s">
        <v>59</v>
      </c>
      <c r="J1015" t="s">
        <v>55</v>
      </c>
      <c r="K1015">
        <v>580.95749999999998</v>
      </c>
      <c r="L1015">
        <v>720.89444444444439</v>
      </c>
      <c r="M1015" t="s">
        <v>49</v>
      </c>
      <c r="N1015" t="s">
        <v>58</v>
      </c>
      <c r="O1015">
        <v>0</v>
      </c>
      <c r="P1015">
        <v>0</v>
      </c>
      <c r="Q1015">
        <v>326.36088888888889</v>
      </c>
      <c r="R1015">
        <v>0</v>
      </c>
      <c r="S1015">
        <v>0</v>
      </c>
      <c r="T1015">
        <v>1777.7777777777781</v>
      </c>
      <c r="U1015">
        <v>0</v>
      </c>
      <c r="V1015">
        <v>0</v>
      </c>
      <c r="W1015">
        <v>4.8888888888888893</v>
      </c>
      <c r="X1015">
        <v>0</v>
      </c>
      <c r="Y1015">
        <v>0</v>
      </c>
      <c r="Z1015">
        <v>303.42778589692381</v>
      </c>
      <c r="AA1015">
        <v>36</v>
      </c>
      <c r="AB1015">
        <v>10.969641332333079</v>
      </c>
      <c r="AC1015" t="s">
        <v>42</v>
      </c>
      <c r="AD1015" t="s">
        <v>56</v>
      </c>
      <c r="AE1015" t="s">
        <v>44</v>
      </c>
      <c r="AF1015" t="s">
        <v>45</v>
      </c>
      <c r="AG1015">
        <v>0</v>
      </c>
      <c r="AH1015">
        <v>0.13487394154071811</v>
      </c>
      <c r="AI1015">
        <v>488.04827880859381</v>
      </c>
      <c r="AJ1015">
        <v>0.2622150182723999</v>
      </c>
      <c r="AK1015">
        <v>-139.93694444444441</v>
      </c>
      <c r="AL1015" t="s">
        <v>57</v>
      </c>
      <c r="AM1015">
        <f t="shared" si="60"/>
        <v>0</v>
      </c>
      <c r="AN1015">
        <f t="shared" si="61"/>
        <v>2685.0961666666672</v>
      </c>
      <c r="AO1015">
        <f t="shared" si="62"/>
        <v>725.7833333333333</v>
      </c>
      <c r="AP1015">
        <f t="shared" si="63"/>
        <v>1959.3128333333339</v>
      </c>
    </row>
    <row r="1016" spans="1:42" x14ac:dyDescent="0.25">
      <c r="A1016">
        <v>1402</v>
      </c>
      <c r="B1016">
        <v>43</v>
      </c>
      <c r="C1016" t="s">
        <v>67</v>
      </c>
      <c r="D1016" t="s">
        <v>65</v>
      </c>
      <c r="E1016">
        <v>0</v>
      </c>
      <c r="F1016">
        <v>0</v>
      </c>
      <c r="G1016">
        <v>0</v>
      </c>
      <c r="H1016">
        <v>4</v>
      </c>
      <c r="I1016" t="s">
        <v>72</v>
      </c>
      <c r="J1016" t="s">
        <v>39</v>
      </c>
      <c r="K1016">
        <v>239.89675</v>
      </c>
      <c r="L1016">
        <v>228.29622222222221</v>
      </c>
      <c r="M1016" t="s">
        <v>49</v>
      </c>
      <c r="N1016" t="s">
        <v>41</v>
      </c>
      <c r="O1016">
        <v>0</v>
      </c>
      <c r="P1016">
        <v>0</v>
      </c>
      <c r="Q1016">
        <v>4.1164444444444444</v>
      </c>
      <c r="R1016">
        <v>0</v>
      </c>
      <c r="S1016">
        <v>0</v>
      </c>
      <c r="T1016">
        <v>0</v>
      </c>
      <c r="U1016">
        <v>111.1111111111111</v>
      </c>
      <c r="V1016">
        <v>0</v>
      </c>
      <c r="W1016">
        <v>125.1111111111111</v>
      </c>
      <c r="X1016">
        <v>0</v>
      </c>
      <c r="Y1016">
        <v>0</v>
      </c>
      <c r="Z1016">
        <v>156.18614375205311</v>
      </c>
      <c r="AA1016">
        <v>36</v>
      </c>
      <c r="AB1016">
        <v>5.6465032461537898</v>
      </c>
      <c r="AC1016" t="s">
        <v>62</v>
      </c>
      <c r="AD1016" t="s">
        <v>43</v>
      </c>
      <c r="AE1016" t="s">
        <v>44</v>
      </c>
      <c r="AF1016" t="s">
        <v>45</v>
      </c>
      <c r="AG1016">
        <v>0</v>
      </c>
      <c r="AH1016">
        <v>0.22754691541194921</v>
      </c>
      <c r="AI1016">
        <v>409.91293334960938</v>
      </c>
      <c r="AJ1016">
        <v>0.43981277942657471</v>
      </c>
      <c r="AK1016">
        <v>11.60052777777778</v>
      </c>
      <c r="AL1016" t="s">
        <v>52</v>
      </c>
      <c r="AM1016">
        <f t="shared" si="60"/>
        <v>0</v>
      </c>
      <c r="AN1016">
        <f t="shared" si="61"/>
        <v>355.12430555555557</v>
      </c>
      <c r="AO1016">
        <f t="shared" si="62"/>
        <v>353.40733333333333</v>
      </c>
      <c r="AP1016">
        <f t="shared" si="63"/>
        <v>1.716972222222239</v>
      </c>
    </row>
    <row r="1017" spans="1:42" x14ac:dyDescent="0.25">
      <c r="A1017">
        <v>1403</v>
      </c>
      <c r="B1017">
        <v>25</v>
      </c>
      <c r="C1017" t="s">
        <v>67</v>
      </c>
      <c r="D1017" t="s">
        <v>65</v>
      </c>
      <c r="E1017">
        <v>1</v>
      </c>
      <c r="F1017">
        <v>1</v>
      </c>
      <c r="G1017">
        <v>1</v>
      </c>
      <c r="H1017">
        <v>2</v>
      </c>
      <c r="I1017" t="s">
        <v>59</v>
      </c>
      <c r="J1017" t="s">
        <v>39</v>
      </c>
      <c r="K1017">
        <v>360.47649999999999</v>
      </c>
      <c r="L1017">
        <v>242.12311111111109</v>
      </c>
      <c r="M1017" t="s">
        <v>49</v>
      </c>
      <c r="N1017" t="s">
        <v>58</v>
      </c>
      <c r="O1017">
        <v>0</v>
      </c>
      <c r="P1017">
        <v>3111.1111111111109</v>
      </c>
      <c r="Q1017">
        <v>92.016000000000005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276.36669862287999</v>
      </c>
      <c r="AA1017">
        <v>48</v>
      </c>
      <c r="AB1017">
        <v>8.1182716637561825</v>
      </c>
      <c r="AC1017" t="s">
        <v>42</v>
      </c>
      <c r="AD1017" t="s">
        <v>66</v>
      </c>
      <c r="AE1017" t="s">
        <v>44</v>
      </c>
      <c r="AF1017" t="s">
        <v>45</v>
      </c>
      <c r="AG1017">
        <v>1</v>
      </c>
      <c r="AH1017">
        <v>0.22996184229850769</v>
      </c>
      <c r="AI1017">
        <v>365.01040649414063</v>
      </c>
      <c r="AJ1017">
        <v>0.35678598284721369</v>
      </c>
      <c r="AK1017">
        <v>118.3533888888889</v>
      </c>
      <c r="AL1017" t="s">
        <v>64</v>
      </c>
      <c r="AM1017">
        <f t="shared" si="60"/>
        <v>3111.1111111111109</v>
      </c>
      <c r="AN1017">
        <f t="shared" si="61"/>
        <v>452.49250000000001</v>
      </c>
      <c r="AO1017">
        <f t="shared" si="62"/>
        <v>242.12311111111109</v>
      </c>
      <c r="AP1017">
        <f t="shared" si="63"/>
        <v>210.36938888888892</v>
      </c>
    </row>
    <row r="1018" spans="1:42" x14ac:dyDescent="0.25">
      <c r="A1018">
        <v>1405</v>
      </c>
      <c r="B1018">
        <v>31</v>
      </c>
      <c r="C1018" t="s">
        <v>36</v>
      </c>
      <c r="D1018" t="s">
        <v>65</v>
      </c>
      <c r="E1018">
        <v>1</v>
      </c>
      <c r="F1018">
        <v>0</v>
      </c>
      <c r="G1018">
        <v>0</v>
      </c>
      <c r="H1018">
        <v>3</v>
      </c>
      <c r="I1018" t="s">
        <v>72</v>
      </c>
      <c r="J1018" t="s">
        <v>39</v>
      </c>
      <c r="K1018">
        <v>1.87625</v>
      </c>
      <c r="L1018">
        <v>1.342888888888889</v>
      </c>
      <c r="M1018" t="s">
        <v>49</v>
      </c>
      <c r="N1018" t="s">
        <v>50</v>
      </c>
      <c r="O1018">
        <v>0</v>
      </c>
      <c r="P1018">
        <v>0</v>
      </c>
      <c r="Q1018">
        <v>0.65422222222222226</v>
      </c>
      <c r="R1018">
        <v>0</v>
      </c>
      <c r="S1018">
        <v>0</v>
      </c>
      <c r="T1018">
        <v>0</v>
      </c>
      <c r="U1018">
        <v>266.66666666666669</v>
      </c>
      <c r="V1018">
        <v>0</v>
      </c>
      <c r="W1018">
        <v>17.155555555555559</v>
      </c>
      <c r="X1018">
        <v>0</v>
      </c>
      <c r="Y1018">
        <v>0</v>
      </c>
      <c r="Z1018">
        <v>1.144536979733574</v>
      </c>
      <c r="AA1018">
        <v>24</v>
      </c>
      <c r="AB1018">
        <v>5.7139980884092473E-2</v>
      </c>
      <c r="AC1018" t="s">
        <v>62</v>
      </c>
      <c r="AD1018" t="s">
        <v>43</v>
      </c>
      <c r="AE1018" t="s">
        <v>44</v>
      </c>
      <c r="AF1018" t="s">
        <v>45</v>
      </c>
      <c r="AG1018">
        <v>0</v>
      </c>
      <c r="AH1018">
        <v>0.36895781755447388</v>
      </c>
      <c r="AI1018">
        <v>269.03460693359381</v>
      </c>
      <c r="AJ1018">
        <v>0.56169354915618896</v>
      </c>
      <c r="AK1018">
        <v>0.53336111111111117</v>
      </c>
      <c r="AL1018" t="s">
        <v>64</v>
      </c>
      <c r="AM1018">
        <f t="shared" si="60"/>
        <v>0</v>
      </c>
      <c r="AN1018">
        <f t="shared" si="61"/>
        <v>269.1971388888889</v>
      </c>
      <c r="AO1018">
        <f t="shared" si="62"/>
        <v>18.498444444444448</v>
      </c>
      <c r="AP1018">
        <f t="shared" si="63"/>
        <v>250.69869444444444</v>
      </c>
    </row>
    <row r="1019" spans="1:42" x14ac:dyDescent="0.25">
      <c r="A1019">
        <v>1406</v>
      </c>
      <c r="B1019">
        <v>32</v>
      </c>
      <c r="C1019" t="s">
        <v>53</v>
      </c>
      <c r="D1019" t="s">
        <v>47</v>
      </c>
      <c r="E1019">
        <v>0</v>
      </c>
      <c r="F1019">
        <v>1</v>
      </c>
      <c r="G1019">
        <v>1</v>
      </c>
      <c r="H1019">
        <v>5</v>
      </c>
      <c r="I1019" t="s">
        <v>38</v>
      </c>
      <c r="J1019" t="s">
        <v>39</v>
      </c>
      <c r="K1019">
        <v>1522.2162499999999</v>
      </c>
      <c r="L1019">
        <v>1395.278666666667</v>
      </c>
      <c r="M1019" t="s">
        <v>85</v>
      </c>
      <c r="N1019" t="s">
        <v>41</v>
      </c>
      <c r="O1019">
        <v>0</v>
      </c>
      <c r="P1019">
        <v>0</v>
      </c>
      <c r="Q1019">
        <v>79.87533333333333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32</v>
      </c>
      <c r="X1019">
        <v>0</v>
      </c>
      <c r="Y1019">
        <v>0</v>
      </c>
      <c r="Z1019">
        <v>717.52224062685218</v>
      </c>
      <c r="AA1019">
        <v>36</v>
      </c>
      <c r="AB1019">
        <v>25.94014784895926</v>
      </c>
      <c r="AC1019" t="s">
        <v>42</v>
      </c>
      <c r="AD1019" t="s">
        <v>81</v>
      </c>
      <c r="AE1019" t="s">
        <v>44</v>
      </c>
      <c r="AF1019" t="s">
        <v>45</v>
      </c>
      <c r="AG1019">
        <v>1</v>
      </c>
      <c r="AH1019">
        <v>3.475739061832428E-2</v>
      </c>
      <c r="AI1019">
        <v>618.14599609375</v>
      </c>
      <c r="AJ1019">
        <v>6.2069788575172417E-2</v>
      </c>
      <c r="AK1019">
        <v>126.93758333333339</v>
      </c>
      <c r="AL1019" t="s">
        <v>70</v>
      </c>
      <c r="AM1019">
        <f t="shared" si="60"/>
        <v>0</v>
      </c>
      <c r="AN1019">
        <f t="shared" si="61"/>
        <v>1602.0915833333333</v>
      </c>
      <c r="AO1019">
        <f t="shared" si="62"/>
        <v>1427.278666666667</v>
      </c>
      <c r="AP1019">
        <f t="shared" si="63"/>
        <v>174.8129166666663</v>
      </c>
    </row>
    <row r="1020" spans="1:42" x14ac:dyDescent="0.25">
      <c r="A1020">
        <v>1407</v>
      </c>
      <c r="B1020">
        <v>29</v>
      </c>
      <c r="C1020" t="s">
        <v>36</v>
      </c>
      <c r="D1020" t="s">
        <v>65</v>
      </c>
      <c r="E1020">
        <v>0</v>
      </c>
      <c r="F1020">
        <v>0</v>
      </c>
      <c r="G1020">
        <v>0</v>
      </c>
      <c r="H1020">
        <v>3</v>
      </c>
      <c r="I1020" t="s">
        <v>38</v>
      </c>
      <c r="J1020" t="s">
        <v>55</v>
      </c>
      <c r="K1020">
        <v>905.63</v>
      </c>
      <c r="L1020">
        <v>529.12</v>
      </c>
      <c r="M1020" t="s">
        <v>49</v>
      </c>
      <c r="N1020" t="s">
        <v>50</v>
      </c>
      <c r="O1020">
        <v>0</v>
      </c>
      <c r="P1020">
        <v>0</v>
      </c>
      <c r="Q1020">
        <v>90.590444444444444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293.11111111111109</v>
      </c>
      <c r="X1020">
        <v>0</v>
      </c>
      <c r="Y1020">
        <v>0</v>
      </c>
      <c r="Z1020">
        <v>1320.8644572211711</v>
      </c>
      <c r="AA1020">
        <v>48</v>
      </c>
      <c r="AB1020">
        <v>38.800392913307299</v>
      </c>
      <c r="AC1020" t="s">
        <v>62</v>
      </c>
      <c r="AD1020" t="s">
        <v>68</v>
      </c>
      <c r="AE1020" t="s">
        <v>44</v>
      </c>
      <c r="AF1020" t="s">
        <v>45</v>
      </c>
      <c r="AG1020">
        <v>1</v>
      </c>
      <c r="AH1020">
        <v>5.1734905689954758E-2</v>
      </c>
      <c r="AI1020">
        <v>558.1539306640625</v>
      </c>
      <c r="AJ1020">
        <v>7.1512222290039063E-2</v>
      </c>
      <c r="AK1020">
        <v>376.51</v>
      </c>
      <c r="AL1020" t="s">
        <v>57</v>
      </c>
      <c r="AM1020">
        <f t="shared" si="60"/>
        <v>0</v>
      </c>
      <c r="AN1020">
        <f t="shared" si="61"/>
        <v>996.22044444444441</v>
      </c>
      <c r="AO1020">
        <f t="shared" si="62"/>
        <v>822.23111111111109</v>
      </c>
      <c r="AP1020">
        <f t="shared" si="63"/>
        <v>173.98933333333332</v>
      </c>
    </row>
    <row r="1021" spans="1:42" x14ac:dyDescent="0.25">
      <c r="A1021">
        <v>1408</v>
      </c>
      <c r="B1021">
        <v>31</v>
      </c>
      <c r="C1021" t="s">
        <v>36</v>
      </c>
      <c r="D1021" t="s">
        <v>37</v>
      </c>
      <c r="E1021">
        <v>1</v>
      </c>
      <c r="F1021">
        <v>1</v>
      </c>
      <c r="G1021">
        <v>1</v>
      </c>
      <c r="H1021">
        <v>3</v>
      </c>
      <c r="I1021" t="s">
        <v>72</v>
      </c>
      <c r="J1021" t="s">
        <v>55</v>
      </c>
      <c r="K1021">
        <v>680.22924999999998</v>
      </c>
      <c r="L1021">
        <v>535.21933333333334</v>
      </c>
      <c r="M1021" t="s">
        <v>49</v>
      </c>
      <c r="N1021" t="s">
        <v>50</v>
      </c>
      <c r="O1021">
        <v>0</v>
      </c>
      <c r="P1021">
        <v>0</v>
      </c>
      <c r="Q1021">
        <v>243.02488888888891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37.111111111111107</v>
      </c>
      <c r="X1021">
        <v>0</v>
      </c>
      <c r="Y1021">
        <v>0</v>
      </c>
      <c r="Z1021">
        <v>409.61094518293532</v>
      </c>
      <c r="AA1021">
        <v>36</v>
      </c>
      <c r="AB1021">
        <v>14.808416906094219</v>
      </c>
      <c r="AC1021" t="s">
        <v>62</v>
      </c>
      <c r="AD1021" t="s">
        <v>56</v>
      </c>
      <c r="AE1021" t="s">
        <v>44</v>
      </c>
      <c r="AF1021" t="s">
        <v>45</v>
      </c>
      <c r="AG1021">
        <v>1</v>
      </c>
      <c r="AH1021">
        <v>0.1448206752538681</v>
      </c>
      <c r="AI1021">
        <v>427.83120727539063</v>
      </c>
      <c r="AJ1021">
        <v>0.23794952034950259</v>
      </c>
      <c r="AK1021">
        <v>145.00991666666661</v>
      </c>
      <c r="AL1021" t="s">
        <v>57</v>
      </c>
      <c r="AM1021">
        <f t="shared" si="60"/>
        <v>0</v>
      </c>
      <c r="AN1021">
        <f t="shared" si="61"/>
        <v>923.25413888888886</v>
      </c>
      <c r="AO1021">
        <f t="shared" si="62"/>
        <v>572.33044444444442</v>
      </c>
      <c r="AP1021">
        <f t="shared" si="63"/>
        <v>350.92369444444444</v>
      </c>
    </row>
    <row r="1022" spans="1:42" x14ac:dyDescent="0.25">
      <c r="A1022">
        <v>1413</v>
      </c>
      <c r="B1022">
        <v>37</v>
      </c>
      <c r="C1022" t="s">
        <v>36</v>
      </c>
      <c r="D1022" t="s">
        <v>65</v>
      </c>
      <c r="E1022">
        <v>2</v>
      </c>
      <c r="F1022">
        <v>0</v>
      </c>
      <c r="G1022">
        <v>0</v>
      </c>
      <c r="H1022">
        <v>3</v>
      </c>
      <c r="I1022" t="s">
        <v>72</v>
      </c>
      <c r="J1022" t="s">
        <v>74</v>
      </c>
      <c r="K1022">
        <v>1090.4870000000001</v>
      </c>
      <c r="L1022">
        <v>945.06288888888889</v>
      </c>
      <c r="M1022" t="s">
        <v>49</v>
      </c>
      <c r="N1022" t="s">
        <v>41</v>
      </c>
      <c r="O1022">
        <v>0</v>
      </c>
      <c r="P1022">
        <v>0</v>
      </c>
      <c r="Q1022">
        <v>253.61044444444451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98.444444444444443</v>
      </c>
      <c r="X1022">
        <v>0</v>
      </c>
      <c r="Y1022">
        <v>0</v>
      </c>
      <c r="Z1022">
        <v>690.5642020847888</v>
      </c>
      <c r="AA1022">
        <v>36</v>
      </c>
      <c r="AB1022">
        <v>24.965550176714089</v>
      </c>
      <c r="AC1022" t="s">
        <v>62</v>
      </c>
      <c r="AD1022" t="s">
        <v>43</v>
      </c>
      <c r="AE1022" t="s">
        <v>51</v>
      </c>
      <c r="AF1022" t="s">
        <v>45</v>
      </c>
      <c r="AG1022">
        <v>1</v>
      </c>
      <c r="AH1022">
        <v>6.861799955368042E-2</v>
      </c>
      <c r="AI1022">
        <v>518.725830078125</v>
      </c>
      <c r="AJ1022">
        <v>0.10484063625335691</v>
      </c>
      <c r="AK1022">
        <v>145.42411111111119</v>
      </c>
      <c r="AL1022" t="s">
        <v>46</v>
      </c>
      <c r="AM1022">
        <f t="shared" si="60"/>
        <v>0</v>
      </c>
      <c r="AN1022">
        <f t="shared" si="61"/>
        <v>1344.0974444444446</v>
      </c>
      <c r="AO1022">
        <f t="shared" si="62"/>
        <v>1043.5073333333332</v>
      </c>
      <c r="AP1022">
        <f t="shared" si="63"/>
        <v>300.59011111111136</v>
      </c>
    </row>
    <row r="1023" spans="1:42" x14ac:dyDescent="0.25">
      <c r="A1023">
        <v>1420</v>
      </c>
      <c r="B1023">
        <v>35</v>
      </c>
      <c r="C1023" t="s">
        <v>67</v>
      </c>
      <c r="D1023" t="s">
        <v>65</v>
      </c>
      <c r="E1023">
        <v>1</v>
      </c>
      <c r="F1023">
        <v>0</v>
      </c>
      <c r="G1023">
        <v>0</v>
      </c>
      <c r="H1023">
        <v>3</v>
      </c>
      <c r="I1023" t="s">
        <v>48</v>
      </c>
      <c r="J1023" t="s">
        <v>39</v>
      </c>
      <c r="K1023">
        <v>247.64699999999999</v>
      </c>
      <c r="L1023">
        <v>276.12711111111111</v>
      </c>
      <c r="M1023" t="s">
        <v>40</v>
      </c>
      <c r="N1023" t="s">
        <v>50</v>
      </c>
      <c r="O1023">
        <v>0</v>
      </c>
      <c r="P1023">
        <v>0</v>
      </c>
      <c r="Q1023">
        <v>163.18866666666671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44.222222222222221</v>
      </c>
      <c r="X1023">
        <v>0</v>
      </c>
      <c r="Y1023">
        <v>0</v>
      </c>
      <c r="Z1023">
        <v>110.84785743364429</v>
      </c>
      <c r="AA1023">
        <v>24</v>
      </c>
      <c r="AB1023">
        <v>5.5339797376188207</v>
      </c>
      <c r="AC1023" t="s">
        <v>42</v>
      </c>
      <c r="AD1023" t="s">
        <v>43</v>
      </c>
      <c r="AE1023" t="s">
        <v>44</v>
      </c>
      <c r="AF1023" t="s">
        <v>45</v>
      </c>
      <c r="AG1023">
        <v>0</v>
      </c>
      <c r="AH1023">
        <v>0.27067014575004578</v>
      </c>
      <c r="AI1023">
        <v>319.93328857421881</v>
      </c>
      <c r="AJ1023">
        <v>0.43263205885887152</v>
      </c>
      <c r="AK1023">
        <v>-28.48011111111111</v>
      </c>
      <c r="AL1023" t="s">
        <v>64</v>
      </c>
      <c r="AM1023">
        <f t="shared" si="60"/>
        <v>0</v>
      </c>
      <c r="AN1023">
        <f t="shared" si="61"/>
        <v>410.83566666666673</v>
      </c>
      <c r="AO1023">
        <f t="shared" si="62"/>
        <v>320.34933333333333</v>
      </c>
      <c r="AP1023">
        <f t="shared" si="63"/>
        <v>90.486333333333391</v>
      </c>
    </row>
    <row r="1024" spans="1:42" x14ac:dyDescent="0.25">
      <c r="A1024">
        <v>1421</v>
      </c>
      <c r="B1024">
        <v>43</v>
      </c>
      <c r="C1024" t="s">
        <v>67</v>
      </c>
      <c r="D1024" t="s">
        <v>37</v>
      </c>
      <c r="E1024">
        <v>0</v>
      </c>
      <c r="F1024">
        <v>0</v>
      </c>
      <c r="G1024">
        <v>0</v>
      </c>
      <c r="H1024">
        <v>3</v>
      </c>
      <c r="I1024" t="s">
        <v>72</v>
      </c>
      <c r="J1024" t="s">
        <v>39</v>
      </c>
      <c r="K1024">
        <v>1078.1925000000001</v>
      </c>
      <c r="L1024">
        <v>1427.028222222222</v>
      </c>
      <c r="M1024" t="s">
        <v>49</v>
      </c>
      <c r="N1024" t="s">
        <v>50</v>
      </c>
      <c r="O1024">
        <v>56.785688346473343</v>
      </c>
      <c r="P1024">
        <v>39.555555555555557</v>
      </c>
      <c r="Q1024">
        <v>509.45888888888891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100.6666666666667</v>
      </c>
      <c r="X1024">
        <v>0</v>
      </c>
      <c r="Y1024">
        <v>0</v>
      </c>
      <c r="Z1024">
        <v>542.15715139404335</v>
      </c>
      <c r="AA1024">
        <v>24</v>
      </c>
      <c r="AB1024">
        <v>27.06670890969459</v>
      </c>
      <c r="AC1024" t="s">
        <v>42</v>
      </c>
      <c r="AD1024" t="s">
        <v>43</v>
      </c>
      <c r="AE1024" t="s">
        <v>44</v>
      </c>
      <c r="AF1024" t="s">
        <v>45</v>
      </c>
      <c r="AG1024">
        <v>1</v>
      </c>
      <c r="AH1024">
        <v>6.63343146443367E-2</v>
      </c>
      <c r="AI1024">
        <v>480.89749145507813</v>
      </c>
      <c r="AJ1024">
        <v>9.7295649349689484E-2</v>
      </c>
      <c r="AK1024">
        <v>-348.8357222222221</v>
      </c>
      <c r="AL1024" t="s">
        <v>46</v>
      </c>
      <c r="AM1024">
        <f t="shared" si="60"/>
        <v>0.68452166422916083</v>
      </c>
      <c r="AN1024">
        <f t="shared" si="61"/>
        <v>1587.651388888889</v>
      </c>
      <c r="AO1024">
        <f t="shared" si="62"/>
        <v>1527.6948888888887</v>
      </c>
      <c r="AP1024">
        <f t="shared" si="63"/>
        <v>59.956500000000233</v>
      </c>
    </row>
    <row r="1025" spans="1:42" x14ac:dyDescent="0.25">
      <c r="A1025">
        <v>1422</v>
      </c>
      <c r="B1025">
        <v>67</v>
      </c>
      <c r="C1025" t="s">
        <v>53</v>
      </c>
      <c r="D1025" t="s">
        <v>65</v>
      </c>
      <c r="E1025">
        <v>1</v>
      </c>
      <c r="F1025">
        <v>1</v>
      </c>
      <c r="G1025">
        <v>1</v>
      </c>
      <c r="H1025">
        <v>3</v>
      </c>
      <c r="I1025" t="s">
        <v>38</v>
      </c>
      <c r="J1025" t="s">
        <v>74</v>
      </c>
      <c r="K1025">
        <v>793.70799999999997</v>
      </c>
      <c r="L1025">
        <v>443.154</v>
      </c>
      <c r="M1025" t="s">
        <v>40</v>
      </c>
      <c r="N1025" t="s">
        <v>50</v>
      </c>
      <c r="O1025">
        <v>0</v>
      </c>
      <c r="P1025">
        <v>0</v>
      </c>
      <c r="Q1025">
        <v>351.5097777777778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9.5555555555555554</v>
      </c>
      <c r="X1025">
        <v>0</v>
      </c>
      <c r="Y1025">
        <v>0</v>
      </c>
      <c r="Z1025">
        <v>943.02232050944497</v>
      </c>
      <c r="AA1025">
        <v>24</v>
      </c>
      <c r="AB1025">
        <v>47.079542488636257</v>
      </c>
      <c r="AC1025" t="s">
        <v>42</v>
      </c>
      <c r="AD1025" t="s">
        <v>43</v>
      </c>
      <c r="AE1025" t="s">
        <v>44</v>
      </c>
      <c r="AF1025" t="s">
        <v>45</v>
      </c>
      <c r="AG1025">
        <v>1</v>
      </c>
      <c r="AH1025">
        <v>7.4612617492675781E-2</v>
      </c>
      <c r="AI1025">
        <v>559.45684814453125</v>
      </c>
      <c r="AJ1025">
        <v>0.1298220306634903</v>
      </c>
      <c r="AK1025">
        <v>350.55399999999997</v>
      </c>
      <c r="AL1025" t="s">
        <v>57</v>
      </c>
      <c r="AM1025">
        <f t="shared" si="60"/>
        <v>0</v>
      </c>
      <c r="AN1025">
        <f t="shared" si="61"/>
        <v>1145.2177777777779</v>
      </c>
      <c r="AO1025">
        <f t="shared" si="62"/>
        <v>452.70955555555554</v>
      </c>
      <c r="AP1025">
        <f t="shared" si="63"/>
        <v>692.50822222222234</v>
      </c>
    </row>
    <row r="1026" spans="1:42" x14ac:dyDescent="0.25">
      <c r="A1026">
        <v>1423</v>
      </c>
      <c r="B1026">
        <v>29</v>
      </c>
      <c r="C1026" t="s">
        <v>53</v>
      </c>
      <c r="D1026" t="s">
        <v>37</v>
      </c>
      <c r="E1026">
        <v>1</v>
      </c>
      <c r="F1026">
        <v>0</v>
      </c>
      <c r="G1026">
        <v>0</v>
      </c>
      <c r="H1026">
        <v>5</v>
      </c>
      <c r="I1026" t="s">
        <v>72</v>
      </c>
      <c r="J1026" t="s">
        <v>74</v>
      </c>
      <c r="K1026">
        <v>787.94150000000002</v>
      </c>
      <c r="L1026">
        <v>422.63066666666668</v>
      </c>
      <c r="M1026" t="s">
        <v>40</v>
      </c>
      <c r="N1026" t="s">
        <v>41</v>
      </c>
      <c r="O1026">
        <v>0</v>
      </c>
      <c r="P1026">
        <v>8888.8888888888887</v>
      </c>
      <c r="Q1026">
        <v>179.2046666666667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48.888888888888893</v>
      </c>
      <c r="X1026">
        <v>0</v>
      </c>
      <c r="Y1026">
        <v>0</v>
      </c>
      <c r="Z1026">
        <v>776.9256417661926</v>
      </c>
      <c r="AA1026">
        <v>48</v>
      </c>
      <c r="AB1026">
        <v>22.82219042245308</v>
      </c>
      <c r="AC1026" t="s">
        <v>42</v>
      </c>
      <c r="AD1026" t="s">
        <v>66</v>
      </c>
      <c r="AE1026" t="s">
        <v>44</v>
      </c>
      <c r="AF1026" t="s">
        <v>45</v>
      </c>
      <c r="AG1026">
        <v>1</v>
      </c>
      <c r="AH1026">
        <v>8.2870520651340485E-2</v>
      </c>
      <c r="AI1026">
        <v>564.6893310546875</v>
      </c>
      <c r="AJ1026">
        <v>0.17110094428062439</v>
      </c>
      <c r="AK1026">
        <v>365.31083333333328</v>
      </c>
      <c r="AL1026" t="s">
        <v>52</v>
      </c>
      <c r="AM1026">
        <f t="shared" si="60"/>
        <v>8888.8888888888887</v>
      </c>
      <c r="AN1026">
        <f t="shared" si="61"/>
        <v>967.14616666666666</v>
      </c>
      <c r="AO1026">
        <f t="shared" si="62"/>
        <v>471.5195555555556</v>
      </c>
      <c r="AP1026">
        <f t="shared" si="63"/>
        <v>495.62661111111106</v>
      </c>
    </row>
    <row r="1027" spans="1:42" x14ac:dyDescent="0.25">
      <c r="A1027">
        <v>1424</v>
      </c>
      <c r="B1027">
        <v>43</v>
      </c>
      <c r="C1027" t="s">
        <v>36</v>
      </c>
      <c r="D1027" t="s">
        <v>76</v>
      </c>
      <c r="E1027">
        <v>0</v>
      </c>
      <c r="F1027">
        <v>1</v>
      </c>
      <c r="G1027">
        <v>1</v>
      </c>
      <c r="H1027">
        <v>3</v>
      </c>
      <c r="I1027" t="s">
        <v>48</v>
      </c>
      <c r="J1027" t="s">
        <v>55</v>
      </c>
      <c r="K1027">
        <v>260.64299999999997</v>
      </c>
      <c r="L1027">
        <v>243.21799999999999</v>
      </c>
      <c r="M1027" t="s">
        <v>49</v>
      </c>
      <c r="N1027" t="s">
        <v>41</v>
      </c>
      <c r="O1027">
        <v>0</v>
      </c>
      <c r="P1027">
        <v>1555.5555555555561</v>
      </c>
      <c r="Q1027">
        <v>0.70844444444444443</v>
      </c>
      <c r="R1027">
        <v>0</v>
      </c>
      <c r="S1027">
        <v>0</v>
      </c>
      <c r="T1027">
        <v>0</v>
      </c>
      <c r="U1027">
        <v>400</v>
      </c>
      <c r="V1027">
        <v>276.22222222222217</v>
      </c>
      <c r="W1027">
        <v>75.333333333333329</v>
      </c>
      <c r="X1027">
        <v>0</v>
      </c>
      <c r="Y1027">
        <v>0</v>
      </c>
      <c r="Z1027">
        <v>239.07115115021361</v>
      </c>
      <c r="AA1027">
        <v>36</v>
      </c>
      <c r="AB1027">
        <v>8.642994817609484</v>
      </c>
      <c r="AC1027" t="s">
        <v>62</v>
      </c>
      <c r="AD1027" t="s">
        <v>56</v>
      </c>
      <c r="AE1027" t="s">
        <v>82</v>
      </c>
      <c r="AF1027" t="s">
        <v>75</v>
      </c>
      <c r="AG1027">
        <v>0</v>
      </c>
      <c r="AH1027">
        <v>0.22885978221893311</v>
      </c>
      <c r="AI1027">
        <v>393.16659545898438</v>
      </c>
      <c r="AJ1027">
        <v>0.40301162004470831</v>
      </c>
      <c r="AK1027">
        <v>17.424999999999979</v>
      </c>
      <c r="AL1027" t="s">
        <v>64</v>
      </c>
      <c r="AM1027">
        <f t="shared" ref="AM1027:AM1090" si="64">P1027/(1+O1027)</f>
        <v>1555.5555555555561</v>
      </c>
      <c r="AN1027">
        <f t="shared" ref="AN1027:AN1090" si="65">K1027+Q1027+R1027+S1027+T1027+U1027</f>
        <v>661.3514444444445</v>
      </c>
      <c r="AO1027">
        <f t="shared" ref="AO1027:AO1090" si="66">L1027+V1027+W1027+X1027+Y1027</f>
        <v>594.7735555555555</v>
      </c>
      <c r="AP1027">
        <f t="shared" ref="AP1027:AP1090" si="67">AN1027-AO1027</f>
        <v>66.577888888888992</v>
      </c>
    </row>
    <row r="1028" spans="1:42" x14ac:dyDescent="0.25">
      <c r="A1028">
        <v>1426</v>
      </c>
      <c r="B1028">
        <v>47</v>
      </c>
      <c r="C1028" t="s">
        <v>53</v>
      </c>
      <c r="D1028" t="s">
        <v>76</v>
      </c>
      <c r="E1028">
        <v>0</v>
      </c>
      <c r="F1028">
        <v>0</v>
      </c>
      <c r="G1028">
        <v>0</v>
      </c>
      <c r="H1028">
        <v>2</v>
      </c>
      <c r="I1028" t="s">
        <v>54</v>
      </c>
      <c r="J1028" t="s">
        <v>55</v>
      </c>
      <c r="K1028">
        <v>399.67399999999998</v>
      </c>
      <c r="L1028">
        <v>526.88422222222221</v>
      </c>
      <c r="M1028" t="s">
        <v>49</v>
      </c>
      <c r="N1028" t="s">
        <v>50</v>
      </c>
      <c r="O1028">
        <v>0</v>
      </c>
      <c r="P1028">
        <v>0</v>
      </c>
      <c r="Q1028">
        <v>117.5551111111111</v>
      </c>
      <c r="R1028">
        <v>555.55555555555554</v>
      </c>
      <c r="S1028">
        <v>0</v>
      </c>
      <c r="T1028">
        <v>0</v>
      </c>
      <c r="U1028">
        <v>0</v>
      </c>
      <c r="V1028">
        <v>0</v>
      </c>
      <c r="W1028">
        <v>331.11111111111109</v>
      </c>
      <c r="X1028">
        <v>239.11111111111109</v>
      </c>
      <c r="Y1028">
        <v>0</v>
      </c>
      <c r="Z1028">
        <v>177.11170918083309</v>
      </c>
      <c r="AA1028">
        <v>24</v>
      </c>
      <c r="AB1028">
        <v>8.8421430291378851</v>
      </c>
      <c r="AC1028" t="s">
        <v>42</v>
      </c>
      <c r="AD1028" t="s">
        <v>56</v>
      </c>
      <c r="AE1028" t="s">
        <v>44</v>
      </c>
      <c r="AF1028" t="s">
        <v>45</v>
      </c>
      <c r="AG1028">
        <v>0</v>
      </c>
      <c r="AH1028">
        <v>0.21373073756694791</v>
      </c>
      <c r="AI1028">
        <v>339.32537841796881</v>
      </c>
      <c r="AJ1028">
        <v>0.32980290055274958</v>
      </c>
      <c r="AK1028">
        <v>-127.2102222222222</v>
      </c>
      <c r="AL1028" t="s">
        <v>64</v>
      </c>
      <c r="AM1028">
        <f t="shared" si="64"/>
        <v>0</v>
      </c>
      <c r="AN1028">
        <f t="shared" si="65"/>
        <v>1072.7846666666665</v>
      </c>
      <c r="AO1028">
        <f t="shared" si="66"/>
        <v>1097.1064444444444</v>
      </c>
      <c r="AP1028">
        <f t="shared" si="67"/>
        <v>-24.321777777777925</v>
      </c>
    </row>
    <row r="1029" spans="1:42" x14ac:dyDescent="0.25">
      <c r="A1029">
        <v>1427</v>
      </c>
      <c r="B1029">
        <v>26</v>
      </c>
      <c r="C1029" t="s">
        <v>36</v>
      </c>
      <c r="D1029" t="s">
        <v>37</v>
      </c>
      <c r="E1029">
        <v>1</v>
      </c>
      <c r="F1029">
        <v>0</v>
      </c>
      <c r="G1029">
        <v>0</v>
      </c>
      <c r="H1029">
        <v>4</v>
      </c>
      <c r="I1029" t="s">
        <v>38</v>
      </c>
      <c r="J1029" t="s">
        <v>39</v>
      </c>
      <c r="K1029">
        <v>1770.8712499999999</v>
      </c>
      <c r="L1029">
        <v>1807.621333333333</v>
      </c>
      <c r="M1029" t="s">
        <v>80</v>
      </c>
      <c r="N1029" t="s">
        <v>50</v>
      </c>
      <c r="O1029">
        <v>0</v>
      </c>
      <c r="P1029">
        <v>619.55555555555554</v>
      </c>
      <c r="Q1029">
        <v>938.31088888888894</v>
      </c>
      <c r="R1029">
        <v>88.888888888888886</v>
      </c>
      <c r="S1029">
        <v>0</v>
      </c>
      <c r="T1029">
        <v>0</v>
      </c>
      <c r="U1029">
        <v>131.4666666666667</v>
      </c>
      <c r="V1029">
        <v>0</v>
      </c>
      <c r="W1029">
        <v>76</v>
      </c>
      <c r="X1029">
        <v>0</v>
      </c>
      <c r="Y1029">
        <v>0</v>
      </c>
      <c r="Z1029">
        <v>854.51044703936464</v>
      </c>
      <c r="AA1029">
        <v>24</v>
      </c>
      <c r="AB1029">
        <v>42.660666692003723</v>
      </c>
      <c r="AC1029" t="s">
        <v>42</v>
      </c>
      <c r="AD1029" t="s">
        <v>56</v>
      </c>
      <c r="AE1029" t="s">
        <v>44</v>
      </c>
      <c r="AF1029" t="s">
        <v>45</v>
      </c>
      <c r="AG1029">
        <v>1</v>
      </c>
      <c r="AH1029">
        <v>2.4548919871449471E-2</v>
      </c>
      <c r="AI1029">
        <v>578.9168701171875</v>
      </c>
      <c r="AJ1029">
        <v>3.077561222016811E-2</v>
      </c>
      <c r="AK1029">
        <v>-36.75008333333335</v>
      </c>
      <c r="AL1029" t="s">
        <v>70</v>
      </c>
      <c r="AM1029">
        <f t="shared" si="64"/>
        <v>619.55555555555554</v>
      </c>
      <c r="AN1029">
        <f t="shared" si="65"/>
        <v>2929.5376944444442</v>
      </c>
      <c r="AO1029">
        <f t="shared" si="66"/>
        <v>1883.621333333333</v>
      </c>
      <c r="AP1029">
        <f t="shared" si="67"/>
        <v>1045.9163611111112</v>
      </c>
    </row>
    <row r="1030" spans="1:42" x14ac:dyDescent="0.25">
      <c r="A1030">
        <v>1428</v>
      </c>
      <c r="B1030">
        <v>51</v>
      </c>
      <c r="C1030" t="s">
        <v>53</v>
      </c>
      <c r="D1030" t="s">
        <v>76</v>
      </c>
      <c r="E1030">
        <v>3</v>
      </c>
      <c r="F1030">
        <v>0</v>
      </c>
      <c r="G1030">
        <v>0</v>
      </c>
      <c r="H1030">
        <v>5</v>
      </c>
      <c r="I1030" t="s">
        <v>72</v>
      </c>
      <c r="J1030" t="s">
        <v>39</v>
      </c>
      <c r="K1030">
        <v>1156.8307500000001</v>
      </c>
      <c r="L1030">
        <v>1524.607777777778</v>
      </c>
      <c r="M1030" t="s">
        <v>49</v>
      </c>
      <c r="N1030" t="s">
        <v>58</v>
      </c>
      <c r="O1030">
        <v>0</v>
      </c>
      <c r="P1030">
        <v>0</v>
      </c>
      <c r="Q1030">
        <v>658.97444444444443</v>
      </c>
      <c r="R1030">
        <v>43.555555555555557</v>
      </c>
      <c r="S1030">
        <v>0</v>
      </c>
      <c r="T1030">
        <v>0</v>
      </c>
      <c r="U1030">
        <v>0</v>
      </c>
      <c r="V1030">
        <v>0</v>
      </c>
      <c r="W1030">
        <v>206.2222222222222</v>
      </c>
      <c r="X1030">
        <v>0</v>
      </c>
      <c r="Y1030">
        <v>0</v>
      </c>
      <c r="Z1030">
        <v>635.63156356463378</v>
      </c>
      <c r="AA1030">
        <v>48</v>
      </c>
      <c r="AB1030">
        <v>18.671676930646651</v>
      </c>
      <c r="AC1030" t="s">
        <v>42</v>
      </c>
      <c r="AD1030" t="s">
        <v>56</v>
      </c>
      <c r="AE1030" t="s">
        <v>44</v>
      </c>
      <c r="AF1030" t="s">
        <v>78</v>
      </c>
      <c r="AG1030">
        <v>0</v>
      </c>
      <c r="AH1030">
        <v>4.3856281787157059E-2</v>
      </c>
      <c r="AI1030">
        <v>677.887939453125</v>
      </c>
      <c r="AJ1030">
        <v>9.7304403781890869E-2</v>
      </c>
      <c r="AK1030">
        <v>-367.77702777777768</v>
      </c>
      <c r="AL1030" t="s">
        <v>70</v>
      </c>
      <c r="AM1030">
        <f t="shared" si="64"/>
        <v>0</v>
      </c>
      <c r="AN1030">
        <f t="shared" si="65"/>
        <v>1859.3607500000003</v>
      </c>
      <c r="AO1030">
        <f t="shared" si="66"/>
        <v>1730.8300000000002</v>
      </c>
      <c r="AP1030">
        <f t="shared" si="67"/>
        <v>128.53075000000013</v>
      </c>
    </row>
    <row r="1031" spans="1:42" x14ac:dyDescent="0.25">
      <c r="A1031">
        <v>1431</v>
      </c>
      <c r="B1031">
        <v>43</v>
      </c>
      <c r="C1031" t="s">
        <v>36</v>
      </c>
      <c r="D1031" t="s">
        <v>65</v>
      </c>
      <c r="E1031">
        <v>0</v>
      </c>
      <c r="F1031">
        <v>0</v>
      </c>
      <c r="G1031">
        <v>0</v>
      </c>
      <c r="H1031">
        <v>2</v>
      </c>
      <c r="I1031" t="s">
        <v>38</v>
      </c>
      <c r="J1031" t="s">
        <v>39</v>
      </c>
      <c r="K1031">
        <v>573.52625</v>
      </c>
      <c r="L1031">
        <v>666.41555555555556</v>
      </c>
      <c r="M1031" t="s">
        <v>49</v>
      </c>
      <c r="N1031" t="s">
        <v>58</v>
      </c>
      <c r="O1031">
        <v>0</v>
      </c>
      <c r="P1031">
        <v>0</v>
      </c>
      <c r="Q1031">
        <v>69.304000000000002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31.777777777777779</v>
      </c>
      <c r="X1031">
        <v>0</v>
      </c>
      <c r="Y1031">
        <v>0</v>
      </c>
      <c r="Z1031">
        <v>285.80171127816999</v>
      </c>
      <c r="AA1031">
        <v>48</v>
      </c>
      <c r="AB1031">
        <v>8.3954251568083329</v>
      </c>
      <c r="AC1031" t="s">
        <v>42</v>
      </c>
      <c r="AD1031" t="s">
        <v>68</v>
      </c>
      <c r="AE1031" t="s">
        <v>44</v>
      </c>
      <c r="AF1031" t="s">
        <v>45</v>
      </c>
      <c r="AG1031">
        <v>0</v>
      </c>
      <c r="AH1031">
        <v>0.1512612700462341</v>
      </c>
      <c r="AI1031">
        <v>431.15277099609381</v>
      </c>
      <c r="AJ1031">
        <v>0.25477617979049683</v>
      </c>
      <c r="AK1031">
        <v>-92.889305555555552</v>
      </c>
      <c r="AL1031" t="s">
        <v>57</v>
      </c>
      <c r="AM1031">
        <f t="shared" si="64"/>
        <v>0</v>
      </c>
      <c r="AN1031">
        <f t="shared" si="65"/>
        <v>642.83024999999998</v>
      </c>
      <c r="AO1031">
        <f t="shared" si="66"/>
        <v>698.19333333333338</v>
      </c>
      <c r="AP1031">
        <f t="shared" si="67"/>
        <v>-55.363083333333407</v>
      </c>
    </row>
    <row r="1032" spans="1:42" x14ac:dyDescent="0.25">
      <c r="A1032">
        <v>1432</v>
      </c>
      <c r="B1032">
        <v>66</v>
      </c>
      <c r="C1032" t="s">
        <v>36</v>
      </c>
      <c r="D1032" t="s">
        <v>65</v>
      </c>
      <c r="E1032">
        <v>2</v>
      </c>
      <c r="F1032">
        <v>0</v>
      </c>
      <c r="G1032">
        <v>0</v>
      </c>
      <c r="H1032">
        <v>2</v>
      </c>
      <c r="I1032" t="s">
        <v>48</v>
      </c>
      <c r="J1032" t="s">
        <v>39</v>
      </c>
      <c r="K1032">
        <v>622.49699999999996</v>
      </c>
      <c r="L1032">
        <v>601.67955555555557</v>
      </c>
      <c r="M1032" t="s">
        <v>49</v>
      </c>
      <c r="N1032" t="s">
        <v>58</v>
      </c>
      <c r="O1032">
        <v>0</v>
      </c>
      <c r="P1032">
        <v>0</v>
      </c>
      <c r="Q1032">
        <v>390.88244444444439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24.222222222222221</v>
      </c>
      <c r="X1032">
        <v>0</v>
      </c>
      <c r="Y1032">
        <v>0</v>
      </c>
      <c r="Z1032">
        <v>306.96311960594801</v>
      </c>
      <c r="AA1032">
        <v>36</v>
      </c>
      <c r="AB1032">
        <v>11.09745211493318</v>
      </c>
      <c r="AC1032" t="s">
        <v>42</v>
      </c>
      <c r="AD1032" t="s">
        <v>68</v>
      </c>
      <c r="AE1032" t="s">
        <v>51</v>
      </c>
      <c r="AF1032" t="s">
        <v>45</v>
      </c>
      <c r="AG1032">
        <v>0</v>
      </c>
      <c r="AH1032">
        <v>0.14206747710704801</v>
      </c>
      <c r="AI1032">
        <v>476.37545776367188</v>
      </c>
      <c r="AJ1032">
        <v>0.25573053956031799</v>
      </c>
      <c r="AK1032">
        <v>20.817444444444391</v>
      </c>
      <c r="AL1032" t="s">
        <v>57</v>
      </c>
      <c r="AM1032">
        <f t="shared" si="64"/>
        <v>0</v>
      </c>
      <c r="AN1032">
        <f t="shared" si="65"/>
        <v>1013.3794444444443</v>
      </c>
      <c r="AO1032">
        <f t="shared" si="66"/>
        <v>625.90177777777774</v>
      </c>
      <c r="AP1032">
        <f t="shared" si="67"/>
        <v>387.47766666666655</v>
      </c>
    </row>
    <row r="1033" spans="1:42" x14ac:dyDescent="0.25">
      <c r="A1033">
        <v>1433</v>
      </c>
      <c r="B1033">
        <v>43</v>
      </c>
      <c r="C1033" t="s">
        <v>53</v>
      </c>
      <c r="D1033" t="s">
        <v>79</v>
      </c>
      <c r="E1033">
        <v>0</v>
      </c>
      <c r="F1033">
        <v>3</v>
      </c>
      <c r="G1033">
        <v>3</v>
      </c>
      <c r="H1033">
        <v>4</v>
      </c>
      <c r="I1033" t="s">
        <v>48</v>
      </c>
      <c r="J1033" t="s">
        <v>74</v>
      </c>
      <c r="K1033">
        <v>1985.55825</v>
      </c>
      <c r="L1033">
        <v>2407.755555555555</v>
      </c>
      <c r="M1033" t="s">
        <v>49</v>
      </c>
      <c r="N1033" t="s">
        <v>58</v>
      </c>
      <c r="O1033">
        <v>0</v>
      </c>
      <c r="P1033">
        <v>0</v>
      </c>
      <c r="Q1033">
        <v>133.06911111111111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174.2222222222222</v>
      </c>
      <c r="X1033">
        <v>0</v>
      </c>
      <c r="Y1033">
        <v>0</v>
      </c>
      <c r="Z1033">
        <v>870.31426035077209</v>
      </c>
      <c r="AA1033">
        <v>48</v>
      </c>
      <c r="AB1033">
        <v>25.565481056781909</v>
      </c>
      <c r="AC1033" t="s">
        <v>62</v>
      </c>
      <c r="AD1033" t="s">
        <v>66</v>
      </c>
      <c r="AE1033" t="s">
        <v>44</v>
      </c>
      <c r="AF1033" t="s">
        <v>45</v>
      </c>
      <c r="AG1033">
        <v>1</v>
      </c>
      <c r="AH1033">
        <v>1.446540001779795E-2</v>
      </c>
      <c r="AI1033">
        <v>739.7891845703125</v>
      </c>
      <c r="AJ1033">
        <v>2.1896075457334518E-2</v>
      </c>
      <c r="AK1033">
        <v>-422.19730555555537</v>
      </c>
      <c r="AL1033" t="s">
        <v>70</v>
      </c>
      <c r="AM1033">
        <f t="shared" si="64"/>
        <v>0</v>
      </c>
      <c r="AN1033">
        <f t="shared" si="65"/>
        <v>2118.627361111111</v>
      </c>
      <c r="AO1033">
        <f t="shared" si="66"/>
        <v>2581.9777777777772</v>
      </c>
      <c r="AP1033">
        <f t="shared" si="67"/>
        <v>-463.35041666666621</v>
      </c>
    </row>
    <row r="1034" spans="1:42" x14ac:dyDescent="0.25">
      <c r="A1034">
        <v>1435</v>
      </c>
      <c r="B1034">
        <v>25</v>
      </c>
      <c r="C1034" t="s">
        <v>67</v>
      </c>
      <c r="D1034" t="s">
        <v>37</v>
      </c>
      <c r="E1034">
        <v>6</v>
      </c>
      <c r="F1034">
        <v>1</v>
      </c>
      <c r="G1034">
        <v>1</v>
      </c>
      <c r="H1034">
        <v>3</v>
      </c>
      <c r="I1034" t="s">
        <v>48</v>
      </c>
      <c r="J1034" t="s">
        <v>74</v>
      </c>
      <c r="K1034">
        <v>1289.1914999999999</v>
      </c>
      <c r="L1034">
        <v>1691.429555555555</v>
      </c>
      <c r="M1034" t="s">
        <v>49</v>
      </c>
      <c r="N1034" t="s">
        <v>58</v>
      </c>
      <c r="O1034">
        <v>0</v>
      </c>
      <c r="P1034">
        <v>222.2222222222222</v>
      </c>
      <c r="Q1034">
        <v>523.42933333333337</v>
      </c>
      <c r="R1034">
        <v>0</v>
      </c>
      <c r="S1034">
        <v>0</v>
      </c>
      <c r="T1034">
        <v>0</v>
      </c>
      <c r="U1034">
        <v>154.88888888888891</v>
      </c>
      <c r="V1034">
        <v>0</v>
      </c>
      <c r="W1034">
        <v>33.333333333333343</v>
      </c>
      <c r="X1034">
        <v>0</v>
      </c>
      <c r="Y1034">
        <v>0</v>
      </c>
      <c r="Z1034">
        <v>357.88478865216888</v>
      </c>
      <c r="AA1034">
        <v>24</v>
      </c>
      <c r="AB1034">
        <v>17.86707668200696</v>
      </c>
      <c r="AC1034" t="s">
        <v>71</v>
      </c>
      <c r="AD1034" t="s">
        <v>43</v>
      </c>
      <c r="AE1034" t="s">
        <v>44</v>
      </c>
      <c r="AF1034" t="s">
        <v>45</v>
      </c>
      <c r="AG1034">
        <v>0</v>
      </c>
      <c r="AH1034">
        <v>7.6703734695911407E-2</v>
      </c>
      <c r="AI1034">
        <v>477.95401000976563</v>
      </c>
      <c r="AJ1034">
        <v>0.1030366122722626</v>
      </c>
      <c r="AK1034">
        <v>-402.23805555555549</v>
      </c>
      <c r="AL1034" t="s">
        <v>46</v>
      </c>
      <c r="AM1034">
        <f t="shared" si="64"/>
        <v>222.2222222222222</v>
      </c>
      <c r="AN1034">
        <f t="shared" si="65"/>
        <v>1967.5097222222223</v>
      </c>
      <c r="AO1034">
        <f t="shared" si="66"/>
        <v>1724.7628888888883</v>
      </c>
      <c r="AP1034">
        <f t="shared" si="67"/>
        <v>242.74683333333405</v>
      </c>
    </row>
    <row r="1035" spans="1:42" x14ac:dyDescent="0.25">
      <c r="A1035">
        <v>1437</v>
      </c>
      <c r="B1035">
        <v>43</v>
      </c>
      <c r="C1035" t="s">
        <v>53</v>
      </c>
      <c r="D1035" t="s">
        <v>79</v>
      </c>
      <c r="E1035">
        <v>1</v>
      </c>
      <c r="F1035">
        <v>2</v>
      </c>
      <c r="G1035">
        <v>2</v>
      </c>
      <c r="H1035">
        <v>2</v>
      </c>
      <c r="I1035" t="s">
        <v>38</v>
      </c>
      <c r="J1035" t="s">
        <v>61</v>
      </c>
      <c r="K1035">
        <v>486.39875000000001</v>
      </c>
      <c r="L1035">
        <v>532.54999999999995</v>
      </c>
      <c r="M1035" t="s">
        <v>49</v>
      </c>
      <c r="N1035" t="s">
        <v>50</v>
      </c>
      <c r="O1035">
        <v>0</v>
      </c>
      <c r="P1035">
        <v>2222.2222222222222</v>
      </c>
      <c r="Q1035">
        <v>299.87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162.88888888888891</v>
      </c>
      <c r="X1035">
        <v>0</v>
      </c>
      <c r="Y1035">
        <v>0</v>
      </c>
      <c r="Z1035">
        <v>313.46754656051257</v>
      </c>
      <c r="AA1035">
        <v>36</v>
      </c>
      <c r="AB1035">
        <v>11.33260273092908</v>
      </c>
      <c r="AC1035" t="s">
        <v>62</v>
      </c>
      <c r="AD1035" t="s">
        <v>43</v>
      </c>
      <c r="AE1035" t="s">
        <v>44</v>
      </c>
      <c r="AF1035" t="s">
        <v>45</v>
      </c>
      <c r="AG1035">
        <v>0</v>
      </c>
      <c r="AH1035">
        <v>0.1876553297042847</v>
      </c>
      <c r="AI1035">
        <v>405.67572021484381</v>
      </c>
      <c r="AJ1035">
        <v>0.29930731654167181</v>
      </c>
      <c r="AK1035">
        <v>-46.151249999999948</v>
      </c>
      <c r="AL1035" t="s">
        <v>57</v>
      </c>
      <c r="AM1035">
        <f t="shared" si="64"/>
        <v>2222.2222222222222</v>
      </c>
      <c r="AN1035">
        <f t="shared" si="65"/>
        <v>786.26874999999995</v>
      </c>
      <c r="AO1035">
        <f t="shared" si="66"/>
        <v>695.43888888888887</v>
      </c>
      <c r="AP1035">
        <f t="shared" si="67"/>
        <v>90.829861111111086</v>
      </c>
    </row>
    <row r="1036" spans="1:42" x14ac:dyDescent="0.25">
      <c r="A1036">
        <v>1439</v>
      </c>
      <c r="B1036">
        <v>32</v>
      </c>
      <c r="C1036" t="s">
        <v>67</v>
      </c>
      <c r="D1036" t="s">
        <v>65</v>
      </c>
      <c r="E1036">
        <v>0</v>
      </c>
      <c r="F1036">
        <v>3</v>
      </c>
      <c r="G1036">
        <v>3</v>
      </c>
      <c r="H1036">
        <v>4</v>
      </c>
      <c r="I1036" t="s">
        <v>59</v>
      </c>
      <c r="J1036" t="s">
        <v>55</v>
      </c>
      <c r="K1036">
        <v>1590.2429999999999</v>
      </c>
      <c r="L1036">
        <v>1125.177555555556</v>
      </c>
      <c r="M1036" t="s">
        <v>49</v>
      </c>
      <c r="N1036" t="s">
        <v>50</v>
      </c>
      <c r="O1036">
        <v>0</v>
      </c>
      <c r="P1036">
        <v>0</v>
      </c>
      <c r="Q1036">
        <v>62.415333333333344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46.444444444444443</v>
      </c>
      <c r="X1036">
        <v>0</v>
      </c>
      <c r="Y1036">
        <v>0</v>
      </c>
      <c r="Z1036">
        <v>1147.8747285950949</v>
      </c>
      <c r="AA1036">
        <v>48</v>
      </c>
      <c r="AB1036">
        <v>33.718819702700223</v>
      </c>
      <c r="AC1036" t="s">
        <v>42</v>
      </c>
      <c r="AD1036" t="s">
        <v>43</v>
      </c>
      <c r="AE1036" t="s">
        <v>44</v>
      </c>
      <c r="AF1036" t="s">
        <v>45</v>
      </c>
      <c r="AG1036">
        <v>1</v>
      </c>
      <c r="AH1036">
        <v>2.6514599099755291E-2</v>
      </c>
      <c r="AI1036">
        <v>677.2755126953125</v>
      </c>
      <c r="AJ1036">
        <v>4.1073683649301529E-2</v>
      </c>
      <c r="AK1036">
        <v>465.06544444444438</v>
      </c>
      <c r="AL1036" t="s">
        <v>46</v>
      </c>
      <c r="AM1036">
        <f t="shared" si="64"/>
        <v>0</v>
      </c>
      <c r="AN1036">
        <f t="shared" si="65"/>
        <v>1652.6583333333333</v>
      </c>
      <c r="AO1036">
        <f t="shared" si="66"/>
        <v>1171.6220000000003</v>
      </c>
      <c r="AP1036">
        <f t="shared" si="67"/>
        <v>481.036333333333</v>
      </c>
    </row>
    <row r="1037" spans="1:42" x14ac:dyDescent="0.25">
      <c r="A1037">
        <v>1443</v>
      </c>
      <c r="B1037">
        <v>26</v>
      </c>
      <c r="C1037" t="s">
        <v>36</v>
      </c>
      <c r="D1037" t="s">
        <v>47</v>
      </c>
      <c r="E1037">
        <v>2</v>
      </c>
      <c r="F1037">
        <v>2</v>
      </c>
      <c r="G1037">
        <v>2</v>
      </c>
      <c r="H1037">
        <v>2</v>
      </c>
      <c r="I1037" t="s">
        <v>38</v>
      </c>
      <c r="J1037" t="s">
        <v>55</v>
      </c>
      <c r="K1037">
        <v>35.470500000000001</v>
      </c>
      <c r="L1037">
        <v>41.204888888888888</v>
      </c>
      <c r="M1037" t="s">
        <v>49</v>
      </c>
      <c r="N1037" t="s">
        <v>41</v>
      </c>
      <c r="O1037">
        <v>0</v>
      </c>
      <c r="P1037">
        <v>642.00155555555557</v>
      </c>
      <c r="Q1037">
        <v>8.0844444444444452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34.888888888888893</v>
      </c>
      <c r="X1037">
        <v>0</v>
      </c>
      <c r="Y1037">
        <v>0</v>
      </c>
      <c r="Z1037">
        <v>15.1154415133113</v>
      </c>
      <c r="AA1037">
        <v>24</v>
      </c>
      <c r="AB1037">
        <v>0.75462484342469871</v>
      </c>
      <c r="AC1037" t="s">
        <v>42</v>
      </c>
      <c r="AD1037" t="s">
        <v>43</v>
      </c>
      <c r="AE1037" t="s">
        <v>44</v>
      </c>
      <c r="AF1037" t="s">
        <v>45</v>
      </c>
      <c r="AG1037">
        <v>0</v>
      </c>
      <c r="AH1037">
        <v>0.40073040127754211</v>
      </c>
      <c r="AI1037">
        <v>245.45263671875</v>
      </c>
      <c r="AJ1037">
        <v>0.55509066581726074</v>
      </c>
      <c r="AK1037">
        <v>-5.734388888888887</v>
      </c>
      <c r="AL1037" t="s">
        <v>64</v>
      </c>
      <c r="AM1037">
        <f t="shared" si="64"/>
        <v>642.00155555555557</v>
      </c>
      <c r="AN1037">
        <f t="shared" si="65"/>
        <v>43.554944444444445</v>
      </c>
      <c r="AO1037">
        <f t="shared" si="66"/>
        <v>76.093777777777774</v>
      </c>
      <c r="AP1037">
        <f t="shared" si="67"/>
        <v>-32.538833333333329</v>
      </c>
    </row>
    <row r="1038" spans="1:42" x14ac:dyDescent="0.25">
      <c r="A1038">
        <v>1444</v>
      </c>
      <c r="B1038">
        <v>26</v>
      </c>
      <c r="C1038" t="s">
        <v>53</v>
      </c>
      <c r="D1038" t="s">
        <v>65</v>
      </c>
      <c r="E1038">
        <v>0</v>
      </c>
      <c r="F1038">
        <v>0</v>
      </c>
      <c r="G1038">
        <v>0</v>
      </c>
      <c r="H1038">
        <v>3</v>
      </c>
      <c r="I1038" t="s">
        <v>38</v>
      </c>
      <c r="J1038" t="s">
        <v>39</v>
      </c>
      <c r="K1038">
        <v>1146.7627500000001</v>
      </c>
      <c r="L1038">
        <v>1453.3255555555561</v>
      </c>
      <c r="M1038" t="s">
        <v>49</v>
      </c>
      <c r="N1038" t="s">
        <v>58</v>
      </c>
      <c r="O1038">
        <v>0</v>
      </c>
      <c r="P1038">
        <v>177.7777777777778</v>
      </c>
      <c r="Q1038">
        <v>412.73955555555563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466.00320280468208</v>
      </c>
      <c r="AA1038">
        <v>24</v>
      </c>
      <c r="AB1038">
        <v>23.26479141493861</v>
      </c>
      <c r="AC1038" t="s">
        <v>62</v>
      </c>
      <c r="AD1038" t="s">
        <v>77</v>
      </c>
      <c r="AE1038" t="s">
        <v>51</v>
      </c>
      <c r="AF1038" t="s">
        <v>73</v>
      </c>
      <c r="AG1038">
        <v>1</v>
      </c>
      <c r="AH1038">
        <v>7.2770021855831146E-2</v>
      </c>
      <c r="AI1038">
        <v>432.23858642578119</v>
      </c>
      <c r="AJ1038">
        <v>9.7168557345867157E-2</v>
      </c>
      <c r="AK1038">
        <v>-306.56280555555549</v>
      </c>
      <c r="AL1038" t="s">
        <v>46</v>
      </c>
      <c r="AM1038">
        <f t="shared" si="64"/>
        <v>177.7777777777778</v>
      </c>
      <c r="AN1038">
        <f t="shared" si="65"/>
        <v>1559.5023055555557</v>
      </c>
      <c r="AO1038">
        <f t="shared" si="66"/>
        <v>1453.3255555555561</v>
      </c>
      <c r="AP1038">
        <f t="shared" si="67"/>
        <v>106.17674999999963</v>
      </c>
    </row>
    <row r="1039" spans="1:42" x14ac:dyDescent="0.25">
      <c r="A1039">
        <v>1445</v>
      </c>
      <c r="B1039">
        <v>50</v>
      </c>
      <c r="C1039" t="s">
        <v>36</v>
      </c>
      <c r="D1039" t="s">
        <v>65</v>
      </c>
      <c r="E1039">
        <v>0</v>
      </c>
      <c r="F1039">
        <v>0</v>
      </c>
      <c r="G1039">
        <v>0</v>
      </c>
      <c r="H1039">
        <v>5</v>
      </c>
      <c r="I1039" t="s">
        <v>72</v>
      </c>
      <c r="J1039" t="s">
        <v>39</v>
      </c>
      <c r="K1039">
        <v>213.9425</v>
      </c>
      <c r="L1039">
        <v>285.22755555555563</v>
      </c>
      <c r="M1039" t="s">
        <v>49</v>
      </c>
      <c r="N1039" t="s">
        <v>50</v>
      </c>
      <c r="O1039">
        <v>0</v>
      </c>
      <c r="P1039">
        <v>0</v>
      </c>
      <c r="Q1039">
        <v>17.961333333333329</v>
      </c>
      <c r="R1039">
        <v>0</v>
      </c>
      <c r="S1039">
        <v>0</v>
      </c>
      <c r="T1039">
        <v>0</v>
      </c>
      <c r="U1039">
        <v>22.222222222222221</v>
      </c>
      <c r="V1039">
        <v>0</v>
      </c>
      <c r="W1039">
        <v>140.44444444444451</v>
      </c>
      <c r="X1039">
        <v>0</v>
      </c>
      <c r="Y1039">
        <v>0</v>
      </c>
      <c r="Z1039">
        <v>73.926606182619466</v>
      </c>
      <c r="AA1039">
        <v>24</v>
      </c>
      <c r="AB1039">
        <v>3.6907194253208071</v>
      </c>
      <c r="AC1039" t="s">
        <v>42</v>
      </c>
      <c r="AD1039" t="s">
        <v>43</v>
      </c>
      <c r="AE1039" t="s">
        <v>44</v>
      </c>
      <c r="AF1039" t="s">
        <v>45</v>
      </c>
      <c r="AG1039">
        <v>0</v>
      </c>
      <c r="AH1039">
        <v>0.23381927609443659</v>
      </c>
      <c r="AI1039">
        <v>416.44088745117188</v>
      </c>
      <c r="AJ1039">
        <v>0.48097795248031622</v>
      </c>
      <c r="AK1039">
        <v>-71.285055555555573</v>
      </c>
      <c r="AL1039" t="s">
        <v>52</v>
      </c>
      <c r="AM1039">
        <f t="shared" si="64"/>
        <v>0</v>
      </c>
      <c r="AN1039">
        <f t="shared" si="65"/>
        <v>254.12605555555555</v>
      </c>
      <c r="AO1039">
        <f t="shared" si="66"/>
        <v>425.67200000000014</v>
      </c>
      <c r="AP1039">
        <f t="shared" si="67"/>
        <v>-171.54594444444459</v>
      </c>
    </row>
    <row r="1040" spans="1:42" x14ac:dyDescent="0.25">
      <c r="A1040">
        <v>1446</v>
      </c>
      <c r="B1040">
        <v>65</v>
      </c>
      <c r="C1040" t="s">
        <v>36</v>
      </c>
      <c r="D1040" t="s">
        <v>37</v>
      </c>
      <c r="E1040">
        <v>3</v>
      </c>
      <c r="F1040">
        <v>0</v>
      </c>
      <c r="G1040">
        <v>0</v>
      </c>
      <c r="H1040">
        <v>3</v>
      </c>
      <c r="I1040" t="s">
        <v>48</v>
      </c>
      <c r="J1040" t="s">
        <v>55</v>
      </c>
      <c r="K1040">
        <v>260.48700000000002</v>
      </c>
      <c r="L1040">
        <v>196.75777777777779</v>
      </c>
      <c r="M1040" t="s">
        <v>49</v>
      </c>
      <c r="N1040" t="s">
        <v>41</v>
      </c>
      <c r="O1040">
        <v>0</v>
      </c>
      <c r="P1040">
        <v>0</v>
      </c>
      <c r="Q1040">
        <v>120.1864444444444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4.8888888888888893</v>
      </c>
      <c r="X1040">
        <v>0</v>
      </c>
      <c r="Y1040">
        <v>0</v>
      </c>
      <c r="Z1040">
        <v>241.79148371886939</v>
      </c>
      <c r="AA1040">
        <v>36</v>
      </c>
      <c r="AB1040">
        <v>8.7413413566207616</v>
      </c>
      <c r="AC1040" t="s">
        <v>62</v>
      </c>
      <c r="AD1040" t="s">
        <v>56</v>
      </c>
      <c r="AE1040" t="s">
        <v>44</v>
      </c>
      <c r="AF1040" t="s">
        <v>45</v>
      </c>
      <c r="AG1040">
        <v>0</v>
      </c>
      <c r="AH1040">
        <v>0.21359336376190191</v>
      </c>
      <c r="AI1040">
        <v>465.6256103515625</v>
      </c>
      <c r="AJ1040">
        <v>0.41753643751144409</v>
      </c>
      <c r="AK1040">
        <v>63.729222222222234</v>
      </c>
      <c r="AL1040" t="s">
        <v>64</v>
      </c>
      <c r="AM1040">
        <f t="shared" si="64"/>
        <v>0</v>
      </c>
      <c r="AN1040">
        <f t="shared" si="65"/>
        <v>380.67344444444444</v>
      </c>
      <c r="AO1040">
        <f t="shared" si="66"/>
        <v>201.64666666666668</v>
      </c>
      <c r="AP1040">
        <f t="shared" si="67"/>
        <v>179.02677777777777</v>
      </c>
    </row>
    <row r="1041" spans="1:42" x14ac:dyDescent="0.25">
      <c r="A1041">
        <v>1447</v>
      </c>
      <c r="B1041">
        <v>61</v>
      </c>
      <c r="C1041" t="s">
        <v>36</v>
      </c>
      <c r="D1041" t="s">
        <v>37</v>
      </c>
      <c r="E1041">
        <v>0</v>
      </c>
      <c r="F1041">
        <v>1</v>
      </c>
      <c r="G1041">
        <v>1</v>
      </c>
      <c r="H1041">
        <v>2</v>
      </c>
      <c r="I1041" t="s">
        <v>38</v>
      </c>
      <c r="J1041" t="s">
        <v>61</v>
      </c>
      <c r="K1041">
        <v>188.58475000000001</v>
      </c>
      <c r="L1041">
        <v>226.09511111111109</v>
      </c>
      <c r="M1041" t="s">
        <v>49</v>
      </c>
      <c r="N1041" t="s">
        <v>58</v>
      </c>
      <c r="O1041">
        <v>0</v>
      </c>
      <c r="P1041">
        <v>2222.2222222222222</v>
      </c>
      <c r="Q1041">
        <v>95.529111111111106</v>
      </c>
      <c r="R1041">
        <v>0</v>
      </c>
      <c r="S1041">
        <v>66.666666666666671</v>
      </c>
      <c r="T1041">
        <v>0</v>
      </c>
      <c r="U1041">
        <v>22.222222222222221</v>
      </c>
      <c r="V1041">
        <v>0</v>
      </c>
      <c r="W1041">
        <v>293.11111111111109</v>
      </c>
      <c r="X1041">
        <v>0</v>
      </c>
      <c r="Y1041">
        <v>0</v>
      </c>
      <c r="Z1041">
        <v>68.758176370115109</v>
      </c>
      <c r="AA1041">
        <v>3</v>
      </c>
      <c r="AB1041">
        <v>23.610386140487272</v>
      </c>
      <c r="AC1041" t="s">
        <v>42</v>
      </c>
      <c r="AD1041" t="s">
        <v>56</v>
      </c>
      <c r="AE1041" t="s">
        <v>44</v>
      </c>
      <c r="AF1041" t="s">
        <v>45</v>
      </c>
      <c r="AG1041">
        <v>0</v>
      </c>
      <c r="AH1041">
        <v>0.2939794659614563</v>
      </c>
      <c r="AI1041">
        <v>290.28359985351563</v>
      </c>
      <c r="AJ1041">
        <v>0.44801747798919678</v>
      </c>
      <c r="AK1041">
        <v>-37.510361111111109</v>
      </c>
      <c r="AL1041" t="s">
        <v>64</v>
      </c>
      <c r="AM1041">
        <f t="shared" si="64"/>
        <v>2222.2222222222222</v>
      </c>
      <c r="AN1041">
        <f t="shared" si="65"/>
        <v>373.00275000000005</v>
      </c>
      <c r="AO1041">
        <f t="shared" si="66"/>
        <v>519.20622222222221</v>
      </c>
      <c r="AP1041">
        <f t="shared" si="67"/>
        <v>-146.20347222222216</v>
      </c>
    </row>
    <row r="1042" spans="1:42" x14ac:dyDescent="0.25">
      <c r="A1042">
        <v>1448</v>
      </c>
      <c r="B1042">
        <v>41</v>
      </c>
      <c r="C1042" t="s">
        <v>53</v>
      </c>
      <c r="D1042" t="s">
        <v>37</v>
      </c>
      <c r="E1042">
        <v>1</v>
      </c>
      <c r="F1042">
        <v>0</v>
      </c>
      <c r="G1042">
        <v>0</v>
      </c>
      <c r="H1042">
        <v>3</v>
      </c>
      <c r="I1042" t="s">
        <v>72</v>
      </c>
      <c r="J1042" t="s">
        <v>39</v>
      </c>
      <c r="K1042">
        <v>598.44275000000005</v>
      </c>
      <c r="L1042">
        <v>573.92288888888891</v>
      </c>
      <c r="M1042" t="s">
        <v>85</v>
      </c>
      <c r="N1042" t="s">
        <v>50</v>
      </c>
      <c r="O1042">
        <v>0</v>
      </c>
      <c r="P1042">
        <v>5555.5555555555557</v>
      </c>
      <c r="Q1042">
        <v>288.892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168.2222222222222</v>
      </c>
      <c r="X1042">
        <v>0</v>
      </c>
      <c r="Y1042">
        <v>0</v>
      </c>
      <c r="Z1042">
        <v>270.1041993263338</v>
      </c>
      <c r="AA1042">
        <v>6</v>
      </c>
      <c r="AB1042">
        <v>47.410097558871811</v>
      </c>
      <c r="AC1042" t="s">
        <v>42</v>
      </c>
      <c r="AD1042" t="s">
        <v>43</v>
      </c>
      <c r="AE1042" t="s">
        <v>82</v>
      </c>
      <c r="AF1042" t="s">
        <v>45</v>
      </c>
      <c r="AG1042">
        <v>1</v>
      </c>
      <c r="AH1042">
        <v>0.16867417097091669</v>
      </c>
      <c r="AI1042">
        <v>348.8948974609375</v>
      </c>
      <c r="AJ1042">
        <v>0.25987368822097778</v>
      </c>
      <c r="AK1042">
        <v>24.51986111111114</v>
      </c>
      <c r="AL1042" t="s">
        <v>57</v>
      </c>
      <c r="AM1042">
        <f t="shared" si="64"/>
        <v>5555.5555555555557</v>
      </c>
      <c r="AN1042">
        <f t="shared" si="65"/>
        <v>887.33474999999999</v>
      </c>
      <c r="AO1042">
        <f t="shared" si="66"/>
        <v>742.14511111111108</v>
      </c>
      <c r="AP1042">
        <f t="shared" si="67"/>
        <v>145.18963888888891</v>
      </c>
    </row>
    <row r="1043" spans="1:42" x14ac:dyDescent="0.25">
      <c r="A1043">
        <v>1450</v>
      </c>
      <c r="B1043">
        <v>27</v>
      </c>
      <c r="C1043" t="s">
        <v>67</v>
      </c>
      <c r="D1043" t="s">
        <v>47</v>
      </c>
      <c r="E1043">
        <v>1</v>
      </c>
      <c r="F1043">
        <v>0</v>
      </c>
      <c r="G1043">
        <v>0</v>
      </c>
      <c r="H1043">
        <v>3</v>
      </c>
      <c r="I1043" t="s">
        <v>54</v>
      </c>
      <c r="J1043" t="s">
        <v>39</v>
      </c>
      <c r="K1043">
        <v>778.33550000000002</v>
      </c>
      <c r="L1043">
        <v>695.85822222222225</v>
      </c>
      <c r="M1043" t="s">
        <v>49</v>
      </c>
      <c r="N1043" t="s">
        <v>41</v>
      </c>
      <c r="O1043">
        <v>0</v>
      </c>
      <c r="P1043">
        <v>2222.2222222222222</v>
      </c>
      <c r="Q1043">
        <v>117.3797777777778</v>
      </c>
      <c r="R1043">
        <v>0</v>
      </c>
      <c r="S1043">
        <v>0</v>
      </c>
      <c r="T1043">
        <v>0</v>
      </c>
      <c r="U1043">
        <v>44.444444444444443</v>
      </c>
      <c r="V1043">
        <v>0</v>
      </c>
      <c r="W1043">
        <v>0</v>
      </c>
      <c r="X1043">
        <v>0</v>
      </c>
      <c r="Y1043">
        <v>0</v>
      </c>
      <c r="Z1043">
        <v>529.27120911223255</v>
      </c>
      <c r="AA1043">
        <v>36</v>
      </c>
      <c r="AB1043">
        <v>19.134422097598382</v>
      </c>
      <c r="AC1043" t="s">
        <v>42</v>
      </c>
      <c r="AD1043" t="s">
        <v>43</v>
      </c>
      <c r="AE1043" t="s">
        <v>44</v>
      </c>
      <c r="AF1043" t="s">
        <v>45</v>
      </c>
      <c r="AG1043">
        <v>1</v>
      </c>
      <c r="AH1043">
        <v>0.11503374576568599</v>
      </c>
      <c r="AI1043">
        <v>434.54983520507813</v>
      </c>
      <c r="AJ1043">
        <v>0.17745433747768399</v>
      </c>
      <c r="AK1043">
        <v>82.477277777777772</v>
      </c>
      <c r="AL1043" t="s">
        <v>57</v>
      </c>
      <c r="AM1043">
        <f t="shared" si="64"/>
        <v>2222.2222222222222</v>
      </c>
      <c r="AN1043">
        <f t="shared" si="65"/>
        <v>940.15972222222229</v>
      </c>
      <c r="AO1043">
        <f t="shared" si="66"/>
        <v>695.85822222222225</v>
      </c>
      <c r="AP1043">
        <f t="shared" si="67"/>
        <v>244.30150000000003</v>
      </c>
    </row>
    <row r="1044" spans="1:42" x14ac:dyDescent="0.25">
      <c r="A1044">
        <v>1451</v>
      </c>
      <c r="B1044">
        <v>29</v>
      </c>
      <c r="C1044" t="s">
        <v>36</v>
      </c>
      <c r="D1044" t="s">
        <v>37</v>
      </c>
      <c r="E1044">
        <v>2</v>
      </c>
      <c r="F1044">
        <v>0</v>
      </c>
      <c r="G1044">
        <v>0</v>
      </c>
      <c r="H1044">
        <v>5</v>
      </c>
      <c r="I1044" t="s">
        <v>38</v>
      </c>
      <c r="J1044" t="s">
        <v>55</v>
      </c>
      <c r="K1044">
        <v>1974.68325</v>
      </c>
      <c r="L1044">
        <v>2063.1528888888888</v>
      </c>
      <c r="M1044" t="s">
        <v>49</v>
      </c>
      <c r="N1044" t="s">
        <v>50</v>
      </c>
      <c r="O1044">
        <v>0</v>
      </c>
      <c r="P1044">
        <v>0</v>
      </c>
      <c r="Q1044">
        <v>1294.468444444444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204.44444444444451</v>
      </c>
      <c r="X1044">
        <v>0</v>
      </c>
      <c r="Y1044">
        <v>0</v>
      </c>
      <c r="Z1044">
        <v>1456.755162504285</v>
      </c>
      <c r="AA1044">
        <v>48</v>
      </c>
      <c r="AB1044">
        <v>42.79218232775164</v>
      </c>
      <c r="AC1044" t="s">
        <v>42</v>
      </c>
      <c r="AD1044" t="s">
        <v>56</v>
      </c>
      <c r="AE1044" t="s">
        <v>44</v>
      </c>
      <c r="AF1044" t="s">
        <v>45</v>
      </c>
      <c r="AG1044">
        <v>1</v>
      </c>
      <c r="AH1044">
        <v>9.3296170234680176E-3</v>
      </c>
      <c r="AI1044">
        <v>778.91436767578125</v>
      </c>
      <c r="AJ1044">
        <v>1.244904939085245E-2</v>
      </c>
      <c r="AK1044">
        <v>-88.469638888888767</v>
      </c>
      <c r="AL1044" t="s">
        <v>70</v>
      </c>
      <c r="AM1044">
        <f t="shared" si="64"/>
        <v>0</v>
      </c>
      <c r="AN1044">
        <f t="shared" si="65"/>
        <v>3269.1516944444438</v>
      </c>
      <c r="AO1044">
        <f t="shared" si="66"/>
        <v>2267.5973333333332</v>
      </c>
      <c r="AP1044">
        <f t="shared" si="67"/>
        <v>1001.5543611111107</v>
      </c>
    </row>
    <row r="1045" spans="1:42" x14ac:dyDescent="0.25">
      <c r="A1045">
        <v>1452</v>
      </c>
      <c r="B1045">
        <v>27</v>
      </c>
      <c r="C1045" t="s">
        <v>36</v>
      </c>
      <c r="D1045" t="s">
        <v>37</v>
      </c>
      <c r="E1045">
        <v>1</v>
      </c>
      <c r="F1045">
        <v>2</v>
      </c>
      <c r="G1045">
        <v>2</v>
      </c>
      <c r="H1045">
        <v>4</v>
      </c>
      <c r="I1045" t="s">
        <v>72</v>
      </c>
      <c r="J1045" t="s">
        <v>39</v>
      </c>
      <c r="K1045">
        <v>1313.5227500000001</v>
      </c>
      <c r="L1045">
        <v>908.64555555555557</v>
      </c>
      <c r="M1045" t="s">
        <v>40</v>
      </c>
      <c r="N1045" t="s">
        <v>41</v>
      </c>
      <c r="O1045">
        <v>0</v>
      </c>
      <c r="P1045">
        <v>0</v>
      </c>
      <c r="Q1045">
        <v>324.89022222222218</v>
      </c>
      <c r="R1045">
        <v>0</v>
      </c>
      <c r="S1045">
        <v>0</v>
      </c>
      <c r="T1045">
        <v>1247.5555555555561</v>
      </c>
      <c r="U1045">
        <v>0</v>
      </c>
      <c r="V1045">
        <v>0</v>
      </c>
      <c r="W1045">
        <v>37.111111111111107</v>
      </c>
      <c r="X1045">
        <v>0</v>
      </c>
      <c r="Y1045">
        <v>0</v>
      </c>
      <c r="Z1045">
        <v>1383.7227111324989</v>
      </c>
      <c r="AA1045">
        <v>12</v>
      </c>
      <c r="AB1045">
        <v>126.8596883408154</v>
      </c>
      <c r="AC1045" t="s">
        <v>62</v>
      </c>
      <c r="AD1045" t="s">
        <v>43</v>
      </c>
      <c r="AE1045" t="s">
        <v>44</v>
      </c>
      <c r="AF1045" t="s">
        <v>45</v>
      </c>
      <c r="AG1045">
        <v>1</v>
      </c>
      <c r="AH1045">
        <v>3.026681765913963E-2</v>
      </c>
      <c r="AI1045">
        <v>577.2802734375</v>
      </c>
      <c r="AJ1045">
        <v>3.7357870489358902E-2</v>
      </c>
      <c r="AK1045">
        <v>404.87719444444451</v>
      </c>
      <c r="AL1045" t="s">
        <v>46</v>
      </c>
      <c r="AM1045">
        <f t="shared" si="64"/>
        <v>0</v>
      </c>
      <c r="AN1045">
        <f t="shared" si="65"/>
        <v>2885.9685277777785</v>
      </c>
      <c r="AO1045">
        <f t="shared" si="66"/>
        <v>945.75666666666666</v>
      </c>
      <c r="AP1045">
        <f t="shared" si="67"/>
        <v>1940.2118611111118</v>
      </c>
    </row>
    <row r="1046" spans="1:42" x14ac:dyDescent="0.25">
      <c r="A1046">
        <v>1453</v>
      </c>
      <c r="B1046">
        <v>65</v>
      </c>
      <c r="C1046" t="s">
        <v>36</v>
      </c>
      <c r="D1046" t="s">
        <v>47</v>
      </c>
      <c r="E1046">
        <v>6</v>
      </c>
      <c r="F1046">
        <v>1</v>
      </c>
      <c r="G1046">
        <v>1</v>
      </c>
      <c r="H1046">
        <v>1</v>
      </c>
      <c r="I1046" t="s">
        <v>54</v>
      </c>
      <c r="J1046" t="s">
        <v>55</v>
      </c>
      <c r="K1046">
        <v>465.286</v>
      </c>
      <c r="L1046">
        <v>515.58199999999999</v>
      </c>
      <c r="M1046" t="s">
        <v>49</v>
      </c>
      <c r="N1046" t="s">
        <v>50</v>
      </c>
      <c r="O1046">
        <v>0</v>
      </c>
      <c r="P1046">
        <v>0</v>
      </c>
      <c r="Q1046">
        <v>83.672222222222217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142.44444444444451</v>
      </c>
      <c r="X1046">
        <v>0</v>
      </c>
      <c r="Y1046">
        <v>0</v>
      </c>
      <c r="Z1046">
        <v>171.22709287905371</v>
      </c>
      <c r="AA1046">
        <v>36</v>
      </c>
      <c r="AB1046">
        <v>6.1902695882287198</v>
      </c>
      <c r="AC1046" t="s">
        <v>42</v>
      </c>
      <c r="AD1046" t="s">
        <v>43</v>
      </c>
      <c r="AE1046" t="s">
        <v>44</v>
      </c>
      <c r="AF1046" t="s">
        <v>45</v>
      </c>
      <c r="AG1046">
        <v>0</v>
      </c>
      <c r="AH1046">
        <v>0.21504659950733179</v>
      </c>
      <c r="AI1046">
        <v>440.03713989257813</v>
      </c>
      <c r="AJ1046">
        <v>0.34949091076850891</v>
      </c>
      <c r="AK1046">
        <v>-50.295999999999992</v>
      </c>
      <c r="AL1046" t="s">
        <v>64</v>
      </c>
      <c r="AM1046">
        <f t="shared" si="64"/>
        <v>0</v>
      </c>
      <c r="AN1046">
        <f t="shared" si="65"/>
        <v>548.95822222222228</v>
      </c>
      <c r="AO1046">
        <f t="shared" si="66"/>
        <v>658.02644444444445</v>
      </c>
      <c r="AP1046">
        <f t="shared" si="67"/>
        <v>-109.06822222222218</v>
      </c>
    </row>
    <row r="1047" spans="1:42" x14ac:dyDescent="0.25">
      <c r="A1047">
        <v>1454</v>
      </c>
      <c r="B1047">
        <v>61</v>
      </c>
      <c r="C1047" t="s">
        <v>67</v>
      </c>
      <c r="D1047" t="s">
        <v>65</v>
      </c>
      <c r="E1047">
        <v>1</v>
      </c>
      <c r="F1047">
        <v>0</v>
      </c>
      <c r="G1047">
        <v>0</v>
      </c>
      <c r="H1047">
        <v>2</v>
      </c>
      <c r="I1047" t="s">
        <v>60</v>
      </c>
      <c r="J1047" t="s">
        <v>74</v>
      </c>
      <c r="K1047">
        <v>661.53399999999999</v>
      </c>
      <c r="L1047">
        <v>295.1031111111111</v>
      </c>
      <c r="M1047" t="s">
        <v>40</v>
      </c>
      <c r="N1047" t="s">
        <v>50</v>
      </c>
      <c r="O1047">
        <v>0</v>
      </c>
      <c r="P1047">
        <v>0</v>
      </c>
      <c r="Q1047">
        <v>72.146666666666661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100.6666666666667</v>
      </c>
      <c r="X1047">
        <v>0</v>
      </c>
      <c r="Y1047">
        <v>0</v>
      </c>
      <c r="Z1047">
        <v>602.48866542538326</v>
      </c>
      <c r="AA1047">
        <v>24</v>
      </c>
      <c r="AB1047">
        <v>30.078705568170061</v>
      </c>
      <c r="AC1047" t="s">
        <v>62</v>
      </c>
      <c r="AD1047" t="s">
        <v>68</v>
      </c>
      <c r="AE1047" t="s">
        <v>44</v>
      </c>
      <c r="AF1047" t="s">
        <v>45</v>
      </c>
      <c r="AG1047">
        <v>0</v>
      </c>
      <c r="AH1047">
        <v>0.12510810792446139</v>
      </c>
      <c r="AI1047">
        <v>450.81149291992188</v>
      </c>
      <c r="AJ1047">
        <v>0.20035351812839511</v>
      </c>
      <c r="AK1047">
        <v>366.43088888888889</v>
      </c>
      <c r="AL1047" t="s">
        <v>57</v>
      </c>
      <c r="AM1047">
        <f t="shared" si="64"/>
        <v>0</v>
      </c>
      <c r="AN1047">
        <f t="shared" si="65"/>
        <v>733.68066666666664</v>
      </c>
      <c r="AO1047">
        <f t="shared" si="66"/>
        <v>395.76977777777779</v>
      </c>
      <c r="AP1047">
        <f t="shared" si="67"/>
        <v>337.91088888888885</v>
      </c>
    </row>
    <row r="1048" spans="1:42" x14ac:dyDescent="0.25">
      <c r="A1048">
        <v>1456</v>
      </c>
      <c r="B1048">
        <v>43</v>
      </c>
      <c r="C1048" t="s">
        <v>36</v>
      </c>
      <c r="D1048" t="s">
        <v>37</v>
      </c>
      <c r="E1048">
        <v>1</v>
      </c>
      <c r="F1048">
        <v>0</v>
      </c>
      <c r="G1048">
        <v>0</v>
      </c>
      <c r="H1048">
        <v>4</v>
      </c>
      <c r="I1048" t="s">
        <v>38</v>
      </c>
      <c r="J1048" t="s">
        <v>61</v>
      </c>
      <c r="K1048">
        <v>1250.4825000000001</v>
      </c>
      <c r="L1048">
        <v>1629.2766666666671</v>
      </c>
      <c r="M1048" t="s">
        <v>49</v>
      </c>
      <c r="N1048" t="s">
        <v>50</v>
      </c>
      <c r="O1048">
        <v>0</v>
      </c>
      <c r="P1048">
        <v>222.2222222222222</v>
      </c>
      <c r="Q1048">
        <v>747.46199999999999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436.44365650919377</v>
      </c>
      <c r="AA1048">
        <v>24</v>
      </c>
      <c r="AB1048">
        <v>21.789057611510231</v>
      </c>
      <c r="AC1048" t="s">
        <v>42</v>
      </c>
      <c r="AD1048" t="s">
        <v>43</v>
      </c>
      <c r="AE1048" t="s">
        <v>44</v>
      </c>
      <c r="AF1048" t="s">
        <v>75</v>
      </c>
      <c r="AG1048">
        <v>1</v>
      </c>
      <c r="AH1048">
        <v>5.5756013840436942E-2</v>
      </c>
      <c r="AI1048">
        <v>529.16937255859375</v>
      </c>
      <c r="AJ1048">
        <v>9.2771865427494049E-2</v>
      </c>
      <c r="AK1048">
        <v>-378.79416666666663</v>
      </c>
      <c r="AL1048" t="s">
        <v>46</v>
      </c>
      <c r="AM1048">
        <f t="shared" si="64"/>
        <v>222.2222222222222</v>
      </c>
      <c r="AN1048">
        <f t="shared" si="65"/>
        <v>1997.9445000000001</v>
      </c>
      <c r="AO1048">
        <f t="shared" si="66"/>
        <v>1629.2766666666671</v>
      </c>
      <c r="AP1048">
        <f t="shared" si="67"/>
        <v>368.66783333333296</v>
      </c>
    </row>
    <row r="1049" spans="1:42" x14ac:dyDescent="0.25">
      <c r="A1049">
        <v>1457</v>
      </c>
      <c r="B1049">
        <v>57</v>
      </c>
      <c r="C1049" t="s">
        <v>53</v>
      </c>
      <c r="D1049" t="s">
        <v>37</v>
      </c>
      <c r="E1049">
        <v>1</v>
      </c>
      <c r="F1049">
        <v>1</v>
      </c>
      <c r="G1049">
        <v>1</v>
      </c>
      <c r="H1049">
        <v>5</v>
      </c>
      <c r="I1049" t="s">
        <v>72</v>
      </c>
      <c r="J1049" t="s">
        <v>55</v>
      </c>
      <c r="K1049">
        <v>805.27975000000004</v>
      </c>
      <c r="L1049">
        <v>604.57444444444445</v>
      </c>
      <c r="M1049" t="s">
        <v>40</v>
      </c>
      <c r="N1049" t="s">
        <v>41</v>
      </c>
      <c r="O1049">
        <v>0</v>
      </c>
      <c r="P1049">
        <v>0</v>
      </c>
      <c r="Q1049">
        <v>478.59955555555558</v>
      </c>
      <c r="R1049">
        <v>0</v>
      </c>
      <c r="S1049">
        <v>0</v>
      </c>
      <c r="T1049">
        <v>0</v>
      </c>
      <c r="U1049">
        <v>258.88888888888891</v>
      </c>
      <c r="V1049">
        <v>0</v>
      </c>
      <c r="W1049">
        <v>48.444444444444443</v>
      </c>
      <c r="X1049">
        <v>0</v>
      </c>
      <c r="Y1049">
        <v>0</v>
      </c>
      <c r="Z1049">
        <v>739.60530859799053</v>
      </c>
      <c r="AA1049">
        <v>36</v>
      </c>
      <c r="AB1049">
        <v>26.738503656898391</v>
      </c>
      <c r="AC1049" t="s">
        <v>62</v>
      </c>
      <c r="AD1049" t="s">
        <v>56</v>
      </c>
      <c r="AE1049" t="s">
        <v>44</v>
      </c>
      <c r="AF1049" t="s">
        <v>45</v>
      </c>
      <c r="AG1049">
        <v>1</v>
      </c>
      <c r="AH1049">
        <v>7.4279718101024628E-2</v>
      </c>
      <c r="AI1049">
        <v>614.7835693359375</v>
      </c>
      <c r="AJ1049">
        <v>0.17029377818107599</v>
      </c>
      <c r="AK1049">
        <v>200.70530555555561</v>
      </c>
      <c r="AL1049" t="s">
        <v>52</v>
      </c>
      <c r="AM1049">
        <f t="shared" si="64"/>
        <v>0</v>
      </c>
      <c r="AN1049">
        <f t="shared" si="65"/>
        <v>1542.7681944444446</v>
      </c>
      <c r="AO1049">
        <f t="shared" si="66"/>
        <v>653.01888888888891</v>
      </c>
      <c r="AP1049">
        <f t="shared" si="67"/>
        <v>889.74930555555568</v>
      </c>
    </row>
    <row r="1050" spans="1:42" x14ac:dyDescent="0.25">
      <c r="A1050">
        <v>1458</v>
      </c>
      <c r="B1050">
        <v>33</v>
      </c>
      <c r="C1050" t="s">
        <v>67</v>
      </c>
      <c r="D1050" t="s">
        <v>76</v>
      </c>
      <c r="E1050">
        <v>3</v>
      </c>
      <c r="F1050">
        <v>0</v>
      </c>
      <c r="G1050">
        <v>0</v>
      </c>
      <c r="H1050">
        <v>2</v>
      </c>
      <c r="I1050" t="s">
        <v>38</v>
      </c>
      <c r="J1050" t="s">
        <v>55</v>
      </c>
      <c r="K1050">
        <v>2.13</v>
      </c>
      <c r="L1050">
        <v>1.340222222222222</v>
      </c>
      <c r="M1050" t="s">
        <v>49</v>
      </c>
      <c r="N1050" t="s">
        <v>58</v>
      </c>
      <c r="O1050">
        <v>0</v>
      </c>
      <c r="P1050">
        <v>0</v>
      </c>
      <c r="Q1050">
        <v>0.76200000000000001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96.444444444444443</v>
      </c>
      <c r="X1050">
        <v>0</v>
      </c>
      <c r="Y1050">
        <v>0</v>
      </c>
      <c r="Z1050">
        <v>1.7975728882634581</v>
      </c>
      <c r="AA1050">
        <v>48</v>
      </c>
      <c r="AB1050">
        <v>5.2803702888382077E-2</v>
      </c>
      <c r="AC1050" t="s">
        <v>42</v>
      </c>
      <c r="AD1050" t="s">
        <v>56</v>
      </c>
      <c r="AE1050" t="s">
        <v>44</v>
      </c>
      <c r="AF1050" t="s">
        <v>45</v>
      </c>
      <c r="AG1050">
        <v>0</v>
      </c>
      <c r="AH1050">
        <v>0.35931017994880682</v>
      </c>
      <c r="AI1050">
        <v>327.58865356445313</v>
      </c>
      <c r="AJ1050">
        <v>0.56020361185073853</v>
      </c>
      <c r="AK1050">
        <v>0.78977777777777769</v>
      </c>
      <c r="AL1050" t="s">
        <v>64</v>
      </c>
      <c r="AM1050">
        <f t="shared" si="64"/>
        <v>0</v>
      </c>
      <c r="AN1050">
        <f t="shared" si="65"/>
        <v>2.8919999999999999</v>
      </c>
      <c r="AO1050">
        <f t="shared" si="66"/>
        <v>97.784666666666666</v>
      </c>
      <c r="AP1050">
        <f t="shared" si="67"/>
        <v>-94.89266666666667</v>
      </c>
    </row>
    <row r="1051" spans="1:42" x14ac:dyDescent="0.25">
      <c r="A1051">
        <v>1460</v>
      </c>
      <c r="B1051">
        <v>33</v>
      </c>
      <c r="C1051" t="s">
        <v>67</v>
      </c>
      <c r="D1051" t="s">
        <v>65</v>
      </c>
      <c r="E1051">
        <v>1</v>
      </c>
      <c r="F1051">
        <v>4</v>
      </c>
      <c r="G1051">
        <v>4</v>
      </c>
      <c r="H1051">
        <v>2</v>
      </c>
      <c r="I1051" t="s">
        <v>54</v>
      </c>
      <c r="J1051" t="s">
        <v>39</v>
      </c>
      <c r="K1051">
        <v>519.44550000000004</v>
      </c>
      <c r="L1051">
        <v>357.04355555555549</v>
      </c>
      <c r="M1051" t="s">
        <v>49</v>
      </c>
      <c r="N1051" t="s">
        <v>50</v>
      </c>
      <c r="O1051">
        <v>0</v>
      </c>
      <c r="P1051">
        <v>0</v>
      </c>
      <c r="Q1051">
        <v>128.34333333333331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118</v>
      </c>
      <c r="X1051">
        <v>0</v>
      </c>
      <c r="Y1051">
        <v>0</v>
      </c>
      <c r="Z1051">
        <v>345.18608851730261</v>
      </c>
      <c r="AA1051">
        <v>18</v>
      </c>
      <c r="AB1051">
        <v>22.0248682323225</v>
      </c>
      <c r="AC1051" t="s">
        <v>42</v>
      </c>
      <c r="AD1051" t="s">
        <v>43</v>
      </c>
      <c r="AE1051" t="s">
        <v>44</v>
      </c>
      <c r="AF1051" t="s">
        <v>45</v>
      </c>
      <c r="AG1051">
        <v>0</v>
      </c>
      <c r="AH1051">
        <v>0.22135461866855621</v>
      </c>
      <c r="AI1051">
        <v>341.53741455078119</v>
      </c>
      <c r="AJ1051">
        <v>0.31193339824676508</v>
      </c>
      <c r="AK1051">
        <v>162.4019444444445</v>
      </c>
      <c r="AL1051" t="s">
        <v>64</v>
      </c>
      <c r="AM1051">
        <f t="shared" si="64"/>
        <v>0</v>
      </c>
      <c r="AN1051">
        <f t="shared" si="65"/>
        <v>647.78883333333329</v>
      </c>
      <c r="AO1051">
        <f t="shared" si="66"/>
        <v>475.04355555555549</v>
      </c>
      <c r="AP1051">
        <f t="shared" si="67"/>
        <v>172.7452777777778</v>
      </c>
    </row>
    <row r="1052" spans="1:42" x14ac:dyDescent="0.25">
      <c r="A1052">
        <v>1461</v>
      </c>
      <c r="B1052">
        <v>31</v>
      </c>
      <c r="C1052" t="s">
        <v>53</v>
      </c>
      <c r="D1052" t="s">
        <v>37</v>
      </c>
      <c r="E1052">
        <v>0</v>
      </c>
      <c r="F1052">
        <v>0</v>
      </c>
      <c r="G1052">
        <v>0</v>
      </c>
      <c r="H1052">
        <v>2</v>
      </c>
      <c r="I1052" t="s">
        <v>72</v>
      </c>
      <c r="J1052" t="s">
        <v>39</v>
      </c>
      <c r="K1052">
        <v>747.84675000000004</v>
      </c>
      <c r="L1052">
        <v>597.75888888888892</v>
      </c>
      <c r="M1052" t="s">
        <v>49</v>
      </c>
      <c r="N1052" t="s">
        <v>41</v>
      </c>
      <c r="O1052">
        <v>0</v>
      </c>
      <c r="P1052">
        <v>0</v>
      </c>
      <c r="Q1052">
        <v>276.25777777777779</v>
      </c>
      <c r="R1052">
        <v>0</v>
      </c>
      <c r="S1052">
        <v>0</v>
      </c>
      <c r="T1052">
        <v>0</v>
      </c>
      <c r="U1052">
        <v>22.222222222222221</v>
      </c>
      <c r="V1052">
        <v>0</v>
      </c>
      <c r="W1052">
        <v>162.88888888888891</v>
      </c>
      <c r="X1052">
        <v>0</v>
      </c>
      <c r="Y1052">
        <v>0</v>
      </c>
      <c r="Z1052">
        <v>635.4905461740268</v>
      </c>
      <c r="AA1052">
        <v>36</v>
      </c>
      <c r="AB1052">
        <v>22.974505584619241</v>
      </c>
      <c r="AC1052" t="s">
        <v>42</v>
      </c>
      <c r="AD1052" t="s">
        <v>43</v>
      </c>
      <c r="AE1052" t="s">
        <v>51</v>
      </c>
      <c r="AF1052" t="s">
        <v>45</v>
      </c>
      <c r="AG1052">
        <v>0</v>
      </c>
      <c r="AH1052">
        <v>0.1143281534314156</v>
      </c>
      <c r="AI1052">
        <v>412.11285400390619</v>
      </c>
      <c r="AJ1052">
        <v>0.15787690877914429</v>
      </c>
      <c r="AK1052">
        <v>150.0878611111111</v>
      </c>
      <c r="AL1052" t="s">
        <v>57</v>
      </c>
      <c r="AM1052">
        <f t="shared" si="64"/>
        <v>0</v>
      </c>
      <c r="AN1052">
        <f t="shared" si="65"/>
        <v>1046.3267499999999</v>
      </c>
      <c r="AO1052">
        <f t="shared" si="66"/>
        <v>760.64777777777783</v>
      </c>
      <c r="AP1052">
        <f t="shared" si="67"/>
        <v>285.67897222222211</v>
      </c>
    </row>
    <row r="1053" spans="1:42" x14ac:dyDescent="0.25">
      <c r="A1053">
        <v>1463</v>
      </c>
      <c r="B1053">
        <v>32</v>
      </c>
      <c r="C1053" t="s">
        <v>36</v>
      </c>
      <c r="D1053" t="s">
        <v>37</v>
      </c>
      <c r="E1053">
        <v>0</v>
      </c>
      <c r="F1053">
        <v>0</v>
      </c>
      <c r="G1053">
        <v>0</v>
      </c>
      <c r="H1053">
        <v>5</v>
      </c>
      <c r="I1053" t="s">
        <v>72</v>
      </c>
      <c r="J1053" t="s">
        <v>55</v>
      </c>
      <c r="K1053">
        <v>811.36324999999999</v>
      </c>
      <c r="L1053">
        <v>897.79133333333334</v>
      </c>
      <c r="M1053" t="s">
        <v>49</v>
      </c>
      <c r="N1053" t="s">
        <v>41</v>
      </c>
      <c r="O1053">
        <v>0</v>
      </c>
      <c r="P1053">
        <v>7777.7777777777774</v>
      </c>
      <c r="Q1053">
        <v>11.30688888888889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47.333333333333343</v>
      </c>
      <c r="X1053">
        <v>0</v>
      </c>
      <c r="Y1053">
        <v>0</v>
      </c>
      <c r="Z1053">
        <v>341.76760834111911</v>
      </c>
      <c r="AA1053">
        <v>36</v>
      </c>
      <c r="AB1053">
        <v>12.35571775811245</v>
      </c>
      <c r="AC1053" t="s">
        <v>62</v>
      </c>
      <c r="AD1053" t="s">
        <v>43</v>
      </c>
      <c r="AE1053" t="s">
        <v>44</v>
      </c>
      <c r="AF1053" t="s">
        <v>45</v>
      </c>
      <c r="AG1053">
        <v>1</v>
      </c>
      <c r="AH1053">
        <v>0.1026900187134743</v>
      </c>
      <c r="AI1053">
        <v>497.60406494140619</v>
      </c>
      <c r="AJ1053">
        <v>0.21093073487281799</v>
      </c>
      <c r="AK1053">
        <v>-86.428083333333348</v>
      </c>
      <c r="AL1053" t="s">
        <v>52</v>
      </c>
      <c r="AM1053">
        <f t="shared" si="64"/>
        <v>7777.7777777777774</v>
      </c>
      <c r="AN1053">
        <f t="shared" si="65"/>
        <v>822.67013888888891</v>
      </c>
      <c r="AO1053">
        <f t="shared" si="66"/>
        <v>945.12466666666671</v>
      </c>
      <c r="AP1053">
        <f t="shared" si="67"/>
        <v>-122.4545277777778</v>
      </c>
    </row>
    <row r="1054" spans="1:42" x14ac:dyDescent="0.25">
      <c r="A1054">
        <v>1464</v>
      </c>
      <c r="B1054">
        <v>49</v>
      </c>
      <c r="C1054" t="s">
        <v>36</v>
      </c>
      <c r="D1054" t="s">
        <v>65</v>
      </c>
      <c r="E1054">
        <v>1</v>
      </c>
      <c r="F1054">
        <v>0</v>
      </c>
      <c r="G1054">
        <v>0</v>
      </c>
      <c r="H1054">
        <v>3</v>
      </c>
      <c r="I1054" t="s">
        <v>60</v>
      </c>
      <c r="J1054" t="s">
        <v>39</v>
      </c>
      <c r="K1054">
        <v>1060.951</v>
      </c>
      <c r="L1054">
        <v>796.54133333333334</v>
      </c>
      <c r="M1054" t="s">
        <v>40</v>
      </c>
      <c r="N1054" t="s">
        <v>50</v>
      </c>
      <c r="O1054">
        <v>0</v>
      </c>
      <c r="P1054">
        <v>0</v>
      </c>
      <c r="Q1054">
        <v>53.898000000000003</v>
      </c>
      <c r="R1054">
        <v>0</v>
      </c>
      <c r="S1054">
        <v>0</v>
      </c>
      <c r="T1054">
        <v>0</v>
      </c>
      <c r="U1054">
        <v>222.2222222222222</v>
      </c>
      <c r="V1054">
        <v>0</v>
      </c>
      <c r="W1054">
        <v>0</v>
      </c>
      <c r="X1054">
        <v>0</v>
      </c>
      <c r="Y1054">
        <v>0</v>
      </c>
      <c r="Z1054">
        <v>993.24951597970016</v>
      </c>
      <c r="AA1054">
        <v>48</v>
      </c>
      <c r="AB1054">
        <v>29.176704142710999</v>
      </c>
      <c r="AC1054" t="s">
        <v>42</v>
      </c>
      <c r="AD1054" t="s">
        <v>66</v>
      </c>
      <c r="AE1054" t="s">
        <v>44</v>
      </c>
      <c r="AF1054" t="s">
        <v>45</v>
      </c>
      <c r="AG1054">
        <v>1</v>
      </c>
      <c r="AH1054">
        <v>4.9521632492542267E-2</v>
      </c>
      <c r="AI1054">
        <v>606.55535888671875</v>
      </c>
      <c r="AJ1054">
        <v>8.2062147557735443E-2</v>
      </c>
      <c r="AK1054">
        <v>264.40966666666668</v>
      </c>
      <c r="AL1054" t="s">
        <v>46</v>
      </c>
      <c r="AM1054">
        <f t="shared" si="64"/>
        <v>0</v>
      </c>
      <c r="AN1054">
        <f t="shared" si="65"/>
        <v>1337.0712222222221</v>
      </c>
      <c r="AO1054">
        <f t="shared" si="66"/>
        <v>796.54133333333334</v>
      </c>
      <c r="AP1054">
        <f t="shared" si="67"/>
        <v>540.52988888888876</v>
      </c>
    </row>
    <row r="1055" spans="1:42" x14ac:dyDescent="0.25">
      <c r="A1055">
        <v>1466</v>
      </c>
      <c r="B1055">
        <v>46</v>
      </c>
      <c r="C1055" t="s">
        <v>53</v>
      </c>
      <c r="D1055" t="s">
        <v>37</v>
      </c>
      <c r="E1055">
        <v>1</v>
      </c>
      <c r="F1055">
        <v>0</v>
      </c>
      <c r="G1055">
        <v>0</v>
      </c>
      <c r="H1055">
        <v>5</v>
      </c>
      <c r="I1055" t="s">
        <v>48</v>
      </c>
      <c r="J1055" t="s">
        <v>55</v>
      </c>
      <c r="K1055">
        <v>2246.2607499999999</v>
      </c>
      <c r="L1055">
        <v>1788.1502222222221</v>
      </c>
      <c r="M1055" t="s">
        <v>49</v>
      </c>
      <c r="N1055" t="s">
        <v>58</v>
      </c>
      <c r="O1055">
        <v>0</v>
      </c>
      <c r="P1055">
        <v>222.2222222222222</v>
      </c>
      <c r="Q1055">
        <v>277.84911111111109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1985.842047217325</v>
      </c>
      <c r="AA1055">
        <v>36</v>
      </c>
      <c r="AB1055">
        <v>71.792947162855555</v>
      </c>
      <c r="AC1055" t="s">
        <v>42</v>
      </c>
      <c r="AD1055" t="s">
        <v>68</v>
      </c>
      <c r="AE1055" t="s">
        <v>44</v>
      </c>
      <c r="AF1055" t="s">
        <v>45</v>
      </c>
      <c r="AG1055">
        <v>1</v>
      </c>
      <c r="AH1055">
        <v>4.5136432163417339E-3</v>
      </c>
      <c r="AI1055">
        <v>861.6644287109375</v>
      </c>
      <c r="AJ1055">
        <v>5.3472616709768772E-3</v>
      </c>
      <c r="AK1055">
        <v>458.11052777777758</v>
      </c>
      <c r="AL1055" t="s">
        <v>70</v>
      </c>
      <c r="AM1055">
        <f t="shared" si="64"/>
        <v>222.2222222222222</v>
      </c>
      <c r="AN1055">
        <f t="shared" si="65"/>
        <v>2524.1098611111111</v>
      </c>
      <c r="AO1055">
        <f t="shared" si="66"/>
        <v>1788.1502222222221</v>
      </c>
      <c r="AP1055">
        <f t="shared" si="67"/>
        <v>735.959638888889</v>
      </c>
    </row>
    <row r="1056" spans="1:42" x14ac:dyDescent="0.25">
      <c r="A1056">
        <v>1467</v>
      </c>
      <c r="B1056">
        <v>50</v>
      </c>
      <c r="C1056" t="s">
        <v>67</v>
      </c>
      <c r="D1056" t="s">
        <v>65</v>
      </c>
      <c r="E1056">
        <v>2</v>
      </c>
      <c r="F1056">
        <v>1</v>
      </c>
      <c r="G1056">
        <v>1</v>
      </c>
      <c r="H1056">
        <v>4</v>
      </c>
      <c r="I1056" t="s">
        <v>72</v>
      </c>
      <c r="J1056" t="s">
        <v>74</v>
      </c>
      <c r="K1056">
        <v>1236.5725</v>
      </c>
      <c r="L1056">
        <v>1224.378444444445</v>
      </c>
      <c r="M1056" t="s">
        <v>49</v>
      </c>
      <c r="N1056" t="s">
        <v>41</v>
      </c>
      <c r="O1056">
        <v>0</v>
      </c>
      <c r="P1056">
        <v>3333.333333333333</v>
      </c>
      <c r="Q1056">
        <v>607.52111111111117</v>
      </c>
      <c r="R1056">
        <v>46.666666666666657</v>
      </c>
      <c r="S1056">
        <v>0</v>
      </c>
      <c r="T1056">
        <v>555.55555555555554</v>
      </c>
      <c r="U1056">
        <v>0</v>
      </c>
      <c r="V1056">
        <v>0</v>
      </c>
      <c r="W1056">
        <v>199.55555555555549</v>
      </c>
      <c r="X1056">
        <v>0</v>
      </c>
      <c r="Y1056">
        <v>0</v>
      </c>
      <c r="Z1056">
        <v>973.61018903860702</v>
      </c>
      <c r="AA1056">
        <v>48</v>
      </c>
      <c r="AB1056">
        <v>28.599798921511809</v>
      </c>
      <c r="AC1056" t="s">
        <v>42</v>
      </c>
      <c r="AD1056" t="s">
        <v>56</v>
      </c>
      <c r="AE1056" t="s">
        <v>51</v>
      </c>
      <c r="AF1056" t="s">
        <v>45</v>
      </c>
      <c r="AG1056">
        <v>1</v>
      </c>
      <c r="AH1056">
        <v>3.6607872694730759E-2</v>
      </c>
      <c r="AI1056">
        <v>677.6591796875</v>
      </c>
      <c r="AJ1056">
        <v>6.6981077194213867E-2</v>
      </c>
      <c r="AK1056">
        <v>12.194055555555449</v>
      </c>
      <c r="AL1056" t="s">
        <v>46</v>
      </c>
      <c r="AM1056">
        <f t="shared" si="64"/>
        <v>3333.333333333333</v>
      </c>
      <c r="AN1056">
        <f t="shared" si="65"/>
        <v>2446.3158333333336</v>
      </c>
      <c r="AO1056">
        <f t="shared" si="66"/>
        <v>1423.9340000000004</v>
      </c>
      <c r="AP1056">
        <f t="shared" si="67"/>
        <v>1022.3818333333331</v>
      </c>
    </row>
    <row r="1057" spans="1:42" x14ac:dyDescent="0.25">
      <c r="A1057">
        <v>1468</v>
      </c>
      <c r="B1057">
        <v>26</v>
      </c>
      <c r="C1057" t="s">
        <v>53</v>
      </c>
      <c r="D1057" t="s">
        <v>37</v>
      </c>
      <c r="E1057">
        <v>0</v>
      </c>
      <c r="F1057">
        <v>1</v>
      </c>
      <c r="G1057">
        <v>1</v>
      </c>
      <c r="H1057">
        <v>2</v>
      </c>
      <c r="I1057" t="s">
        <v>38</v>
      </c>
      <c r="J1057" t="s">
        <v>39</v>
      </c>
      <c r="K1057">
        <v>766.28425000000004</v>
      </c>
      <c r="L1057">
        <v>420.39444444444439</v>
      </c>
      <c r="M1057" t="s">
        <v>49</v>
      </c>
      <c r="N1057" t="s">
        <v>50</v>
      </c>
      <c r="O1057">
        <v>0</v>
      </c>
      <c r="P1057">
        <v>0</v>
      </c>
      <c r="Q1057">
        <v>493.00822222222217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22.666666666666671</v>
      </c>
      <c r="X1057">
        <v>0</v>
      </c>
      <c r="Y1057">
        <v>0</v>
      </c>
      <c r="Z1057">
        <v>606.52576203926264</v>
      </c>
      <c r="AA1057">
        <v>18</v>
      </c>
      <c r="AB1057">
        <v>38.699850407656697</v>
      </c>
      <c r="AC1057" t="s">
        <v>42</v>
      </c>
      <c r="AD1057" t="s">
        <v>43</v>
      </c>
      <c r="AE1057" t="s">
        <v>44</v>
      </c>
      <c r="AF1057" t="s">
        <v>45</v>
      </c>
      <c r="AG1057">
        <v>1</v>
      </c>
      <c r="AH1057">
        <v>0.13549111783504489</v>
      </c>
      <c r="AI1057">
        <v>350.62741088867188</v>
      </c>
      <c r="AJ1057">
        <v>0.17094448208808899</v>
      </c>
      <c r="AK1057">
        <v>345.8898055555556</v>
      </c>
      <c r="AL1057" t="s">
        <v>57</v>
      </c>
      <c r="AM1057">
        <f t="shared" si="64"/>
        <v>0</v>
      </c>
      <c r="AN1057">
        <f t="shared" si="65"/>
        <v>1259.2924722222222</v>
      </c>
      <c r="AO1057">
        <f t="shared" si="66"/>
        <v>443.06111111111107</v>
      </c>
      <c r="AP1057">
        <f t="shared" si="67"/>
        <v>816.23136111111103</v>
      </c>
    </row>
    <row r="1058" spans="1:42" x14ac:dyDescent="0.25">
      <c r="A1058">
        <v>1469</v>
      </c>
      <c r="B1058">
        <v>54</v>
      </c>
      <c r="C1058" t="s">
        <v>36</v>
      </c>
      <c r="D1058" t="s">
        <v>37</v>
      </c>
      <c r="E1058">
        <v>2</v>
      </c>
      <c r="F1058">
        <v>0</v>
      </c>
      <c r="G1058">
        <v>0</v>
      </c>
      <c r="H1058">
        <v>2</v>
      </c>
      <c r="I1058" t="s">
        <v>48</v>
      </c>
      <c r="J1058" t="s">
        <v>39</v>
      </c>
      <c r="K1058">
        <v>551.09950000000003</v>
      </c>
      <c r="L1058">
        <v>677.16133333333335</v>
      </c>
      <c r="M1058" t="s">
        <v>49</v>
      </c>
      <c r="N1058" t="s">
        <v>41</v>
      </c>
      <c r="O1058">
        <v>32.19627864338586</v>
      </c>
      <c r="P1058">
        <v>77.777777777777771</v>
      </c>
      <c r="Q1058">
        <v>202.7364444444444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44.222222222222221</v>
      </c>
      <c r="X1058">
        <v>500</v>
      </c>
      <c r="Y1058">
        <v>0</v>
      </c>
      <c r="Z1058">
        <v>251.14519868117179</v>
      </c>
      <c r="AA1058">
        <v>36</v>
      </c>
      <c r="AB1058">
        <v>9.0795005596681424</v>
      </c>
      <c r="AC1058" t="s">
        <v>42</v>
      </c>
      <c r="AD1058" t="s">
        <v>43</v>
      </c>
      <c r="AE1058" t="s">
        <v>69</v>
      </c>
      <c r="AF1058" t="s">
        <v>45</v>
      </c>
      <c r="AG1058">
        <v>0</v>
      </c>
      <c r="AH1058">
        <v>0.16379439830780029</v>
      </c>
      <c r="AI1058">
        <v>431.78155517578119</v>
      </c>
      <c r="AJ1058">
        <v>0.27582031488418579</v>
      </c>
      <c r="AK1058">
        <v>-126.0618333333333</v>
      </c>
      <c r="AL1058" t="s">
        <v>57</v>
      </c>
      <c r="AM1058">
        <f t="shared" si="64"/>
        <v>2.3429667708634709</v>
      </c>
      <c r="AN1058">
        <f t="shared" si="65"/>
        <v>753.83594444444441</v>
      </c>
      <c r="AO1058">
        <f t="shared" si="66"/>
        <v>1221.3835555555556</v>
      </c>
      <c r="AP1058">
        <f t="shared" si="67"/>
        <v>-467.54761111111122</v>
      </c>
    </row>
    <row r="1059" spans="1:42" x14ac:dyDescent="0.25">
      <c r="A1059">
        <v>1470</v>
      </c>
      <c r="B1059">
        <v>49</v>
      </c>
      <c r="C1059" t="s">
        <v>36</v>
      </c>
      <c r="D1059" t="s">
        <v>37</v>
      </c>
      <c r="E1059">
        <v>2</v>
      </c>
      <c r="F1059">
        <v>1</v>
      </c>
      <c r="G1059">
        <v>1</v>
      </c>
      <c r="H1059">
        <v>3</v>
      </c>
      <c r="I1059" t="s">
        <v>72</v>
      </c>
      <c r="J1059" t="s">
        <v>86</v>
      </c>
      <c r="K1059">
        <v>1260.441</v>
      </c>
      <c r="L1059">
        <v>1063.327777777778</v>
      </c>
      <c r="M1059" t="s">
        <v>49</v>
      </c>
      <c r="N1059" t="s">
        <v>50</v>
      </c>
      <c r="O1059">
        <v>4521.6163393254001</v>
      </c>
      <c r="P1059">
        <v>3044.4444444444439</v>
      </c>
      <c r="Q1059">
        <v>647.57044444444443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75.333333333333329</v>
      </c>
      <c r="X1059">
        <v>0</v>
      </c>
      <c r="Y1059">
        <v>0</v>
      </c>
      <c r="Z1059">
        <v>809.14514315400982</v>
      </c>
      <c r="AA1059">
        <v>36</v>
      </c>
      <c r="AB1059">
        <v>29.252535261269809</v>
      </c>
      <c r="AC1059" t="s">
        <v>62</v>
      </c>
      <c r="AD1059" t="s">
        <v>43</v>
      </c>
      <c r="AE1059" t="s">
        <v>51</v>
      </c>
      <c r="AF1059" t="s">
        <v>45</v>
      </c>
      <c r="AG1059">
        <v>1</v>
      </c>
      <c r="AH1059">
        <v>4.9386002123355872E-2</v>
      </c>
      <c r="AI1059">
        <v>588.80841064453125</v>
      </c>
      <c r="AJ1059">
        <v>7.7903382480144501E-2</v>
      </c>
      <c r="AK1059">
        <v>197.11322222222219</v>
      </c>
      <c r="AL1059" t="s">
        <v>46</v>
      </c>
      <c r="AM1059">
        <f t="shared" si="64"/>
        <v>0.67316000651484786</v>
      </c>
      <c r="AN1059">
        <f t="shared" si="65"/>
        <v>1908.0114444444444</v>
      </c>
      <c r="AO1059">
        <f t="shared" si="66"/>
        <v>1138.6611111111113</v>
      </c>
      <c r="AP1059">
        <f t="shared" si="67"/>
        <v>769.35033333333308</v>
      </c>
    </row>
    <row r="1060" spans="1:42" x14ac:dyDescent="0.25">
      <c r="A1060">
        <v>1471</v>
      </c>
      <c r="B1060">
        <v>29</v>
      </c>
      <c r="C1060" t="s">
        <v>53</v>
      </c>
      <c r="D1060" t="s">
        <v>37</v>
      </c>
      <c r="E1060">
        <v>0</v>
      </c>
      <c r="F1060">
        <v>1</v>
      </c>
      <c r="G1060">
        <v>1</v>
      </c>
      <c r="H1060">
        <v>2</v>
      </c>
      <c r="I1060" t="s">
        <v>72</v>
      </c>
      <c r="J1060" t="s">
        <v>74</v>
      </c>
      <c r="K1060">
        <v>173.458</v>
      </c>
      <c r="L1060">
        <v>139.29444444444451</v>
      </c>
      <c r="M1060" t="s">
        <v>40</v>
      </c>
      <c r="N1060" t="s">
        <v>50</v>
      </c>
      <c r="O1060">
        <v>0</v>
      </c>
      <c r="P1060">
        <v>6666.666666666667</v>
      </c>
      <c r="Q1060">
        <v>79.669111111111107</v>
      </c>
      <c r="R1060">
        <v>0</v>
      </c>
      <c r="S1060">
        <v>0</v>
      </c>
      <c r="T1060">
        <v>0</v>
      </c>
      <c r="U1060">
        <v>333.33333333333331</v>
      </c>
      <c r="V1060">
        <v>0</v>
      </c>
      <c r="W1060">
        <v>0</v>
      </c>
      <c r="X1060">
        <v>0</v>
      </c>
      <c r="Y1060">
        <v>0</v>
      </c>
      <c r="Z1060">
        <v>167.36238337216</v>
      </c>
      <c r="AA1060">
        <v>36</v>
      </c>
      <c r="AB1060">
        <v>6.0505510815040777</v>
      </c>
      <c r="AC1060" t="s">
        <v>42</v>
      </c>
      <c r="AD1060" t="s">
        <v>56</v>
      </c>
      <c r="AE1060" t="s">
        <v>44</v>
      </c>
      <c r="AF1060" t="s">
        <v>45</v>
      </c>
      <c r="AG1060">
        <v>0</v>
      </c>
      <c r="AH1060">
        <v>0.29456782341003418</v>
      </c>
      <c r="AI1060">
        <v>302.91921997070313</v>
      </c>
      <c r="AJ1060">
        <v>0.44010135531425482</v>
      </c>
      <c r="AK1060">
        <v>34.163555555555547</v>
      </c>
      <c r="AL1060" t="s">
        <v>64</v>
      </c>
      <c r="AM1060">
        <f t="shared" si="64"/>
        <v>6666.666666666667</v>
      </c>
      <c r="AN1060">
        <f t="shared" si="65"/>
        <v>586.46044444444442</v>
      </c>
      <c r="AO1060">
        <f t="shared" si="66"/>
        <v>139.29444444444451</v>
      </c>
      <c r="AP1060">
        <f t="shared" si="67"/>
        <v>447.16599999999994</v>
      </c>
    </row>
    <row r="1061" spans="1:42" x14ac:dyDescent="0.25">
      <c r="A1061">
        <v>1472</v>
      </c>
      <c r="B1061">
        <v>44</v>
      </c>
      <c r="C1061" t="s">
        <v>53</v>
      </c>
      <c r="D1061" t="s">
        <v>65</v>
      </c>
      <c r="E1061">
        <v>2</v>
      </c>
      <c r="F1061">
        <v>1</v>
      </c>
      <c r="G1061">
        <v>1</v>
      </c>
      <c r="H1061">
        <v>2</v>
      </c>
      <c r="I1061" t="s">
        <v>59</v>
      </c>
      <c r="J1061" t="s">
        <v>39</v>
      </c>
      <c r="K1061">
        <v>377.93599999999998</v>
      </c>
      <c r="L1061">
        <v>258.53800000000001</v>
      </c>
      <c r="M1061" t="s">
        <v>40</v>
      </c>
      <c r="N1061" t="s">
        <v>41</v>
      </c>
      <c r="O1061">
        <v>0</v>
      </c>
      <c r="P1061">
        <v>0</v>
      </c>
      <c r="Q1061">
        <v>42.872444444444447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42.444444444444443</v>
      </c>
      <c r="X1061">
        <v>0</v>
      </c>
      <c r="Y1061">
        <v>0</v>
      </c>
      <c r="Z1061">
        <v>239.11471824636081</v>
      </c>
      <c r="AA1061">
        <v>36</v>
      </c>
      <c r="AB1061">
        <v>8.6445698725017461</v>
      </c>
      <c r="AC1061" t="s">
        <v>62</v>
      </c>
      <c r="AD1061" t="s">
        <v>56</v>
      </c>
      <c r="AE1061" t="s">
        <v>84</v>
      </c>
      <c r="AF1061" t="s">
        <v>45</v>
      </c>
      <c r="AG1061">
        <v>0</v>
      </c>
      <c r="AH1061">
        <v>0.227543830871582</v>
      </c>
      <c r="AI1061">
        <v>385.48916625976563</v>
      </c>
      <c r="AJ1061">
        <v>0.36775669455528259</v>
      </c>
      <c r="AK1061">
        <v>119.398</v>
      </c>
      <c r="AL1061" t="s">
        <v>64</v>
      </c>
      <c r="AM1061">
        <f t="shared" si="64"/>
        <v>0</v>
      </c>
      <c r="AN1061">
        <f t="shared" si="65"/>
        <v>420.80844444444443</v>
      </c>
      <c r="AO1061">
        <f t="shared" si="66"/>
        <v>300.98244444444447</v>
      </c>
      <c r="AP1061">
        <f t="shared" si="67"/>
        <v>119.82599999999996</v>
      </c>
    </row>
    <row r="1062" spans="1:42" x14ac:dyDescent="0.25">
      <c r="A1062">
        <v>1473</v>
      </c>
      <c r="B1062">
        <v>48</v>
      </c>
      <c r="C1062" t="s">
        <v>36</v>
      </c>
      <c r="D1062" t="s">
        <v>37</v>
      </c>
      <c r="E1062">
        <v>0</v>
      </c>
      <c r="F1062">
        <v>3</v>
      </c>
      <c r="G1062">
        <v>3</v>
      </c>
      <c r="H1062">
        <v>4</v>
      </c>
      <c r="I1062" t="s">
        <v>38</v>
      </c>
      <c r="J1062" t="s">
        <v>55</v>
      </c>
      <c r="K1062">
        <v>1499.3297500000001</v>
      </c>
      <c r="L1062">
        <v>1135.5940000000001</v>
      </c>
      <c r="M1062" t="s">
        <v>40</v>
      </c>
      <c r="N1062" t="s">
        <v>50</v>
      </c>
      <c r="O1062">
        <v>0</v>
      </c>
      <c r="P1062">
        <v>0</v>
      </c>
      <c r="Q1062">
        <v>114.7315555555556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73.555555555555557</v>
      </c>
      <c r="X1062">
        <v>0</v>
      </c>
      <c r="Y1062">
        <v>0</v>
      </c>
      <c r="Z1062">
        <v>1324.123508197863</v>
      </c>
      <c r="AA1062">
        <v>24</v>
      </c>
      <c r="AB1062">
        <v>66.105677043493728</v>
      </c>
      <c r="AC1062" t="s">
        <v>62</v>
      </c>
      <c r="AD1062" t="s">
        <v>56</v>
      </c>
      <c r="AE1062" t="s">
        <v>44</v>
      </c>
      <c r="AF1062" t="s">
        <v>45</v>
      </c>
      <c r="AG1062">
        <v>1</v>
      </c>
      <c r="AH1062">
        <v>2.417331375181675E-2</v>
      </c>
      <c r="AI1062">
        <v>666.6900634765625</v>
      </c>
      <c r="AJ1062">
        <v>3.4783724695444107E-2</v>
      </c>
      <c r="AK1062">
        <v>363.73575000000011</v>
      </c>
      <c r="AL1062" t="s">
        <v>46</v>
      </c>
      <c r="AM1062">
        <f t="shared" si="64"/>
        <v>0</v>
      </c>
      <c r="AN1062">
        <f t="shared" si="65"/>
        <v>1614.0613055555557</v>
      </c>
      <c r="AO1062">
        <f t="shared" si="66"/>
        <v>1209.1495555555557</v>
      </c>
      <c r="AP1062">
        <f t="shared" si="67"/>
        <v>404.91174999999998</v>
      </c>
    </row>
    <row r="1063" spans="1:42" x14ac:dyDescent="0.25">
      <c r="A1063">
        <v>1474</v>
      </c>
      <c r="B1063">
        <v>64</v>
      </c>
      <c r="C1063" t="s">
        <v>67</v>
      </c>
      <c r="D1063" t="s">
        <v>65</v>
      </c>
      <c r="E1063">
        <v>0</v>
      </c>
      <c r="F1063">
        <v>1</v>
      </c>
      <c r="G1063">
        <v>1</v>
      </c>
      <c r="H1063">
        <v>3</v>
      </c>
      <c r="I1063" t="s">
        <v>72</v>
      </c>
      <c r="J1063" t="s">
        <v>39</v>
      </c>
      <c r="K1063">
        <v>1360.856</v>
      </c>
      <c r="L1063">
        <v>856.48266666666666</v>
      </c>
      <c r="M1063" t="s">
        <v>40</v>
      </c>
      <c r="N1063" t="s">
        <v>50</v>
      </c>
      <c r="O1063">
        <v>0</v>
      </c>
      <c r="P1063">
        <v>0</v>
      </c>
      <c r="Q1063">
        <v>122.0004444444444</v>
      </c>
      <c r="R1063">
        <v>0</v>
      </c>
      <c r="S1063">
        <v>0</v>
      </c>
      <c r="T1063">
        <v>0</v>
      </c>
      <c r="U1063">
        <v>333.33333333333331</v>
      </c>
      <c r="V1063">
        <v>214.44444444444451</v>
      </c>
      <c r="W1063">
        <v>44.222222222222221</v>
      </c>
      <c r="X1063">
        <v>0</v>
      </c>
      <c r="Y1063">
        <v>0</v>
      </c>
      <c r="Z1063">
        <v>1053.7821142969569</v>
      </c>
      <c r="AA1063">
        <v>18</v>
      </c>
      <c r="AB1063">
        <v>67.237391612916397</v>
      </c>
      <c r="AC1063" t="s">
        <v>42</v>
      </c>
      <c r="AD1063" t="s">
        <v>43</v>
      </c>
      <c r="AE1063" t="s">
        <v>51</v>
      </c>
      <c r="AF1063" t="s">
        <v>78</v>
      </c>
      <c r="AG1063">
        <v>1</v>
      </c>
      <c r="AH1063">
        <v>3.5162944346666343E-2</v>
      </c>
      <c r="AI1063">
        <v>604.5274658203125</v>
      </c>
      <c r="AJ1063">
        <v>5.2755266427993767E-2</v>
      </c>
      <c r="AK1063">
        <v>504.37333333333328</v>
      </c>
      <c r="AL1063" t="s">
        <v>46</v>
      </c>
      <c r="AM1063">
        <f t="shared" si="64"/>
        <v>0</v>
      </c>
      <c r="AN1063">
        <f t="shared" si="65"/>
        <v>1816.1897777777776</v>
      </c>
      <c r="AO1063">
        <f t="shared" si="66"/>
        <v>1115.1493333333333</v>
      </c>
      <c r="AP1063">
        <f t="shared" si="67"/>
        <v>701.04044444444435</v>
      </c>
    </row>
    <row r="1064" spans="1:42" x14ac:dyDescent="0.25">
      <c r="A1064">
        <v>1475</v>
      </c>
      <c r="B1064">
        <v>50</v>
      </c>
      <c r="C1064" t="s">
        <v>36</v>
      </c>
      <c r="D1064" t="s">
        <v>65</v>
      </c>
      <c r="E1064">
        <v>1</v>
      </c>
      <c r="F1064">
        <v>0</v>
      </c>
      <c r="G1064">
        <v>0</v>
      </c>
      <c r="H1064">
        <v>3</v>
      </c>
      <c r="I1064" t="s">
        <v>72</v>
      </c>
      <c r="J1064" t="s">
        <v>39</v>
      </c>
      <c r="K1064">
        <v>87.636250000000004</v>
      </c>
      <c r="L1064">
        <v>89.433555555555557</v>
      </c>
      <c r="M1064" t="s">
        <v>49</v>
      </c>
      <c r="N1064" t="s">
        <v>41</v>
      </c>
      <c r="O1064">
        <v>566.65687957823695</v>
      </c>
      <c r="P1064">
        <v>444.44444444444451</v>
      </c>
      <c r="Q1064">
        <v>19.548666666666669</v>
      </c>
      <c r="R1064">
        <v>0</v>
      </c>
      <c r="S1064">
        <v>0</v>
      </c>
      <c r="T1064">
        <v>0</v>
      </c>
      <c r="U1064">
        <v>44.444444444444443</v>
      </c>
      <c r="V1064">
        <v>0</v>
      </c>
      <c r="W1064">
        <v>100.4444444444444</v>
      </c>
      <c r="X1064">
        <v>0</v>
      </c>
      <c r="Y1064">
        <v>0</v>
      </c>
      <c r="Z1064">
        <v>49.536832695662959</v>
      </c>
      <c r="AA1064">
        <v>36</v>
      </c>
      <c r="AB1064">
        <v>1.790875169210145</v>
      </c>
      <c r="AC1064" t="s">
        <v>62</v>
      </c>
      <c r="AD1064" t="s">
        <v>66</v>
      </c>
      <c r="AE1064" t="s">
        <v>51</v>
      </c>
      <c r="AF1064" t="s">
        <v>75</v>
      </c>
      <c r="AG1064">
        <v>0</v>
      </c>
      <c r="AH1064">
        <v>0.29316344857215881</v>
      </c>
      <c r="AI1064">
        <v>373.91873168945313</v>
      </c>
      <c r="AJ1064">
        <v>0.51908940076828003</v>
      </c>
      <c r="AK1064">
        <v>-1.797305555555553</v>
      </c>
      <c r="AL1064" t="s">
        <v>64</v>
      </c>
      <c r="AM1064">
        <f t="shared" si="64"/>
        <v>0.78294557933423092</v>
      </c>
      <c r="AN1064">
        <f t="shared" si="65"/>
        <v>151.62936111111111</v>
      </c>
      <c r="AO1064">
        <f t="shared" si="66"/>
        <v>189.87799999999996</v>
      </c>
      <c r="AP1064">
        <f t="shared" si="67"/>
        <v>-38.248638888888848</v>
      </c>
    </row>
    <row r="1065" spans="1:42" x14ac:dyDescent="0.25">
      <c r="A1065">
        <v>1476</v>
      </c>
      <c r="B1065">
        <v>29</v>
      </c>
      <c r="C1065" t="s">
        <v>36</v>
      </c>
      <c r="D1065" t="s">
        <v>37</v>
      </c>
      <c r="E1065">
        <v>1</v>
      </c>
      <c r="F1065">
        <v>0</v>
      </c>
      <c r="G1065">
        <v>0</v>
      </c>
      <c r="H1065">
        <v>2</v>
      </c>
      <c r="I1065" t="s">
        <v>72</v>
      </c>
      <c r="J1065" t="s">
        <v>39</v>
      </c>
      <c r="K1065">
        <v>429.26249999999999</v>
      </c>
      <c r="L1065">
        <v>303.48155555555547</v>
      </c>
      <c r="M1065" t="s">
        <v>40</v>
      </c>
      <c r="N1065" t="s">
        <v>50</v>
      </c>
      <c r="O1065">
        <v>0</v>
      </c>
      <c r="P1065">
        <v>0</v>
      </c>
      <c r="Q1065">
        <v>28.50577777777778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30.222222222222221</v>
      </c>
      <c r="X1065">
        <v>0</v>
      </c>
      <c r="Y1065">
        <v>0</v>
      </c>
      <c r="Z1065">
        <v>280.1345767362414</v>
      </c>
      <c r="AA1065">
        <v>36</v>
      </c>
      <c r="AB1065">
        <v>10.127536021455249</v>
      </c>
      <c r="AC1065" t="s">
        <v>42</v>
      </c>
      <c r="AD1065" t="s">
        <v>68</v>
      </c>
      <c r="AE1065" t="s">
        <v>44</v>
      </c>
      <c r="AF1065" t="s">
        <v>45</v>
      </c>
      <c r="AG1065">
        <v>0</v>
      </c>
      <c r="AH1065">
        <v>0.2161686569452286</v>
      </c>
      <c r="AI1065">
        <v>341.05078125</v>
      </c>
      <c r="AJ1065">
        <v>0.32178413867950439</v>
      </c>
      <c r="AK1065">
        <v>125.7809444444445</v>
      </c>
      <c r="AL1065" t="s">
        <v>64</v>
      </c>
      <c r="AM1065">
        <f t="shared" si="64"/>
        <v>0</v>
      </c>
      <c r="AN1065">
        <f t="shared" si="65"/>
        <v>457.76827777777777</v>
      </c>
      <c r="AO1065">
        <f t="shared" si="66"/>
        <v>333.7037777777777</v>
      </c>
      <c r="AP1065">
        <f t="shared" si="67"/>
        <v>124.06450000000007</v>
      </c>
    </row>
    <row r="1066" spans="1:42" x14ac:dyDescent="0.25">
      <c r="A1066">
        <v>1477</v>
      </c>
      <c r="B1066">
        <v>43</v>
      </c>
      <c r="C1066" t="s">
        <v>36</v>
      </c>
      <c r="D1066" t="s">
        <v>79</v>
      </c>
      <c r="E1066">
        <v>7</v>
      </c>
      <c r="F1066">
        <v>3</v>
      </c>
      <c r="G1066">
        <v>3</v>
      </c>
      <c r="H1066">
        <v>3</v>
      </c>
      <c r="I1066" t="s">
        <v>48</v>
      </c>
      <c r="J1066" t="s">
        <v>55</v>
      </c>
      <c r="K1066">
        <v>396.19675000000001</v>
      </c>
      <c r="L1066">
        <v>422.48844444444438</v>
      </c>
      <c r="M1066" t="s">
        <v>40</v>
      </c>
      <c r="N1066" t="s">
        <v>41</v>
      </c>
      <c r="O1066">
        <v>0</v>
      </c>
      <c r="P1066">
        <v>286.6611111111111</v>
      </c>
      <c r="Q1066">
        <v>192.5093333333333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3.1111111111111112</v>
      </c>
      <c r="X1066">
        <v>500</v>
      </c>
      <c r="Y1066">
        <v>0</v>
      </c>
      <c r="Z1066">
        <v>119.347335528098</v>
      </c>
      <c r="AA1066">
        <v>48</v>
      </c>
      <c r="AB1066">
        <v>3.5058279343730838</v>
      </c>
      <c r="AC1066" t="s">
        <v>42</v>
      </c>
      <c r="AD1066" t="s">
        <v>81</v>
      </c>
      <c r="AE1066" t="s">
        <v>51</v>
      </c>
      <c r="AF1066" t="s">
        <v>45</v>
      </c>
      <c r="AG1066">
        <v>0</v>
      </c>
      <c r="AH1066">
        <v>0.24097089469432831</v>
      </c>
      <c r="AI1066">
        <v>488.859375</v>
      </c>
      <c r="AJ1066">
        <v>0.44849395751953119</v>
      </c>
      <c r="AK1066">
        <v>-26.291694444444431</v>
      </c>
      <c r="AL1066" t="s">
        <v>64</v>
      </c>
      <c r="AM1066">
        <f t="shared" si="64"/>
        <v>286.6611111111111</v>
      </c>
      <c r="AN1066">
        <f t="shared" si="65"/>
        <v>588.70608333333325</v>
      </c>
      <c r="AO1066">
        <f t="shared" si="66"/>
        <v>925.59955555555553</v>
      </c>
      <c r="AP1066">
        <f t="shared" si="67"/>
        <v>-336.89347222222227</v>
      </c>
    </row>
    <row r="1067" spans="1:42" x14ac:dyDescent="0.25">
      <c r="A1067">
        <v>1480</v>
      </c>
      <c r="B1067">
        <v>28</v>
      </c>
      <c r="C1067" t="s">
        <v>67</v>
      </c>
      <c r="D1067" t="s">
        <v>47</v>
      </c>
      <c r="E1067">
        <v>1</v>
      </c>
      <c r="F1067">
        <v>1</v>
      </c>
      <c r="G1067">
        <v>1</v>
      </c>
      <c r="H1067">
        <v>3</v>
      </c>
      <c r="I1067" t="s">
        <v>59</v>
      </c>
      <c r="J1067" t="s">
        <v>55</v>
      </c>
      <c r="K1067">
        <v>343.25024999999999</v>
      </c>
      <c r="L1067">
        <v>219.48177777777781</v>
      </c>
      <c r="M1067" t="s">
        <v>49</v>
      </c>
      <c r="N1067" t="s">
        <v>50</v>
      </c>
      <c r="O1067">
        <v>0</v>
      </c>
      <c r="P1067">
        <v>222.2222222222222</v>
      </c>
      <c r="Q1067">
        <v>4.1777777777777768E-2</v>
      </c>
      <c r="R1067">
        <v>57.777777777777779</v>
      </c>
      <c r="S1067">
        <v>0</v>
      </c>
      <c r="T1067">
        <v>0</v>
      </c>
      <c r="U1067">
        <v>0</v>
      </c>
      <c r="V1067">
        <v>0</v>
      </c>
      <c r="W1067">
        <v>10.444444444444439</v>
      </c>
      <c r="X1067">
        <v>0</v>
      </c>
      <c r="Y1067">
        <v>0</v>
      </c>
      <c r="Z1067">
        <v>325.87454593929289</v>
      </c>
      <c r="AA1067">
        <v>36</v>
      </c>
      <c r="AB1067">
        <v>11.78114547988462</v>
      </c>
      <c r="AC1067" t="s">
        <v>42</v>
      </c>
      <c r="AD1067" t="s">
        <v>56</v>
      </c>
      <c r="AE1067" t="s">
        <v>44</v>
      </c>
      <c r="AF1067" t="s">
        <v>78</v>
      </c>
      <c r="AG1067">
        <v>1</v>
      </c>
      <c r="AH1067">
        <v>0.22215455770492551</v>
      </c>
      <c r="AI1067">
        <v>373.63510131835938</v>
      </c>
      <c r="AJ1067">
        <v>0.36285108327865601</v>
      </c>
      <c r="AK1067">
        <v>123.7684722222222</v>
      </c>
      <c r="AL1067" t="s">
        <v>64</v>
      </c>
      <c r="AM1067">
        <f t="shared" si="64"/>
        <v>222.2222222222222</v>
      </c>
      <c r="AN1067">
        <f t="shared" si="65"/>
        <v>401.06980555555555</v>
      </c>
      <c r="AO1067">
        <f t="shared" si="66"/>
        <v>229.92622222222224</v>
      </c>
      <c r="AP1067">
        <f t="shared" si="67"/>
        <v>171.14358333333331</v>
      </c>
    </row>
    <row r="1068" spans="1:42" x14ac:dyDescent="0.25">
      <c r="A1068">
        <v>1481</v>
      </c>
      <c r="B1068">
        <v>53</v>
      </c>
      <c r="C1068" t="s">
        <v>36</v>
      </c>
      <c r="D1068" t="s">
        <v>37</v>
      </c>
      <c r="E1068">
        <v>0</v>
      </c>
      <c r="F1068">
        <v>0</v>
      </c>
      <c r="G1068">
        <v>0</v>
      </c>
      <c r="H1068">
        <v>2</v>
      </c>
      <c r="I1068" t="s">
        <v>48</v>
      </c>
      <c r="J1068" t="s">
        <v>55</v>
      </c>
      <c r="K1068">
        <v>773.69624999999996</v>
      </c>
      <c r="L1068">
        <v>521.78</v>
      </c>
      <c r="M1068" t="s">
        <v>49</v>
      </c>
      <c r="N1068" t="s">
        <v>50</v>
      </c>
      <c r="O1068">
        <v>0</v>
      </c>
      <c r="P1068">
        <v>0</v>
      </c>
      <c r="Q1068">
        <v>263.26777777777778</v>
      </c>
      <c r="R1068">
        <v>0</v>
      </c>
      <c r="S1068">
        <v>0</v>
      </c>
      <c r="T1068">
        <v>0</v>
      </c>
      <c r="U1068">
        <v>333.33333333333331</v>
      </c>
      <c r="V1068">
        <v>0</v>
      </c>
      <c r="W1068">
        <v>224.2222222222222</v>
      </c>
      <c r="X1068">
        <v>0</v>
      </c>
      <c r="Y1068">
        <v>0</v>
      </c>
      <c r="Z1068">
        <v>668.52981055913835</v>
      </c>
      <c r="AA1068">
        <v>36</v>
      </c>
      <c r="AB1068">
        <v>24.168954138885521</v>
      </c>
      <c r="AC1068" t="s">
        <v>42</v>
      </c>
      <c r="AD1068" t="s">
        <v>43</v>
      </c>
      <c r="AE1068" t="s">
        <v>44</v>
      </c>
      <c r="AF1068" t="s">
        <v>45</v>
      </c>
      <c r="AG1068">
        <v>1</v>
      </c>
      <c r="AH1068">
        <v>9.8783716559410095E-2</v>
      </c>
      <c r="AI1068">
        <v>477.95022583007813</v>
      </c>
      <c r="AJ1068">
        <v>0.15531329810619349</v>
      </c>
      <c r="AK1068">
        <v>251.91624999999999</v>
      </c>
      <c r="AL1068" t="s">
        <v>57</v>
      </c>
      <c r="AM1068">
        <f t="shared" si="64"/>
        <v>0</v>
      </c>
      <c r="AN1068">
        <f t="shared" si="65"/>
        <v>1370.2973611111111</v>
      </c>
      <c r="AO1068">
        <f t="shared" si="66"/>
        <v>746.00222222222214</v>
      </c>
      <c r="AP1068">
        <f t="shared" si="67"/>
        <v>624.29513888888891</v>
      </c>
    </row>
    <row r="1069" spans="1:42" x14ac:dyDescent="0.25">
      <c r="A1069">
        <v>1482</v>
      </c>
      <c r="B1069">
        <v>37</v>
      </c>
      <c r="C1069" t="s">
        <v>53</v>
      </c>
      <c r="D1069" t="s">
        <v>65</v>
      </c>
      <c r="E1069">
        <v>0</v>
      </c>
      <c r="F1069">
        <v>0</v>
      </c>
      <c r="G1069">
        <v>0</v>
      </c>
      <c r="H1069">
        <v>3</v>
      </c>
      <c r="I1069" t="s">
        <v>38</v>
      </c>
      <c r="J1069" t="s">
        <v>55</v>
      </c>
      <c r="K1069">
        <v>959.92449999999997</v>
      </c>
      <c r="L1069">
        <v>1178.924666666667</v>
      </c>
      <c r="M1069" t="s">
        <v>40</v>
      </c>
      <c r="N1069" t="s">
        <v>58</v>
      </c>
      <c r="O1069">
        <v>0</v>
      </c>
      <c r="P1069">
        <v>0</v>
      </c>
      <c r="Q1069">
        <v>522.31666666666672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25.333333333333329</v>
      </c>
      <c r="X1069">
        <v>0</v>
      </c>
      <c r="Y1069">
        <v>0</v>
      </c>
      <c r="Z1069">
        <v>568.01555859666689</v>
      </c>
      <c r="AA1069">
        <v>60</v>
      </c>
      <c r="AB1069">
        <v>14.42386186469329</v>
      </c>
      <c r="AC1069" t="s">
        <v>42</v>
      </c>
      <c r="AD1069" t="s">
        <v>81</v>
      </c>
      <c r="AE1069" t="s">
        <v>44</v>
      </c>
      <c r="AF1069" t="s">
        <v>45</v>
      </c>
      <c r="AG1069">
        <v>1</v>
      </c>
      <c r="AH1069">
        <v>6.7893281579017639E-2</v>
      </c>
      <c r="AI1069">
        <v>558.25311279296875</v>
      </c>
      <c r="AJ1069">
        <v>0.1208562552928925</v>
      </c>
      <c r="AK1069">
        <v>-219.00016666666659</v>
      </c>
      <c r="AL1069" t="s">
        <v>46</v>
      </c>
      <c r="AM1069">
        <f t="shared" si="64"/>
        <v>0</v>
      </c>
      <c r="AN1069">
        <f t="shared" si="65"/>
        <v>1482.2411666666667</v>
      </c>
      <c r="AO1069">
        <f t="shared" si="66"/>
        <v>1204.2580000000003</v>
      </c>
      <c r="AP1069">
        <f t="shared" si="67"/>
        <v>277.98316666666642</v>
      </c>
    </row>
    <row r="1070" spans="1:42" x14ac:dyDescent="0.25">
      <c r="A1070">
        <v>1484</v>
      </c>
      <c r="B1070">
        <v>54</v>
      </c>
      <c r="C1070" t="s">
        <v>36</v>
      </c>
      <c r="D1070" t="s">
        <v>65</v>
      </c>
      <c r="E1070">
        <v>1</v>
      </c>
      <c r="F1070">
        <v>1</v>
      </c>
      <c r="G1070">
        <v>1</v>
      </c>
      <c r="H1070">
        <v>4</v>
      </c>
      <c r="I1070" t="s">
        <v>48</v>
      </c>
      <c r="J1070" t="s">
        <v>55</v>
      </c>
      <c r="K1070">
        <v>1313.5550000000001</v>
      </c>
      <c r="L1070">
        <v>1325.5455555555559</v>
      </c>
      <c r="M1070" t="s">
        <v>49</v>
      </c>
      <c r="N1070" t="s">
        <v>41</v>
      </c>
      <c r="O1070">
        <v>29.450801088512829</v>
      </c>
      <c r="P1070">
        <v>486.22222222222217</v>
      </c>
      <c r="Q1070">
        <v>867.35799999999995</v>
      </c>
      <c r="R1070">
        <v>0</v>
      </c>
      <c r="S1070">
        <v>0</v>
      </c>
      <c r="T1070">
        <v>0</v>
      </c>
      <c r="U1070">
        <v>222.2222222222222</v>
      </c>
      <c r="V1070">
        <v>0</v>
      </c>
      <c r="W1070">
        <v>44.222222222222221</v>
      </c>
      <c r="X1070">
        <v>0</v>
      </c>
      <c r="Y1070">
        <v>0</v>
      </c>
      <c r="Z1070">
        <v>781.85247137369424</v>
      </c>
      <c r="AA1070">
        <v>36</v>
      </c>
      <c r="AB1070">
        <v>28.265839795835891</v>
      </c>
      <c r="AC1070" t="s">
        <v>62</v>
      </c>
      <c r="AD1070" t="s">
        <v>66</v>
      </c>
      <c r="AE1070" t="s">
        <v>44</v>
      </c>
      <c r="AF1070" t="s">
        <v>45</v>
      </c>
      <c r="AG1070">
        <v>0</v>
      </c>
      <c r="AH1070">
        <v>3.9362888783216483E-2</v>
      </c>
      <c r="AI1070">
        <v>637.3394775390625</v>
      </c>
      <c r="AJ1070">
        <v>7.1340285241603851E-2</v>
      </c>
      <c r="AK1070">
        <v>-11.9905555555556</v>
      </c>
      <c r="AL1070" t="s">
        <v>46</v>
      </c>
      <c r="AM1070">
        <f t="shared" si="64"/>
        <v>15.96746899396493</v>
      </c>
      <c r="AN1070">
        <f t="shared" si="65"/>
        <v>2403.1352222222222</v>
      </c>
      <c r="AO1070">
        <f t="shared" si="66"/>
        <v>1369.7677777777781</v>
      </c>
      <c r="AP1070">
        <f t="shared" si="67"/>
        <v>1033.3674444444441</v>
      </c>
    </row>
    <row r="1071" spans="1:42" x14ac:dyDescent="0.25">
      <c r="A1071">
        <v>1485</v>
      </c>
      <c r="B1071">
        <v>47</v>
      </c>
      <c r="C1071" t="s">
        <v>67</v>
      </c>
      <c r="D1071" t="s">
        <v>76</v>
      </c>
      <c r="E1071">
        <v>1</v>
      </c>
      <c r="F1071">
        <v>2</v>
      </c>
      <c r="G1071">
        <v>2</v>
      </c>
      <c r="H1071">
        <v>3</v>
      </c>
      <c r="I1071" t="s">
        <v>48</v>
      </c>
      <c r="J1071" t="s">
        <v>39</v>
      </c>
      <c r="K1071">
        <v>702.12300000000005</v>
      </c>
      <c r="L1071">
        <v>599.83088888888892</v>
      </c>
      <c r="M1071" t="s">
        <v>49</v>
      </c>
      <c r="N1071" t="s">
        <v>41</v>
      </c>
      <c r="O1071">
        <v>0</v>
      </c>
      <c r="P1071">
        <v>2222.2222222222222</v>
      </c>
      <c r="Q1071">
        <v>275.12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50.222222222222221</v>
      </c>
      <c r="X1071">
        <v>0</v>
      </c>
      <c r="Y1071">
        <v>0</v>
      </c>
      <c r="Z1071">
        <v>354.82665145336551</v>
      </c>
      <c r="AA1071">
        <v>36</v>
      </c>
      <c r="AB1071">
        <v>12.82783345002697</v>
      </c>
      <c r="AC1071" t="s">
        <v>62</v>
      </c>
      <c r="AD1071" t="s">
        <v>56</v>
      </c>
      <c r="AE1071" t="s">
        <v>44</v>
      </c>
      <c r="AF1071" t="s">
        <v>45</v>
      </c>
      <c r="AG1071">
        <v>1</v>
      </c>
      <c r="AH1071">
        <v>0.13803724944591519</v>
      </c>
      <c r="AI1071">
        <v>476.4310302734375</v>
      </c>
      <c r="AJ1071">
        <v>0.2509189248085022</v>
      </c>
      <c r="AK1071">
        <v>102.2921111111111</v>
      </c>
      <c r="AL1071" t="s">
        <v>57</v>
      </c>
      <c r="AM1071">
        <f t="shared" si="64"/>
        <v>2222.2222222222222</v>
      </c>
      <c r="AN1071">
        <f t="shared" si="65"/>
        <v>977.24300000000005</v>
      </c>
      <c r="AO1071">
        <f t="shared" si="66"/>
        <v>650.05311111111109</v>
      </c>
      <c r="AP1071">
        <f t="shared" si="67"/>
        <v>327.18988888888896</v>
      </c>
    </row>
    <row r="1072" spans="1:42" x14ac:dyDescent="0.25">
      <c r="A1072">
        <v>1486</v>
      </c>
      <c r="B1072">
        <v>73</v>
      </c>
      <c r="C1072" t="s">
        <v>53</v>
      </c>
      <c r="D1072" t="s">
        <v>65</v>
      </c>
      <c r="E1072">
        <v>1</v>
      </c>
      <c r="F1072">
        <v>0</v>
      </c>
      <c r="G1072">
        <v>0</v>
      </c>
      <c r="H1072">
        <v>3</v>
      </c>
      <c r="I1072" t="s">
        <v>60</v>
      </c>
      <c r="J1072" t="s">
        <v>55</v>
      </c>
      <c r="K1072">
        <v>1033.1232500000001</v>
      </c>
      <c r="L1072">
        <v>988.29422222222217</v>
      </c>
      <c r="M1072" t="s">
        <v>40</v>
      </c>
      <c r="N1072" t="s">
        <v>50</v>
      </c>
      <c r="O1072">
        <v>0</v>
      </c>
      <c r="P1072">
        <v>0</v>
      </c>
      <c r="Q1072">
        <v>152.39222222222219</v>
      </c>
      <c r="R1072">
        <v>0</v>
      </c>
      <c r="S1072">
        <v>0</v>
      </c>
      <c r="T1072">
        <v>0</v>
      </c>
      <c r="U1072">
        <v>0</v>
      </c>
      <c r="V1072">
        <v>62.888888888888893</v>
      </c>
      <c r="W1072">
        <v>104.4444444444444</v>
      </c>
      <c r="X1072">
        <v>0</v>
      </c>
      <c r="Y1072">
        <v>0</v>
      </c>
      <c r="Z1072">
        <v>624.6119845214929</v>
      </c>
      <c r="AA1072">
        <v>36</v>
      </c>
      <c r="AB1072">
        <v>22.58121952089498</v>
      </c>
      <c r="AC1072" t="s">
        <v>62</v>
      </c>
      <c r="AD1072" t="s">
        <v>66</v>
      </c>
      <c r="AE1072" t="s">
        <v>44</v>
      </c>
      <c r="AF1072" t="s">
        <v>45</v>
      </c>
      <c r="AG1072">
        <v>1</v>
      </c>
      <c r="AH1072">
        <v>6.0288846492767327E-2</v>
      </c>
      <c r="AI1072">
        <v>601.65740966796875</v>
      </c>
      <c r="AJ1072">
        <v>0.1169757395982742</v>
      </c>
      <c r="AK1072">
        <v>44.829027777777917</v>
      </c>
      <c r="AL1072" t="s">
        <v>46</v>
      </c>
      <c r="AM1072">
        <f t="shared" si="64"/>
        <v>0</v>
      </c>
      <c r="AN1072">
        <f t="shared" si="65"/>
        <v>1185.5154722222223</v>
      </c>
      <c r="AO1072">
        <f t="shared" si="66"/>
        <v>1155.6275555555553</v>
      </c>
      <c r="AP1072">
        <f t="shared" si="67"/>
        <v>29.887916666667024</v>
      </c>
    </row>
    <row r="1073" spans="1:42" x14ac:dyDescent="0.25">
      <c r="A1073">
        <v>1488</v>
      </c>
      <c r="B1073">
        <v>43</v>
      </c>
      <c r="C1073" t="s">
        <v>53</v>
      </c>
      <c r="D1073" t="s">
        <v>79</v>
      </c>
      <c r="E1073">
        <v>1</v>
      </c>
      <c r="F1073">
        <v>2</v>
      </c>
      <c r="G1073">
        <v>2</v>
      </c>
      <c r="H1073">
        <v>2</v>
      </c>
      <c r="I1073" t="s">
        <v>48</v>
      </c>
      <c r="J1073" t="s">
        <v>39</v>
      </c>
      <c r="K1073">
        <v>791.94875000000002</v>
      </c>
      <c r="L1073">
        <v>969.05</v>
      </c>
      <c r="M1073" t="s">
        <v>40</v>
      </c>
      <c r="N1073" t="s">
        <v>50</v>
      </c>
      <c r="O1073">
        <v>0</v>
      </c>
      <c r="P1073">
        <v>0</v>
      </c>
      <c r="Q1073">
        <v>3.2033333333333331</v>
      </c>
      <c r="R1073">
        <v>0</v>
      </c>
      <c r="S1073">
        <v>0</v>
      </c>
      <c r="T1073">
        <v>0</v>
      </c>
      <c r="U1073">
        <v>255.55555555555549</v>
      </c>
      <c r="V1073">
        <v>0</v>
      </c>
      <c r="W1073">
        <v>44.666666666666657</v>
      </c>
      <c r="X1073">
        <v>0</v>
      </c>
      <c r="Y1073">
        <v>0</v>
      </c>
      <c r="Z1073">
        <v>440.55333639452891</v>
      </c>
      <c r="AA1073">
        <v>18</v>
      </c>
      <c r="AB1073">
        <v>28.109850037925781</v>
      </c>
      <c r="AC1073" t="s">
        <v>62</v>
      </c>
      <c r="AD1073" t="s">
        <v>43</v>
      </c>
      <c r="AE1073" t="s">
        <v>44</v>
      </c>
      <c r="AF1073" t="s">
        <v>83</v>
      </c>
      <c r="AG1073">
        <v>0</v>
      </c>
      <c r="AH1073">
        <v>0.12558953464031219</v>
      </c>
      <c r="AI1073">
        <v>403.66915893554688</v>
      </c>
      <c r="AJ1073">
        <v>0.17392513155937189</v>
      </c>
      <c r="AK1073">
        <v>-177.10124999999991</v>
      </c>
      <c r="AL1073" t="s">
        <v>57</v>
      </c>
      <c r="AM1073">
        <f t="shared" si="64"/>
        <v>0</v>
      </c>
      <c r="AN1073">
        <f t="shared" si="65"/>
        <v>1050.7076388888888</v>
      </c>
      <c r="AO1073">
        <f t="shared" si="66"/>
        <v>1013.7166666666666</v>
      </c>
      <c r="AP1073">
        <f t="shared" si="67"/>
        <v>36.99097222222224</v>
      </c>
    </row>
    <row r="1074" spans="1:42" x14ac:dyDescent="0.25">
      <c r="A1074">
        <v>1489</v>
      </c>
      <c r="B1074">
        <v>21</v>
      </c>
      <c r="C1074" t="s">
        <v>67</v>
      </c>
      <c r="D1074" t="s">
        <v>65</v>
      </c>
      <c r="E1074">
        <v>0</v>
      </c>
      <c r="F1074">
        <v>0</v>
      </c>
      <c r="G1074">
        <v>0</v>
      </c>
      <c r="H1074">
        <v>5</v>
      </c>
      <c r="I1074" t="s">
        <v>72</v>
      </c>
      <c r="J1074" t="s">
        <v>39</v>
      </c>
      <c r="K1074">
        <v>75.797499999999999</v>
      </c>
      <c r="L1074">
        <v>59.467555555555563</v>
      </c>
      <c r="M1074" t="s">
        <v>40</v>
      </c>
      <c r="N1074" t="s">
        <v>41</v>
      </c>
      <c r="O1074">
        <v>0</v>
      </c>
      <c r="P1074">
        <v>88.888888888888886</v>
      </c>
      <c r="Q1074">
        <v>30.350888888888889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30.222222222222221</v>
      </c>
      <c r="X1074">
        <v>0</v>
      </c>
      <c r="Y1074">
        <v>0</v>
      </c>
      <c r="Z1074">
        <v>72.387083679935245</v>
      </c>
      <c r="AA1074">
        <v>24</v>
      </c>
      <c r="AB1074">
        <v>3.6138601469124478</v>
      </c>
      <c r="AC1074" t="s">
        <v>42</v>
      </c>
      <c r="AD1074" t="s">
        <v>43</v>
      </c>
      <c r="AE1074" t="s">
        <v>44</v>
      </c>
      <c r="AF1074" t="s">
        <v>45</v>
      </c>
      <c r="AG1074">
        <v>0</v>
      </c>
      <c r="AH1074">
        <v>0.30937427282333368</v>
      </c>
      <c r="AI1074">
        <v>318.4775390625</v>
      </c>
      <c r="AJ1074">
        <v>0.5384480357170105</v>
      </c>
      <c r="AK1074">
        <v>16.32994444444444</v>
      </c>
      <c r="AL1074" t="s">
        <v>52</v>
      </c>
      <c r="AM1074">
        <f t="shared" si="64"/>
        <v>88.888888888888886</v>
      </c>
      <c r="AN1074">
        <f t="shared" si="65"/>
        <v>106.14838888888889</v>
      </c>
      <c r="AO1074">
        <f t="shared" si="66"/>
        <v>89.689777777777778</v>
      </c>
      <c r="AP1074">
        <f t="shared" si="67"/>
        <v>16.458611111111111</v>
      </c>
    </row>
    <row r="1075" spans="1:42" x14ac:dyDescent="0.25">
      <c r="A1075">
        <v>1490</v>
      </c>
      <c r="B1075">
        <v>50</v>
      </c>
      <c r="C1075" t="s">
        <v>67</v>
      </c>
      <c r="D1075" t="s">
        <v>65</v>
      </c>
      <c r="E1075">
        <v>0</v>
      </c>
      <c r="F1075">
        <v>0</v>
      </c>
      <c r="G1075">
        <v>0</v>
      </c>
      <c r="H1075">
        <v>3</v>
      </c>
      <c r="I1075" t="s">
        <v>48</v>
      </c>
      <c r="J1075" t="s">
        <v>55</v>
      </c>
      <c r="K1075">
        <v>1275.5170000000001</v>
      </c>
      <c r="L1075">
        <v>720.76155555555556</v>
      </c>
      <c r="M1075" t="s">
        <v>49</v>
      </c>
      <c r="N1075" t="s">
        <v>58</v>
      </c>
      <c r="O1075">
        <v>0</v>
      </c>
      <c r="P1075">
        <v>0</v>
      </c>
      <c r="Q1075">
        <v>77.317111111111117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120.6666666666667</v>
      </c>
      <c r="X1075">
        <v>0</v>
      </c>
      <c r="Y1075">
        <v>0</v>
      </c>
      <c r="Z1075">
        <v>1040.6979649704781</v>
      </c>
      <c r="AA1075">
        <v>48</v>
      </c>
      <c r="AB1075">
        <v>30.57050231322301</v>
      </c>
      <c r="AC1075" t="s">
        <v>42</v>
      </c>
      <c r="AD1075" t="s">
        <v>43</v>
      </c>
      <c r="AE1075" t="s">
        <v>44</v>
      </c>
      <c r="AF1075" t="s">
        <v>45</v>
      </c>
      <c r="AG1075">
        <v>1</v>
      </c>
      <c r="AH1075">
        <v>3.8862757384777069E-2</v>
      </c>
      <c r="AI1075">
        <v>626.9803466796875</v>
      </c>
      <c r="AJ1075">
        <v>6.3486106693744659E-2</v>
      </c>
      <c r="AK1075">
        <v>554.75544444444449</v>
      </c>
      <c r="AL1075" t="s">
        <v>46</v>
      </c>
      <c r="AM1075">
        <f t="shared" si="64"/>
        <v>0</v>
      </c>
      <c r="AN1075">
        <f t="shared" si="65"/>
        <v>1352.8341111111113</v>
      </c>
      <c r="AO1075">
        <f t="shared" si="66"/>
        <v>841.4282222222223</v>
      </c>
      <c r="AP1075">
        <f t="shared" si="67"/>
        <v>511.40588888888897</v>
      </c>
    </row>
    <row r="1076" spans="1:42" x14ac:dyDescent="0.25">
      <c r="A1076">
        <v>1491</v>
      </c>
      <c r="B1076">
        <v>43</v>
      </c>
      <c r="C1076" t="s">
        <v>36</v>
      </c>
      <c r="D1076" t="s">
        <v>37</v>
      </c>
      <c r="E1076">
        <v>1</v>
      </c>
      <c r="F1076">
        <v>0</v>
      </c>
      <c r="G1076">
        <v>0</v>
      </c>
      <c r="H1076">
        <v>2</v>
      </c>
      <c r="I1076" t="s">
        <v>60</v>
      </c>
      <c r="J1076" t="s">
        <v>39</v>
      </c>
      <c r="K1076">
        <v>385.51974999999999</v>
      </c>
      <c r="L1076">
        <v>505.60666666666668</v>
      </c>
      <c r="M1076" t="s">
        <v>80</v>
      </c>
      <c r="N1076" t="s">
        <v>58</v>
      </c>
      <c r="O1076">
        <v>0</v>
      </c>
      <c r="P1076">
        <v>0</v>
      </c>
      <c r="Q1076">
        <v>39.162666666666667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199.55555555555549</v>
      </c>
      <c r="X1076">
        <v>0</v>
      </c>
      <c r="Y1076">
        <v>0</v>
      </c>
      <c r="Z1076">
        <v>191.62564945617231</v>
      </c>
      <c r="AA1076">
        <v>24</v>
      </c>
      <c r="AB1076">
        <v>9.5667384634232757</v>
      </c>
      <c r="AC1076" t="s">
        <v>62</v>
      </c>
      <c r="AD1076" t="s">
        <v>68</v>
      </c>
      <c r="AE1076" t="s">
        <v>51</v>
      </c>
      <c r="AF1076" t="s">
        <v>45</v>
      </c>
      <c r="AG1076">
        <v>0</v>
      </c>
      <c r="AH1076">
        <v>0.22275882959365839</v>
      </c>
      <c r="AI1076">
        <v>334.05548095703119</v>
      </c>
      <c r="AJ1076">
        <v>0.335976243019104</v>
      </c>
      <c r="AK1076">
        <v>-120.0869166666667</v>
      </c>
      <c r="AL1076" t="s">
        <v>64</v>
      </c>
      <c r="AM1076">
        <f t="shared" si="64"/>
        <v>0</v>
      </c>
      <c r="AN1076">
        <f t="shared" si="65"/>
        <v>424.68241666666665</v>
      </c>
      <c r="AO1076">
        <f t="shared" si="66"/>
        <v>705.16222222222223</v>
      </c>
      <c r="AP1076">
        <f t="shared" si="67"/>
        <v>-280.47980555555557</v>
      </c>
    </row>
    <row r="1077" spans="1:42" x14ac:dyDescent="0.25">
      <c r="A1077">
        <v>1492</v>
      </c>
      <c r="B1077">
        <v>38</v>
      </c>
      <c r="C1077" t="s">
        <v>36</v>
      </c>
      <c r="D1077" t="s">
        <v>65</v>
      </c>
      <c r="E1077">
        <v>1</v>
      </c>
      <c r="F1077">
        <v>0</v>
      </c>
      <c r="G1077">
        <v>0</v>
      </c>
      <c r="H1077">
        <v>3</v>
      </c>
      <c r="I1077" t="s">
        <v>38</v>
      </c>
      <c r="J1077" t="s">
        <v>55</v>
      </c>
      <c r="K1077">
        <v>817.08775000000003</v>
      </c>
      <c r="L1077">
        <v>1011.064444444444</v>
      </c>
      <c r="M1077" t="s">
        <v>49</v>
      </c>
      <c r="N1077" t="s">
        <v>41</v>
      </c>
      <c r="O1077">
        <v>0</v>
      </c>
      <c r="P1077">
        <v>444.44444444444451</v>
      </c>
      <c r="Q1077">
        <v>241.75133333333329</v>
      </c>
      <c r="R1077">
        <v>0</v>
      </c>
      <c r="S1077">
        <v>0</v>
      </c>
      <c r="T1077">
        <v>0</v>
      </c>
      <c r="U1077">
        <v>44.444444444444443</v>
      </c>
      <c r="V1077">
        <v>0</v>
      </c>
      <c r="W1077">
        <v>50.444444444444443</v>
      </c>
      <c r="X1077">
        <v>0</v>
      </c>
      <c r="Y1077">
        <v>0</v>
      </c>
      <c r="Z1077">
        <v>435.77666766310358</v>
      </c>
      <c r="AA1077">
        <v>48</v>
      </c>
      <c r="AB1077">
        <v>12.8009394418499</v>
      </c>
      <c r="AC1077" t="s">
        <v>62</v>
      </c>
      <c r="AD1077" t="s">
        <v>43</v>
      </c>
      <c r="AE1077" t="s">
        <v>44</v>
      </c>
      <c r="AF1077" t="s">
        <v>45</v>
      </c>
      <c r="AG1077">
        <v>1</v>
      </c>
      <c r="AH1077">
        <v>9.7361750900745392E-2</v>
      </c>
      <c r="AI1077">
        <v>501.00125122070313</v>
      </c>
      <c r="AJ1077">
        <v>0.17049072682857511</v>
      </c>
      <c r="AK1077">
        <v>-193.97669444444441</v>
      </c>
      <c r="AL1077" t="s">
        <v>57</v>
      </c>
      <c r="AM1077">
        <f t="shared" si="64"/>
        <v>444.44444444444451</v>
      </c>
      <c r="AN1077">
        <f t="shared" si="65"/>
        <v>1103.2835277777776</v>
      </c>
      <c r="AO1077">
        <f t="shared" si="66"/>
        <v>1061.5088888888884</v>
      </c>
      <c r="AP1077">
        <f t="shared" si="67"/>
        <v>41.774638888889285</v>
      </c>
    </row>
    <row r="1078" spans="1:42" x14ac:dyDescent="0.25">
      <c r="A1078">
        <v>1494</v>
      </c>
      <c r="B1078">
        <v>39</v>
      </c>
      <c r="C1078" t="s">
        <v>53</v>
      </c>
      <c r="D1078" t="s">
        <v>76</v>
      </c>
      <c r="E1078">
        <v>0</v>
      </c>
      <c r="F1078">
        <v>1</v>
      </c>
      <c r="G1078">
        <v>1</v>
      </c>
      <c r="H1078">
        <v>2</v>
      </c>
      <c r="I1078" t="s">
        <v>38</v>
      </c>
      <c r="J1078" t="s">
        <v>39</v>
      </c>
      <c r="K1078">
        <v>750.91549999999995</v>
      </c>
      <c r="L1078">
        <v>526.4422222222222</v>
      </c>
      <c r="M1078" t="s">
        <v>49</v>
      </c>
      <c r="N1078" t="s">
        <v>41</v>
      </c>
      <c r="O1078">
        <v>0</v>
      </c>
      <c r="P1078">
        <v>0</v>
      </c>
      <c r="Q1078">
        <v>188.11644444444451</v>
      </c>
      <c r="R1078">
        <v>0</v>
      </c>
      <c r="S1078">
        <v>0</v>
      </c>
      <c r="T1078">
        <v>0</v>
      </c>
      <c r="U1078">
        <v>44.444444444444443</v>
      </c>
      <c r="V1078">
        <v>0</v>
      </c>
      <c r="W1078">
        <v>204.44444444444451</v>
      </c>
      <c r="X1078">
        <v>0</v>
      </c>
      <c r="Y1078">
        <v>0</v>
      </c>
      <c r="Z1078">
        <v>530.12026103177584</v>
      </c>
      <c r="AA1078">
        <v>24</v>
      </c>
      <c r="AB1078">
        <v>26.465777967852961</v>
      </c>
      <c r="AC1078" t="s">
        <v>62</v>
      </c>
      <c r="AD1078" t="s">
        <v>77</v>
      </c>
      <c r="AE1078" t="s">
        <v>44</v>
      </c>
      <c r="AF1078" t="s">
        <v>45</v>
      </c>
      <c r="AG1078">
        <v>0</v>
      </c>
      <c r="AH1078">
        <v>0.13086315989494321</v>
      </c>
      <c r="AI1078">
        <v>394.522705078125</v>
      </c>
      <c r="AJ1078">
        <v>0.18445529043674469</v>
      </c>
      <c r="AK1078">
        <v>224.47327777777781</v>
      </c>
      <c r="AL1078" t="s">
        <v>57</v>
      </c>
      <c r="AM1078">
        <f t="shared" si="64"/>
        <v>0</v>
      </c>
      <c r="AN1078">
        <f t="shared" si="65"/>
        <v>983.47638888888889</v>
      </c>
      <c r="AO1078">
        <f t="shared" si="66"/>
        <v>730.88666666666677</v>
      </c>
      <c r="AP1078">
        <f t="shared" si="67"/>
        <v>252.58972222222212</v>
      </c>
    </row>
    <row r="1079" spans="1:42" x14ac:dyDescent="0.25">
      <c r="A1079">
        <v>1495</v>
      </c>
      <c r="B1079">
        <v>50</v>
      </c>
      <c r="C1079" t="s">
        <v>53</v>
      </c>
      <c r="D1079" t="s">
        <v>65</v>
      </c>
      <c r="E1079">
        <v>0</v>
      </c>
      <c r="F1079">
        <v>0</v>
      </c>
      <c r="G1079">
        <v>0</v>
      </c>
      <c r="H1079">
        <v>3</v>
      </c>
      <c r="I1079" t="s">
        <v>48</v>
      </c>
      <c r="J1079" t="s">
        <v>39</v>
      </c>
      <c r="K1079">
        <v>360.42675000000003</v>
      </c>
      <c r="L1079">
        <v>188.38533333333331</v>
      </c>
      <c r="M1079" t="s">
        <v>40</v>
      </c>
      <c r="N1079" t="s">
        <v>50</v>
      </c>
      <c r="O1079">
        <v>0</v>
      </c>
      <c r="P1079">
        <v>0</v>
      </c>
      <c r="Q1079">
        <v>135.33822222222221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44.222222222222221</v>
      </c>
      <c r="X1079">
        <v>0</v>
      </c>
      <c r="Y1079">
        <v>0</v>
      </c>
      <c r="Z1079">
        <v>631.31047157448018</v>
      </c>
      <c r="AA1079">
        <v>12</v>
      </c>
      <c r="AB1079">
        <v>57.878539555576367</v>
      </c>
      <c r="AC1079" t="s">
        <v>93</v>
      </c>
      <c r="AD1079" t="s">
        <v>43</v>
      </c>
      <c r="AE1079" t="s">
        <v>44</v>
      </c>
      <c r="AF1079" t="s">
        <v>45</v>
      </c>
      <c r="AG1079">
        <v>0</v>
      </c>
      <c r="AH1079">
        <v>0.15815156698226929</v>
      </c>
      <c r="AI1079">
        <v>393.46630859375</v>
      </c>
      <c r="AJ1079">
        <v>0.25488048791885382</v>
      </c>
      <c r="AK1079">
        <v>172.04141666666669</v>
      </c>
      <c r="AL1079" t="s">
        <v>64</v>
      </c>
      <c r="AM1079">
        <f t="shared" si="64"/>
        <v>0</v>
      </c>
      <c r="AN1079">
        <f t="shared" si="65"/>
        <v>495.76497222222224</v>
      </c>
      <c r="AO1079">
        <f t="shared" si="66"/>
        <v>232.60755555555554</v>
      </c>
      <c r="AP1079">
        <f t="shared" si="67"/>
        <v>263.15741666666668</v>
      </c>
    </row>
    <row r="1080" spans="1:42" x14ac:dyDescent="0.25">
      <c r="A1080">
        <v>1496</v>
      </c>
      <c r="B1080">
        <v>29</v>
      </c>
      <c r="C1080" t="s">
        <v>53</v>
      </c>
      <c r="D1080" t="s">
        <v>37</v>
      </c>
      <c r="E1080">
        <v>1</v>
      </c>
      <c r="F1080">
        <v>3</v>
      </c>
      <c r="G1080">
        <v>3</v>
      </c>
      <c r="H1080">
        <v>1</v>
      </c>
      <c r="I1080" t="s">
        <v>38</v>
      </c>
      <c r="J1080" t="s">
        <v>39</v>
      </c>
      <c r="K1080">
        <v>417.47050000000002</v>
      </c>
      <c r="L1080">
        <v>445.51533333333327</v>
      </c>
      <c r="M1080" t="s">
        <v>85</v>
      </c>
      <c r="N1080" t="s">
        <v>58</v>
      </c>
      <c r="O1080">
        <v>0</v>
      </c>
      <c r="P1080">
        <v>0</v>
      </c>
      <c r="Q1080">
        <v>179.57133333333331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20.888888888888889</v>
      </c>
      <c r="X1080">
        <v>0</v>
      </c>
      <c r="Y1080">
        <v>0</v>
      </c>
      <c r="Z1080">
        <v>259.27044781535619</v>
      </c>
      <c r="AA1080">
        <v>36</v>
      </c>
      <c r="AB1080">
        <v>9.3732477801950438</v>
      </c>
      <c r="AC1080" t="s">
        <v>62</v>
      </c>
      <c r="AD1080" t="s">
        <v>43</v>
      </c>
      <c r="AE1080" t="s">
        <v>44</v>
      </c>
      <c r="AF1080" t="s">
        <v>78</v>
      </c>
      <c r="AG1080">
        <v>1</v>
      </c>
      <c r="AH1080">
        <v>0.24428494274616239</v>
      </c>
      <c r="AI1080">
        <v>325.64633178710938</v>
      </c>
      <c r="AJ1080">
        <v>0.33129224181175232</v>
      </c>
      <c r="AK1080">
        <v>-28.044833333333319</v>
      </c>
      <c r="AL1080" t="s">
        <v>64</v>
      </c>
      <c r="AM1080">
        <f t="shared" si="64"/>
        <v>0</v>
      </c>
      <c r="AN1080">
        <f t="shared" si="65"/>
        <v>597.04183333333333</v>
      </c>
      <c r="AO1080">
        <f t="shared" si="66"/>
        <v>466.40422222222219</v>
      </c>
      <c r="AP1080">
        <f t="shared" si="67"/>
        <v>130.63761111111114</v>
      </c>
    </row>
    <row r="1081" spans="1:42" x14ac:dyDescent="0.25">
      <c r="A1081">
        <v>1497</v>
      </c>
      <c r="B1081">
        <v>37</v>
      </c>
      <c r="C1081" t="s">
        <v>36</v>
      </c>
      <c r="D1081" t="s">
        <v>65</v>
      </c>
      <c r="E1081">
        <v>0</v>
      </c>
      <c r="F1081">
        <v>0</v>
      </c>
      <c r="G1081">
        <v>0</v>
      </c>
      <c r="H1081">
        <v>2</v>
      </c>
      <c r="I1081" t="s">
        <v>59</v>
      </c>
      <c r="J1081" t="s">
        <v>55</v>
      </c>
      <c r="K1081">
        <v>31.15325</v>
      </c>
      <c r="L1081">
        <v>36.616</v>
      </c>
      <c r="M1081" t="s">
        <v>49</v>
      </c>
      <c r="N1081" t="s">
        <v>41</v>
      </c>
      <c r="O1081">
        <v>0</v>
      </c>
      <c r="P1081">
        <v>0</v>
      </c>
      <c r="Q1081">
        <v>5.0724444444444448</v>
      </c>
      <c r="R1081">
        <v>88.888888888888886</v>
      </c>
      <c r="S1081">
        <v>0</v>
      </c>
      <c r="T1081">
        <v>0</v>
      </c>
      <c r="U1081">
        <v>0</v>
      </c>
      <c r="V1081">
        <v>0</v>
      </c>
      <c r="W1081">
        <v>3.1111111111111112</v>
      </c>
      <c r="X1081">
        <v>0</v>
      </c>
      <c r="Y1081">
        <v>0</v>
      </c>
      <c r="Z1081">
        <v>13.62961907082669</v>
      </c>
      <c r="AA1081">
        <v>24</v>
      </c>
      <c r="AB1081">
        <v>0.68044649229751242</v>
      </c>
      <c r="AC1081" t="s">
        <v>62</v>
      </c>
      <c r="AD1081" t="s">
        <v>43</v>
      </c>
      <c r="AE1081" t="s">
        <v>51</v>
      </c>
      <c r="AF1081" t="s">
        <v>45</v>
      </c>
      <c r="AG1081">
        <v>0</v>
      </c>
      <c r="AH1081">
        <v>0.36065894365310669</v>
      </c>
      <c r="AI1081">
        <v>250.60003662109381</v>
      </c>
      <c r="AJ1081">
        <v>0.52500760555267334</v>
      </c>
      <c r="AK1081">
        <v>-5.4627499999999998</v>
      </c>
      <c r="AL1081" t="s">
        <v>64</v>
      </c>
      <c r="AM1081">
        <f t="shared" si="64"/>
        <v>0</v>
      </c>
      <c r="AN1081">
        <f t="shared" si="65"/>
        <v>125.11458333333333</v>
      </c>
      <c r="AO1081">
        <f t="shared" si="66"/>
        <v>39.727111111111114</v>
      </c>
      <c r="AP1081">
        <f t="shared" si="67"/>
        <v>85.387472222222215</v>
      </c>
    </row>
    <row r="1082" spans="1:42" x14ac:dyDescent="0.25">
      <c r="A1082">
        <v>1498</v>
      </c>
      <c r="B1082">
        <v>25</v>
      </c>
      <c r="C1082" t="s">
        <v>53</v>
      </c>
      <c r="D1082" t="s">
        <v>65</v>
      </c>
      <c r="E1082">
        <v>0</v>
      </c>
      <c r="F1082">
        <v>0</v>
      </c>
      <c r="G1082">
        <v>0</v>
      </c>
      <c r="H1082">
        <v>3</v>
      </c>
      <c r="I1082" t="s">
        <v>38</v>
      </c>
      <c r="J1082" t="s">
        <v>55</v>
      </c>
      <c r="K1082">
        <v>197.45425</v>
      </c>
      <c r="L1082">
        <v>120.49422222222221</v>
      </c>
      <c r="M1082" t="s">
        <v>49</v>
      </c>
      <c r="N1082" t="s">
        <v>41</v>
      </c>
      <c r="O1082">
        <v>0</v>
      </c>
      <c r="P1082">
        <v>1111.1111111111111</v>
      </c>
      <c r="Q1082">
        <v>51.156444444444453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774.66666666666663</v>
      </c>
      <c r="X1082">
        <v>0</v>
      </c>
      <c r="Y1082">
        <v>0</v>
      </c>
      <c r="Z1082">
        <v>164.7673586817894</v>
      </c>
      <c r="AA1082">
        <v>24</v>
      </c>
      <c r="AB1082">
        <v>8.225862416076275</v>
      </c>
      <c r="AC1082" t="s">
        <v>42</v>
      </c>
      <c r="AD1082" t="s">
        <v>43</v>
      </c>
      <c r="AE1082" t="s">
        <v>44</v>
      </c>
      <c r="AF1082" t="s">
        <v>45</v>
      </c>
      <c r="AG1082">
        <v>0</v>
      </c>
      <c r="AH1082">
        <v>0.28817141056060791</v>
      </c>
      <c r="AI1082">
        <v>284.39291381835938</v>
      </c>
      <c r="AJ1082">
        <v>0.43867465853691101</v>
      </c>
      <c r="AK1082">
        <v>76.960027777777782</v>
      </c>
      <c r="AL1082" t="s">
        <v>64</v>
      </c>
      <c r="AM1082">
        <f t="shared" si="64"/>
        <v>1111.1111111111111</v>
      </c>
      <c r="AN1082">
        <f t="shared" si="65"/>
        <v>248.61069444444445</v>
      </c>
      <c r="AO1082">
        <f t="shared" si="66"/>
        <v>895.16088888888885</v>
      </c>
      <c r="AP1082">
        <f t="shared" si="67"/>
        <v>-646.5501944444444</v>
      </c>
    </row>
    <row r="1083" spans="1:42" x14ac:dyDescent="0.25">
      <c r="A1083">
        <v>1499</v>
      </c>
      <c r="B1083">
        <v>37</v>
      </c>
      <c r="C1083" t="s">
        <v>53</v>
      </c>
      <c r="D1083" t="s">
        <v>76</v>
      </c>
      <c r="E1083">
        <v>2</v>
      </c>
      <c r="F1083">
        <v>2</v>
      </c>
      <c r="G1083">
        <v>2</v>
      </c>
      <c r="H1083">
        <v>2</v>
      </c>
      <c r="I1083" t="s">
        <v>54</v>
      </c>
      <c r="J1083" t="s">
        <v>55</v>
      </c>
      <c r="K1083">
        <v>99.614750000000001</v>
      </c>
      <c r="L1083">
        <v>91.675555555555562</v>
      </c>
      <c r="M1083" t="s">
        <v>49</v>
      </c>
      <c r="N1083" t="s">
        <v>41</v>
      </c>
      <c r="O1083">
        <v>0</v>
      </c>
      <c r="P1083">
        <v>0</v>
      </c>
      <c r="Q1083">
        <v>41.656666666666673</v>
      </c>
      <c r="R1083">
        <v>0</v>
      </c>
      <c r="S1083">
        <v>0</v>
      </c>
      <c r="T1083">
        <v>44.444444444444443</v>
      </c>
      <c r="U1083">
        <v>258.88888888888891</v>
      </c>
      <c r="V1083">
        <v>0</v>
      </c>
      <c r="W1083">
        <v>174.2222222222222</v>
      </c>
      <c r="X1083">
        <v>0</v>
      </c>
      <c r="Y1083">
        <v>0</v>
      </c>
      <c r="Z1083">
        <v>56.790175463459803</v>
      </c>
      <c r="AA1083">
        <v>36</v>
      </c>
      <c r="AB1083">
        <v>2.0531008859091182</v>
      </c>
      <c r="AC1083" t="s">
        <v>42</v>
      </c>
      <c r="AD1083" t="s">
        <v>56</v>
      </c>
      <c r="AE1083" t="s">
        <v>44</v>
      </c>
      <c r="AF1083" t="s">
        <v>45</v>
      </c>
      <c r="AG1083">
        <v>0</v>
      </c>
      <c r="AH1083">
        <v>0.34125855565071112</v>
      </c>
      <c r="AI1083">
        <v>324.581298828125</v>
      </c>
      <c r="AJ1083">
        <v>0.52313137054443359</v>
      </c>
      <c r="AK1083">
        <v>7.9391944444444391</v>
      </c>
      <c r="AL1083" t="s">
        <v>64</v>
      </c>
      <c r="AM1083">
        <f t="shared" si="64"/>
        <v>0</v>
      </c>
      <c r="AN1083">
        <f t="shared" si="65"/>
        <v>444.60475000000002</v>
      </c>
      <c r="AO1083">
        <f t="shared" si="66"/>
        <v>265.89777777777778</v>
      </c>
      <c r="AP1083">
        <f t="shared" si="67"/>
        <v>178.70697222222225</v>
      </c>
    </row>
    <row r="1084" spans="1:42" x14ac:dyDescent="0.25">
      <c r="A1084">
        <v>1501</v>
      </c>
      <c r="B1084">
        <v>37</v>
      </c>
      <c r="C1084" t="s">
        <v>67</v>
      </c>
      <c r="D1084" t="s">
        <v>65</v>
      </c>
      <c r="E1084">
        <v>0</v>
      </c>
      <c r="F1084">
        <v>0</v>
      </c>
      <c r="G1084">
        <v>0</v>
      </c>
      <c r="H1084">
        <v>2</v>
      </c>
      <c r="I1084" t="s">
        <v>59</v>
      </c>
      <c r="J1084" t="s">
        <v>55</v>
      </c>
      <c r="K1084">
        <v>670.54724999999996</v>
      </c>
      <c r="L1084">
        <v>689.80822222222218</v>
      </c>
      <c r="M1084" t="s">
        <v>49</v>
      </c>
      <c r="N1084" t="s">
        <v>58</v>
      </c>
      <c r="O1084">
        <v>0</v>
      </c>
      <c r="P1084">
        <v>177.7777777777778</v>
      </c>
      <c r="Q1084">
        <v>384.5168888888889</v>
      </c>
      <c r="R1084">
        <v>0</v>
      </c>
      <c r="S1084">
        <v>0</v>
      </c>
      <c r="T1084">
        <v>0</v>
      </c>
      <c r="U1084">
        <v>333.33333333333331</v>
      </c>
      <c r="V1084">
        <v>0</v>
      </c>
      <c r="W1084">
        <v>0</v>
      </c>
      <c r="X1084">
        <v>0</v>
      </c>
      <c r="Y1084">
        <v>0</v>
      </c>
      <c r="Z1084">
        <v>298.23766982078928</v>
      </c>
      <c r="AA1084">
        <v>48</v>
      </c>
      <c r="AB1084">
        <v>8.7607314341248976</v>
      </c>
      <c r="AC1084" t="s">
        <v>62</v>
      </c>
      <c r="AD1084" t="s">
        <v>66</v>
      </c>
      <c r="AE1084" t="s">
        <v>44</v>
      </c>
      <c r="AF1084" t="s">
        <v>45</v>
      </c>
      <c r="AG1084">
        <v>0</v>
      </c>
      <c r="AH1084">
        <v>0.14171513915061951</v>
      </c>
      <c r="AI1084">
        <v>425.22427368164063</v>
      </c>
      <c r="AJ1084">
        <v>0.2303056716918945</v>
      </c>
      <c r="AK1084">
        <v>-19.260972222222222</v>
      </c>
      <c r="AL1084" t="s">
        <v>57</v>
      </c>
      <c r="AM1084">
        <f t="shared" si="64"/>
        <v>177.7777777777778</v>
      </c>
      <c r="AN1084">
        <f t="shared" si="65"/>
        <v>1388.3974722222222</v>
      </c>
      <c r="AO1084">
        <f t="shared" si="66"/>
        <v>689.80822222222218</v>
      </c>
      <c r="AP1084">
        <f t="shared" si="67"/>
        <v>698.58924999999999</v>
      </c>
    </row>
    <row r="1085" spans="1:42" x14ac:dyDescent="0.25">
      <c r="A1085">
        <v>1503</v>
      </c>
      <c r="B1085">
        <v>43</v>
      </c>
      <c r="C1085" t="s">
        <v>67</v>
      </c>
      <c r="D1085" t="s">
        <v>37</v>
      </c>
      <c r="E1085">
        <v>1</v>
      </c>
      <c r="F1085">
        <v>0</v>
      </c>
      <c r="G1085">
        <v>0</v>
      </c>
      <c r="H1085">
        <v>2</v>
      </c>
      <c r="I1085" t="s">
        <v>48</v>
      </c>
      <c r="J1085" t="s">
        <v>39</v>
      </c>
      <c r="K1085">
        <v>973.68624999999997</v>
      </c>
      <c r="L1085">
        <v>707.34533333333331</v>
      </c>
      <c r="M1085" t="s">
        <v>49</v>
      </c>
      <c r="N1085" t="s">
        <v>50</v>
      </c>
      <c r="O1085">
        <v>0</v>
      </c>
      <c r="P1085">
        <v>0</v>
      </c>
      <c r="Q1085">
        <v>468.10133333333329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50.444444444444443</v>
      </c>
      <c r="X1085">
        <v>0</v>
      </c>
      <c r="Y1085">
        <v>0</v>
      </c>
      <c r="Z1085">
        <v>602.62218917800544</v>
      </c>
      <c r="AA1085">
        <v>48</v>
      </c>
      <c r="AB1085">
        <v>17.702026570973761</v>
      </c>
      <c r="AC1085" t="s">
        <v>42</v>
      </c>
      <c r="AD1085" t="s">
        <v>43</v>
      </c>
      <c r="AE1085" t="s">
        <v>44</v>
      </c>
      <c r="AF1085" t="s">
        <v>45</v>
      </c>
      <c r="AG1085">
        <v>1</v>
      </c>
      <c r="AH1085">
        <v>8.4324471652507782E-2</v>
      </c>
      <c r="AI1085">
        <v>507.23843383789063</v>
      </c>
      <c r="AJ1085">
        <v>0.13253818452358249</v>
      </c>
      <c r="AK1085">
        <v>266.34091666666671</v>
      </c>
      <c r="AL1085" t="s">
        <v>57</v>
      </c>
      <c r="AM1085">
        <f t="shared" si="64"/>
        <v>0</v>
      </c>
      <c r="AN1085">
        <f t="shared" si="65"/>
        <v>1441.7875833333333</v>
      </c>
      <c r="AO1085">
        <f t="shared" si="66"/>
        <v>757.78977777777777</v>
      </c>
      <c r="AP1085">
        <f t="shared" si="67"/>
        <v>683.99780555555549</v>
      </c>
    </row>
    <row r="1086" spans="1:42" x14ac:dyDescent="0.25">
      <c r="A1086">
        <v>1506</v>
      </c>
      <c r="B1086">
        <v>21</v>
      </c>
      <c r="C1086" t="s">
        <v>67</v>
      </c>
      <c r="D1086" t="s">
        <v>65</v>
      </c>
      <c r="E1086">
        <v>0</v>
      </c>
      <c r="F1086">
        <v>0</v>
      </c>
      <c r="G1086">
        <v>0</v>
      </c>
      <c r="H1086">
        <v>3</v>
      </c>
      <c r="I1086" t="s">
        <v>54</v>
      </c>
      <c r="J1086" t="s">
        <v>39</v>
      </c>
      <c r="K1086">
        <v>1.7170000000000001</v>
      </c>
      <c r="L1086">
        <v>1.5142222222222219</v>
      </c>
      <c r="M1086" t="s">
        <v>49</v>
      </c>
      <c r="N1086" t="s">
        <v>50</v>
      </c>
      <c r="O1086">
        <v>530.2027557704215</v>
      </c>
      <c r="P1086">
        <v>619.55555555555554</v>
      </c>
      <c r="Q1086">
        <v>0.73822222222222222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172</v>
      </c>
      <c r="X1086">
        <v>0</v>
      </c>
      <c r="Y1086">
        <v>0</v>
      </c>
      <c r="Z1086">
        <v>0.89711149402267498</v>
      </c>
      <c r="AA1086">
        <v>36</v>
      </c>
      <c r="AB1086">
        <v>3.2432729571725043E-2</v>
      </c>
      <c r="AC1086" t="s">
        <v>42</v>
      </c>
      <c r="AD1086" t="s">
        <v>43</v>
      </c>
      <c r="AE1086" t="s">
        <v>82</v>
      </c>
      <c r="AF1086" t="s">
        <v>45</v>
      </c>
      <c r="AG1086">
        <v>0</v>
      </c>
      <c r="AH1086">
        <v>0.36108455061912542</v>
      </c>
      <c r="AI1086">
        <v>272.43594360351563</v>
      </c>
      <c r="AJ1086">
        <v>0.55553597211837769</v>
      </c>
      <c r="AK1086">
        <v>0.20277777777777789</v>
      </c>
      <c r="AL1086" t="s">
        <v>64</v>
      </c>
      <c r="AM1086">
        <f t="shared" si="64"/>
        <v>1.1663259439552285</v>
      </c>
      <c r="AN1086">
        <f t="shared" si="65"/>
        <v>2.4552222222222224</v>
      </c>
      <c r="AO1086">
        <f t="shared" si="66"/>
        <v>173.51422222222223</v>
      </c>
      <c r="AP1086">
        <f t="shared" si="67"/>
        <v>-171.059</v>
      </c>
    </row>
    <row r="1087" spans="1:42" x14ac:dyDescent="0.25">
      <c r="A1087">
        <v>1507</v>
      </c>
      <c r="B1087">
        <v>43</v>
      </c>
      <c r="C1087" t="s">
        <v>67</v>
      </c>
      <c r="D1087" t="s">
        <v>79</v>
      </c>
      <c r="E1087">
        <v>1</v>
      </c>
      <c r="F1087">
        <v>1</v>
      </c>
      <c r="G1087">
        <v>1</v>
      </c>
      <c r="H1087">
        <v>1</v>
      </c>
      <c r="I1087" t="s">
        <v>54</v>
      </c>
      <c r="J1087" t="s">
        <v>74</v>
      </c>
      <c r="K1087">
        <v>372.40199999999999</v>
      </c>
      <c r="L1087">
        <v>243.12177777777779</v>
      </c>
      <c r="M1087" t="s">
        <v>40</v>
      </c>
      <c r="N1087" t="s">
        <v>41</v>
      </c>
      <c r="O1087">
        <v>0</v>
      </c>
      <c r="P1087">
        <v>0</v>
      </c>
      <c r="Q1087">
        <v>153.60666666666671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199.55555555555549</v>
      </c>
      <c r="X1087">
        <v>0</v>
      </c>
      <c r="Y1087">
        <v>0</v>
      </c>
      <c r="Z1087">
        <v>311.99907544481869</v>
      </c>
      <c r="AA1087">
        <v>12</v>
      </c>
      <c r="AB1087">
        <v>28.604073023530969</v>
      </c>
      <c r="AC1087" t="s">
        <v>42</v>
      </c>
      <c r="AD1087" t="s">
        <v>56</v>
      </c>
      <c r="AE1087" t="s">
        <v>44</v>
      </c>
      <c r="AF1087" t="s">
        <v>45</v>
      </c>
      <c r="AG1087">
        <v>0</v>
      </c>
      <c r="AH1087">
        <v>0.24602039158344269</v>
      </c>
      <c r="AI1087">
        <v>281.36489868164063</v>
      </c>
      <c r="AJ1087">
        <v>0.32029634714126592</v>
      </c>
      <c r="AK1087">
        <v>129.28022222222219</v>
      </c>
      <c r="AL1087" t="s">
        <v>64</v>
      </c>
      <c r="AM1087">
        <f t="shared" si="64"/>
        <v>0</v>
      </c>
      <c r="AN1087">
        <f t="shared" si="65"/>
        <v>526.00866666666673</v>
      </c>
      <c r="AO1087">
        <f t="shared" si="66"/>
        <v>442.67733333333331</v>
      </c>
      <c r="AP1087">
        <f t="shared" si="67"/>
        <v>83.331333333333419</v>
      </c>
    </row>
    <row r="1088" spans="1:42" x14ac:dyDescent="0.25">
      <c r="A1088">
        <v>1508</v>
      </c>
      <c r="B1088">
        <v>38</v>
      </c>
      <c r="C1088" t="s">
        <v>67</v>
      </c>
      <c r="D1088" t="s">
        <v>76</v>
      </c>
      <c r="E1088">
        <v>0</v>
      </c>
      <c r="F1088">
        <v>1</v>
      </c>
      <c r="G1088">
        <v>1</v>
      </c>
      <c r="H1088">
        <v>1</v>
      </c>
      <c r="I1088" t="s">
        <v>59</v>
      </c>
      <c r="J1088" t="s">
        <v>55</v>
      </c>
      <c r="K1088">
        <v>451.77125000000001</v>
      </c>
      <c r="L1088">
        <v>562.298</v>
      </c>
      <c r="M1088" t="s">
        <v>40</v>
      </c>
      <c r="N1088" t="s">
        <v>58</v>
      </c>
      <c r="O1088">
        <v>0</v>
      </c>
      <c r="P1088">
        <v>0</v>
      </c>
      <c r="Q1088">
        <v>183.8133333333333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48.444444444444443</v>
      </c>
      <c r="X1088">
        <v>0</v>
      </c>
      <c r="Y1088">
        <v>0</v>
      </c>
      <c r="Z1088">
        <v>185.38062273109219</v>
      </c>
      <c r="AA1088">
        <v>36</v>
      </c>
      <c r="AB1088">
        <v>6.7019535976690232</v>
      </c>
      <c r="AC1088" t="s">
        <v>62</v>
      </c>
      <c r="AD1088" t="s">
        <v>91</v>
      </c>
      <c r="AE1088" t="s">
        <v>44</v>
      </c>
      <c r="AF1088" t="s">
        <v>45</v>
      </c>
      <c r="AG1088">
        <v>0</v>
      </c>
      <c r="AH1088">
        <v>0.21809770166873929</v>
      </c>
      <c r="AI1088">
        <v>329.59124755859381</v>
      </c>
      <c r="AJ1088">
        <v>0.30842539668083191</v>
      </c>
      <c r="AK1088">
        <v>-110.52675000000001</v>
      </c>
      <c r="AL1088" t="s">
        <v>64</v>
      </c>
      <c r="AM1088">
        <f t="shared" si="64"/>
        <v>0</v>
      </c>
      <c r="AN1088">
        <f t="shared" si="65"/>
        <v>635.58458333333328</v>
      </c>
      <c r="AO1088">
        <f t="shared" si="66"/>
        <v>610.74244444444446</v>
      </c>
      <c r="AP1088">
        <f t="shared" si="67"/>
        <v>24.842138888888826</v>
      </c>
    </row>
    <row r="1089" spans="1:42" x14ac:dyDescent="0.25">
      <c r="A1089">
        <v>1509</v>
      </c>
      <c r="B1089">
        <v>22</v>
      </c>
      <c r="C1089" t="s">
        <v>67</v>
      </c>
      <c r="D1089" t="s">
        <v>37</v>
      </c>
      <c r="E1089">
        <v>0</v>
      </c>
      <c r="F1089">
        <v>2</v>
      </c>
      <c r="G1089">
        <v>2</v>
      </c>
      <c r="H1089">
        <v>1</v>
      </c>
      <c r="I1089" t="s">
        <v>72</v>
      </c>
      <c r="J1089" t="s">
        <v>55</v>
      </c>
      <c r="K1089">
        <v>423.19900000000001</v>
      </c>
      <c r="L1089">
        <v>468.26555555555558</v>
      </c>
      <c r="M1089" t="s">
        <v>49</v>
      </c>
      <c r="N1089" t="s">
        <v>50</v>
      </c>
      <c r="O1089">
        <v>0</v>
      </c>
      <c r="P1089">
        <v>0</v>
      </c>
      <c r="Q1089">
        <v>98.467555555555549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76</v>
      </c>
      <c r="X1089">
        <v>0</v>
      </c>
      <c r="Y1089">
        <v>0</v>
      </c>
      <c r="Z1089">
        <v>192.96239109053221</v>
      </c>
      <c r="AA1089">
        <v>24</v>
      </c>
      <c r="AB1089">
        <v>9.6334740890839488</v>
      </c>
      <c r="AC1089" t="s">
        <v>42</v>
      </c>
      <c r="AD1089" t="s">
        <v>56</v>
      </c>
      <c r="AE1089" t="s">
        <v>44</v>
      </c>
      <c r="AF1089" t="s">
        <v>45</v>
      </c>
      <c r="AG1089">
        <v>0</v>
      </c>
      <c r="AH1089">
        <v>0.26322558522224432</v>
      </c>
      <c r="AI1089">
        <v>251.50373840332031</v>
      </c>
      <c r="AJ1089">
        <v>0.32709574699401861</v>
      </c>
      <c r="AK1089">
        <v>-45.066555555555567</v>
      </c>
      <c r="AL1089" t="s">
        <v>64</v>
      </c>
      <c r="AM1089">
        <f t="shared" si="64"/>
        <v>0</v>
      </c>
      <c r="AN1089">
        <f t="shared" si="65"/>
        <v>521.66655555555553</v>
      </c>
      <c r="AO1089">
        <f t="shared" si="66"/>
        <v>544.26555555555558</v>
      </c>
      <c r="AP1089">
        <f t="shared" si="67"/>
        <v>-22.599000000000046</v>
      </c>
    </row>
    <row r="1090" spans="1:42" x14ac:dyDescent="0.25">
      <c r="A1090">
        <v>1510</v>
      </c>
      <c r="B1090">
        <v>26</v>
      </c>
      <c r="C1090" t="s">
        <v>36</v>
      </c>
      <c r="D1090" t="s">
        <v>79</v>
      </c>
      <c r="E1090">
        <v>1</v>
      </c>
      <c r="F1090">
        <v>1</v>
      </c>
      <c r="G1090">
        <v>1</v>
      </c>
      <c r="H1090">
        <v>4</v>
      </c>
      <c r="I1090" t="s">
        <v>38</v>
      </c>
      <c r="J1090" t="s">
        <v>55</v>
      </c>
      <c r="K1090">
        <v>1447.0997500000001</v>
      </c>
      <c r="L1090">
        <v>1675.7642222222221</v>
      </c>
      <c r="M1090" t="s">
        <v>40</v>
      </c>
      <c r="N1090" t="s">
        <v>50</v>
      </c>
      <c r="O1090">
        <v>0</v>
      </c>
      <c r="P1090">
        <v>0</v>
      </c>
      <c r="Q1090">
        <v>136.05555555555549</v>
      </c>
      <c r="R1090">
        <v>0</v>
      </c>
      <c r="S1090">
        <v>0</v>
      </c>
      <c r="T1090">
        <v>0</v>
      </c>
      <c r="U1090">
        <v>262.22222222222217</v>
      </c>
      <c r="V1090">
        <v>0</v>
      </c>
      <c r="W1090">
        <v>131.33333333333329</v>
      </c>
      <c r="X1090">
        <v>0</v>
      </c>
      <c r="Y1090">
        <v>0</v>
      </c>
      <c r="Z1090">
        <v>673.70943254289602</v>
      </c>
      <c r="AA1090">
        <v>36</v>
      </c>
      <c r="AB1090">
        <v>24.356209881568859</v>
      </c>
      <c r="AC1090" t="s">
        <v>62</v>
      </c>
      <c r="AD1090" t="s">
        <v>66</v>
      </c>
      <c r="AE1090" t="s">
        <v>44</v>
      </c>
      <c r="AF1090" t="s">
        <v>45</v>
      </c>
      <c r="AG1090">
        <v>1</v>
      </c>
      <c r="AH1090">
        <v>4.0303044021129608E-2</v>
      </c>
      <c r="AI1090">
        <v>566.8828125</v>
      </c>
      <c r="AJ1090">
        <v>6.001117080450058E-2</v>
      </c>
      <c r="AK1090">
        <v>-228.6644722222222</v>
      </c>
      <c r="AL1090" t="s">
        <v>70</v>
      </c>
      <c r="AM1090">
        <f t="shared" si="64"/>
        <v>0</v>
      </c>
      <c r="AN1090">
        <f t="shared" si="65"/>
        <v>1845.3775277777777</v>
      </c>
      <c r="AO1090">
        <f t="shared" si="66"/>
        <v>1807.0975555555553</v>
      </c>
      <c r="AP1090">
        <f t="shared" si="67"/>
        <v>38.279972222222341</v>
      </c>
    </row>
    <row r="1091" spans="1:42" x14ac:dyDescent="0.25">
      <c r="A1091">
        <v>1511</v>
      </c>
      <c r="B1091">
        <v>40</v>
      </c>
      <c r="C1091" t="s">
        <v>53</v>
      </c>
      <c r="D1091" t="s">
        <v>37</v>
      </c>
      <c r="E1091">
        <v>1</v>
      </c>
      <c r="F1091">
        <v>0</v>
      </c>
      <c r="G1091">
        <v>0</v>
      </c>
      <c r="H1091">
        <v>3</v>
      </c>
      <c r="I1091" t="s">
        <v>72</v>
      </c>
      <c r="J1091" t="s">
        <v>55</v>
      </c>
      <c r="K1091">
        <v>826.24525000000006</v>
      </c>
      <c r="L1091">
        <v>401.38066666666668</v>
      </c>
      <c r="M1091" t="s">
        <v>40</v>
      </c>
      <c r="N1091" t="s">
        <v>41</v>
      </c>
      <c r="O1091">
        <v>0</v>
      </c>
      <c r="P1091">
        <v>0</v>
      </c>
      <c r="Q1091">
        <v>131.0802222222222</v>
      </c>
      <c r="R1091">
        <v>200</v>
      </c>
      <c r="S1091">
        <v>0</v>
      </c>
      <c r="T1091">
        <v>0</v>
      </c>
      <c r="U1091">
        <v>0</v>
      </c>
      <c r="V1091">
        <v>0</v>
      </c>
      <c r="W1091">
        <v>137.33333333333329</v>
      </c>
      <c r="X1091">
        <v>0</v>
      </c>
      <c r="Y1091">
        <v>0</v>
      </c>
      <c r="Z1091">
        <v>1195.3265971821211</v>
      </c>
      <c r="AA1091">
        <v>36</v>
      </c>
      <c r="AB1091">
        <v>43.213919935929567</v>
      </c>
      <c r="AC1091" t="s">
        <v>42</v>
      </c>
      <c r="AD1091" t="s">
        <v>81</v>
      </c>
      <c r="AE1091" t="s">
        <v>44</v>
      </c>
      <c r="AF1091" t="s">
        <v>45</v>
      </c>
      <c r="AG1091">
        <v>1</v>
      </c>
      <c r="AH1091">
        <v>6.4617350697517395E-2</v>
      </c>
      <c r="AI1091">
        <v>538.34820556640625</v>
      </c>
      <c r="AJ1091">
        <v>9.4515338540077209E-2</v>
      </c>
      <c r="AK1091">
        <v>424.86458333333343</v>
      </c>
      <c r="AL1091" t="s">
        <v>57</v>
      </c>
      <c r="AM1091">
        <f t="shared" ref="AM1091:AM1154" si="68">P1091/(1+O1091)</f>
        <v>0</v>
      </c>
      <c r="AN1091">
        <f t="shared" ref="AN1091:AN1154" si="69">K1091+Q1091+R1091+S1091+T1091+U1091</f>
        <v>1157.3254722222223</v>
      </c>
      <c r="AO1091">
        <f t="shared" ref="AO1091:AO1154" si="70">L1091+V1091+W1091+X1091+Y1091</f>
        <v>538.71399999999994</v>
      </c>
      <c r="AP1091">
        <f t="shared" ref="AP1091:AP1154" si="71">AN1091-AO1091</f>
        <v>618.61147222222235</v>
      </c>
    </row>
    <row r="1092" spans="1:42" x14ac:dyDescent="0.25">
      <c r="A1092">
        <v>1514</v>
      </c>
      <c r="B1092">
        <v>39</v>
      </c>
      <c r="C1092" t="s">
        <v>36</v>
      </c>
      <c r="D1092" t="s">
        <v>65</v>
      </c>
      <c r="E1092">
        <v>2</v>
      </c>
      <c r="F1092">
        <v>1</v>
      </c>
      <c r="G1092">
        <v>1</v>
      </c>
      <c r="H1092">
        <v>3</v>
      </c>
      <c r="I1092" t="s">
        <v>54</v>
      </c>
      <c r="J1092" t="s">
        <v>55</v>
      </c>
      <c r="K1092">
        <v>294.12524999999999</v>
      </c>
      <c r="L1092">
        <v>256.62644444444442</v>
      </c>
      <c r="M1092" t="s">
        <v>49</v>
      </c>
      <c r="N1092" t="s">
        <v>50</v>
      </c>
      <c r="O1092">
        <v>0</v>
      </c>
      <c r="P1092">
        <v>0</v>
      </c>
      <c r="Q1092">
        <v>68.218666666666664</v>
      </c>
      <c r="R1092">
        <v>0</v>
      </c>
      <c r="S1092">
        <v>0</v>
      </c>
      <c r="T1092">
        <v>555.55555555555554</v>
      </c>
      <c r="U1092">
        <v>0</v>
      </c>
      <c r="V1092">
        <v>0</v>
      </c>
      <c r="W1092">
        <v>3.7777777777777781</v>
      </c>
      <c r="X1092">
        <v>0</v>
      </c>
      <c r="Y1092">
        <v>0</v>
      </c>
      <c r="Z1092">
        <v>200.05727473604639</v>
      </c>
      <c r="AA1092">
        <v>36</v>
      </c>
      <c r="AB1092">
        <v>7.2325497260951321</v>
      </c>
      <c r="AC1092" t="s">
        <v>62</v>
      </c>
      <c r="AD1092" t="s">
        <v>68</v>
      </c>
      <c r="AE1092" t="s">
        <v>44</v>
      </c>
      <c r="AF1092" t="s">
        <v>45</v>
      </c>
      <c r="AG1092">
        <v>0</v>
      </c>
      <c r="AH1092">
        <v>0.24075357615947721</v>
      </c>
      <c r="AI1092">
        <v>393.46597290039063</v>
      </c>
      <c r="AJ1092">
        <v>0.41541799902915949</v>
      </c>
      <c r="AK1092">
        <v>37.498805555555577</v>
      </c>
      <c r="AL1092" t="s">
        <v>64</v>
      </c>
      <c r="AM1092">
        <f t="shared" si="68"/>
        <v>0</v>
      </c>
      <c r="AN1092">
        <f t="shared" si="69"/>
        <v>917.89947222222213</v>
      </c>
      <c r="AO1092">
        <f t="shared" si="70"/>
        <v>260.40422222222219</v>
      </c>
      <c r="AP1092">
        <f t="shared" si="71"/>
        <v>657.49524999999994</v>
      </c>
    </row>
    <row r="1093" spans="1:42" x14ac:dyDescent="0.25">
      <c r="A1093">
        <v>1517</v>
      </c>
      <c r="B1093">
        <v>36</v>
      </c>
      <c r="C1093" t="s">
        <v>36</v>
      </c>
      <c r="D1093" t="s">
        <v>79</v>
      </c>
      <c r="E1093">
        <v>0</v>
      </c>
      <c r="F1093">
        <v>2</v>
      </c>
      <c r="G1093">
        <v>2</v>
      </c>
      <c r="H1093">
        <v>3</v>
      </c>
      <c r="I1093" t="s">
        <v>38</v>
      </c>
      <c r="J1093" t="s">
        <v>55</v>
      </c>
      <c r="K1093">
        <v>1109.39975</v>
      </c>
      <c r="L1093">
        <v>712.22488888888893</v>
      </c>
      <c r="M1093" t="s">
        <v>49</v>
      </c>
      <c r="N1093" t="s">
        <v>41</v>
      </c>
      <c r="O1093">
        <v>0</v>
      </c>
      <c r="P1093">
        <v>7777.7777777777774</v>
      </c>
      <c r="Q1093">
        <v>640.9426666666667</v>
      </c>
      <c r="R1093">
        <v>0</v>
      </c>
      <c r="S1093">
        <v>0</v>
      </c>
      <c r="T1093">
        <v>44.444444444444443</v>
      </c>
      <c r="U1093">
        <v>355.55555555555549</v>
      </c>
      <c r="V1093">
        <v>0</v>
      </c>
      <c r="W1093">
        <v>75.333333333333329</v>
      </c>
      <c r="X1093">
        <v>0</v>
      </c>
      <c r="Y1093">
        <v>0</v>
      </c>
      <c r="Z1093">
        <v>1083.295072241915</v>
      </c>
      <c r="AA1093">
        <v>24</v>
      </c>
      <c r="AB1093">
        <v>54.082533649671667</v>
      </c>
      <c r="AC1093" t="s">
        <v>62</v>
      </c>
      <c r="AD1093" t="s">
        <v>56</v>
      </c>
      <c r="AE1093" t="s">
        <v>44</v>
      </c>
      <c r="AF1093" t="s">
        <v>45</v>
      </c>
      <c r="AG1093">
        <v>1</v>
      </c>
      <c r="AH1093">
        <v>5.5011074990034103E-2</v>
      </c>
      <c r="AI1093">
        <v>522.9473876953125</v>
      </c>
      <c r="AJ1093">
        <v>7.3411598801612854E-2</v>
      </c>
      <c r="AK1093">
        <v>397.17486111111111</v>
      </c>
      <c r="AL1093" t="s">
        <v>46</v>
      </c>
      <c r="AM1093">
        <f t="shared" si="68"/>
        <v>7777.7777777777774</v>
      </c>
      <c r="AN1093">
        <f t="shared" si="69"/>
        <v>2150.3424166666668</v>
      </c>
      <c r="AO1093">
        <f t="shared" si="70"/>
        <v>787.5582222222223</v>
      </c>
      <c r="AP1093">
        <f t="shared" si="71"/>
        <v>1362.7841944444444</v>
      </c>
    </row>
    <row r="1094" spans="1:42" x14ac:dyDescent="0.25">
      <c r="A1094">
        <v>1518</v>
      </c>
      <c r="B1094">
        <v>21</v>
      </c>
      <c r="C1094" t="s">
        <v>36</v>
      </c>
      <c r="D1094" t="s">
        <v>37</v>
      </c>
      <c r="E1094">
        <v>1</v>
      </c>
      <c r="F1094">
        <v>2</v>
      </c>
      <c r="G1094">
        <v>2</v>
      </c>
      <c r="H1094">
        <v>3</v>
      </c>
      <c r="I1094" t="s">
        <v>48</v>
      </c>
      <c r="J1094" t="s">
        <v>55</v>
      </c>
      <c r="K1094">
        <v>399.44799999999998</v>
      </c>
      <c r="L1094">
        <v>265.07111111111112</v>
      </c>
      <c r="M1094" t="s">
        <v>40</v>
      </c>
      <c r="N1094" t="s">
        <v>50</v>
      </c>
      <c r="O1094">
        <v>0</v>
      </c>
      <c r="P1094">
        <v>0</v>
      </c>
      <c r="Q1094">
        <v>45.36911111111111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9.5555555555555554</v>
      </c>
      <c r="X1094">
        <v>0</v>
      </c>
      <c r="Y1094">
        <v>0</v>
      </c>
      <c r="Z1094">
        <v>240.3031521004537</v>
      </c>
      <c r="AA1094">
        <v>24</v>
      </c>
      <c r="AB1094">
        <v>11.996919069057411</v>
      </c>
      <c r="AC1094" t="s">
        <v>42</v>
      </c>
      <c r="AD1094" t="s">
        <v>68</v>
      </c>
      <c r="AE1094" t="s">
        <v>44</v>
      </c>
      <c r="AF1094" t="s">
        <v>78</v>
      </c>
      <c r="AG1094">
        <v>0</v>
      </c>
      <c r="AH1094">
        <v>0.24881444871425629</v>
      </c>
      <c r="AI1094">
        <v>321.77499389648438</v>
      </c>
      <c r="AJ1094">
        <v>0.37501040101051331</v>
      </c>
      <c r="AK1094">
        <v>134.37688888888891</v>
      </c>
      <c r="AL1094" t="s">
        <v>64</v>
      </c>
      <c r="AM1094">
        <f t="shared" si="68"/>
        <v>0</v>
      </c>
      <c r="AN1094">
        <f t="shared" si="69"/>
        <v>444.8171111111111</v>
      </c>
      <c r="AO1094">
        <f t="shared" si="70"/>
        <v>274.62666666666667</v>
      </c>
      <c r="AP1094">
        <f t="shared" si="71"/>
        <v>170.19044444444444</v>
      </c>
    </row>
    <row r="1095" spans="1:42" x14ac:dyDescent="0.25">
      <c r="A1095">
        <v>1520</v>
      </c>
      <c r="B1095">
        <v>43</v>
      </c>
      <c r="C1095" t="s">
        <v>67</v>
      </c>
      <c r="D1095" t="s">
        <v>37</v>
      </c>
      <c r="E1095">
        <v>0</v>
      </c>
      <c r="F1095">
        <v>0</v>
      </c>
      <c r="G1095">
        <v>0</v>
      </c>
      <c r="H1095">
        <v>4</v>
      </c>
      <c r="I1095" t="s">
        <v>72</v>
      </c>
      <c r="J1095" t="s">
        <v>55</v>
      </c>
      <c r="K1095">
        <v>546.327</v>
      </c>
      <c r="L1095">
        <v>303.11844444444438</v>
      </c>
      <c r="M1095" t="s">
        <v>49</v>
      </c>
      <c r="N1095" t="s">
        <v>50</v>
      </c>
      <c r="O1095">
        <v>0</v>
      </c>
      <c r="P1095">
        <v>0</v>
      </c>
      <c r="Q1095">
        <v>350.08266666666668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47.333333333333343</v>
      </c>
      <c r="X1095">
        <v>0</v>
      </c>
      <c r="Y1095">
        <v>0</v>
      </c>
      <c r="Z1095">
        <v>563.45851453591308</v>
      </c>
      <c r="AA1095">
        <v>48</v>
      </c>
      <c r="AB1095">
        <v>16.551593643708099</v>
      </c>
      <c r="AC1095" t="s">
        <v>42</v>
      </c>
      <c r="AD1095" t="s">
        <v>56</v>
      </c>
      <c r="AE1095" t="s">
        <v>44</v>
      </c>
      <c r="AF1095" t="s">
        <v>45</v>
      </c>
      <c r="AG1095">
        <v>0</v>
      </c>
      <c r="AH1095">
        <v>0.1218939945101738</v>
      </c>
      <c r="AI1095">
        <v>517.6861572265625</v>
      </c>
      <c r="AJ1095">
        <v>0.25198107957839971</v>
      </c>
      <c r="AK1095">
        <v>243.20855555555559</v>
      </c>
      <c r="AL1095" t="s">
        <v>52</v>
      </c>
      <c r="AM1095">
        <f t="shared" si="68"/>
        <v>0</v>
      </c>
      <c r="AN1095">
        <f t="shared" si="69"/>
        <v>896.40966666666668</v>
      </c>
      <c r="AO1095">
        <f t="shared" si="70"/>
        <v>350.45177777777769</v>
      </c>
      <c r="AP1095">
        <f t="shared" si="71"/>
        <v>545.95788888888899</v>
      </c>
    </row>
    <row r="1096" spans="1:42" x14ac:dyDescent="0.25">
      <c r="A1096">
        <v>1523</v>
      </c>
      <c r="B1096">
        <v>32</v>
      </c>
      <c r="C1096" t="s">
        <v>53</v>
      </c>
      <c r="D1096" t="s">
        <v>65</v>
      </c>
      <c r="E1096">
        <v>3</v>
      </c>
      <c r="F1096">
        <v>1</v>
      </c>
      <c r="G1096">
        <v>1</v>
      </c>
      <c r="H1096">
        <v>2</v>
      </c>
      <c r="I1096" t="s">
        <v>48</v>
      </c>
      <c r="J1096" t="s">
        <v>74</v>
      </c>
      <c r="K1096">
        <v>761.40700000000004</v>
      </c>
      <c r="L1096">
        <v>642.83333333333337</v>
      </c>
      <c r="M1096" t="s">
        <v>49</v>
      </c>
      <c r="N1096" t="s">
        <v>58</v>
      </c>
      <c r="O1096">
        <v>0</v>
      </c>
      <c r="P1096">
        <v>0</v>
      </c>
      <c r="Q1096">
        <v>426.40800000000002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44.666666666666657</v>
      </c>
      <c r="X1096">
        <v>0</v>
      </c>
      <c r="Y1096">
        <v>0</v>
      </c>
      <c r="Z1096">
        <v>647.20551162780021</v>
      </c>
      <c r="AA1096">
        <v>6</v>
      </c>
      <c r="AB1096">
        <v>113.6008863373566</v>
      </c>
      <c r="AC1096" t="s">
        <v>62</v>
      </c>
      <c r="AD1096" t="s">
        <v>43</v>
      </c>
      <c r="AE1096" t="s">
        <v>51</v>
      </c>
      <c r="AF1096" t="s">
        <v>45</v>
      </c>
      <c r="AG1096">
        <v>1</v>
      </c>
      <c r="AH1096">
        <v>0.1138788685202599</v>
      </c>
      <c r="AI1096">
        <v>383.50759887695313</v>
      </c>
      <c r="AJ1096">
        <v>0.14279688894748691</v>
      </c>
      <c r="AK1096">
        <v>118.5736666666667</v>
      </c>
      <c r="AL1096" t="s">
        <v>57</v>
      </c>
      <c r="AM1096">
        <f t="shared" si="68"/>
        <v>0</v>
      </c>
      <c r="AN1096">
        <f t="shared" si="69"/>
        <v>1187.8150000000001</v>
      </c>
      <c r="AO1096">
        <f t="shared" si="70"/>
        <v>687.5</v>
      </c>
      <c r="AP1096">
        <f t="shared" si="71"/>
        <v>500.31500000000005</v>
      </c>
    </row>
    <row r="1097" spans="1:42" x14ac:dyDescent="0.25">
      <c r="A1097">
        <v>1525</v>
      </c>
      <c r="B1097">
        <v>41</v>
      </c>
      <c r="C1097" t="s">
        <v>67</v>
      </c>
      <c r="D1097" t="s">
        <v>37</v>
      </c>
      <c r="E1097">
        <v>0</v>
      </c>
      <c r="F1097">
        <v>4</v>
      </c>
      <c r="G1097">
        <v>4</v>
      </c>
      <c r="H1097">
        <v>2</v>
      </c>
      <c r="I1097" t="s">
        <v>38</v>
      </c>
      <c r="J1097" t="s">
        <v>74</v>
      </c>
      <c r="K1097">
        <v>430.76900000000001</v>
      </c>
      <c r="L1097">
        <v>470.25933333333342</v>
      </c>
      <c r="M1097" t="s">
        <v>49</v>
      </c>
      <c r="N1097" t="s">
        <v>50</v>
      </c>
      <c r="O1097">
        <v>0</v>
      </c>
      <c r="P1097">
        <v>0</v>
      </c>
      <c r="Q1097">
        <v>214.50911111111111</v>
      </c>
      <c r="R1097">
        <v>0</v>
      </c>
      <c r="S1097">
        <v>0</v>
      </c>
      <c r="T1097">
        <v>1777.7777777777781</v>
      </c>
      <c r="U1097">
        <v>0</v>
      </c>
      <c r="V1097">
        <v>162.44444444444451</v>
      </c>
      <c r="W1097">
        <v>40</v>
      </c>
      <c r="X1097">
        <v>0</v>
      </c>
      <c r="Y1097">
        <v>0</v>
      </c>
      <c r="Z1097">
        <v>148.03096221066019</v>
      </c>
      <c r="AA1097">
        <v>36</v>
      </c>
      <c r="AB1097">
        <v>5.3516738974021472</v>
      </c>
      <c r="AC1097" t="s">
        <v>62</v>
      </c>
      <c r="AD1097" t="s">
        <v>56</v>
      </c>
      <c r="AE1097" t="s">
        <v>44</v>
      </c>
      <c r="AF1097" t="s">
        <v>45</v>
      </c>
      <c r="AG1097">
        <v>0</v>
      </c>
      <c r="AH1097">
        <v>0.23427495360374451</v>
      </c>
      <c r="AI1097">
        <v>383.64425659179688</v>
      </c>
      <c r="AJ1097">
        <v>0.37810415029525762</v>
      </c>
      <c r="AK1097">
        <v>-39.490333333333353</v>
      </c>
      <c r="AL1097" t="s">
        <v>64</v>
      </c>
      <c r="AM1097">
        <f t="shared" si="68"/>
        <v>0</v>
      </c>
      <c r="AN1097">
        <f t="shared" si="69"/>
        <v>2423.0558888888891</v>
      </c>
      <c r="AO1097">
        <f t="shared" si="70"/>
        <v>672.70377777777799</v>
      </c>
      <c r="AP1097">
        <f t="shared" si="71"/>
        <v>1750.3521111111111</v>
      </c>
    </row>
    <row r="1098" spans="1:42" x14ac:dyDescent="0.25">
      <c r="A1098">
        <v>1526</v>
      </c>
      <c r="B1098">
        <v>42</v>
      </c>
      <c r="C1098" t="s">
        <v>36</v>
      </c>
      <c r="D1098" t="s">
        <v>37</v>
      </c>
      <c r="E1098">
        <v>0</v>
      </c>
      <c r="F1098">
        <v>2</v>
      </c>
      <c r="G1098">
        <v>2</v>
      </c>
      <c r="H1098">
        <v>3</v>
      </c>
      <c r="I1098" t="s">
        <v>48</v>
      </c>
      <c r="J1098" t="s">
        <v>55</v>
      </c>
      <c r="K1098">
        <v>644.60050000000001</v>
      </c>
      <c r="L1098">
        <v>773.91800000000001</v>
      </c>
      <c r="M1098" t="s">
        <v>80</v>
      </c>
      <c r="N1098" t="s">
        <v>41</v>
      </c>
      <c r="O1098">
        <v>0</v>
      </c>
      <c r="P1098">
        <v>90.444444444444443</v>
      </c>
      <c r="Q1098">
        <v>24.75288888888889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9.3333333333333339</v>
      </c>
      <c r="X1098">
        <v>0</v>
      </c>
      <c r="Y1098">
        <v>0</v>
      </c>
      <c r="Z1098">
        <v>387.62806142189828</v>
      </c>
      <c r="AA1098">
        <v>3</v>
      </c>
      <c r="AB1098">
        <v>133.1048711908154</v>
      </c>
      <c r="AC1098" t="s">
        <v>42</v>
      </c>
      <c r="AD1098" t="s">
        <v>81</v>
      </c>
      <c r="AE1098" t="s">
        <v>44</v>
      </c>
      <c r="AF1098" t="s">
        <v>45</v>
      </c>
      <c r="AG1098">
        <v>0</v>
      </c>
      <c r="AH1098">
        <v>0.122248500585556</v>
      </c>
      <c r="AI1098">
        <v>399.89767456054688</v>
      </c>
      <c r="AJ1098">
        <v>0.19459684193134311</v>
      </c>
      <c r="AK1098">
        <v>-129.3175</v>
      </c>
      <c r="AL1098" t="s">
        <v>57</v>
      </c>
      <c r="AM1098">
        <f t="shared" si="68"/>
        <v>90.444444444444443</v>
      </c>
      <c r="AN1098">
        <f t="shared" si="69"/>
        <v>669.35338888888896</v>
      </c>
      <c r="AO1098">
        <f t="shared" si="70"/>
        <v>783.25133333333338</v>
      </c>
      <c r="AP1098">
        <f t="shared" si="71"/>
        <v>-113.89794444444442</v>
      </c>
    </row>
    <row r="1099" spans="1:42" x14ac:dyDescent="0.25">
      <c r="A1099">
        <v>1527</v>
      </c>
      <c r="B1099">
        <v>29</v>
      </c>
      <c r="C1099" t="s">
        <v>67</v>
      </c>
      <c r="D1099" t="s">
        <v>37</v>
      </c>
      <c r="E1099">
        <v>3</v>
      </c>
      <c r="F1099">
        <v>0</v>
      </c>
      <c r="G1099">
        <v>0</v>
      </c>
      <c r="H1099">
        <v>2</v>
      </c>
      <c r="I1099" t="s">
        <v>72</v>
      </c>
      <c r="J1099" t="s">
        <v>55</v>
      </c>
      <c r="K1099">
        <v>165.67525000000001</v>
      </c>
      <c r="L1099">
        <v>149.76711111111109</v>
      </c>
      <c r="M1099" t="s">
        <v>49</v>
      </c>
      <c r="N1099" t="s">
        <v>41</v>
      </c>
      <c r="O1099">
        <v>0</v>
      </c>
      <c r="P1099">
        <v>0</v>
      </c>
      <c r="Q1099">
        <v>104.2357777777778</v>
      </c>
      <c r="R1099">
        <v>0</v>
      </c>
      <c r="S1099">
        <v>0</v>
      </c>
      <c r="T1099">
        <v>0</v>
      </c>
      <c r="U1099">
        <v>333.33333333333331</v>
      </c>
      <c r="V1099">
        <v>0</v>
      </c>
      <c r="W1099">
        <v>0</v>
      </c>
      <c r="X1099">
        <v>0</v>
      </c>
      <c r="Y1099">
        <v>0</v>
      </c>
      <c r="Z1099">
        <v>135.68004257491759</v>
      </c>
      <c r="AA1099">
        <v>36</v>
      </c>
      <c r="AB1099">
        <v>4.9051585654984562</v>
      </c>
      <c r="AC1099" t="s">
        <v>42</v>
      </c>
      <c r="AD1099" t="s">
        <v>56</v>
      </c>
      <c r="AE1099" t="s">
        <v>44</v>
      </c>
      <c r="AF1099" t="s">
        <v>73</v>
      </c>
      <c r="AG1099">
        <v>0</v>
      </c>
      <c r="AH1099">
        <v>0.30816811323165888</v>
      </c>
      <c r="AI1099">
        <v>310.79055786132813</v>
      </c>
      <c r="AJ1099">
        <v>0.45743328332901001</v>
      </c>
      <c r="AK1099">
        <v>15.908138888888891</v>
      </c>
      <c r="AL1099" t="s">
        <v>64</v>
      </c>
      <c r="AM1099">
        <f t="shared" si="68"/>
        <v>0</v>
      </c>
      <c r="AN1099">
        <f t="shared" si="69"/>
        <v>603.24436111111117</v>
      </c>
      <c r="AO1099">
        <f t="shared" si="70"/>
        <v>149.76711111111109</v>
      </c>
      <c r="AP1099">
        <f t="shared" si="71"/>
        <v>453.47725000000008</v>
      </c>
    </row>
    <row r="1100" spans="1:42" x14ac:dyDescent="0.25">
      <c r="A1100">
        <v>1528</v>
      </c>
      <c r="B1100">
        <v>34</v>
      </c>
      <c r="C1100" t="s">
        <v>53</v>
      </c>
      <c r="D1100" t="s">
        <v>65</v>
      </c>
      <c r="E1100">
        <v>0</v>
      </c>
      <c r="F1100">
        <v>2</v>
      </c>
      <c r="G1100">
        <v>2</v>
      </c>
      <c r="H1100">
        <v>2</v>
      </c>
      <c r="I1100" t="s">
        <v>54</v>
      </c>
      <c r="J1100" t="s">
        <v>39</v>
      </c>
      <c r="K1100">
        <v>256.67149999999998</v>
      </c>
      <c r="L1100">
        <v>152.42355555555559</v>
      </c>
      <c r="M1100" t="s">
        <v>49</v>
      </c>
      <c r="N1100" t="s">
        <v>58</v>
      </c>
      <c r="O1100">
        <v>0</v>
      </c>
      <c r="P1100">
        <v>0</v>
      </c>
      <c r="Q1100">
        <v>67.840888888888884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120.6666666666667</v>
      </c>
      <c r="X1100">
        <v>0</v>
      </c>
      <c r="Y1100">
        <v>0</v>
      </c>
      <c r="Z1100">
        <v>290.37010095046247</v>
      </c>
      <c r="AA1100">
        <v>36</v>
      </c>
      <c r="AB1100">
        <v>10.49757474136522</v>
      </c>
      <c r="AC1100" t="s">
        <v>42</v>
      </c>
      <c r="AD1100" t="s">
        <v>43</v>
      </c>
      <c r="AE1100" t="s">
        <v>51</v>
      </c>
      <c r="AF1100" t="s">
        <v>45</v>
      </c>
      <c r="AG1100">
        <v>0</v>
      </c>
      <c r="AH1100">
        <v>0.25612881779670721</v>
      </c>
      <c r="AI1100">
        <v>343.932861328125</v>
      </c>
      <c r="AJ1100">
        <v>0.39219829440116882</v>
      </c>
      <c r="AK1100">
        <v>104.2479444444444</v>
      </c>
      <c r="AL1100" t="s">
        <v>64</v>
      </c>
      <c r="AM1100">
        <f t="shared" si="68"/>
        <v>0</v>
      </c>
      <c r="AN1100">
        <f t="shared" si="69"/>
        <v>324.51238888888884</v>
      </c>
      <c r="AO1100">
        <f t="shared" si="70"/>
        <v>273.09022222222228</v>
      </c>
      <c r="AP1100">
        <f t="shared" si="71"/>
        <v>51.422166666666556</v>
      </c>
    </row>
    <row r="1101" spans="1:42" x14ac:dyDescent="0.25">
      <c r="A1101">
        <v>1529</v>
      </c>
      <c r="B1101">
        <v>31</v>
      </c>
      <c r="C1101" t="s">
        <v>36</v>
      </c>
      <c r="D1101" t="s">
        <v>65</v>
      </c>
      <c r="E1101">
        <v>0</v>
      </c>
      <c r="F1101">
        <v>1</v>
      </c>
      <c r="G1101">
        <v>1</v>
      </c>
      <c r="H1101">
        <v>4</v>
      </c>
      <c r="I1101" t="s">
        <v>48</v>
      </c>
      <c r="J1101" t="s">
        <v>55</v>
      </c>
      <c r="K1101">
        <v>1064.5685000000001</v>
      </c>
      <c r="L1101">
        <v>724.30200000000002</v>
      </c>
      <c r="M1101" t="s">
        <v>49</v>
      </c>
      <c r="N1101" t="s">
        <v>58</v>
      </c>
      <c r="O1101">
        <v>26.74183425594812</v>
      </c>
      <c r="P1101">
        <v>133.33333333333329</v>
      </c>
      <c r="Q1101">
        <v>42.735111111111109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31.777777777777779</v>
      </c>
      <c r="X1101">
        <v>0</v>
      </c>
      <c r="Y1101">
        <v>0</v>
      </c>
      <c r="Z1101">
        <v>1171.695161522081</v>
      </c>
      <c r="AA1101">
        <v>18</v>
      </c>
      <c r="AB1101">
        <v>74.760925771433918</v>
      </c>
      <c r="AC1101" t="s">
        <v>42</v>
      </c>
      <c r="AD1101" t="s">
        <v>56</v>
      </c>
      <c r="AE1101" t="s">
        <v>89</v>
      </c>
      <c r="AF1101" t="s">
        <v>73</v>
      </c>
      <c r="AG1101">
        <v>1</v>
      </c>
      <c r="AH1101">
        <v>4.8738781362771988E-2</v>
      </c>
      <c r="AI1101">
        <v>529.4322509765625</v>
      </c>
      <c r="AJ1101">
        <v>6.7882813513278961E-2</v>
      </c>
      <c r="AK1101">
        <v>340.26650000000012</v>
      </c>
      <c r="AL1101" t="s">
        <v>46</v>
      </c>
      <c r="AM1101">
        <f t="shared" si="68"/>
        <v>4.8062190878652995</v>
      </c>
      <c r="AN1101">
        <f t="shared" si="69"/>
        <v>1107.3036111111112</v>
      </c>
      <c r="AO1101">
        <f t="shared" si="70"/>
        <v>756.07977777777785</v>
      </c>
      <c r="AP1101">
        <f t="shared" si="71"/>
        <v>351.22383333333335</v>
      </c>
    </row>
    <row r="1102" spans="1:42" x14ac:dyDescent="0.25">
      <c r="A1102">
        <v>1531</v>
      </c>
      <c r="B1102">
        <v>53</v>
      </c>
      <c r="C1102" t="s">
        <v>53</v>
      </c>
      <c r="D1102" t="s">
        <v>47</v>
      </c>
      <c r="E1102">
        <v>2</v>
      </c>
      <c r="F1102">
        <v>1</v>
      </c>
      <c r="G1102">
        <v>1</v>
      </c>
      <c r="H1102">
        <v>3</v>
      </c>
      <c r="I1102" t="s">
        <v>72</v>
      </c>
      <c r="J1102" t="s">
        <v>74</v>
      </c>
      <c r="K1102">
        <v>965.68925000000002</v>
      </c>
      <c r="L1102">
        <v>667.69799999999998</v>
      </c>
      <c r="M1102" t="s">
        <v>49</v>
      </c>
      <c r="N1102" t="s">
        <v>41</v>
      </c>
      <c r="O1102">
        <v>0</v>
      </c>
      <c r="P1102">
        <v>0</v>
      </c>
      <c r="Q1102">
        <v>213.79888888888891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13.111111111111111</v>
      </c>
      <c r="X1102">
        <v>0</v>
      </c>
      <c r="Y1102">
        <v>0</v>
      </c>
      <c r="Z1102">
        <v>760.86265096236491</v>
      </c>
      <c r="AA1102">
        <v>36</v>
      </c>
      <c r="AB1102">
        <v>27.507007506097651</v>
      </c>
      <c r="AC1102" t="s">
        <v>62</v>
      </c>
      <c r="AD1102" t="s">
        <v>43</v>
      </c>
      <c r="AE1102" t="s">
        <v>69</v>
      </c>
      <c r="AF1102" t="s">
        <v>45</v>
      </c>
      <c r="AG1102">
        <v>1</v>
      </c>
      <c r="AH1102">
        <v>7.4168182909488678E-2</v>
      </c>
      <c r="AI1102">
        <v>560.3544921875</v>
      </c>
      <c r="AJ1102">
        <v>0.12802241742610929</v>
      </c>
      <c r="AK1102">
        <v>297.99124999999998</v>
      </c>
      <c r="AL1102" t="s">
        <v>57</v>
      </c>
      <c r="AM1102">
        <f t="shared" si="68"/>
        <v>0</v>
      </c>
      <c r="AN1102">
        <f t="shared" si="69"/>
        <v>1179.4881388888889</v>
      </c>
      <c r="AO1102">
        <f t="shared" si="70"/>
        <v>680.80911111111106</v>
      </c>
      <c r="AP1102">
        <f t="shared" si="71"/>
        <v>498.67902777777783</v>
      </c>
    </row>
    <row r="1103" spans="1:42" x14ac:dyDescent="0.25">
      <c r="A1103">
        <v>1532</v>
      </c>
      <c r="B1103">
        <v>34</v>
      </c>
      <c r="C1103" t="s">
        <v>36</v>
      </c>
      <c r="D1103" t="s">
        <v>37</v>
      </c>
      <c r="E1103">
        <v>2</v>
      </c>
      <c r="F1103">
        <v>1</v>
      </c>
      <c r="G1103">
        <v>1</v>
      </c>
      <c r="H1103">
        <v>2</v>
      </c>
      <c r="I1103" t="s">
        <v>72</v>
      </c>
      <c r="J1103" t="s">
        <v>55</v>
      </c>
      <c r="K1103">
        <v>158.44024999999999</v>
      </c>
      <c r="L1103">
        <v>155.2766666666667</v>
      </c>
      <c r="M1103" t="s">
        <v>49</v>
      </c>
      <c r="N1103" t="s">
        <v>41</v>
      </c>
      <c r="O1103">
        <v>0</v>
      </c>
      <c r="P1103">
        <v>444.44444444444451</v>
      </c>
      <c r="Q1103">
        <v>15.132666666666671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131.66419487362009</v>
      </c>
      <c r="AA1103">
        <v>36</v>
      </c>
      <c r="AB1103">
        <v>4.7599760509891471</v>
      </c>
      <c r="AC1103" t="s">
        <v>42</v>
      </c>
      <c r="AD1103" t="s">
        <v>66</v>
      </c>
      <c r="AE1103" t="s">
        <v>44</v>
      </c>
      <c r="AF1103" t="s">
        <v>45</v>
      </c>
      <c r="AG1103">
        <v>1</v>
      </c>
      <c r="AH1103">
        <v>0.30611711740493769</v>
      </c>
      <c r="AI1103">
        <v>324.1182861328125</v>
      </c>
      <c r="AJ1103">
        <v>0.46589440107345581</v>
      </c>
      <c r="AK1103">
        <v>3.163583333333321</v>
      </c>
      <c r="AL1103" t="s">
        <v>64</v>
      </c>
      <c r="AM1103">
        <f t="shared" si="68"/>
        <v>444.44444444444451</v>
      </c>
      <c r="AN1103">
        <f t="shared" si="69"/>
        <v>173.57291666666666</v>
      </c>
      <c r="AO1103">
        <f t="shared" si="70"/>
        <v>155.2766666666667</v>
      </c>
      <c r="AP1103">
        <f t="shared" si="71"/>
        <v>18.296249999999958</v>
      </c>
    </row>
    <row r="1104" spans="1:42" x14ac:dyDescent="0.25">
      <c r="A1104">
        <v>1536</v>
      </c>
      <c r="B1104">
        <v>21</v>
      </c>
      <c r="C1104" t="s">
        <v>36</v>
      </c>
      <c r="D1104" t="s">
        <v>65</v>
      </c>
      <c r="E1104">
        <v>1</v>
      </c>
      <c r="F1104">
        <v>2</v>
      </c>
      <c r="G1104">
        <v>2</v>
      </c>
      <c r="H1104">
        <v>2</v>
      </c>
      <c r="I1104" t="s">
        <v>72</v>
      </c>
      <c r="J1104" t="s">
        <v>55</v>
      </c>
      <c r="K1104">
        <v>86.316999999999993</v>
      </c>
      <c r="L1104">
        <v>54.863333333333337</v>
      </c>
      <c r="M1104" t="s">
        <v>49</v>
      </c>
      <c r="N1104" t="s">
        <v>50</v>
      </c>
      <c r="O1104">
        <v>0</v>
      </c>
      <c r="P1104">
        <v>124.4444444444444</v>
      </c>
      <c r="Q1104">
        <v>52.239777777777768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214.66666666666671</v>
      </c>
      <c r="X1104">
        <v>0</v>
      </c>
      <c r="Y1104">
        <v>0</v>
      </c>
      <c r="Z1104">
        <v>79.498445468651568</v>
      </c>
      <c r="AA1104">
        <v>36</v>
      </c>
      <c r="AB1104">
        <v>2.874059245073207</v>
      </c>
      <c r="AC1104" t="s">
        <v>42</v>
      </c>
      <c r="AD1104" t="s">
        <v>66</v>
      </c>
      <c r="AE1104" t="s">
        <v>69</v>
      </c>
      <c r="AF1104" t="s">
        <v>45</v>
      </c>
      <c r="AG1104">
        <v>0</v>
      </c>
      <c r="AH1104">
        <v>0.35930389165878301</v>
      </c>
      <c r="AI1104">
        <v>274.37869262695313</v>
      </c>
      <c r="AJ1104">
        <v>0.51511675119400024</v>
      </c>
      <c r="AK1104">
        <v>31.45366666666666</v>
      </c>
      <c r="AL1104" t="s">
        <v>64</v>
      </c>
      <c r="AM1104">
        <f t="shared" si="68"/>
        <v>124.4444444444444</v>
      </c>
      <c r="AN1104">
        <f t="shared" si="69"/>
        <v>138.55677777777777</v>
      </c>
      <c r="AO1104">
        <f t="shared" si="70"/>
        <v>269.53000000000003</v>
      </c>
      <c r="AP1104">
        <f t="shared" si="71"/>
        <v>-130.97322222222226</v>
      </c>
    </row>
    <row r="1105" spans="1:42" x14ac:dyDescent="0.25">
      <c r="A1105">
        <v>1537</v>
      </c>
      <c r="B1105">
        <v>66</v>
      </c>
      <c r="C1105" t="s">
        <v>53</v>
      </c>
      <c r="D1105" t="s">
        <v>37</v>
      </c>
      <c r="E1105">
        <v>1</v>
      </c>
      <c r="F1105">
        <v>3</v>
      </c>
      <c r="G1105">
        <v>3</v>
      </c>
      <c r="H1105">
        <v>2</v>
      </c>
      <c r="I1105" t="s">
        <v>38</v>
      </c>
      <c r="J1105" t="s">
        <v>39</v>
      </c>
      <c r="K1105">
        <v>617.03099999999995</v>
      </c>
      <c r="L1105">
        <v>586.51222222222225</v>
      </c>
      <c r="M1105" t="s">
        <v>49</v>
      </c>
      <c r="N1105" t="s">
        <v>41</v>
      </c>
      <c r="O1105">
        <v>0</v>
      </c>
      <c r="P1105">
        <v>3044.4444444444439</v>
      </c>
      <c r="Q1105">
        <v>23.429333333333329</v>
      </c>
      <c r="R1105">
        <v>0</v>
      </c>
      <c r="S1105">
        <v>0</v>
      </c>
      <c r="T1105">
        <v>0</v>
      </c>
      <c r="U1105">
        <v>766.66666666666663</v>
      </c>
      <c r="V1105">
        <v>0</v>
      </c>
      <c r="W1105">
        <v>66.222222222222229</v>
      </c>
      <c r="X1105">
        <v>0</v>
      </c>
      <c r="Y1105">
        <v>0</v>
      </c>
      <c r="Z1105">
        <v>363.91690041247392</v>
      </c>
      <c r="AA1105">
        <v>48</v>
      </c>
      <c r="AB1105">
        <v>10.69005880702003</v>
      </c>
      <c r="AC1105" t="s">
        <v>62</v>
      </c>
      <c r="AD1105" t="s">
        <v>43</v>
      </c>
      <c r="AE1105" t="s">
        <v>51</v>
      </c>
      <c r="AF1105" t="s">
        <v>45</v>
      </c>
      <c r="AG1105">
        <v>0</v>
      </c>
      <c r="AH1105">
        <v>0.13857392966747281</v>
      </c>
      <c r="AI1105">
        <v>531.04541015625</v>
      </c>
      <c r="AJ1105">
        <v>0.26782223582267761</v>
      </c>
      <c r="AK1105">
        <v>30.5187777777777</v>
      </c>
      <c r="AL1105" t="s">
        <v>57</v>
      </c>
      <c r="AM1105">
        <f t="shared" si="68"/>
        <v>3044.4444444444439</v>
      </c>
      <c r="AN1105">
        <f t="shared" si="69"/>
        <v>1407.127</v>
      </c>
      <c r="AO1105">
        <f t="shared" si="70"/>
        <v>652.73444444444453</v>
      </c>
      <c r="AP1105">
        <f t="shared" si="71"/>
        <v>754.39255555555542</v>
      </c>
    </row>
    <row r="1106" spans="1:42" x14ac:dyDescent="0.25">
      <c r="A1106">
        <v>1538</v>
      </c>
      <c r="B1106">
        <v>47</v>
      </c>
      <c r="C1106" t="s">
        <v>53</v>
      </c>
      <c r="D1106" t="s">
        <v>37</v>
      </c>
      <c r="E1106">
        <v>2</v>
      </c>
      <c r="F1106">
        <v>0</v>
      </c>
      <c r="G1106">
        <v>0</v>
      </c>
      <c r="H1106">
        <v>2</v>
      </c>
      <c r="I1106" t="s">
        <v>38</v>
      </c>
      <c r="J1106" t="s">
        <v>55</v>
      </c>
      <c r="K1106">
        <v>757.87049999999999</v>
      </c>
      <c r="L1106">
        <v>757.84733333333338</v>
      </c>
      <c r="M1106" t="s">
        <v>40</v>
      </c>
      <c r="N1106" t="s">
        <v>50</v>
      </c>
      <c r="O1106">
        <v>0</v>
      </c>
      <c r="P1106">
        <v>0</v>
      </c>
      <c r="Q1106">
        <v>179.28511111111109</v>
      </c>
      <c r="R1106">
        <v>0</v>
      </c>
      <c r="S1106">
        <v>80</v>
      </c>
      <c r="T1106">
        <v>0</v>
      </c>
      <c r="U1106">
        <v>0</v>
      </c>
      <c r="V1106">
        <v>0</v>
      </c>
      <c r="W1106">
        <v>44.222222222222221</v>
      </c>
      <c r="X1106">
        <v>0</v>
      </c>
      <c r="Y1106">
        <v>0</v>
      </c>
      <c r="Z1106">
        <v>321.36808528917362</v>
      </c>
      <c r="AA1106">
        <v>48</v>
      </c>
      <c r="AB1106">
        <v>9.4401873794453124</v>
      </c>
      <c r="AC1106" t="s">
        <v>42</v>
      </c>
      <c r="AD1106" t="s">
        <v>56</v>
      </c>
      <c r="AE1106" t="s">
        <v>44</v>
      </c>
      <c r="AF1106" t="s">
        <v>45</v>
      </c>
      <c r="AG1106">
        <v>1</v>
      </c>
      <c r="AH1106">
        <v>0.12507268786430359</v>
      </c>
      <c r="AI1106">
        <v>476.87997436523438</v>
      </c>
      <c r="AJ1106">
        <v>0.21361321210861209</v>
      </c>
      <c r="AK1106">
        <v>2.3166666666611491E-2</v>
      </c>
      <c r="AL1106" t="s">
        <v>57</v>
      </c>
      <c r="AM1106">
        <f t="shared" si="68"/>
        <v>0</v>
      </c>
      <c r="AN1106">
        <f t="shared" si="69"/>
        <v>1017.1556111111111</v>
      </c>
      <c r="AO1106">
        <f t="shared" si="70"/>
        <v>802.06955555555555</v>
      </c>
      <c r="AP1106">
        <f t="shared" si="71"/>
        <v>215.0860555555555</v>
      </c>
    </row>
    <row r="1107" spans="1:42" x14ac:dyDescent="0.25">
      <c r="A1107">
        <v>1540</v>
      </c>
      <c r="B1107">
        <v>34</v>
      </c>
      <c r="C1107" t="s">
        <v>67</v>
      </c>
      <c r="D1107" t="s">
        <v>47</v>
      </c>
      <c r="E1107">
        <v>0</v>
      </c>
      <c r="F1107">
        <v>1</v>
      </c>
      <c r="G1107">
        <v>1</v>
      </c>
      <c r="H1107">
        <v>3</v>
      </c>
      <c r="I1107" t="s">
        <v>72</v>
      </c>
      <c r="J1107" t="s">
        <v>55</v>
      </c>
      <c r="K1107">
        <v>1186.38075</v>
      </c>
      <c r="L1107">
        <v>640.87333333333333</v>
      </c>
      <c r="M1107" t="s">
        <v>40</v>
      </c>
      <c r="N1107" t="s">
        <v>58</v>
      </c>
      <c r="O1107">
        <v>0</v>
      </c>
      <c r="P1107">
        <v>0</v>
      </c>
      <c r="Q1107">
        <v>697.55866666666668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104.4444444444444</v>
      </c>
      <c r="X1107">
        <v>0</v>
      </c>
      <c r="Y1107">
        <v>0</v>
      </c>
      <c r="Z1107">
        <v>1465.2257245387441</v>
      </c>
      <c r="AA1107">
        <v>24</v>
      </c>
      <c r="AB1107">
        <v>73.150078480219562</v>
      </c>
      <c r="AC1107" t="s">
        <v>42</v>
      </c>
      <c r="AD1107" t="s">
        <v>56</v>
      </c>
      <c r="AE1107" t="s">
        <v>44</v>
      </c>
      <c r="AF1107" t="s">
        <v>45</v>
      </c>
      <c r="AG1107">
        <v>1</v>
      </c>
      <c r="AH1107">
        <v>3.6402732133865363E-2</v>
      </c>
      <c r="AI1107">
        <v>558.05487060546875</v>
      </c>
      <c r="AJ1107">
        <v>4.273827001452446E-2</v>
      </c>
      <c r="AK1107">
        <v>545.5074166666667</v>
      </c>
      <c r="AL1107" t="s">
        <v>46</v>
      </c>
      <c r="AM1107">
        <f t="shared" si="68"/>
        <v>0</v>
      </c>
      <c r="AN1107">
        <f t="shared" si="69"/>
        <v>1883.9394166666666</v>
      </c>
      <c r="AO1107">
        <f t="shared" si="70"/>
        <v>745.31777777777779</v>
      </c>
      <c r="AP1107">
        <f t="shared" si="71"/>
        <v>1138.6216388888888</v>
      </c>
    </row>
    <row r="1108" spans="1:42" x14ac:dyDescent="0.25">
      <c r="A1108">
        <v>1541</v>
      </c>
      <c r="B1108">
        <v>69</v>
      </c>
      <c r="C1108" t="s">
        <v>36</v>
      </c>
      <c r="D1108" t="s">
        <v>37</v>
      </c>
      <c r="E1108">
        <v>2</v>
      </c>
      <c r="F1108">
        <v>1</v>
      </c>
      <c r="G1108">
        <v>1</v>
      </c>
      <c r="H1108">
        <v>1</v>
      </c>
      <c r="I1108" t="s">
        <v>48</v>
      </c>
      <c r="J1108" t="s">
        <v>39</v>
      </c>
      <c r="K1108">
        <v>469.93200000000002</v>
      </c>
      <c r="L1108">
        <v>380.42066666666659</v>
      </c>
      <c r="M1108" t="s">
        <v>49</v>
      </c>
      <c r="N1108" t="s">
        <v>58</v>
      </c>
      <c r="O1108">
        <v>0</v>
      </c>
      <c r="P1108">
        <v>0</v>
      </c>
      <c r="Q1108">
        <v>228.79844444444441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114.6666666666667</v>
      </c>
      <c r="X1108">
        <v>0</v>
      </c>
      <c r="Y1108">
        <v>0</v>
      </c>
      <c r="Z1108">
        <v>421.0805640854129</v>
      </c>
      <c r="AA1108">
        <v>48</v>
      </c>
      <c r="AB1108">
        <v>12.369241405013719</v>
      </c>
      <c r="AC1108" t="s">
        <v>62</v>
      </c>
      <c r="AD1108" t="s">
        <v>43</v>
      </c>
      <c r="AE1108" t="s">
        <v>44</v>
      </c>
      <c r="AF1108" t="s">
        <v>45</v>
      </c>
      <c r="AG1108">
        <v>1</v>
      </c>
      <c r="AH1108">
        <v>0.16000118851661679</v>
      </c>
      <c r="AI1108">
        <v>487.0098876953125</v>
      </c>
      <c r="AJ1108">
        <v>0.27801856398582458</v>
      </c>
      <c r="AK1108">
        <v>89.511333333333369</v>
      </c>
      <c r="AL1108" t="s">
        <v>64</v>
      </c>
      <c r="AM1108">
        <f t="shared" si="68"/>
        <v>0</v>
      </c>
      <c r="AN1108">
        <f t="shared" si="69"/>
        <v>698.7304444444444</v>
      </c>
      <c r="AO1108">
        <f t="shared" si="70"/>
        <v>495.08733333333328</v>
      </c>
      <c r="AP1108">
        <f t="shared" si="71"/>
        <v>203.64311111111112</v>
      </c>
    </row>
    <row r="1109" spans="1:42" x14ac:dyDescent="0.25">
      <c r="A1109">
        <v>1542</v>
      </c>
      <c r="B1109">
        <v>40</v>
      </c>
      <c r="C1109" t="s">
        <v>67</v>
      </c>
      <c r="D1109" t="s">
        <v>76</v>
      </c>
      <c r="E1109">
        <v>0</v>
      </c>
      <c r="F1109">
        <v>0</v>
      </c>
      <c r="G1109">
        <v>0</v>
      </c>
      <c r="H1109">
        <v>2</v>
      </c>
      <c r="I1109" t="s">
        <v>38</v>
      </c>
      <c r="J1109" t="s">
        <v>74</v>
      </c>
      <c r="K1109">
        <v>536.61300000000006</v>
      </c>
      <c r="L1109">
        <v>252.96688888888889</v>
      </c>
      <c r="M1109" t="s">
        <v>80</v>
      </c>
      <c r="N1109" t="s">
        <v>50</v>
      </c>
      <c r="O1109">
        <v>0</v>
      </c>
      <c r="P1109">
        <v>0</v>
      </c>
      <c r="Q1109">
        <v>320.3968888888889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100.4444444444444</v>
      </c>
      <c r="X1109">
        <v>0</v>
      </c>
      <c r="Y1109">
        <v>0</v>
      </c>
      <c r="Z1109">
        <v>609.1413770919097</v>
      </c>
      <c r="AA1109">
        <v>24</v>
      </c>
      <c r="AB1109">
        <v>30.410836223783459</v>
      </c>
      <c r="AC1109" t="s">
        <v>42</v>
      </c>
      <c r="AD1109" t="s">
        <v>43</v>
      </c>
      <c r="AE1109" t="s">
        <v>44</v>
      </c>
      <c r="AF1109" t="s">
        <v>45</v>
      </c>
      <c r="AG1109">
        <v>1</v>
      </c>
      <c r="AH1109">
        <v>0.15302148461341861</v>
      </c>
      <c r="AI1109">
        <v>374.43743896484381</v>
      </c>
      <c r="AJ1109">
        <v>0.21783111989498141</v>
      </c>
      <c r="AK1109">
        <v>283.64611111111122</v>
      </c>
      <c r="AL1109" t="s">
        <v>64</v>
      </c>
      <c r="AM1109">
        <f t="shared" si="68"/>
        <v>0</v>
      </c>
      <c r="AN1109">
        <f t="shared" si="69"/>
        <v>857.00988888888901</v>
      </c>
      <c r="AO1109">
        <f t="shared" si="70"/>
        <v>353.41133333333329</v>
      </c>
      <c r="AP1109">
        <f t="shared" si="71"/>
        <v>503.59855555555572</v>
      </c>
    </row>
    <row r="1110" spans="1:42" x14ac:dyDescent="0.25">
      <c r="A1110">
        <v>1543</v>
      </c>
      <c r="B1110">
        <v>24</v>
      </c>
      <c r="C1110" t="s">
        <v>53</v>
      </c>
      <c r="D1110" t="s">
        <v>65</v>
      </c>
      <c r="E1110">
        <v>1</v>
      </c>
      <c r="F1110">
        <v>2</v>
      </c>
      <c r="G1110">
        <v>2</v>
      </c>
      <c r="H1110">
        <v>5</v>
      </c>
      <c r="I1110" t="s">
        <v>54</v>
      </c>
      <c r="J1110" t="s">
        <v>55</v>
      </c>
      <c r="K1110">
        <v>1901.461</v>
      </c>
      <c r="L1110">
        <v>944.10488888888892</v>
      </c>
      <c r="M1110" t="s">
        <v>49</v>
      </c>
      <c r="N1110" t="s">
        <v>41</v>
      </c>
      <c r="O1110">
        <v>0</v>
      </c>
      <c r="P1110">
        <v>0</v>
      </c>
      <c r="Q1110">
        <v>323.7451111111111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37.111111111111107</v>
      </c>
      <c r="X1110">
        <v>0</v>
      </c>
      <c r="Y1110">
        <v>0</v>
      </c>
      <c r="Z1110">
        <v>2469.1137532416869</v>
      </c>
      <c r="AA1110">
        <v>24</v>
      </c>
      <c r="AB1110">
        <v>123.2682867911544</v>
      </c>
      <c r="AC1110" t="s">
        <v>42</v>
      </c>
      <c r="AD1110" t="s">
        <v>68</v>
      </c>
      <c r="AE1110" t="s">
        <v>44</v>
      </c>
      <c r="AF1110" t="s">
        <v>73</v>
      </c>
      <c r="AG1110">
        <v>1</v>
      </c>
      <c r="AH1110">
        <v>6.4074848778545856E-3</v>
      </c>
      <c r="AI1110">
        <v>790.98638916015625</v>
      </c>
      <c r="AJ1110">
        <v>6.2444773502647877E-3</v>
      </c>
      <c r="AK1110">
        <v>957.35611111111109</v>
      </c>
      <c r="AL1110" t="s">
        <v>70</v>
      </c>
      <c r="AM1110">
        <f t="shared" si="68"/>
        <v>0</v>
      </c>
      <c r="AN1110">
        <f t="shared" si="69"/>
        <v>2225.2061111111111</v>
      </c>
      <c r="AO1110">
        <f t="shared" si="70"/>
        <v>981.21600000000001</v>
      </c>
      <c r="AP1110">
        <f t="shared" si="71"/>
        <v>1243.9901111111112</v>
      </c>
    </row>
    <row r="1111" spans="1:42" x14ac:dyDescent="0.25">
      <c r="A1111">
        <v>1544</v>
      </c>
      <c r="B1111">
        <v>47</v>
      </c>
      <c r="C1111" t="s">
        <v>53</v>
      </c>
      <c r="D1111" t="s">
        <v>65</v>
      </c>
      <c r="E1111">
        <v>1</v>
      </c>
      <c r="F1111">
        <v>0</v>
      </c>
      <c r="G1111">
        <v>0</v>
      </c>
      <c r="H1111">
        <v>4</v>
      </c>
      <c r="I1111" t="s">
        <v>72</v>
      </c>
      <c r="J1111" t="s">
        <v>55</v>
      </c>
      <c r="K1111">
        <v>540.12149999999997</v>
      </c>
      <c r="L1111">
        <v>639.99933333333331</v>
      </c>
      <c r="M1111" t="s">
        <v>40</v>
      </c>
      <c r="N1111" t="s">
        <v>50</v>
      </c>
      <c r="O1111">
        <v>0</v>
      </c>
      <c r="P1111">
        <v>0</v>
      </c>
      <c r="Q1111">
        <v>116.6573333333333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7.333333333333333</v>
      </c>
      <c r="X1111">
        <v>0</v>
      </c>
      <c r="Y1111">
        <v>0</v>
      </c>
      <c r="Z1111">
        <v>292.30540647306663</v>
      </c>
      <c r="AA1111">
        <v>36</v>
      </c>
      <c r="AB1111">
        <v>10.56754067210125</v>
      </c>
      <c r="AC1111" t="s">
        <v>42</v>
      </c>
      <c r="AD1111" t="s">
        <v>66</v>
      </c>
      <c r="AE1111" t="s">
        <v>51</v>
      </c>
      <c r="AF1111" t="s">
        <v>45</v>
      </c>
      <c r="AG1111">
        <v>1</v>
      </c>
      <c r="AH1111">
        <v>0.14531444013118741</v>
      </c>
      <c r="AI1111">
        <v>476.47683715820313</v>
      </c>
      <c r="AJ1111">
        <v>0.29205375909805298</v>
      </c>
      <c r="AK1111">
        <v>-99.877833333333342</v>
      </c>
      <c r="AL1111" t="s">
        <v>52</v>
      </c>
      <c r="AM1111">
        <f t="shared" si="68"/>
        <v>0</v>
      </c>
      <c r="AN1111">
        <f t="shared" si="69"/>
        <v>656.7788333333333</v>
      </c>
      <c r="AO1111">
        <f t="shared" si="70"/>
        <v>647.33266666666668</v>
      </c>
      <c r="AP1111">
        <f t="shared" si="71"/>
        <v>9.4461666666666133</v>
      </c>
    </row>
    <row r="1112" spans="1:42" x14ac:dyDescent="0.25">
      <c r="A1112">
        <v>1545</v>
      </c>
      <c r="B1112">
        <v>25</v>
      </c>
      <c r="C1112" t="s">
        <v>36</v>
      </c>
      <c r="D1112" t="s">
        <v>79</v>
      </c>
      <c r="E1112">
        <v>4</v>
      </c>
      <c r="F1112">
        <v>0</v>
      </c>
      <c r="G1112">
        <v>0</v>
      </c>
      <c r="H1112">
        <v>5</v>
      </c>
      <c r="I1112" t="s">
        <v>60</v>
      </c>
      <c r="J1112" t="s">
        <v>55</v>
      </c>
      <c r="K1112">
        <v>2299.36375</v>
      </c>
      <c r="L1112">
        <v>1445.761777777778</v>
      </c>
      <c r="M1112" t="s">
        <v>40</v>
      </c>
      <c r="N1112" t="s">
        <v>41</v>
      </c>
      <c r="O1112">
        <v>0</v>
      </c>
      <c r="P1112">
        <v>0</v>
      </c>
      <c r="Q1112">
        <v>511.91800000000001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6.666666666666667</v>
      </c>
      <c r="X1112">
        <v>0</v>
      </c>
      <c r="Y1112">
        <v>0</v>
      </c>
      <c r="Z1112">
        <v>1687.816622873059</v>
      </c>
      <c r="AA1112">
        <v>3</v>
      </c>
      <c r="AB1112">
        <v>579.56746825074936</v>
      </c>
      <c r="AC1112" t="s">
        <v>42</v>
      </c>
      <c r="AD1112" t="s">
        <v>56</v>
      </c>
      <c r="AE1112" t="s">
        <v>44</v>
      </c>
      <c r="AF1112" t="s">
        <v>45</v>
      </c>
      <c r="AG1112">
        <v>1</v>
      </c>
      <c r="AH1112">
        <v>2.32114945538342E-3</v>
      </c>
      <c r="AI1112">
        <v>883.87384033203125</v>
      </c>
      <c r="AJ1112">
        <v>3.2745103817433119E-3</v>
      </c>
      <c r="AK1112">
        <v>853.60197222222223</v>
      </c>
      <c r="AL1112" t="s">
        <v>90</v>
      </c>
      <c r="AM1112">
        <f t="shared" si="68"/>
        <v>0</v>
      </c>
      <c r="AN1112">
        <f t="shared" si="69"/>
        <v>2811.2817500000001</v>
      </c>
      <c r="AO1112">
        <f t="shared" si="70"/>
        <v>1452.4284444444447</v>
      </c>
      <c r="AP1112">
        <f t="shared" si="71"/>
        <v>1358.8533055555554</v>
      </c>
    </row>
    <row r="1113" spans="1:42" x14ac:dyDescent="0.25">
      <c r="A1113">
        <v>1548</v>
      </c>
      <c r="B1113">
        <v>41</v>
      </c>
      <c r="C1113" t="s">
        <v>53</v>
      </c>
      <c r="D1113" t="s">
        <v>76</v>
      </c>
      <c r="E1113">
        <v>2</v>
      </c>
      <c r="F1113">
        <v>0</v>
      </c>
      <c r="G1113">
        <v>0</v>
      </c>
      <c r="H1113">
        <v>3</v>
      </c>
      <c r="I1113" t="s">
        <v>38</v>
      </c>
      <c r="J1113" t="s">
        <v>55</v>
      </c>
      <c r="K1113">
        <v>685.82974999999999</v>
      </c>
      <c r="L1113">
        <v>363.03888888888889</v>
      </c>
      <c r="M1113" t="s">
        <v>49</v>
      </c>
      <c r="N1113" t="s">
        <v>41</v>
      </c>
      <c r="O1113">
        <v>0</v>
      </c>
      <c r="P1113">
        <v>0</v>
      </c>
      <c r="Q1113">
        <v>308.81288888888889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3.7777777777777781</v>
      </c>
      <c r="X1113">
        <v>0</v>
      </c>
      <c r="Y1113">
        <v>0</v>
      </c>
      <c r="Z1113">
        <v>1100.587352755369</v>
      </c>
      <c r="AA1113">
        <v>36</v>
      </c>
      <c r="AB1113">
        <v>39.788869298639717</v>
      </c>
      <c r="AC1113" t="s">
        <v>62</v>
      </c>
      <c r="AD1113" t="s">
        <v>43</v>
      </c>
      <c r="AE1113" t="s">
        <v>44</v>
      </c>
      <c r="AF1113" t="s">
        <v>45</v>
      </c>
      <c r="AG1113">
        <v>1</v>
      </c>
      <c r="AH1113">
        <v>8.1471003592014313E-2</v>
      </c>
      <c r="AI1113">
        <v>523.55718994140625</v>
      </c>
      <c r="AJ1113">
        <v>0.1243438124656677</v>
      </c>
      <c r="AK1113">
        <v>322.7908611111111</v>
      </c>
      <c r="AL1113" t="s">
        <v>57</v>
      </c>
      <c r="AM1113">
        <f t="shared" si="68"/>
        <v>0</v>
      </c>
      <c r="AN1113">
        <f t="shared" si="69"/>
        <v>994.64263888888888</v>
      </c>
      <c r="AO1113">
        <f t="shared" si="70"/>
        <v>366.81666666666666</v>
      </c>
      <c r="AP1113">
        <f t="shared" si="71"/>
        <v>627.82597222222216</v>
      </c>
    </row>
    <row r="1114" spans="1:42" x14ac:dyDescent="0.25">
      <c r="A1114">
        <v>1549</v>
      </c>
      <c r="B1114">
        <v>41</v>
      </c>
      <c r="C1114" t="s">
        <v>36</v>
      </c>
      <c r="D1114" t="s">
        <v>65</v>
      </c>
      <c r="E1114">
        <v>2</v>
      </c>
      <c r="F1114">
        <v>0</v>
      </c>
      <c r="G1114">
        <v>0</v>
      </c>
      <c r="H1114">
        <v>3</v>
      </c>
      <c r="I1114" t="s">
        <v>38</v>
      </c>
      <c r="J1114" t="s">
        <v>55</v>
      </c>
      <c r="K1114">
        <v>867.14925000000005</v>
      </c>
      <c r="L1114">
        <v>831.19311111111108</v>
      </c>
      <c r="M1114" t="s">
        <v>49</v>
      </c>
      <c r="N1114" t="s">
        <v>50</v>
      </c>
      <c r="O1114">
        <v>0</v>
      </c>
      <c r="P1114">
        <v>0</v>
      </c>
      <c r="Q1114">
        <v>565.79711111111112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96.444444444444443</v>
      </c>
      <c r="X1114">
        <v>0</v>
      </c>
      <c r="Y1114">
        <v>0</v>
      </c>
      <c r="Z1114">
        <v>488.60711260800139</v>
      </c>
      <c r="AA1114">
        <v>18</v>
      </c>
      <c r="AB1114">
        <v>31.175958795996991</v>
      </c>
      <c r="AC1114" t="s">
        <v>62</v>
      </c>
      <c r="AD1114" t="s">
        <v>43</v>
      </c>
      <c r="AE1114" t="s">
        <v>44</v>
      </c>
      <c r="AF1114" t="s">
        <v>45</v>
      </c>
      <c r="AG1114">
        <v>0</v>
      </c>
      <c r="AH1114">
        <v>0.10688748955726619</v>
      </c>
      <c r="AI1114">
        <v>435.27520751953119</v>
      </c>
      <c r="AJ1114">
        <v>0.1625228822231293</v>
      </c>
      <c r="AK1114">
        <v>35.956138888888972</v>
      </c>
      <c r="AL1114" t="s">
        <v>57</v>
      </c>
      <c r="AM1114">
        <f t="shared" si="68"/>
        <v>0</v>
      </c>
      <c r="AN1114">
        <f t="shared" si="69"/>
        <v>1432.9463611111112</v>
      </c>
      <c r="AO1114">
        <f t="shared" si="70"/>
        <v>927.63755555555554</v>
      </c>
      <c r="AP1114">
        <f t="shared" si="71"/>
        <v>505.30880555555564</v>
      </c>
    </row>
    <row r="1115" spans="1:42" x14ac:dyDescent="0.25">
      <c r="A1115">
        <v>1550</v>
      </c>
      <c r="B1115">
        <v>62</v>
      </c>
      <c r="C1115" t="s">
        <v>53</v>
      </c>
      <c r="D1115" t="s">
        <v>37</v>
      </c>
      <c r="E1115">
        <v>1</v>
      </c>
      <c r="F1115">
        <v>1</v>
      </c>
      <c r="G1115">
        <v>1</v>
      </c>
      <c r="H1115">
        <v>2</v>
      </c>
      <c r="I1115" t="s">
        <v>38</v>
      </c>
      <c r="J1115" t="s">
        <v>55</v>
      </c>
      <c r="K1115">
        <v>523.16774999999996</v>
      </c>
      <c r="L1115">
        <v>625.34511111111112</v>
      </c>
      <c r="M1115" t="s">
        <v>49</v>
      </c>
      <c r="N1115" t="s">
        <v>41</v>
      </c>
      <c r="O1115">
        <v>0</v>
      </c>
      <c r="P1115">
        <v>0</v>
      </c>
      <c r="Q1115">
        <v>150.6468888888889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17.155555555555559</v>
      </c>
      <c r="X1115">
        <v>0</v>
      </c>
      <c r="Y1115">
        <v>0</v>
      </c>
      <c r="Z1115">
        <v>157.5807261124499</v>
      </c>
      <c r="AA1115">
        <v>36</v>
      </c>
      <c r="AB1115">
        <v>5.6969207392542662</v>
      </c>
      <c r="AC1115" t="s">
        <v>42</v>
      </c>
      <c r="AD1115" t="s">
        <v>81</v>
      </c>
      <c r="AE1115" t="s">
        <v>44</v>
      </c>
      <c r="AF1115" t="s">
        <v>73</v>
      </c>
      <c r="AG1115">
        <v>0</v>
      </c>
      <c r="AH1115">
        <v>0.17674997448921201</v>
      </c>
      <c r="AI1115">
        <v>441.36587524414063</v>
      </c>
      <c r="AJ1115">
        <v>0.31601226329803472</v>
      </c>
      <c r="AK1115">
        <v>-102.1773611111112</v>
      </c>
      <c r="AL1115" t="s">
        <v>57</v>
      </c>
      <c r="AM1115">
        <f t="shared" si="68"/>
        <v>0</v>
      </c>
      <c r="AN1115">
        <f t="shared" si="69"/>
        <v>673.81463888888879</v>
      </c>
      <c r="AO1115">
        <f t="shared" si="70"/>
        <v>642.50066666666669</v>
      </c>
      <c r="AP1115">
        <f t="shared" si="71"/>
        <v>31.313972222222105</v>
      </c>
    </row>
    <row r="1116" spans="1:42" x14ac:dyDescent="0.25">
      <c r="A1116">
        <v>1554</v>
      </c>
      <c r="B1116">
        <v>32</v>
      </c>
      <c r="C1116" t="s">
        <v>67</v>
      </c>
      <c r="D1116" t="s">
        <v>65</v>
      </c>
      <c r="E1116">
        <v>0</v>
      </c>
      <c r="F1116">
        <v>0</v>
      </c>
      <c r="G1116">
        <v>0</v>
      </c>
      <c r="H1116">
        <v>3</v>
      </c>
      <c r="I1116" t="s">
        <v>48</v>
      </c>
      <c r="J1116" t="s">
        <v>55</v>
      </c>
      <c r="K1116">
        <v>524.43325000000004</v>
      </c>
      <c r="L1116">
        <v>272.5768888888889</v>
      </c>
      <c r="M1116" t="s">
        <v>49</v>
      </c>
      <c r="N1116" t="s">
        <v>50</v>
      </c>
      <c r="O1116">
        <v>0</v>
      </c>
      <c r="P1116">
        <v>0</v>
      </c>
      <c r="Q1116">
        <v>343.99444444444453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43.777777777777779</v>
      </c>
      <c r="X1116">
        <v>0</v>
      </c>
      <c r="Y1116">
        <v>0</v>
      </c>
      <c r="Z1116">
        <v>574.09350402259008</v>
      </c>
      <c r="AA1116">
        <v>36</v>
      </c>
      <c r="AB1116">
        <v>20.754855432025138</v>
      </c>
      <c r="AC1116" t="s">
        <v>42</v>
      </c>
      <c r="AD1116" t="s">
        <v>43</v>
      </c>
      <c r="AE1116" t="s">
        <v>44</v>
      </c>
      <c r="AF1116" t="s">
        <v>45</v>
      </c>
      <c r="AG1116">
        <v>1</v>
      </c>
      <c r="AH1116">
        <v>0.14805680513381961</v>
      </c>
      <c r="AI1116">
        <v>415.75802612304688</v>
      </c>
      <c r="AJ1116">
        <v>0.24054440855979919</v>
      </c>
      <c r="AK1116">
        <v>251.85636111111111</v>
      </c>
      <c r="AL1116" t="s">
        <v>64</v>
      </c>
      <c r="AM1116">
        <f t="shared" si="68"/>
        <v>0</v>
      </c>
      <c r="AN1116">
        <f t="shared" si="69"/>
        <v>868.42769444444457</v>
      </c>
      <c r="AO1116">
        <f t="shared" si="70"/>
        <v>316.35466666666667</v>
      </c>
      <c r="AP1116">
        <f t="shared" si="71"/>
        <v>552.07302777777795</v>
      </c>
    </row>
    <row r="1117" spans="1:42" x14ac:dyDescent="0.25">
      <c r="A1117">
        <v>1555</v>
      </c>
      <c r="B1117">
        <v>28</v>
      </c>
      <c r="C1117" t="s">
        <v>53</v>
      </c>
      <c r="D1117" t="s">
        <v>65</v>
      </c>
      <c r="E1117">
        <v>0</v>
      </c>
      <c r="F1117">
        <v>0</v>
      </c>
      <c r="G1117">
        <v>0</v>
      </c>
      <c r="H1117">
        <v>4</v>
      </c>
      <c r="I1117" t="s">
        <v>38</v>
      </c>
      <c r="J1117" t="s">
        <v>74</v>
      </c>
      <c r="K1117">
        <v>1672.63375</v>
      </c>
      <c r="L1117">
        <v>1047.7095555555561</v>
      </c>
      <c r="M1117" t="s">
        <v>40</v>
      </c>
      <c r="N1117" t="s">
        <v>58</v>
      </c>
      <c r="O1117">
        <v>739.03970558560934</v>
      </c>
      <c r="P1117">
        <v>782.48511111111111</v>
      </c>
      <c r="Q1117">
        <v>624.21333333333337</v>
      </c>
      <c r="R1117">
        <v>147.7777777777778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1596.1415658034589</v>
      </c>
      <c r="AA1117">
        <v>36</v>
      </c>
      <c r="AB1117">
        <v>57.704341218244267</v>
      </c>
      <c r="AC1117" t="s">
        <v>42</v>
      </c>
      <c r="AD1117" t="s">
        <v>56</v>
      </c>
      <c r="AE1117" t="s">
        <v>44</v>
      </c>
      <c r="AF1117" t="s">
        <v>45</v>
      </c>
      <c r="AG1117">
        <v>1</v>
      </c>
      <c r="AH1117">
        <v>1.650531031191349E-2</v>
      </c>
      <c r="AI1117">
        <v>664.78155517578125</v>
      </c>
      <c r="AJ1117">
        <v>1.9669778645038601E-2</v>
      </c>
      <c r="AK1117">
        <v>624.92419444444431</v>
      </c>
      <c r="AL1117" t="s">
        <v>46</v>
      </c>
      <c r="AM1117">
        <f t="shared" si="68"/>
        <v>1.05735557863333</v>
      </c>
      <c r="AN1117">
        <f t="shared" si="69"/>
        <v>2444.6248611111109</v>
      </c>
      <c r="AO1117">
        <f t="shared" si="70"/>
        <v>1047.7095555555561</v>
      </c>
      <c r="AP1117">
        <f t="shared" si="71"/>
        <v>1396.9153055555548</v>
      </c>
    </row>
    <row r="1118" spans="1:42" x14ac:dyDescent="0.25">
      <c r="A1118">
        <v>1556</v>
      </c>
      <c r="B1118">
        <v>29</v>
      </c>
      <c r="C1118" t="s">
        <v>67</v>
      </c>
      <c r="D1118" t="s">
        <v>65</v>
      </c>
      <c r="E1118">
        <v>1</v>
      </c>
      <c r="F1118">
        <v>1</v>
      </c>
      <c r="G1118">
        <v>1</v>
      </c>
      <c r="H1118">
        <v>1</v>
      </c>
      <c r="I1118" t="s">
        <v>72</v>
      </c>
      <c r="J1118" t="s">
        <v>39</v>
      </c>
      <c r="K1118">
        <v>70.305250000000001</v>
      </c>
      <c r="L1118">
        <v>35.083333333333343</v>
      </c>
      <c r="M1118" t="s">
        <v>40</v>
      </c>
      <c r="N1118" t="s">
        <v>58</v>
      </c>
      <c r="O1118">
        <v>0</v>
      </c>
      <c r="P1118">
        <v>3105.333333333333</v>
      </c>
      <c r="Q1118">
        <v>8.9228888888888882</v>
      </c>
      <c r="R1118">
        <v>0</v>
      </c>
      <c r="S1118">
        <v>0</v>
      </c>
      <c r="T1118">
        <v>0</v>
      </c>
      <c r="U1118">
        <v>622.22222222222217</v>
      </c>
      <c r="V1118">
        <v>0</v>
      </c>
      <c r="W1118">
        <v>44.666666666666657</v>
      </c>
      <c r="X1118">
        <v>0</v>
      </c>
      <c r="Y1118">
        <v>0</v>
      </c>
      <c r="Z1118">
        <v>88.435360103417111</v>
      </c>
      <c r="AA1118">
        <v>36</v>
      </c>
      <c r="AB1118">
        <v>3.1971501178199748</v>
      </c>
      <c r="AC1118" t="s">
        <v>62</v>
      </c>
      <c r="AD1118" t="s">
        <v>81</v>
      </c>
      <c r="AE1118" t="s">
        <v>44</v>
      </c>
      <c r="AF1118" t="s">
        <v>45</v>
      </c>
      <c r="AG1118">
        <v>0</v>
      </c>
      <c r="AH1118">
        <v>0.3606187105178833</v>
      </c>
      <c r="AI1118">
        <v>255.47900390625</v>
      </c>
      <c r="AJ1118">
        <v>0.49275442957878107</v>
      </c>
      <c r="AK1118">
        <v>35.221916666666672</v>
      </c>
      <c r="AL1118" t="s">
        <v>64</v>
      </c>
      <c r="AM1118">
        <f t="shared" si="68"/>
        <v>3105.333333333333</v>
      </c>
      <c r="AN1118">
        <f t="shared" si="69"/>
        <v>701.45036111111108</v>
      </c>
      <c r="AO1118">
        <f t="shared" si="70"/>
        <v>79.75</v>
      </c>
      <c r="AP1118">
        <f t="shared" si="71"/>
        <v>621.70036111111108</v>
      </c>
    </row>
    <row r="1119" spans="1:42" x14ac:dyDescent="0.25">
      <c r="A1119">
        <v>1557</v>
      </c>
      <c r="B1119">
        <v>22</v>
      </c>
      <c r="C1119" t="s">
        <v>36</v>
      </c>
      <c r="D1119" t="s">
        <v>37</v>
      </c>
      <c r="E1119">
        <v>0</v>
      </c>
      <c r="F1119">
        <v>0</v>
      </c>
      <c r="G1119">
        <v>0</v>
      </c>
      <c r="H1119">
        <v>3</v>
      </c>
      <c r="I1119" t="s">
        <v>38</v>
      </c>
      <c r="J1119" t="s">
        <v>55</v>
      </c>
      <c r="K1119">
        <v>552.41274999999996</v>
      </c>
      <c r="L1119">
        <v>680.37822222222223</v>
      </c>
      <c r="M1119" t="s">
        <v>49</v>
      </c>
      <c r="N1119" t="s">
        <v>50</v>
      </c>
      <c r="O1119">
        <v>0</v>
      </c>
      <c r="P1119">
        <v>0</v>
      </c>
      <c r="Q1119">
        <v>188.90911111111109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315.05150491971381</v>
      </c>
      <c r="AA1119">
        <v>18</v>
      </c>
      <c r="AB1119">
        <v>20.10210756770919</v>
      </c>
      <c r="AC1119" t="s">
        <v>71</v>
      </c>
      <c r="AD1119" t="s">
        <v>43</v>
      </c>
      <c r="AE1119" t="s">
        <v>44</v>
      </c>
      <c r="AF1119" t="s">
        <v>45</v>
      </c>
      <c r="AG1119">
        <v>0</v>
      </c>
      <c r="AH1119">
        <v>0.1783198416233063</v>
      </c>
      <c r="AI1119">
        <v>318.36734008789063</v>
      </c>
      <c r="AJ1119">
        <v>0.25434777140617371</v>
      </c>
      <c r="AK1119">
        <v>-127.9654722222223</v>
      </c>
      <c r="AL1119" t="s">
        <v>57</v>
      </c>
      <c r="AM1119">
        <f t="shared" si="68"/>
        <v>0</v>
      </c>
      <c r="AN1119">
        <f t="shared" si="69"/>
        <v>741.32186111111105</v>
      </c>
      <c r="AO1119">
        <f t="shared" si="70"/>
        <v>680.37822222222223</v>
      </c>
      <c r="AP1119">
        <f t="shared" si="71"/>
        <v>60.943638888888813</v>
      </c>
    </row>
    <row r="1120" spans="1:42" x14ac:dyDescent="0.25">
      <c r="A1120">
        <v>1558</v>
      </c>
      <c r="B1120">
        <v>60</v>
      </c>
      <c r="C1120" t="s">
        <v>67</v>
      </c>
      <c r="D1120" t="s">
        <v>37</v>
      </c>
      <c r="E1120">
        <v>0</v>
      </c>
      <c r="F1120">
        <v>0</v>
      </c>
      <c r="G1120">
        <v>0</v>
      </c>
      <c r="H1120">
        <v>3</v>
      </c>
      <c r="I1120" t="s">
        <v>72</v>
      </c>
      <c r="J1120" t="s">
        <v>55</v>
      </c>
      <c r="K1120">
        <v>1329.6992499999999</v>
      </c>
      <c r="L1120">
        <v>1038.1344444444439</v>
      </c>
      <c r="M1120" t="s">
        <v>40</v>
      </c>
      <c r="N1120" t="s">
        <v>50</v>
      </c>
      <c r="O1120">
        <v>0</v>
      </c>
      <c r="P1120">
        <v>0</v>
      </c>
      <c r="Q1120">
        <v>488.84466666666668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48.888888888888893</v>
      </c>
      <c r="X1120">
        <v>0</v>
      </c>
      <c r="Y1120">
        <v>0</v>
      </c>
      <c r="Z1120">
        <v>1060.4267385478131</v>
      </c>
      <c r="AA1120">
        <v>24</v>
      </c>
      <c r="AB1120">
        <v>52.940852626454593</v>
      </c>
      <c r="AC1120" t="s">
        <v>62</v>
      </c>
      <c r="AD1120" t="s">
        <v>43</v>
      </c>
      <c r="AE1120" t="s">
        <v>69</v>
      </c>
      <c r="AF1120" t="s">
        <v>45</v>
      </c>
      <c r="AG1120">
        <v>1</v>
      </c>
      <c r="AH1120">
        <v>3.3786982297897339E-2</v>
      </c>
      <c r="AI1120">
        <v>601.0107421875</v>
      </c>
      <c r="AJ1120">
        <v>4.9270931631326682E-2</v>
      </c>
      <c r="AK1120">
        <v>291.56480555555549</v>
      </c>
      <c r="AL1120" t="s">
        <v>46</v>
      </c>
      <c r="AM1120">
        <f t="shared" si="68"/>
        <v>0</v>
      </c>
      <c r="AN1120">
        <f t="shared" si="69"/>
        <v>1818.5439166666665</v>
      </c>
      <c r="AO1120">
        <f t="shared" si="70"/>
        <v>1087.0233333333329</v>
      </c>
      <c r="AP1120">
        <f t="shared" si="71"/>
        <v>731.52058333333366</v>
      </c>
    </row>
    <row r="1121" spans="1:42" x14ac:dyDescent="0.25">
      <c r="A1121">
        <v>1560</v>
      </c>
      <c r="B1121">
        <v>45</v>
      </c>
      <c r="C1121" t="s">
        <v>53</v>
      </c>
      <c r="D1121" t="s">
        <v>65</v>
      </c>
      <c r="E1121">
        <v>1</v>
      </c>
      <c r="F1121">
        <v>0</v>
      </c>
      <c r="G1121">
        <v>0</v>
      </c>
      <c r="H1121">
        <v>3</v>
      </c>
      <c r="I1121" t="s">
        <v>38</v>
      </c>
      <c r="J1121" t="s">
        <v>55</v>
      </c>
      <c r="K1121">
        <v>263.10424999999998</v>
      </c>
      <c r="L1121">
        <v>316.8462222222222</v>
      </c>
      <c r="M1121" t="s">
        <v>80</v>
      </c>
      <c r="N1121" t="s">
        <v>41</v>
      </c>
      <c r="O1121">
        <v>0</v>
      </c>
      <c r="P1121">
        <v>606.88888888888891</v>
      </c>
      <c r="Q1121">
        <v>75.795111111111112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3.7777777777777781</v>
      </c>
      <c r="X1121">
        <v>0</v>
      </c>
      <c r="Y1121">
        <v>0</v>
      </c>
      <c r="Z1121">
        <v>147.71018167781651</v>
      </c>
      <c r="AA1121">
        <v>18</v>
      </c>
      <c r="AB1121">
        <v>9.4247636166347259</v>
      </c>
      <c r="AC1121" t="s">
        <v>62</v>
      </c>
      <c r="AD1121" t="s">
        <v>43</v>
      </c>
      <c r="AE1121" t="s">
        <v>51</v>
      </c>
      <c r="AF1121" t="s">
        <v>45</v>
      </c>
      <c r="AG1121">
        <v>0</v>
      </c>
      <c r="AH1121">
        <v>0.25284168124198908</v>
      </c>
      <c r="AI1121">
        <v>336.04409790039063</v>
      </c>
      <c r="AJ1121">
        <v>0.41298651695251459</v>
      </c>
      <c r="AK1121">
        <v>-53.741972222222223</v>
      </c>
      <c r="AL1121" t="s">
        <v>64</v>
      </c>
      <c r="AM1121">
        <f t="shared" si="68"/>
        <v>606.88888888888891</v>
      </c>
      <c r="AN1121">
        <f t="shared" si="69"/>
        <v>338.89936111111109</v>
      </c>
      <c r="AO1121">
        <f t="shared" si="70"/>
        <v>320.62399999999997</v>
      </c>
      <c r="AP1121">
        <f t="shared" si="71"/>
        <v>18.275361111111124</v>
      </c>
    </row>
    <row r="1122" spans="1:42" x14ac:dyDescent="0.25">
      <c r="A1122">
        <v>1561</v>
      </c>
      <c r="B1122">
        <v>63</v>
      </c>
      <c r="C1122" t="s">
        <v>67</v>
      </c>
      <c r="D1122" t="s">
        <v>47</v>
      </c>
      <c r="E1122">
        <v>0</v>
      </c>
      <c r="F1122">
        <v>1</v>
      </c>
      <c r="G1122">
        <v>1</v>
      </c>
      <c r="H1122">
        <v>3</v>
      </c>
      <c r="I1122" t="s">
        <v>72</v>
      </c>
      <c r="J1122" t="s">
        <v>55</v>
      </c>
      <c r="K1122">
        <v>146.31475</v>
      </c>
      <c r="L1122">
        <v>106.762</v>
      </c>
      <c r="M1122" t="s">
        <v>40</v>
      </c>
      <c r="N1122" t="s">
        <v>41</v>
      </c>
      <c r="O1122">
        <v>0</v>
      </c>
      <c r="P1122">
        <v>0</v>
      </c>
      <c r="Q1122">
        <v>71.227777777777774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125.1111111111111</v>
      </c>
      <c r="X1122">
        <v>0</v>
      </c>
      <c r="Y1122">
        <v>0</v>
      </c>
      <c r="Z1122">
        <v>76.220699732253649</v>
      </c>
      <c r="AA1122">
        <v>36</v>
      </c>
      <c r="AB1122">
        <v>2.755560884744785</v>
      </c>
      <c r="AC1122" t="s">
        <v>42</v>
      </c>
      <c r="AD1122" t="s">
        <v>43</v>
      </c>
      <c r="AE1122" t="s">
        <v>51</v>
      </c>
      <c r="AF1122" t="s">
        <v>45</v>
      </c>
      <c r="AG1122">
        <v>0</v>
      </c>
      <c r="AH1122">
        <v>0.26238256692886353</v>
      </c>
      <c r="AI1122">
        <v>419.11444091796881</v>
      </c>
      <c r="AJ1122">
        <v>0.50064378976821899</v>
      </c>
      <c r="AK1122">
        <v>39.552750000000003</v>
      </c>
      <c r="AL1122" t="s">
        <v>64</v>
      </c>
      <c r="AM1122">
        <f t="shared" si="68"/>
        <v>0</v>
      </c>
      <c r="AN1122">
        <f t="shared" si="69"/>
        <v>217.54252777777776</v>
      </c>
      <c r="AO1122">
        <f t="shared" si="70"/>
        <v>231.87311111111109</v>
      </c>
      <c r="AP1122">
        <f t="shared" si="71"/>
        <v>-14.330583333333323</v>
      </c>
    </row>
    <row r="1123" spans="1:42" x14ac:dyDescent="0.25">
      <c r="A1123">
        <v>1563</v>
      </c>
      <c r="B1123">
        <v>61</v>
      </c>
      <c r="C1123" t="s">
        <v>36</v>
      </c>
      <c r="D1123" t="s">
        <v>47</v>
      </c>
      <c r="E1123">
        <v>1</v>
      </c>
      <c r="F1123">
        <v>0</v>
      </c>
      <c r="G1123">
        <v>0</v>
      </c>
      <c r="H1123">
        <v>3</v>
      </c>
      <c r="I1123" t="s">
        <v>38</v>
      </c>
      <c r="J1123" t="s">
        <v>55</v>
      </c>
      <c r="K1123">
        <v>819.30724999999995</v>
      </c>
      <c r="L1123">
        <v>552.28800000000001</v>
      </c>
      <c r="M1123" t="s">
        <v>40</v>
      </c>
      <c r="N1123" t="s">
        <v>50</v>
      </c>
      <c r="O1123">
        <v>0</v>
      </c>
      <c r="P1123">
        <v>0</v>
      </c>
      <c r="Q1123">
        <v>442.05133333333328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73.555555555555557</v>
      </c>
      <c r="X1123">
        <v>0</v>
      </c>
      <c r="Y1123">
        <v>0</v>
      </c>
      <c r="Z1123">
        <v>877.91202675763088</v>
      </c>
      <c r="AA1123">
        <v>48</v>
      </c>
      <c r="AB1123">
        <v>25.788665442006291</v>
      </c>
      <c r="AC1123" t="s">
        <v>42</v>
      </c>
      <c r="AD1123" t="s">
        <v>43</v>
      </c>
      <c r="AE1123" t="s">
        <v>44</v>
      </c>
      <c r="AF1123" t="s">
        <v>45</v>
      </c>
      <c r="AG1123">
        <v>1</v>
      </c>
      <c r="AH1123">
        <v>6.8386130034923553E-2</v>
      </c>
      <c r="AI1123">
        <v>601.47637939453125</v>
      </c>
      <c r="AJ1123">
        <v>0.13009531795978549</v>
      </c>
      <c r="AK1123">
        <v>267.01924999999989</v>
      </c>
      <c r="AL1123" t="s">
        <v>57</v>
      </c>
      <c r="AM1123">
        <f t="shared" si="68"/>
        <v>0</v>
      </c>
      <c r="AN1123">
        <f t="shared" si="69"/>
        <v>1261.3585833333332</v>
      </c>
      <c r="AO1123">
        <f t="shared" si="70"/>
        <v>625.84355555555555</v>
      </c>
      <c r="AP1123">
        <f t="shared" si="71"/>
        <v>635.51502777777762</v>
      </c>
    </row>
    <row r="1124" spans="1:42" x14ac:dyDescent="0.25">
      <c r="A1124">
        <v>1566</v>
      </c>
      <c r="B1124">
        <v>53</v>
      </c>
      <c r="C1124" t="s">
        <v>36</v>
      </c>
      <c r="D1124" t="s">
        <v>47</v>
      </c>
      <c r="E1124">
        <v>2</v>
      </c>
      <c r="F1124">
        <v>0</v>
      </c>
      <c r="G1124">
        <v>0</v>
      </c>
      <c r="H1124">
        <v>2</v>
      </c>
      <c r="I1124" t="s">
        <v>59</v>
      </c>
      <c r="J1124" t="s">
        <v>55</v>
      </c>
      <c r="K1124">
        <v>396.31025</v>
      </c>
      <c r="L1124">
        <v>215.32111111111109</v>
      </c>
      <c r="M1124" t="s">
        <v>49</v>
      </c>
      <c r="N1124" t="s">
        <v>58</v>
      </c>
      <c r="O1124">
        <v>0</v>
      </c>
      <c r="P1124">
        <v>0</v>
      </c>
      <c r="Q1124">
        <v>32.100444444444442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75.333333333333329</v>
      </c>
      <c r="X1124">
        <v>0</v>
      </c>
      <c r="Y1124">
        <v>0</v>
      </c>
      <c r="Z1124">
        <v>329.20954302548142</v>
      </c>
      <c r="AA1124">
        <v>36</v>
      </c>
      <c r="AB1124">
        <v>11.90171361365563</v>
      </c>
      <c r="AC1124" t="s">
        <v>62</v>
      </c>
      <c r="AD1124" t="s">
        <v>56</v>
      </c>
      <c r="AE1124" t="s">
        <v>44</v>
      </c>
      <c r="AF1124" t="s">
        <v>45</v>
      </c>
      <c r="AG1124">
        <v>1</v>
      </c>
      <c r="AH1124">
        <v>0.19852691888809201</v>
      </c>
      <c r="AI1124">
        <v>414.37094116210938</v>
      </c>
      <c r="AJ1124">
        <v>0.33383864164352423</v>
      </c>
      <c r="AK1124">
        <v>180.9891388888889</v>
      </c>
      <c r="AL1124" t="s">
        <v>64</v>
      </c>
      <c r="AM1124">
        <f t="shared" si="68"/>
        <v>0</v>
      </c>
      <c r="AN1124">
        <f t="shared" si="69"/>
        <v>428.41069444444446</v>
      </c>
      <c r="AO1124">
        <f t="shared" si="70"/>
        <v>290.65444444444444</v>
      </c>
      <c r="AP1124">
        <f t="shared" si="71"/>
        <v>137.75625000000002</v>
      </c>
    </row>
    <row r="1125" spans="1:42" x14ac:dyDescent="0.25">
      <c r="A1125">
        <v>1568</v>
      </c>
      <c r="B1125">
        <v>26</v>
      </c>
      <c r="C1125" t="s">
        <v>53</v>
      </c>
      <c r="D1125" t="s">
        <v>47</v>
      </c>
      <c r="E1125">
        <v>0</v>
      </c>
      <c r="F1125">
        <v>0</v>
      </c>
      <c r="G1125">
        <v>0</v>
      </c>
      <c r="H1125">
        <v>2</v>
      </c>
      <c r="I1125" t="s">
        <v>59</v>
      </c>
      <c r="J1125" t="s">
        <v>55</v>
      </c>
      <c r="K1125">
        <v>655.00774999999999</v>
      </c>
      <c r="L1125">
        <v>443.58866666666671</v>
      </c>
      <c r="M1125" t="s">
        <v>49</v>
      </c>
      <c r="N1125" t="s">
        <v>50</v>
      </c>
      <c r="O1125">
        <v>0</v>
      </c>
      <c r="P1125">
        <v>222.2222222222222</v>
      </c>
      <c r="Q1125">
        <v>322.62533333333329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10.888888888888889</v>
      </c>
      <c r="X1125">
        <v>0</v>
      </c>
      <c r="Y1125">
        <v>0</v>
      </c>
      <c r="Z1125">
        <v>368.08665095259892</v>
      </c>
      <c r="AA1125">
        <v>24</v>
      </c>
      <c r="AB1125">
        <v>18.37639549577251</v>
      </c>
      <c r="AC1125" t="s">
        <v>42</v>
      </c>
      <c r="AD1125" t="s">
        <v>43</v>
      </c>
      <c r="AE1125" t="s">
        <v>44</v>
      </c>
      <c r="AF1125" t="s">
        <v>73</v>
      </c>
      <c r="AG1125">
        <v>1</v>
      </c>
      <c r="AH1125">
        <v>0.1713663786649704</v>
      </c>
      <c r="AI1125">
        <v>323.9599609375</v>
      </c>
      <c r="AJ1125">
        <v>0.2318249046802521</v>
      </c>
      <c r="AK1125">
        <v>211.4190833333333</v>
      </c>
      <c r="AL1125" t="s">
        <v>57</v>
      </c>
      <c r="AM1125">
        <f t="shared" si="68"/>
        <v>222.2222222222222</v>
      </c>
      <c r="AN1125">
        <f t="shared" si="69"/>
        <v>977.63308333333327</v>
      </c>
      <c r="AO1125">
        <f t="shared" si="70"/>
        <v>454.47755555555563</v>
      </c>
      <c r="AP1125">
        <f t="shared" si="71"/>
        <v>523.15552777777771</v>
      </c>
    </row>
    <row r="1126" spans="1:42" x14ac:dyDescent="0.25">
      <c r="A1126">
        <v>1571</v>
      </c>
      <c r="B1126">
        <v>27</v>
      </c>
      <c r="C1126" t="s">
        <v>53</v>
      </c>
      <c r="D1126" t="s">
        <v>65</v>
      </c>
      <c r="E1126">
        <v>2</v>
      </c>
      <c r="F1126">
        <v>0</v>
      </c>
      <c r="G1126">
        <v>0</v>
      </c>
      <c r="H1126">
        <v>2</v>
      </c>
      <c r="I1126" t="s">
        <v>38</v>
      </c>
      <c r="J1126" t="s">
        <v>55</v>
      </c>
      <c r="K1126">
        <v>454.92250000000001</v>
      </c>
      <c r="L1126">
        <v>351.33577777777782</v>
      </c>
      <c r="M1126" t="s">
        <v>49</v>
      </c>
      <c r="N1126" t="s">
        <v>50</v>
      </c>
      <c r="O1126">
        <v>0</v>
      </c>
      <c r="P1126">
        <v>486.22222222222217</v>
      </c>
      <c r="Q1126">
        <v>56.994444444444447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408.16870317533801</v>
      </c>
      <c r="AA1126">
        <v>36</v>
      </c>
      <c r="AB1126">
        <v>14.756276402577051</v>
      </c>
      <c r="AC1126" t="s">
        <v>62</v>
      </c>
      <c r="AD1126" t="s">
        <v>66</v>
      </c>
      <c r="AE1126" t="s">
        <v>44</v>
      </c>
      <c r="AF1126" t="s">
        <v>45</v>
      </c>
      <c r="AG1126">
        <v>1</v>
      </c>
      <c r="AH1126">
        <v>0.19618101418018341</v>
      </c>
      <c r="AI1126">
        <v>357.8487548828125</v>
      </c>
      <c r="AJ1126">
        <v>0.28331193327903748</v>
      </c>
      <c r="AK1126">
        <v>103.58672222222221</v>
      </c>
      <c r="AL1126" t="s">
        <v>64</v>
      </c>
      <c r="AM1126">
        <f t="shared" si="68"/>
        <v>486.22222222222217</v>
      </c>
      <c r="AN1126">
        <f t="shared" si="69"/>
        <v>511.91694444444448</v>
      </c>
      <c r="AO1126">
        <f t="shared" si="70"/>
        <v>351.33577777777782</v>
      </c>
      <c r="AP1126">
        <f t="shared" si="71"/>
        <v>160.58116666666666</v>
      </c>
    </row>
    <row r="1127" spans="1:42" x14ac:dyDescent="0.25">
      <c r="A1127">
        <v>1572</v>
      </c>
      <c r="B1127">
        <v>45</v>
      </c>
      <c r="C1127" t="s">
        <v>67</v>
      </c>
      <c r="D1127" t="s">
        <v>37</v>
      </c>
      <c r="E1127">
        <v>2</v>
      </c>
      <c r="F1127">
        <v>3</v>
      </c>
      <c r="G1127">
        <v>3</v>
      </c>
      <c r="H1127">
        <v>1</v>
      </c>
      <c r="I1127" t="s">
        <v>38</v>
      </c>
      <c r="J1127" t="s">
        <v>55</v>
      </c>
      <c r="K1127">
        <v>147.45400000000001</v>
      </c>
      <c r="L1127">
        <v>91.687111111111108</v>
      </c>
      <c r="M1127" t="s">
        <v>49</v>
      </c>
      <c r="N1127" t="s">
        <v>41</v>
      </c>
      <c r="O1127">
        <v>3077.7786860409292</v>
      </c>
      <c r="P1127">
        <v>1244.4444444444439</v>
      </c>
      <c r="Q1127">
        <v>59.460444444444441</v>
      </c>
      <c r="R1127">
        <v>555.55555555555554</v>
      </c>
      <c r="S1127">
        <v>0</v>
      </c>
      <c r="T1127">
        <v>0</v>
      </c>
      <c r="U1127">
        <v>0</v>
      </c>
      <c r="V1127">
        <v>0</v>
      </c>
      <c r="W1127">
        <v>43.777777777777779</v>
      </c>
      <c r="X1127">
        <v>0</v>
      </c>
      <c r="Y1127">
        <v>0</v>
      </c>
      <c r="Z1127">
        <v>153.02897705055739</v>
      </c>
      <c r="AA1127">
        <v>48</v>
      </c>
      <c r="AB1127">
        <v>4.4952261408975858</v>
      </c>
      <c r="AC1127" t="s">
        <v>42</v>
      </c>
      <c r="AD1127" t="s">
        <v>68</v>
      </c>
      <c r="AE1127" t="s">
        <v>51</v>
      </c>
      <c r="AF1127" t="s">
        <v>45</v>
      </c>
      <c r="AG1127">
        <v>0</v>
      </c>
      <c r="AH1127">
        <v>0.30949494242668152</v>
      </c>
      <c r="AI1127">
        <v>370.75881958007813</v>
      </c>
      <c r="AJ1127">
        <v>0.47894725203514099</v>
      </c>
      <c r="AK1127">
        <v>55.7668888888889</v>
      </c>
      <c r="AL1127" t="s">
        <v>64</v>
      </c>
      <c r="AM1127">
        <f t="shared" si="68"/>
        <v>0.40420068194141717</v>
      </c>
      <c r="AN1127">
        <f t="shared" si="69"/>
        <v>762.47</v>
      </c>
      <c r="AO1127">
        <f t="shared" si="70"/>
        <v>135.46488888888888</v>
      </c>
      <c r="AP1127">
        <f t="shared" si="71"/>
        <v>627.00511111111109</v>
      </c>
    </row>
    <row r="1128" spans="1:42" x14ac:dyDescent="0.25">
      <c r="A1128">
        <v>1573</v>
      </c>
      <c r="B1128">
        <v>58</v>
      </c>
      <c r="C1128" t="s">
        <v>67</v>
      </c>
      <c r="D1128" t="s">
        <v>65</v>
      </c>
      <c r="E1128">
        <v>0</v>
      </c>
      <c r="F1128">
        <v>1</v>
      </c>
      <c r="G1128">
        <v>1</v>
      </c>
      <c r="H1128">
        <v>2</v>
      </c>
      <c r="I1128" t="s">
        <v>38</v>
      </c>
      <c r="J1128" t="s">
        <v>39</v>
      </c>
      <c r="K1128">
        <v>11.561999999999999</v>
      </c>
      <c r="L1128">
        <v>14.64244444444445</v>
      </c>
      <c r="M1128" t="s">
        <v>80</v>
      </c>
      <c r="N1128" t="s">
        <v>50</v>
      </c>
      <c r="O1128">
        <v>0</v>
      </c>
      <c r="P1128">
        <v>1555.5555555555561</v>
      </c>
      <c r="Q1128">
        <v>5.1888888888888891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10.888888888888889</v>
      </c>
      <c r="X1128">
        <v>0</v>
      </c>
      <c r="Y1128">
        <v>0</v>
      </c>
      <c r="Z1128">
        <v>4.0502176048566296</v>
      </c>
      <c r="AA1128">
        <v>24</v>
      </c>
      <c r="AB1128">
        <v>0.2022034767035617</v>
      </c>
      <c r="AC1128" t="s">
        <v>62</v>
      </c>
      <c r="AD1128" t="s">
        <v>56</v>
      </c>
      <c r="AE1128" t="s">
        <v>44</v>
      </c>
      <c r="AF1128" t="s">
        <v>45</v>
      </c>
      <c r="AG1128">
        <v>0</v>
      </c>
      <c r="AH1128">
        <v>0.34729534387588501</v>
      </c>
      <c r="AI1128">
        <v>312.29946899414063</v>
      </c>
      <c r="AJ1128">
        <v>0.55021375417709351</v>
      </c>
      <c r="AK1128">
        <v>-3.0804444444444461</v>
      </c>
      <c r="AL1128" t="s">
        <v>64</v>
      </c>
      <c r="AM1128">
        <f t="shared" si="68"/>
        <v>1555.5555555555561</v>
      </c>
      <c r="AN1128">
        <f t="shared" si="69"/>
        <v>16.750888888888888</v>
      </c>
      <c r="AO1128">
        <f t="shared" si="70"/>
        <v>25.53133333333334</v>
      </c>
      <c r="AP1128">
        <f t="shared" si="71"/>
        <v>-8.780444444444452</v>
      </c>
    </row>
    <row r="1129" spans="1:42" x14ac:dyDescent="0.25">
      <c r="A1129">
        <v>1574</v>
      </c>
      <c r="B1129">
        <v>40</v>
      </c>
      <c r="C1129" t="s">
        <v>53</v>
      </c>
      <c r="D1129" t="s">
        <v>37</v>
      </c>
      <c r="E1129">
        <v>2</v>
      </c>
      <c r="F1129">
        <v>2</v>
      </c>
      <c r="G1129">
        <v>2</v>
      </c>
      <c r="H1129">
        <v>2</v>
      </c>
      <c r="I1129" t="s">
        <v>38</v>
      </c>
      <c r="J1129" t="s">
        <v>55</v>
      </c>
      <c r="K1129">
        <v>321.45150000000001</v>
      </c>
      <c r="L1129">
        <v>193.1731111111111</v>
      </c>
      <c r="M1129" t="s">
        <v>49</v>
      </c>
      <c r="N1129" t="s">
        <v>41</v>
      </c>
      <c r="O1129">
        <v>0</v>
      </c>
      <c r="P1129">
        <v>0</v>
      </c>
      <c r="Q1129">
        <v>159.0326666666667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48.888888888888893</v>
      </c>
      <c r="X1129">
        <v>0</v>
      </c>
      <c r="Y1129">
        <v>0</v>
      </c>
      <c r="Z1129">
        <v>349.75486925358871</v>
      </c>
      <c r="AA1129">
        <v>36</v>
      </c>
      <c r="AB1129">
        <v>12.644476373868621</v>
      </c>
      <c r="AC1129" t="s">
        <v>42</v>
      </c>
      <c r="AD1129" t="s">
        <v>81</v>
      </c>
      <c r="AE1129" t="s">
        <v>44</v>
      </c>
      <c r="AF1129" t="s">
        <v>45</v>
      </c>
      <c r="AG1129">
        <v>1</v>
      </c>
      <c r="AH1129">
        <v>0.23350496590137479</v>
      </c>
      <c r="AI1129">
        <v>385.60504150390619</v>
      </c>
      <c r="AJ1129">
        <v>0.36681970953941351</v>
      </c>
      <c r="AK1129">
        <v>128.27838888888891</v>
      </c>
      <c r="AL1129" t="s">
        <v>64</v>
      </c>
      <c r="AM1129">
        <f t="shared" si="68"/>
        <v>0</v>
      </c>
      <c r="AN1129">
        <f t="shared" si="69"/>
        <v>480.48416666666674</v>
      </c>
      <c r="AO1129">
        <f t="shared" si="70"/>
        <v>242.06199999999998</v>
      </c>
      <c r="AP1129">
        <f t="shared" si="71"/>
        <v>238.42216666666675</v>
      </c>
    </row>
    <row r="1130" spans="1:42" x14ac:dyDescent="0.25">
      <c r="A1130">
        <v>1575</v>
      </c>
      <c r="B1130">
        <v>49</v>
      </c>
      <c r="C1130" t="s">
        <v>53</v>
      </c>
      <c r="D1130" t="s">
        <v>65</v>
      </c>
      <c r="E1130">
        <v>0</v>
      </c>
      <c r="F1130">
        <v>1</v>
      </c>
      <c r="G1130">
        <v>1</v>
      </c>
      <c r="H1130">
        <v>2</v>
      </c>
      <c r="I1130" t="s">
        <v>72</v>
      </c>
      <c r="J1130" t="s">
        <v>74</v>
      </c>
      <c r="K1130">
        <v>920.10974999999996</v>
      </c>
      <c r="L1130">
        <v>617.49977777777781</v>
      </c>
      <c r="M1130" t="s">
        <v>49</v>
      </c>
      <c r="N1130" t="s">
        <v>50</v>
      </c>
      <c r="O1130">
        <v>0</v>
      </c>
      <c r="P1130">
        <v>0</v>
      </c>
      <c r="Q1130">
        <v>346.06599999999997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112.4444444444444</v>
      </c>
      <c r="X1130">
        <v>0</v>
      </c>
      <c r="Y1130">
        <v>0</v>
      </c>
      <c r="Z1130">
        <v>849.91595520250132</v>
      </c>
      <c r="AA1130">
        <v>24</v>
      </c>
      <c r="AB1130">
        <v>42.431290813042082</v>
      </c>
      <c r="AC1130" t="s">
        <v>42</v>
      </c>
      <c r="AD1130" t="s">
        <v>43</v>
      </c>
      <c r="AE1130" t="s">
        <v>44</v>
      </c>
      <c r="AF1130" t="s">
        <v>45</v>
      </c>
      <c r="AG1130">
        <v>1</v>
      </c>
      <c r="AH1130">
        <v>7.9566143453121185E-2</v>
      </c>
      <c r="AI1130">
        <v>474.33090209960938</v>
      </c>
      <c r="AJ1130">
        <v>0.109050415456295</v>
      </c>
      <c r="AK1130">
        <v>302.60997222222221</v>
      </c>
      <c r="AL1130" t="s">
        <v>57</v>
      </c>
      <c r="AM1130">
        <f t="shared" si="68"/>
        <v>0</v>
      </c>
      <c r="AN1130">
        <f t="shared" si="69"/>
        <v>1266.1757499999999</v>
      </c>
      <c r="AO1130">
        <f t="shared" si="70"/>
        <v>729.94422222222215</v>
      </c>
      <c r="AP1130">
        <f t="shared" si="71"/>
        <v>536.23152777777773</v>
      </c>
    </row>
    <row r="1131" spans="1:42" x14ac:dyDescent="0.25">
      <c r="A1131">
        <v>1576</v>
      </c>
      <c r="B1131">
        <v>34</v>
      </c>
      <c r="C1131" t="s">
        <v>67</v>
      </c>
      <c r="D1131" t="s">
        <v>37</v>
      </c>
      <c r="E1131">
        <v>0</v>
      </c>
      <c r="F1131">
        <v>0</v>
      </c>
      <c r="G1131">
        <v>0</v>
      </c>
      <c r="H1131">
        <v>2</v>
      </c>
      <c r="I1131" t="s">
        <v>48</v>
      </c>
      <c r="J1131" t="s">
        <v>55</v>
      </c>
      <c r="K1131">
        <v>818.22125000000005</v>
      </c>
      <c r="L1131">
        <v>924.25644444444447</v>
      </c>
      <c r="M1131" t="s">
        <v>49</v>
      </c>
      <c r="N1131" t="s">
        <v>50</v>
      </c>
      <c r="O1131">
        <v>0</v>
      </c>
      <c r="P1131">
        <v>619.55555555555554</v>
      </c>
      <c r="Q1131">
        <v>202.14933333333329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376.31932244086528</v>
      </c>
      <c r="AA1131">
        <v>18</v>
      </c>
      <c r="AB1131">
        <v>24.011348561694678</v>
      </c>
      <c r="AC1131" t="s">
        <v>42</v>
      </c>
      <c r="AD1131" t="s">
        <v>87</v>
      </c>
      <c r="AE1131" t="s">
        <v>44</v>
      </c>
      <c r="AF1131" t="s">
        <v>45</v>
      </c>
      <c r="AG1131">
        <v>1</v>
      </c>
      <c r="AH1131">
        <v>0.12751780450344091</v>
      </c>
      <c r="AI1131">
        <v>354.18643188476563</v>
      </c>
      <c r="AJ1131">
        <v>0.16748939454555509</v>
      </c>
      <c r="AK1131">
        <v>-106.0351944444444</v>
      </c>
      <c r="AL1131" t="s">
        <v>57</v>
      </c>
      <c r="AM1131">
        <f t="shared" si="68"/>
        <v>619.55555555555554</v>
      </c>
      <c r="AN1131">
        <f t="shared" si="69"/>
        <v>1020.3705833333333</v>
      </c>
      <c r="AO1131">
        <f t="shared" si="70"/>
        <v>924.25644444444447</v>
      </c>
      <c r="AP1131">
        <f t="shared" si="71"/>
        <v>96.114138888888874</v>
      </c>
    </row>
    <row r="1132" spans="1:42" x14ac:dyDescent="0.25">
      <c r="A1132">
        <v>1578</v>
      </c>
      <c r="B1132">
        <v>52</v>
      </c>
      <c r="C1132" t="s">
        <v>67</v>
      </c>
      <c r="D1132" t="s">
        <v>65</v>
      </c>
      <c r="E1132">
        <v>2</v>
      </c>
      <c r="F1132">
        <v>1</v>
      </c>
      <c r="G1132">
        <v>1</v>
      </c>
      <c r="H1132">
        <v>2</v>
      </c>
      <c r="I1132" t="s">
        <v>38</v>
      </c>
      <c r="J1132" t="s">
        <v>39</v>
      </c>
      <c r="K1132">
        <v>915.93799999999999</v>
      </c>
      <c r="L1132">
        <v>631.32444444444445</v>
      </c>
      <c r="M1132" t="s">
        <v>49</v>
      </c>
      <c r="N1132" t="s">
        <v>50</v>
      </c>
      <c r="O1132">
        <v>0</v>
      </c>
      <c r="P1132">
        <v>0</v>
      </c>
      <c r="Q1132">
        <v>190.46466666666669</v>
      </c>
      <c r="R1132">
        <v>0</v>
      </c>
      <c r="S1132">
        <v>0</v>
      </c>
      <c r="T1132">
        <v>0</v>
      </c>
      <c r="U1132">
        <v>400</v>
      </c>
      <c r="V1132">
        <v>0</v>
      </c>
      <c r="W1132">
        <v>76</v>
      </c>
      <c r="X1132">
        <v>0</v>
      </c>
      <c r="Y1132">
        <v>0</v>
      </c>
      <c r="Z1132">
        <v>917.6660996005827</v>
      </c>
      <c r="AA1132">
        <v>36</v>
      </c>
      <c r="AB1132">
        <v>33.175827802662319</v>
      </c>
      <c r="AC1132" t="s">
        <v>42</v>
      </c>
      <c r="AD1132" t="s">
        <v>43</v>
      </c>
      <c r="AE1132" t="s">
        <v>44</v>
      </c>
      <c r="AF1132" t="s">
        <v>45</v>
      </c>
      <c r="AG1132">
        <v>0</v>
      </c>
      <c r="AH1132">
        <v>7.4038602411746979E-2</v>
      </c>
      <c r="AI1132">
        <v>534.43048095703125</v>
      </c>
      <c r="AJ1132">
        <v>0.10842471569776541</v>
      </c>
      <c r="AK1132">
        <v>284.61355555555548</v>
      </c>
      <c r="AL1132" t="s">
        <v>57</v>
      </c>
      <c r="AM1132">
        <f t="shared" si="68"/>
        <v>0</v>
      </c>
      <c r="AN1132">
        <f t="shared" si="69"/>
        <v>1506.4026666666666</v>
      </c>
      <c r="AO1132">
        <f t="shared" si="70"/>
        <v>707.32444444444445</v>
      </c>
      <c r="AP1132">
        <f t="shared" si="71"/>
        <v>799.07822222222217</v>
      </c>
    </row>
    <row r="1133" spans="1:42" x14ac:dyDescent="0.25">
      <c r="A1133">
        <v>1579</v>
      </c>
      <c r="B1133">
        <v>38</v>
      </c>
      <c r="C1133" t="s">
        <v>53</v>
      </c>
      <c r="D1133" t="s">
        <v>37</v>
      </c>
      <c r="E1133">
        <v>1</v>
      </c>
      <c r="F1133">
        <v>0</v>
      </c>
      <c r="G1133">
        <v>0</v>
      </c>
      <c r="H1133">
        <v>3</v>
      </c>
      <c r="I1133" t="s">
        <v>48</v>
      </c>
      <c r="J1133" t="s">
        <v>39</v>
      </c>
      <c r="K1133">
        <v>1266.0664999999999</v>
      </c>
      <c r="L1133">
        <v>703.17244444444441</v>
      </c>
      <c r="M1133" t="s">
        <v>40</v>
      </c>
      <c r="N1133" t="s">
        <v>50</v>
      </c>
      <c r="O1133">
        <v>0</v>
      </c>
      <c r="P1133">
        <v>0</v>
      </c>
      <c r="Q1133">
        <v>422.89244444444438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47.777777777777779</v>
      </c>
      <c r="X1133">
        <v>0</v>
      </c>
      <c r="Y1133">
        <v>0</v>
      </c>
      <c r="Z1133">
        <v>1505.305013773838</v>
      </c>
      <c r="AA1133">
        <v>18</v>
      </c>
      <c r="AB1133">
        <v>96.047163198934442</v>
      </c>
      <c r="AC1133" t="s">
        <v>62</v>
      </c>
      <c r="AD1133" t="s">
        <v>66</v>
      </c>
      <c r="AE1133" t="s">
        <v>44</v>
      </c>
      <c r="AF1133" t="s">
        <v>45</v>
      </c>
      <c r="AG1133">
        <v>1</v>
      </c>
      <c r="AH1133">
        <v>3.0279478058218959E-2</v>
      </c>
      <c r="AI1133">
        <v>570.984375</v>
      </c>
      <c r="AJ1133">
        <v>3.4473620355129242E-2</v>
      </c>
      <c r="AK1133">
        <v>562.8940555555555</v>
      </c>
      <c r="AL1133" t="s">
        <v>46</v>
      </c>
      <c r="AM1133">
        <f t="shared" si="68"/>
        <v>0</v>
      </c>
      <c r="AN1133">
        <f t="shared" si="69"/>
        <v>1688.9589444444443</v>
      </c>
      <c r="AO1133">
        <f t="shared" si="70"/>
        <v>750.95022222222224</v>
      </c>
      <c r="AP1133">
        <f t="shared" si="71"/>
        <v>938.0087222222221</v>
      </c>
    </row>
    <row r="1134" spans="1:42" x14ac:dyDescent="0.25">
      <c r="A1134">
        <v>1581</v>
      </c>
      <c r="B1134">
        <v>47</v>
      </c>
      <c r="C1134" t="s">
        <v>67</v>
      </c>
      <c r="D1134" t="s">
        <v>37</v>
      </c>
      <c r="E1134">
        <v>0</v>
      </c>
      <c r="F1134">
        <v>1</v>
      </c>
      <c r="G1134">
        <v>1</v>
      </c>
      <c r="H1134">
        <v>2</v>
      </c>
      <c r="I1134" t="s">
        <v>38</v>
      </c>
      <c r="J1134" t="s">
        <v>39</v>
      </c>
      <c r="K1134">
        <v>942.02625</v>
      </c>
      <c r="L1134">
        <v>888.29399999999998</v>
      </c>
      <c r="M1134" t="s">
        <v>40</v>
      </c>
      <c r="N1134" t="s">
        <v>50</v>
      </c>
      <c r="O1134">
        <v>0</v>
      </c>
      <c r="P1134">
        <v>0</v>
      </c>
      <c r="Q1134">
        <v>141.17888888888891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10.888888888888889</v>
      </c>
      <c r="X1134">
        <v>435.55555555555549</v>
      </c>
      <c r="Y1134">
        <v>0</v>
      </c>
      <c r="Z1134">
        <v>606.99124175626253</v>
      </c>
      <c r="AA1134">
        <v>48</v>
      </c>
      <c r="AB1134">
        <v>17.830367488748109</v>
      </c>
      <c r="AC1134" t="s">
        <v>42</v>
      </c>
      <c r="AD1134" t="s">
        <v>56</v>
      </c>
      <c r="AE1134" t="s">
        <v>44</v>
      </c>
      <c r="AF1134" t="s">
        <v>45</v>
      </c>
      <c r="AG1134">
        <v>1</v>
      </c>
      <c r="AH1134">
        <v>8.0986186861991882E-2</v>
      </c>
      <c r="AI1134">
        <v>519.36083984375</v>
      </c>
      <c r="AJ1134">
        <v>0.12929099798202509</v>
      </c>
      <c r="AK1134">
        <v>53.732250000000022</v>
      </c>
      <c r="AL1134" t="s">
        <v>57</v>
      </c>
      <c r="AM1134">
        <f t="shared" si="68"/>
        <v>0</v>
      </c>
      <c r="AN1134">
        <f t="shared" si="69"/>
        <v>1083.205138888889</v>
      </c>
      <c r="AO1134">
        <f t="shared" si="70"/>
        <v>1334.7384444444444</v>
      </c>
      <c r="AP1134">
        <f t="shared" si="71"/>
        <v>-251.53330555555544</v>
      </c>
    </row>
    <row r="1135" spans="1:42" x14ac:dyDescent="0.25">
      <c r="A1135">
        <v>1583</v>
      </c>
      <c r="B1135">
        <v>36</v>
      </c>
      <c r="C1135" t="s">
        <v>36</v>
      </c>
      <c r="D1135" t="s">
        <v>65</v>
      </c>
      <c r="E1135">
        <v>1</v>
      </c>
      <c r="F1135">
        <v>1</v>
      </c>
      <c r="G1135">
        <v>1</v>
      </c>
      <c r="H1135">
        <v>3</v>
      </c>
      <c r="I1135" t="s">
        <v>48</v>
      </c>
      <c r="J1135" t="s">
        <v>55</v>
      </c>
      <c r="K1135">
        <v>657.47699999999998</v>
      </c>
      <c r="L1135">
        <v>757.74644444444448</v>
      </c>
      <c r="M1135" t="s">
        <v>49</v>
      </c>
      <c r="N1135" t="s">
        <v>41</v>
      </c>
      <c r="O1135">
        <v>0</v>
      </c>
      <c r="P1135">
        <v>88.888888888888886</v>
      </c>
      <c r="Q1135">
        <v>294.07333333333332</v>
      </c>
      <c r="R1135">
        <v>0</v>
      </c>
      <c r="S1135">
        <v>0</v>
      </c>
      <c r="T1135">
        <v>44.444444444444443</v>
      </c>
      <c r="U1135">
        <v>0</v>
      </c>
      <c r="V1135">
        <v>62.888888888888893</v>
      </c>
      <c r="W1135">
        <v>114.6666666666667</v>
      </c>
      <c r="X1135">
        <v>0</v>
      </c>
      <c r="Y1135">
        <v>0</v>
      </c>
      <c r="Z1135">
        <v>316.78112118727103</v>
      </c>
      <c r="AA1135">
        <v>24</v>
      </c>
      <c r="AB1135">
        <v>15.815012996168621</v>
      </c>
      <c r="AC1135" t="s">
        <v>62</v>
      </c>
      <c r="AD1135" t="s">
        <v>56</v>
      </c>
      <c r="AE1135" t="s">
        <v>51</v>
      </c>
      <c r="AF1135" t="s">
        <v>45</v>
      </c>
      <c r="AG1135">
        <v>0</v>
      </c>
      <c r="AH1135">
        <v>0.15309379994869229</v>
      </c>
      <c r="AI1135">
        <v>398.2904052734375</v>
      </c>
      <c r="AJ1135">
        <v>0.24318708479404449</v>
      </c>
      <c r="AK1135">
        <v>-100.2694444444445</v>
      </c>
      <c r="AL1135" t="s">
        <v>57</v>
      </c>
      <c r="AM1135">
        <f t="shared" si="68"/>
        <v>88.888888888888886</v>
      </c>
      <c r="AN1135">
        <f t="shared" si="69"/>
        <v>995.99477777777781</v>
      </c>
      <c r="AO1135">
        <f t="shared" si="70"/>
        <v>935.30200000000013</v>
      </c>
      <c r="AP1135">
        <f t="shared" si="71"/>
        <v>60.692777777777678</v>
      </c>
    </row>
    <row r="1136" spans="1:42" x14ac:dyDescent="0.25">
      <c r="A1136">
        <v>1584</v>
      </c>
      <c r="B1136">
        <v>60</v>
      </c>
      <c r="C1136" t="s">
        <v>36</v>
      </c>
      <c r="D1136" t="s">
        <v>76</v>
      </c>
      <c r="E1136">
        <v>0</v>
      </c>
      <c r="F1136">
        <v>1</v>
      </c>
      <c r="G1136">
        <v>1</v>
      </c>
      <c r="H1136">
        <v>2</v>
      </c>
      <c r="I1136" t="s">
        <v>60</v>
      </c>
      <c r="J1136" t="s">
        <v>74</v>
      </c>
      <c r="K1136">
        <v>881.52224999999999</v>
      </c>
      <c r="L1136">
        <v>602.55155555555552</v>
      </c>
      <c r="M1136" t="s">
        <v>49</v>
      </c>
      <c r="N1136" t="s">
        <v>58</v>
      </c>
      <c r="O1136">
        <v>0</v>
      </c>
      <c r="P1136">
        <v>2222.2222222222222</v>
      </c>
      <c r="Q1136">
        <v>440.3628888888889</v>
      </c>
      <c r="R1136">
        <v>33.333333333333343</v>
      </c>
      <c r="S1136">
        <v>0</v>
      </c>
      <c r="T1136">
        <v>0</v>
      </c>
      <c r="U1136">
        <v>0</v>
      </c>
      <c r="V1136">
        <v>0</v>
      </c>
      <c r="W1136">
        <v>63.777777777777779</v>
      </c>
      <c r="X1136">
        <v>0</v>
      </c>
      <c r="Y1136">
        <v>0</v>
      </c>
      <c r="Z1136">
        <v>974.55743898003777</v>
      </c>
      <c r="AA1136">
        <v>12</v>
      </c>
      <c r="AB1136">
        <v>89.347419092402504</v>
      </c>
      <c r="AC1136" t="s">
        <v>42</v>
      </c>
      <c r="AD1136" t="s">
        <v>43</v>
      </c>
      <c r="AE1136" t="s">
        <v>51</v>
      </c>
      <c r="AF1136" t="s">
        <v>75</v>
      </c>
      <c r="AG1136">
        <v>0</v>
      </c>
      <c r="AH1136">
        <v>6.7498892545700073E-2</v>
      </c>
      <c r="AI1136">
        <v>492.59576416015619</v>
      </c>
      <c r="AJ1136">
        <v>9.2433236539363861E-2</v>
      </c>
      <c r="AK1136">
        <v>278.97069444444452</v>
      </c>
      <c r="AL1136" t="s">
        <v>57</v>
      </c>
      <c r="AM1136">
        <f t="shared" si="68"/>
        <v>2222.2222222222222</v>
      </c>
      <c r="AN1136">
        <f t="shared" si="69"/>
        <v>1355.2184722222221</v>
      </c>
      <c r="AO1136">
        <f t="shared" si="70"/>
        <v>666.32933333333335</v>
      </c>
      <c r="AP1136">
        <f t="shared" si="71"/>
        <v>688.88913888888874</v>
      </c>
    </row>
    <row r="1137" spans="1:42" x14ac:dyDescent="0.25">
      <c r="A1137">
        <v>1585</v>
      </c>
      <c r="B1137">
        <v>62</v>
      </c>
      <c r="C1137" t="s">
        <v>67</v>
      </c>
      <c r="D1137" t="s">
        <v>76</v>
      </c>
      <c r="E1137">
        <v>1</v>
      </c>
      <c r="F1137">
        <v>1</v>
      </c>
      <c r="G1137">
        <v>1</v>
      </c>
      <c r="H1137">
        <v>2</v>
      </c>
      <c r="I1137" t="s">
        <v>60</v>
      </c>
      <c r="J1137" t="s">
        <v>39</v>
      </c>
      <c r="K1137">
        <v>109.0685</v>
      </c>
      <c r="L1137">
        <v>89.129777777777775</v>
      </c>
      <c r="M1137" t="s">
        <v>49</v>
      </c>
      <c r="N1137" t="s">
        <v>58</v>
      </c>
      <c r="O1137">
        <v>203.441606085882</v>
      </c>
      <c r="P1137">
        <v>113.3333333333333</v>
      </c>
      <c r="Q1137">
        <v>37.219777777777779</v>
      </c>
      <c r="R1137">
        <v>233.33333333333329</v>
      </c>
      <c r="S1137">
        <v>0</v>
      </c>
      <c r="T1137">
        <v>0</v>
      </c>
      <c r="U1137">
        <v>0</v>
      </c>
      <c r="V1137">
        <v>0</v>
      </c>
      <c r="W1137">
        <v>59.555555555555557</v>
      </c>
      <c r="X1137">
        <v>0</v>
      </c>
      <c r="Y1137">
        <v>0</v>
      </c>
      <c r="Z1137">
        <v>78.79008676069293</v>
      </c>
      <c r="AA1137">
        <v>36</v>
      </c>
      <c r="AB1137">
        <v>2.8484503808817752</v>
      </c>
      <c r="AC1137" t="s">
        <v>42</v>
      </c>
      <c r="AD1137" t="s">
        <v>56</v>
      </c>
      <c r="AE1137" t="s">
        <v>44</v>
      </c>
      <c r="AF1137" t="s">
        <v>45</v>
      </c>
      <c r="AG1137">
        <v>0</v>
      </c>
      <c r="AH1137">
        <v>0.29059424996376038</v>
      </c>
      <c r="AI1137">
        <v>384.94223022460938</v>
      </c>
      <c r="AJ1137">
        <v>0.50127732753753662</v>
      </c>
      <c r="AK1137">
        <v>19.938722222222221</v>
      </c>
      <c r="AL1137" t="s">
        <v>64</v>
      </c>
      <c r="AM1137">
        <f t="shared" si="68"/>
        <v>0.55435552235744101</v>
      </c>
      <c r="AN1137">
        <f t="shared" si="69"/>
        <v>379.62161111111106</v>
      </c>
      <c r="AO1137">
        <f t="shared" si="70"/>
        <v>148.68533333333335</v>
      </c>
      <c r="AP1137">
        <f t="shared" si="71"/>
        <v>230.93627777777772</v>
      </c>
    </row>
    <row r="1138" spans="1:42" x14ac:dyDescent="0.25">
      <c r="A1138">
        <v>1586</v>
      </c>
      <c r="B1138">
        <v>26</v>
      </c>
      <c r="C1138" t="s">
        <v>36</v>
      </c>
      <c r="D1138" t="s">
        <v>76</v>
      </c>
      <c r="E1138">
        <v>1</v>
      </c>
      <c r="F1138">
        <v>1</v>
      </c>
      <c r="G1138">
        <v>1</v>
      </c>
      <c r="H1138">
        <v>3</v>
      </c>
      <c r="I1138" t="s">
        <v>48</v>
      </c>
      <c r="J1138" t="s">
        <v>39</v>
      </c>
      <c r="K1138">
        <v>555.029</v>
      </c>
      <c r="L1138">
        <v>655.02088888888886</v>
      </c>
      <c r="M1138" t="s">
        <v>49</v>
      </c>
      <c r="N1138" t="s">
        <v>41</v>
      </c>
      <c r="O1138">
        <v>0</v>
      </c>
      <c r="P1138">
        <v>286.6611111111111</v>
      </c>
      <c r="Q1138">
        <v>121.12333333333331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18.666666666666671</v>
      </c>
      <c r="X1138">
        <v>0</v>
      </c>
      <c r="Y1138">
        <v>0</v>
      </c>
      <c r="Z1138">
        <v>353.4449163182652</v>
      </c>
      <c r="AA1138">
        <v>3</v>
      </c>
      <c r="AB1138">
        <v>121.36696163590361</v>
      </c>
      <c r="AC1138" t="s">
        <v>62</v>
      </c>
      <c r="AD1138" t="s">
        <v>43</v>
      </c>
      <c r="AE1138" t="s">
        <v>44</v>
      </c>
      <c r="AF1138" t="s">
        <v>45</v>
      </c>
      <c r="AG1138">
        <v>0</v>
      </c>
      <c r="AH1138">
        <v>0.15421293675899511</v>
      </c>
      <c r="AI1138">
        <v>336.90988159179688</v>
      </c>
      <c r="AJ1138">
        <v>0.22422856092453</v>
      </c>
      <c r="AK1138">
        <v>-99.991888888888866</v>
      </c>
      <c r="AL1138" t="s">
        <v>57</v>
      </c>
      <c r="AM1138">
        <f t="shared" si="68"/>
        <v>286.6611111111111</v>
      </c>
      <c r="AN1138">
        <f t="shared" si="69"/>
        <v>676.15233333333333</v>
      </c>
      <c r="AO1138">
        <f t="shared" si="70"/>
        <v>673.68755555555549</v>
      </c>
      <c r="AP1138">
        <f t="shared" si="71"/>
        <v>2.4647777777778401</v>
      </c>
    </row>
    <row r="1139" spans="1:42" x14ac:dyDescent="0.25">
      <c r="A1139">
        <v>1587</v>
      </c>
      <c r="B1139">
        <v>37</v>
      </c>
      <c r="C1139" t="s">
        <v>67</v>
      </c>
      <c r="D1139" t="s">
        <v>37</v>
      </c>
      <c r="E1139">
        <v>1</v>
      </c>
      <c r="F1139">
        <v>4</v>
      </c>
      <c r="G1139">
        <v>4</v>
      </c>
      <c r="H1139">
        <v>3</v>
      </c>
      <c r="I1139" t="s">
        <v>38</v>
      </c>
      <c r="J1139" t="s">
        <v>39</v>
      </c>
      <c r="K1139">
        <v>436.40449999999998</v>
      </c>
      <c r="L1139">
        <v>475.56755555555549</v>
      </c>
      <c r="M1139" t="s">
        <v>40</v>
      </c>
      <c r="N1139" t="s">
        <v>41</v>
      </c>
      <c r="O1139">
        <v>0</v>
      </c>
      <c r="P1139">
        <v>0</v>
      </c>
      <c r="Q1139">
        <v>229.6866666666667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141.55555555555549</v>
      </c>
      <c r="X1139">
        <v>1173.333333333333</v>
      </c>
      <c r="Y1139">
        <v>0</v>
      </c>
      <c r="Z1139">
        <v>302.84463348175262</v>
      </c>
      <c r="AA1139">
        <v>3</v>
      </c>
      <c r="AB1139">
        <v>103.99168672813001</v>
      </c>
      <c r="AC1139" t="s">
        <v>42</v>
      </c>
      <c r="AD1139" t="s">
        <v>81</v>
      </c>
      <c r="AE1139" t="s">
        <v>84</v>
      </c>
      <c r="AF1139" t="s">
        <v>45</v>
      </c>
      <c r="AG1139">
        <v>1</v>
      </c>
      <c r="AH1139">
        <v>0.19662110507488251</v>
      </c>
      <c r="AI1139">
        <v>361.43243408203119</v>
      </c>
      <c r="AJ1139">
        <v>0.30959838628768921</v>
      </c>
      <c r="AK1139">
        <v>-39.163055555555559</v>
      </c>
      <c r="AL1139" t="s">
        <v>57</v>
      </c>
      <c r="AM1139">
        <f t="shared" si="68"/>
        <v>0</v>
      </c>
      <c r="AN1139">
        <f t="shared" si="69"/>
        <v>666.09116666666671</v>
      </c>
      <c r="AO1139">
        <f t="shared" si="70"/>
        <v>1790.4564444444441</v>
      </c>
      <c r="AP1139">
        <f t="shared" si="71"/>
        <v>-1124.3652777777775</v>
      </c>
    </row>
    <row r="1140" spans="1:42" x14ac:dyDescent="0.25">
      <c r="A1140">
        <v>1588</v>
      </c>
      <c r="B1140">
        <v>47</v>
      </c>
      <c r="C1140" t="s">
        <v>67</v>
      </c>
      <c r="D1140" t="s">
        <v>47</v>
      </c>
      <c r="E1140">
        <v>4</v>
      </c>
      <c r="F1140">
        <v>0</v>
      </c>
      <c r="G1140">
        <v>0</v>
      </c>
      <c r="H1140">
        <v>3</v>
      </c>
      <c r="I1140" t="s">
        <v>60</v>
      </c>
      <c r="J1140" t="s">
        <v>39</v>
      </c>
      <c r="K1140">
        <v>1261.68075</v>
      </c>
      <c r="L1140">
        <v>1377.2742222222221</v>
      </c>
      <c r="M1140" t="s">
        <v>49</v>
      </c>
      <c r="N1140" t="s">
        <v>41</v>
      </c>
      <c r="O1140">
        <v>0</v>
      </c>
      <c r="P1140">
        <v>0</v>
      </c>
      <c r="Q1140">
        <v>790.30844444444449</v>
      </c>
      <c r="R1140">
        <v>0</v>
      </c>
      <c r="S1140">
        <v>0</v>
      </c>
      <c r="T1140">
        <v>0</v>
      </c>
      <c r="U1140">
        <v>600</v>
      </c>
      <c r="V1140">
        <v>0</v>
      </c>
      <c r="W1140">
        <v>46.222222222222221</v>
      </c>
      <c r="X1140">
        <v>0</v>
      </c>
      <c r="Y1140">
        <v>0</v>
      </c>
      <c r="Z1140">
        <v>776.69301617368671</v>
      </c>
      <c r="AA1140">
        <v>36</v>
      </c>
      <c r="AB1140">
        <v>28.079313130695379</v>
      </c>
      <c r="AC1140" t="s">
        <v>42</v>
      </c>
      <c r="AD1140" t="s">
        <v>43</v>
      </c>
      <c r="AE1140" t="s">
        <v>44</v>
      </c>
      <c r="AF1140" t="s">
        <v>45</v>
      </c>
      <c r="AG1140">
        <v>1</v>
      </c>
      <c r="AH1140">
        <v>4.7041740268468857E-2</v>
      </c>
      <c r="AI1140">
        <v>591.1104736328125</v>
      </c>
      <c r="AJ1140">
        <v>7.1101568639278412E-2</v>
      </c>
      <c r="AK1140">
        <v>-115.5934722222223</v>
      </c>
      <c r="AL1140" t="s">
        <v>46</v>
      </c>
      <c r="AM1140">
        <f t="shared" si="68"/>
        <v>0</v>
      </c>
      <c r="AN1140">
        <f t="shared" si="69"/>
        <v>2651.9891944444444</v>
      </c>
      <c r="AO1140">
        <f t="shared" si="70"/>
        <v>1423.4964444444443</v>
      </c>
      <c r="AP1140">
        <f t="shared" si="71"/>
        <v>1228.4927500000001</v>
      </c>
    </row>
    <row r="1141" spans="1:42" x14ac:dyDescent="0.25">
      <c r="A1141">
        <v>1590</v>
      </c>
      <c r="B1141">
        <v>46</v>
      </c>
      <c r="C1141" t="s">
        <v>67</v>
      </c>
      <c r="D1141" t="s">
        <v>37</v>
      </c>
      <c r="E1141">
        <v>2</v>
      </c>
      <c r="F1141">
        <v>0</v>
      </c>
      <c r="G1141">
        <v>0</v>
      </c>
      <c r="H1141">
        <v>3</v>
      </c>
      <c r="I1141" t="s">
        <v>72</v>
      </c>
      <c r="J1141" t="s">
        <v>55</v>
      </c>
      <c r="K1141">
        <v>231.7045</v>
      </c>
      <c r="L1141">
        <v>137.16800000000001</v>
      </c>
      <c r="M1141" t="s">
        <v>49</v>
      </c>
      <c r="N1141" t="s">
        <v>41</v>
      </c>
      <c r="O1141">
        <v>0</v>
      </c>
      <c r="P1141">
        <v>222.2222222222222</v>
      </c>
      <c r="Q1141">
        <v>31.679555555555559</v>
      </c>
      <c r="R1141">
        <v>71.111111111111114</v>
      </c>
      <c r="S1141">
        <v>0</v>
      </c>
      <c r="T1141">
        <v>0</v>
      </c>
      <c r="U1141">
        <v>0</v>
      </c>
      <c r="V1141">
        <v>0</v>
      </c>
      <c r="W1141">
        <v>9.3333333333333339</v>
      </c>
      <c r="X1141">
        <v>0</v>
      </c>
      <c r="Y1141">
        <v>0</v>
      </c>
      <c r="Z1141">
        <v>245.80246744887739</v>
      </c>
      <c r="AA1141">
        <v>24</v>
      </c>
      <c r="AB1141">
        <v>12.271467449274599</v>
      </c>
      <c r="AC1141" t="s">
        <v>62</v>
      </c>
      <c r="AD1141" t="s">
        <v>66</v>
      </c>
      <c r="AE1141" t="s">
        <v>44</v>
      </c>
      <c r="AF1141" t="s">
        <v>45</v>
      </c>
      <c r="AG1141">
        <v>0</v>
      </c>
      <c r="AH1141">
        <v>0.24924178421497339</v>
      </c>
      <c r="AI1141">
        <v>367.22531127929688</v>
      </c>
      <c r="AJ1141">
        <v>0.41837766766548162</v>
      </c>
      <c r="AK1141">
        <v>94.53649999999999</v>
      </c>
      <c r="AL1141" t="s">
        <v>64</v>
      </c>
      <c r="AM1141">
        <f t="shared" si="68"/>
        <v>222.2222222222222</v>
      </c>
      <c r="AN1141">
        <f t="shared" si="69"/>
        <v>334.49516666666671</v>
      </c>
      <c r="AO1141">
        <f t="shared" si="70"/>
        <v>146.50133333333335</v>
      </c>
      <c r="AP1141">
        <f t="shared" si="71"/>
        <v>187.99383333333336</v>
      </c>
    </row>
    <row r="1142" spans="1:42" x14ac:dyDescent="0.25">
      <c r="A1142">
        <v>1592</v>
      </c>
      <c r="B1142">
        <v>52</v>
      </c>
      <c r="C1142" t="s">
        <v>36</v>
      </c>
      <c r="D1142" t="s">
        <v>79</v>
      </c>
      <c r="E1142">
        <v>2</v>
      </c>
      <c r="F1142">
        <v>2</v>
      </c>
      <c r="G1142">
        <v>2</v>
      </c>
      <c r="H1142">
        <v>4</v>
      </c>
      <c r="I1142" t="s">
        <v>60</v>
      </c>
      <c r="J1142" t="s">
        <v>74</v>
      </c>
      <c r="K1142">
        <v>452.70400000000001</v>
      </c>
      <c r="L1142">
        <v>388.77466666666669</v>
      </c>
      <c r="M1142" t="s">
        <v>40</v>
      </c>
      <c r="N1142" t="s">
        <v>50</v>
      </c>
      <c r="O1142">
        <v>0</v>
      </c>
      <c r="P1142">
        <v>0</v>
      </c>
      <c r="Q1142">
        <v>141.80711111111111</v>
      </c>
      <c r="R1142">
        <v>71.111111111111114</v>
      </c>
      <c r="S1142">
        <v>0</v>
      </c>
      <c r="T1142">
        <v>0</v>
      </c>
      <c r="U1142">
        <v>0</v>
      </c>
      <c r="V1142">
        <v>0</v>
      </c>
      <c r="W1142">
        <v>774.66666666666663</v>
      </c>
      <c r="X1142">
        <v>0</v>
      </c>
      <c r="Y1142">
        <v>0</v>
      </c>
      <c r="Z1142">
        <v>410.23790864727403</v>
      </c>
      <c r="AA1142">
        <v>36</v>
      </c>
      <c r="AB1142">
        <v>14.831083137243571</v>
      </c>
      <c r="AC1142" t="s">
        <v>42</v>
      </c>
      <c r="AD1142" t="s">
        <v>43</v>
      </c>
      <c r="AE1142" t="s">
        <v>51</v>
      </c>
      <c r="AF1142" t="s">
        <v>45</v>
      </c>
      <c r="AG1142">
        <v>1</v>
      </c>
      <c r="AH1142">
        <v>0.16057212650775909</v>
      </c>
      <c r="AI1142">
        <v>508.7275390625</v>
      </c>
      <c r="AJ1142">
        <v>0.33000749349594122</v>
      </c>
      <c r="AK1142">
        <v>63.929333333333318</v>
      </c>
      <c r="AL1142" t="s">
        <v>52</v>
      </c>
      <c r="AM1142">
        <f t="shared" si="68"/>
        <v>0</v>
      </c>
      <c r="AN1142">
        <f t="shared" si="69"/>
        <v>665.62222222222226</v>
      </c>
      <c r="AO1142">
        <f t="shared" si="70"/>
        <v>1163.4413333333332</v>
      </c>
      <c r="AP1142">
        <f t="shared" si="71"/>
        <v>-497.81911111111094</v>
      </c>
    </row>
    <row r="1143" spans="1:42" x14ac:dyDescent="0.25">
      <c r="A1143">
        <v>1593</v>
      </c>
      <c r="B1143">
        <v>73</v>
      </c>
      <c r="C1143" t="s">
        <v>36</v>
      </c>
      <c r="D1143" t="s">
        <v>65</v>
      </c>
      <c r="E1143">
        <v>2</v>
      </c>
      <c r="F1143">
        <v>0</v>
      </c>
      <c r="G1143">
        <v>0</v>
      </c>
      <c r="H1143">
        <v>1</v>
      </c>
      <c r="I1143" t="s">
        <v>48</v>
      </c>
      <c r="J1143" t="s">
        <v>39</v>
      </c>
      <c r="K1143">
        <v>33.709000000000003</v>
      </c>
      <c r="L1143">
        <v>24.591777777777779</v>
      </c>
      <c r="M1143" t="s">
        <v>49</v>
      </c>
      <c r="N1143" t="s">
        <v>41</v>
      </c>
      <c r="O1143">
        <v>0</v>
      </c>
      <c r="P1143">
        <v>0</v>
      </c>
      <c r="Q1143">
        <v>0.81933333333333336</v>
      </c>
      <c r="R1143">
        <v>0</v>
      </c>
      <c r="S1143">
        <v>0</v>
      </c>
      <c r="T1143">
        <v>0</v>
      </c>
      <c r="U1143">
        <v>66.666666666666671</v>
      </c>
      <c r="V1143">
        <v>0</v>
      </c>
      <c r="W1143">
        <v>331.11111111111109</v>
      </c>
      <c r="X1143">
        <v>0</v>
      </c>
      <c r="Y1143">
        <v>0</v>
      </c>
      <c r="Z1143">
        <v>19.239484250419839</v>
      </c>
      <c r="AA1143">
        <v>36</v>
      </c>
      <c r="AB1143">
        <v>0.69555344452822043</v>
      </c>
      <c r="AC1143" t="s">
        <v>42</v>
      </c>
      <c r="AD1143" t="s">
        <v>77</v>
      </c>
      <c r="AE1143" t="s">
        <v>44</v>
      </c>
      <c r="AF1143" t="s">
        <v>45</v>
      </c>
      <c r="AG1143">
        <v>0</v>
      </c>
      <c r="AH1143">
        <v>0.32098564505577087</v>
      </c>
      <c r="AI1143">
        <v>367.05044555664063</v>
      </c>
      <c r="AJ1143">
        <v>0.52717477083206177</v>
      </c>
      <c r="AK1143">
        <v>9.1172222222222246</v>
      </c>
      <c r="AL1143" t="s">
        <v>64</v>
      </c>
      <c r="AM1143">
        <f t="shared" si="68"/>
        <v>0</v>
      </c>
      <c r="AN1143">
        <f t="shared" si="69"/>
        <v>101.19500000000001</v>
      </c>
      <c r="AO1143">
        <f t="shared" si="70"/>
        <v>355.70288888888888</v>
      </c>
      <c r="AP1143">
        <f t="shared" si="71"/>
        <v>-254.50788888888889</v>
      </c>
    </row>
    <row r="1144" spans="1:42" x14ac:dyDescent="0.25">
      <c r="A1144">
        <v>1594</v>
      </c>
      <c r="B1144">
        <v>64</v>
      </c>
      <c r="C1144" t="s">
        <v>36</v>
      </c>
      <c r="D1144" t="s">
        <v>65</v>
      </c>
      <c r="E1144">
        <v>1</v>
      </c>
      <c r="F1144">
        <v>1</v>
      </c>
      <c r="G1144">
        <v>1</v>
      </c>
      <c r="H1144">
        <v>5</v>
      </c>
      <c r="I1144" t="s">
        <v>38</v>
      </c>
      <c r="J1144" t="s">
        <v>55</v>
      </c>
      <c r="K1144">
        <v>2084.66</v>
      </c>
      <c r="L1144">
        <v>1951.174666666667</v>
      </c>
      <c r="M1144" t="s">
        <v>80</v>
      </c>
      <c r="N1144" t="s">
        <v>41</v>
      </c>
      <c r="O1144">
        <v>0</v>
      </c>
      <c r="P1144">
        <v>0</v>
      </c>
      <c r="Q1144">
        <v>122.20622222222219</v>
      </c>
      <c r="R1144">
        <v>0</v>
      </c>
      <c r="S1144">
        <v>0</v>
      </c>
      <c r="T1144">
        <v>0</v>
      </c>
      <c r="U1144">
        <v>600</v>
      </c>
      <c r="V1144">
        <v>0</v>
      </c>
      <c r="W1144">
        <v>141.33333333333329</v>
      </c>
      <c r="X1144">
        <v>0</v>
      </c>
      <c r="Y1144">
        <v>0</v>
      </c>
      <c r="Z1144">
        <v>839.57709091155562</v>
      </c>
      <c r="AA1144">
        <v>48</v>
      </c>
      <c r="AB1144">
        <v>24.662576716548919</v>
      </c>
      <c r="AC1144" t="s">
        <v>62</v>
      </c>
      <c r="AD1144" t="s">
        <v>56</v>
      </c>
      <c r="AE1144" t="s">
        <v>51</v>
      </c>
      <c r="AF1144" t="s">
        <v>45</v>
      </c>
      <c r="AG1144">
        <v>1</v>
      </c>
      <c r="AH1144">
        <v>1.2260062620043749E-2</v>
      </c>
      <c r="AI1144">
        <v>823.76385498046875</v>
      </c>
      <c r="AJ1144">
        <v>2.5310499593615528E-2</v>
      </c>
      <c r="AK1144">
        <v>133.4853333333333</v>
      </c>
      <c r="AL1144" t="s">
        <v>70</v>
      </c>
      <c r="AM1144">
        <f t="shared" si="68"/>
        <v>0</v>
      </c>
      <c r="AN1144">
        <f t="shared" si="69"/>
        <v>2806.8662222222219</v>
      </c>
      <c r="AO1144">
        <f t="shared" si="70"/>
        <v>2092.5080000000003</v>
      </c>
      <c r="AP1144">
        <f t="shared" si="71"/>
        <v>714.35822222222168</v>
      </c>
    </row>
    <row r="1145" spans="1:42" x14ac:dyDescent="0.25">
      <c r="A1145">
        <v>1597</v>
      </c>
      <c r="B1145">
        <v>29</v>
      </c>
      <c r="C1145" t="s">
        <v>67</v>
      </c>
      <c r="D1145" t="s">
        <v>37</v>
      </c>
      <c r="E1145">
        <v>0</v>
      </c>
      <c r="F1145">
        <v>1</v>
      </c>
      <c r="G1145">
        <v>1</v>
      </c>
      <c r="H1145">
        <v>3</v>
      </c>
      <c r="I1145" t="s">
        <v>60</v>
      </c>
      <c r="J1145" t="s">
        <v>61</v>
      </c>
      <c r="K1145">
        <v>748.45624999999995</v>
      </c>
      <c r="L1145">
        <v>490.17911111111113</v>
      </c>
      <c r="M1145" t="s">
        <v>49</v>
      </c>
      <c r="N1145" t="s">
        <v>50</v>
      </c>
      <c r="O1145">
        <v>0</v>
      </c>
      <c r="P1145">
        <v>0</v>
      </c>
      <c r="Q1145">
        <v>271.64244444444438</v>
      </c>
      <c r="R1145">
        <v>0</v>
      </c>
      <c r="S1145">
        <v>0</v>
      </c>
      <c r="T1145">
        <v>0</v>
      </c>
      <c r="U1145">
        <v>690.66666666666663</v>
      </c>
      <c r="V1145">
        <v>0</v>
      </c>
      <c r="W1145">
        <v>43.777777777777779</v>
      </c>
      <c r="X1145">
        <v>0</v>
      </c>
      <c r="Y1145">
        <v>0</v>
      </c>
      <c r="Z1145">
        <v>748.50761728763882</v>
      </c>
      <c r="AA1145">
        <v>36</v>
      </c>
      <c r="AB1145">
        <v>27.060343441829382</v>
      </c>
      <c r="AC1145" t="s">
        <v>42</v>
      </c>
      <c r="AD1145" t="s">
        <v>43</v>
      </c>
      <c r="AE1145" t="s">
        <v>44</v>
      </c>
      <c r="AF1145" t="s">
        <v>45</v>
      </c>
      <c r="AG1145">
        <v>1</v>
      </c>
      <c r="AH1145">
        <v>0.1049429550766945</v>
      </c>
      <c r="AI1145">
        <v>456.55584716796881</v>
      </c>
      <c r="AJ1145">
        <v>0.16020967066287989</v>
      </c>
      <c r="AK1145">
        <v>258.27713888888883</v>
      </c>
      <c r="AL1145" t="s">
        <v>57</v>
      </c>
      <c r="AM1145">
        <f t="shared" si="68"/>
        <v>0</v>
      </c>
      <c r="AN1145">
        <f t="shared" si="69"/>
        <v>1710.7653611111109</v>
      </c>
      <c r="AO1145">
        <f t="shared" si="70"/>
        <v>533.9568888888889</v>
      </c>
      <c r="AP1145">
        <f t="shared" si="71"/>
        <v>1176.808472222222</v>
      </c>
    </row>
    <row r="1146" spans="1:42" x14ac:dyDescent="0.25">
      <c r="A1146">
        <v>1598</v>
      </c>
      <c r="B1146">
        <v>25</v>
      </c>
      <c r="C1146" t="s">
        <v>36</v>
      </c>
      <c r="D1146" t="s">
        <v>65</v>
      </c>
      <c r="E1146">
        <v>1</v>
      </c>
      <c r="F1146">
        <v>1</v>
      </c>
      <c r="G1146">
        <v>1</v>
      </c>
      <c r="H1146">
        <v>3</v>
      </c>
      <c r="I1146" t="s">
        <v>60</v>
      </c>
      <c r="J1146" t="s">
        <v>55</v>
      </c>
      <c r="K1146">
        <v>1112.9884999999999</v>
      </c>
      <c r="L1146">
        <v>1002.194222222222</v>
      </c>
      <c r="M1146" t="s">
        <v>40</v>
      </c>
      <c r="N1146" t="s">
        <v>41</v>
      </c>
      <c r="O1146">
        <v>0</v>
      </c>
      <c r="P1146">
        <v>1288.8888888888889</v>
      </c>
      <c r="Q1146">
        <v>360.9037777777778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96.444444444444443</v>
      </c>
      <c r="X1146">
        <v>0</v>
      </c>
      <c r="Y1146">
        <v>0</v>
      </c>
      <c r="Z1146">
        <v>1055.621556368799</v>
      </c>
      <c r="AA1146">
        <v>48</v>
      </c>
      <c r="AB1146">
        <v>31.008882804701049</v>
      </c>
      <c r="AC1146" t="s">
        <v>62</v>
      </c>
      <c r="AD1146" t="s">
        <v>66</v>
      </c>
      <c r="AE1146" t="s">
        <v>44</v>
      </c>
      <c r="AF1146" t="s">
        <v>45</v>
      </c>
      <c r="AG1146">
        <v>1</v>
      </c>
      <c r="AH1146">
        <v>4.9834668636322021E-2</v>
      </c>
      <c r="AI1146">
        <v>560.7496337890625</v>
      </c>
      <c r="AJ1146">
        <v>6.8575002253055573E-2</v>
      </c>
      <c r="AK1146">
        <v>110.79427777777769</v>
      </c>
      <c r="AL1146" t="s">
        <v>46</v>
      </c>
      <c r="AM1146">
        <f t="shared" si="68"/>
        <v>1288.8888888888889</v>
      </c>
      <c r="AN1146">
        <f t="shared" si="69"/>
        <v>1473.8922777777777</v>
      </c>
      <c r="AO1146">
        <f t="shared" si="70"/>
        <v>1098.6386666666665</v>
      </c>
      <c r="AP1146">
        <f t="shared" si="71"/>
        <v>375.25361111111124</v>
      </c>
    </row>
    <row r="1147" spans="1:42" x14ac:dyDescent="0.25">
      <c r="A1147">
        <v>1599</v>
      </c>
      <c r="B1147">
        <v>26</v>
      </c>
      <c r="C1147" t="s">
        <v>36</v>
      </c>
      <c r="D1147" t="s">
        <v>65</v>
      </c>
      <c r="E1147">
        <v>2</v>
      </c>
      <c r="F1147">
        <v>0</v>
      </c>
      <c r="G1147">
        <v>0</v>
      </c>
      <c r="H1147">
        <v>2</v>
      </c>
      <c r="I1147" t="s">
        <v>72</v>
      </c>
      <c r="J1147" t="s">
        <v>39</v>
      </c>
      <c r="K1147">
        <v>984.74575000000004</v>
      </c>
      <c r="L1147">
        <v>1081.150444444444</v>
      </c>
      <c r="M1147" t="s">
        <v>49</v>
      </c>
      <c r="N1147" t="s">
        <v>50</v>
      </c>
      <c r="O1147">
        <v>0</v>
      </c>
      <c r="P1147">
        <v>0</v>
      </c>
      <c r="Q1147">
        <v>97.072000000000003</v>
      </c>
      <c r="R1147">
        <v>46.666666666666657</v>
      </c>
      <c r="S1147">
        <v>0</v>
      </c>
      <c r="T1147">
        <v>0</v>
      </c>
      <c r="U1147">
        <v>0</v>
      </c>
      <c r="V1147">
        <v>0</v>
      </c>
      <c r="W1147">
        <v>16.222222222222221</v>
      </c>
      <c r="X1147">
        <v>0</v>
      </c>
      <c r="Y1147">
        <v>0</v>
      </c>
      <c r="Z1147">
        <v>435.9947080814382</v>
      </c>
      <c r="AA1147">
        <v>36</v>
      </c>
      <c r="AB1147">
        <v>15.76225313812675</v>
      </c>
      <c r="AC1147" t="s">
        <v>42</v>
      </c>
      <c r="AD1147" t="s">
        <v>68</v>
      </c>
      <c r="AE1147" t="s">
        <v>44</v>
      </c>
      <c r="AF1147" t="s">
        <v>45</v>
      </c>
      <c r="AG1147">
        <v>1</v>
      </c>
      <c r="AH1147">
        <v>0.10165247321128849</v>
      </c>
      <c r="AI1147">
        <v>420.54449462890619</v>
      </c>
      <c r="AJ1147">
        <v>0.1354689747095108</v>
      </c>
      <c r="AK1147">
        <v>-96.404694444444431</v>
      </c>
      <c r="AL1147" t="s">
        <v>57</v>
      </c>
      <c r="AM1147">
        <f t="shared" si="68"/>
        <v>0</v>
      </c>
      <c r="AN1147">
        <f t="shared" si="69"/>
        <v>1128.4844166666669</v>
      </c>
      <c r="AO1147">
        <f t="shared" si="70"/>
        <v>1097.3726666666662</v>
      </c>
      <c r="AP1147">
        <f t="shared" si="71"/>
        <v>31.111750000000711</v>
      </c>
    </row>
    <row r="1148" spans="1:42" x14ac:dyDescent="0.25">
      <c r="A1148">
        <v>1600</v>
      </c>
      <c r="B1148">
        <v>31</v>
      </c>
      <c r="C1148" t="s">
        <v>53</v>
      </c>
      <c r="D1148" t="s">
        <v>37</v>
      </c>
      <c r="E1148">
        <v>1</v>
      </c>
      <c r="F1148">
        <v>0</v>
      </c>
      <c r="G1148">
        <v>0</v>
      </c>
      <c r="H1148">
        <v>3</v>
      </c>
      <c r="I1148" t="s">
        <v>59</v>
      </c>
      <c r="J1148" t="s">
        <v>39</v>
      </c>
      <c r="K1148">
        <v>1166.45</v>
      </c>
      <c r="L1148">
        <v>1430.1088888888889</v>
      </c>
      <c r="M1148" t="s">
        <v>49</v>
      </c>
      <c r="N1148" t="s">
        <v>41</v>
      </c>
      <c r="O1148">
        <v>1904.439251475806</v>
      </c>
      <c r="P1148">
        <v>805.12911111111111</v>
      </c>
      <c r="Q1148">
        <v>75.12466666666667</v>
      </c>
      <c r="R1148">
        <v>0</v>
      </c>
      <c r="S1148">
        <v>0</v>
      </c>
      <c r="T1148">
        <v>0</v>
      </c>
      <c r="U1148">
        <v>22.222222222222221</v>
      </c>
      <c r="V1148">
        <v>0</v>
      </c>
      <c r="W1148">
        <v>114.6666666666667</v>
      </c>
      <c r="X1148">
        <v>0</v>
      </c>
      <c r="Y1148">
        <v>0</v>
      </c>
      <c r="Z1148">
        <v>452.98069044690322</v>
      </c>
      <c r="AA1148">
        <v>36</v>
      </c>
      <c r="AB1148">
        <v>16.376337091169152</v>
      </c>
      <c r="AC1148" t="s">
        <v>42</v>
      </c>
      <c r="AD1148" t="s">
        <v>43</v>
      </c>
      <c r="AE1148" t="s">
        <v>44</v>
      </c>
      <c r="AF1148" t="s">
        <v>45</v>
      </c>
      <c r="AG1148">
        <v>0</v>
      </c>
      <c r="AH1148">
        <v>6.8555332720279694E-2</v>
      </c>
      <c r="AI1148">
        <v>487.2410888671875</v>
      </c>
      <c r="AJ1148">
        <v>0.1016765013337135</v>
      </c>
      <c r="AK1148">
        <v>-263.6588888888889</v>
      </c>
      <c r="AL1148" t="s">
        <v>46</v>
      </c>
      <c r="AM1148">
        <f t="shared" si="68"/>
        <v>0.42254252424343641</v>
      </c>
      <c r="AN1148">
        <f t="shared" si="69"/>
        <v>1263.7968888888888</v>
      </c>
      <c r="AO1148">
        <f t="shared" si="70"/>
        <v>1544.7755555555557</v>
      </c>
      <c r="AP1148">
        <f t="shared" si="71"/>
        <v>-280.97866666666687</v>
      </c>
    </row>
    <row r="1149" spans="1:42" x14ac:dyDescent="0.25">
      <c r="A1149">
        <v>1602</v>
      </c>
      <c r="B1149">
        <v>25</v>
      </c>
      <c r="C1149" t="s">
        <v>67</v>
      </c>
      <c r="D1149" t="s">
        <v>37</v>
      </c>
      <c r="E1149">
        <v>0</v>
      </c>
      <c r="F1149">
        <v>1</v>
      </c>
      <c r="G1149">
        <v>1</v>
      </c>
      <c r="H1149">
        <v>2</v>
      </c>
      <c r="I1149" t="s">
        <v>38</v>
      </c>
      <c r="J1149" t="s">
        <v>39</v>
      </c>
      <c r="K1149">
        <v>118.99825</v>
      </c>
      <c r="L1149">
        <v>55.148888888888891</v>
      </c>
      <c r="M1149" t="s">
        <v>80</v>
      </c>
      <c r="N1149" t="s">
        <v>58</v>
      </c>
      <c r="O1149">
        <v>0</v>
      </c>
      <c r="P1149">
        <v>5555.5555555555557</v>
      </c>
      <c r="Q1149">
        <v>7.2619999999999996</v>
      </c>
      <c r="R1149">
        <v>220.66666666666671</v>
      </c>
      <c r="S1149">
        <v>0</v>
      </c>
      <c r="T1149">
        <v>44.444444444444443</v>
      </c>
      <c r="U1149">
        <v>0</v>
      </c>
      <c r="V1149">
        <v>0</v>
      </c>
      <c r="W1149">
        <v>10.444444444444439</v>
      </c>
      <c r="X1149">
        <v>0</v>
      </c>
      <c r="Y1149">
        <v>0</v>
      </c>
      <c r="Z1149">
        <v>122.62260702067741</v>
      </c>
      <c r="AA1149">
        <v>36</v>
      </c>
      <c r="AB1149">
        <v>4.4331009906568246</v>
      </c>
      <c r="AC1149" t="s">
        <v>62</v>
      </c>
      <c r="AD1149" t="s">
        <v>43</v>
      </c>
      <c r="AE1149" t="s">
        <v>44</v>
      </c>
      <c r="AF1149" t="s">
        <v>45</v>
      </c>
      <c r="AG1149">
        <v>0</v>
      </c>
      <c r="AH1149">
        <v>0.3254886269569397</v>
      </c>
      <c r="AI1149">
        <v>280.59381103515619</v>
      </c>
      <c r="AJ1149">
        <v>0.47672441601753229</v>
      </c>
      <c r="AK1149">
        <v>63.849361111111108</v>
      </c>
      <c r="AL1149" t="s">
        <v>64</v>
      </c>
      <c r="AM1149">
        <f t="shared" si="68"/>
        <v>5555.5555555555557</v>
      </c>
      <c r="AN1149">
        <f t="shared" si="69"/>
        <v>391.37136111111118</v>
      </c>
      <c r="AO1149">
        <f t="shared" si="70"/>
        <v>65.593333333333334</v>
      </c>
      <c r="AP1149">
        <f t="shared" si="71"/>
        <v>325.77802777777788</v>
      </c>
    </row>
    <row r="1150" spans="1:42" x14ac:dyDescent="0.25">
      <c r="A1150">
        <v>1603</v>
      </c>
      <c r="B1150">
        <v>43</v>
      </c>
      <c r="C1150" t="s">
        <v>36</v>
      </c>
      <c r="D1150" t="s">
        <v>65</v>
      </c>
      <c r="E1150">
        <v>1</v>
      </c>
      <c r="F1150">
        <v>0</v>
      </c>
      <c r="G1150">
        <v>0</v>
      </c>
      <c r="H1150">
        <v>3</v>
      </c>
      <c r="I1150" t="s">
        <v>48</v>
      </c>
      <c r="J1150" t="s">
        <v>55</v>
      </c>
      <c r="K1150">
        <v>592.41674999999998</v>
      </c>
      <c r="L1150">
        <v>628.32444444444445</v>
      </c>
      <c r="M1150" t="s">
        <v>49</v>
      </c>
      <c r="N1150" t="s">
        <v>50</v>
      </c>
      <c r="O1150">
        <v>0</v>
      </c>
      <c r="P1150">
        <v>0</v>
      </c>
      <c r="Q1150">
        <v>190.53955555555561</v>
      </c>
      <c r="R1150">
        <v>0</v>
      </c>
      <c r="S1150">
        <v>0</v>
      </c>
      <c r="T1150">
        <v>0</v>
      </c>
      <c r="U1150">
        <v>366.66666666666669</v>
      </c>
      <c r="V1150">
        <v>0</v>
      </c>
      <c r="W1150">
        <v>25.333333333333329</v>
      </c>
      <c r="X1150">
        <v>0</v>
      </c>
      <c r="Y1150">
        <v>0</v>
      </c>
      <c r="Z1150">
        <v>263.9031939251451</v>
      </c>
      <c r="AA1150">
        <v>36</v>
      </c>
      <c r="AB1150">
        <v>9.5407326499736094</v>
      </c>
      <c r="AC1150" t="s">
        <v>42</v>
      </c>
      <c r="AD1150" t="s">
        <v>43</v>
      </c>
      <c r="AE1150" t="s">
        <v>44</v>
      </c>
      <c r="AF1150" t="s">
        <v>45</v>
      </c>
      <c r="AG1150">
        <v>0</v>
      </c>
      <c r="AH1150">
        <v>0.15510429441928861</v>
      </c>
      <c r="AI1150">
        <v>433.29818725585938</v>
      </c>
      <c r="AJ1150">
        <v>0.27496787905693049</v>
      </c>
      <c r="AK1150">
        <v>-35.907694444444473</v>
      </c>
      <c r="AL1150" t="s">
        <v>57</v>
      </c>
      <c r="AM1150">
        <f t="shared" si="68"/>
        <v>0</v>
      </c>
      <c r="AN1150">
        <f t="shared" si="69"/>
        <v>1149.6229722222222</v>
      </c>
      <c r="AO1150">
        <f t="shared" si="70"/>
        <v>653.65777777777782</v>
      </c>
      <c r="AP1150">
        <f t="shared" si="71"/>
        <v>495.96519444444436</v>
      </c>
    </row>
    <row r="1151" spans="1:42" x14ac:dyDescent="0.25">
      <c r="A1151">
        <v>1604</v>
      </c>
      <c r="B1151">
        <v>25</v>
      </c>
      <c r="C1151" t="s">
        <v>67</v>
      </c>
      <c r="D1151" t="s">
        <v>65</v>
      </c>
      <c r="E1151">
        <v>2</v>
      </c>
      <c r="F1151">
        <v>0</v>
      </c>
      <c r="G1151">
        <v>0</v>
      </c>
      <c r="H1151">
        <v>2</v>
      </c>
      <c r="I1151" t="s">
        <v>54</v>
      </c>
      <c r="J1151" t="s">
        <v>39</v>
      </c>
      <c r="K1151">
        <v>520.40324999999996</v>
      </c>
      <c r="L1151">
        <v>474.34777777777782</v>
      </c>
      <c r="M1151" t="s">
        <v>49</v>
      </c>
      <c r="N1151" t="s">
        <v>50</v>
      </c>
      <c r="O1151">
        <v>0</v>
      </c>
      <c r="P1151">
        <v>0</v>
      </c>
      <c r="Q1151">
        <v>31.444222222222219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11.555555555555561</v>
      </c>
      <c r="X1151">
        <v>0</v>
      </c>
      <c r="Y1151">
        <v>0</v>
      </c>
      <c r="Z1151">
        <v>324.60323707406332</v>
      </c>
      <c r="AA1151">
        <v>24</v>
      </c>
      <c r="AB1151">
        <v>16.205525107318149</v>
      </c>
      <c r="AC1151" t="s">
        <v>42</v>
      </c>
      <c r="AD1151" t="s">
        <v>43</v>
      </c>
      <c r="AE1151" t="s">
        <v>84</v>
      </c>
      <c r="AF1151" t="s">
        <v>45</v>
      </c>
      <c r="AG1151">
        <v>0</v>
      </c>
      <c r="AH1151">
        <v>0.20345692336559301</v>
      </c>
      <c r="AI1151">
        <v>316.38067626953119</v>
      </c>
      <c r="AJ1151">
        <v>0.27569031715393072</v>
      </c>
      <c r="AK1151">
        <v>46.055472222222193</v>
      </c>
      <c r="AL1151" t="s">
        <v>57</v>
      </c>
      <c r="AM1151">
        <f t="shared" si="68"/>
        <v>0</v>
      </c>
      <c r="AN1151">
        <f t="shared" si="69"/>
        <v>551.84747222222222</v>
      </c>
      <c r="AO1151">
        <f t="shared" si="70"/>
        <v>485.90333333333336</v>
      </c>
      <c r="AP1151">
        <f t="shared" si="71"/>
        <v>65.944138888888858</v>
      </c>
    </row>
    <row r="1152" spans="1:42" x14ac:dyDescent="0.25">
      <c r="A1152">
        <v>1605</v>
      </c>
      <c r="B1152">
        <v>43</v>
      </c>
      <c r="C1152" t="s">
        <v>36</v>
      </c>
      <c r="D1152" t="s">
        <v>37</v>
      </c>
      <c r="E1152">
        <v>2</v>
      </c>
      <c r="F1152">
        <v>0</v>
      </c>
      <c r="G1152">
        <v>0</v>
      </c>
      <c r="H1152">
        <v>4</v>
      </c>
      <c r="I1152" t="s">
        <v>72</v>
      </c>
      <c r="J1152" t="s">
        <v>55</v>
      </c>
      <c r="K1152">
        <v>1384.6795</v>
      </c>
      <c r="L1152">
        <v>923.09400000000005</v>
      </c>
      <c r="M1152" t="s">
        <v>49</v>
      </c>
      <c r="N1152" t="s">
        <v>58</v>
      </c>
      <c r="O1152">
        <v>0</v>
      </c>
      <c r="P1152">
        <v>444.44444444444451</v>
      </c>
      <c r="Q1152">
        <v>55.321777777777783</v>
      </c>
      <c r="R1152">
        <v>0</v>
      </c>
      <c r="S1152">
        <v>0</v>
      </c>
      <c r="T1152">
        <v>0</v>
      </c>
      <c r="U1152">
        <v>0</v>
      </c>
      <c r="V1152">
        <v>74</v>
      </c>
      <c r="W1152">
        <v>327.11111111111109</v>
      </c>
      <c r="X1152">
        <v>0</v>
      </c>
      <c r="Y1152">
        <v>0</v>
      </c>
      <c r="Z1152">
        <v>1057.942541550289</v>
      </c>
      <c r="AA1152">
        <v>48</v>
      </c>
      <c r="AB1152">
        <v>31.077061743497879</v>
      </c>
      <c r="AC1152" t="s">
        <v>42</v>
      </c>
      <c r="AD1152" t="s">
        <v>43</v>
      </c>
      <c r="AE1152" t="s">
        <v>51</v>
      </c>
      <c r="AF1152" t="s">
        <v>45</v>
      </c>
      <c r="AG1152">
        <v>1</v>
      </c>
      <c r="AH1152">
        <v>3.2848048955202103E-2</v>
      </c>
      <c r="AI1152">
        <v>668.89459228515625</v>
      </c>
      <c r="AJ1152">
        <v>5.6784547865390778E-2</v>
      </c>
      <c r="AK1152">
        <v>461.58549999999991</v>
      </c>
      <c r="AL1152" t="s">
        <v>46</v>
      </c>
      <c r="AM1152">
        <f t="shared" si="68"/>
        <v>444.44444444444451</v>
      </c>
      <c r="AN1152">
        <f t="shared" si="69"/>
        <v>1440.0012777777777</v>
      </c>
      <c r="AO1152">
        <f t="shared" si="70"/>
        <v>1324.2051111111111</v>
      </c>
      <c r="AP1152">
        <f t="shared" si="71"/>
        <v>115.79616666666652</v>
      </c>
    </row>
    <row r="1153" spans="1:42" x14ac:dyDescent="0.25">
      <c r="A1153">
        <v>1607</v>
      </c>
      <c r="B1153">
        <v>27</v>
      </c>
      <c r="C1153" t="s">
        <v>36</v>
      </c>
      <c r="D1153" t="s">
        <v>37</v>
      </c>
      <c r="E1153">
        <v>1</v>
      </c>
      <c r="F1153">
        <v>0</v>
      </c>
      <c r="G1153">
        <v>0</v>
      </c>
      <c r="H1153">
        <v>3</v>
      </c>
      <c r="I1153" t="s">
        <v>38</v>
      </c>
      <c r="J1153" t="s">
        <v>55</v>
      </c>
      <c r="K1153">
        <v>841.60524999999996</v>
      </c>
      <c r="L1153">
        <v>453.32533333333328</v>
      </c>
      <c r="M1153" t="s">
        <v>49</v>
      </c>
      <c r="N1153" t="s">
        <v>41</v>
      </c>
      <c r="O1153">
        <v>0</v>
      </c>
      <c r="P1153">
        <v>222.2222222222222</v>
      </c>
      <c r="Q1153">
        <v>182.58711111111111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7.333333333333333</v>
      </c>
      <c r="X1153">
        <v>0</v>
      </c>
      <c r="Y1153">
        <v>0</v>
      </c>
      <c r="Z1153">
        <v>998.02321304540567</v>
      </c>
      <c r="AA1153">
        <v>60</v>
      </c>
      <c r="AB1153">
        <v>25.34323003103874</v>
      </c>
      <c r="AC1153" t="s">
        <v>62</v>
      </c>
      <c r="AD1153" t="s">
        <v>43</v>
      </c>
      <c r="AE1153" t="s">
        <v>44</v>
      </c>
      <c r="AF1153" t="s">
        <v>45</v>
      </c>
      <c r="AG1153">
        <v>1</v>
      </c>
      <c r="AH1153">
        <v>7.1457631886005402E-2</v>
      </c>
      <c r="AI1153">
        <v>554.89434814453125</v>
      </c>
      <c r="AJ1153">
        <v>0.115542933344841</v>
      </c>
      <c r="AK1153">
        <v>388.27991666666662</v>
      </c>
      <c r="AL1153" t="s">
        <v>57</v>
      </c>
      <c r="AM1153">
        <f t="shared" si="68"/>
        <v>222.2222222222222</v>
      </c>
      <c r="AN1153">
        <f t="shared" si="69"/>
        <v>1024.192361111111</v>
      </c>
      <c r="AO1153">
        <f t="shared" si="70"/>
        <v>460.65866666666659</v>
      </c>
      <c r="AP1153">
        <f t="shared" si="71"/>
        <v>563.53369444444445</v>
      </c>
    </row>
    <row r="1154" spans="1:42" x14ac:dyDescent="0.25">
      <c r="A1154">
        <v>1608</v>
      </c>
      <c r="B1154">
        <v>44</v>
      </c>
      <c r="C1154" t="s">
        <v>53</v>
      </c>
      <c r="D1154" t="s">
        <v>79</v>
      </c>
      <c r="E1154">
        <v>3</v>
      </c>
      <c r="F1154">
        <v>0</v>
      </c>
      <c r="G1154">
        <v>0</v>
      </c>
      <c r="H1154">
        <v>2</v>
      </c>
      <c r="I1154" t="s">
        <v>72</v>
      </c>
      <c r="J1154" t="s">
        <v>39</v>
      </c>
      <c r="K1154">
        <v>787.88575000000003</v>
      </c>
      <c r="L1154">
        <v>532.87400000000002</v>
      </c>
      <c r="M1154" t="s">
        <v>49</v>
      </c>
      <c r="N1154" t="s">
        <v>50</v>
      </c>
      <c r="O1154">
        <v>0</v>
      </c>
      <c r="P1154">
        <v>0</v>
      </c>
      <c r="Q1154">
        <v>426.89377777777781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98.444444444444443</v>
      </c>
      <c r="X1154">
        <v>0</v>
      </c>
      <c r="Y1154">
        <v>0</v>
      </c>
      <c r="Z1154">
        <v>873.54249700436947</v>
      </c>
      <c r="AA1154">
        <v>36</v>
      </c>
      <c r="AB1154">
        <v>31.580653869134419</v>
      </c>
      <c r="AC1154" t="s">
        <v>62</v>
      </c>
      <c r="AD1154" t="s">
        <v>87</v>
      </c>
      <c r="AE1154" t="s">
        <v>44</v>
      </c>
      <c r="AF1154" t="s">
        <v>45</v>
      </c>
      <c r="AG1154">
        <v>0</v>
      </c>
      <c r="AH1154">
        <v>9.1646052896976471E-2</v>
      </c>
      <c r="AI1154">
        <v>493.43914794921881</v>
      </c>
      <c r="AJ1154">
        <v>0.13031353056430819</v>
      </c>
      <c r="AK1154">
        <v>255.01175000000001</v>
      </c>
      <c r="AL1154" t="s">
        <v>57</v>
      </c>
      <c r="AM1154">
        <f t="shared" si="68"/>
        <v>0</v>
      </c>
      <c r="AN1154">
        <f t="shared" si="69"/>
        <v>1214.7795277777777</v>
      </c>
      <c r="AO1154">
        <f t="shared" si="70"/>
        <v>631.31844444444448</v>
      </c>
      <c r="AP1154">
        <f t="shared" si="71"/>
        <v>583.46108333333325</v>
      </c>
    </row>
    <row r="1155" spans="1:42" x14ac:dyDescent="0.25">
      <c r="A1155">
        <v>1609</v>
      </c>
      <c r="B1155">
        <v>43</v>
      </c>
      <c r="C1155" t="s">
        <v>67</v>
      </c>
      <c r="D1155" t="s">
        <v>65</v>
      </c>
      <c r="E1155">
        <v>2</v>
      </c>
      <c r="F1155">
        <v>0</v>
      </c>
      <c r="G1155">
        <v>0</v>
      </c>
      <c r="H1155">
        <v>2</v>
      </c>
      <c r="I1155" t="s">
        <v>72</v>
      </c>
      <c r="J1155" t="s">
        <v>55</v>
      </c>
      <c r="K1155">
        <v>922.77374999999995</v>
      </c>
      <c r="L1155">
        <v>817.36977777777781</v>
      </c>
      <c r="M1155" t="s">
        <v>49</v>
      </c>
      <c r="N1155" t="s">
        <v>50</v>
      </c>
      <c r="O1155">
        <v>768.95802795193163</v>
      </c>
      <c r="P1155">
        <v>619.55555555555554</v>
      </c>
      <c r="Q1155">
        <v>580.51222222222225</v>
      </c>
      <c r="R1155">
        <v>0</v>
      </c>
      <c r="S1155">
        <v>0</v>
      </c>
      <c r="T1155">
        <v>0</v>
      </c>
      <c r="U1155">
        <v>600</v>
      </c>
      <c r="V1155">
        <v>0</v>
      </c>
      <c r="W1155">
        <v>0</v>
      </c>
      <c r="X1155">
        <v>0</v>
      </c>
      <c r="Y1155">
        <v>0</v>
      </c>
      <c r="Z1155">
        <v>550.4339316357258</v>
      </c>
      <c r="AA1155">
        <v>24</v>
      </c>
      <c r="AB1155">
        <v>27.479919730459571</v>
      </c>
      <c r="AC1155" t="s">
        <v>42</v>
      </c>
      <c r="AD1155" t="s">
        <v>56</v>
      </c>
      <c r="AE1155" t="s">
        <v>51</v>
      </c>
      <c r="AF1155" t="s">
        <v>45</v>
      </c>
      <c r="AG1155">
        <v>1</v>
      </c>
      <c r="AH1155">
        <v>0.10089930146932601</v>
      </c>
      <c r="AI1155">
        <v>434.75558471679688</v>
      </c>
      <c r="AJ1155">
        <v>0.13961981236934659</v>
      </c>
      <c r="AK1155">
        <v>105.40397222222209</v>
      </c>
      <c r="AL1155" t="s">
        <v>57</v>
      </c>
      <c r="AM1155">
        <f t="shared" ref="AM1155:AM1218" si="72">P1155/(1+O1155)</f>
        <v>0.80466146603283983</v>
      </c>
      <c r="AN1155">
        <f t="shared" ref="AN1155:AN1218" si="73">K1155+Q1155+R1155+S1155+T1155+U1155</f>
        <v>2103.285972222222</v>
      </c>
      <c r="AO1155">
        <f t="shared" ref="AO1155:AO1218" si="74">L1155+V1155+W1155+X1155+Y1155</f>
        <v>817.36977777777781</v>
      </c>
      <c r="AP1155">
        <f t="shared" ref="AP1155:AP1218" si="75">AN1155-AO1155</f>
        <v>1285.916194444444</v>
      </c>
    </row>
    <row r="1156" spans="1:42" x14ac:dyDescent="0.25">
      <c r="A1156">
        <v>1610</v>
      </c>
      <c r="B1156">
        <v>31</v>
      </c>
      <c r="C1156" t="s">
        <v>36</v>
      </c>
      <c r="D1156" t="s">
        <v>37</v>
      </c>
      <c r="E1156">
        <v>5</v>
      </c>
      <c r="F1156">
        <v>0</v>
      </c>
      <c r="G1156">
        <v>0</v>
      </c>
      <c r="H1156">
        <v>5</v>
      </c>
      <c r="I1156" t="s">
        <v>72</v>
      </c>
      <c r="J1156" t="s">
        <v>55</v>
      </c>
      <c r="K1156">
        <v>1160.4567500000001</v>
      </c>
      <c r="L1156">
        <v>1458.2366666666669</v>
      </c>
      <c r="M1156" t="s">
        <v>80</v>
      </c>
      <c r="N1156" t="s">
        <v>50</v>
      </c>
      <c r="O1156">
        <v>0</v>
      </c>
      <c r="P1156">
        <v>0</v>
      </c>
      <c r="Q1156">
        <v>502.72800000000001</v>
      </c>
      <c r="R1156">
        <v>0</v>
      </c>
      <c r="S1156">
        <v>0</v>
      </c>
      <c r="T1156">
        <v>0</v>
      </c>
      <c r="U1156">
        <v>355.55555555555549</v>
      </c>
      <c r="V1156">
        <v>0</v>
      </c>
      <c r="W1156">
        <v>32</v>
      </c>
      <c r="X1156">
        <v>0</v>
      </c>
      <c r="Y1156">
        <v>0</v>
      </c>
      <c r="Z1156">
        <v>442.61755563232919</v>
      </c>
      <c r="AA1156">
        <v>18</v>
      </c>
      <c r="AB1156">
        <v>28.241559160128421</v>
      </c>
      <c r="AC1156" t="s">
        <v>42</v>
      </c>
      <c r="AD1156" t="s">
        <v>56</v>
      </c>
      <c r="AE1156" t="s">
        <v>44</v>
      </c>
      <c r="AF1156" t="s">
        <v>45</v>
      </c>
      <c r="AG1156">
        <v>0</v>
      </c>
      <c r="AH1156">
        <v>7.0000819861888885E-2</v>
      </c>
      <c r="AI1156">
        <v>526.53131103515625</v>
      </c>
      <c r="AJ1156">
        <v>0.1216595023870468</v>
      </c>
      <c r="AK1156">
        <v>-297.77991666666662</v>
      </c>
      <c r="AL1156" t="s">
        <v>70</v>
      </c>
      <c r="AM1156">
        <f t="shared" si="72"/>
        <v>0</v>
      </c>
      <c r="AN1156">
        <f t="shared" si="73"/>
        <v>2018.7403055555556</v>
      </c>
      <c r="AO1156">
        <f t="shared" si="74"/>
        <v>1490.2366666666669</v>
      </c>
      <c r="AP1156">
        <f t="shared" si="75"/>
        <v>528.50363888888864</v>
      </c>
    </row>
    <row r="1157" spans="1:42" x14ac:dyDescent="0.25">
      <c r="A1157">
        <v>1611</v>
      </c>
      <c r="B1157">
        <v>39</v>
      </c>
      <c r="C1157" t="s">
        <v>36</v>
      </c>
      <c r="D1157" t="s">
        <v>65</v>
      </c>
      <c r="E1157">
        <v>0</v>
      </c>
      <c r="F1157">
        <v>2</v>
      </c>
      <c r="G1157">
        <v>2</v>
      </c>
      <c r="H1157">
        <v>4</v>
      </c>
      <c r="I1157" t="s">
        <v>48</v>
      </c>
      <c r="J1157" t="s">
        <v>55</v>
      </c>
      <c r="K1157">
        <v>1606.28025</v>
      </c>
      <c r="L1157">
        <v>849.25866666666661</v>
      </c>
      <c r="M1157" t="s">
        <v>49</v>
      </c>
      <c r="N1157" t="s">
        <v>50</v>
      </c>
      <c r="O1157">
        <v>0</v>
      </c>
      <c r="P1157">
        <v>606.88888888888891</v>
      </c>
      <c r="Q1157">
        <v>490.36688888888892</v>
      </c>
      <c r="R1157">
        <v>43.555555555555557</v>
      </c>
      <c r="S1157">
        <v>0</v>
      </c>
      <c r="T1157">
        <v>0</v>
      </c>
      <c r="U1157">
        <v>0</v>
      </c>
      <c r="V1157">
        <v>0</v>
      </c>
      <c r="W1157">
        <v>63.777777777777779</v>
      </c>
      <c r="X1157">
        <v>0</v>
      </c>
      <c r="Y1157">
        <v>0</v>
      </c>
      <c r="Z1157">
        <v>1444.028516248967</v>
      </c>
      <c r="AA1157">
        <v>12</v>
      </c>
      <c r="AB1157">
        <v>132.38852412609759</v>
      </c>
      <c r="AC1157" t="s">
        <v>42</v>
      </c>
      <c r="AD1157" t="s">
        <v>56</v>
      </c>
      <c r="AE1157" t="s">
        <v>69</v>
      </c>
      <c r="AF1157" t="s">
        <v>45</v>
      </c>
      <c r="AG1157">
        <v>1</v>
      </c>
      <c r="AH1157">
        <v>2.004254795610905E-2</v>
      </c>
      <c r="AI1157">
        <v>638.74267578125</v>
      </c>
      <c r="AJ1157">
        <v>2.5779616087675091E-2</v>
      </c>
      <c r="AK1157">
        <v>757.02158333333341</v>
      </c>
      <c r="AL1157" t="s">
        <v>46</v>
      </c>
      <c r="AM1157">
        <f t="shared" si="72"/>
        <v>606.88888888888891</v>
      </c>
      <c r="AN1157">
        <f t="shared" si="73"/>
        <v>2140.2026944444447</v>
      </c>
      <c r="AO1157">
        <f t="shared" si="74"/>
        <v>913.03644444444444</v>
      </c>
      <c r="AP1157">
        <f t="shared" si="75"/>
        <v>1227.1662500000002</v>
      </c>
    </row>
    <row r="1158" spans="1:42" x14ac:dyDescent="0.25">
      <c r="A1158">
        <v>1612</v>
      </c>
      <c r="B1158">
        <v>25</v>
      </c>
      <c r="C1158" t="s">
        <v>67</v>
      </c>
      <c r="D1158" t="s">
        <v>37</v>
      </c>
      <c r="E1158">
        <v>0</v>
      </c>
      <c r="F1158">
        <v>1</v>
      </c>
      <c r="G1158">
        <v>1</v>
      </c>
      <c r="H1158">
        <v>2</v>
      </c>
      <c r="I1158" t="s">
        <v>72</v>
      </c>
      <c r="J1158" t="s">
        <v>39</v>
      </c>
      <c r="K1158">
        <v>798.94749999999999</v>
      </c>
      <c r="L1158">
        <v>380.38022222222219</v>
      </c>
      <c r="M1158" t="s">
        <v>40</v>
      </c>
      <c r="N1158" t="s">
        <v>41</v>
      </c>
      <c r="O1158">
        <v>93.810755275656248</v>
      </c>
      <c r="P1158">
        <v>222.2222222222222</v>
      </c>
      <c r="Q1158">
        <v>113.6193333333333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180.66666666666671</v>
      </c>
      <c r="X1158">
        <v>0</v>
      </c>
      <c r="Y1158">
        <v>0</v>
      </c>
      <c r="Z1158">
        <v>1439.7358634576769</v>
      </c>
      <c r="AA1158">
        <v>36</v>
      </c>
      <c r="AB1158">
        <v>52.049900402966699</v>
      </c>
      <c r="AC1158" t="s">
        <v>62</v>
      </c>
      <c r="AD1158" t="s">
        <v>43</v>
      </c>
      <c r="AE1158" t="s">
        <v>44</v>
      </c>
      <c r="AF1158" t="s">
        <v>73</v>
      </c>
      <c r="AG1158">
        <v>1</v>
      </c>
      <c r="AH1158">
        <v>6.3934266567230225E-2</v>
      </c>
      <c r="AI1158">
        <v>485.12548828125</v>
      </c>
      <c r="AJ1158">
        <v>7.0760227739810944E-2</v>
      </c>
      <c r="AK1158">
        <v>418.56727777777769</v>
      </c>
      <c r="AL1158" t="s">
        <v>57</v>
      </c>
      <c r="AM1158">
        <f t="shared" si="72"/>
        <v>2.3438503530124319</v>
      </c>
      <c r="AN1158">
        <f t="shared" si="73"/>
        <v>912.56683333333331</v>
      </c>
      <c r="AO1158">
        <f t="shared" si="74"/>
        <v>561.04688888888893</v>
      </c>
      <c r="AP1158">
        <f t="shared" si="75"/>
        <v>351.51994444444438</v>
      </c>
    </row>
    <row r="1159" spans="1:42" x14ac:dyDescent="0.25">
      <c r="A1159">
        <v>1615</v>
      </c>
      <c r="B1159">
        <v>25</v>
      </c>
      <c r="C1159" t="s">
        <v>36</v>
      </c>
      <c r="D1159" t="s">
        <v>37</v>
      </c>
      <c r="E1159">
        <v>1</v>
      </c>
      <c r="F1159">
        <v>1</v>
      </c>
      <c r="G1159">
        <v>1</v>
      </c>
      <c r="H1159">
        <v>3</v>
      </c>
      <c r="I1159" t="s">
        <v>48</v>
      </c>
      <c r="J1159" t="s">
        <v>74</v>
      </c>
      <c r="K1159">
        <v>1013.742</v>
      </c>
      <c r="L1159">
        <v>690.36866666666663</v>
      </c>
      <c r="M1159" t="s">
        <v>49</v>
      </c>
      <c r="N1159" t="s">
        <v>50</v>
      </c>
      <c r="O1159">
        <v>0</v>
      </c>
      <c r="P1159">
        <v>0</v>
      </c>
      <c r="Q1159">
        <v>612.14844444444441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293.11111111111109</v>
      </c>
      <c r="X1159">
        <v>0</v>
      </c>
      <c r="Y1159">
        <v>0</v>
      </c>
      <c r="Z1159">
        <v>960.69714675993657</v>
      </c>
      <c r="AA1159">
        <v>24</v>
      </c>
      <c r="AB1159">
        <v>47.961942316659147</v>
      </c>
      <c r="AC1159" t="s">
        <v>42</v>
      </c>
      <c r="AD1159" t="s">
        <v>66</v>
      </c>
      <c r="AE1159" t="s">
        <v>44</v>
      </c>
      <c r="AF1159" t="s">
        <v>45</v>
      </c>
      <c r="AG1159">
        <v>0</v>
      </c>
      <c r="AH1159">
        <v>7.0854857563972473E-2</v>
      </c>
      <c r="AI1159">
        <v>469.30722045898438</v>
      </c>
      <c r="AJ1159">
        <v>9.1273225843906403E-2</v>
      </c>
      <c r="AK1159">
        <v>323.37333333333328</v>
      </c>
      <c r="AL1159" t="s">
        <v>57</v>
      </c>
      <c r="AM1159">
        <f t="shared" si="72"/>
        <v>0</v>
      </c>
      <c r="AN1159">
        <f t="shared" si="73"/>
        <v>1625.8904444444443</v>
      </c>
      <c r="AO1159">
        <f t="shared" si="74"/>
        <v>983.47977777777771</v>
      </c>
      <c r="AP1159">
        <f t="shared" si="75"/>
        <v>642.41066666666654</v>
      </c>
    </row>
    <row r="1160" spans="1:42" x14ac:dyDescent="0.25">
      <c r="A1160">
        <v>1616</v>
      </c>
      <c r="B1160">
        <v>42</v>
      </c>
      <c r="C1160" t="s">
        <v>36</v>
      </c>
      <c r="D1160" t="s">
        <v>47</v>
      </c>
      <c r="E1160">
        <v>3</v>
      </c>
      <c r="F1160">
        <v>1</v>
      </c>
      <c r="G1160">
        <v>1</v>
      </c>
      <c r="H1160">
        <v>2</v>
      </c>
      <c r="I1160" t="s">
        <v>48</v>
      </c>
      <c r="J1160" t="s">
        <v>74</v>
      </c>
      <c r="K1160">
        <v>975.25575000000003</v>
      </c>
      <c r="L1160">
        <v>892.00155555555557</v>
      </c>
      <c r="M1160" t="s">
        <v>49</v>
      </c>
      <c r="N1160" t="s">
        <v>58</v>
      </c>
      <c r="O1160">
        <v>0</v>
      </c>
      <c r="P1160">
        <v>0</v>
      </c>
      <c r="Q1160">
        <v>355.26066666666668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720.45574816771546</v>
      </c>
      <c r="AA1160">
        <v>24</v>
      </c>
      <c r="AB1160">
        <v>35.968106236043717</v>
      </c>
      <c r="AC1160" t="s">
        <v>42</v>
      </c>
      <c r="AD1160" t="s">
        <v>56</v>
      </c>
      <c r="AE1160" t="s">
        <v>44</v>
      </c>
      <c r="AF1160" t="s">
        <v>45</v>
      </c>
      <c r="AG1160">
        <v>0</v>
      </c>
      <c r="AH1160">
        <v>8.6203783750534058E-2</v>
      </c>
      <c r="AI1160">
        <v>468.93167114257813</v>
      </c>
      <c r="AJ1160">
        <v>0.11383279412984849</v>
      </c>
      <c r="AK1160">
        <v>83.254194444444465</v>
      </c>
      <c r="AL1160" t="s">
        <v>57</v>
      </c>
      <c r="AM1160">
        <f t="shared" si="72"/>
        <v>0</v>
      </c>
      <c r="AN1160">
        <f t="shared" si="73"/>
        <v>1330.5164166666668</v>
      </c>
      <c r="AO1160">
        <f t="shared" si="74"/>
        <v>892.00155555555557</v>
      </c>
      <c r="AP1160">
        <f t="shared" si="75"/>
        <v>438.51486111111126</v>
      </c>
    </row>
    <row r="1161" spans="1:42" x14ac:dyDescent="0.25">
      <c r="A1161">
        <v>1617</v>
      </c>
      <c r="B1161">
        <v>48</v>
      </c>
      <c r="C1161" t="s">
        <v>67</v>
      </c>
      <c r="D1161" t="s">
        <v>65</v>
      </c>
      <c r="E1161">
        <v>0</v>
      </c>
      <c r="F1161">
        <v>2</v>
      </c>
      <c r="G1161">
        <v>2</v>
      </c>
      <c r="H1161">
        <v>3</v>
      </c>
      <c r="I1161" t="s">
        <v>54</v>
      </c>
      <c r="J1161" t="s">
        <v>55</v>
      </c>
      <c r="K1161">
        <v>890.09175000000005</v>
      </c>
      <c r="L1161">
        <v>742.40133333333335</v>
      </c>
      <c r="M1161" t="s">
        <v>80</v>
      </c>
      <c r="N1161" t="s">
        <v>50</v>
      </c>
      <c r="O1161">
        <v>0</v>
      </c>
      <c r="P1161">
        <v>0</v>
      </c>
      <c r="Q1161">
        <v>514.01533333333339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26</v>
      </c>
      <c r="X1161">
        <v>0</v>
      </c>
      <c r="Y1161">
        <v>0</v>
      </c>
      <c r="Z1161">
        <v>463.09852052184448</v>
      </c>
      <c r="AA1161">
        <v>24</v>
      </c>
      <c r="AB1161">
        <v>23.11977776046119</v>
      </c>
      <c r="AC1161" t="s">
        <v>62</v>
      </c>
      <c r="AD1161" t="s">
        <v>66</v>
      </c>
      <c r="AE1161" t="s">
        <v>44</v>
      </c>
      <c r="AF1161" t="s">
        <v>45</v>
      </c>
      <c r="AG1161">
        <v>0</v>
      </c>
      <c r="AH1161">
        <v>0.1062381193041801</v>
      </c>
      <c r="AI1161">
        <v>469.54598999023438</v>
      </c>
      <c r="AJ1161">
        <v>0.1777765154838562</v>
      </c>
      <c r="AK1161">
        <v>147.69041666666669</v>
      </c>
      <c r="AL1161" t="s">
        <v>57</v>
      </c>
      <c r="AM1161">
        <f t="shared" si="72"/>
        <v>0</v>
      </c>
      <c r="AN1161">
        <f t="shared" si="73"/>
        <v>1404.1070833333333</v>
      </c>
      <c r="AO1161">
        <f t="shared" si="74"/>
        <v>768.40133333333335</v>
      </c>
      <c r="AP1161">
        <f t="shared" si="75"/>
        <v>635.70574999999997</v>
      </c>
    </row>
    <row r="1162" spans="1:42" x14ac:dyDescent="0.25">
      <c r="A1162">
        <v>1618</v>
      </c>
      <c r="B1162">
        <v>29</v>
      </c>
      <c r="C1162" t="s">
        <v>36</v>
      </c>
      <c r="D1162" t="s">
        <v>47</v>
      </c>
      <c r="E1162">
        <v>1</v>
      </c>
      <c r="F1162">
        <v>0</v>
      </c>
      <c r="G1162">
        <v>0</v>
      </c>
      <c r="H1162">
        <v>2</v>
      </c>
      <c r="I1162" t="s">
        <v>38</v>
      </c>
      <c r="J1162" t="s">
        <v>74</v>
      </c>
      <c r="K1162">
        <v>875.08349999999996</v>
      </c>
      <c r="L1162">
        <v>475.89133333333331</v>
      </c>
      <c r="M1162" t="s">
        <v>49</v>
      </c>
      <c r="N1162" t="s">
        <v>41</v>
      </c>
      <c r="O1162">
        <v>0</v>
      </c>
      <c r="P1162">
        <v>0</v>
      </c>
      <c r="Q1162">
        <v>569.89777777777783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1135.4448421306181</v>
      </c>
      <c r="AA1162">
        <v>24</v>
      </c>
      <c r="AB1162">
        <v>56.686064079281707</v>
      </c>
      <c r="AC1162" t="s">
        <v>42</v>
      </c>
      <c r="AD1162" t="s">
        <v>68</v>
      </c>
      <c r="AE1162" t="s">
        <v>69</v>
      </c>
      <c r="AF1162" t="s">
        <v>45</v>
      </c>
      <c r="AG1162">
        <v>1</v>
      </c>
      <c r="AH1162">
        <v>7.459055632352829E-2</v>
      </c>
      <c r="AI1162">
        <v>442.18563842773438</v>
      </c>
      <c r="AJ1162">
        <v>8.4703899919986725E-2</v>
      </c>
      <c r="AK1162">
        <v>399.19216666666671</v>
      </c>
      <c r="AL1162" t="s">
        <v>57</v>
      </c>
      <c r="AM1162">
        <f t="shared" si="72"/>
        <v>0</v>
      </c>
      <c r="AN1162">
        <f t="shared" si="73"/>
        <v>1444.9812777777779</v>
      </c>
      <c r="AO1162">
        <f t="shared" si="74"/>
        <v>475.89133333333331</v>
      </c>
      <c r="AP1162">
        <f t="shared" si="75"/>
        <v>969.08994444444465</v>
      </c>
    </row>
    <row r="1163" spans="1:42" x14ac:dyDescent="0.25">
      <c r="A1163">
        <v>1619</v>
      </c>
      <c r="B1163">
        <v>61</v>
      </c>
      <c r="C1163" t="s">
        <v>36</v>
      </c>
      <c r="D1163" t="s">
        <v>37</v>
      </c>
      <c r="E1163">
        <v>2</v>
      </c>
      <c r="F1163">
        <v>1</v>
      </c>
      <c r="G1163">
        <v>1</v>
      </c>
      <c r="H1163">
        <v>3</v>
      </c>
      <c r="I1163" t="s">
        <v>48</v>
      </c>
      <c r="J1163" t="s">
        <v>55</v>
      </c>
      <c r="K1163">
        <v>268.62975</v>
      </c>
      <c r="L1163">
        <v>219.01844444444441</v>
      </c>
      <c r="M1163" t="s">
        <v>40</v>
      </c>
      <c r="N1163" t="s">
        <v>50</v>
      </c>
      <c r="O1163">
        <v>0</v>
      </c>
      <c r="P1163">
        <v>0</v>
      </c>
      <c r="Q1163">
        <v>80.836222222222219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118</v>
      </c>
      <c r="X1163">
        <v>0</v>
      </c>
      <c r="Y1163">
        <v>0</v>
      </c>
      <c r="Z1163">
        <v>172.94121714683141</v>
      </c>
      <c r="AA1163">
        <v>24</v>
      </c>
      <c r="AB1163">
        <v>8.6339349595693626</v>
      </c>
      <c r="AC1163" t="s">
        <v>62</v>
      </c>
      <c r="AD1163" t="s">
        <v>68</v>
      </c>
      <c r="AE1163" t="s">
        <v>44</v>
      </c>
      <c r="AF1163" t="s">
        <v>45</v>
      </c>
      <c r="AG1163">
        <v>0</v>
      </c>
      <c r="AH1163">
        <v>0.23983204364776611</v>
      </c>
      <c r="AI1163">
        <v>412.5240478515625</v>
      </c>
      <c r="AJ1163">
        <v>0.43546584248542791</v>
      </c>
      <c r="AK1163">
        <v>49.61130555555556</v>
      </c>
      <c r="AL1163" t="s">
        <v>64</v>
      </c>
      <c r="AM1163">
        <f t="shared" si="72"/>
        <v>0</v>
      </c>
      <c r="AN1163">
        <f t="shared" si="73"/>
        <v>349.46597222222221</v>
      </c>
      <c r="AO1163">
        <f t="shared" si="74"/>
        <v>337.01844444444441</v>
      </c>
      <c r="AP1163">
        <f t="shared" si="75"/>
        <v>12.447527777777793</v>
      </c>
    </row>
    <row r="1164" spans="1:42" x14ac:dyDescent="0.25">
      <c r="A1164">
        <v>1620</v>
      </c>
      <c r="B1164">
        <v>43</v>
      </c>
      <c r="C1164" t="s">
        <v>67</v>
      </c>
      <c r="D1164" t="s">
        <v>37</v>
      </c>
      <c r="E1164">
        <v>0</v>
      </c>
      <c r="F1164">
        <v>1</v>
      </c>
      <c r="G1164">
        <v>1</v>
      </c>
      <c r="H1164">
        <v>3</v>
      </c>
      <c r="I1164" t="s">
        <v>38</v>
      </c>
      <c r="J1164" t="s">
        <v>61</v>
      </c>
      <c r="K1164">
        <v>755.37974999999994</v>
      </c>
      <c r="L1164">
        <v>970.31200000000001</v>
      </c>
      <c r="M1164" t="s">
        <v>49</v>
      </c>
      <c r="N1164" t="s">
        <v>50</v>
      </c>
      <c r="O1164">
        <v>0</v>
      </c>
      <c r="P1164">
        <v>0</v>
      </c>
      <c r="Q1164">
        <v>114.35111111111109</v>
      </c>
      <c r="R1164">
        <v>0</v>
      </c>
      <c r="S1164">
        <v>0</v>
      </c>
      <c r="T1164">
        <v>0</v>
      </c>
      <c r="U1164">
        <v>277.77777777777783</v>
      </c>
      <c r="V1164">
        <v>0</v>
      </c>
      <c r="W1164">
        <v>0</v>
      </c>
      <c r="X1164">
        <v>0</v>
      </c>
      <c r="Y1164">
        <v>0</v>
      </c>
      <c r="Z1164">
        <v>306.53584694034942</v>
      </c>
      <c r="AA1164">
        <v>3</v>
      </c>
      <c r="AB1164">
        <v>105.2591865323033</v>
      </c>
      <c r="AC1164" t="s">
        <v>42</v>
      </c>
      <c r="AD1164" t="s">
        <v>56</v>
      </c>
      <c r="AE1164" t="s">
        <v>51</v>
      </c>
      <c r="AF1164" t="s">
        <v>88</v>
      </c>
      <c r="AG1164">
        <v>0</v>
      </c>
      <c r="AH1164">
        <v>0.1148933097720146</v>
      </c>
      <c r="AI1164">
        <v>392.37863159179688</v>
      </c>
      <c r="AJ1164">
        <v>0.17902557551860809</v>
      </c>
      <c r="AK1164">
        <v>-214.9322500000001</v>
      </c>
      <c r="AL1164" t="s">
        <v>46</v>
      </c>
      <c r="AM1164">
        <f t="shared" si="72"/>
        <v>0</v>
      </c>
      <c r="AN1164">
        <f t="shared" si="73"/>
        <v>1147.508638888889</v>
      </c>
      <c r="AO1164">
        <f t="shared" si="74"/>
        <v>970.31200000000001</v>
      </c>
      <c r="AP1164">
        <f t="shared" si="75"/>
        <v>177.19663888888897</v>
      </c>
    </row>
    <row r="1165" spans="1:42" x14ac:dyDescent="0.25">
      <c r="A1165">
        <v>1621</v>
      </c>
      <c r="B1165">
        <v>43</v>
      </c>
      <c r="C1165" t="s">
        <v>53</v>
      </c>
      <c r="D1165" t="s">
        <v>65</v>
      </c>
      <c r="E1165">
        <v>0</v>
      </c>
      <c r="F1165">
        <v>0</v>
      </c>
      <c r="G1165">
        <v>0</v>
      </c>
      <c r="H1165">
        <v>2</v>
      </c>
      <c r="I1165" t="s">
        <v>59</v>
      </c>
      <c r="J1165" t="s">
        <v>55</v>
      </c>
      <c r="K1165">
        <v>330.34525000000002</v>
      </c>
      <c r="L1165">
        <v>395.6731111111111</v>
      </c>
      <c r="M1165" t="s">
        <v>49</v>
      </c>
      <c r="N1165" t="s">
        <v>58</v>
      </c>
      <c r="O1165">
        <v>0</v>
      </c>
      <c r="P1165">
        <v>1244.4444444444439</v>
      </c>
      <c r="Q1165">
        <v>6.653777777777778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134.44444444444451</v>
      </c>
      <c r="X1165">
        <v>0</v>
      </c>
      <c r="Y1165">
        <v>0</v>
      </c>
      <c r="Z1165">
        <v>139.33310655095869</v>
      </c>
      <c r="AA1165">
        <v>24</v>
      </c>
      <c r="AB1165">
        <v>6.9560802191784852</v>
      </c>
      <c r="AC1165" t="s">
        <v>42</v>
      </c>
      <c r="AD1165" t="s">
        <v>43</v>
      </c>
      <c r="AE1165" t="s">
        <v>51</v>
      </c>
      <c r="AF1165" t="s">
        <v>45</v>
      </c>
      <c r="AG1165">
        <v>0</v>
      </c>
      <c r="AH1165">
        <v>0.2435668408870697</v>
      </c>
      <c r="AI1165">
        <v>315.29595947265619</v>
      </c>
      <c r="AJ1165">
        <v>0.37000018358230591</v>
      </c>
      <c r="AK1165">
        <v>-65.327861111111076</v>
      </c>
      <c r="AL1165" t="s">
        <v>64</v>
      </c>
      <c r="AM1165">
        <f t="shared" si="72"/>
        <v>1244.4444444444439</v>
      </c>
      <c r="AN1165">
        <f t="shared" si="73"/>
        <v>336.99902777777783</v>
      </c>
      <c r="AO1165">
        <f t="shared" si="74"/>
        <v>530.11755555555555</v>
      </c>
      <c r="AP1165">
        <f t="shared" si="75"/>
        <v>-193.11852777777773</v>
      </c>
    </row>
    <row r="1166" spans="1:42" x14ac:dyDescent="0.25">
      <c r="A1166">
        <v>1623</v>
      </c>
      <c r="B1166">
        <v>37</v>
      </c>
      <c r="C1166" t="s">
        <v>67</v>
      </c>
      <c r="D1166" t="s">
        <v>37</v>
      </c>
      <c r="E1166">
        <v>0</v>
      </c>
      <c r="F1166">
        <v>2</v>
      </c>
      <c r="G1166">
        <v>2</v>
      </c>
      <c r="H1166">
        <v>2</v>
      </c>
      <c r="I1166" t="s">
        <v>38</v>
      </c>
      <c r="J1166" t="s">
        <v>74</v>
      </c>
      <c r="K1166">
        <v>975.87750000000005</v>
      </c>
      <c r="L1166">
        <v>455.08755555555558</v>
      </c>
      <c r="M1166" t="s">
        <v>40</v>
      </c>
      <c r="N1166" t="s">
        <v>58</v>
      </c>
      <c r="O1166">
        <v>2440.9501538043219</v>
      </c>
      <c r="P1166">
        <v>1022.2222222222219</v>
      </c>
      <c r="Q1166">
        <v>95.143555555555551</v>
      </c>
      <c r="R1166">
        <v>140</v>
      </c>
      <c r="S1166">
        <v>0</v>
      </c>
      <c r="T1166">
        <v>0</v>
      </c>
      <c r="U1166">
        <v>0</v>
      </c>
      <c r="V1166">
        <v>0</v>
      </c>
      <c r="W1166">
        <v>83.111111111111114</v>
      </c>
      <c r="X1166">
        <v>0</v>
      </c>
      <c r="Y1166">
        <v>0</v>
      </c>
      <c r="Z1166">
        <v>1572.400920681933</v>
      </c>
      <c r="AA1166">
        <v>60</v>
      </c>
      <c r="AB1166">
        <v>39.928648665656169</v>
      </c>
      <c r="AC1166" t="s">
        <v>62</v>
      </c>
      <c r="AD1166" t="s">
        <v>56</v>
      </c>
      <c r="AE1166" t="s">
        <v>69</v>
      </c>
      <c r="AF1166" t="s">
        <v>45</v>
      </c>
      <c r="AG1166">
        <v>1</v>
      </c>
      <c r="AH1166">
        <v>4.1509963572025299E-2</v>
      </c>
      <c r="AI1166">
        <v>624.831298828125</v>
      </c>
      <c r="AJ1166">
        <v>5.3976837545633323E-2</v>
      </c>
      <c r="AK1166">
        <v>520.78994444444447</v>
      </c>
      <c r="AL1166" t="s">
        <v>57</v>
      </c>
      <c r="AM1166">
        <f t="shared" si="72"/>
        <v>0.41860896326229213</v>
      </c>
      <c r="AN1166">
        <f t="shared" si="73"/>
        <v>1211.0210555555557</v>
      </c>
      <c r="AO1166">
        <f t="shared" si="74"/>
        <v>538.19866666666667</v>
      </c>
      <c r="AP1166">
        <f t="shared" si="75"/>
        <v>672.82238888888901</v>
      </c>
    </row>
    <row r="1167" spans="1:42" x14ac:dyDescent="0.25">
      <c r="A1167">
        <v>1625</v>
      </c>
      <c r="B1167">
        <v>36</v>
      </c>
      <c r="C1167" t="s">
        <v>53</v>
      </c>
      <c r="D1167" t="s">
        <v>65</v>
      </c>
      <c r="E1167">
        <v>1</v>
      </c>
      <c r="F1167">
        <v>1</v>
      </c>
      <c r="G1167">
        <v>1</v>
      </c>
      <c r="H1167">
        <v>2</v>
      </c>
      <c r="I1167" t="s">
        <v>48</v>
      </c>
      <c r="J1167" t="s">
        <v>74</v>
      </c>
      <c r="K1167">
        <v>532.54724999999996</v>
      </c>
      <c r="L1167">
        <v>442.45177777777769</v>
      </c>
      <c r="M1167" t="s">
        <v>49</v>
      </c>
      <c r="N1167" t="s">
        <v>58</v>
      </c>
      <c r="O1167">
        <v>0</v>
      </c>
      <c r="P1167">
        <v>527.77777777777783</v>
      </c>
      <c r="Q1167">
        <v>193.36622222222221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48.444444444444443</v>
      </c>
      <c r="X1167">
        <v>0</v>
      </c>
      <c r="Y1167">
        <v>0</v>
      </c>
      <c r="Z1167">
        <v>459.14997219367149</v>
      </c>
      <c r="AA1167">
        <v>48</v>
      </c>
      <c r="AB1167">
        <v>13.487530253276789</v>
      </c>
      <c r="AC1167" t="s">
        <v>62</v>
      </c>
      <c r="AD1167" t="s">
        <v>56</v>
      </c>
      <c r="AE1167" t="s">
        <v>51</v>
      </c>
      <c r="AF1167" t="s">
        <v>45</v>
      </c>
      <c r="AG1167">
        <v>0</v>
      </c>
      <c r="AH1167">
        <v>0.15861274302005771</v>
      </c>
      <c r="AI1167">
        <v>433.613525390625</v>
      </c>
      <c r="AJ1167">
        <v>0.25427669286727911</v>
      </c>
      <c r="AK1167">
        <v>90.095472222222213</v>
      </c>
      <c r="AL1167" t="s">
        <v>57</v>
      </c>
      <c r="AM1167">
        <f t="shared" si="72"/>
        <v>527.77777777777783</v>
      </c>
      <c r="AN1167">
        <f t="shared" si="73"/>
        <v>725.91347222222214</v>
      </c>
      <c r="AO1167">
        <f t="shared" si="74"/>
        <v>490.89622222222215</v>
      </c>
      <c r="AP1167">
        <f t="shared" si="75"/>
        <v>235.01724999999999</v>
      </c>
    </row>
    <row r="1168" spans="1:42" x14ac:dyDescent="0.25">
      <c r="A1168">
        <v>1626</v>
      </c>
      <c r="B1168">
        <v>63</v>
      </c>
      <c r="C1168" t="s">
        <v>36</v>
      </c>
      <c r="D1168" t="s">
        <v>47</v>
      </c>
      <c r="E1168">
        <v>2</v>
      </c>
      <c r="F1168">
        <v>2</v>
      </c>
      <c r="G1168">
        <v>2</v>
      </c>
      <c r="H1168">
        <v>2</v>
      </c>
      <c r="I1168" t="s">
        <v>60</v>
      </c>
      <c r="J1168" t="s">
        <v>39</v>
      </c>
      <c r="K1168">
        <v>928.92449999999997</v>
      </c>
      <c r="L1168">
        <v>1149.2148888888889</v>
      </c>
      <c r="M1168" t="s">
        <v>49</v>
      </c>
      <c r="N1168" t="s">
        <v>41</v>
      </c>
      <c r="O1168">
        <v>0</v>
      </c>
      <c r="P1168">
        <v>777.77777777777783</v>
      </c>
      <c r="Q1168">
        <v>578.53111111111116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9.3333333333333339</v>
      </c>
      <c r="X1168">
        <v>0</v>
      </c>
      <c r="Y1168">
        <v>0</v>
      </c>
      <c r="Z1168">
        <v>694.71898883947472</v>
      </c>
      <c r="AA1168">
        <v>36</v>
      </c>
      <c r="AB1168">
        <v>25.115755670836879</v>
      </c>
      <c r="AC1168" t="s">
        <v>62</v>
      </c>
      <c r="AD1168" t="s">
        <v>66</v>
      </c>
      <c r="AE1168" t="s">
        <v>44</v>
      </c>
      <c r="AF1168" t="s">
        <v>45</v>
      </c>
      <c r="AG1168">
        <v>1</v>
      </c>
      <c r="AH1168">
        <v>7.3267474770545959E-2</v>
      </c>
      <c r="AI1168">
        <v>558.90277099609375</v>
      </c>
      <c r="AJ1168">
        <v>0.11648859083652501</v>
      </c>
      <c r="AK1168">
        <v>-220.290388888889</v>
      </c>
      <c r="AL1168" t="s">
        <v>57</v>
      </c>
      <c r="AM1168">
        <f t="shared" si="72"/>
        <v>777.77777777777783</v>
      </c>
      <c r="AN1168">
        <f t="shared" si="73"/>
        <v>1507.455611111111</v>
      </c>
      <c r="AO1168">
        <f t="shared" si="74"/>
        <v>1158.5482222222222</v>
      </c>
      <c r="AP1168">
        <f t="shared" si="75"/>
        <v>348.90738888888882</v>
      </c>
    </row>
    <row r="1169" spans="1:42" x14ac:dyDescent="0.25">
      <c r="A1169">
        <v>1630</v>
      </c>
      <c r="B1169">
        <v>43</v>
      </c>
      <c r="C1169" t="s">
        <v>67</v>
      </c>
      <c r="D1169" t="s">
        <v>79</v>
      </c>
      <c r="E1169">
        <v>0</v>
      </c>
      <c r="F1169">
        <v>1</v>
      </c>
      <c r="G1169">
        <v>1</v>
      </c>
      <c r="H1169">
        <v>5</v>
      </c>
      <c r="I1169" t="s">
        <v>60</v>
      </c>
      <c r="J1169" t="s">
        <v>55</v>
      </c>
      <c r="K1169">
        <v>524.47850000000005</v>
      </c>
      <c r="L1169">
        <v>385.27844444444452</v>
      </c>
      <c r="M1169" t="s">
        <v>49</v>
      </c>
      <c r="N1169" t="s">
        <v>58</v>
      </c>
      <c r="O1169">
        <v>0</v>
      </c>
      <c r="P1169">
        <v>8888.8888888888887</v>
      </c>
      <c r="Q1169">
        <v>213.3208888888889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9.5555555555555554</v>
      </c>
      <c r="X1169">
        <v>0</v>
      </c>
      <c r="Y1169">
        <v>0</v>
      </c>
      <c r="Z1169">
        <v>297.16635457282149</v>
      </c>
      <c r="AA1169">
        <v>18</v>
      </c>
      <c r="AB1169">
        <v>18.96093156783736</v>
      </c>
      <c r="AC1169" t="s">
        <v>42</v>
      </c>
      <c r="AD1169" t="s">
        <v>56</v>
      </c>
      <c r="AE1169" t="s">
        <v>44</v>
      </c>
      <c r="AF1169" t="s">
        <v>45</v>
      </c>
      <c r="AG1169">
        <v>0</v>
      </c>
      <c r="AH1169">
        <v>0.163958415389061</v>
      </c>
      <c r="AI1169">
        <v>441.2642822265625</v>
      </c>
      <c r="AJ1169">
        <v>0.33127489686012268</v>
      </c>
      <c r="AK1169">
        <v>139.20005555555559</v>
      </c>
      <c r="AL1169" t="s">
        <v>52</v>
      </c>
      <c r="AM1169">
        <f t="shared" si="72"/>
        <v>8888.8888888888887</v>
      </c>
      <c r="AN1169">
        <f t="shared" si="73"/>
        <v>737.79938888888898</v>
      </c>
      <c r="AO1169">
        <f t="shared" si="74"/>
        <v>394.83400000000006</v>
      </c>
      <c r="AP1169">
        <f t="shared" si="75"/>
        <v>342.96538888888892</v>
      </c>
    </row>
    <row r="1170" spans="1:42" x14ac:dyDescent="0.25">
      <c r="A1170">
        <v>1632</v>
      </c>
      <c r="B1170">
        <v>64</v>
      </c>
      <c r="C1170" t="s">
        <v>67</v>
      </c>
      <c r="D1170" t="s">
        <v>37</v>
      </c>
      <c r="E1170">
        <v>3</v>
      </c>
      <c r="F1170">
        <v>0</v>
      </c>
      <c r="G1170">
        <v>0</v>
      </c>
      <c r="H1170">
        <v>3</v>
      </c>
      <c r="I1170" t="s">
        <v>60</v>
      </c>
      <c r="J1170" t="s">
        <v>55</v>
      </c>
      <c r="K1170">
        <v>113.846</v>
      </c>
      <c r="L1170">
        <v>55.381555555555558</v>
      </c>
      <c r="M1170" t="s">
        <v>49</v>
      </c>
      <c r="N1170" t="s">
        <v>41</v>
      </c>
      <c r="O1170">
        <v>0</v>
      </c>
      <c r="P1170">
        <v>0</v>
      </c>
      <c r="Q1170">
        <v>21.446888888888889</v>
      </c>
      <c r="R1170">
        <v>0</v>
      </c>
      <c r="S1170">
        <v>0</v>
      </c>
      <c r="T1170">
        <v>0</v>
      </c>
      <c r="U1170">
        <v>106.6666666666667</v>
      </c>
      <c r="V1170">
        <v>0</v>
      </c>
      <c r="W1170">
        <v>17.555555555555561</v>
      </c>
      <c r="X1170">
        <v>0</v>
      </c>
      <c r="Y1170">
        <v>0</v>
      </c>
      <c r="Z1170">
        <v>119.0789001780732</v>
      </c>
      <c r="AA1170">
        <v>18</v>
      </c>
      <c r="AB1170">
        <v>7.5979223176037261</v>
      </c>
      <c r="AC1170" t="s">
        <v>42</v>
      </c>
      <c r="AD1170" t="s">
        <v>66</v>
      </c>
      <c r="AE1170" t="s">
        <v>44</v>
      </c>
      <c r="AF1170" t="s">
        <v>45</v>
      </c>
      <c r="AG1170">
        <v>0</v>
      </c>
      <c r="AH1170">
        <v>0.28951439261436462</v>
      </c>
      <c r="AI1170">
        <v>379.22320556640619</v>
      </c>
      <c r="AJ1170">
        <v>0.50539535284042358</v>
      </c>
      <c r="AK1170">
        <v>58.464444444444453</v>
      </c>
      <c r="AL1170" t="s">
        <v>64</v>
      </c>
      <c r="AM1170">
        <f t="shared" si="72"/>
        <v>0</v>
      </c>
      <c r="AN1170">
        <f t="shared" si="73"/>
        <v>241.9595555555556</v>
      </c>
      <c r="AO1170">
        <f t="shared" si="74"/>
        <v>72.937111111111122</v>
      </c>
      <c r="AP1170">
        <f t="shared" si="75"/>
        <v>169.02244444444449</v>
      </c>
    </row>
    <row r="1171" spans="1:42" x14ac:dyDescent="0.25">
      <c r="A1171">
        <v>1635</v>
      </c>
      <c r="B1171">
        <v>38</v>
      </c>
      <c r="C1171" t="s">
        <v>53</v>
      </c>
      <c r="D1171" t="s">
        <v>37</v>
      </c>
      <c r="E1171">
        <v>0</v>
      </c>
      <c r="F1171">
        <v>0</v>
      </c>
      <c r="G1171">
        <v>0</v>
      </c>
      <c r="H1171">
        <v>5</v>
      </c>
      <c r="I1171" t="s">
        <v>48</v>
      </c>
      <c r="J1171" t="s">
        <v>39</v>
      </c>
      <c r="K1171">
        <v>1014.16075</v>
      </c>
      <c r="L1171">
        <v>1346.5666666666671</v>
      </c>
      <c r="M1171" t="s">
        <v>49</v>
      </c>
      <c r="N1171" t="s">
        <v>50</v>
      </c>
      <c r="O1171">
        <v>0</v>
      </c>
      <c r="P1171">
        <v>5555.5555555555557</v>
      </c>
      <c r="Q1171">
        <v>241.59355555555561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25.333333333333329</v>
      </c>
      <c r="X1171">
        <v>0</v>
      </c>
      <c r="Y1171">
        <v>0</v>
      </c>
      <c r="Z1171">
        <v>256.22821401465109</v>
      </c>
      <c r="AA1171">
        <v>60</v>
      </c>
      <c r="AB1171">
        <v>6.5065125573588176</v>
      </c>
      <c r="AC1171" t="s">
        <v>62</v>
      </c>
      <c r="AD1171" t="s">
        <v>43</v>
      </c>
      <c r="AE1171" t="s">
        <v>44</v>
      </c>
      <c r="AF1171" t="s">
        <v>45</v>
      </c>
      <c r="AG1171">
        <v>1</v>
      </c>
      <c r="AH1171">
        <v>6.868685781955719E-2</v>
      </c>
      <c r="AI1171">
        <v>606.146484375</v>
      </c>
      <c r="AJ1171">
        <v>0.1665035933256149</v>
      </c>
      <c r="AK1171">
        <v>-332.4059166666666</v>
      </c>
      <c r="AL1171" t="s">
        <v>70</v>
      </c>
      <c r="AM1171">
        <f t="shared" si="72"/>
        <v>5555.5555555555557</v>
      </c>
      <c r="AN1171">
        <f t="shared" si="73"/>
        <v>1255.7543055555557</v>
      </c>
      <c r="AO1171">
        <f t="shared" si="74"/>
        <v>1371.9000000000003</v>
      </c>
      <c r="AP1171">
        <f t="shared" si="75"/>
        <v>-116.14569444444464</v>
      </c>
    </row>
    <row r="1172" spans="1:42" x14ac:dyDescent="0.25">
      <c r="A1172">
        <v>1636</v>
      </c>
      <c r="B1172">
        <v>29</v>
      </c>
      <c r="C1172" t="s">
        <v>67</v>
      </c>
      <c r="D1172" t="s">
        <v>65</v>
      </c>
      <c r="E1172">
        <v>0</v>
      </c>
      <c r="F1172">
        <v>0</v>
      </c>
      <c r="G1172">
        <v>0</v>
      </c>
      <c r="H1172">
        <v>3</v>
      </c>
      <c r="I1172" t="s">
        <v>38</v>
      </c>
      <c r="J1172" t="s">
        <v>55</v>
      </c>
      <c r="K1172">
        <v>851.77824999999996</v>
      </c>
      <c r="L1172">
        <v>1083.6791111111111</v>
      </c>
      <c r="M1172" t="s">
        <v>80</v>
      </c>
      <c r="N1172" t="s">
        <v>50</v>
      </c>
      <c r="O1172">
        <v>0</v>
      </c>
      <c r="P1172">
        <v>0</v>
      </c>
      <c r="Q1172">
        <v>151.78022222222219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120.6666666666667</v>
      </c>
      <c r="X1172">
        <v>0</v>
      </c>
      <c r="Y1172">
        <v>0</v>
      </c>
      <c r="Z1172">
        <v>297.5981334527084</v>
      </c>
      <c r="AA1172">
        <v>36</v>
      </c>
      <c r="AB1172">
        <v>10.75888543133288</v>
      </c>
      <c r="AC1172" t="s">
        <v>71</v>
      </c>
      <c r="AD1172" t="s">
        <v>43</v>
      </c>
      <c r="AE1172" t="s">
        <v>51</v>
      </c>
      <c r="AF1172" t="s">
        <v>45</v>
      </c>
      <c r="AG1172">
        <v>0</v>
      </c>
      <c r="AH1172">
        <v>0.1129231080412865</v>
      </c>
      <c r="AI1172">
        <v>424.05068969726563</v>
      </c>
      <c r="AJ1172">
        <v>0.17889866232872009</v>
      </c>
      <c r="AK1172">
        <v>-231.90086111111111</v>
      </c>
      <c r="AL1172" t="s">
        <v>46</v>
      </c>
      <c r="AM1172">
        <f t="shared" si="72"/>
        <v>0</v>
      </c>
      <c r="AN1172">
        <f t="shared" si="73"/>
        <v>1003.5584722222221</v>
      </c>
      <c r="AO1172">
        <f t="shared" si="74"/>
        <v>1204.3457777777778</v>
      </c>
      <c r="AP1172">
        <f t="shared" si="75"/>
        <v>-200.78730555555569</v>
      </c>
    </row>
    <row r="1173" spans="1:42" x14ac:dyDescent="0.25">
      <c r="A1173">
        <v>1637</v>
      </c>
      <c r="B1173">
        <v>73</v>
      </c>
      <c r="C1173" t="s">
        <v>67</v>
      </c>
      <c r="D1173" t="s">
        <v>37</v>
      </c>
      <c r="E1173">
        <v>0</v>
      </c>
      <c r="F1173">
        <v>0</v>
      </c>
      <c r="G1173">
        <v>0</v>
      </c>
      <c r="H1173">
        <v>3</v>
      </c>
      <c r="I1173" t="s">
        <v>39</v>
      </c>
      <c r="J1173" t="s">
        <v>55</v>
      </c>
      <c r="K1173">
        <v>1054.73975</v>
      </c>
      <c r="L1173">
        <v>968.59088888888891</v>
      </c>
      <c r="M1173" t="s">
        <v>49</v>
      </c>
      <c r="N1173" t="s">
        <v>50</v>
      </c>
      <c r="O1173">
        <v>0</v>
      </c>
      <c r="P1173">
        <v>0</v>
      </c>
      <c r="Q1173">
        <v>320.16155555555548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34.888888888888893</v>
      </c>
      <c r="X1173">
        <v>0</v>
      </c>
      <c r="Y1173">
        <v>0</v>
      </c>
      <c r="Z1173">
        <v>816.45005564784208</v>
      </c>
      <c r="AA1173">
        <v>36</v>
      </c>
      <c r="AB1173">
        <v>29.516625347102099</v>
      </c>
      <c r="AC1173" t="s">
        <v>71</v>
      </c>
      <c r="AD1173" t="s">
        <v>43</v>
      </c>
      <c r="AE1173" t="s">
        <v>51</v>
      </c>
      <c r="AF1173" t="s">
        <v>45</v>
      </c>
      <c r="AG1173">
        <v>1</v>
      </c>
      <c r="AH1173">
        <v>4.9443520605564117E-2</v>
      </c>
      <c r="AI1173">
        <v>616.9549560546875</v>
      </c>
      <c r="AJ1173">
        <v>9.1592475771903992E-2</v>
      </c>
      <c r="AK1173">
        <v>86.148861111111046</v>
      </c>
      <c r="AL1173" t="s">
        <v>46</v>
      </c>
      <c r="AM1173">
        <f t="shared" si="72"/>
        <v>0</v>
      </c>
      <c r="AN1173">
        <f t="shared" si="73"/>
        <v>1374.9013055555554</v>
      </c>
      <c r="AO1173">
        <f t="shared" si="74"/>
        <v>1003.4797777777778</v>
      </c>
      <c r="AP1173">
        <f t="shared" si="75"/>
        <v>371.42152777777756</v>
      </c>
    </row>
    <row r="1174" spans="1:42" x14ac:dyDescent="0.25">
      <c r="A1174">
        <v>1638</v>
      </c>
      <c r="B1174">
        <v>38</v>
      </c>
      <c r="C1174" t="s">
        <v>36</v>
      </c>
      <c r="D1174" t="s">
        <v>37</v>
      </c>
      <c r="E1174">
        <v>2</v>
      </c>
      <c r="F1174">
        <v>1</v>
      </c>
      <c r="G1174">
        <v>1</v>
      </c>
      <c r="H1174">
        <v>3</v>
      </c>
      <c r="I1174" t="s">
        <v>60</v>
      </c>
      <c r="J1174" t="s">
        <v>39</v>
      </c>
      <c r="K1174">
        <v>607.00199999999995</v>
      </c>
      <c r="L1174">
        <v>740.7597777777778</v>
      </c>
      <c r="M1174" t="s">
        <v>49</v>
      </c>
      <c r="N1174" t="s">
        <v>41</v>
      </c>
      <c r="O1174">
        <v>0</v>
      </c>
      <c r="P1174">
        <v>805.12911111111111</v>
      </c>
      <c r="Q1174">
        <v>125.0266666666667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212.44444444444451</v>
      </c>
      <c r="X1174">
        <v>0</v>
      </c>
      <c r="Y1174">
        <v>0</v>
      </c>
      <c r="Z1174">
        <v>270.6036455324284</v>
      </c>
      <c r="AA1174">
        <v>3</v>
      </c>
      <c r="AB1174">
        <v>92.920680846054296</v>
      </c>
      <c r="AC1174" t="s">
        <v>62</v>
      </c>
      <c r="AD1174" t="s">
        <v>56</v>
      </c>
      <c r="AE1174" t="s">
        <v>44</v>
      </c>
      <c r="AF1174" t="s">
        <v>73</v>
      </c>
      <c r="AG1174">
        <v>0</v>
      </c>
      <c r="AH1174">
        <v>0.1560638099908829</v>
      </c>
      <c r="AI1174">
        <v>364.64627075195313</v>
      </c>
      <c r="AJ1174">
        <v>0.2400253564119339</v>
      </c>
      <c r="AK1174">
        <v>-133.75777777777779</v>
      </c>
      <c r="AL1174" t="s">
        <v>57</v>
      </c>
      <c r="AM1174">
        <f t="shared" si="72"/>
        <v>805.12911111111111</v>
      </c>
      <c r="AN1174">
        <f t="shared" si="73"/>
        <v>732.0286666666666</v>
      </c>
      <c r="AO1174">
        <f t="shared" si="74"/>
        <v>953.20422222222237</v>
      </c>
      <c r="AP1174">
        <f t="shared" si="75"/>
        <v>-221.17555555555577</v>
      </c>
    </row>
    <row r="1175" spans="1:42" x14ac:dyDescent="0.25">
      <c r="A1175">
        <v>1639</v>
      </c>
      <c r="B1175">
        <v>35</v>
      </c>
      <c r="C1175" t="s">
        <v>53</v>
      </c>
      <c r="D1175" t="s">
        <v>65</v>
      </c>
      <c r="E1175">
        <v>1</v>
      </c>
      <c r="F1175">
        <v>1</v>
      </c>
      <c r="G1175">
        <v>1</v>
      </c>
      <c r="H1175">
        <v>4</v>
      </c>
      <c r="I1175" t="s">
        <v>38</v>
      </c>
      <c r="J1175" t="s">
        <v>74</v>
      </c>
      <c r="K1175">
        <v>1537.2735</v>
      </c>
      <c r="L1175">
        <v>720.91844444444439</v>
      </c>
      <c r="M1175" t="s">
        <v>40</v>
      </c>
      <c r="N1175" t="s">
        <v>41</v>
      </c>
      <c r="O1175">
        <v>0</v>
      </c>
      <c r="P1175">
        <v>0</v>
      </c>
      <c r="Q1175">
        <v>445.50200000000001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688.88888888888891</v>
      </c>
      <c r="X1175">
        <v>0</v>
      </c>
      <c r="Y1175">
        <v>0</v>
      </c>
      <c r="Z1175">
        <v>1576.9886335733861</v>
      </c>
      <c r="AA1175">
        <v>36</v>
      </c>
      <c r="AB1175">
        <v>57.011916836590082</v>
      </c>
      <c r="AC1175" t="s">
        <v>42</v>
      </c>
      <c r="AD1175" t="s">
        <v>66</v>
      </c>
      <c r="AE1175" t="s">
        <v>51</v>
      </c>
      <c r="AF1175" t="s">
        <v>45</v>
      </c>
      <c r="AG1175">
        <v>1</v>
      </c>
      <c r="AH1175">
        <v>2.1449374035000801E-2</v>
      </c>
      <c r="AI1175">
        <v>676.33984375</v>
      </c>
      <c r="AJ1175">
        <v>2.868523076176643E-2</v>
      </c>
      <c r="AK1175">
        <v>816.35505555555562</v>
      </c>
      <c r="AL1175" t="s">
        <v>46</v>
      </c>
      <c r="AM1175">
        <f t="shared" si="72"/>
        <v>0</v>
      </c>
      <c r="AN1175">
        <f t="shared" si="73"/>
        <v>1982.7755</v>
      </c>
      <c r="AO1175">
        <f t="shared" si="74"/>
        <v>1409.8073333333332</v>
      </c>
      <c r="AP1175">
        <f t="shared" si="75"/>
        <v>572.96816666666678</v>
      </c>
    </row>
    <row r="1176" spans="1:42" x14ac:dyDescent="0.25">
      <c r="A1176">
        <v>1642</v>
      </c>
      <c r="B1176">
        <v>60</v>
      </c>
      <c r="C1176" t="s">
        <v>36</v>
      </c>
      <c r="D1176" t="s">
        <v>76</v>
      </c>
      <c r="E1176">
        <v>2</v>
      </c>
      <c r="F1176">
        <v>1</v>
      </c>
      <c r="G1176">
        <v>1</v>
      </c>
      <c r="H1176">
        <v>3</v>
      </c>
      <c r="I1176" t="s">
        <v>38</v>
      </c>
      <c r="J1176" t="s">
        <v>39</v>
      </c>
      <c r="K1176">
        <v>99.210750000000004</v>
      </c>
      <c r="L1176">
        <v>80.940444444444438</v>
      </c>
      <c r="M1176" t="s">
        <v>49</v>
      </c>
      <c r="N1176" t="s">
        <v>41</v>
      </c>
      <c r="O1176">
        <v>0</v>
      </c>
      <c r="P1176">
        <v>0</v>
      </c>
      <c r="Q1176">
        <v>56.458666666666673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204.44444444444451</v>
      </c>
      <c r="X1176">
        <v>0</v>
      </c>
      <c r="Y1176">
        <v>0</v>
      </c>
      <c r="Z1176">
        <v>84.740163732429906</v>
      </c>
      <c r="AA1176">
        <v>36</v>
      </c>
      <c r="AB1176">
        <v>3.0635599170331611</v>
      </c>
      <c r="AC1176" t="s">
        <v>62</v>
      </c>
      <c r="AD1176" t="s">
        <v>56</v>
      </c>
      <c r="AE1176" t="s">
        <v>44</v>
      </c>
      <c r="AF1176" t="s">
        <v>45</v>
      </c>
      <c r="AG1176">
        <v>0</v>
      </c>
      <c r="AH1176">
        <v>0.28381907939910889</v>
      </c>
      <c r="AI1176">
        <v>418.78143310546881</v>
      </c>
      <c r="AJ1176">
        <v>0.52500069141387939</v>
      </c>
      <c r="AK1176">
        <v>18.27030555555557</v>
      </c>
      <c r="AL1176" t="s">
        <v>64</v>
      </c>
      <c r="AM1176">
        <f t="shared" si="72"/>
        <v>0</v>
      </c>
      <c r="AN1176">
        <f t="shared" si="73"/>
        <v>155.66941666666668</v>
      </c>
      <c r="AO1176">
        <f t="shared" si="74"/>
        <v>285.38488888888895</v>
      </c>
      <c r="AP1176">
        <f t="shared" si="75"/>
        <v>-129.71547222222227</v>
      </c>
    </row>
    <row r="1177" spans="1:42" x14ac:dyDescent="0.25">
      <c r="A1177">
        <v>1643</v>
      </c>
      <c r="B1177">
        <v>22</v>
      </c>
      <c r="C1177" t="s">
        <v>36</v>
      </c>
      <c r="D1177" t="s">
        <v>37</v>
      </c>
      <c r="E1177">
        <v>1</v>
      </c>
      <c r="F1177">
        <v>3</v>
      </c>
      <c r="G1177">
        <v>3</v>
      </c>
      <c r="H1177">
        <v>2</v>
      </c>
      <c r="I1177" t="s">
        <v>59</v>
      </c>
      <c r="J1177" t="s">
        <v>74</v>
      </c>
      <c r="K1177">
        <v>615.96325000000002</v>
      </c>
      <c r="L1177">
        <v>304.42</v>
      </c>
      <c r="M1177" t="s">
        <v>49</v>
      </c>
      <c r="N1177" t="s">
        <v>50</v>
      </c>
      <c r="O1177">
        <v>0</v>
      </c>
      <c r="P1177">
        <v>0</v>
      </c>
      <c r="Q1177">
        <v>47.859111111111112</v>
      </c>
      <c r="R1177">
        <v>0</v>
      </c>
      <c r="S1177">
        <v>0</v>
      </c>
      <c r="T1177">
        <v>0</v>
      </c>
      <c r="U1177">
        <v>78.466666666666669</v>
      </c>
      <c r="V1177">
        <v>0</v>
      </c>
      <c r="W1177">
        <v>40.444444444444443</v>
      </c>
      <c r="X1177">
        <v>0</v>
      </c>
      <c r="Y1177">
        <v>0</v>
      </c>
      <c r="Z1177">
        <v>739.70334624781174</v>
      </c>
      <c r="AA1177">
        <v>36</v>
      </c>
      <c r="AB1177">
        <v>26.742047952792131</v>
      </c>
      <c r="AC1177" t="s">
        <v>62</v>
      </c>
      <c r="AD1177" t="s">
        <v>66</v>
      </c>
      <c r="AE1177" t="s">
        <v>44</v>
      </c>
      <c r="AF1177" t="s">
        <v>45</v>
      </c>
      <c r="AG1177">
        <v>0</v>
      </c>
      <c r="AH1177">
        <v>0.14905297756195071</v>
      </c>
      <c r="AI1177">
        <v>405.41445922851563</v>
      </c>
      <c r="AJ1177">
        <v>0.2012031227350235</v>
      </c>
      <c r="AK1177">
        <v>311.54325</v>
      </c>
      <c r="AL1177" t="s">
        <v>57</v>
      </c>
      <c r="AM1177">
        <f t="shared" si="72"/>
        <v>0</v>
      </c>
      <c r="AN1177">
        <f t="shared" si="73"/>
        <v>742.28902777777785</v>
      </c>
      <c r="AO1177">
        <f t="shared" si="74"/>
        <v>344.86444444444447</v>
      </c>
      <c r="AP1177">
        <f t="shared" si="75"/>
        <v>397.42458333333337</v>
      </c>
    </row>
    <row r="1178" spans="1:42" x14ac:dyDescent="0.25">
      <c r="A1178">
        <v>1644</v>
      </c>
      <c r="B1178">
        <v>25</v>
      </c>
      <c r="C1178" t="s">
        <v>36</v>
      </c>
      <c r="D1178" t="s">
        <v>65</v>
      </c>
      <c r="E1178">
        <v>2</v>
      </c>
      <c r="F1178">
        <v>3</v>
      </c>
      <c r="G1178">
        <v>3</v>
      </c>
      <c r="H1178">
        <v>5</v>
      </c>
      <c r="I1178" t="s">
        <v>72</v>
      </c>
      <c r="J1178" t="s">
        <v>55</v>
      </c>
      <c r="K1178">
        <v>1554.66525</v>
      </c>
      <c r="L1178">
        <v>919.54399999999998</v>
      </c>
      <c r="M1178" t="s">
        <v>49</v>
      </c>
      <c r="N1178" t="s">
        <v>41</v>
      </c>
      <c r="O1178">
        <v>6702.0793725274834</v>
      </c>
      <c r="P1178">
        <v>5711.1111111111113</v>
      </c>
      <c r="Q1178">
        <v>795.99577777777779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33.333333333333343</v>
      </c>
      <c r="X1178">
        <v>0</v>
      </c>
      <c r="Y1178">
        <v>0</v>
      </c>
      <c r="Z1178">
        <v>1230.0876362551719</v>
      </c>
      <c r="AA1178">
        <v>36</v>
      </c>
      <c r="AB1178">
        <v>44.470614769737978</v>
      </c>
      <c r="AC1178" t="s">
        <v>42</v>
      </c>
      <c r="AD1178" t="s">
        <v>56</v>
      </c>
      <c r="AE1178" t="s">
        <v>44</v>
      </c>
      <c r="AF1178" t="s">
        <v>45</v>
      </c>
      <c r="AG1178">
        <v>1</v>
      </c>
      <c r="AH1178">
        <v>2.8965264558792111E-2</v>
      </c>
      <c r="AI1178">
        <v>670.756103515625</v>
      </c>
      <c r="AJ1178">
        <v>4.5945167541503913E-2</v>
      </c>
      <c r="AK1178">
        <v>635.12125000000003</v>
      </c>
      <c r="AL1178" t="s">
        <v>70</v>
      </c>
      <c r="AM1178">
        <f t="shared" si="72"/>
        <v>0.85201305157120089</v>
      </c>
      <c r="AN1178">
        <f t="shared" si="73"/>
        <v>2350.6610277777777</v>
      </c>
      <c r="AO1178">
        <f t="shared" si="74"/>
        <v>952.87733333333335</v>
      </c>
      <c r="AP1178">
        <f t="shared" si="75"/>
        <v>1397.7836944444443</v>
      </c>
    </row>
    <row r="1179" spans="1:42" x14ac:dyDescent="0.25">
      <c r="A1179">
        <v>1645</v>
      </c>
      <c r="B1179">
        <v>49</v>
      </c>
      <c r="C1179" t="s">
        <v>36</v>
      </c>
      <c r="D1179" t="s">
        <v>37</v>
      </c>
      <c r="E1179">
        <v>1</v>
      </c>
      <c r="F1179">
        <v>0</v>
      </c>
      <c r="G1179">
        <v>0</v>
      </c>
      <c r="H1179">
        <v>3</v>
      </c>
      <c r="I1179" t="s">
        <v>59</v>
      </c>
      <c r="J1179" t="s">
        <v>55</v>
      </c>
      <c r="K1179">
        <v>1040.0507500000001</v>
      </c>
      <c r="L1179">
        <v>1372.3</v>
      </c>
      <c r="M1179" t="s">
        <v>49</v>
      </c>
      <c r="N1179" t="s">
        <v>50</v>
      </c>
      <c r="O1179">
        <v>0</v>
      </c>
      <c r="P1179">
        <v>0</v>
      </c>
      <c r="Q1179">
        <v>187.63133333333329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10.888888888888889</v>
      </c>
      <c r="X1179">
        <v>0</v>
      </c>
      <c r="Y1179">
        <v>0</v>
      </c>
      <c r="Z1179">
        <v>557.14113427716836</v>
      </c>
      <c r="AA1179">
        <v>18</v>
      </c>
      <c r="AB1179">
        <v>35.54882562611224</v>
      </c>
      <c r="AC1179" t="s">
        <v>62</v>
      </c>
      <c r="AD1179" t="s">
        <v>66</v>
      </c>
      <c r="AE1179" t="s">
        <v>44</v>
      </c>
      <c r="AF1179" t="s">
        <v>45</v>
      </c>
      <c r="AG1179">
        <v>1</v>
      </c>
      <c r="AH1179">
        <v>6.8974114954471588E-2</v>
      </c>
      <c r="AI1179">
        <v>484.9752197265625</v>
      </c>
      <c r="AJ1179">
        <v>0.1024128347635269</v>
      </c>
      <c r="AK1179">
        <v>-332.24924999999979</v>
      </c>
      <c r="AL1179" t="s">
        <v>46</v>
      </c>
      <c r="AM1179">
        <f t="shared" si="72"/>
        <v>0</v>
      </c>
      <c r="AN1179">
        <f t="shared" si="73"/>
        <v>1227.6820833333334</v>
      </c>
      <c r="AO1179">
        <f t="shared" si="74"/>
        <v>1383.1888888888889</v>
      </c>
      <c r="AP1179">
        <f t="shared" si="75"/>
        <v>-155.5068055555555</v>
      </c>
    </row>
    <row r="1180" spans="1:42" x14ac:dyDescent="0.25">
      <c r="A1180">
        <v>1646</v>
      </c>
      <c r="B1180">
        <v>48</v>
      </c>
      <c r="C1180" t="s">
        <v>53</v>
      </c>
      <c r="D1180" t="s">
        <v>37</v>
      </c>
      <c r="E1180">
        <v>0</v>
      </c>
      <c r="F1180">
        <v>0</v>
      </c>
      <c r="G1180">
        <v>0</v>
      </c>
      <c r="H1180">
        <v>3</v>
      </c>
      <c r="I1180" t="s">
        <v>38</v>
      </c>
      <c r="J1180" t="s">
        <v>55</v>
      </c>
      <c r="K1180">
        <v>106.32174999999999</v>
      </c>
      <c r="L1180">
        <v>135.54266666666669</v>
      </c>
      <c r="M1180" t="s">
        <v>40</v>
      </c>
      <c r="N1180" t="s">
        <v>50</v>
      </c>
      <c r="O1180">
        <v>0</v>
      </c>
      <c r="P1180">
        <v>0</v>
      </c>
      <c r="Q1180">
        <v>55.022444444444453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46.444444444444443</v>
      </c>
      <c r="X1180">
        <v>0</v>
      </c>
      <c r="Y1180">
        <v>0</v>
      </c>
      <c r="Z1180">
        <v>50.829969243192899</v>
      </c>
      <c r="AA1180">
        <v>3</v>
      </c>
      <c r="AB1180">
        <v>17.454145306019068</v>
      </c>
      <c r="AC1180" t="s">
        <v>62</v>
      </c>
      <c r="AD1180" t="s">
        <v>56</v>
      </c>
      <c r="AE1180" t="s">
        <v>44</v>
      </c>
      <c r="AF1180" t="s">
        <v>45</v>
      </c>
      <c r="AG1180">
        <v>0</v>
      </c>
      <c r="AH1180">
        <v>0.31760597229003912</v>
      </c>
      <c r="AI1180">
        <v>268.22625732421881</v>
      </c>
      <c r="AJ1180">
        <v>0.49101108312606812</v>
      </c>
      <c r="AK1180">
        <v>-29.220916666666671</v>
      </c>
      <c r="AL1180" t="s">
        <v>64</v>
      </c>
      <c r="AM1180">
        <f t="shared" si="72"/>
        <v>0</v>
      </c>
      <c r="AN1180">
        <f t="shared" si="73"/>
        <v>161.34419444444444</v>
      </c>
      <c r="AO1180">
        <f t="shared" si="74"/>
        <v>181.98711111111112</v>
      </c>
      <c r="AP1180">
        <f t="shared" si="75"/>
        <v>-20.642916666666679</v>
      </c>
    </row>
    <row r="1181" spans="1:42" x14ac:dyDescent="0.25">
      <c r="A1181">
        <v>1650</v>
      </c>
      <c r="B1181">
        <v>43</v>
      </c>
      <c r="C1181" t="s">
        <v>53</v>
      </c>
      <c r="D1181" t="s">
        <v>65</v>
      </c>
      <c r="E1181">
        <v>2</v>
      </c>
      <c r="F1181">
        <v>0</v>
      </c>
      <c r="G1181">
        <v>0</v>
      </c>
      <c r="H1181">
        <v>3</v>
      </c>
      <c r="I1181" t="s">
        <v>38</v>
      </c>
      <c r="J1181" t="s">
        <v>55</v>
      </c>
      <c r="K1181">
        <v>338.05775</v>
      </c>
      <c r="L1181">
        <v>396.89755555555553</v>
      </c>
      <c r="M1181" t="s">
        <v>49</v>
      </c>
      <c r="N1181" t="s">
        <v>41</v>
      </c>
      <c r="O1181">
        <v>0</v>
      </c>
      <c r="P1181">
        <v>0</v>
      </c>
      <c r="Q1181">
        <v>224.85400000000001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40</v>
      </c>
      <c r="X1181">
        <v>0</v>
      </c>
      <c r="Y1181">
        <v>0</v>
      </c>
      <c r="Z1181">
        <v>149.0602438884664</v>
      </c>
      <c r="AA1181">
        <v>24</v>
      </c>
      <c r="AB1181">
        <v>7.4416988154876371</v>
      </c>
      <c r="AC1181" t="s">
        <v>42</v>
      </c>
      <c r="AD1181" t="s">
        <v>68</v>
      </c>
      <c r="AE1181" t="s">
        <v>44</v>
      </c>
      <c r="AF1181" t="s">
        <v>45</v>
      </c>
      <c r="AG1181">
        <v>0</v>
      </c>
      <c r="AH1181">
        <v>0.23496139049530029</v>
      </c>
      <c r="AI1181">
        <v>362.99478149414063</v>
      </c>
      <c r="AJ1181">
        <v>0.39181804656982422</v>
      </c>
      <c r="AK1181">
        <v>-58.839805555555529</v>
      </c>
      <c r="AL1181" t="s">
        <v>64</v>
      </c>
      <c r="AM1181">
        <f t="shared" si="72"/>
        <v>0</v>
      </c>
      <c r="AN1181">
        <f t="shared" si="73"/>
        <v>562.91174999999998</v>
      </c>
      <c r="AO1181">
        <f t="shared" si="74"/>
        <v>436.89755555555553</v>
      </c>
      <c r="AP1181">
        <f t="shared" si="75"/>
        <v>126.01419444444446</v>
      </c>
    </row>
    <row r="1182" spans="1:42" x14ac:dyDescent="0.25">
      <c r="A1182">
        <v>1651</v>
      </c>
      <c r="B1182">
        <v>38</v>
      </c>
      <c r="C1182" t="s">
        <v>53</v>
      </c>
      <c r="D1182" t="s">
        <v>76</v>
      </c>
      <c r="E1182">
        <v>0</v>
      </c>
      <c r="F1182">
        <v>1</v>
      </c>
      <c r="G1182">
        <v>1</v>
      </c>
      <c r="H1182">
        <v>2</v>
      </c>
      <c r="I1182" t="s">
        <v>38</v>
      </c>
      <c r="J1182" t="s">
        <v>55</v>
      </c>
      <c r="K1182">
        <v>352.12849999999997</v>
      </c>
      <c r="L1182">
        <v>236.05044444444451</v>
      </c>
      <c r="M1182" t="s">
        <v>80</v>
      </c>
      <c r="N1182" t="s">
        <v>41</v>
      </c>
      <c r="O1182">
        <v>0</v>
      </c>
      <c r="P1182">
        <v>0</v>
      </c>
      <c r="Q1182">
        <v>48.669777777777767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389.55555555555549</v>
      </c>
      <c r="X1182">
        <v>0</v>
      </c>
      <c r="Y1182">
        <v>0</v>
      </c>
      <c r="Z1182">
        <v>388.53337450930889</v>
      </c>
      <c r="AA1182">
        <v>36</v>
      </c>
      <c r="AB1182">
        <v>14.046412234165039</v>
      </c>
      <c r="AC1182" t="s">
        <v>42</v>
      </c>
      <c r="AD1182" t="s">
        <v>43</v>
      </c>
      <c r="AE1182" t="s">
        <v>69</v>
      </c>
      <c r="AF1182" t="s">
        <v>45</v>
      </c>
      <c r="AG1182">
        <v>0</v>
      </c>
      <c r="AH1182">
        <v>0.20878876745700839</v>
      </c>
      <c r="AI1182">
        <v>369.17138671875</v>
      </c>
      <c r="AJ1182">
        <v>0.32319962978363043</v>
      </c>
      <c r="AK1182">
        <v>116.07805555555549</v>
      </c>
      <c r="AL1182" t="s">
        <v>64</v>
      </c>
      <c r="AM1182">
        <f t="shared" si="72"/>
        <v>0</v>
      </c>
      <c r="AN1182">
        <f t="shared" si="73"/>
        <v>400.79827777777774</v>
      </c>
      <c r="AO1182">
        <f t="shared" si="74"/>
        <v>625.60599999999999</v>
      </c>
      <c r="AP1182">
        <f t="shared" si="75"/>
        <v>-224.80772222222225</v>
      </c>
    </row>
    <row r="1183" spans="1:42" x14ac:dyDescent="0.25">
      <c r="A1183">
        <v>1655</v>
      </c>
      <c r="B1183">
        <v>58</v>
      </c>
      <c r="C1183" t="s">
        <v>53</v>
      </c>
      <c r="D1183" t="s">
        <v>76</v>
      </c>
      <c r="E1183">
        <v>0</v>
      </c>
      <c r="F1183">
        <v>0</v>
      </c>
      <c r="G1183">
        <v>0</v>
      </c>
      <c r="H1183">
        <v>2</v>
      </c>
      <c r="I1183" t="s">
        <v>38</v>
      </c>
      <c r="J1183" t="s">
        <v>74</v>
      </c>
      <c r="K1183">
        <v>521.90599999999995</v>
      </c>
      <c r="L1183">
        <v>570.29155555555553</v>
      </c>
      <c r="M1183" t="s">
        <v>49</v>
      </c>
      <c r="N1183" t="s">
        <v>50</v>
      </c>
      <c r="O1183">
        <v>0</v>
      </c>
      <c r="P1183">
        <v>0</v>
      </c>
      <c r="Q1183">
        <v>225.834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214.66666666666671</v>
      </c>
      <c r="X1183">
        <v>0</v>
      </c>
      <c r="Y1183">
        <v>0</v>
      </c>
      <c r="Z1183">
        <v>155.92964411889511</v>
      </c>
      <c r="AA1183">
        <v>36</v>
      </c>
      <c r="AB1183">
        <v>5.6372301699610423</v>
      </c>
      <c r="AC1183" t="s">
        <v>42</v>
      </c>
      <c r="AD1183" t="s">
        <v>68</v>
      </c>
      <c r="AE1183" t="s">
        <v>44</v>
      </c>
      <c r="AF1183" t="s">
        <v>45</v>
      </c>
      <c r="AG1183">
        <v>0</v>
      </c>
      <c r="AH1183">
        <v>0.17521306872367859</v>
      </c>
      <c r="AI1183">
        <v>416.53512573242188</v>
      </c>
      <c r="AJ1183">
        <v>0.30669116973876948</v>
      </c>
      <c r="AK1183">
        <v>-48.385555555555577</v>
      </c>
      <c r="AL1183" t="s">
        <v>57</v>
      </c>
      <c r="AM1183">
        <f t="shared" si="72"/>
        <v>0</v>
      </c>
      <c r="AN1183">
        <f t="shared" si="73"/>
        <v>747.74</v>
      </c>
      <c r="AO1183">
        <f t="shared" si="74"/>
        <v>784.95822222222228</v>
      </c>
      <c r="AP1183">
        <f t="shared" si="75"/>
        <v>-37.218222222222266</v>
      </c>
    </row>
    <row r="1184" spans="1:42" x14ac:dyDescent="0.25">
      <c r="A1184">
        <v>1659</v>
      </c>
      <c r="B1184">
        <v>25</v>
      </c>
      <c r="C1184" t="s">
        <v>67</v>
      </c>
      <c r="D1184" t="s">
        <v>65</v>
      </c>
      <c r="E1184">
        <v>2</v>
      </c>
      <c r="F1184">
        <v>0</v>
      </c>
      <c r="G1184">
        <v>0</v>
      </c>
      <c r="H1184">
        <v>3</v>
      </c>
      <c r="I1184" t="s">
        <v>54</v>
      </c>
      <c r="J1184" t="s">
        <v>55</v>
      </c>
      <c r="K1184">
        <v>1230.1110000000001</v>
      </c>
      <c r="L1184">
        <v>783.32</v>
      </c>
      <c r="M1184" t="s">
        <v>49</v>
      </c>
      <c r="N1184" t="s">
        <v>41</v>
      </c>
      <c r="O1184">
        <v>0</v>
      </c>
      <c r="P1184">
        <v>444.44444444444451</v>
      </c>
      <c r="Q1184">
        <v>396.17066666666659</v>
      </c>
      <c r="R1184">
        <v>0</v>
      </c>
      <c r="S1184">
        <v>0</v>
      </c>
      <c r="T1184">
        <v>0</v>
      </c>
      <c r="U1184">
        <v>290.69511111111109</v>
      </c>
      <c r="V1184">
        <v>0</v>
      </c>
      <c r="W1184">
        <v>9.3333333333333339</v>
      </c>
      <c r="X1184">
        <v>0</v>
      </c>
      <c r="Y1184">
        <v>0</v>
      </c>
      <c r="Z1184">
        <v>760.81032980374448</v>
      </c>
      <c r="AA1184">
        <v>36</v>
      </c>
      <c r="AB1184">
        <v>27.505115970876311</v>
      </c>
      <c r="AC1184" t="s">
        <v>62</v>
      </c>
      <c r="AD1184" t="s">
        <v>43</v>
      </c>
      <c r="AE1184" t="s">
        <v>44</v>
      </c>
      <c r="AF1184" t="s">
        <v>45</v>
      </c>
      <c r="AG1184">
        <v>1</v>
      </c>
      <c r="AH1184">
        <v>6.4030572772026062E-2</v>
      </c>
      <c r="AI1184">
        <v>502.82644653320313</v>
      </c>
      <c r="AJ1184">
        <v>8.9791752398014069E-2</v>
      </c>
      <c r="AK1184">
        <v>446.79100000000011</v>
      </c>
      <c r="AL1184" t="s">
        <v>46</v>
      </c>
      <c r="AM1184">
        <f t="shared" si="72"/>
        <v>444.44444444444451</v>
      </c>
      <c r="AN1184">
        <f t="shared" si="73"/>
        <v>1916.9767777777779</v>
      </c>
      <c r="AO1184">
        <f t="shared" si="74"/>
        <v>792.65333333333342</v>
      </c>
      <c r="AP1184">
        <f t="shared" si="75"/>
        <v>1124.3234444444445</v>
      </c>
    </row>
    <row r="1185" spans="1:42" x14ac:dyDescent="0.25">
      <c r="A1185">
        <v>1660</v>
      </c>
      <c r="B1185">
        <v>53</v>
      </c>
      <c r="C1185" t="s">
        <v>53</v>
      </c>
      <c r="D1185" t="s">
        <v>65</v>
      </c>
      <c r="E1185">
        <v>3</v>
      </c>
      <c r="F1185">
        <v>0</v>
      </c>
      <c r="G1185">
        <v>0</v>
      </c>
      <c r="H1185">
        <v>3</v>
      </c>
      <c r="I1185" t="s">
        <v>48</v>
      </c>
      <c r="J1185" t="s">
        <v>55</v>
      </c>
      <c r="K1185">
        <v>75.904499999999999</v>
      </c>
      <c r="L1185">
        <v>85.908222222222221</v>
      </c>
      <c r="M1185" t="s">
        <v>49</v>
      </c>
      <c r="N1185" t="s">
        <v>41</v>
      </c>
      <c r="O1185">
        <v>0</v>
      </c>
      <c r="P1185">
        <v>0</v>
      </c>
      <c r="Q1185">
        <v>47.311999999999998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42.400100092049833</v>
      </c>
      <c r="AA1185">
        <v>12</v>
      </c>
      <c r="AB1185">
        <v>3.887240875662525</v>
      </c>
      <c r="AC1185" t="s">
        <v>42</v>
      </c>
      <c r="AD1185" t="s">
        <v>66</v>
      </c>
      <c r="AE1185" t="s">
        <v>51</v>
      </c>
      <c r="AF1185" t="s">
        <v>45</v>
      </c>
      <c r="AG1185">
        <v>0</v>
      </c>
      <c r="AH1185">
        <v>0.33272936940193182</v>
      </c>
      <c r="AI1185">
        <v>318.62924194335938</v>
      </c>
      <c r="AJ1185">
        <v>0.533447265625</v>
      </c>
      <c r="AK1185">
        <v>-10.003722222222221</v>
      </c>
      <c r="AL1185" t="s">
        <v>64</v>
      </c>
      <c r="AM1185">
        <f t="shared" si="72"/>
        <v>0</v>
      </c>
      <c r="AN1185">
        <f t="shared" si="73"/>
        <v>123.2165</v>
      </c>
      <c r="AO1185">
        <f t="shared" si="74"/>
        <v>85.908222222222221</v>
      </c>
      <c r="AP1185">
        <f t="shared" si="75"/>
        <v>37.308277777777775</v>
      </c>
    </row>
    <row r="1186" spans="1:42" x14ac:dyDescent="0.25">
      <c r="A1186">
        <v>1662</v>
      </c>
      <c r="B1186">
        <v>32</v>
      </c>
      <c r="C1186" t="s">
        <v>36</v>
      </c>
      <c r="D1186" t="s">
        <v>65</v>
      </c>
      <c r="E1186">
        <v>3</v>
      </c>
      <c r="F1186">
        <v>0</v>
      </c>
      <c r="G1186">
        <v>0</v>
      </c>
      <c r="H1186">
        <v>2</v>
      </c>
      <c r="I1186" t="s">
        <v>54</v>
      </c>
      <c r="J1186" t="s">
        <v>39</v>
      </c>
      <c r="K1186">
        <v>862.48675000000003</v>
      </c>
      <c r="L1186">
        <v>493.94333333333333</v>
      </c>
      <c r="M1186" t="s">
        <v>49</v>
      </c>
      <c r="N1186" t="s">
        <v>58</v>
      </c>
      <c r="O1186">
        <v>0</v>
      </c>
      <c r="P1186">
        <v>0</v>
      </c>
      <c r="Q1186">
        <v>204.17644444444451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168.2222222222222</v>
      </c>
      <c r="X1186">
        <v>0</v>
      </c>
      <c r="Y1186">
        <v>0</v>
      </c>
      <c r="Z1186">
        <v>989.88805381386976</v>
      </c>
      <c r="AA1186">
        <v>60</v>
      </c>
      <c r="AB1186">
        <v>25.136650455484752</v>
      </c>
      <c r="AC1186" t="s">
        <v>62</v>
      </c>
      <c r="AD1186" t="s">
        <v>66</v>
      </c>
      <c r="AE1186" t="s">
        <v>44</v>
      </c>
      <c r="AF1186" t="s">
        <v>45</v>
      </c>
      <c r="AG1186">
        <v>1</v>
      </c>
      <c r="AH1186">
        <v>7.5601033866405487E-2</v>
      </c>
      <c r="AI1186">
        <v>548.907470703125</v>
      </c>
      <c r="AJ1186">
        <v>0.11107676476240159</v>
      </c>
      <c r="AK1186">
        <v>368.5434166666667</v>
      </c>
      <c r="AL1186" t="s">
        <v>57</v>
      </c>
      <c r="AM1186">
        <f t="shared" si="72"/>
        <v>0</v>
      </c>
      <c r="AN1186">
        <f t="shared" si="73"/>
        <v>1066.6631944444446</v>
      </c>
      <c r="AO1186">
        <f t="shared" si="74"/>
        <v>662.16555555555556</v>
      </c>
      <c r="AP1186">
        <f t="shared" si="75"/>
        <v>404.49763888888901</v>
      </c>
    </row>
    <row r="1187" spans="1:42" x14ac:dyDescent="0.25">
      <c r="A1187">
        <v>1663</v>
      </c>
      <c r="B1187">
        <v>65</v>
      </c>
      <c r="C1187" t="s">
        <v>36</v>
      </c>
      <c r="D1187" t="s">
        <v>37</v>
      </c>
      <c r="E1187">
        <v>1</v>
      </c>
      <c r="F1187">
        <v>1</v>
      </c>
      <c r="G1187">
        <v>1</v>
      </c>
      <c r="H1187">
        <v>2</v>
      </c>
      <c r="I1187" t="s">
        <v>54</v>
      </c>
      <c r="J1187" t="s">
        <v>39</v>
      </c>
      <c r="K1187">
        <v>443.96550000000002</v>
      </c>
      <c r="L1187">
        <v>490.29222222222222</v>
      </c>
      <c r="M1187" t="s">
        <v>49</v>
      </c>
      <c r="N1187" t="s">
        <v>50</v>
      </c>
      <c r="O1187">
        <v>0</v>
      </c>
      <c r="P1187">
        <v>0</v>
      </c>
      <c r="Q1187">
        <v>208.85</v>
      </c>
      <c r="R1187">
        <v>0</v>
      </c>
      <c r="S1187">
        <v>66.666666666666671</v>
      </c>
      <c r="T1187">
        <v>0</v>
      </c>
      <c r="U1187">
        <v>22.222222222222221</v>
      </c>
      <c r="V1187">
        <v>0</v>
      </c>
      <c r="W1187">
        <v>15.111111111111111</v>
      </c>
      <c r="X1187">
        <v>0</v>
      </c>
      <c r="Y1187">
        <v>0</v>
      </c>
      <c r="Z1187">
        <v>304.74999000079441</v>
      </c>
      <c r="AA1187">
        <v>18</v>
      </c>
      <c r="AB1187">
        <v>19.444811354941539</v>
      </c>
      <c r="AC1187" t="s">
        <v>62</v>
      </c>
      <c r="AD1187" t="s">
        <v>43</v>
      </c>
      <c r="AE1187" t="s">
        <v>51</v>
      </c>
      <c r="AF1187" t="s">
        <v>45</v>
      </c>
      <c r="AG1187">
        <v>0</v>
      </c>
      <c r="AH1187">
        <v>0.18508882820606229</v>
      </c>
      <c r="AI1187">
        <v>402.14559936523438</v>
      </c>
      <c r="AJ1187">
        <v>0.30370822548866272</v>
      </c>
      <c r="AK1187">
        <v>-46.326722222222202</v>
      </c>
      <c r="AL1187" t="s">
        <v>64</v>
      </c>
      <c r="AM1187">
        <f t="shared" si="72"/>
        <v>0</v>
      </c>
      <c r="AN1187">
        <f t="shared" si="73"/>
        <v>741.70438888888884</v>
      </c>
      <c r="AO1187">
        <f t="shared" si="74"/>
        <v>505.40333333333331</v>
      </c>
      <c r="AP1187">
        <f t="shared" si="75"/>
        <v>236.30105555555554</v>
      </c>
    </row>
    <row r="1188" spans="1:42" x14ac:dyDescent="0.25">
      <c r="A1188">
        <v>1664</v>
      </c>
      <c r="B1188">
        <v>62</v>
      </c>
      <c r="C1188" t="s">
        <v>67</v>
      </c>
      <c r="D1188" t="s">
        <v>65</v>
      </c>
      <c r="E1188">
        <v>1</v>
      </c>
      <c r="F1188">
        <v>0</v>
      </c>
      <c r="G1188">
        <v>0</v>
      </c>
      <c r="H1188">
        <v>2</v>
      </c>
      <c r="I1188" t="s">
        <v>60</v>
      </c>
      <c r="J1188" t="s">
        <v>39</v>
      </c>
      <c r="K1188">
        <v>205.47874999999999</v>
      </c>
      <c r="L1188">
        <v>200.01377777777779</v>
      </c>
      <c r="M1188" t="s">
        <v>49</v>
      </c>
      <c r="N1188" t="s">
        <v>50</v>
      </c>
      <c r="O1188">
        <v>0</v>
      </c>
      <c r="P1188">
        <v>0</v>
      </c>
      <c r="Q1188">
        <v>59.468444444444437</v>
      </c>
      <c r="R1188">
        <v>0</v>
      </c>
      <c r="S1188">
        <v>0</v>
      </c>
      <c r="T1188">
        <v>0</v>
      </c>
      <c r="U1188">
        <v>766.66666666666663</v>
      </c>
      <c r="V1188">
        <v>0</v>
      </c>
      <c r="W1188">
        <v>100.4444444444444</v>
      </c>
      <c r="X1188">
        <v>0</v>
      </c>
      <c r="Y1188">
        <v>0</v>
      </c>
      <c r="Z1188">
        <v>123.29864262417171</v>
      </c>
      <c r="AA1188">
        <v>24</v>
      </c>
      <c r="AB1188">
        <v>6.1555740070711629</v>
      </c>
      <c r="AC1188" t="s">
        <v>42</v>
      </c>
      <c r="AD1188" t="s">
        <v>56</v>
      </c>
      <c r="AE1188" t="s">
        <v>44</v>
      </c>
      <c r="AF1188" t="s">
        <v>45</v>
      </c>
      <c r="AG1188">
        <v>0</v>
      </c>
      <c r="AH1188">
        <v>0.26365706324577332</v>
      </c>
      <c r="AI1188">
        <v>357.39675903320313</v>
      </c>
      <c r="AJ1188">
        <v>0.43663135170936579</v>
      </c>
      <c r="AK1188">
        <v>5.464972222222201</v>
      </c>
      <c r="AL1188" t="s">
        <v>64</v>
      </c>
      <c r="AM1188">
        <f t="shared" si="72"/>
        <v>0</v>
      </c>
      <c r="AN1188">
        <f t="shared" si="73"/>
        <v>1031.613861111111</v>
      </c>
      <c r="AO1188">
        <f t="shared" si="74"/>
        <v>300.45822222222216</v>
      </c>
      <c r="AP1188">
        <f t="shared" si="75"/>
        <v>731.1556388888888</v>
      </c>
    </row>
    <row r="1189" spans="1:42" x14ac:dyDescent="0.25">
      <c r="A1189">
        <v>1665</v>
      </c>
      <c r="B1189">
        <v>43</v>
      </c>
      <c r="C1189" t="s">
        <v>36</v>
      </c>
      <c r="D1189" t="s">
        <v>65</v>
      </c>
      <c r="E1189">
        <v>0</v>
      </c>
      <c r="F1189">
        <v>1</v>
      </c>
      <c r="G1189">
        <v>1</v>
      </c>
      <c r="H1189">
        <v>5</v>
      </c>
      <c r="I1189" t="s">
        <v>54</v>
      </c>
      <c r="J1189" t="s">
        <v>39</v>
      </c>
      <c r="K1189">
        <v>615.15125</v>
      </c>
      <c r="L1189">
        <v>395.15</v>
      </c>
      <c r="M1189" t="s">
        <v>49</v>
      </c>
      <c r="N1189" t="s">
        <v>50</v>
      </c>
      <c r="O1189">
        <v>0</v>
      </c>
      <c r="P1189">
        <v>0</v>
      </c>
      <c r="Q1189">
        <v>56.668888888888887</v>
      </c>
      <c r="R1189">
        <v>0</v>
      </c>
      <c r="S1189">
        <v>0</v>
      </c>
      <c r="T1189">
        <v>0</v>
      </c>
      <c r="U1189">
        <v>201.8666666666667</v>
      </c>
      <c r="V1189">
        <v>0</v>
      </c>
      <c r="W1189">
        <v>40.444444444444443</v>
      </c>
      <c r="X1189">
        <v>0</v>
      </c>
      <c r="Y1189">
        <v>0</v>
      </c>
      <c r="Z1189">
        <v>456.06579020409868</v>
      </c>
      <c r="AA1189">
        <v>36</v>
      </c>
      <c r="AB1189">
        <v>16.487870837859049</v>
      </c>
      <c r="AC1189" t="s">
        <v>42</v>
      </c>
      <c r="AD1189" t="s">
        <v>56</v>
      </c>
      <c r="AE1189" t="s">
        <v>84</v>
      </c>
      <c r="AF1189" t="s">
        <v>45</v>
      </c>
      <c r="AG1189">
        <v>1</v>
      </c>
      <c r="AH1189">
        <v>0.1243959814310074</v>
      </c>
      <c r="AI1189">
        <v>519.15191650390625</v>
      </c>
      <c r="AJ1189">
        <v>0.2740558385848999</v>
      </c>
      <c r="AK1189">
        <v>220.00125</v>
      </c>
      <c r="AL1189" t="s">
        <v>52</v>
      </c>
      <c r="AM1189">
        <f t="shared" si="72"/>
        <v>0</v>
      </c>
      <c r="AN1189">
        <f t="shared" si="73"/>
        <v>873.68680555555557</v>
      </c>
      <c r="AO1189">
        <f t="shared" si="74"/>
        <v>435.59444444444443</v>
      </c>
      <c r="AP1189">
        <f t="shared" si="75"/>
        <v>438.09236111111113</v>
      </c>
    </row>
    <row r="1190" spans="1:42" x14ac:dyDescent="0.25">
      <c r="A1190">
        <v>1666</v>
      </c>
      <c r="B1190">
        <v>26</v>
      </c>
      <c r="C1190" t="s">
        <v>36</v>
      </c>
      <c r="D1190" t="s">
        <v>79</v>
      </c>
      <c r="E1190">
        <v>2</v>
      </c>
      <c r="F1190">
        <v>4</v>
      </c>
      <c r="G1190">
        <v>4</v>
      </c>
      <c r="H1190">
        <v>3</v>
      </c>
      <c r="I1190" t="s">
        <v>72</v>
      </c>
      <c r="J1190" t="s">
        <v>55</v>
      </c>
      <c r="K1190">
        <v>170.82875000000001</v>
      </c>
      <c r="L1190">
        <v>163.1922222222222</v>
      </c>
      <c r="M1190" t="s">
        <v>80</v>
      </c>
      <c r="N1190" t="s">
        <v>41</v>
      </c>
      <c r="O1190">
        <v>0</v>
      </c>
      <c r="P1190">
        <v>0</v>
      </c>
      <c r="Q1190">
        <v>80.649333333333331</v>
      </c>
      <c r="R1190">
        <v>55.555555555555557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107.0284402029272</v>
      </c>
      <c r="AA1190">
        <v>36</v>
      </c>
      <c r="AB1190">
        <v>3.8693345038084468</v>
      </c>
      <c r="AC1190" t="s">
        <v>62</v>
      </c>
      <c r="AD1190" t="s">
        <v>68</v>
      </c>
      <c r="AE1190" t="s">
        <v>44</v>
      </c>
      <c r="AF1190" t="s">
        <v>45</v>
      </c>
      <c r="AG1190">
        <v>0</v>
      </c>
      <c r="AH1190">
        <v>0.32399657368659968</v>
      </c>
      <c r="AI1190">
        <v>353.68698120117188</v>
      </c>
      <c r="AJ1190">
        <v>0.51753687858581543</v>
      </c>
      <c r="AK1190">
        <v>7.6365277777777862</v>
      </c>
      <c r="AL1190" t="s">
        <v>64</v>
      </c>
      <c r="AM1190">
        <f t="shared" si="72"/>
        <v>0</v>
      </c>
      <c r="AN1190">
        <f t="shared" si="73"/>
        <v>307.0336388888889</v>
      </c>
      <c r="AO1190">
        <f t="shared" si="74"/>
        <v>163.1922222222222</v>
      </c>
      <c r="AP1190">
        <f t="shared" si="75"/>
        <v>143.8414166666667</v>
      </c>
    </row>
    <row r="1191" spans="1:42" x14ac:dyDescent="0.25">
      <c r="A1191">
        <v>1667</v>
      </c>
      <c r="B1191">
        <v>62</v>
      </c>
      <c r="C1191" t="s">
        <v>67</v>
      </c>
      <c r="D1191" t="s">
        <v>65</v>
      </c>
      <c r="E1191">
        <v>2</v>
      </c>
      <c r="F1191">
        <v>0</v>
      </c>
      <c r="G1191">
        <v>0</v>
      </c>
      <c r="H1191">
        <v>3</v>
      </c>
      <c r="I1191" t="s">
        <v>60</v>
      </c>
      <c r="J1191" t="s">
        <v>39</v>
      </c>
      <c r="K1191">
        <v>651.32974999999999</v>
      </c>
      <c r="L1191">
        <v>313.52444444444438</v>
      </c>
      <c r="M1191" t="s">
        <v>49</v>
      </c>
      <c r="N1191" t="s">
        <v>41</v>
      </c>
      <c r="O1191">
        <v>0</v>
      </c>
      <c r="P1191">
        <v>2222.2222222222222</v>
      </c>
      <c r="Q1191">
        <v>82.664444444444442</v>
      </c>
      <c r="R1191">
        <v>0</v>
      </c>
      <c r="S1191">
        <v>66.666666666666671</v>
      </c>
      <c r="T1191">
        <v>0</v>
      </c>
      <c r="U1191">
        <v>0</v>
      </c>
      <c r="V1191">
        <v>0</v>
      </c>
      <c r="W1191">
        <v>50.222222222222221</v>
      </c>
      <c r="X1191">
        <v>0</v>
      </c>
      <c r="Y1191">
        <v>0</v>
      </c>
      <c r="Z1191">
        <v>845.58217578259871</v>
      </c>
      <c r="AA1191">
        <v>36</v>
      </c>
      <c r="AB1191">
        <v>30.56982127701367</v>
      </c>
      <c r="AC1191" t="s">
        <v>42</v>
      </c>
      <c r="AD1191" t="s">
        <v>66</v>
      </c>
      <c r="AE1191" t="s">
        <v>63</v>
      </c>
      <c r="AF1191" t="s">
        <v>75</v>
      </c>
      <c r="AG1191">
        <v>1</v>
      </c>
      <c r="AH1191">
        <v>9.3668751418590546E-2</v>
      </c>
      <c r="AI1191">
        <v>551.904052734375</v>
      </c>
      <c r="AJ1191">
        <v>0.17263591289520261</v>
      </c>
      <c r="AK1191">
        <v>337.80530555555549</v>
      </c>
      <c r="AL1191" t="s">
        <v>57</v>
      </c>
      <c r="AM1191">
        <f t="shared" si="72"/>
        <v>2222.2222222222222</v>
      </c>
      <c r="AN1191">
        <f t="shared" si="73"/>
        <v>800.6608611111111</v>
      </c>
      <c r="AO1191">
        <f t="shared" si="74"/>
        <v>363.74666666666661</v>
      </c>
      <c r="AP1191">
        <f t="shared" si="75"/>
        <v>436.91419444444449</v>
      </c>
    </row>
    <row r="1192" spans="1:42" x14ac:dyDescent="0.25">
      <c r="A1192">
        <v>1668</v>
      </c>
      <c r="B1192">
        <v>24</v>
      </c>
      <c r="C1192" t="s">
        <v>53</v>
      </c>
      <c r="D1192" t="s">
        <v>65</v>
      </c>
      <c r="E1192">
        <v>2</v>
      </c>
      <c r="F1192">
        <v>0</v>
      </c>
      <c r="G1192">
        <v>0</v>
      </c>
      <c r="H1192">
        <v>3</v>
      </c>
      <c r="I1192" t="s">
        <v>54</v>
      </c>
      <c r="J1192" t="s">
        <v>55</v>
      </c>
      <c r="K1192">
        <v>473.33550000000002</v>
      </c>
      <c r="L1192">
        <v>470.93244444444451</v>
      </c>
      <c r="M1192" t="s">
        <v>49</v>
      </c>
      <c r="N1192" t="s">
        <v>50</v>
      </c>
      <c r="O1192">
        <v>0</v>
      </c>
      <c r="P1192">
        <v>8888.8888888888887</v>
      </c>
      <c r="Q1192">
        <v>243.03133333333329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24.222222222222221</v>
      </c>
      <c r="X1192">
        <v>0</v>
      </c>
      <c r="Y1192">
        <v>0</v>
      </c>
      <c r="Z1192">
        <v>251.72827130755721</v>
      </c>
      <c r="AA1192">
        <v>48</v>
      </c>
      <c r="AB1192">
        <v>7.3945178710228419</v>
      </c>
      <c r="AC1192" t="s">
        <v>62</v>
      </c>
      <c r="AD1192" t="s">
        <v>56</v>
      </c>
      <c r="AE1192" t="s">
        <v>69</v>
      </c>
      <c r="AF1192" t="s">
        <v>45</v>
      </c>
      <c r="AG1192">
        <v>1</v>
      </c>
      <c r="AH1192">
        <v>0.190071776509285</v>
      </c>
      <c r="AI1192">
        <v>407.84619140625</v>
      </c>
      <c r="AJ1192">
        <v>0.32353696227073669</v>
      </c>
      <c r="AK1192">
        <v>2.4030555555555679</v>
      </c>
      <c r="AL1192" t="s">
        <v>57</v>
      </c>
      <c r="AM1192">
        <f t="shared" si="72"/>
        <v>8888.8888888888887</v>
      </c>
      <c r="AN1192">
        <f t="shared" si="73"/>
        <v>716.36683333333326</v>
      </c>
      <c r="AO1192">
        <f t="shared" si="74"/>
        <v>495.15466666666674</v>
      </c>
      <c r="AP1192">
        <f t="shared" si="75"/>
        <v>221.21216666666652</v>
      </c>
    </row>
    <row r="1193" spans="1:42" x14ac:dyDescent="0.25">
      <c r="A1193">
        <v>1669</v>
      </c>
      <c r="B1193">
        <v>48</v>
      </c>
      <c r="C1193" t="s">
        <v>36</v>
      </c>
      <c r="D1193" t="s">
        <v>37</v>
      </c>
      <c r="E1193">
        <v>0</v>
      </c>
      <c r="F1193">
        <v>3</v>
      </c>
      <c r="G1193">
        <v>3</v>
      </c>
      <c r="H1193">
        <v>2</v>
      </c>
      <c r="I1193" t="s">
        <v>38</v>
      </c>
      <c r="J1193" t="s">
        <v>74</v>
      </c>
      <c r="K1193">
        <v>171.74875</v>
      </c>
      <c r="L1193">
        <v>89.623555555555555</v>
      </c>
      <c r="M1193" t="s">
        <v>49</v>
      </c>
      <c r="N1193" t="s">
        <v>50</v>
      </c>
      <c r="O1193">
        <v>0</v>
      </c>
      <c r="P1193">
        <v>0</v>
      </c>
      <c r="Q1193">
        <v>79.918444444444447</v>
      </c>
      <c r="R1193">
        <v>0</v>
      </c>
      <c r="S1193">
        <v>0</v>
      </c>
      <c r="T1193">
        <v>0</v>
      </c>
      <c r="U1193">
        <v>44.444444444444443</v>
      </c>
      <c r="V1193">
        <v>0</v>
      </c>
      <c r="W1193">
        <v>0</v>
      </c>
      <c r="X1193">
        <v>0</v>
      </c>
      <c r="Y1193">
        <v>0</v>
      </c>
      <c r="Z1193">
        <v>153.63177253265741</v>
      </c>
      <c r="AA1193">
        <v>24</v>
      </c>
      <c r="AB1193">
        <v>7.669928277676755</v>
      </c>
      <c r="AC1193" t="s">
        <v>62</v>
      </c>
      <c r="AD1193" t="s">
        <v>81</v>
      </c>
      <c r="AE1193" t="s">
        <v>89</v>
      </c>
      <c r="AF1193" t="s">
        <v>45</v>
      </c>
      <c r="AG1193">
        <v>0</v>
      </c>
      <c r="AH1193">
        <v>0.30497449636459351</v>
      </c>
      <c r="AI1193">
        <v>329.7393798828125</v>
      </c>
      <c r="AJ1193">
        <v>0.47310161590576172</v>
      </c>
      <c r="AK1193">
        <v>82.125194444444446</v>
      </c>
      <c r="AL1193" t="s">
        <v>64</v>
      </c>
      <c r="AM1193">
        <f t="shared" si="72"/>
        <v>0</v>
      </c>
      <c r="AN1193">
        <f t="shared" si="73"/>
        <v>296.11163888888888</v>
      </c>
      <c r="AO1193">
        <f t="shared" si="74"/>
        <v>89.623555555555555</v>
      </c>
      <c r="AP1193">
        <f t="shared" si="75"/>
        <v>206.48808333333332</v>
      </c>
    </row>
    <row r="1194" spans="1:42" x14ac:dyDescent="0.25">
      <c r="A1194">
        <v>1670</v>
      </c>
      <c r="B1194">
        <v>49</v>
      </c>
      <c r="C1194" t="s">
        <v>36</v>
      </c>
      <c r="D1194" t="s">
        <v>47</v>
      </c>
      <c r="E1194">
        <v>0</v>
      </c>
      <c r="F1194">
        <v>0</v>
      </c>
      <c r="G1194">
        <v>0</v>
      </c>
      <c r="H1194">
        <v>3</v>
      </c>
      <c r="I1194" t="s">
        <v>38</v>
      </c>
      <c r="J1194" t="s">
        <v>39</v>
      </c>
      <c r="K1194">
        <v>356.96850000000001</v>
      </c>
      <c r="L1194">
        <v>430.32755555555548</v>
      </c>
      <c r="M1194" t="s">
        <v>49</v>
      </c>
      <c r="N1194" t="s">
        <v>58</v>
      </c>
      <c r="O1194">
        <v>0</v>
      </c>
      <c r="P1194">
        <v>0</v>
      </c>
      <c r="Q1194">
        <v>179.83955555555559</v>
      </c>
      <c r="R1194">
        <v>0</v>
      </c>
      <c r="S1194">
        <v>0</v>
      </c>
      <c r="T1194">
        <v>1111.1111111111111</v>
      </c>
      <c r="U1194">
        <v>0</v>
      </c>
      <c r="V1194">
        <v>0</v>
      </c>
      <c r="W1194">
        <v>96.444444444444443</v>
      </c>
      <c r="X1194">
        <v>0</v>
      </c>
      <c r="Y1194">
        <v>0</v>
      </c>
      <c r="Z1194">
        <v>97.470426908416059</v>
      </c>
      <c r="AA1194">
        <v>36</v>
      </c>
      <c r="AB1194">
        <v>3.5237894266477299</v>
      </c>
      <c r="AC1194" t="s">
        <v>42</v>
      </c>
      <c r="AD1194" t="s">
        <v>43</v>
      </c>
      <c r="AE1194" t="s">
        <v>44</v>
      </c>
      <c r="AF1194" t="s">
        <v>45</v>
      </c>
      <c r="AG1194">
        <v>0</v>
      </c>
      <c r="AH1194">
        <v>0.21241408586502081</v>
      </c>
      <c r="AI1194">
        <v>401.32833862304688</v>
      </c>
      <c r="AJ1194">
        <v>0.39023157954215998</v>
      </c>
      <c r="AK1194">
        <v>-73.359055555555528</v>
      </c>
      <c r="AL1194" t="s">
        <v>64</v>
      </c>
      <c r="AM1194">
        <f t="shared" si="72"/>
        <v>0</v>
      </c>
      <c r="AN1194">
        <f t="shared" si="73"/>
        <v>1647.9191666666666</v>
      </c>
      <c r="AO1194">
        <f t="shared" si="74"/>
        <v>526.77199999999993</v>
      </c>
      <c r="AP1194">
        <f t="shared" si="75"/>
        <v>1121.1471666666666</v>
      </c>
    </row>
    <row r="1195" spans="1:42" x14ac:dyDescent="0.25">
      <c r="A1195">
        <v>1671</v>
      </c>
      <c r="B1195">
        <v>47</v>
      </c>
      <c r="C1195" t="s">
        <v>53</v>
      </c>
      <c r="D1195" t="s">
        <v>37</v>
      </c>
      <c r="E1195">
        <v>1</v>
      </c>
      <c r="F1195">
        <v>0</v>
      </c>
      <c r="G1195">
        <v>0</v>
      </c>
      <c r="H1195">
        <v>2</v>
      </c>
      <c r="I1195" t="s">
        <v>38</v>
      </c>
      <c r="J1195" t="s">
        <v>55</v>
      </c>
      <c r="K1195">
        <v>355.101</v>
      </c>
      <c r="L1195">
        <v>339.15955555555553</v>
      </c>
      <c r="M1195" t="s">
        <v>49</v>
      </c>
      <c r="N1195" t="s">
        <v>41</v>
      </c>
      <c r="O1195">
        <v>0</v>
      </c>
      <c r="P1195">
        <v>266.66666666666669</v>
      </c>
      <c r="Q1195">
        <v>169.99533333333329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154.2222222222222</v>
      </c>
      <c r="X1195">
        <v>0</v>
      </c>
      <c r="Y1195">
        <v>0</v>
      </c>
      <c r="Z1195">
        <v>139.60988472351991</v>
      </c>
      <c r="AA1195">
        <v>3</v>
      </c>
      <c r="AB1195">
        <v>47.939655490687102</v>
      </c>
      <c r="AC1195" t="s">
        <v>71</v>
      </c>
      <c r="AD1195" t="s">
        <v>43</v>
      </c>
      <c r="AE1195" t="s">
        <v>44</v>
      </c>
      <c r="AF1195" t="s">
        <v>45</v>
      </c>
      <c r="AG1195">
        <v>1</v>
      </c>
      <c r="AH1195">
        <v>0.24535368382930761</v>
      </c>
      <c r="AI1195">
        <v>284.0462646484375</v>
      </c>
      <c r="AJ1195">
        <v>0.35541447997093201</v>
      </c>
      <c r="AK1195">
        <v>15.941444444444469</v>
      </c>
      <c r="AL1195" t="s">
        <v>64</v>
      </c>
      <c r="AM1195">
        <f t="shared" si="72"/>
        <v>266.66666666666669</v>
      </c>
      <c r="AN1195">
        <f t="shared" si="73"/>
        <v>525.09633333333329</v>
      </c>
      <c r="AO1195">
        <f t="shared" si="74"/>
        <v>493.38177777777776</v>
      </c>
      <c r="AP1195">
        <f t="shared" si="75"/>
        <v>31.714555555555535</v>
      </c>
    </row>
    <row r="1196" spans="1:42" x14ac:dyDescent="0.25">
      <c r="A1196">
        <v>1672</v>
      </c>
      <c r="B1196">
        <v>35</v>
      </c>
      <c r="C1196" t="s">
        <v>53</v>
      </c>
      <c r="D1196" t="s">
        <v>65</v>
      </c>
      <c r="E1196">
        <v>2</v>
      </c>
      <c r="F1196">
        <v>0</v>
      </c>
      <c r="G1196">
        <v>0</v>
      </c>
      <c r="H1196">
        <v>5</v>
      </c>
      <c r="I1196" t="s">
        <v>38</v>
      </c>
      <c r="J1196" t="s">
        <v>55</v>
      </c>
      <c r="K1196">
        <v>483.49124999999998</v>
      </c>
      <c r="L1196">
        <v>490.86799999999999</v>
      </c>
      <c r="M1196" t="s">
        <v>80</v>
      </c>
      <c r="N1196" t="s">
        <v>41</v>
      </c>
      <c r="O1196">
        <v>0</v>
      </c>
      <c r="P1196">
        <v>0</v>
      </c>
      <c r="Q1196">
        <v>16.70355555555556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57.777777777777779</v>
      </c>
      <c r="X1196">
        <v>0</v>
      </c>
      <c r="Y1196">
        <v>0</v>
      </c>
      <c r="Z1196">
        <v>173.68841049045849</v>
      </c>
      <c r="AA1196">
        <v>48</v>
      </c>
      <c r="AB1196">
        <v>5.1020969900995343</v>
      </c>
      <c r="AC1196" t="s">
        <v>62</v>
      </c>
      <c r="AD1196" t="s">
        <v>56</v>
      </c>
      <c r="AE1196" t="s">
        <v>44</v>
      </c>
      <c r="AF1196" t="s">
        <v>45</v>
      </c>
      <c r="AG1196">
        <v>0</v>
      </c>
      <c r="AH1196">
        <v>0.16646859049797061</v>
      </c>
      <c r="AI1196">
        <v>499.74038696289063</v>
      </c>
      <c r="AJ1196">
        <v>0.37175831198692322</v>
      </c>
      <c r="AK1196">
        <v>-7.3767500000000146</v>
      </c>
      <c r="AL1196" t="s">
        <v>52</v>
      </c>
      <c r="AM1196">
        <f t="shared" si="72"/>
        <v>0</v>
      </c>
      <c r="AN1196">
        <f t="shared" si="73"/>
        <v>500.19480555555555</v>
      </c>
      <c r="AO1196">
        <f t="shared" si="74"/>
        <v>548.64577777777777</v>
      </c>
      <c r="AP1196">
        <f t="shared" si="75"/>
        <v>-48.450972222222219</v>
      </c>
    </row>
    <row r="1197" spans="1:42" x14ac:dyDescent="0.25">
      <c r="A1197">
        <v>1674</v>
      </c>
      <c r="B1197">
        <v>40</v>
      </c>
      <c r="C1197" t="s">
        <v>53</v>
      </c>
      <c r="D1197" t="s">
        <v>65</v>
      </c>
      <c r="E1197">
        <v>2</v>
      </c>
      <c r="F1197">
        <v>0</v>
      </c>
      <c r="G1197">
        <v>0</v>
      </c>
      <c r="H1197">
        <v>4</v>
      </c>
      <c r="I1197" t="s">
        <v>38</v>
      </c>
      <c r="J1197" t="s">
        <v>61</v>
      </c>
      <c r="K1197">
        <v>1232.6189999999999</v>
      </c>
      <c r="L1197">
        <v>555.78022222222228</v>
      </c>
      <c r="M1197" t="s">
        <v>40</v>
      </c>
      <c r="N1197" t="s">
        <v>41</v>
      </c>
      <c r="O1197">
        <v>0</v>
      </c>
      <c r="P1197">
        <v>0</v>
      </c>
      <c r="Q1197">
        <v>539.86844444444444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1433.968093094607</v>
      </c>
      <c r="AA1197">
        <v>48</v>
      </c>
      <c r="AB1197">
        <v>42.122812172771191</v>
      </c>
      <c r="AC1197" t="s">
        <v>42</v>
      </c>
      <c r="AD1197" t="s">
        <v>43</v>
      </c>
      <c r="AE1197" t="s">
        <v>51</v>
      </c>
      <c r="AF1197" t="s">
        <v>45</v>
      </c>
      <c r="AG1197">
        <v>1</v>
      </c>
      <c r="AH1197">
        <v>3.1331375241279602E-2</v>
      </c>
      <c r="AI1197">
        <v>677.318359375</v>
      </c>
      <c r="AJ1197">
        <v>5.0154175609350198E-2</v>
      </c>
      <c r="AK1197">
        <v>676.83877777777764</v>
      </c>
      <c r="AL1197" t="s">
        <v>46</v>
      </c>
      <c r="AM1197">
        <f t="shared" si="72"/>
        <v>0</v>
      </c>
      <c r="AN1197">
        <f t="shared" si="73"/>
        <v>1772.4874444444445</v>
      </c>
      <c r="AO1197">
        <f t="shared" si="74"/>
        <v>555.78022222222228</v>
      </c>
      <c r="AP1197">
        <f t="shared" si="75"/>
        <v>1216.7072222222223</v>
      </c>
    </row>
    <row r="1198" spans="1:42" x14ac:dyDescent="0.25">
      <c r="A1198">
        <v>1677</v>
      </c>
      <c r="B1198">
        <v>27</v>
      </c>
      <c r="C1198" t="s">
        <v>67</v>
      </c>
      <c r="D1198" t="s">
        <v>65</v>
      </c>
      <c r="E1198">
        <v>1</v>
      </c>
      <c r="F1198">
        <v>0</v>
      </c>
      <c r="G1198">
        <v>0</v>
      </c>
      <c r="H1198">
        <v>1</v>
      </c>
      <c r="I1198" t="s">
        <v>60</v>
      </c>
      <c r="J1198" t="s">
        <v>55</v>
      </c>
      <c r="K1198">
        <v>130.52099999999999</v>
      </c>
      <c r="L1198">
        <v>90.433555555555557</v>
      </c>
      <c r="M1198" t="s">
        <v>40</v>
      </c>
      <c r="N1198" t="s">
        <v>41</v>
      </c>
      <c r="O1198">
        <v>0</v>
      </c>
      <c r="P1198">
        <v>0</v>
      </c>
      <c r="Q1198">
        <v>50.788666666666657</v>
      </c>
      <c r="R1198">
        <v>88.888888888888886</v>
      </c>
      <c r="S1198">
        <v>0</v>
      </c>
      <c r="T1198">
        <v>0</v>
      </c>
      <c r="U1198">
        <v>195.55555555555549</v>
      </c>
      <c r="V1198">
        <v>0</v>
      </c>
      <c r="W1198">
        <v>48.444444444444443</v>
      </c>
      <c r="X1198">
        <v>0</v>
      </c>
      <c r="Y1198">
        <v>0</v>
      </c>
      <c r="Z1198">
        <v>112.1767983139524</v>
      </c>
      <c r="AA1198">
        <v>36</v>
      </c>
      <c r="AB1198">
        <v>4.0554599825987756</v>
      </c>
      <c r="AC1198" t="s">
        <v>42</v>
      </c>
      <c r="AD1198" t="s">
        <v>43</v>
      </c>
      <c r="AE1198" t="s">
        <v>51</v>
      </c>
      <c r="AF1198" t="s">
        <v>45</v>
      </c>
      <c r="AG1198">
        <v>0</v>
      </c>
      <c r="AH1198">
        <v>0.3336239755153656</v>
      </c>
      <c r="AI1198">
        <v>252.5611572265625</v>
      </c>
      <c r="AJ1198">
        <v>0.45193645358085632</v>
      </c>
      <c r="AK1198">
        <v>40.087444444444429</v>
      </c>
      <c r="AL1198" t="s">
        <v>64</v>
      </c>
      <c r="AM1198">
        <f t="shared" si="72"/>
        <v>0</v>
      </c>
      <c r="AN1198">
        <f t="shared" si="73"/>
        <v>465.75411111111106</v>
      </c>
      <c r="AO1198">
        <f t="shared" si="74"/>
        <v>138.87799999999999</v>
      </c>
      <c r="AP1198">
        <f t="shared" si="75"/>
        <v>326.87611111111107</v>
      </c>
    </row>
    <row r="1199" spans="1:42" x14ac:dyDescent="0.25">
      <c r="A1199">
        <v>1678</v>
      </c>
      <c r="B1199">
        <v>29</v>
      </c>
      <c r="C1199" t="s">
        <v>36</v>
      </c>
      <c r="D1199" t="s">
        <v>79</v>
      </c>
      <c r="E1199">
        <v>2</v>
      </c>
      <c r="F1199">
        <v>2</v>
      </c>
      <c r="G1199">
        <v>2</v>
      </c>
      <c r="H1199">
        <v>2</v>
      </c>
      <c r="I1199" t="s">
        <v>38</v>
      </c>
      <c r="J1199" t="s">
        <v>55</v>
      </c>
      <c r="K1199">
        <v>269</v>
      </c>
      <c r="L1199">
        <v>190.4711111111111</v>
      </c>
      <c r="M1199" t="s">
        <v>49</v>
      </c>
      <c r="N1199" t="s">
        <v>41</v>
      </c>
      <c r="O1199">
        <v>0</v>
      </c>
      <c r="P1199">
        <v>113.3333333333333</v>
      </c>
      <c r="Q1199">
        <v>54.797777777777767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212.66666666666671</v>
      </c>
      <c r="X1199">
        <v>0</v>
      </c>
      <c r="Y1199">
        <v>0</v>
      </c>
      <c r="Z1199">
        <v>184.7376229398655</v>
      </c>
      <c r="AA1199">
        <v>24</v>
      </c>
      <c r="AB1199">
        <v>9.2228599252544985</v>
      </c>
      <c r="AC1199" t="s">
        <v>62</v>
      </c>
      <c r="AD1199" t="s">
        <v>43</v>
      </c>
      <c r="AE1199" t="s">
        <v>44</v>
      </c>
      <c r="AF1199" t="s">
        <v>45</v>
      </c>
      <c r="AG1199">
        <v>0</v>
      </c>
      <c r="AH1199">
        <v>0.29840943217277532</v>
      </c>
      <c r="AI1199">
        <v>296.67593383789063</v>
      </c>
      <c r="AJ1199">
        <v>0.4244290292263031</v>
      </c>
      <c r="AK1199">
        <v>78.528888888888901</v>
      </c>
      <c r="AL1199" t="s">
        <v>64</v>
      </c>
      <c r="AM1199">
        <f t="shared" si="72"/>
        <v>113.3333333333333</v>
      </c>
      <c r="AN1199">
        <f t="shared" si="73"/>
        <v>323.79777777777775</v>
      </c>
      <c r="AO1199">
        <f t="shared" si="74"/>
        <v>403.13777777777784</v>
      </c>
      <c r="AP1199">
        <f t="shared" si="75"/>
        <v>-79.340000000000089</v>
      </c>
    </row>
    <row r="1200" spans="1:42" x14ac:dyDescent="0.25">
      <c r="A1200">
        <v>1679</v>
      </c>
      <c r="B1200">
        <v>37</v>
      </c>
      <c r="C1200" t="s">
        <v>67</v>
      </c>
      <c r="D1200" t="s">
        <v>37</v>
      </c>
      <c r="E1200">
        <v>0</v>
      </c>
      <c r="F1200">
        <v>0</v>
      </c>
      <c r="G1200">
        <v>0</v>
      </c>
      <c r="H1200">
        <v>4</v>
      </c>
      <c r="I1200" t="s">
        <v>38</v>
      </c>
      <c r="J1200" t="s">
        <v>39</v>
      </c>
      <c r="K1200">
        <v>1036.7660000000001</v>
      </c>
      <c r="L1200">
        <v>618.28311111111111</v>
      </c>
      <c r="M1200" t="s">
        <v>49</v>
      </c>
      <c r="N1200" t="s">
        <v>58</v>
      </c>
      <c r="O1200">
        <v>0</v>
      </c>
      <c r="P1200">
        <v>0</v>
      </c>
      <c r="Q1200">
        <v>618.35822222222225</v>
      </c>
      <c r="R1200">
        <v>0</v>
      </c>
      <c r="S1200">
        <v>0</v>
      </c>
      <c r="T1200">
        <v>44.444444444444443</v>
      </c>
      <c r="U1200">
        <v>0</v>
      </c>
      <c r="V1200">
        <v>0</v>
      </c>
      <c r="W1200">
        <v>9.5555555555555554</v>
      </c>
      <c r="X1200">
        <v>0</v>
      </c>
      <c r="Y1200">
        <v>0</v>
      </c>
      <c r="Z1200">
        <v>1050.759191797747</v>
      </c>
      <c r="AA1200">
        <v>24</v>
      </c>
      <c r="AB1200">
        <v>52.458209036709277</v>
      </c>
      <c r="AC1200" t="s">
        <v>62</v>
      </c>
      <c r="AD1200" t="s">
        <v>43</v>
      </c>
      <c r="AE1200" t="s">
        <v>51</v>
      </c>
      <c r="AF1200" t="s">
        <v>45</v>
      </c>
      <c r="AG1200">
        <v>0</v>
      </c>
      <c r="AH1200">
        <v>5.4211098700761802E-2</v>
      </c>
      <c r="AI1200">
        <v>534.7861328125</v>
      </c>
      <c r="AJ1200">
        <v>8.3297803997993469E-2</v>
      </c>
      <c r="AK1200">
        <v>418.48288888888902</v>
      </c>
      <c r="AL1200" t="s">
        <v>52</v>
      </c>
      <c r="AM1200">
        <f t="shared" si="72"/>
        <v>0</v>
      </c>
      <c r="AN1200">
        <f t="shared" si="73"/>
        <v>1699.5686666666666</v>
      </c>
      <c r="AO1200">
        <f t="shared" si="74"/>
        <v>627.83866666666665</v>
      </c>
      <c r="AP1200">
        <f t="shared" si="75"/>
        <v>1071.73</v>
      </c>
    </row>
    <row r="1201" spans="1:42" x14ac:dyDescent="0.25">
      <c r="A1201">
        <v>1681</v>
      </c>
      <c r="B1201">
        <v>62</v>
      </c>
      <c r="C1201" t="s">
        <v>53</v>
      </c>
      <c r="D1201" t="s">
        <v>37</v>
      </c>
      <c r="E1201">
        <v>1</v>
      </c>
      <c r="F1201">
        <v>0</v>
      </c>
      <c r="G1201">
        <v>0</v>
      </c>
      <c r="H1201">
        <v>2</v>
      </c>
      <c r="I1201" t="s">
        <v>48</v>
      </c>
      <c r="J1201" t="s">
        <v>39</v>
      </c>
      <c r="K1201">
        <v>225.7945</v>
      </c>
      <c r="L1201">
        <v>210.00044444444441</v>
      </c>
      <c r="M1201" t="s">
        <v>49</v>
      </c>
      <c r="N1201" t="s">
        <v>41</v>
      </c>
      <c r="O1201">
        <v>0</v>
      </c>
      <c r="P1201">
        <v>0</v>
      </c>
      <c r="Q1201">
        <v>13.817555555555559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18.666666666666671</v>
      </c>
      <c r="X1201">
        <v>0</v>
      </c>
      <c r="Y1201">
        <v>0</v>
      </c>
      <c r="Z1201">
        <v>124.2160128724241</v>
      </c>
      <c r="AA1201">
        <v>36</v>
      </c>
      <c r="AB1201">
        <v>4.4907064292584131</v>
      </c>
      <c r="AC1201" t="s">
        <v>62</v>
      </c>
      <c r="AD1201" t="s">
        <v>43</v>
      </c>
      <c r="AE1201" t="s">
        <v>44</v>
      </c>
      <c r="AF1201" t="s">
        <v>78</v>
      </c>
      <c r="AG1201">
        <v>0</v>
      </c>
      <c r="AH1201">
        <v>0.24613501131534579</v>
      </c>
      <c r="AI1201">
        <v>396.28594970703119</v>
      </c>
      <c r="AJ1201">
        <v>0.43206322193145752</v>
      </c>
      <c r="AK1201">
        <v>15.794055555555561</v>
      </c>
      <c r="AL1201" t="s">
        <v>64</v>
      </c>
      <c r="AM1201">
        <f t="shared" si="72"/>
        <v>0</v>
      </c>
      <c r="AN1201">
        <f t="shared" si="73"/>
        <v>239.61205555555557</v>
      </c>
      <c r="AO1201">
        <f t="shared" si="74"/>
        <v>228.66711111111107</v>
      </c>
      <c r="AP1201">
        <f t="shared" si="75"/>
        <v>10.944944444444502</v>
      </c>
    </row>
    <row r="1202" spans="1:42" x14ac:dyDescent="0.25">
      <c r="A1202">
        <v>1682</v>
      </c>
      <c r="B1202">
        <v>44</v>
      </c>
      <c r="C1202" t="s">
        <v>53</v>
      </c>
      <c r="D1202" t="s">
        <v>65</v>
      </c>
      <c r="E1202">
        <v>0</v>
      </c>
      <c r="F1202">
        <v>1</v>
      </c>
      <c r="G1202">
        <v>1</v>
      </c>
      <c r="H1202">
        <v>1</v>
      </c>
      <c r="I1202" t="s">
        <v>48</v>
      </c>
      <c r="J1202" t="s">
        <v>39</v>
      </c>
      <c r="K1202">
        <v>84.899249999999995</v>
      </c>
      <c r="L1202">
        <v>101.5451111111111</v>
      </c>
      <c r="M1202" t="s">
        <v>49</v>
      </c>
      <c r="N1202" t="s">
        <v>41</v>
      </c>
      <c r="O1202">
        <v>0</v>
      </c>
      <c r="P1202">
        <v>0</v>
      </c>
      <c r="Q1202">
        <v>14.290444444444439</v>
      </c>
      <c r="R1202">
        <v>71.111111111111114</v>
      </c>
      <c r="S1202">
        <v>0</v>
      </c>
      <c r="T1202">
        <v>0</v>
      </c>
      <c r="U1202">
        <v>0</v>
      </c>
      <c r="V1202">
        <v>0</v>
      </c>
      <c r="W1202">
        <v>199.55555555555549</v>
      </c>
      <c r="X1202">
        <v>0</v>
      </c>
      <c r="Y1202">
        <v>0</v>
      </c>
      <c r="Z1202">
        <v>58.870216095384599</v>
      </c>
      <c r="AA1202">
        <v>36</v>
      </c>
      <c r="AB1202">
        <v>2.1282993375652421</v>
      </c>
      <c r="AC1202" t="s">
        <v>42</v>
      </c>
      <c r="AD1202" t="s">
        <v>56</v>
      </c>
      <c r="AE1202" t="s">
        <v>44</v>
      </c>
      <c r="AF1202" t="s">
        <v>45</v>
      </c>
      <c r="AG1202">
        <v>0</v>
      </c>
      <c r="AH1202">
        <v>0.33311980962753301</v>
      </c>
      <c r="AI1202">
        <v>290.77725219726563</v>
      </c>
      <c r="AJ1202">
        <v>0.48704627156257629</v>
      </c>
      <c r="AK1202">
        <v>-16.64586111111112</v>
      </c>
      <c r="AL1202" t="s">
        <v>64</v>
      </c>
      <c r="AM1202">
        <f t="shared" si="72"/>
        <v>0</v>
      </c>
      <c r="AN1202">
        <f t="shared" si="73"/>
        <v>170.30080555555554</v>
      </c>
      <c r="AO1202">
        <f t="shared" si="74"/>
        <v>301.1006666666666</v>
      </c>
      <c r="AP1202">
        <f t="shared" si="75"/>
        <v>-130.79986111111106</v>
      </c>
    </row>
    <row r="1203" spans="1:42" x14ac:dyDescent="0.25">
      <c r="A1203">
        <v>1684</v>
      </c>
      <c r="B1203">
        <v>43</v>
      </c>
      <c r="C1203" t="s">
        <v>67</v>
      </c>
      <c r="D1203" t="s">
        <v>65</v>
      </c>
      <c r="E1203">
        <v>1</v>
      </c>
      <c r="F1203">
        <v>2</v>
      </c>
      <c r="G1203">
        <v>2</v>
      </c>
      <c r="H1203">
        <v>3</v>
      </c>
      <c r="I1203" t="s">
        <v>38</v>
      </c>
      <c r="J1203" t="s">
        <v>55</v>
      </c>
      <c r="K1203">
        <v>1432.634</v>
      </c>
      <c r="L1203">
        <v>1222.4515555555561</v>
      </c>
      <c r="M1203" t="s">
        <v>49</v>
      </c>
      <c r="N1203" t="s">
        <v>41</v>
      </c>
      <c r="O1203">
        <v>0</v>
      </c>
      <c r="P1203">
        <v>0</v>
      </c>
      <c r="Q1203">
        <v>854.28644444444444</v>
      </c>
      <c r="R1203">
        <v>0</v>
      </c>
      <c r="S1203">
        <v>0</v>
      </c>
      <c r="T1203">
        <v>44.444444444444443</v>
      </c>
      <c r="U1203">
        <v>0</v>
      </c>
      <c r="V1203">
        <v>0</v>
      </c>
      <c r="W1203">
        <v>22.666666666666671</v>
      </c>
      <c r="X1203">
        <v>0</v>
      </c>
      <c r="Y1203">
        <v>0</v>
      </c>
      <c r="Z1203">
        <v>876.04947157971935</v>
      </c>
      <c r="AA1203">
        <v>48</v>
      </c>
      <c r="AB1203">
        <v>25.733952884384969</v>
      </c>
      <c r="AC1203" t="s">
        <v>42</v>
      </c>
      <c r="AD1203" t="s">
        <v>43</v>
      </c>
      <c r="AE1203" t="s">
        <v>51</v>
      </c>
      <c r="AF1203" t="s">
        <v>45</v>
      </c>
      <c r="AG1203">
        <v>1</v>
      </c>
      <c r="AH1203">
        <v>3.7491168826818473E-2</v>
      </c>
      <c r="AI1203">
        <v>633.411376953125</v>
      </c>
      <c r="AJ1203">
        <v>5.8713007718324661E-2</v>
      </c>
      <c r="AK1203">
        <v>210.1824444444444</v>
      </c>
      <c r="AL1203" t="s">
        <v>46</v>
      </c>
      <c r="AM1203">
        <f t="shared" si="72"/>
        <v>0</v>
      </c>
      <c r="AN1203">
        <f t="shared" si="73"/>
        <v>2331.3648888888888</v>
      </c>
      <c r="AO1203">
        <f t="shared" si="74"/>
        <v>1245.1182222222228</v>
      </c>
      <c r="AP1203">
        <f t="shared" si="75"/>
        <v>1086.246666666666</v>
      </c>
    </row>
    <row r="1204" spans="1:42" x14ac:dyDescent="0.25">
      <c r="A1204">
        <v>1685</v>
      </c>
      <c r="B1204">
        <v>41</v>
      </c>
      <c r="C1204" t="s">
        <v>36</v>
      </c>
      <c r="D1204" t="s">
        <v>65</v>
      </c>
      <c r="E1204">
        <v>1</v>
      </c>
      <c r="F1204">
        <v>1</v>
      </c>
      <c r="G1204">
        <v>1</v>
      </c>
      <c r="H1204">
        <v>3</v>
      </c>
      <c r="I1204" t="s">
        <v>38</v>
      </c>
      <c r="J1204" t="s">
        <v>55</v>
      </c>
      <c r="K1204">
        <v>417.45024999999998</v>
      </c>
      <c r="L1204">
        <v>250.5742222222222</v>
      </c>
      <c r="M1204" t="s">
        <v>40</v>
      </c>
      <c r="N1204" t="s">
        <v>50</v>
      </c>
      <c r="O1204">
        <v>0</v>
      </c>
      <c r="P1204">
        <v>0</v>
      </c>
      <c r="Q1204">
        <v>107.3111111111111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46.444444444444443</v>
      </c>
      <c r="X1204">
        <v>0</v>
      </c>
      <c r="Y1204">
        <v>0</v>
      </c>
      <c r="Z1204">
        <v>245.58891087684859</v>
      </c>
      <c r="AA1204">
        <v>3</v>
      </c>
      <c r="AB1204">
        <v>84.331047211198808</v>
      </c>
      <c r="AC1204" t="s">
        <v>42</v>
      </c>
      <c r="AD1204" t="s">
        <v>91</v>
      </c>
      <c r="AE1204" t="s">
        <v>69</v>
      </c>
      <c r="AF1204" t="s">
        <v>45</v>
      </c>
      <c r="AG1204">
        <v>0</v>
      </c>
      <c r="AH1204">
        <v>0.2071128040552139</v>
      </c>
      <c r="AI1204">
        <v>335.12911987304688</v>
      </c>
      <c r="AJ1204">
        <v>0.32983291149139399</v>
      </c>
      <c r="AK1204">
        <v>166.87602777777781</v>
      </c>
      <c r="AL1204" t="s">
        <v>57</v>
      </c>
      <c r="AM1204">
        <f t="shared" si="72"/>
        <v>0</v>
      </c>
      <c r="AN1204">
        <f t="shared" si="73"/>
        <v>524.76136111111111</v>
      </c>
      <c r="AO1204">
        <f t="shared" si="74"/>
        <v>297.01866666666666</v>
      </c>
      <c r="AP1204">
        <f t="shared" si="75"/>
        <v>227.74269444444445</v>
      </c>
    </row>
    <row r="1205" spans="1:42" x14ac:dyDescent="0.25">
      <c r="A1205">
        <v>1686</v>
      </c>
      <c r="B1205">
        <v>50</v>
      </c>
      <c r="C1205" t="s">
        <v>53</v>
      </c>
      <c r="D1205" t="s">
        <v>37</v>
      </c>
      <c r="E1205">
        <v>2</v>
      </c>
      <c r="F1205">
        <v>1</v>
      </c>
      <c r="G1205">
        <v>1</v>
      </c>
      <c r="H1205">
        <v>3</v>
      </c>
      <c r="I1205" t="s">
        <v>38</v>
      </c>
      <c r="J1205" t="s">
        <v>55</v>
      </c>
      <c r="K1205">
        <v>1271.903</v>
      </c>
      <c r="L1205">
        <v>1458.522444444445</v>
      </c>
      <c r="M1205" t="s">
        <v>40</v>
      </c>
      <c r="N1205" t="s">
        <v>50</v>
      </c>
      <c r="O1205">
        <v>0</v>
      </c>
      <c r="P1205">
        <v>0</v>
      </c>
      <c r="Q1205">
        <v>651.2495555555555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32</v>
      </c>
      <c r="X1205">
        <v>0</v>
      </c>
      <c r="Y1205">
        <v>0</v>
      </c>
      <c r="Z1205">
        <v>515.78617103918782</v>
      </c>
      <c r="AA1205">
        <v>36</v>
      </c>
      <c r="AB1205">
        <v>18.64690566736477</v>
      </c>
      <c r="AC1205" t="s">
        <v>42</v>
      </c>
      <c r="AD1205" t="s">
        <v>56</v>
      </c>
      <c r="AE1205" t="s">
        <v>51</v>
      </c>
      <c r="AF1205" t="s">
        <v>45</v>
      </c>
      <c r="AG1205">
        <v>1</v>
      </c>
      <c r="AH1205">
        <v>5.5356461554765701E-2</v>
      </c>
      <c r="AI1205">
        <v>569.51617431640625</v>
      </c>
      <c r="AJ1205">
        <v>9.1164976358413696E-2</v>
      </c>
      <c r="AK1205">
        <v>-186.6194444444445</v>
      </c>
      <c r="AL1205" t="s">
        <v>46</v>
      </c>
      <c r="AM1205">
        <f t="shared" si="72"/>
        <v>0</v>
      </c>
      <c r="AN1205">
        <f t="shared" si="73"/>
        <v>1923.1525555555554</v>
      </c>
      <c r="AO1205">
        <f t="shared" si="74"/>
        <v>1490.522444444445</v>
      </c>
      <c r="AP1205">
        <f t="shared" si="75"/>
        <v>432.63011111111041</v>
      </c>
    </row>
    <row r="1206" spans="1:42" x14ac:dyDescent="0.25">
      <c r="A1206">
        <v>1687</v>
      </c>
      <c r="B1206">
        <v>47</v>
      </c>
      <c r="C1206" t="s">
        <v>53</v>
      </c>
      <c r="D1206" t="s">
        <v>65</v>
      </c>
      <c r="E1206">
        <v>2</v>
      </c>
      <c r="F1206">
        <v>0</v>
      </c>
      <c r="G1206">
        <v>0</v>
      </c>
      <c r="H1206">
        <v>5</v>
      </c>
      <c r="I1206" t="s">
        <v>72</v>
      </c>
      <c r="J1206" t="s">
        <v>74</v>
      </c>
      <c r="K1206">
        <v>1567.7070000000001</v>
      </c>
      <c r="L1206">
        <v>1246.285333333333</v>
      </c>
      <c r="M1206" t="s">
        <v>49</v>
      </c>
      <c r="N1206" t="s">
        <v>50</v>
      </c>
      <c r="O1206">
        <v>0</v>
      </c>
      <c r="P1206">
        <v>888.88888888888891</v>
      </c>
      <c r="Q1206">
        <v>357.47133333333329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3.7777777777777781</v>
      </c>
      <c r="X1206">
        <v>0</v>
      </c>
      <c r="Y1206">
        <v>0</v>
      </c>
      <c r="Z1206">
        <v>1088.845132216172</v>
      </c>
      <c r="AA1206">
        <v>36</v>
      </c>
      <c r="AB1206">
        <v>39.364359897236717</v>
      </c>
      <c r="AC1206" t="s">
        <v>93</v>
      </c>
      <c r="AD1206" t="s">
        <v>56</v>
      </c>
      <c r="AE1206" t="s">
        <v>44</v>
      </c>
      <c r="AF1206" t="s">
        <v>45</v>
      </c>
      <c r="AG1206">
        <v>1</v>
      </c>
      <c r="AH1206">
        <v>2.328434772789478E-2</v>
      </c>
      <c r="AI1206">
        <v>705.3017578125</v>
      </c>
      <c r="AJ1206">
        <v>4.1561484336853027E-2</v>
      </c>
      <c r="AK1206">
        <v>321.42166666666691</v>
      </c>
      <c r="AL1206" t="s">
        <v>70</v>
      </c>
      <c r="AM1206">
        <f t="shared" si="72"/>
        <v>888.88888888888891</v>
      </c>
      <c r="AN1206">
        <f t="shared" si="73"/>
        <v>1925.1783333333333</v>
      </c>
      <c r="AO1206">
        <f t="shared" si="74"/>
        <v>1250.0631111111109</v>
      </c>
      <c r="AP1206">
        <f t="shared" si="75"/>
        <v>675.11522222222243</v>
      </c>
    </row>
    <row r="1207" spans="1:42" x14ac:dyDescent="0.25">
      <c r="A1207">
        <v>1688</v>
      </c>
      <c r="B1207">
        <v>29</v>
      </c>
      <c r="C1207" t="s">
        <v>53</v>
      </c>
      <c r="D1207" t="s">
        <v>37</v>
      </c>
      <c r="E1207">
        <v>3</v>
      </c>
      <c r="F1207">
        <v>1</v>
      </c>
      <c r="G1207">
        <v>1</v>
      </c>
      <c r="H1207">
        <v>4</v>
      </c>
      <c r="I1207" t="s">
        <v>38</v>
      </c>
      <c r="J1207" t="s">
        <v>74</v>
      </c>
      <c r="K1207">
        <v>1809.4884999999999</v>
      </c>
      <c r="L1207">
        <v>1252.752666666667</v>
      </c>
      <c r="M1207" t="s">
        <v>40</v>
      </c>
      <c r="N1207" t="s">
        <v>58</v>
      </c>
      <c r="O1207">
        <v>0</v>
      </c>
      <c r="P1207">
        <v>0</v>
      </c>
      <c r="Q1207">
        <v>608.06866666666667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42.888888888888893</v>
      </c>
      <c r="X1207">
        <v>0</v>
      </c>
      <c r="Y1207">
        <v>0</v>
      </c>
      <c r="Z1207">
        <v>1407.66538221767</v>
      </c>
      <c r="AA1207">
        <v>3</v>
      </c>
      <c r="AB1207">
        <v>483.36830592850339</v>
      </c>
      <c r="AC1207" t="s">
        <v>62</v>
      </c>
      <c r="AD1207" t="s">
        <v>56</v>
      </c>
      <c r="AE1207" t="s">
        <v>51</v>
      </c>
      <c r="AF1207" t="s">
        <v>75</v>
      </c>
      <c r="AG1207">
        <v>1</v>
      </c>
      <c r="AH1207">
        <v>6.8222228437662116E-3</v>
      </c>
      <c r="AI1207">
        <v>750.66778564453125</v>
      </c>
      <c r="AJ1207">
        <v>9.5353526994585991E-3</v>
      </c>
      <c r="AK1207">
        <v>556.73583333333318</v>
      </c>
      <c r="AL1207" t="s">
        <v>90</v>
      </c>
      <c r="AM1207">
        <f t="shared" si="72"/>
        <v>0</v>
      </c>
      <c r="AN1207">
        <f t="shared" si="73"/>
        <v>2417.5571666666665</v>
      </c>
      <c r="AO1207">
        <f t="shared" si="74"/>
        <v>1295.6415555555559</v>
      </c>
      <c r="AP1207">
        <f t="shared" si="75"/>
        <v>1121.9156111111106</v>
      </c>
    </row>
    <row r="1208" spans="1:42" x14ac:dyDescent="0.25">
      <c r="A1208">
        <v>1689</v>
      </c>
      <c r="B1208">
        <v>29</v>
      </c>
      <c r="C1208" t="s">
        <v>53</v>
      </c>
      <c r="D1208" t="s">
        <v>37</v>
      </c>
      <c r="E1208">
        <v>0</v>
      </c>
      <c r="F1208">
        <v>1</v>
      </c>
      <c r="G1208">
        <v>1</v>
      </c>
      <c r="H1208">
        <v>3</v>
      </c>
      <c r="I1208" t="s">
        <v>72</v>
      </c>
      <c r="J1208" t="s">
        <v>55</v>
      </c>
      <c r="K1208">
        <v>765.91099999999994</v>
      </c>
      <c r="L1208">
        <v>541.00088888888888</v>
      </c>
      <c r="M1208" t="s">
        <v>40</v>
      </c>
      <c r="N1208" t="s">
        <v>50</v>
      </c>
      <c r="O1208">
        <v>0</v>
      </c>
      <c r="P1208">
        <v>0</v>
      </c>
      <c r="Q1208">
        <v>177.9028888888889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475.46776376739899</v>
      </c>
      <c r="AA1208">
        <v>48</v>
      </c>
      <c r="AB1208">
        <v>13.96686537436111</v>
      </c>
      <c r="AC1208" t="s">
        <v>42</v>
      </c>
      <c r="AD1208" t="s">
        <v>43</v>
      </c>
      <c r="AE1208" t="s">
        <v>44</v>
      </c>
      <c r="AF1208" t="s">
        <v>45</v>
      </c>
      <c r="AG1208">
        <v>1</v>
      </c>
      <c r="AH1208">
        <v>0.1197879984974861</v>
      </c>
      <c r="AI1208">
        <v>467.27813720703119</v>
      </c>
      <c r="AJ1208">
        <v>0.20546415448188779</v>
      </c>
      <c r="AK1208">
        <v>224.91011111111109</v>
      </c>
      <c r="AL1208" t="s">
        <v>57</v>
      </c>
      <c r="AM1208">
        <f t="shared" si="72"/>
        <v>0</v>
      </c>
      <c r="AN1208">
        <f t="shared" si="73"/>
        <v>943.81388888888887</v>
      </c>
      <c r="AO1208">
        <f t="shared" si="74"/>
        <v>541.00088888888888</v>
      </c>
      <c r="AP1208">
        <f t="shared" si="75"/>
        <v>402.81299999999999</v>
      </c>
    </row>
    <row r="1209" spans="1:42" x14ac:dyDescent="0.25">
      <c r="A1209">
        <v>1690</v>
      </c>
      <c r="B1209">
        <v>50</v>
      </c>
      <c r="C1209" t="s">
        <v>53</v>
      </c>
      <c r="D1209" t="s">
        <v>76</v>
      </c>
      <c r="E1209">
        <v>2</v>
      </c>
      <c r="F1209">
        <v>1</v>
      </c>
      <c r="G1209">
        <v>1</v>
      </c>
      <c r="H1209">
        <v>2</v>
      </c>
      <c r="I1209" t="s">
        <v>54</v>
      </c>
      <c r="J1209" t="s">
        <v>55</v>
      </c>
      <c r="K1209">
        <v>146.70699999999999</v>
      </c>
      <c r="L1209">
        <v>116.23933333333331</v>
      </c>
      <c r="M1209" t="s">
        <v>49</v>
      </c>
      <c r="N1209" t="s">
        <v>50</v>
      </c>
      <c r="O1209">
        <v>499.4073508661001</v>
      </c>
      <c r="P1209">
        <v>527.77777777777783</v>
      </c>
      <c r="Q1209">
        <v>40.719555555555559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331.11111111111109</v>
      </c>
      <c r="X1209">
        <v>0</v>
      </c>
      <c r="Y1209">
        <v>0</v>
      </c>
      <c r="Z1209">
        <v>102.2411518172518</v>
      </c>
      <c r="AA1209">
        <v>36</v>
      </c>
      <c r="AB1209">
        <v>3.6962625605450099</v>
      </c>
      <c r="AC1209" t="s">
        <v>42</v>
      </c>
      <c r="AD1209" t="s">
        <v>56</v>
      </c>
      <c r="AE1209" t="s">
        <v>44</v>
      </c>
      <c r="AF1209" t="s">
        <v>75</v>
      </c>
      <c r="AG1209">
        <v>0</v>
      </c>
      <c r="AH1209">
        <v>0.29638457298278809</v>
      </c>
      <c r="AI1209">
        <v>363.93218994140619</v>
      </c>
      <c r="AJ1209">
        <v>0.48501962423324579</v>
      </c>
      <c r="AK1209">
        <v>30.467666666666659</v>
      </c>
      <c r="AL1209" t="s">
        <v>64</v>
      </c>
      <c r="AM1209">
        <f t="shared" si="72"/>
        <v>1.0546962926589813</v>
      </c>
      <c r="AN1209">
        <f t="shared" si="73"/>
        <v>187.42655555555555</v>
      </c>
      <c r="AO1209">
        <f t="shared" si="74"/>
        <v>447.35044444444441</v>
      </c>
      <c r="AP1209">
        <f t="shared" si="75"/>
        <v>-259.92388888888888</v>
      </c>
    </row>
    <row r="1210" spans="1:42" x14ac:dyDescent="0.25">
      <c r="A1210">
        <v>1691</v>
      </c>
      <c r="B1210">
        <v>37</v>
      </c>
      <c r="C1210" t="s">
        <v>36</v>
      </c>
      <c r="D1210" t="s">
        <v>37</v>
      </c>
      <c r="E1210">
        <v>1</v>
      </c>
      <c r="F1210">
        <v>1</v>
      </c>
      <c r="G1210">
        <v>1</v>
      </c>
      <c r="H1210">
        <v>3</v>
      </c>
      <c r="I1210" t="s">
        <v>48</v>
      </c>
      <c r="J1210" t="s">
        <v>39</v>
      </c>
      <c r="K1210">
        <v>1347.5395000000001</v>
      </c>
      <c r="L1210">
        <v>990.04266666666672</v>
      </c>
      <c r="M1210" t="s">
        <v>49</v>
      </c>
      <c r="N1210" t="s">
        <v>41</v>
      </c>
      <c r="O1210">
        <v>0</v>
      </c>
      <c r="P1210">
        <v>0</v>
      </c>
      <c r="Q1210">
        <v>351.42444444444442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47.333333333333343</v>
      </c>
      <c r="X1210">
        <v>0</v>
      </c>
      <c r="Y1210">
        <v>0</v>
      </c>
      <c r="Z1210">
        <v>873.0284493345971</v>
      </c>
      <c r="AA1210">
        <v>36</v>
      </c>
      <c r="AB1210">
        <v>31.562069814452482</v>
      </c>
      <c r="AC1210" t="s">
        <v>42</v>
      </c>
      <c r="AD1210" t="s">
        <v>43</v>
      </c>
      <c r="AE1210" t="s">
        <v>44</v>
      </c>
      <c r="AF1210" t="s">
        <v>45</v>
      </c>
      <c r="AG1210">
        <v>1</v>
      </c>
      <c r="AH1210">
        <v>4.6301420778036118E-2</v>
      </c>
      <c r="AI1210">
        <v>562.80999755859375</v>
      </c>
      <c r="AJ1210">
        <v>6.6475503146648407E-2</v>
      </c>
      <c r="AK1210">
        <v>357.49683333333343</v>
      </c>
      <c r="AL1210" t="s">
        <v>46</v>
      </c>
      <c r="AM1210">
        <f t="shared" si="72"/>
        <v>0</v>
      </c>
      <c r="AN1210">
        <f t="shared" si="73"/>
        <v>1698.9639444444445</v>
      </c>
      <c r="AO1210">
        <f t="shared" si="74"/>
        <v>1037.376</v>
      </c>
      <c r="AP1210">
        <f t="shared" si="75"/>
        <v>661.58794444444447</v>
      </c>
    </row>
    <row r="1211" spans="1:42" x14ac:dyDescent="0.25">
      <c r="A1211">
        <v>1692</v>
      </c>
      <c r="B1211">
        <v>43</v>
      </c>
      <c r="C1211" t="s">
        <v>67</v>
      </c>
      <c r="D1211" t="s">
        <v>65</v>
      </c>
      <c r="E1211">
        <v>0</v>
      </c>
      <c r="F1211">
        <v>2</v>
      </c>
      <c r="G1211">
        <v>2</v>
      </c>
      <c r="H1211">
        <v>3</v>
      </c>
      <c r="I1211" t="s">
        <v>38</v>
      </c>
      <c r="J1211" t="s">
        <v>55</v>
      </c>
      <c r="K1211">
        <v>378.57274999999998</v>
      </c>
      <c r="L1211">
        <v>265.17377777777779</v>
      </c>
      <c r="M1211" t="s">
        <v>80</v>
      </c>
      <c r="N1211" t="s">
        <v>41</v>
      </c>
      <c r="O1211">
        <v>153.51090425396831</v>
      </c>
      <c r="P1211">
        <v>64.666666666666671</v>
      </c>
      <c r="Q1211">
        <v>154.946</v>
      </c>
      <c r="R1211">
        <v>0</v>
      </c>
      <c r="S1211">
        <v>0</v>
      </c>
      <c r="T1211">
        <v>0</v>
      </c>
      <c r="U1211">
        <v>262.22222222222217</v>
      </c>
      <c r="V1211">
        <v>0</v>
      </c>
      <c r="W1211">
        <v>52.888888888888893</v>
      </c>
      <c r="X1211">
        <v>0</v>
      </c>
      <c r="Y1211">
        <v>0</v>
      </c>
      <c r="Z1211">
        <v>471.6987461738305</v>
      </c>
      <c r="AA1211">
        <v>24</v>
      </c>
      <c r="AB1211">
        <v>23.54913630287172</v>
      </c>
      <c r="AC1211" t="s">
        <v>42</v>
      </c>
      <c r="AD1211" t="s">
        <v>66</v>
      </c>
      <c r="AE1211" t="s">
        <v>44</v>
      </c>
      <c r="AF1211" t="s">
        <v>78</v>
      </c>
      <c r="AG1211">
        <v>0</v>
      </c>
      <c r="AH1211">
        <v>0.18887560069560999</v>
      </c>
      <c r="AI1211">
        <v>399.99853515625</v>
      </c>
      <c r="AJ1211">
        <v>0.31289485096931458</v>
      </c>
      <c r="AK1211">
        <v>113.3989722222222</v>
      </c>
      <c r="AL1211" t="s">
        <v>64</v>
      </c>
      <c r="AM1211">
        <f t="shared" si="72"/>
        <v>0.41852493828121412</v>
      </c>
      <c r="AN1211">
        <f t="shared" si="73"/>
        <v>795.74097222222213</v>
      </c>
      <c r="AO1211">
        <f t="shared" si="74"/>
        <v>318.0626666666667</v>
      </c>
      <c r="AP1211">
        <f t="shared" si="75"/>
        <v>477.67830555555543</v>
      </c>
    </row>
    <row r="1212" spans="1:42" x14ac:dyDescent="0.25">
      <c r="A1212">
        <v>1693</v>
      </c>
      <c r="B1212">
        <v>25</v>
      </c>
      <c r="C1212" t="s">
        <v>36</v>
      </c>
      <c r="D1212" t="s">
        <v>37</v>
      </c>
      <c r="E1212">
        <v>1</v>
      </c>
      <c r="F1212">
        <v>2</v>
      </c>
      <c r="G1212">
        <v>2</v>
      </c>
      <c r="H1212">
        <v>4</v>
      </c>
      <c r="I1212" t="s">
        <v>38</v>
      </c>
      <c r="J1212" t="s">
        <v>55</v>
      </c>
      <c r="K1212">
        <v>1652.5545</v>
      </c>
      <c r="L1212">
        <v>1320.241111111111</v>
      </c>
      <c r="M1212" t="s">
        <v>49</v>
      </c>
      <c r="N1212" t="s">
        <v>50</v>
      </c>
      <c r="O1212">
        <v>0</v>
      </c>
      <c r="P1212">
        <v>0</v>
      </c>
      <c r="Q1212">
        <v>1074.9306666666671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52.888888888888893</v>
      </c>
      <c r="X1212">
        <v>0</v>
      </c>
      <c r="Y1212">
        <v>0</v>
      </c>
      <c r="Z1212">
        <v>1413.6066796562</v>
      </c>
      <c r="AA1212">
        <v>48</v>
      </c>
      <c r="AB1212">
        <v>41.52469566099635</v>
      </c>
      <c r="AC1212" t="s">
        <v>62</v>
      </c>
      <c r="AD1212" t="s">
        <v>43</v>
      </c>
      <c r="AE1212" t="s">
        <v>44</v>
      </c>
      <c r="AF1212" t="s">
        <v>45</v>
      </c>
      <c r="AG1212">
        <v>1</v>
      </c>
      <c r="AH1212">
        <v>1.923921704292297E-2</v>
      </c>
      <c r="AI1212">
        <v>693.135009765625</v>
      </c>
      <c r="AJ1212">
        <v>2.53263209015131E-2</v>
      </c>
      <c r="AK1212">
        <v>332.31338888888882</v>
      </c>
      <c r="AL1212" t="s">
        <v>70</v>
      </c>
      <c r="AM1212">
        <f t="shared" si="72"/>
        <v>0</v>
      </c>
      <c r="AN1212">
        <f t="shared" si="73"/>
        <v>2727.4851666666673</v>
      </c>
      <c r="AO1212">
        <f t="shared" si="74"/>
        <v>1373.1299999999999</v>
      </c>
      <c r="AP1212">
        <f t="shared" si="75"/>
        <v>1354.3551666666674</v>
      </c>
    </row>
    <row r="1213" spans="1:42" x14ac:dyDescent="0.25">
      <c r="A1213">
        <v>1694</v>
      </c>
      <c r="B1213">
        <v>61</v>
      </c>
      <c r="C1213" t="s">
        <v>67</v>
      </c>
      <c r="D1213" t="s">
        <v>79</v>
      </c>
      <c r="E1213">
        <v>0</v>
      </c>
      <c r="F1213">
        <v>0</v>
      </c>
      <c r="G1213">
        <v>0</v>
      </c>
      <c r="H1213">
        <v>4</v>
      </c>
      <c r="I1213" t="s">
        <v>38</v>
      </c>
      <c r="J1213" t="s">
        <v>55</v>
      </c>
      <c r="K1213">
        <v>1856.4237499999999</v>
      </c>
      <c r="L1213">
        <v>1646.3773333333329</v>
      </c>
      <c r="M1213" t="s">
        <v>49</v>
      </c>
      <c r="N1213" t="s">
        <v>50</v>
      </c>
      <c r="O1213">
        <v>0</v>
      </c>
      <c r="P1213">
        <v>0</v>
      </c>
      <c r="Q1213">
        <v>429.94866666666672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1693.243864447491</v>
      </c>
      <c r="AA1213">
        <v>36</v>
      </c>
      <c r="AB1213">
        <v>61.214821926270062</v>
      </c>
      <c r="AC1213" t="s">
        <v>42</v>
      </c>
      <c r="AD1213" t="s">
        <v>77</v>
      </c>
      <c r="AE1213" t="s">
        <v>44</v>
      </c>
      <c r="AF1213" t="s">
        <v>45</v>
      </c>
      <c r="AG1213">
        <v>1</v>
      </c>
      <c r="AH1213">
        <v>8.6077190935611725E-3</v>
      </c>
      <c r="AI1213">
        <v>794.4346923828125</v>
      </c>
      <c r="AJ1213">
        <v>1.1346930637955671E-2</v>
      </c>
      <c r="AK1213">
        <v>210.0464166666666</v>
      </c>
      <c r="AL1213" t="s">
        <v>70</v>
      </c>
      <c r="AM1213">
        <f t="shared" si="72"/>
        <v>0</v>
      </c>
      <c r="AN1213">
        <f t="shared" si="73"/>
        <v>2286.3724166666666</v>
      </c>
      <c r="AO1213">
        <f t="shared" si="74"/>
        <v>1646.3773333333329</v>
      </c>
      <c r="AP1213">
        <f t="shared" si="75"/>
        <v>639.9950833333337</v>
      </c>
    </row>
    <row r="1214" spans="1:42" x14ac:dyDescent="0.25">
      <c r="A1214">
        <v>1695</v>
      </c>
      <c r="B1214">
        <v>61</v>
      </c>
      <c r="C1214" t="s">
        <v>67</v>
      </c>
      <c r="D1214" t="s">
        <v>37</v>
      </c>
      <c r="E1214">
        <v>0</v>
      </c>
      <c r="F1214">
        <v>0</v>
      </c>
      <c r="G1214">
        <v>0</v>
      </c>
      <c r="H1214">
        <v>3</v>
      </c>
      <c r="I1214" t="s">
        <v>48</v>
      </c>
      <c r="J1214" t="s">
        <v>39</v>
      </c>
      <c r="K1214">
        <v>965.96400000000006</v>
      </c>
      <c r="L1214">
        <v>1005.539111111111</v>
      </c>
      <c r="M1214" t="s">
        <v>49</v>
      </c>
      <c r="N1214" t="s">
        <v>50</v>
      </c>
      <c r="O1214">
        <v>0</v>
      </c>
      <c r="P1214">
        <v>0</v>
      </c>
      <c r="Q1214">
        <v>247.89044444444451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44.222222222222221</v>
      </c>
      <c r="X1214">
        <v>0</v>
      </c>
      <c r="Y1214">
        <v>0</v>
      </c>
      <c r="Z1214">
        <v>676.25554281947325</v>
      </c>
      <c r="AA1214">
        <v>24</v>
      </c>
      <c r="AB1214">
        <v>33.761450677164859</v>
      </c>
      <c r="AC1214" t="s">
        <v>42</v>
      </c>
      <c r="AD1214" t="s">
        <v>66</v>
      </c>
      <c r="AE1214" t="s">
        <v>51</v>
      </c>
      <c r="AF1214" t="s">
        <v>75</v>
      </c>
      <c r="AG1214">
        <v>1</v>
      </c>
      <c r="AH1214">
        <v>6.6947109997272491E-2</v>
      </c>
      <c r="AI1214">
        <v>527.6065673828125</v>
      </c>
      <c r="AJ1214">
        <v>0.11146920919418329</v>
      </c>
      <c r="AK1214">
        <v>-39.575111111111028</v>
      </c>
      <c r="AL1214" t="s">
        <v>46</v>
      </c>
      <c r="AM1214">
        <f t="shared" si="72"/>
        <v>0</v>
      </c>
      <c r="AN1214">
        <f t="shared" si="73"/>
        <v>1213.8544444444447</v>
      </c>
      <c r="AO1214">
        <f t="shared" si="74"/>
        <v>1049.7613333333331</v>
      </c>
      <c r="AP1214">
        <f t="shared" si="75"/>
        <v>164.09311111111151</v>
      </c>
    </row>
    <row r="1215" spans="1:42" x14ac:dyDescent="0.25">
      <c r="A1215">
        <v>1696</v>
      </c>
      <c r="B1215">
        <v>30</v>
      </c>
      <c r="C1215" t="s">
        <v>36</v>
      </c>
      <c r="D1215" t="s">
        <v>37</v>
      </c>
      <c r="E1215">
        <v>2</v>
      </c>
      <c r="F1215">
        <v>2</v>
      </c>
      <c r="G1215">
        <v>2</v>
      </c>
      <c r="H1215">
        <v>3</v>
      </c>
      <c r="I1215" t="s">
        <v>38</v>
      </c>
      <c r="J1215" t="s">
        <v>39</v>
      </c>
      <c r="K1215">
        <v>1318.08925</v>
      </c>
      <c r="L1215">
        <v>869.61711111111106</v>
      </c>
      <c r="M1215" t="s">
        <v>49</v>
      </c>
      <c r="N1215" t="s">
        <v>41</v>
      </c>
      <c r="O1215">
        <v>0</v>
      </c>
      <c r="P1215">
        <v>0</v>
      </c>
      <c r="Q1215">
        <v>158.82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276</v>
      </c>
      <c r="X1215">
        <v>0</v>
      </c>
      <c r="Y1215">
        <v>0</v>
      </c>
      <c r="Z1215">
        <v>987.32640586663945</v>
      </c>
      <c r="AA1215">
        <v>24</v>
      </c>
      <c r="AB1215">
        <v>49.291384163674657</v>
      </c>
      <c r="AC1215" t="s">
        <v>62</v>
      </c>
      <c r="AD1215" t="s">
        <v>66</v>
      </c>
      <c r="AE1215" t="s">
        <v>51</v>
      </c>
      <c r="AF1215" t="s">
        <v>45</v>
      </c>
      <c r="AG1215">
        <v>0</v>
      </c>
      <c r="AH1215">
        <v>5.0847236067056663E-2</v>
      </c>
      <c r="AI1215">
        <v>530.36871337890625</v>
      </c>
      <c r="AJ1215">
        <v>6.5092861652374268E-2</v>
      </c>
      <c r="AK1215">
        <v>448.47213888888888</v>
      </c>
      <c r="AL1215" t="s">
        <v>46</v>
      </c>
      <c r="AM1215">
        <f t="shared" si="72"/>
        <v>0</v>
      </c>
      <c r="AN1215">
        <f t="shared" si="73"/>
        <v>1476.9092499999999</v>
      </c>
      <c r="AO1215">
        <f t="shared" si="74"/>
        <v>1145.6171111111112</v>
      </c>
      <c r="AP1215">
        <f t="shared" si="75"/>
        <v>331.29213888888876</v>
      </c>
    </row>
    <row r="1216" spans="1:42" x14ac:dyDescent="0.25">
      <c r="A1216">
        <v>1697</v>
      </c>
      <c r="B1216">
        <v>42</v>
      </c>
      <c r="C1216" t="s">
        <v>53</v>
      </c>
      <c r="D1216" t="s">
        <v>65</v>
      </c>
      <c r="E1216">
        <v>2</v>
      </c>
      <c r="F1216">
        <v>0</v>
      </c>
      <c r="G1216">
        <v>0</v>
      </c>
      <c r="H1216">
        <v>3</v>
      </c>
      <c r="I1216" t="s">
        <v>38</v>
      </c>
      <c r="J1216" t="s">
        <v>74</v>
      </c>
      <c r="K1216">
        <v>35.000250000000001</v>
      </c>
      <c r="L1216">
        <v>19.36644444444444</v>
      </c>
      <c r="M1216" t="s">
        <v>80</v>
      </c>
      <c r="N1216" t="s">
        <v>50</v>
      </c>
      <c r="O1216">
        <v>0</v>
      </c>
      <c r="P1216">
        <v>155.55555555555549</v>
      </c>
      <c r="Q1216">
        <v>14.24111111111111</v>
      </c>
      <c r="R1216">
        <v>0</v>
      </c>
      <c r="S1216">
        <v>0</v>
      </c>
      <c r="T1216">
        <v>44.444444444444443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38.573936995075883</v>
      </c>
      <c r="AA1216">
        <v>24</v>
      </c>
      <c r="AB1216">
        <v>1.9257691639075729</v>
      </c>
      <c r="AC1216" t="s">
        <v>42</v>
      </c>
      <c r="AD1216" t="s">
        <v>43</v>
      </c>
      <c r="AE1216" t="s">
        <v>44</v>
      </c>
      <c r="AF1216" t="s">
        <v>45</v>
      </c>
      <c r="AG1216">
        <v>0</v>
      </c>
      <c r="AH1216">
        <v>0.34194323420524603</v>
      </c>
      <c r="AI1216">
        <v>313.19009399414063</v>
      </c>
      <c r="AJ1216">
        <v>0.54720216989517212</v>
      </c>
      <c r="AK1216">
        <v>15.63380555555556</v>
      </c>
      <c r="AL1216" t="s">
        <v>64</v>
      </c>
      <c r="AM1216">
        <f t="shared" si="72"/>
        <v>155.55555555555549</v>
      </c>
      <c r="AN1216">
        <f t="shared" si="73"/>
        <v>93.685805555555561</v>
      </c>
      <c r="AO1216">
        <f t="shared" si="74"/>
        <v>19.36644444444444</v>
      </c>
      <c r="AP1216">
        <f t="shared" si="75"/>
        <v>74.319361111111121</v>
      </c>
    </row>
    <row r="1217" spans="1:42" x14ac:dyDescent="0.25">
      <c r="A1217">
        <v>1698</v>
      </c>
      <c r="B1217">
        <v>31</v>
      </c>
      <c r="C1217" t="s">
        <v>53</v>
      </c>
      <c r="D1217" t="s">
        <v>37</v>
      </c>
      <c r="E1217">
        <v>0</v>
      </c>
      <c r="F1217">
        <v>0</v>
      </c>
      <c r="G1217">
        <v>0</v>
      </c>
      <c r="H1217">
        <v>3</v>
      </c>
      <c r="I1217" t="s">
        <v>72</v>
      </c>
      <c r="J1217" t="s">
        <v>55</v>
      </c>
      <c r="K1217">
        <v>746.91499999999996</v>
      </c>
      <c r="L1217">
        <v>834.3313333333333</v>
      </c>
      <c r="M1217" t="s">
        <v>40</v>
      </c>
      <c r="N1217" t="s">
        <v>50</v>
      </c>
      <c r="O1217">
        <v>0</v>
      </c>
      <c r="P1217">
        <v>0</v>
      </c>
      <c r="Q1217">
        <v>497.4928888888889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17.555555555555561</v>
      </c>
      <c r="X1217">
        <v>0</v>
      </c>
      <c r="Y1217">
        <v>0</v>
      </c>
      <c r="Z1217">
        <v>526.81075277041077</v>
      </c>
      <c r="AA1217">
        <v>36</v>
      </c>
      <c r="AB1217">
        <v>19.04547070672999</v>
      </c>
      <c r="AC1217" t="s">
        <v>42</v>
      </c>
      <c r="AD1217" t="s">
        <v>77</v>
      </c>
      <c r="AE1217" t="s">
        <v>51</v>
      </c>
      <c r="AF1217" t="s">
        <v>73</v>
      </c>
      <c r="AG1217">
        <v>0</v>
      </c>
      <c r="AH1217">
        <v>0.1092619299888611</v>
      </c>
      <c r="AI1217">
        <v>438.85995483398438</v>
      </c>
      <c r="AJ1217">
        <v>0.17081630229949951</v>
      </c>
      <c r="AK1217">
        <v>-87.416333333333341</v>
      </c>
      <c r="AL1217" t="s">
        <v>57</v>
      </c>
      <c r="AM1217">
        <f t="shared" si="72"/>
        <v>0</v>
      </c>
      <c r="AN1217">
        <f t="shared" si="73"/>
        <v>1244.4078888888889</v>
      </c>
      <c r="AO1217">
        <f t="shared" si="74"/>
        <v>851.88688888888885</v>
      </c>
      <c r="AP1217">
        <f t="shared" si="75"/>
        <v>392.52100000000007</v>
      </c>
    </row>
    <row r="1218" spans="1:42" x14ac:dyDescent="0.25">
      <c r="A1218">
        <v>1699</v>
      </c>
      <c r="B1218">
        <v>24</v>
      </c>
      <c r="C1218" t="s">
        <v>53</v>
      </c>
      <c r="D1218" t="s">
        <v>65</v>
      </c>
      <c r="E1218">
        <v>1</v>
      </c>
      <c r="F1218">
        <v>3</v>
      </c>
      <c r="G1218">
        <v>3</v>
      </c>
      <c r="H1218">
        <v>2</v>
      </c>
      <c r="I1218" t="s">
        <v>48</v>
      </c>
      <c r="J1218" t="s">
        <v>55</v>
      </c>
      <c r="K1218">
        <v>220.99025</v>
      </c>
      <c r="L1218">
        <v>158.94355555555549</v>
      </c>
      <c r="M1218" t="s">
        <v>49</v>
      </c>
      <c r="N1218" t="s">
        <v>50</v>
      </c>
      <c r="O1218">
        <v>0</v>
      </c>
      <c r="P1218">
        <v>0</v>
      </c>
      <c r="Q1218">
        <v>31.525111111111109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3.7777777777777781</v>
      </c>
      <c r="X1218">
        <v>0</v>
      </c>
      <c r="Y1218">
        <v>0</v>
      </c>
      <c r="Z1218">
        <v>231.53421921931229</v>
      </c>
      <c r="AA1218">
        <v>36</v>
      </c>
      <c r="AB1218">
        <v>8.3705166733162564</v>
      </c>
      <c r="AC1218" t="s">
        <v>62</v>
      </c>
      <c r="AD1218" t="s">
        <v>43</v>
      </c>
      <c r="AE1218" t="s">
        <v>44</v>
      </c>
      <c r="AF1218" t="s">
        <v>45</v>
      </c>
      <c r="AG1218">
        <v>1</v>
      </c>
      <c r="AH1218">
        <v>0.2963603138923645</v>
      </c>
      <c r="AI1218">
        <v>319.21743774414063</v>
      </c>
      <c r="AJ1218">
        <v>0.43312853574752808</v>
      </c>
      <c r="AK1218">
        <v>62.046694444444462</v>
      </c>
      <c r="AL1218" t="s">
        <v>64</v>
      </c>
      <c r="AM1218">
        <f t="shared" si="72"/>
        <v>0</v>
      </c>
      <c r="AN1218">
        <f t="shared" si="73"/>
        <v>252.5153611111111</v>
      </c>
      <c r="AO1218">
        <f t="shared" si="74"/>
        <v>162.72133333333326</v>
      </c>
      <c r="AP1218">
        <f t="shared" si="75"/>
        <v>89.794027777777842</v>
      </c>
    </row>
    <row r="1219" spans="1:42" x14ac:dyDescent="0.25">
      <c r="A1219">
        <v>1700</v>
      </c>
      <c r="B1219">
        <v>29</v>
      </c>
      <c r="C1219" t="s">
        <v>67</v>
      </c>
      <c r="D1219" t="s">
        <v>37</v>
      </c>
      <c r="E1219">
        <v>1</v>
      </c>
      <c r="F1219">
        <v>1</v>
      </c>
      <c r="G1219">
        <v>1</v>
      </c>
      <c r="H1219">
        <v>4</v>
      </c>
      <c r="I1219" t="s">
        <v>59</v>
      </c>
      <c r="J1219" t="s">
        <v>55</v>
      </c>
      <c r="K1219">
        <v>865.77125000000001</v>
      </c>
      <c r="L1219">
        <v>628.98800000000006</v>
      </c>
      <c r="M1219" t="s">
        <v>49</v>
      </c>
      <c r="N1219" t="s">
        <v>41</v>
      </c>
      <c r="O1219">
        <v>0</v>
      </c>
      <c r="P1219">
        <v>0</v>
      </c>
      <c r="Q1219">
        <v>205.2833333333333</v>
      </c>
      <c r="R1219">
        <v>0</v>
      </c>
      <c r="S1219">
        <v>0</v>
      </c>
      <c r="T1219">
        <v>0</v>
      </c>
      <c r="U1219">
        <v>766.66666666666663</v>
      </c>
      <c r="V1219">
        <v>0</v>
      </c>
      <c r="W1219">
        <v>6.666666666666667</v>
      </c>
      <c r="X1219">
        <v>0</v>
      </c>
      <c r="Y1219">
        <v>0</v>
      </c>
      <c r="Z1219">
        <v>651.8956983129973</v>
      </c>
      <c r="AA1219">
        <v>24</v>
      </c>
      <c r="AB1219">
        <v>32.545307316062171</v>
      </c>
      <c r="AC1219" t="s">
        <v>71</v>
      </c>
      <c r="AD1219" t="s">
        <v>68</v>
      </c>
      <c r="AE1219" t="s">
        <v>51</v>
      </c>
      <c r="AF1219" t="s">
        <v>45</v>
      </c>
      <c r="AG1219">
        <v>1</v>
      </c>
      <c r="AH1219">
        <v>9.816771000623703E-2</v>
      </c>
      <c r="AI1219">
        <v>466.08245849609381</v>
      </c>
      <c r="AJ1219">
        <v>0.15991027653217321</v>
      </c>
      <c r="AK1219">
        <v>236.78325000000001</v>
      </c>
      <c r="AL1219" t="s">
        <v>52</v>
      </c>
      <c r="AM1219">
        <f t="shared" ref="AM1219:AM1282" si="76">P1219/(1+O1219)</f>
        <v>0</v>
      </c>
      <c r="AN1219">
        <f t="shared" ref="AN1219:AN1282" si="77">K1219+Q1219+R1219+S1219+T1219+U1219</f>
        <v>1837.7212500000001</v>
      </c>
      <c r="AO1219">
        <f t="shared" ref="AO1219:AO1282" si="78">L1219+V1219+W1219+X1219+Y1219</f>
        <v>635.65466666666669</v>
      </c>
      <c r="AP1219">
        <f t="shared" ref="AP1219:AP1282" si="79">AN1219-AO1219</f>
        <v>1202.0665833333333</v>
      </c>
    </row>
    <row r="1220" spans="1:42" x14ac:dyDescent="0.25">
      <c r="A1220">
        <v>1705</v>
      </c>
      <c r="B1220">
        <v>66</v>
      </c>
      <c r="C1220" t="s">
        <v>67</v>
      </c>
      <c r="D1220" t="s">
        <v>37</v>
      </c>
      <c r="E1220">
        <v>6</v>
      </c>
      <c r="F1220">
        <v>1</v>
      </c>
      <c r="G1220">
        <v>1</v>
      </c>
      <c r="H1220">
        <v>3</v>
      </c>
      <c r="I1220" t="s">
        <v>60</v>
      </c>
      <c r="J1220" t="s">
        <v>86</v>
      </c>
      <c r="K1220">
        <v>1198.70875</v>
      </c>
      <c r="L1220">
        <v>665.01444444444439</v>
      </c>
      <c r="M1220" t="s">
        <v>49</v>
      </c>
      <c r="N1220" t="s">
        <v>41</v>
      </c>
      <c r="O1220">
        <v>0</v>
      </c>
      <c r="P1220">
        <v>1950</v>
      </c>
      <c r="Q1220">
        <v>171.03755555555551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4.8888888888888893</v>
      </c>
      <c r="X1220">
        <v>0</v>
      </c>
      <c r="Y1220">
        <v>0</v>
      </c>
      <c r="Z1220">
        <v>1048.2340019424571</v>
      </c>
      <c r="AA1220">
        <v>24</v>
      </c>
      <c r="AB1220">
        <v>52.332141200881438</v>
      </c>
      <c r="AC1220" t="s">
        <v>62</v>
      </c>
      <c r="AD1220" t="s">
        <v>56</v>
      </c>
      <c r="AE1220" t="s">
        <v>44</v>
      </c>
      <c r="AF1220" t="s">
        <v>73</v>
      </c>
      <c r="AG1220">
        <v>1</v>
      </c>
      <c r="AH1220">
        <v>4.8963997513055801E-2</v>
      </c>
      <c r="AI1220">
        <v>640.1663818359375</v>
      </c>
      <c r="AJ1220">
        <v>7.9726703464984894E-2</v>
      </c>
      <c r="AK1220">
        <v>533.69430555555562</v>
      </c>
      <c r="AL1220" t="s">
        <v>46</v>
      </c>
      <c r="AM1220">
        <f t="shared" si="76"/>
        <v>1950</v>
      </c>
      <c r="AN1220">
        <f t="shared" si="77"/>
        <v>1369.7463055555554</v>
      </c>
      <c r="AO1220">
        <f t="shared" si="78"/>
        <v>669.90333333333331</v>
      </c>
      <c r="AP1220">
        <f t="shared" si="79"/>
        <v>699.8429722222221</v>
      </c>
    </row>
    <row r="1221" spans="1:42" x14ac:dyDescent="0.25">
      <c r="A1221">
        <v>1706</v>
      </c>
      <c r="B1221">
        <v>29</v>
      </c>
      <c r="C1221" t="s">
        <v>36</v>
      </c>
      <c r="D1221" t="s">
        <v>37</v>
      </c>
      <c r="E1221">
        <v>1</v>
      </c>
      <c r="F1221">
        <v>2</v>
      </c>
      <c r="G1221">
        <v>2</v>
      </c>
      <c r="H1221">
        <v>2</v>
      </c>
      <c r="I1221" t="s">
        <v>38</v>
      </c>
      <c r="J1221" t="s">
        <v>39</v>
      </c>
      <c r="K1221">
        <v>281.19549999999998</v>
      </c>
      <c r="L1221">
        <v>252.88977777777779</v>
      </c>
      <c r="M1221" t="s">
        <v>40</v>
      </c>
      <c r="N1221" t="s">
        <v>50</v>
      </c>
      <c r="O1221">
        <v>0</v>
      </c>
      <c r="P1221">
        <v>1950</v>
      </c>
      <c r="Q1221">
        <v>110.4111111111111</v>
      </c>
      <c r="R1221">
        <v>0</v>
      </c>
      <c r="S1221">
        <v>0</v>
      </c>
      <c r="T1221">
        <v>0</v>
      </c>
      <c r="U1221">
        <v>154.88888888888891</v>
      </c>
      <c r="V1221">
        <v>0</v>
      </c>
      <c r="W1221">
        <v>0</v>
      </c>
      <c r="X1221">
        <v>239.11111111111109</v>
      </c>
      <c r="Y1221">
        <v>0</v>
      </c>
      <c r="Z1221">
        <v>124.8207534609539</v>
      </c>
      <c r="AA1221">
        <v>24</v>
      </c>
      <c r="AB1221">
        <v>6.2315640236955714</v>
      </c>
      <c r="AC1221" t="s">
        <v>71</v>
      </c>
      <c r="AD1221" t="s">
        <v>56</v>
      </c>
      <c r="AE1221" t="s">
        <v>51</v>
      </c>
      <c r="AF1221" t="s">
        <v>45</v>
      </c>
      <c r="AG1221">
        <v>0</v>
      </c>
      <c r="AH1221">
        <v>0.29895791411399841</v>
      </c>
      <c r="AI1221">
        <v>286.44009399414063</v>
      </c>
      <c r="AJ1221">
        <v>0.42688167095184332</v>
      </c>
      <c r="AK1221">
        <v>28.305722222222219</v>
      </c>
      <c r="AL1221" t="s">
        <v>64</v>
      </c>
      <c r="AM1221">
        <f t="shared" si="76"/>
        <v>1950</v>
      </c>
      <c r="AN1221">
        <f t="shared" si="77"/>
        <v>546.49549999999999</v>
      </c>
      <c r="AO1221">
        <f t="shared" si="78"/>
        <v>492.00088888888888</v>
      </c>
      <c r="AP1221">
        <f t="shared" si="79"/>
        <v>54.494611111111112</v>
      </c>
    </row>
    <row r="1222" spans="1:42" x14ac:dyDescent="0.25">
      <c r="A1222">
        <v>1707</v>
      </c>
      <c r="B1222">
        <v>37</v>
      </c>
      <c r="C1222" t="s">
        <v>67</v>
      </c>
      <c r="D1222" t="s">
        <v>37</v>
      </c>
      <c r="E1222">
        <v>0</v>
      </c>
      <c r="F1222">
        <v>0</v>
      </c>
      <c r="G1222">
        <v>0</v>
      </c>
      <c r="H1222">
        <v>5</v>
      </c>
      <c r="I1222" t="s">
        <v>38</v>
      </c>
      <c r="J1222" t="s">
        <v>55</v>
      </c>
      <c r="K1222">
        <v>728.04250000000002</v>
      </c>
      <c r="L1222">
        <v>336.59688888888888</v>
      </c>
      <c r="M1222" t="s">
        <v>49</v>
      </c>
      <c r="N1222" t="s">
        <v>50</v>
      </c>
      <c r="O1222">
        <v>0</v>
      </c>
      <c r="P1222">
        <v>444.44444444444451</v>
      </c>
      <c r="Q1222">
        <v>10.39088888888889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44.444444444444443</v>
      </c>
      <c r="X1222">
        <v>0</v>
      </c>
      <c r="Y1222">
        <v>0</v>
      </c>
      <c r="Z1222">
        <v>1076.5441595325669</v>
      </c>
      <c r="AA1222">
        <v>60</v>
      </c>
      <c r="AB1222">
        <v>27.33714598716837</v>
      </c>
      <c r="AC1222" t="s">
        <v>62</v>
      </c>
      <c r="AD1222" t="s">
        <v>56</v>
      </c>
      <c r="AE1222" t="s">
        <v>51</v>
      </c>
      <c r="AF1222" t="s">
        <v>45</v>
      </c>
      <c r="AG1222">
        <v>1</v>
      </c>
      <c r="AH1222">
        <v>6.2078628689050667E-2</v>
      </c>
      <c r="AI1222">
        <v>639.4287109375</v>
      </c>
      <c r="AJ1222">
        <v>0.13670393824577329</v>
      </c>
      <c r="AK1222">
        <v>391.44561111111108</v>
      </c>
      <c r="AL1222" t="s">
        <v>52</v>
      </c>
      <c r="AM1222">
        <f t="shared" si="76"/>
        <v>444.44444444444451</v>
      </c>
      <c r="AN1222">
        <f t="shared" si="77"/>
        <v>738.43338888888889</v>
      </c>
      <c r="AO1222">
        <f t="shared" si="78"/>
        <v>381.04133333333334</v>
      </c>
      <c r="AP1222">
        <f t="shared" si="79"/>
        <v>357.39205555555554</v>
      </c>
    </row>
    <row r="1223" spans="1:42" x14ac:dyDescent="0.25">
      <c r="A1223">
        <v>1709</v>
      </c>
      <c r="B1223">
        <v>35</v>
      </c>
      <c r="C1223" t="s">
        <v>36</v>
      </c>
      <c r="D1223" t="s">
        <v>65</v>
      </c>
      <c r="E1223">
        <v>1</v>
      </c>
      <c r="F1223">
        <v>0</v>
      </c>
      <c r="G1223">
        <v>0</v>
      </c>
      <c r="H1223">
        <v>2</v>
      </c>
      <c r="I1223" t="s">
        <v>38</v>
      </c>
      <c r="J1223" t="s">
        <v>55</v>
      </c>
      <c r="K1223">
        <v>624.13475000000005</v>
      </c>
      <c r="L1223">
        <v>324.5502222222222</v>
      </c>
      <c r="M1223" t="s">
        <v>49</v>
      </c>
      <c r="N1223" t="s">
        <v>41</v>
      </c>
      <c r="O1223">
        <v>55.226818060653549</v>
      </c>
      <c r="P1223">
        <v>222.2222222222222</v>
      </c>
      <c r="Q1223">
        <v>67.908444444444442</v>
      </c>
      <c r="R1223">
        <v>46.666666666666657</v>
      </c>
      <c r="S1223">
        <v>0</v>
      </c>
      <c r="T1223">
        <v>0</v>
      </c>
      <c r="U1223">
        <v>0</v>
      </c>
      <c r="V1223">
        <v>0</v>
      </c>
      <c r="W1223">
        <v>199.55555555555549</v>
      </c>
      <c r="X1223">
        <v>435.55555555555549</v>
      </c>
      <c r="Y1223">
        <v>0</v>
      </c>
      <c r="Z1223">
        <v>638.62521362308041</v>
      </c>
      <c r="AA1223">
        <v>24</v>
      </c>
      <c r="AB1223">
        <v>31.882790285217951</v>
      </c>
      <c r="AC1223" t="s">
        <v>62</v>
      </c>
      <c r="AD1223" t="s">
        <v>56</v>
      </c>
      <c r="AE1223" t="s">
        <v>44</v>
      </c>
      <c r="AF1223" t="s">
        <v>45</v>
      </c>
      <c r="AG1223">
        <v>0</v>
      </c>
      <c r="AH1223">
        <v>0.14248315989971161</v>
      </c>
      <c r="AI1223">
        <v>379.19171142578119</v>
      </c>
      <c r="AJ1223">
        <v>0.19467628002166751</v>
      </c>
      <c r="AK1223">
        <v>299.58452777777791</v>
      </c>
      <c r="AL1223" t="s">
        <v>57</v>
      </c>
      <c r="AM1223">
        <f t="shared" si="76"/>
        <v>3.952246096915967</v>
      </c>
      <c r="AN1223">
        <f t="shared" si="77"/>
        <v>738.70986111111108</v>
      </c>
      <c r="AO1223">
        <f t="shared" si="78"/>
        <v>959.66133333333323</v>
      </c>
      <c r="AP1223">
        <f t="shared" si="79"/>
        <v>-220.95147222222215</v>
      </c>
    </row>
    <row r="1224" spans="1:42" x14ac:dyDescent="0.25">
      <c r="A1224">
        <v>1710</v>
      </c>
      <c r="B1224">
        <v>36</v>
      </c>
      <c r="C1224" t="s">
        <v>36</v>
      </c>
      <c r="D1224" t="s">
        <v>37</v>
      </c>
      <c r="E1224">
        <v>2</v>
      </c>
      <c r="F1224">
        <v>0</v>
      </c>
      <c r="G1224">
        <v>0</v>
      </c>
      <c r="H1224">
        <v>2</v>
      </c>
      <c r="I1224" t="s">
        <v>38</v>
      </c>
      <c r="J1224" t="s">
        <v>55</v>
      </c>
      <c r="K1224">
        <v>332.83674999999999</v>
      </c>
      <c r="L1224">
        <v>300.0888888888889</v>
      </c>
      <c r="M1224" t="s">
        <v>49</v>
      </c>
      <c r="N1224" t="s">
        <v>41</v>
      </c>
      <c r="O1224">
        <v>0</v>
      </c>
      <c r="P1224">
        <v>0</v>
      </c>
      <c r="Q1224">
        <v>71.439333333333337</v>
      </c>
      <c r="R1224">
        <v>0</v>
      </c>
      <c r="S1224">
        <v>0</v>
      </c>
      <c r="T1224">
        <v>0</v>
      </c>
      <c r="U1224">
        <v>255.55555555555549</v>
      </c>
      <c r="V1224">
        <v>0</v>
      </c>
      <c r="W1224">
        <v>204.44444444444451</v>
      </c>
      <c r="X1224">
        <v>0</v>
      </c>
      <c r="Y1224">
        <v>0</v>
      </c>
      <c r="Z1224">
        <v>248.45361342231169</v>
      </c>
      <c r="AA1224">
        <v>24</v>
      </c>
      <c r="AB1224">
        <v>12.40382353118839</v>
      </c>
      <c r="AC1224" t="s">
        <v>42</v>
      </c>
      <c r="AD1224" t="s">
        <v>66</v>
      </c>
      <c r="AE1224" t="s">
        <v>51</v>
      </c>
      <c r="AF1224" t="s">
        <v>45</v>
      </c>
      <c r="AG1224">
        <v>0</v>
      </c>
      <c r="AH1224">
        <v>0.24572527408599851</v>
      </c>
      <c r="AI1224">
        <v>318.14321899414063</v>
      </c>
      <c r="AJ1224">
        <v>0.35769352316856379</v>
      </c>
      <c r="AK1224">
        <v>32.747861111111092</v>
      </c>
      <c r="AL1224" t="s">
        <v>64</v>
      </c>
      <c r="AM1224">
        <f t="shared" si="76"/>
        <v>0</v>
      </c>
      <c r="AN1224">
        <f t="shared" si="77"/>
        <v>659.83163888888885</v>
      </c>
      <c r="AO1224">
        <f t="shared" si="78"/>
        <v>504.53333333333342</v>
      </c>
      <c r="AP1224">
        <f t="shared" si="79"/>
        <v>155.29830555555543</v>
      </c>
    </row>
    <row r="1225" spans="1:42" x14ac:dyDescent="0.25">
      <c r="A1225">
        <v>1712</v>
      </c>
      <c r="B1225">
        <v>22</v>
      </c>
      <c r="C1225" t="s">
        <v>53</v>
      </c>
      <c r="D1225" t="s">
        <v>65</v>
      </c>
      <c r="E1225">
        <v>1</v>
      </c>
      <c r="F1225">
        <v>2</v>
      </c>
      <c r="G1225">
        <v>2</v>
      </c>
      <c r="H1225">
        <v>3</v>
      </c>
      <c r="I1225" t="s">
        <v>54</v>
      </c>
      <c r="J1225" t="s">
        <v>55</v>
      </c>
      <c r="K1225">
        <v>670.06375000000003</v>
      </c>
      <c r="L1225">
        <v>707.36755555555555</v>
      </c>
      <c r="M1225" t="s">
        <v>49</v>
      </c>
      <c r="N1225" t="s">
        <v>41</v>
      </c>
      <c r="O1225">
        <v>0</v>
      </c>
      <c r="P1225">
        <v>0</v>
      </c>
      <c r="Q1225">
        <v>157.66555555555561</v>
      </c>
      <c r="R1225">
        <v>0</v>
      </c>
      <c r="S1225">
        <v>0</v>
      </c>
      <c r="T1225">
        <v>0</v>
      </c>
      <c r="U1225">
        <v>382.22222222222217</v>
      </c>
      <c r="V1225">
        <v>0</v>
      </c>
      <c r="W1225">
        <v>327.11111111111109</v>
      </c>
      <c r="X1225">
        <v>0</v>
      </c>
      <c r="Y1225">
        <v>0</v>
      </c>
      <c r="Z1225">
        <v>479.17721031348498</v>
      </c>
      <c r="AA1225">
        <v>48</v>
      </c>
      <c r="AB1225">
        <v>14.075830365198881</v>
      </c>
      <c r="AC1225" t="s">
        <v>42</v>
      </c>
      <c r="AD1225" t="s">
        <v>56</v>
      </c>
      <c r="AE1225" t="s">
        <v>44</v>
      </c>
      <c r="AF1225" t="s">
        <v>45</v>
      </c>
      <c r="AG1225">
        <v>1</v>
      </c>
      <c r="AH1225">
        <v>0.13460893929004669</v>
      </c>
      <c r="AI1225">
        <v>454.40939331054688</v>
      </c>
      <c r="AJ1225">
        <v>0.22021038830280301</v>
      </c>
      <c r="AK1225">
        <v>-37.303805555555527</v>
      </c>
      <c r="AL1225" t="s">
        <v>57</v>
      </c>
      <c r="AM1225">
        <f t="shared" si="76"/>
        <v>0</v>
      </c>
      <c r="AN1225">
        <f t="shared" si="77"/>
        <v>1209.9515277777778</v>
      </c>
      <c r="AO1225">
        <f t="shared" si="78"/>
        <v>1034.4786666666666</v>
      </c>
      <c r="AP1225">
        <f t="shared" si="79"/>
        <v>175.47286111111111</v>
      </c>
    </row>
    <row r="1226" spans="1:42" x14ac:dyDescent="0.25">
      <c r="A1226">
        <v>1713</v>
      </c>
      <c r="B1226">
        <v>25</v>
      </c>
      <c r="C1226" t="s">
        <v>36</v>
      </c>
      <c r="D1226" t="s">
        <v>37</v>
      </c>
      <c r="E1226">
        <v>2</v>
      </c>
      <c r="F1226">
        <v>0</v>
      </c>
      <c r="G1226">
        <v>0</v>
      </c>
      <c r="H1226">
        <v>3</v>
      </c>
      <c r="I1226" t="s">
        <v>48</v>
      </c>
      <c r="J1226" t="s">
        <v>55</v>
      </c>
      <c r="K1226">
        <v>254.90049999999999</v>
      </c>
      <c r="L1226">
        <v>242.13155555555559</v>
      </c>
      <c r="M1226" t="s">
        <v>49</v>
      </c>
      <c r="N1226" t="s">
        <v>50</v>
      </c>
      <c r="O1226">
        <v>0</v>
      </c>
      <c r="P1226">
        <v>0</v>
      </c>
      <c r="Q1226">
        <v>34.814888888888888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206.2222222222222</v>
      </c>
      <c r="X1226">
        <v>0</v>
      </c>
      <c r="Y1226">
        <v>0</v>
      </c>
      <c r="Z1226">
        <v>148.20389204069909</v>
      </c>
      <c r="AA1226">
        <v>36</v>
      </c>
      <c r="AB1226">
        <v>5.3579257250176706</v>
      </c>
      <c r="AC1226" t="s">
        <v>42</v>
      </c>
      <c r="AD1226" t="s">
        <v>66</v>
      </c>
      <c r="AE1226" t="s">
        <v>44</v>
      </c>
      <c r="AF1226" t="s">
        <v>45</v>
      </c>
      <c r="AG1226">
        <v>0</v>
      </c>
      <c r="AH1226">
        <v>0.26741945743560791</v>
      </c>
      <c r="AI1226">
        <v>338.76644897460938</v>
      </c>
      <c r="AJ1226">
        <v>0.42951613664627081</v>
      </c>
      <c r="AK1226">
        <v>12.768944444444431</v>
      </c>
      <c r="AL1226" t="s">
        <v>64</v>
      </c>
      <c r="AM1226">
        <f t="shared" si="76"/>
        <v>0</v>
      </c>
      <c r="AN1226">
        <f t="shared" si="77"/>
        <v>289.71538888888887</v>
      </c>
      <c r="AO1226">
        <f t="shared" si="78"/>
        <v>448.35377777777779</v>
      </c>
      <c r="AP1226">
        <f t="shared" si="79"/>
        <v>-158.63838888888893</v>
      </c>
    </row>
    <row r="1227" spans="1:42" x14ac:dyDescent="0.25">
      <c r="A1227">
        <v>1714</v>
      </c>
      <c r="B1227">
        <v>38</v>
      </c>
      <c r="C1227" t="s">
        <v>67</v>
      </c>
      <c r="D1227" t="s">
        <v>65</v>
      </c>
      <c r="E1227">
        <v>0</v>
      </c>
      <c r="F1227">
        <v>2</v>
      </c>
      <c r="G1227">
        <v>2</v>
      </c>
      <c r="H1227">
        <v>2</v>
      </c>
      <c r="I1227" t="s">
        <v>72</v>
      </c>
      <c r="J1227" t="s">
        <v>55</v>
      </c>
      <c r="K1227">
        <v>166.60374999999999</v>
      </c>
      <c r="L1227">
        <v>202.07355555555549</v>
      </c>
      <c r="M1227" t="s">
        <v>49</v>
      </c>
      <c r="N1227" t="s">
        <v>41</v>
      </c>
      <c r="O1227">
        <v>0</v>
      </c>
      <c r="P1227">
        <v>0</v>
      </c>
      <c r="Q1227">
        <v>90.562666666666672</v>
      </c>
      <c r="R1227">
        <v>0</v>
      </c>
      <c r="S1227">
        <v>0</v>
      </c>
      <c r="T1227">
        <v>0</v>
      </c>
      <c r="U1227">
        <v>44.444444444444443</v>
      </c>
      <c r="V1227">
        <v>0</v>
      </c>
      <c r="W1227">
        <v>37.111111111111107</v>
      </c>
      <c r="X1227">
        <v>0</v>
      </c>
      <c r="Y1227">
        <v>0</v>
      </c>
      <c r="Z1227">
        <v>80.556601408515064</v>
      </c>
      <c r="AA1227">
        <v>36</v>
      </c>
      <c r="AB1227">
        <v>2.9123141171498319</v>
      </c>
      <c r="AC1227" t="s">
        <v>42</v>
      </c>
      <c r="AD1227" t="s">
        <v>43</v>
      </c>
      <c r="AE1227" t="s">
        <v>44</v>
      </c>
      <c r="AF1227" t="s">
        <v>73</v>
      </c>
      <c r="AG1227">
        <v>0</v>
      </c>
      <c r="AH1227">
        <v>0.30377352237701422</v>
      </c>
      <c r="AI1227">
        <v>325.98324584960938</v>
      </c>
      <c r="AJ1227">
        <v>0.47388708591461182</v>
      </c>
      <c r="AK1227">
        <v>-35.469805555555553</v>
      </c>
      <c r="AL1227" t="s">
        <v>64</v>
      </c>
      <c r="AM1227">
        <f t="shared" si="76"/>
        <v>0</v>
      </c>
      <c r="AN1227">
        <f t="shared" si="77"/>
        <v>301.61086111111115</v>
      </c>
      <c r="AO1227">
        <f t="shared" si="78"/>
        <v>239.1846666666666</v>
      </c>
      <c r="AP1227">
        <f t="shared" si="79"/>
        <v>62.426194444444548</v>
      </c>
    </row>
    <row r="1228" spans="1:42" x14ac:dyDescent="0.25">
      <c r="A1228">
        <v>1715</v>
      </c>
      <c r="B1228">
        <v>43</v>
      </c>
      <c r="C1228" t="s">
        <v>53</v>
      </c>
      <c r="D1228" t="s">
        <v>76</v>
      </c>
      <c r="E1228">
        <v>1</v>
      </c>
      <c r="F1228">
        <v>0</v>
      </c>
      <c r="G1228">
        <v>0</v>
      </c>
      <c r="H1228">
        <v>3</v>
      </c>
      <c r="I1228" t="s">
        <v>60</v>
      </c>
      <c r="J1228" t="s">
        <v>74</v>
      </c>
      <c r="K1228">
        <v>1351.9032500000001</v>
      </c>
      <c r="L1228">
        <v>1637.9151111111109</v>
      </c>
      <c r="M1228" t="s">
        <v>49</v>
      </c>
      <c r="N1228" t="s">
        <v>41</v>
      </c>
      <c r="O1228">
        <v>0</v>
      </c>
      <c r="P1228">
        <v>666.66666666666663</v>
      </c>
      <c r="Q1228">
        <v>460.06733333333341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54.888888888888893</v>
      </c>
      <c r="X1228">
        <v>0</v>
      </c>
      <c r="Y1228">
        <v>0</v>
      </c>
      <c r="Z1228">
        <v>437.29823491616088</v>
      </c>
      <c r="AA1228">
        <v>36</v>
      </c>
      <c r="AB1228">
        <v>15.80937875584732</v>
      </c>
      <c r="AC1228" t="s">
        <v>42</v>
      </c>
      <c r="AD1228" t="s">
        <v>43</v>
      </c>
      <c r="AE1228" t="s">
        <v>44</v>
      </c>
      <c r="AF1228" t="s">
        <v>78</v>
      </c>
      <c r="AG1228">
        <v>0</v>
      </c>
      <c r="AH1228">
        <v>5.1440540701150887E-2</v>
      </c>
      <c r="AI1228">
        <v>540.19134521484375</v>
      </c>
      <c r="AJ1228">
        <v>8.0022908747196198E-2</v>
      </c>
      <c r="AK1228">
        <v>-286.0118611111111</v>
      </c>
      <c r="AL1228" t="s">
        <v>46</v>
      </c>
      <c r="AM1228">
        <f t="shared" si="76"/>
        <v>666.66666666666663</v>
      </c>
      <c r="AN1228">
        <f t="shared" si="77"/>
        <v>1811.9705833333335</v>
      </c>
      <c r="AO1228">
        <f t="shared" si="78"/>
        <v>1692.8039999999999</v>
      </c>
      <c r="AP1228">
        <f t="shared" si="79"/>
        <v>119.16658333333362</v>
      </c>
    </row>
    <row r="1229" spans="1:42" x14ac:dyDescent="0.25">
      <c r="A1229">
        <v>1717</v>
      </c>
      <c r="B1229">
        <v>24</v>
      </c>
      <c r="C1229" t="s">
        <v>36</v>
      </c>
      <c r="D1229" t="s">
        <v>65</v>
      </c>
      <c r="E1229">
        <v>1</v>
      </c>
      <c r="F1229">
        <v>1</v>
      </c>
      <c r="G1229">
        <v>1</v>
      </c>
      <c r="H1229">
        <v>2</v>
      </c>
      <c r="I1229" t="s">
        <v>38</v>
      </c>
      <c r="J1229" t="s">
        <v>55</v>
      </c>
      <c r="K1229">
        <v>721.50800000000004</v>
      </c>
      <c r="L1229">
        <v>500.0142222222222</v>
      </c>
      <c r="M1229" t="s">
        <v>49</v>
      </c>
      <c r="N1229" t="s">
        <v>58</v>
      </c>
      <c r="O1229">
        <v>0</v>
      </c>
      <c r="P1229">
        <v>642.00155555555557</v>
      </c>
      <c r="Q1229">
        <v>88.944444444444443</v>
      </c>
      <c r="R1229">
        <v>0</v>
      </c>
      <c r="S1229">
        <v>0</v>
      </c>
      <c r="T1229">
        <v>0</v>
      </c>
      <c r="U1229">
        <v>600</v>
      </c>
      <c r="V1229">
        <v>0</v>
      </c>
      <c r="W1229">
        <v>331.11111111111109</v>
      </c>
      <c r="X1229">
        <v>0</v>
      </c>
      <c r="Y1229">
        <v>0</v>
      </c>
      <c r="Z1229">
        <v>663.64640778445209</v>
      </c>
      <c r="AA1229">
        <v>24</v>
      </c>
      <c r="AB1229">
        <v>33.131950933929147</v>
      </c>
      <c r="AC1229" t="s">
        <v>42</v>
      </c>
      <c r="AD1229" t="s">
        <v>56</v>
      </c>
      <c r="AE1229" t="s">
        <v>44</v>
      </c>
      <c r="AF1229" t="s">
        <v>45</v>
      </c>
      <c r="AG1229">
        <v>1</v>
      </c>
      <c r="AH1229">
        <v>0.1336140185594559</v>
      </c>
      <c r="AI1229">
        <v>369.85391235351563</v>
      </c>
      <c r="AJ1229">
        <v>0.16852150857448581</v>
      </c>
      <c r="AK1229">
        <v>221.49377777777781</v>
      </c>
      <c r="AL1229" t="s">
        <v>57</v>
      </c>
      <c r="AM1229">
        <f t="shared" si="76"/>
        <v>642.00155555555557</v>
      </c>
      <c r="AN1229">
        <f t="shared" si="77"/>
        <v>1410.4524444444446</v>
      </c>
      <c r="AO1229">
        <f t="shared" si="78"/>
        <v>831.12533333333329</v>
      </c>
      <c r="AP1229">
        <f t="shared" si="79"/>
        <v>579.32711111111132</v>
      </c>
    </row>
    <row r="1230" spans="1:42" x14ac:dyDescent="0.25">
      <c r="A1230">
        <v>1719</v>
      </c>
      <c r="B1230">
        <v>69</v>
      </c>
      <c r="C1230" t="s">
        <v>67</v>
      </c>
      <c r="D1230" t="s">
        <v>37</v>
      </c>
      <c r="E1230">
        <v>1</v>
      </c>
      <c r="F1230">
        <v>1</v>
      </c>
      <c r="G1230">
        <v>1</v>
      </c>
      <c r="H1230">
        <v>2</v>
      </c>
      <c r="I1230" t="s">
        <v>54</v>
      </c>
      <c r="J1230" t="s">
        <v>55</v>
      </c>
      <c r="K1230">
        <v>35.728499999999997</v>
      </c>
      <c r="L1230">
        <v>20.25555555555556</v>
      </c>
      <c r="M1230" t="s">
        <v>49</v>
      </c>
      <c r="N1230" t="s">
        <v>50</v>
      </c>
      <c r="O1230">
        <v>0</v>
      </c>
      <c r="P1230">
        <v>3333.333333333333</v>
      </c>
      <c r="Q1230">
        <v>20.66866666666667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31.555555555555561</v>
      </c>
      <c r="X1230">
        <v>0</v>
      </c>
      <c r="Y1230">
        <v>0</v>
      </c>
      <c r="Z1230">
        <v>29.86868109237815</v>
      </c>
      <c r="AA1230">
        <v>48</v>
      </c>
      <c r="AB1230">
        <v>0.87739249538493014</v>
      </c>
      <c r="AC1230" t="s">
        <v>62</v>
      </c>
      <c r="AD1230" t="s">
        <v>43</v>
      </c>
      <c r="AE1230" t="s">
        <v>69</v>
      </c>
      <c r="AF1230" t="s">
        <v>45</v>
      </c>
      <c r="AG1230">
        <v>0</v>
      </c>
      <c r="AH1230">
        <v>0.29529786109924322</v>
      </c>
      <c r="AI1230">
        <v>428.6131591796875</v>
      </c>
      <c r="AJ1230">
        <v>0.5459970235824585</v>
      </c>
      <c r="AK1230">
        <v>15.47294444444444</v>
      </c>
      <c r="AL1230" t="s">
        <v>64</v>
      </c>
      <c r="AM1230">
        <f t="shared" si="76"/>
        <v>3333.333333333333</v>
      </c>
      <c r="AN1230">
        <f t="shared" si="77"/>
        <v>56.397166666666664</v>
      </c>
      <c r="AO1230">
        <f t="shared" si="78"/>
        <v>51.811111111111117</v>
      </c>
      <c r="AP1230">
        <f t="shared" si="79"/>
        <v>4.5860555555555464</v>
      </c>
    </row>
    <row r="1231" spans="1:42" x14ac:dyDescent="0.25">
      <c r="A1231">
        <v>1722</v>
      </c>
      <c r="B1231">
        <v>29</v>
      </c>
      <c r="C1231" t="s">
        <v>36</v>
      </c>
      <c r="D1231" t="s">
        <v>65</v>
      </c>
      <c r="E1231">
        <v>0</v>
      </c>
      <c r="F1231">
        <v>1</v>
      </c>
      <c r="G1231">
        <v>1</v>
      </c>
      <c r="H1231">
        <v>2</v>
      </c>
      <c r="I1231" t="s">
        <v>59</v>
      </c>
      <c r="J1231" t="s">
        <v>39</v>
      </c>
      <c r="K1231">
        <v>256.01925</v>
      </c>
      <c r="L1231">
        <v>244.27799999999999</v>
      </c>
      <c r="M1231" t="s">
        <v>49</v>
      </c>
      <c r="N1231" t="s">
        <v>41</v>
      </c>
      <c r="O1231">
        <v>0</v>
      </c>
      <c r="P1231">
        <v>0</v>
      </c>
      <c r="Q1231">
        <v>0.52555555555555555</v>
      </c>
      <c r="R1231">
        <v>0</v>
      </c>
      <c r="S1231">
        <v>0</v>
      </c>
      <c r="T1231">
        <v>0</v>
      </c>
      <c r="U1231">
        <v>44.444444444444443</v>
      </c>
      <c r="V1231">
        <v>0</v>
      </c>
      <c r="W1231">
        <v>100.4444444444444</v>
      </c>
      <c r="X1231">
        <v>0</v>
      </c>
      <c r="Y1231">
        <v>0</v>
      </c>
      <c r="Z1231">
        <v>204.11503414687871</v>
      </c>
      <c r="AA1231">
        <v>24</v>
      </c>
      <c r="AB1231">
        <v>10.190259778258531</v>
      </c>
      <c r="AC1231" t="s">
        <v>62</v>
      </c>
      <c r="AD1231" t="s">
        <v>56</v>
      </c>
      <c r="AE1231" t="s">
        <v>69</v>
      </c>
      <c r="AF1231" t="s">
        <v>45</v>
      </c>
      <c r="AG1231">
        <v>0</v>
      </c>
      <c r="AH1231">
        <v>0.27788862586021418</v>
      </c>
      <c r="AI1231">
        <v>280.00509643554688</v>
      </c>
      <c r="AJ1231">
        <v>0.39378723502159119</v>
      </c>
      <c r="AK1231">
        <v>11.74125000000001</v>
      </c>
      <c r="AL1231" t="s">
        <v>64</v>
      </c>
      <c r="AM1231">
        <f t="shared" si="76"/>
        <v>0</v>
      </c>
      <c r="AN1231">
        <f t="shared" si="77"/>
        <v>300.98925000000003</v>
      </c>
      <c r="AO1231">
        <f t="shared" si="78"/>
        <v>344.72244444444436</v>
      </c>
      <c r="AP1231">
        <f t="shared" si="79"/>
        <v>-43.733194444444337</v>
      </c>
    </row>
    <row r="1232" spans="1:42" x14ac:dyDescent="0.25">
      <c r="A1232">
        <v>1724</v>
      </c>
      <c r="B1232">
        <v>46</v>
      </c>
      <c r="C1232" t="s">
        <v>67</v>
      </c>
      <c r="D1232" t="s">
        <v>37</v>
      </c>
      <c r="E1232">
        <v>1</v>
      </c>
      <c r="F1232">
        <v>2</v>
      </c>
      <c r="G1232">
        <v>2</v>
      </c>
      <c r="H1232">
        <v>3</v>
      </c>
      <c r="I1232" t="s">
        <v>38</v>
      </c>
      <c r="J1232" t="s">
        <v>55</v>
      </c>
      <c r="K1232">
        <v>1127.1682499999999</v>
      </c>
      <c r="L1232">
        <v>766.97044444444441</v>
      </c>
      <c r="M1232" t="s">
        <v>49</v>
      </c>
      <c r="N1232" t="s">
        <v>58</v>
      </c>
      <c r="O1232">
        <v>0</v>
      </c>
      <c r="P1232">
        <v>0</v>
      </c>
      <c r="Q1232">
        <v>113.4862222222222</v>
      </c>
      <c r="R1232">
        <v>38.888888888888893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692.54012272683588</v>
      </c>
      <c r="AA1232">
        <v>24</v>
      </c>
      <c r="AB1232">
        <v>34.574443704990642</v>
      </c>
      <c r="AC1232" t="s">
        <v>42</v>
      </c>
      <c r="AD1232" t="s">
        <v>43</v>
      </c>
      <c r="AE1232" t="s">
        <v>44</v>
      </c>
      <c r="AF1232" t="s">
        <v>45</v>
      </c>
      <c r="AG1232">
        <v>0</v>
      </c>
      <c r="AH1232">
        <v>7.2449848055839539E-2</v>
      </c>
      <c r="AI1232">
        <v>517.46063232421875</v>
      </c>
      <c r="AJ1232">
        <v>0.1130585595965385</v>
      </c>
      <c r="AK1232">
        <v>360.19780555555548</v>
      </c>
      <c r="AL1232" t="s">
        <v>46</v>
      </c>
      <c r="AM1232">
        <f t="shared" si="76"/>
        <v>0</v>
      </c>
      <c r="AN1232">
        <f t="shared" si="77"/>
        <v>1279.5433611111112</v>
      </c>
      <c r="AO1232">
        <f t="shared" si="78"/>
        <v>766.97044444444441</v>
      </c>
      <c r="AP1232">
        <f t="shared" si="79"/>
        <v>512.57291666666674</v>
      </c>
    </row>
    <row r="1233" spans="1:42" x14ac:dyDescent="0.25">
      <c r="A1233">
        <v>1725</v>
      </c>
      <c r="B1233">
        <v>30</v>
      </c>
      <c r="C1233" t="s">
        <v>36</v>
      </c>
      <c r="D1233" t="s">
        <v>79</v>
      </c>
      <c r="E1233">
        <v>1</v>
      </c>
      <c r="F1233">
        <v>0</v>
      </c>
      <c r="G1233">
        <v>0</v>
      </c>
      <c r="H1233">
        <v>3</v>
      </c>
      <c r="I1233" t="s">
        <v>54</v>
      </c>
      <c r="J1233" t="s">
        <v>39</v>
      </c>
      <c r="K1233">
        <v>1258.982</v>
      </c>
      <c r="L1233">
        <v>1591.220222222222</v>
      </c>
      <c r="M1233" t="s">
        <v>49</v>
      </c>
      <c r="N1233" t="s">
        <v>50</v>
      </c>
      <c r="O1233">
        <v>0</v>
      </c>
      <c r="P1233">
        <v>0</v>
      </c>
      <c r="Q1233">
        <v>735.02822222222221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30.666666666666671</v>
      </c>
      <c r="X1233">
        <v>0</v>
      </c>
      <c r="Y1233">
        <v>0</v>
      </c>
      <c r="Z1233">
        <v>667.88289225779386</v>
      </c>
      <c r="AA1233">
        <v>48</v>
      </c>
      <c r="AB1233">
        <v>19.61905969837094</v>
      </c>
      <c r="AC1233" t="s">
        <v>62</v>
      </c>
      <c r="AD1233" t="s">
        <v>43</v>
      </c>
      <c r="AE1233" t="s">
        <v>51</v>
      </c>
      <c r="AF1233" t="s">
        <v>45</v>
      </c>
      <c r="AG1233">
        <v>1</v>
      </c>
      <c r="AH1233">
        <v>4.7424718737602227E-2</v>
      </c>
      <c r="AI1233">
        <v>553.59246826171875</v>
      </c>
      <c r="AJ1233">
        <v>6.9235764443874359E-2</v>
      </c>
      <c r="AK1233">
        <v>-332.23822222222219</v>
      </c>
      <c r="AL1233" t="s">
        <v>46</v>
      </c>
      <c r="AM1233">
        <f t="shared" si="76"/>
        <v>0</v>
      </c>
      <c r="AN1233">
        <f t="shared" si="77"/>
        <v>1994.0102222222222</v>
      </c>
      <c r="AO1233">
        <f t="shared" si="78"/>
        <v>1621.8868888888887</v>
      </c>
      <c r="AP1233">
        <f t="shared" si="79"/>
        <v>372.12333333333345</v>
      </c>
    </row>
    <row r="1234" spans="1:42" x14ac:dyDescent="0.25">
      <c r="A1234">
        <v>1726</v>
      </c>
      <c r="B1234">
        <v>42</v>
      </c>
      <c r="C1234" t="s">
        <v>36</v>
      </c>
      <c r="D1234" t="s">
        <v>37</v>
      </c>
      <c r="E1234">
        <v>0</v>
      </c>
      <c r="F1234">
        <v>0</v>
      </c>
      <c r="G1234">
        <v>0</v>
      </c>
      <c r="H1234">
        <v>2</v>
      </c>
      <c r="I1234" t="s">
        <v>38</v>
      </c>
      <c r="J1234" t="s">
        <v>55</v>
      </c>
      <c r="K1234">
        <v>485.04649999999998</v>
      </c>
      <c r="L1234">
        <v>624.38244444444445</v>
      </c>
      <c r="M1234" t="s">
        <v>80</v>
      </c>
      <c r="N1234" t="s">
        <v>50</v>
      </c>
      <c r="O1234">
        <v>0</v>
      </c>
      <c r="P1234">
        <v>0</v>
      </c>
      <c r="Q1234">
        <v>69.662444444444446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212.44444444444451</v>
      </c>
      <c r="X1234">
        <v>0</v>
      </c>
      <c r="Y1234">
        <v>0</v>
      </c>
      <c r="Z1234">
        <v>182.16736928950269</v>
      </c>
      <c r="AA1234">
        <v>60</v>
      </c>
      <c r="AB1234">
        <v>4.6258538716403663</v>
      </c>
      <c r="AC1234" t="s">
        <v>62</v>
      </c>
      <c r="AD1234" t="s">
        <v>43</v>
      </c>
      <c r="AE1234" t="s">
        <v>44</v>
      </c>
      <c r="AF1234" t="s">
        <v>45</v>
      </c>
      <c r="AG1234">
        <v>0</v>
      </c>
      <c r="AH1234">
        <v>0.16817367076873779</v>
      </c>
      <c r="AI1234">
        <v>446.027587890625</v>
      </c>
      <c r="AJ1234">
        <v>0.30396324396133417</v>
      </c>
      <c r="AK1234">
        <v>-139.33594444444449</v>
      </c>
      <c r="AL1234" t="s">
        <v>57</v>
      </c>
      <c r="AM1234">
        <f t="shared" si="76"/>
        <v>0</v>
      </c>
      <c r="AN1234">
        <f t="shared" si="77"/>
        <v>554.70894444444446</v>
      </c>
      <c r="AO1234">
        <f t="shared" si="78"/>
        <v>836.82688888888902</v>
      </c>
      <c r="AP1234">
        <f t="shared" si="79"/>
        <v>-282.11794444444456</v>
      </c>
    </row>
    <row r="1235" spans="1:42" x14ac:dyDescent="0.25">
      <c r="A1235">
        <v>1727</v>
      </c>
      <c r="B1235">
        <v>48</v>
      </c>
      <c r="C1235" t="s">
        <v>67</v>
      </c>
      <c r="D1235" t="s">
        <v>37</v>
      </c>
      <c r="E1235">
        <v>1</v>
      </c>
      <c r="F1235">
        <v>1</v>
      </c>
      <c r="G1235">
        <v>1</v>
      </c>
      <c r="H1235">
        <v>2</v>
      </c>
      <c r="I1235" t="s">
        <v>59</v>
      </c>
      <c r="J1235" t="s">
        <v>39</v>
      </c>
      <c r="K1235">
        <v>272.75024999999999</v>
      </c>
      <c r="L1235">
        <v>150.69844444444439</v>
      </c>
      <c r="M1235" t="s">
        <v>49</v>
      </c>
      <c r="N1235" t="s">
        <v>50</v>
      </c>
      <c r="O1235">
        <v>0</v>
      </c>
      <c r="P1235">
        <v>0</v>
      </c>
      <c r="Q1235">
        <v>137.93155555555549</v>
      </c>
      <c r="R1235">
        <v>0</v>
      </c>
      <c r="S1235">
        <v>0</v>
      </c>
      <c r="T1235">
        <v>0</v>
      </c>
      <c r="U1235">
        <v>44.444444444444443</v>
      </c>
      <c r="V1235">
        <v>0</v>
      </c>
      <c r="W1235">
        <v>96.444444444444443</v>
      </c>
      <c r="X1235">
        <v>0</v>
      </c>
      <c r="Y1235">
        <v>0</v>
      </c>
      <c r="Z1235">
        <v>333.8123689635521</v>
      </c>
      <c r="AA1235">
        <v>36</v>
      </c>
      <c r="AB1235">
        <v>12.068116797551751</v>
      </c>
      <c r="AC1235" t="s">
        <v>42</v>
      </c>
      <c r="AD1235" t="s">
        <v>56</v>
      </c>
      <c r="AE1235" t="s">
        <v>44</v>
      </c>
      <c r="AF1235" t="s">
        <v>45</v>
      </c>
      <c r="AG1235">
        <v>0</v>
      </c>
      <c r="AH1235">
        <v>0.22847142815589899</v>
      </c>
      <c r="AI1235">
        <v>388.510009765625</v>
      </c>
      <c r="AJ1235">
        <v>0.37318453192710882</v>
      </c>
      <c r="AK1235">
        <v>122.0518055555555</v>
      </c>
      <c r="AL1235" t="s">
        <v>64</v>
      </c>
      <c r="AM1235">
        <f t="shared" si="76"/>
        <v>0</v>
      </c>
      <c r="AN1235">
        <f t="shared" si="77"/>
        <v>455.12624999999991</v>
      </c>
      <c r="AO1235">
        <f t="shared" si="78"/>
        <v>247.14288888888882</v>
      </c>
      <c r="AP1235">
        <f t="shared" si="79"/>
        <v>207.98336111111109</v>
      </c>
    </row>
    <row r="1236" spans="1:42" x14ac:dyDescent="0.25">
      <c r="A1236">
        <v>1728</v>
      </c>
      <c r="B1236">
        <v>48</v>
      </c>
      <c r="C1236" t="s">
        <v>67</v>
      </c>
      <c r="D1236" t="s">
        <v>65</v>
      </c>
      <c r="E1236">
        <v>1</v>
      </c>
      <c r="F1236">
        <v>1</v>
      </c>
      <c r="G1236">
        <v>1</v>
      </c>
      <c r="H1236">
        <v>2</v>
      </c>
      <c r="I1236" t="s">
        <v>39</v>
      </c>
      <c r="J1236" t="s">
        <v>61</v>
      </c>
      <c r="K1236">
        <v>79.663749999999993</v>
      </c>
      <c r="L1236">
        <v>54.206222222222223</v>
      </c>
      <c r="M1236" t="s">
        <v>40</v>
      </c>
      <c r="N1236" t="s">
        <v>41</v>
      </c>
      <c r="O1236">
        <v>0</v>
      </c>
      <c r="P1236">
        <v>1244.4444444444439</v>
      </c>
      <c r="Q1236">
        <v>39.320666666666668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85.504851069320793</v>
      </c>
      <c r="AA1236">
        <v>48</v>
      </c>
      <c r="AB1236">
        <v>2.5117049666572662</v>
      </c>
      <c r="AC1236" t="s">
        <v>42</v>
      </c>
      <c r="AD1236" t="s">
        <v>66</v>
      </c>
      <c r="AE1236" t="s">
        <v>44</v>
      </c>
      <c r="AF1236" t="s">
        <v>45</v>
      </c>
      <c r="AG1236">
        <v>0</v>
      </c>
      <c r="AH1236">
        <v>0.30036163330078119</v>
      </c>
      <c r="AI1236">
        <v>380.34796142578119</v>
      </c>
      <c r="AJ1236">
        <v>0.51022559404373169</v>
      </c>
      <c r="AK1236">
        <v>25.45752777777777</v>
      </c>
      <c r="AL1236" t="s">
        <v>64</v>
      </c>
      <c r="AM1236">
        <f t="shared" si="76"/>
        <v>1244.4444444444439</v>
      </c>
      <c r="AN1236">
        <f t="shared" si="77"/>
        <v>118.98441666666666</v>
      </c>
      <c r="AO1236">
        <f t="shared" si="78"/>
        <v>54.206222222222223</v>
      </c>
      <c r="AP1236">
        <f t="shared" si="79"/>
        <v>64.778194444444438</v>
      </c>
    </row>
    <row r="1237" spans="1:42" x14ac:dyDescent="0.25">
      <c r="A1237">
        <v>1729</v>
      </c>
      <c r="B1237">
        <v>37</v>
      </c>
      <c r="C1237" t="s">
        <v>53</v>
      </c>
      <c r="D1237" t="s">
        <v>37</v>
      </c>
      <c r="E1237">
        <v>1</v>
      </c>
      <c r="F1237">
        <v>1</v>
      </c>
      <c r="G1237">
        <v>1</v>
      </c>
      <c r="H1237">
        <v>5</v>
      </c>
      <c r="I1237" t="s">
        <v>59</v>
      </c>
      <c r="J1237" t="s">
        <v>55</v>
      </c>
      <c r="K1237">
        <v>1479.3552500000001</v>
      </c>
      <c r="L1237">
        <v>1914.8435555555559</v>
      </c>
      <c r="M1237" t="s">
        <v>80</v>
      </c>
      <c r="N1237" t="s">
        <v>58</v>
      </c>
      <c r="O1237">
        <v>0</v>
      </c>
      <c r="P1237">
        <v>0</v>
      </c>
      <c r="Q1237">
        <v>148.79022222222221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15.111111111111111</v>
      </c>
      <c r="X1237">
        <v>0</v>
      </c>
      <c r="Y1237">
        <v>0</v>
      </c>
      <c r="Z1237">
        <v>611.21498831928022</v>
      </c>
      <c r="AA1237">
        <v>36</v>
      </c>
      <c r="AB1237">
        <v>22.096886015199409</v>
      </c>
      <c r="AC1237" t="s">
        <v>62</v>
      </c>
      <c r="AD1237" t="s">
        <v>68</v>
      </c>
      <c r="AE1237" t="s">
        <v>44</v>
      </c>
      <c r="AF1237" t="s">
        <v>45</v>
      </c>
      <c r="AG1237">
        <v>1</v>
      </c>
      <c r="AH1237">
        <v>3.3487126231193542E-2</v>
      </c>
      <c r="AI1237">
        <v>632.197021484375</v>
      </c>
      <c r="AJ1237">
        <v>6.0500368475914001E-2</v>
      </c>
      <c r="AK1237">
        <v>-435.4883055555556</v>
      </c>
      <c r="AL1237" t="s">
        <v>70</v>
      </c>
      <c r="AM1237">
        <f t="shared" si="76"/>
        <v>0</v>
      </c>
      <c r="AN1237">
        <f t="shared" si="77"/>
        <v>1628.1454722222222</v>
      </c>
      <c r="AO1237">
        <f t="shared" si="78"/>
        <v>1929.954666666667</v>
      </c>
      <c r="AP1237">
        <f t="shared" si="79"/>
        <v>-301.80919444444476</v>
      </c>
    </row>
    <row r="1238" spans="1:42" x14ac:dyDescent="0.25">
      <c r="A1238">
        <v>1730</v>
      </c>
      <c r="B1238">
        <v>44</v>
      </c>
      <c r="C1238" t="s">
        <v>67</v>
      </c>
      <c r="D1238" t="s">
        <v>37</v>
      </c>
      <c r="E1238">
        <v>1</v>
      </c>
      <c r="F1238">
        <v>2</v>
      </c>
      <c r="G1238">
        <v>2</v>
      </c>
      <c r="H1238">
        <v>1</v>
      </c>
      <c r="I1238" t="s">
        <v>60</v>
      </c>
      <c r="J1238" t="s">
        <v>39</v>
      </c>
      <c r="K1238">
        <v>486.09974999999997</v>
      </c>
      <c r="L1238">
        <v>634.83511111111113</v>
      </c>
      <c r="M1238" t="s">
        <v>49</v>
      </c>
      <c r="N1238" t="s">
        <v>50</v>
      </c>
      <c r="O1238">
        <v>0</v>
      </c>
      <c r="P1238">
        <v>737.11111111111109</v>
      </c>
      <c r="Q1238">
        <v>185.7848888888889</v>
      </c>
      <c r="R1238">
        <v>0</v>
      </c>
      <c r="S1238">
        <v>0</v>
      </c>
      <c r="T1238">
        <v>0</v>
      </c>
      <c r="U1238">
        <v>78.466666666666669</v>
      </c>
      <c r="V1238">
        <v>0</v>
      </c>
      <c r="W1238">
        <v>112.8888888888889</v>
      </c>
      <c r="X1238">
        <v>0</v>
      </c>
      <c r="Y1238">
        <v>0</v>
      </c>
      <c r="Z1238">
        <v>271.25053916591003</v>
      </c>
      <c r="AA1238">
        <v>6</v>
      </c>
      <c r="AB1238">
        <v>47.611309105250868</v>
      </c>
      <c r="AC1238" t="s">
        <v>62</v>
      </c>
      <c r="AD1238" t="s">
        <v>68</v>
      </c>
      <c r="AE1238" t="s">
        <v>44</v>
      </c>
      <c r="AF1238" t="s">
        <v>45</v>
      </c>
      <c r="AG1238">
        <v>0</v>
      </c>
      <c r="AH1238">
        <v>0.21236637234687811</v>
      </c>
      <c r="AI1238">
        <v>293.009765625</v>
      </c>
      <c r="AJ1238">
        <v>0.26995030045509338</v>
      </c>
      <c r="AK1238">
        <v>-148.73536111111119</v>
      </c>
      <c r="AL1238" t="s">
        <v>57</v>
      </c>
      <c r="AM1238">
        <f t="shared" si="76"/>
        <v>737.11111111111109</v>
      </c>
      <c r="AN1238">
        <f t="shared" si="77"/>
        <v>750.35130555555554</v>
      </c>
      <c r="AO1238">
        <f t="shared" si="78"/>
        <v>747.72400000000005</v>
      </c>
      <c r="AP1238">
        <f t="shared" si="79"/>
        <v>2.6273055555554947</v>
      </c>
    </row>
    <row r="1239" spans="1:42" x14ac:dyDescent="0.25">
      <c r="A1239">
        <v>1731</v>
      </c>
      <c r="B1239">
        <v>43</v>
      </c>
      <c r="C1239" t="s">
        <v>67</v>
      </c>
      <c r="D1239" t="s">
        <v>76</v>
      </c>
      <c r="E1239">
        <v>3</v>
      </c>
      <c r="F1239">
        <v>2</v>
      </c>
      <c r="G1239">
        <v>2</v>
      </c>
      <c r="H1239">
        <v>2</v>
      </c>
      <c r="I1239" t="s">
        <v>59</v>
      </c>
      <c r="J1239" t="s">
        <v>55</v>
      </c>
      <c r="K1239">
        <v>863.48500000000001</v>
      </c>
      <c r="L1239">
        <v>659.75955555555561</v>
      </c>
      <c r="M1239" t="s">
        <v>80</v>
      </c>
      <c r="N1239" t="s">
        <v>50</v>
      </c>
      <c r="O1239">
        <v>0</v>
      </c>
      <c r="P1239">
        <v>286.6611111111111</v>
      </c>
      <c r="Q1239">
        <v>501.428</v>
      </c>
      <c r="R1239">
        <v>0</v>
      </c>
      <c r="S1239">
        <v>0</v>
      </c>
      <c r="T1239">
        <v>0</v>
      </c>
      <c r="U1239">
        <v>333.33333333333331</v>
      </c>
      <c r="V1239">
        <v>0</v>
      </c>
      <c r="W1239">
        <v>47.333333333333343</v>
      </c>
      <c r="X1239">
        <v>0</v>
      </c>
      <c r="Y1239">
        <v>0</v>
      </c>
      <c r="Z1239">
        <v>725.04417222266613</v>
      </c>
      <c r="AA1239">
        <v>36</v>
      </c>
      <c r="AB1239">
        <v>26.212083695205241</v>
      </c>
      <c r="AC1239" t="s">
        <v>42</v>
      </c>
      <c r="AD1239" t="s">
        <v>68</v>
      </c>
      <c r="AE1239" t="s">
        <v>51</v>
      </c>
      <c r="AF1239" t="s">
        <v>45</v>
      </c>
      <c r="AG1239">
        <v>1</v>
      </c>
      <c r="AH1239">
        <v>9.9690273404121399E-2</v>
      </c>
      <c r="AI1239">
        <v>497.614013671875</v>
      </c>
      <c r="AJ1239">
        <v>0.14610254764556879</v>
      </c>
      <c r="AK1239">
        <v>203.72544444444441</v>
      </c>
      <c r="AL1239" t="s">
        <v>57</v>
      </c>
      <c r="AM1239">
        <f t="shared" si="76"/>
        <v>286.6611111111111</v>
      </c>
      <c r="AN1239">
        <f t="shared" si="77"/>
        <v>1698.2463333333333</v>
      </c>
      <c r="AO1239">
        <f t="shared" si="78"/>
        <v>707.09288888888898</v>
      </c>
      <c r="AP1239">
        <f t="shared" si="79"/>
        <v>991.15344444444429</v>
      </c>
    </row>
    <row r="1240" spans="1:42" x14ac:dyDescent="0.25">
      <c r="A1240">
        <v>1732</v>
      </c>
      <c r="B1240">
        <v>43</v>
      </c>
      <c r="C1240" t="s">
        <v>53</v>
      </c>
      <c r="D1240" t="s">
        <v>37</v>
      </c>
      <c r="E1240">
        <v>1</v>
      </c>
      <c r="F1240">
        <v>1</v>
      </c>
      <c r="G1240">
        <v>1</v>
      </c>
      <c r="H1240">
        <v>4</v>
      </c>
      <c r="I1240" t="s">
        <v>48</v>
      </c>
      <c r="J1240" t="s">
        <v>55</v>
      </c>
      <c r="K1240">
        <v>1176.885</v>
      </c>
      <c r="L1240">
        <v>1319.2804444444439</v>
      </c>
      <c r="M1240" t="s">
        <v>49</v>
      </c>
      <c r="N1240" t="s">
        <v>50</v>
      </c>
      <c r="O1240">
        <v>1055.384123601599</v>
      </c>
      <c r="P1240">
        <v>3888.8888888888891</v>
      </c>
      <c r="Q1240">
        <v>469.03888888888889</v>
      </c>
      <c r="R1240">
        <v>200</v>
      </c>
      <c r="S1240">
        <v>0</v>
      </c>
      <c r="T1240">
        <v>0</v>
      </c>
      <c r="U1240">
        <v>0</v>
      </c>
      <c r="V1240">
        <v>0</v>
      </c>
      <c r="W1240">
        <v>45.777777777777779</v>
      </c>
      <c r="X1240">
        <v>0</v>
      </c>
      <c r="Y1240">
        <v>0</v>
      </c>
      <c r="Z1240">
        <v>542.9931064062348</v>
      </c>
      <c r="AA1240">
        <v>48</v>
      </c>
      <c r="AB1240">
        <v>15.950422287917929</v>
      </c>
      <c r="AC1240" t="s">
        <v>62</v>
      </c>
      <c r="AD1240" t="s">
        <v>56</v>
      </c>
      <c r="AE1240" t="s">
        <v>44</v>
      </c>
      <c r="AF1240" t="s">
        <v>78</v>
      </c>
      <c r="AG1240">
        <v>1</v>
      </c>
      <c r="AH1240">
        <v>5.5152904242277152E-2</v>
      </c>
      <c r="AI1240">
        <v>605.1861572265625</v>
      </c>
      <c r="AJ1240">
        <v>0.10714440792799</v>
      </c>
      <c r="AK1240">
        <v>-142.39544444444439</v>
      </c>
      <c r="AL1240" t="s">
        <v>46</v>
      </c>
      <c r="AM1240">
        <f t="shared" si="76"/>
        <v>3.6813208396489792</v>
      </c>
      <c r="AN1240">
        <f t="shared" si="77"/>
        <v>1845.923888888889</v>
      </c>
      <c r="AO1240">
        <f t="shared" si="78"/>
        <v>1365.0582222222217</v>
      </c>
      <c r="AP1240">
        <f t="shared" si="79"/>
        <v>480.86566666666727</v>
      </c>
    </row>
    <row r="1241" spans="1:42" x14ac:dyDescent="0.25">
      <c r="A1241">
        <v>1733</v>
      </c>
      <c r="B1241">
        <v>29</v>
      </c>
      <c r="C1241" t="s">
        <v>67</v>
      </c>
      <c r="D1241" t="s">
        <v>37</v>
      </c>
      <c r="E1241">
        <v>2</v>
      </c>
      <c r="F1241">
        <v>0</v>
      </c>
      <c r="G1241">
        <v>0</v>
      </c>
      <c r="H1241">
        <v>2</v>
      </c>
      <c r="I1241" t="s">
        <v>60</v>
      </c>
      <c r="J1241" t="s">
        <v>55</v>
      </c>
      <c r="K1241">
        <v>894.24249999999995</v>
      </c>
      <c r="L1241">
        <v>774.49533333333329</v>
      </c>
      <c r="M1241" t="s">
        <v>49</v>
      </c>
      <c r="N1241" t="s">
        <v>58</v>
      </c>
      <c r="O1241">
        <v>0</v>
      </c>
      <c r="P1241">
        <v>805.12911111111111</v>
      </c>
      <c r="Q1241">
        <v>284.79022222222221</v>
      </c>
      <c r="R1241">
        <v>133.33333333333329</v>
      </c>
      <c r="S1241">
        <v>0</v>
      </c>
      <c r="T1241">
        <v>0</v>
      </c>
      <c r="U1241">
        <v>0</v>
      </c>
      <c r="V1241">
        <v>0</v>
      </c>
      <c r="W1241">
        <v>141.33333333333329</v>
      </c>
      <c r="X1241">
        <v>0</v>
      </c>
      <c r="Y1241">
        <v>0</v>
      </c>
      <c r="Z1241">
        <v>934.94792717082362</v>
      </c>
      <c r="AA1241">
        <v>6</v>
      </c>
      <c r="AB1241">
        <v>164.10693558333051</v>
      </c>
      <c r="AC1241" t="s">
        <v>62</v>
      </c>
      <c r="AD1241" t="s">
        <v>43</v>
      </c>
      <c r="AE1241" t="s">
        <v>69</v>
      </c>
      <c r="AF1241" t="s">
        <v>45</v>
      </c>
      <c r="AG1241">
        <v>0</v>
      </c>
      <c r="AH1241">
        <v>6.7374005913734436E-2</v>
      </c>
      <c r="AI1241">
        <v>422.17855834960938</v>
      </c>
      <c r="AJ1241">
        <v>7.641495019197464E-2</v>
      </c>
      <c r="AK1241">
        <v>119.7471666666667</v>
      </c>
      <c r="AL1241" t="s">
        <v>57</v>
      </c>
      <c r="AM1241">
        <f t="shared" si="76"/>
        <v>805.12911111111111</v>
      </c>
      <c r="AN1241">
        <f t="shared" si="77"/>
        <v>1312.3660555555555</v>
      </c>
      <c r="AO1241">
        <f t="shared" si="78"/>
        <v>915.82866666666655</v>
      </c>
      <c r="AP1241">
        <f t="shared" si="79"/>
        <v>396.53738888888893</v>
      </c>
    </row>
    <row r="1242" spans="1:42" x14ac:dyDescent="0.25">
      <c r="A1242">
        <v>1736</v>
      </c>
      <c r="B1242">
        <v>22</v>
      </c>
      <c r="C1242" t="s">
        <v>53</v>
      </c>
      <c r="D1242" t="s">
        <v>65</v>
      </c>
      <c r="E1242">
        <v>1</v>
      </c>
      <c r="F1242">
        <v>0</v>
      </c>
      <c r="G1242">
        <v>0</v>
      </c>
      <c r="H1242">
        <v>3</v>
      </c>
      <c r="I1242" t="s">
        <v>48</v>
      </c>
      <c r="J1242" t="s">
        <v>61</v>
      </c>
      <c r="K1242">
        <v>1239.1205</v>
      </c>
      <c r="L1242">
        <v>1341.9659999999999</v>
      </c>
      <c r="M1242" t="s">
        <v>80</v>
      </c>
      <c r="N1242" t="s">
        <v>41</v>
      </c>
      <c r="O1242">
        <v>0</v>
      </c>
      <c r="P1242">
        <v>1288.8888888888889</v>
      </c>
      <c r="Q1242">
        <v>412.4808888888889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180.66666666666671</v>
      </c>
      <c r="X1242">
        <v>0</v>
      </c>
      <c r="Y1242">
        <v>0</v>
      </c>
      <c r="Z1242">
        <v>690.80270394771367</v>
      </c>
      <c r="AA1242">
        <v>60</v>
      </c>
      <c r="AB1242">
        <v>17.54184832914699</v>
      </c>
      <c r="AC1242" t="s">
        <v>62</v>
      </c>
      <c r="AD1242" t="s">
        <v>43</v>
      </c>
      <c r="AE1242" t="s">
        <v>44</v>
      </c>
      <c r="AF1242" t="s">
        <v>45</v>
      </c>
      <c r="AG1242">
        <v>1</v>
      </c>
      <c r="AH1242">
        <v>5.0312023609876633E-2</v>
      </c>
      <c r="AI1242">
        <v>563.68658447265625</v>
      </c>
      <c r="AJ1242">
        <v>7.6627641916275024E-2</v>
      </c>
      <c r="AK1242">
        <v>-102.8454999999999</v>
      </c>
      <c r="AL1242" t="s">
        <v>46</v>
      </c>
      <c r="AM1242">
        <f t="shared" si="76"/>
        <v>1288.8888888888889</v>
      </c>
      <c r="AN1242">
        <f t="shared" si="77"/>
        <v>1651.6013888888888</v>
      </c>
      <c r="AO1242">
        <f t="shared" si="78"/>
        <v>1522.6326666666666</v>
      </c>
      <c r="AP1242">
        <f t="shared" si="79"/>
        <v>128.96872222222214</v>
      </c>
    </row>
    <row r="1243" spans="1:42" x14ac:dyDescent="0.25">
      <c r="A1243">
        <v>1737</v>
      </c>
      <c r="B1243">
        <v>42</v>
      </c>
      <c r="C1243" t="s">
        <v>36</v>
      </c>
      <c r="D1243" t="s">
        <v>37</v>
      </c>
      <c r="E1243">
        <v>1</v>
      </c>
      <c r="F1243">
        <v>2</v>
      </c>
      <c r="G1243">
        <v>2</v>
      </c>
      <c r="H1243">
        <v>3</v>
      </c>
      <c r="I1243" t="s">
        <v>59</v>
      </c>
      <c r="J1243" t="s">
        <v>39</v>
      </c>
      <c r="K1243">
        <v>219.548</v>
      </c>
      <c r="L1243">
        <v>199.37799999999999</v>
      </c>
      <c r="M1243" t="s">
        <v>49</v>
      </c>
      <c r="N1243" t="s">
        <v>41</v>
      </c>
      <c r="O1243">
        <v>0</v>
      </c>
      <c r="P1243">
        <v>0</v>
      </c>
      <c r="Q1243">
        <v>70.921111111111117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268.44444444444451</v>
      </c>
      <c r="X1243">
        <v>0</v>
      </c>
      <c r="Y1243">
        <v>0</v>
      </c>
      <c r="Z1243">
        <v>205.8113949532223</v>
      </c>
      <c r="AA1243">
        <v>48</v>
      </c>
      <c r="AB1243">
        <v>6.0457096461062223</v>
      </c>
      <c r="AC1243" t="s">
        <v>62</v>
      </c>
      <c r="AD1243" t="s">
        <v>66</v>
      </c>
      <c r="AE1243" t="s">
        <v>44</v>
      </c>
      <c r="AF1243" t="s">
        <v>45</v>
      </c>
      <c r="AG1243">
        <v>0</v>
      </c>
      <c r="AH1243">
        <v>0.24256415665149689</v>
      </c>
      <c r="AI1243">
        <v>431.59637451171881</v>
      </c>
      <c r="AJ1243">
        <v>0.44698452949523931</v>
      </c>
      <c r="AK1243">
        <v>20.170000000000019</v>
      </c>
      <c r="AL1243" t="s">
        <v>64</v>
      </c>
      <c r="AM1243">
        <f t="shared" si="76"/>
        <v>0</v>
      </c>
      <c r="AN1243">
        <f t="shared" si="77"/>
        <v>290.46911111111115</v>
      </c>
      <c r="AO1243">
        <f t="shared" si="78"/>
        <v>467.8224444444445</v>
      </c>
      <c r="AP1243">
        <f t="shared" si="79"/>
        <v>-177.35333333333335</v>
      </c>
    </row>
    <row r="1244" spans="1:42" x14ac:dyDescent="0.25">
      <c r="A1244">
        <v>1738</v>
      </c>
      <c r="B1244">
        <v>24</v>
      </c>
      <c r="C1244" t="s">
        <v>53</v>
      </c>
      <c r="D1244" t="s">
        <v>65</v>
      </c>
      <c r="E1244">
        <v>1</v>
      </c>
      <c r="F1244">
        <v>0</v>
      </c>
      <c r="G1244">
        <v>0</v>
      </c>
      <c r="H1244">
        <v>3</v>
      </c>
      <c r="I1244" t="s">
        <v>72</v>
      </c>
      <c r="J1244" t="s">
        <v>39</v>
      </c>
      <c r="K1244">
        <v>124.91575</v>
      </c>
      <c r="L1244">
        <v>101.0208888888889</v>
      </c>
      <c r="M1244" t="s">
        <v>49</v>
      </c>
      <c r="N1244" t="s">
        <v>50</v>
      </c>
      <c r="O1244">
        <v>0</v>
      </c>
      <c r="P1244">
        <v>0</v>
      </c>
      <c r="Q1244">
        <v>25.968888888888891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76</v>
      </c>
      <c r="X1244">
        <v>0</v>
      </c>
      <c r="Y1244">
        <v>0</v>
      </c>
      <c r="Z1244">
        <v>121.3426628675563</v>
      </c>
      <c r="AA1244">
        <v>36</v>
      </c>
      <c r="AB1244">
        <v>4.3868279433693029</v>
      </c>
      <c r="AC1244" t="s">
        <v>42</v>
      </c>
      <c r="AD1244" t="s">
        <v>43</v>
      </c>
      <c r="AE1244" t="s">
        <v>44</v>
      </c>
      <c r="AF1244" t="s">
        <v>45</v>
      </c>
      <c r="AG1244">
        <v>0</v>
      </c>
      <c r="AH1244">
        <v>0.30416354537010187</v>
      </c>
      <c r="AI1244">
        <v>312.49539184570313</v>
      </c>
      <c r="AJ1244">
        <v>0.48149719834327698</v>
      </c>
      <c r="AK1244">
        <v>23.894861111111108</v>
      </c>
      <c r="AL1244" t="s">
        <v>64</v>
      </c>
      <c r="AM1244">
        <f t="shared" si="76"/>
        <v>0</v>
      </c>
      <c r="AN1244">
        <f t="shared" si="77"/>
        <v>150.8846388888889</v>
      </c>
      <c r="AO1244">
        <f t="shared" si="78"/>
        <v>177.02088888888892</v>
      </c>
      <c r="AP1244">
        <f t="shared" si="79"/>
        <v>-26.136250000000018</v>
      </c>
    </row>
    <row r="1245" spans="1:42" x14ac:dyDescent="0.25">
      <c r="A1245">
        <v>1741</v>
      </c>
      <c r="B1245">
        <v>27</v>
      </c>
      <c r="C1245" t="s">
        <v>67</v>
      </c>
      <c r="D1245" t="s">
        <v>65</v>
      </c>
      <c r="E1245">
        <v>1</v>
      </c>
      <c r="F1245">
        <v>0</v>
      </c>
      <c r="G1245">
        <v>0</v>
      </c>
      <c r="H1245">
        <v>4</v>
      </c>
      <c r="I1245" t="s">
        <v>48</v>
      </c>
      <c r="J1245" t="s">
        <v>55</v>
      </c>
      <c r="K1245">
        <v>539.35649999999998</v>
      </c>
      <c r="L1245">
        <v>461.75755555555548</v>
      </c>
      <c r="M1245" t="s">
        <v>49</v>
      </c>
      <c r="N1245" t="s">
        <v>41</v>
      </c>
      <c r="O1245">
        <v>0</v>
      </c>
      <c r="P1245">
        <v>0</v>
      </c>
      <c r="Q1245">
        <v>182.20288888888891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46.444444444444443</v>
      </c>
      <c r="X1245">
        <v>0</v>
      </c>
      <c r="Y1245">
        <v>0</v>
      </c>
      <c r="Z1245">
        <v>440.480631828458</v>
      </c>
      <c r="AA1245">
        <v>24</v>
      </c>
      <c r="AB1245">
        <v>21.990599978997569</v>
      </c>
      <c r="AC1245" t="s">
        <v>62</v>
      </c>
      <c r="AD1245" t="s">
        <v>56</v>
      </c>
      <c r="AE1245" t="s">
        <v>51</v>
      </c>
      <c r="AF1245" t="s">
        <v>45</v>
      </c>
      <c r="AG1245">
        <v>1</v>
      </c>
      <c r="AH1245">
        <v>0.15847210586071009</v>
      </c>
      <c r="AI1245">
        <v>397.6669921875</v>
      </c>
      <c r="AJ1245">
        <v>0.26555275917053223</v>
      </c>
      <c r="AK1245">
        <v>77.598944444444442</v>
      </c>
      <c r="AL1245" t="s">
        <v>52</v>
      </c>
      <c r="AM1245">
        <f t="shared" si="76"/>
        <v>0</v>
      </c>
      <c r="AN1245">
        <f t="shared" si="77"/>
        <v>721.55938888888886</v>
      </c>
      <c r="AO1245">
        <f t="shared" si="78"/>
        <v>508.20199999999994</v>
      </c>
      <c r="AP1245">
        <f t="shared" si="79"/>
        <v>213.35738888888892</v>
      </c>
    </row>
    <row r="1246" spans="1:42" x14ac:dyDescent="0.25">
      <c r="A1246">
        <v>1746</v>
      </c>
      <c r="B1246">
        <v>30</v>
      </c>
      <c r="C1246" t="s">
        <v>53</v>
      </c>
      <c r="D1246" t="s">
        <v>37</v>
      </c>
      <c r="E1246">
        <v>1</v>
      </c>
      <c r="F1246">
        <v>1</v>
      </c>
      <c r="G1246">
        <v>1</v>
      </c>
      <c r="H1246">
        <v>3</v>
      </c>
      <c r="I1246" t="s">
        <v>54</v>
      </c>
      <c r="J1246" t="s">
        <v>55</v>
      </c>
      <c r="K1246">
        <v>1283.5527500000001</v>
      </c>
      <c r="L1246">
        <v>1144.286222222222</v>
      </c>
      <c r="M1246" t="s">
        <v>40</v>
      </c>
      <c r="N1246" t="s">
        <v>50</v>
      </c>
      <c r="O1246">
        <v>0</v>
      </c>
      <c r="P1246">
        <v>0</v>
      </c>
      <c r="Q1246">
        <v>689.67644444444443</v>
      </c>
      <c r="R1246">
        <v>0</v>
      </c>
      <c r="S1246">
        <v>0</v>
      </c>
      <c r="T1246">
        <v>0</v>
      </c>
      <c r="U1246">
        <v>600</v>
      </c>
      <c r="V1246">
        <v>0</v>
      </c>
      <c r="W1246">
        <v>774.66666666666663</v>
      </c>
      <c r="X1246">
        <v>0</v>
      </c>
      <c r="Y1246">
        <v>0</v>
      </c>
      <c r="Z1246">
        <v>753.92252792426643</v>
      </c>
      <c r="AA1246">
        <v>36</v>
      </c>
      <c r="AB1246">
        <v>27.256105432956389</v>
      </c>
      <c r="AC1246" t="s">
        <v>62</v>
      </c>
      <c r="AD1246" t="s">
        <v>43</v>
      </c>
      <c r="AE1246" t="s">
        <v>44</v>
      </c>
      <c r="AF1246" t="s">
        <v>45</v>
      </c>
      <c r="AG1246">
        <v>1</v>
      </c>
      <c r="AH1246">
        <v>5.4019447416067123E-2</v>
      </c>
      <c r="AI1246">
        <v>527.745849609375</v>
      </c>
      <c r="AJ1246">
        <v>7.5769826769828796E-2</v>
      </c>
      <c r="AK1246">
        <v>139.26652777777781</v>
      </c>
      <c r="AL1246" t="s">
        <v>46</v>
      </c>
      <c r="AM1246">
        <f t="shared" si="76"/>
        <v>0</v>
      </c>
      <c r="AN1246">
        <f t="shared" si="77"/>
        <v>2573.2291944444446</v>
      </c>
      <c r="AO1246">
        <f t="shared" si="78"/>
        <v>1918.9528888888885</v>
      </c>
      <c r="AP1246">
        <f t="shared" si="79"/>
        <v>654.27630555555606</v>
      </c>
    </row>
    <row r="1247" spans="1:42" x14ac:dyDescent="0.25">
      <c r="A1247">
        <v>1747</v>
      </c>
      <c r="B1247">
        <v>43</v>
      </c>
      <c r="C1247" t="s">
        <v>67</v>
      </c>
      <c r="D1247" t="s">
        <v>65</v>
      </c>
      <c r="E1247">
        <v>0</v>
      </c>
      <c r="F1247">
        <v>1</v>
      </c>
      <c r="G1247">
        <v>1</v>
      </c>
      <c r="H1247">
        <v>3</v>
      </c>
      <c r="I1247" t="s">
        <v>60</v>
      </c>
      <c r="J1247" t="s">
        <v>55</v>
      </c>
      <c r="K1247">
        <v>395.73424999999997</v>
      </c>
      <c r="L1247">
        <v>240.30577777777779</v>
      </c>
      <c r="M1247" t="s">
        <v>40</v>
      </c>
      <c r="N1247" t="s">
        <v>41</v>
      </c>
      <c r="O1247">
        <v>0</v>
      </c>
      <c r="P1247">
        <v>0</v>
      </c>
      <c r="Q1247">
        <v>151.15822222222221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131.33333333333329</v>
      </c>
      <c r="X1247">
        <v>0</v>
      </c>
      <c r="Y1247">
        <v>0</v>
      </c>
      <c r="Z1247">
        <v>396.40185064835828</v>
      </c>
      <c r="AA1247">
        <v>36</v>
      </c>
      <c r="AB1247">
        <v>14.33087649580888</v>
      </c>
      <c r="AC1247" t="s">
        <v>62</v>
      </c>
      <c r="AD1247" t="s">
        <v>56</v>
      </c>
      <c r="AE1247" t="s">
        <v>84</v>
      </c>
      <c r="AF1247" t="s">
        <v>78</v>
      </c>
      <c r="AG1247">
        <v>0</v>
      </c>
      <c r="AH1247">
        <v>0.18436010181903839</v>
      </c>
      <c r="AI1247">
        <v>421.95697021484381</v>
      </c>
      <c r="AJ1247">
        <v>0.32552388310432429</v>
      </c>
      <c r="AK1247">
        <v>155.42847222222221</v>
      </c>
      <c r="AL1247" t="s">
        <v>64</v>
      </c>
      <c r="AM1247">
        <f t="shared" si="76"/>
        <v>0</v>
      </c>
      <c r="AN1247">
        <f t="shared" si="77"/>
        <v>546.89247222222218</v>
      </c>
      <c r="AO1247">
        <f t="shared" si="78"/>
        <v>371.63911111111111</v>
      </c>
      <c r="AP1247">
        <f t="shared" si="79"/>
        <v>175.25336111111108</v>
      </c>
    </row>
    <row r="1248" spans="1:42" x14ac:dyDescent="0.25">
      <c r="A1248">
        <v>1750</v>
      </c>
      <c r="B1248">
        <v>32</v>
      </c>
      <c r="C1248" t="s">
        <v>67</v>
      </c>
      <c r="D1248" t="s">
        <v>65</v>
      </c>
      <c r="E1248">
        <v>0</v>
      </c>
      <c r="F1248">
        <v>1</v>
      </c>
      <c r="G1248">
        <v>1</v>
      </c>
      <c r="H1248">
        <v>2</v>
      </c>
      <c r="I1248" t="s">
        <v>72</v>
      </c>
      <c r="J1248" t="s">
        <v>55</v>
      </c>
      <c r="K1248">
        <v>207.16149999999999</v>
      </c>
      <c r="L1248">
        <v>105.8993333333333</v>
      </c>
      <c r="M1248" t="s">
        <v>49</v>
      </c>
      <c r="N1248" t="s">
        <v>58</v>
      </c>
      <c r="O1248">
        <v>0</v>
      </c>
      <c r="P1248">
        <v>0</v>
      </c>
      <c r="Q1248">
        <v>55.45088888888889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10.888888888888889</v>
      </c>
      <c r="X1248">
        <v>0</v>
      </c>
      <c r="Y1248">
        <v>0</v>
      </c>
      <c r="Z1248">
        <v>244.03497344352061</v>
      </c>
      <c r="AA1248">
        <v>36</v>
      </c>
      <c r="AB1248">
        <v>8.8224488845271178</v>
      </c>
      <c r="AC1248" t="s">
        <v>62</v>
      </c>
      <c r="AD1248" t="s">
        <v>56</v>
      </c>
      <c r="AE1248" t="s">
        <v>51</v>
      </c>
      <c r="AF1248" t="s">
        <v>45</v>
      </c>
      <c r="AG1248">
        <v>0</v>
      </c>
      <c r="AH1248">
        <v>0.27236127853393549</v>
      </c>
      <c r="AI1248">
        <v>321.7279052734375</v>
      </c>
      <c r="AJ1248">
        <v>0.41248878836631769</v>
      </c>
      <c r="AK1248">
        <v>101.2621666666667</v>
      </c>
      <c r="AL1248" t="s">
        <v>64</v>
      </c>
      <c r="AM1248">
        <f t="shared" si="76"/>
        <v>0</v>
      </c>
      <c r="AN1248">
        <f t="shared" si="77"/>
        <v>262.61238888888886</v>
      </c>
      <c r="AO1248">
        <f t="shared" si="78"/>
        <v>116.78822222222219</v>
      </c>
      <c r="AP1248">
        <f t="shared" si="79"/>
        <v>145.82416666666666</v>
      </c>
    </row>
    <row r="1249" spans="1:42" x14ac:dyDescent="0.25">
      <c r="A1249">
        <v>1753</v>
      </c>
      <c r="B1249">
        <v>28</v>
      </c>
      <c r="C1249" t="s">
        <v>53</v>
      </c>
      <c r="D1249" t="s">
        <v>65</v>
      </c>
      <c r="E1249">
        <v>2</v>
      </c>
      <c r="F1249">
        <v>0</v>
      </c>
      <c r="G1249">
        <v>0</v>
      </c>
      <c r="H1249">
        <v>2</v>
      </c>
      <c r="I1249" t="s">
        <v>38</v>
      </c>
      <c r="J1249" t="s">
        <v>55</v>
      </c>
      <c r="K1249">
        <v>332.42750000000001</v>
      </c>
      <c r="L1249">
        <v>265.29044444444452</v>
      </c>
      <c r="M1249" t="s">
        <v>49</v>
      </c>
      <c r="N1249" t="s">
        <v>50</v>
      </c>
      <c r="O1249">
        <v>0</v>
      </c>
      <c r="P1249">
        <v>222.2222222222222</v>
      </c>
      <c r="Q1249">
        <v>13.04466666666667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32</v>
      </c>
      <c r="X1249">
        <v>0</v>
      </c>
      <c r="Y1249">
        <v>0</v>
      </c>
      <c r="Z1249">
        <v>237.7815447898316</v>
      </c>
      <c r="AA1249">
        <v>24</v>
      </c>
      <c r="AB1249">
        <v>11.871030088554861</v>
      </c>
      <c r="AC1249" t="s">
        <v>42</v>
      </c>
      <c r="AD1249" t="s">
        <v>68</v>
      </c>
      <c r="AE1249" t="s">
        <v>44</v>
      </c>
      <c r="AF1249" t="s">
        <v>75</v>
      </c>
      <c r="AG1249">
        <v>0</v>
      </c>
      <c r="AH1249">
        <v>0.25894466042518621</v>
      </c>
      <c r="AI1249">
        <v>294.05023193359381</v>
      </c>
      <c r="AJ1249">
        <v>0.36317557096481318</v>
      </c>
      <c r="AK1249">
        <v>67.137055555555548</v>
      </c>
      <c r="AL1249" t="s">
        <v>64</v>
      </c>
      <c r="AM1249">
        <f t="shared" si="76"/>
        <v>222.2222222222222</v>
      </c>
      <c r="AN1249">
        <f t="shared" si="77"/>
        <v>345.47216666666668</v>
      </c>
      <c r="AO1249">
        <f t="shared" si="78"/>
        <v>297.29044444444452</v>
      </c>
      <c r="AP1249">
        <f t="shared" si="79"/>
        <v>48.181722222222163</v>
      </c>
    </row>
    <row r="1250" spans="1:42" x14ac:dyDescent="0.25">
      <c r="A1250">
        <v>1756</v>
      </c>
      <c r="B1250">
        <v>38</v>
      </c>
      <c r="C1250" t="s">
        <v>36</v>
      </c>
      <c r="D1250" t="s">
        <v>65</v>
      </c>
      <c r="E1250">
        <v>2</v>
      </c>
      <c r="F1250">
        <v>4</v>
      </c>
      <c r="G1250">
        <v>4</v>
      </c>
      <c r="H1250">
        <v>2</v>
      </c>
      <c r="I1250" t="s">
        <v>48</v>
      </c>
      <c r="J1250" t="s">
        <v>55</v>
      </c>
      <c r="K1250">
        <v>48.701749999999997</v>
      </c>
      <c r="L1250">
        <v>64.103999999999999</v>
      </c>
      <c r="M1250" t="s">
        <v>40</v>
      </c>
      <c r="N1250" t="s">
        <v>50</v>
      </c>
      <c r="O1250">
        <v>0</v>
      </c>
      <c r="P1250">
        <v>0</v>
      </c>
      <c r="Q1250">
        <v>9.1300000000000008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40.444444444444443</v>
      </c>
      <c r="X1250">
        <v>0</v>
      </c>
      <c r="Y1250">
        <v>0</v>
      </c>
      <c r="Z1250">
        <v>15.83095153332534</v>
      </c>
      <c r="AA1250">
        <v>24</v>
      </c>
      <c r="AB1250">
        <v>0.79034603862408481</v>
      </c>
      <c r="AC1250" t="s">
        <v>62</v>
      </c>
      <c r="AD1250" t="s">
        <v>43</v>
      </c>
      <c r="AE1250" t="s">
        <v>44</v>
      </c>
      <c r="AF1250" t="s">
        <v>45</v>
      </c>
      <c r="AG1250">
        <v>0</v>
      </c>
      <c r="AH1250">
        <v>0.39438992738723749</v>
      </c>
      <c r="AI1250">
        <v>293.4530029296875</v>
      </c>
      <c r="AJ1250">
        <v>0.57277905941009521</v>
      </c>
      <c r="AK1250">
        <v>-15.40225</v>
      </c>
      <c r="AL1250" t="s">
        <v>64</v>
      </c>
      <c r="AM1250">
        <f t="shared" si="76"/>
        <v>0</v>
      </c>
      <c r="AN1250">
        <f t="shared" si="77"/>
        <v>57.83175</v>
      </c>
      <c r="AO1250">
        <f t="shared" si="78"/>
        <v>104.54844444444444</v>
      </c>
      <c r="AP1250">
        <f t="shared" si="79"/>
        <v>-46.716694444444443</v>
      </c>
    </row>
    <row r="1251" spans="1:42" x14ac:dyDescent="0.25">
      <c r="A1251">
        <v>1757</v>
      </c>
      <c r="B1251">
        <v>40</v>
      </c>
      <c r="C1251" t="s">
        <v>36</v>
      </c>
      <c r="D1251" t="s">
        <v>79</v>
      </c>
      <c r="E1251">
        <v>1</v>
      </c>
      <c r="F1251">
        <v>1</v>
      </c>
      <c r="G1251">
        <v>1</v>
      </c>
      <c r="H1251">
        <v>3</v>
      </c>
      <c r="I1251" t="s">
        <v>60</v>
      </c>
      <c r="J1251" t="s">
        <v>55</v>
      </c>
      <c r="K1251">
        <v>662.17025000000001</v>
      </c>
      <c r="L1251">
        <v>431.09488888888887</v>
      </c>
      <c r="M1251" t="s">
        <v>49</v>
      </c>
      <c r="N1251" t="s">
        <v>50</v>
      </c>
      <c r="O1251">
        <v>0</v>
      </c>
      <c r="P1251">
        <v>222.2222222222222</v>
      </c>
      <c r="Q1251">
        <v>362.71466666666669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10.444444444444439</v>
      </c>
      <c r="X1251">
        <v>0</v>
      </c>
      <c r="Y1251">
        <v>0</v>
      </c>
      <c r="Z1251">
        <v>413.16666794285351</v>
      </c>
      <c r="AA1251">
        <v>48</v>
      </c>
      <c r="AB1251">
        <v>12.136770708926999</v>
      </c>
      <c r="AC1251" t="s">
        <v>62</v>
      </c>
      <c r="AD1251" t="s">
        <v>43</v>
      </c>
      <c r="AE1251" t="s">
        <v>44</v>
      </c>
      <c r="AF1251" t="s">
        <v>45</v>
      </c>
      <c r="AG1251">
        <v>1</v>
      </c>
      <c r="AH1251">
        <v>0.13611604273319239</v>
      </c>
      <c r="AI1251">
        <v>486.06546020507813</v>
      </c>
      <c r="AJ1251">
        <v>0.25239750742912292</v>
      </c>
      <c r="AK1251">
        <v>231.07536111111111</v>
      </c>
      <c r="AL1251" t="s">
        <v>57</v>
      </c>
      <c r="AM1251">
        <f t="shared" si="76"/>
        <v>222.2222222222222</v>
      </c>
      <c r="AN1251">
        <f t="shared" si="77"/>
        <v>1024.8849166666666</v>
      </c>
      <c r="AO1251">
        <f t="shared" si="78"/>
        <v>441.53933333333333</v>
      </c>
      <c r="AP1251">
        <f t="shared" si="79"/>
        <v>583.34558333333325</v>
      </c>
    </row>
    <row r="1252" spans="1:42" x14ac:dyDescent="0.25">
      <c r="A1252">
        <v>1758</v>
      </c>
      <c r="B1252">
        <v>54</v>
      </c>
      <c r="C1252" t="s">
        <v>36</v>
      </c>
      <c r="D1252" t="s">
        <v>76</v>
      </c>
      <c r="E1252">
        <v>0</v>
      </c>
      <c r="F1252">
        <v>0</v>
      </c>
      <c r="G1252">
        <v>0</v>
      </c>
      <c r="H1252">
        <v>5</v>
      </c>
      <c r="I1252" t="s">
        <v>48</v>
      </c>
      <c r="J1252" t="s">
        <v>74</v>
      </c>
      <c r="K1252">
        <v>887.4085</v>
      </c>
      <c r="L1252">
        <v>678.31866666666667</v>
      </c>
      <c r="M1252" t="s">
        <v>40</v>
      </c>
      <c r="N1252" t="s">
        <v>50</v>
      </c>
      <c r="O1252">
        <v>0</v>
      </c>
      <c r="P1252">
        <v>2222.2222222222222</v>
      </c>
      <c r="Q1252">
        <v>155.86133333333331</v>
      </c>
      <c r="R1252">
        <v>0</v>
      </c>
      <c r="S1252">
        <v>0</v>
      </c>
      <c r="T1252">
        <v>0</v>
      </c>
      <c r="U1252">
        <v>277.77777777777783</v>
      </c>
      <c r="V1252">
        <v>0</v>
      </c>
      <c r="W1252">
        <v>47.333333333333343</v>
      </c>
      <c r="X1252">
        <v>0</v>
      </c>
      <c r="Y1252">
        <v>0</v>
      </c>
      <c r="Z1252">
        <v>645.46087895759092</v>
      </c>
      <c r="AA1252">
        <v>36</v>
      </c>
      <c r="AB1252">
        <v>23.33495699903537</v>
      </c>
      <c r="AC1252" t="s">
        <v>62</v>
      </c>
      <c r="AD1252" t="s">
        <v>66</v>
      </c>
      <c r="AE1252" t="s">
        <v>51</v>
      </c>
      <c r="AF1252" t="s">
        <v>45</v>
      </c>
      <c r="AG1252">
        <v>1</v>
      </c>
      <c r="AH1252">
        <v>7.0551544427871704E-2</v>
      </c>
      <c r="AI1252">
        <v>593.37872314453125</v>
      </c>
      <c r="AJ1252">
        <v>0.15981084108352661</v>
      </c>
      <c r="AK1252">
        <v>209.0898333333333</v>
      </c>
      <c r="AL1252" t="s">
        <v>52</v>
      </c>
      <c r="AM1252">
        <f t="shared" si="76"/>
        <v>2222.2222222222222</v>
      </c>
      <c r="AN1252">
        <f t="shared" si="77"/>
        <v>1321.0476111111111</v>
      </c>
      <c r="AO1252">
        <f t="shared" si="78"/>
        <v>725.65200000000004</v>
      </c>
      <c r="AP1252">
        <f t="shared" si="79"/>
        <v>595.39561111111107</v>
      </c>
    </row>
    <row r="1253" spans="1:42" x14ac:dyDescent="0.25">
      <c r="A1253">
        <v>1759</v>
      </c>
      <c r="B1253">
        <v>61</v>
      </c>
      <c r="C1253" t="s">
        <v>36</v>
      </c>
      <c r="D1253" t="s">
        <v>47</v>
      </c>
      <c r="E1253">
        <v>1</v>
      </c>
      <c r="F1253">
        <v>1</v>
      </c>
      <c r="G1253">
        <v>1</v>
      </c>
      <c r="H1253">
        <v>3</v>
      </c>
      <c r="I1253" t="s">
        <v>48</v>
      </c>
      <c r="J1253" t="s">
        <v>86</v>
      </c>
      <c r="K1253">
        <v>1046.6432500000001</v>
      </c>
      <c r="L1253">
        <v>659.77622222222226</v>
      </c>
      <c r="M1253" t="s">
        <v>49</v>
      </c>
      <c r="N1253" t="s">
        <v>50</v>
      </c>
      <c r="O1253">
        <v>796.31947563195172</v>
      </c>
      <c r="P1253">
        <v>486.22222222222217</v>
      </c>
      <c r="Q1253">
        <v>609.31533333333334</v>
      </c>
      <c r="R1253">
        <v>0</v>
      </c>
      <c r="S1253">
        <v>0</v>
      </c>
      <c r="T1253">
        <v>0</v>
      </c>
      <c r="U1253">
        <v>600</v>
      </c>
      <c r="V1253">
        <v>0</v>
      </c>
      <c r="W1253">
        <v>141.55555555555549</v>
      </c>
      <c r="X1253">
        <v>0</v>
      </c>
      <c r="Y1253">
        <v>0</v>
      </c>
      <c r="Z1253">
        <v>779.15534383478803</v>
      </c>
      <c r="AA1253">
        <v>36</v>
      </c>
      <c r="AB1253">
        <v>28.16833217423854</v>
      </c>
      <c r="AC1253" t="s">
        <v>42</v>
      </c>
      <c r="AD1253" t="s">
        <v>43</v>
      </c>
      <c r="AE1253" t="s">
        <v>84</v>
      </c>
      <c r="AF1253" t="s">
        <v>45</v>
      </c>
      <c r="AG1253">
        <v>1</v>
      </c>
      <c r="AH1253">
        <v>6.3742116093635559E-2</v>
      </c>
      <c r="AI1253">
        <v>586.00469970703125</v>
      </c>
      <c r="AJ1253">
        <v>0.1147979348897934</v>
      </c>
      <c r="AK1253">
        <v>386.86702777777782</v>
      </c>
      <c r="AL1253" t="s">
        <v>57</v>
      </c>
      <c r="AM1253">
        <f t="shared" si="76"/>
        <v>0.60982107810278274</v>
      </c>
      <c r="AN1253">
        <f t="shared" si="77"/>
        <v>2255.9585833333335</v>
      </c>
      <c r="AO1253">
        <f t="shared" si="78"/>
        <v>801.33177777777769</v>
      </c>
      <c r="AP1253">
        <f t="shared" si="79"/>
        <v>1454.6268055555558</v>
      </c>
    </row>
    <row r="1254" spans="1:42" x14ac:dyDescent="0.25">
      <c r="A1254">
        <v>1760</v>
      </c>
      <c r="B1254">
        <v>29</v>
      </c>
      <c r="C1254" t="s">
        <v>36</v>
      </c>
      <c r="D1254" t="s">
        <v>37</v>
      </c>
      <c r="E1254">
        <v>0</v>
      </c>
      <c r="F1254">
        <v>0</v>
      </c>
      <c r="G1254">
        <v>0</v>
      </c>
      <c r="H1254">
        <v>3</v>
      </c>
      <c r="I1254" t="s">
        <v>38</v>
      </c>
      <c r="J1254" t="s">
        <v>39</v>
      </c>
      <c r="K1254">
        <v>1430.02475</v>
      </c>
      <c r="L1254">
        <v>959.50022222222219</v>
      </c>
      <c r="M1254" t="s">
        <v>49</v>
      </c>
      <c r="N1254" t="s">
        <v>41</v>
      </c>
      <c r="O1254">
        <v>0</v>
      </c>
      <c r="P1254">
        <v>0</v>
      </c>
      <c r="Q1254">
        <v>232.29622222222221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10.888888888888889</v>
      </c>
      <c r="X1254">
        <v>0</v>
      </c>
      <c r="Y1254">
        <v>0</v>
      </c>
      <c r="Z1254">
        <v>1538.1760500661151</v>
      </c>
      <c r="AA1254">
        <v>24</v>
      </c>
      <c r="AB1254">
        <v>76.79205797055684</v>
      </c>
      <c r="AC1254" t="s">
        <v>42</v>
      </c>
      <c r="AD1254" t="s">
        <v>56</v>
      </c>
      <c r="AE1254" t="s">
        <v>44</v>
      </c>
      <c r="AF1254" t="s">
        <v>45</v>
      </c>
      <c r="AG1254">
        <v>1</v>
      </c>
      <c r="AH1254">
        <v>2.4431755766272541E-2</v>
      </c>
      <c r="AI1254">
        <v>574.05780029296875</v>
      </c>
      <c r="AJ1254">
        <v>2.5332057848572731E-2</v>
      </c>
      <c r="AK1254">
        <v>470.52452777777779</v>
      </c>
      <c r="AL1254" t="s">
        <v>46</v>
      </c>
      <c r="AM1254">
        <f t="shared" si="76"/>
        <v>0</v>
      </c>
      <c r="AN1254">
        <f t="shared" si="77"/>
        <v>1662.3209722222223</v>
      </c>
      <c r="AO1254">
        <f t="shared" si="78"/>
        <v>970.38911111111111</v>
      </c>
      <c r="AP1254">
        <f t="shared" si="79"/>
        <v>691.93186111111117</v>
      </c>
    </row>
    <row r="1255" spans="1:42" x14ac:dyDescent="0.25">
      <c r="A1255">
        <v>1761</v>
      </c>
      <c r="B1255">
        <v>29</v>
      </c>
      <c r="C1255" t="s">
        <v>67</v>
      </c>
      <c r="D1255" t="s">
        <v>65</v>
      </c>
      <c r="E1255">
        <v>2</v>
      </c>
      <c r="F1255">
        <v>0</v>
      </c>
      <c r="G1255">
        <v>0</v>
      </c>
      <c r="H1255">
        <v>3</v>
      </c>
      <c r="I1255" t="s">
        <v>38</v>
      </c>
      <c r="J1255" t="s">
        <v>55</v>
      </c>
      <c r="K1255">
        <v>73.065250000000006</v>
      </c>
      <c r="L1255">
        <v>71.720666666666673</v>
      </c>
      <c r="M1255" t="s">
        <v>49</v>
      </c>
      <c r="N1255" t="s">
        <v>41</v>
      </c>
      <c r="O1255">
        <v>0</v>
      </c>
      <c r="P1255">
        <v>0</v>
      </c>
      <c r="Q1255">
        <v>23.526666666666671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22.666666666666671</v>
      </c>
      <c r="X1255">
        <v>0</v>
      </c>
      <c r="Y1255">
        <v>0</v>
      </c>
      <c r="Z1255">
        <v>55.9736342510094</v>
      </c>
      <c r="AA1255">
        <v>6</v>
      </c>
      <c r="AB1255">
        <v>9.8247841654575883</v>
      </c>
      <c r="AC1255" t="s">
        <v>62</v>
      </c>
      <c r="AD1255" t="s">
        <v>43</v>
      </c>
      <c r="AE1255" t="s">
        <v>51</v>
      </c>
      <c r="AF1255" t="s">
        <v>45</v>
      </c>
      <c r="AG1255">
        <v>0</v>
      </c>
      <c r="AH1255">
        <v>0.36461305618286127</v>
      </c>
      <c r="AI1255">
        <v>229.9595642089844</v>
      </c>
      <c r="AJ1255">
        <v>0.51829880475997925</v>
      </c>
      <c r="AK1255">
        <v>1.344583333333333</v>
      </c>
      <c r="AL1255" t="s">
        <v>64</v>
      </c>
      <c r="AM1255">
        <f t="shared" si="76"/>
        <v>0</v>
      </c>
      <c r="AN1255">
        <f t="shared" si="77"/>
        <v>96.591916666666677</v>
      </c>
      <c r="AO1255">
        <f t="shared" si="78"/>
        <v>94.387333333333345</v>
      </c>
      <c r="AP1255">
        <f t="shared" si="79"/>
        <v>2.204583333333332</v>
      </c>
    </row>
    <row r="1256" spans="1:42" x14ac:dyDescent="0.25">
      <c r="A1256">
        <v>1762</v>
      </c>
      <c r="B1256">
        <v>29</v>
      </c>
      <c r="C1256" t="s">
        <v>36</v>
      </c>
      <c r="D1256" t="s">
        <v>65</v>
      </c>
      <c r="E1256">
        <v>0</v>
      </c>
      <c r="F1256">
        <v>5</v>
      </c>
      <c r="G1256">
        <v>5</v>
      </c>
      <c r="H1256">
        <v>2</v>
      </c>
      <c r="I1256" t="s">
        <v>38</v>
      </c>
      <c r="J1256" t="s">
        <v>39</v>
      </c>
      <c r="K1256">
        <v>131.90950000000001</v>
      </c>
      <c r="L1256">
        <v>130.91200000000001</v>
      </c>
      <c r="M1256" t="s">
        <v>49</v>
      </c>
      <c r="N1256" t="s">
        <v>58</v>
      </c>
      <c r="O1256">
        <v>216.9221876116035</v>
      </c>
      <c r="P1256">
        <v>155.55555555555549</v>
      </c>
      <c r="Q1256">
        <v>59.210888888888888</v>
      </c>
      <c r="R1256">
        <v>220.66666666666671</v>
      </c>
      <c r="S1256">
        <v>0</v>
      </c>
      <c r="T1256">
        <v>0</v>
      </c>
      <c r="U1256">
        <v>0</v>
      </c>
      <c r="V1256">
        <v>0</v>
      </c>
      <c r="W1256">
        <v>10.888888888888889</v>
      </c>
      <c r="X1256">
        <v>0</v>
      </c>
      <c r="Y1256">
        <v>44.444444444444443</v>
      </c>
      <c r="Z1256">
        <v>46.405079184404357</v>
      </c>
      <c r="AA1256">
        <v>36</v>
      </c>
      <c r="AB1256">
        <v>1.6776547775501269</v>
      </c>
      <c r="AC1256" t="s">
        <v>42</v>
      </c>
      <c r="AD1256" t="s">
        <v>43</v>
      </c>
      <c r="AE1256" t="s">
        <v>51</v>
      </c>
      <c r="AF1256" t="s">
        <v>75</v>
      </c>
      <c r="AG1256">
        <v>0</v>
      </c>
      <c r="AH1256">
        <v>0.35735341906547552</v>
      </c>
      <c r="AI1256">
        <v>312.12493896484381</v>
      </c>
      <c r="AJ1256">
        <v>0.53327697515487671</v>
      </c>
      <c r="AK1256">
        <v>0.99750000000000227</v>
      </c>
      <c r="AL1256" t="s">
        <v>64</v>
      </c>
      <c r="AM1256">
        <f t="shared" si="76"/>
        <v>0.71381238074205511</v>
      </c>
      <c r="AN1256">
        <f t="shared" si="77"/>
        <v>411.78705555555564</v>
      </c>
      <c r="AO1256">
        <f t="shared" si="78"/>
        <v>186.24533333333335</v>
      </c>
      <c r="AP1256">
        <f t="shared" si="79"/>
        <v>225.54172222222229</v>
      </c>
    </row>
    <row r="1257" spans="1:42" x14ac:dyDescent="0.25">
      <c r="A1257">
        <v>1763</v>
      </c>
      <c r="B1257">
        <v>29</v>
      </c>
      <c r="C1257" t="s">
        <v>67</v>
      </c>
      <c r="D1257" t="s">
        <v>65</v>
      </c>
      <c r="E1257">
        <v>0</v>
      </c>
      <c r="F1257">
        <v>1</v>
      </c>
      <c r="G1257">
        <v>1</v>
      </c>
      <c r="H1257">
        <v>2</v>
      </c>
      <c r="I1257" t="s">
        <v>54</v>
      </c>
      <c r="J1257" t="s">
        <v>55</v>
      </c>
      <c r="K1257">
        <v>182.97475</v>
      </c>
      <c r="L1257">
        <v>130.84555555555559</v>
      </c>
      <c r="M1257" t="s">
        <v>49</v>
      </c>
      <c r="N1257" t="s">
        <v>50</v>
      </c>
      <c r="O1257">
        <v>0</v>
      </c>
      <c r="P1257">
        <v>0</v>
      </c>
      <c r="Q1257">
        <v>73.179333333333332</v>
      </c>
      <c r="R1257">
        <v>0</v>
      </c>
      <c r="S1257">
        <v>0</v>
      </c>
      <c r="T1257">
        <v>0</v>
      </c>
      <c r="U1257">
        <v>44.444444444444443</v>
      </c>
      <c r="V1257">
        <v>0</v>
      </c>
      <c r="W1257">
        <v>211.55555555555549</v>
      </c>
      <c r="X1257">
        <v>0</v>
      </c>
      <c r="Y1257">
        <v>0</v>
      </c>
      <c r="Z1257">
        <v>168.4247534465247</v>
      </c>
      <c r="AA1257">
        <v>12</v>
      </c>
      <c r="AB1257">
        <v>15.44118020121075</v>
      </c>
      <c r="AC1257" t="s">
        <v>62</v>
      </c>
      <c r="AD1257" t="s">
        <v>56</v>
      </c>
      <c r="AE1257" t="s">
        <v>51</v>
      </c>
      <c r="AF1257" t="s">
        <v>45</v>
      </c>
      <c r="AG1257">
        <v>0</v>
      </c>
      <c r="AH1257">
        <v>0.31871834397315979</v>
      </c>
      <c r="AI1257">
        <v>232.6289367675781</v>
      </c>
      <c r="AJ1257">
        <v>0.43111631274223328</v>
      </c>
      <c r="AK1257">
        <v>52.129194444444437</v>
      </c>
      <c r="AL1257" t="s">
        <v>64</v>
      </c>
      <c r="AM1257">
        <f t="shared" si="76"/>
        <v>0</v>
      </c>
      <c r="AN1257">
        <f t="shared" si="77"/>
        <v>300.5985277777778</v>
      </c>
      <c r="AO1257">
        <f t="shared" si="78"/>
        <v>342.40111111111105</v>
      </c>
      <c r="AP1257">
        <f t="shared" si="79"/>
        <v>-41.802583333333246</v>
      </c>
    </row>
    <row r="1258" spans="1:42" x14ac:dyDescent="0.25">
      <c r="A1258">
        <v>1764</v>
      </c>
      <c r="B1258">
        <v>38</v>
      </c>
      <c r="C1258" t="s">
        <v>36</v>
      </c>
      <c r="D1258" t="s">
        <v>37</v>
      </c>
      <c r="E1258">
        <v>0</v>
      </c>
      <c r="F1258">
        <v>1</v>
      </c>
      <c r="G1258">
        <v>1</v>
      </c>
      <c r="H1258">
        <v>3</v>
      </c>
      <c r="I1258" t="s">
        <v>48</v>
      </c>
      <c r="J1258" t="s">
        <v>55</v>
      </c>
      <c r="K1258">
        <v>1349.2974999999999</v>
      </c>
      <c r="L1258">
        <v>1074.4662222222221</v>
      </c>
      <c r="M1258" t="s">
        <v>80</v>
      </c>
      <c r="N1258" t="s">
        <v>50</v>
      </c>
      <c r="O1258">
        <v>0</v>
      </c>
      <c r="P1258">
        <v>0</v>
      </c>
      <c r="Q1258">
        <v>26.931333333333331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5.7777777777777777</v>
      </c>
      <c r="X1258">
        <v>0</v>
      </c>
      <c r="Y1258">
        <v>0</v>
      </c>
      <c r="Z1258">
        <v>1061.384285688541</v>
      </c>
      <c r="AA1258">
        <v>24</v>
      </c>
      <c r="AB1258">
        <v>52.988657307548912</v>
      </c>
      <c r="AC1258" t="s">
        <v>42</v>
      </c>
      <c r="AD1258" t="s">
        <v>56</v>
      </c>
      <c r="AE1258" t="s">
        <v>44</v>
      </c>
      <c r="AF1258" t="s">
        <v>78</v>
      </c>
      <c r="AG1258">
        <v>1</v>
      </c>
      <c r="AH1258">
        <v>3.8482781499624252E-2</v>
      </c>
      <c r="AI1258">
        <v>548.66827392578125</v>
      </c>
      <c r="AJ1258">
        <v>4.8864960670471191E-2</v>
      </c>
      <c r="AK1258">
        <v>274.83127777777759</v>
      </c>
      <c r="AL1258" t="s">
        <v>46</v>
      </c>
      <c r="AM1258">
        <f t="shared" si="76"/>
        <v>0</v>
      </c>
      <c r="AN1258">
        <f t="shared" si="77"/>
        <v>1376.2288333333333</v>
      </c>
      <c r="AO1258">
        <f t="shared" si="78"/>
        <v>1080.2439999999999</v>
      </c>
      <c r="AP1258">
        <f t="shared" si="79"/>
        <v>295.98483333333343</v>
      </c>
    </row>
    <row r="1259" spans="1:42" x14ac:dyDescent="0.25">
      <c r="A1259">
        <v>1769</v>
      </c>
      <c r="B1259">
        <v>25</v>
      </c>
      <c r="C1259" t="s">
        <v>53</v>
      </c>
      <c r="D1259" t="s">
        <v>37</v>
      </c>
      <c r="E1259">
        <v>1</v>
      </c>
      <c r="F1259">
        <v>1</v>
      </c>
      <c r="G1259">
        <v>1</v>
      </c>
      <c r="H1259">
        <v>3</v>
      </c>
      <c r="I1259" t="s">
        <v>48</v>
      </c>
      <c r="J1259" t="s">
        <v>39</v>
      </c>
      <c r="K1259">
        <v>1085.2697499999999</v>
      </c>
      <c r="L1259">
        <v>932.28111111111116</v>
      </c>
      <c r="M1259" t="s">
        <v>49</v>
      </c>
      <c r="N1259" t="s">
        <v>41</v>
      </c>
      <c r="O1259">
        <v>0</v>
      </c>
      <c r="P1259">
        <v>0</v>
      </c>
      <c r="Q1259">
        <v>11.88755555555556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76</v>
      </c>
      <c r="X1259">
        <v>0</v>
      </c>
      <c r="Y1259">
        <v>0</v>
      </c>
      <c r="Z1259">
        <v>851.28236750069516</v>
      </c>
      <c r="AA1259">
        <v>36</v>
      </c>
      <c r="AB1259">
        <v>30.775896862636841</v>
      </c>
      <c r="AC1259" t="s">
        <v>42</v>
      </c>
      <c r="AD1259" t="s">
        <v>77</v>
      </c>
      <c r="AE1259" t="s">
        <v>44</v>
      </c>
      <c r="AF1259" t="s">
        <v>45</v>
      </c>
      <c r="AG1259">
        <v>1</v>
      </c>
      <c r="AH1259">
        <v>6.5384835004806519E-2</v>
      </c>
      <c r="AI1259">
        <v>501.3837890625</v>
      </c>
      <c r="AJ1259">
        <v>8.9686237275600433E-2</v>
      </c>
      <c r="AK1259">
        <v>152.9886388888888</v>
      </c>
      <c r="AL1259" t="s">
        <v>46</v>
      </c>
      <c r="AM1259">
        <f t="shared" si="76"/>
        <v>0</v>
      </c>
      <c r="AN1259">
        <f t="shared" si="77"/>
        <v>1097.1573055555555</v>
      </c>
      <c r="AO1259">
        <f t="shared" si="78"/>
        <v>1008.2811111111112</v>
      </c>
      <c r="AP1259">
        <f t="shared" si="79"/>
        <v>88.876194444444309</v>
      </c>
    </row>
    <row r="1260" spans="1:42" x14ac:dyDescent="0.25">
      <c r="A1260">
        <v>1770</v>
      </c>
      <c r="B1260">
        <v>44</v>
      </c>
      <c r="C1260" t="s">
        <v>36</v>
      </c>
      <c r="D1260" t="s">
        <v>47</v>
      </c>
      <c r="E1260">
        <v>0</v>
      </c>
      <c r="F1260">
        <v>0</v>
      </c>
      <c r="G1260">
        <v>0</v>
      </c>
      <c r="H1260">
        <v>3</v>
      </c>
      <c r="I1260" t="s">
        <v>48</v>
      </c>
      <c r="J1260" t="s">
        <v>39</v>
      </c>
      <c r="K1260">
        <v>870.86599999999999</v>
      </c>
      <c r="L1260">
        <v>819.77266666666662</v>
      </c>
      <c r="M1260" t="s">
        <v>40</v>
      </c>
      <c r="N1260" t="s">
        <v>50</v>
      </c>
      <c r="O1260">
        <v>2491.6503072122532</v>
      </c>
      <c r="P1260">
        <v>3105.333333333333</v>
      </c>
      <c r="Q1260">
        <v>367.21533333333332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172</v>
      </c>
      <c r="X1260">
        <v>0</v>
      </c>
      <c r="Y1260">
        <v>0</v>
      </c>
      <c r="Z1260">
        <v>601.33511496425808</v>
      </c>
      <c r="AA1260">
        <v>48</v>
      </c>
      <c r="AB1260">
        <v>17.66421876644926</v>
      </c>
      <c r="AC1260" t="s">
        <v>62</v>
      </c>
      <c r="AD1260" t="s">
        <v>43</v>
      </c>
      <c r="AE1260" t="s">
        <v>51</v>
      </c>
      <c r="AF1260" t="s">
        <v>45</v>
      </c>
      <c r="AG1260">
        <v>0</v>
      </c>
      <c r="AH1260">
        <v>8.1508241593837738E-2</v>
      </c>
      <c r="AI1260">
        <v>529.9730224609375</v>
      </c>
      <c r="AJ1260">
        <v>0.14491754770278931</v>
      </c>
      <c r="AK1260">
        <v>51.093333333333362</v>
      </c>
      <c r="AL1260" t="s">
        <v>57</v>
      </c>
      <c r="AM1260">
        <f t="shared" si="76"/>
        <v>1.2457958199545032</v>
      </c>
      <c r="AN1260">
        <f t="shared" si="77"/>
        <v>1238.0813333333333</v>
      </c>
      <c r="AO1260">
        <f t="shared" si="78"/>
        <v>991.77266666666662</v>
      </c>
      <c r="AP1260">
        <f t="shared" si="79"/>
        <v>246.30866666666668</v>
      </c>
    </row>
    <row r="1261" spans="1:42" x14ac:dyDescent="0.25">
      <c r="A1261">
        <v>1771</v>
      </c>
      <c r="B1261">
        <v>56</v>
      </c>
      <c r="C1261" t="s">
        <v>36</v>
      </c>
      <c r="D1261" t="s">
        <v>65</v>
      </c>
      <c r="E1261">
        <v>0</v>
      </c>
      <c r="F1261">
        <v>0</v>
      </c>
      <c r="G1261">
        <v>0</v>
      </c>
      <c r="H1261">
        <v>5</v>
      </c>
      <c r="I1261" t="s">
        <v>38</v>
      </c>
      <c r="J1261" t="s">
        <v>55</v>
      </c>
      <c r="K1261">
        <v>257.18650000000002</v>
      </c>
      <c r="L1261">
        <v>314.22488888888893</v>
      </c>
      <c r="M1261" t="s">
        <v>49</v>
      </c>
      <c r="N1261" t="s">
        <v>58</v>
      </c>
      <c r="O1261">
        <v>0</v>
      </c>
      <c r="P1261">
        <v>0</v>
      </c>
      <c r="Q1261">
        <v>158.86444444444439</v>
      </c>
      <c r="R1261">
        <v>66.666666666666671</v>
      </c>
      <c r="S1261">
        <v>0</v>
      </c>
      <c r="T1261">
        <v>0</v>
      </c>
      <c r="U1261">
        <v>0</v>
      </c>
      <c r="V1261">
        <v>0</v>
      </c>
      <c r="W1261">
        <v>47.333333333333343</v>
      </c>
      <c r="X1261">
        <v>0</v>
      </c>
      <c r="Y1261">
        <v>0</v>
      </c>
      <c r="Z1261">
        <v>142.40958393093251</v>
      </c>
      <c r="AA1261">
        <v>36</v>
      </c>
      <c r="AB1261">
        <v>5.1484476063764193</v>
      </c>
      <c r="AC1261" t="s">
        <v>62</v>
      </c>
      <c r="AD1261" t="s">
        <v>43</v>
      </c>
      <c r="AE1261" t="s">
        <v>51</v>
      </c>
      <c r="AF1261" t="s">
        <v>45</v>
      </c>
      <c r="AG1261">
        <v>0</v>
      </c>
      <c r="AH1261">
        <v>0.19674897193908689</v>
      </c>
      <c r="AI1261">
        <v>481.72064208984381</v>
      </c>
      <c r="AJ1261">
        <v>0.44830632209777832</v>
      </c>
      <c r="AK1261">
        <v>-57.038388888888854</v>
      </c>
      <c r="AL1261" t="s">
        <v>52</v>
      </c>
      <c r="AM1261">
        <f t="shared" si="76"/>
        <v>0</v>
      </c>
      <c r="AN1261">
        <f t="shared" si="77"/>
        <v>482.71761111111113</v>
      </c>
      <c r="AO1261">
        <f t="shared" si="78"/>
        <v>361.5582222222223</v>
      </c>
      <c r="AP1261">
        <f t="shared" si="79"/>
        <v>121.15938888888883</v>
      </c>
    </row>
    <row r="1262" spans="1:42" x14ac:dyDescent="0.25">
      <c r="A1262">
        <v>1772</v>
      </c>
      <c r="B1262">
        <v>54</v>
      </c>
      <c r="C1262" t="s">
        <v>53</v>
      </c>
      <c r="D1262" t="s">
        <v>65</v>
      </c>
      <c r="E1262">
        <v>1</v>
      </c>
      <c r="F1262">
        <v>2</v>
      </c>
      <c r="G1262">
        <v>2</v>
      </c>
      <c r="H1262">
        <v>2</v>
      </c>
      <c r="I1262" t="s">
        <v>59</v>
      </c>
      <c r="J1262" t="s">
        <v>55</v>
      </c>
      <c r="K1262">
        <v>419.93049999999999</v>
      </c>
      <c r="L1262">
        <v>307.81622222222222</v>
      </c>
      <c r="M1262" t="s">
        <v>49</v>
      </c>
      <c r="N1262" t="s">
        <v>41</v>
      </c>
      <c r="O1262">
        <v>0</v>
      </c>
      <c r="P1262">
        <v>1244.4444444444439</v>
      </c>
      <c r="Q1262">
        <v>253.4846666666667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59.555555555555557</v>
      </c>
      <c r="X1262">
        <v>0</v>
      </c>
      <c r="Y1262">
        <v>0</v>
      </c>
      <c r="Z1262">
        <v>336.32600563944851</v>
      </c>
      <c r="AA1262">
        <v>18</v>
      </c>
      <c r="AB1262">
        <v>21.45954371779645</v>
      </c>
      <c r="AC1262" t="s">
        <v>62</v>
      </c>
      <c r="AD1262" t="s">
        <v>43</v>
      </c>
      <c r="AE1262" t="s">
        <v>44</v>
      </c>
      <c r="AF1262" t="s">
        <v>45</v>
      </c>
      <c r="AG1262">
        <v>1</v>
      </c>
      <c r="AH1262">
        <v>0.2090244144201279</v>
      </c>
      <c r="AI1262">
        <v>376.0205078125</v>
      </c>
      <c r="AJ1262">
        <v>0.3260175883769989</v>
      </c>
      <c r="AK1262">
        <v>112.1142777777778</v>
      </c>
      <c r="AL1262" t="s">
        <v>64</v>
      </c>
      <c r="AM1262">
        <f t="shared" si="76"/>
        <v>1244.4444444444439</v>
      </c>
      <c r="AN1262">
        <f t="shared" si="77"/>
        <v>673.41516666666666</v>
      </c>
      <c r="AO1262">
        <f t="shared" si="78"/>
        <v>367.37177777777777</v>
      </c>
      <c r="AP1262">
        <f t="shared" si="79"/>
        <v>306.0433888888889</v>
      </c>
    </row>
    <row r="1263" spans="1:42" x14ac:dyDescent="0.25">
      <c r="A1263">
        <v>1773</v>
      </c>
      <c r="B1263">
        <v>46</v>
      </c>
      <c r="C1263" t="s">
        <v>53</v>
      </c>
      <c r="D1263" t="s">
        <v>65</v>
      </c>
      <c r="E1263">
        <v>1</v>
      </c>
      <c r="F1263">
        <v>0</v>
      </c>
      <c r="G1263">
        <v>0</v>
      </c>
      <c r="H1263">
        <v>2</v>
      </c>
      <c r="I1263" t="s">
        <v>48</v>
      </c>
      <c r="J1263" t="s">
        <v>55</v>
      </c>
      <c r="K1263">
        <v>669.89350000000002</v>
      </c>
      <c r="L1263">
        <v>466.78777777777782</v>
      </c>
      <c r="M1263" t="s">
        <v>49</v>
      </c>
      <c r="N1263" t="s">
        <v>41</v>
      </c>
      <c r="O1263">
        <v>0</v>
      </c>
      <c r="P1263">
        <v>800</v>
      </c>
      <c r="Q1263">
        <v>350.58511111111108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43.777777777777779</v>
      </c>
      <c r="X1263">
        <v>0</v>
      </c>
      <c r="Y1263">
        <v>0</v>
      </c>
      <c r="Z1263">
        <v>488.24745084421971</v>
      </c>
      <c r="AA1263">
        <v>24</v>
      </c>
      <c r="AB1263">
        <v>24.37531552229952</v>
      </c>
      <c r="AC1263" t="s">
        <v>62</v>
      </c>
      <c r="AD1263" t="s">
        <v>56</v>
      </c>
      <c r="AE1263" t="s">
        <v>89</v>
      </c>
      <c r="AF1263" t="s">
        <v>78</v>
      </c>
      <c r="AG1263">
        <v>1</v>
      </c>
      <c r="AH1263">
        <v>0.14061309397220609</v>
      </c>
      <c r="AI1263">
        <v>400.47201538085938</v>
      </c>
      <c r="AJ1263">
        <v>0.2080523818731308</v>
      </c>
      <c r="AK1263">
        <v>203.10572222222231</v>
      </c>
      <c r="AL1263" t="s">
        <v>57</v>
      </c>
      <c r="AM1263">
        <f t="shared" si="76"/>
        <v>800</v>
      </c>
      <c r="AN1263">
        <f t="shared" si="77"/>
        <v>1020.4786111111111</v>
      </c>
      <c r="AO1263">
        <f t="shared" si="78"/>
        <v>510.56555555555559</v>
      </c>
      <c r="AP1263">
        <f t="shared" si="79"/>
        <v>509.91305555555556</v>
      </c>
    </row>
    <row r="1264" spans="1:42" x14ac:dyDescent="0.25">
      <c r="A1264">
        <v>1774</v>
      </c>
      <c r="B1264">
        <v>43</v>
      </c>
      <c r="C1264" t="s">
        <v>53</v>
      </c>
      <c r="D1264" t="s">
        <v>65</v>
      </c>
      <c r="E1264">
        <v>0</v>
      </c>
      <c r="F1264">
        <v>5</v>
      </c>
      <c r="G1264">
        <v>5</v>
      </c>
      <c r="H1264">
        <v>2</v>
      </c>
      <c r="I1264" t="s">
        <v>48</v>
      </c>
      <c r="J1264" t="s">
        <v>61</v>
      </c>
      <c r="K1264">
        <v>646.64575000000002</v>
      </c>
      <c r="L1264">
        <v>841.82577777777783</v>
      </c>
      <c r="M1264" t="s">
        <v>49</v>
      </c>
      <c r="N1264" t="s">
        <v>41</v>
      </c>
      <c r="O1264">
        <v>0</v>
      </c>
      <c r="P1264">
        <v>0</v>
      </c>
      <c r="Q1264">
        <v>315.89466666666669</v>
      </c>
      <c r="R1264">
        <v>0</v>
      </c>
      <c r="S1264">
        <v>0</v>
      </c>
      <c r="T1264">
        <v>0</v>
      </c>
      <c r="U1264">
        <v>366.66666666666669</v>
      </c>
      <c r="V1264">
        <v>0</v>
      </c>
      <c r="W1264">
        <v>204.44444444444451</v>
      </c>
      <c r="X1264">
        <v>0</v>
      </c>
      <c r="Y1264">
        <v>0</v>
      </c>
      <c r="Z1264">
        <v>221.65431686364471</v>
      </c>
      <c r="AA1264">
        <v>36</v>
      </c>
      <c r="AB1264">
        <v>8.0133345354979255</v>
      </c>
      <c r="AC1264" t="s">
        <v>62</v>
      </c>
      <c r="AD1264" t="s">
        <v>66</v>
      </c>
      <c r="AE1264" t="s">
        <v>44</v>
      </c>
      <c r="AF1264" t="s">
        <v>45</v>
      </c>
      <c r="AG1264">
        <v>0</v>
      </c>
      <c r="AH1264">
        <v>0.17381536960601809</v>
      </c>
      <c r="AI1264">
        <v>429.97079467773438</v>
      </c>
      <c r="AJ1264">
        <v>0.28139147162437439</v>
      </c>
      <c r="AK1264">
        <v>-195.18002777777781</v>
      </c>
      <c r="AL1264" t="s">
        <v>57</v>
      </c>
      <c r="AM1264">
        <f t="shared" si="76"/>
        <v>0</v>
      </c>
      <c r="AN1264">
        <f t="shared" si="77"/>
        <v>1329.2070833333335</v>
      </c>
      <c r="AO1264">
        <f t="shared" si="78"/>
        <v>1046.2702222222224</v>
      </c>
      <c r="AP1264">
        <f t="shared" si="79"/>
        <v>282.93686111111106</v>
      </c>
    </row>
    <row r="1265" spans="1:42" x14ac:dyDescent="0.25">
      <c r="A1265">
        <v>1775</v>
      </c>
      <c r="B1265">
        <v>66</v>
      </c>
      <c r="C1265" t="s">
        <v>53</v>
      </c>
      <c r="D1265" t="s">
        <v>47</v>
      </c>
      <c r="E1265">
        <v>0</v>
      </c>
      <c r="F1265">
        <v>2</v>
      </c>
      <c r="G1265">
        <v>2</v>
      </c>
      <c r="H1265">
        <v>4</v>
      </c>
      <c r="I1265" t="s">
        <v>59</v>
      </c>
      <c r="J1265" t="s">
        <v>55</v>
      </c>
      <c r="K1265">
        <v>673.85825</v>
      </c>
      <c r="L1265">
        <v>673.67288888888891</v>
      </c>
      <c r="M1265" t="s">
        <v>49</v>
      </c>
      <c r="N1265" t="s">
        <v>50</v>
      </c>
      <c r="O1265">
        <v>0</v>
      </c>
      <c r="P1265">
        <v>0</v>
      </c>
      <c r="Q1265">
        <v>186.63666666666671</v>
      </c>
      <c r="R1265">
        <v>0</v>
      </c>
      <c r="S1265">
        <v>0</v>
      </c>
      <c r="T1265">
        <v>255.55555555555549</v>
      </c>
      <c r="U1265">
        <v>766.66666666666663</v>
      </c>
      <c r="V1265">
        <v>0</v>
      </c>
      <c r="W1265">
        <v>715.77777777777783</v>
      </c>
      <c r="X1265">
        <v>0</v>
      </c>
      <c r="Y1265">
        <v>0</v>
      </c>
      <c r="Z1265">
        <v>400.25585056634571</v>
      </c>
      <c r="AA1265">
        <v>60</v>
      </c>
      <c r="AB1265">
        <v>10.16386789363232</v>
      </c>
      <c r="AC1265" t="s">
        <v>42</v>
      </c>
      <c r="AD1265" t="s">
        <v>66</v>
      </c>
      <c r="AE1265" t="s">
        <v>51</v>
      </c>
      <c r="AF1265" t="s">
        <v>75</v>
      </c>
      <c r="AG1265">
        <v>1</v>
      </c>
      <c r="AH1265">
        <v>9.8470740020275116E-2</v>
      </c>
      <c r="AI1265">
        <v>633.555908203125</v>
      </c>
      <c r="AJ1265">
        <v>0.25380107760429382</v>
      </c>
      <c r="AK1265">
        <v>0.18536111111109221</v>
      </c>
      <c r="AL1265" t="s">
        <v>52</v>
      </c>
      <c r="AM1265">
        <f t="shared" si="76"/>
        <v>0</v>
      </c>
      <c r="AN1265">
        <f t="shared" si="77"/>
        <v>1882.7171388888887</v>
      </c>
      <c r="AO1265">
        <f t="shared" si="78"/>
        <v>1389.4506666666666</v>
      </c>
      <c r="AP1265">
        <f t="shared" si="79"/>
        <v>493.26647222222209</v>
      </c>
    </row>
    <row r="1266" spans="1:42" x14ac:dyDescent="0.25">
      <c r="A1266">
        <v>1776</v>
      </c>
      <c r="B1266">
        <v>42</v>
      </c>
      <c r="C1266" t="s">
        <v>53</v>
      </c>
      <c r="D1266" t="s">
        <v>37</v>
      </c>
      <c r="E1266">
        <v>0</v>
      </c>
      <c r="F1266">
        <v>4</v>
      </c>
      <c r="G1266">
        <v>4</v>
      </c>
      <c r="H1266">
        <v>4</v>
      </c>
      <c r="I1266" t="s">
        <v>72</v>
      </c>
      <c r="J1266" t="s">
        <v>39</v>
      </c>
      <c r="K1266">
        <v>1296.2449999999999</v>
      </c>
      <c r="L1266">
        <v>708.22577777777781</v>
      </c>
      <c r="M1266" t="s">
        <v>49</v>
      </c>
      <c r="N1266" t="s">
        <v>41</v>
      </c>
      <c r="O1266">
        <v>0</v>
      </c>
      <c r="P1266">
        <v>0</v>
      </c>
      <c r="Q1266">
        <v>598.98133333333328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31.777777777777779</v>
      </c>
      <c r="X1266">
        <v>0</v>
      </c>
      <c r="Y1266">
        <v>0</v>
      </c>
      <c r="Z1266">
        <v>1693.5299356290809</v>
      </c>
      <c r="AA1266">
        <v>18</v>
      </c>
      <c r="AB1266">
        <v>108.0570014856044</v>
      </c>
      <c r="AC1266" t="s">
        <v>71</v>
      </c>
      <c r="AD1266" t="s">
        <v>68</v>
      </c>
      <c r="AE1266" t="s">
        <v>51</v>
      </c>
      <c r="AF1266" t="s">
        <v>45</v>
      </c>
      <c r="AG1266">
        <v>1</v>
      </c>
      <c r="AH1266">
        <v>2.4910921230912209E-2</v>
      </c>
      <c r="AI1266">
        <v>659.77471923828125</v>
      </c>
      <c r="AJ1266">
        <v>3.2766036689281457E-2</v>
      </c>
      <c r="AK1266">
        <v>588.01922222222208</v>
      </c>
      <c r="AL1266" t="s">
        <v>46</v>
      </c>
      <c r="AM1266">
        <f t="shared" si="76"/>
        <v>0</v>
      </c>
      <c r="AN1266">
        <f t="shared" si="77"/>
        <v>1895.2263333333331</v>
      </c>
      <c r="AO1266">
        <f t="shared" si="78"/>
        <v>740.00355555555564</v>
      </c>
      <c r="AP1266">
        <f t="shared" si="79"/>
        <v>1155.2227777777775</v>
      </c>
    </row>
    <row r="1267" spans="1:42" x14ac:dyDescent="0.25">
      <c r="A1267">
        <v>1777</v>
      </c>
      <c r="B1267">
        <v>49</v>
      </c>
      <c r="C1267" t="s">
        <v>36</v>
      </c>
      <c r="D1267" t="s">
        <v>65</v>
      </c>
      <c r="E1267">
        <v>0</v>
      </c>
      <c r="F1267">
        <v>0</v>
      </c>
      <c r="G1267">
        <v>0</v>
      </c>
      <c r="H1267">
        <v>2</v>
      </c>
      <c r="I1267" t="s">
        <v>38</v>
      </c>
      <c r="J1267" t="s">
        <v>55</v>
      </c>
      <c r="K1267">
        <v>17.052499999999998</v>
      </c>
      <c r="L1267">
        <v>12.050222222222221</v>
      </c>
      <c r="M1267" t="s">
        <v>49</v>
      </c>
      <c r="N1267" t="s">
        <v>50</v>
      </c>
      <c r="O1267">
        <v>0</v>
      </c>
      <c r="P1267">
        <v>0</v>
      </c>
      <c r="Q1267">
        <v>5.463111111111111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98.444444444444443</v>
      </c>
      <c r="X1267">
        <v>0</v>
      </c>
      <c r="Y1267">
        <v>0</v>
      </c>
      <c r="Z1267">
        <v>18.632745572547272</v>
      </c>
      <c r="AA1267">
        <v>18</v>
      </c>
      <c r="AB1267">
        <v>1.1888768976886901</v>
      </c>
      <c r="AC1267" t="s">
        <v>42</v>
      </c>
      <c r="AD1267" t="s">
        <v>56</v>
      </c>
      <c r="AE1267" t="s">
        <v>44</v>
      </c>
      <c r="AF1267" t="s">
        <v>45</v>
      </c>
      <c r="AG1267">
        <v>0</v>
      </c>
      <c r="AH1267">
        <v>0.35609042644500732</v>
      </c>
      <c r="AI1267">
        <v>264.26077270507813</v>
      </c>
      <c r="AJ1267">
        <v>0.53115350008010864</v>
      </c>
      <c r="AK1267">
        <v>5.0022777777777758</v>
      </c>
      <c r="AL1267" t="s">
        <v>64</v>
      </c>
      <c r="AM1267">
        <f t="shared" si="76"/>
        <v>0</v>
      </c>
      <c r="AN1267">
        <f t="shared" si="77"/>
        <v>22.515611111111109</v>
      </c>
      <c r="AO1267">
        <f t="shared" si="78"/>
        <v>110.49466666666666</v>
      </c>
      <c r="AP1267">
        <f t="shared" si="79"/>
        <v>-87.979055555555547</v>
      </c>
    </row>
    <row r="1268" spans="1:42" x14ac:dyDescent="0.25">
      <c r="A1268">
        <v>1778</v>
      </c>
      <c r="B1268">
        <v>42</v>
      </c>
      <c r="C1268" t="s">
        <v>67</v>
      </c>
      <c r="D1268" t="s">
        <v>37</v>
      </c>
      <c r="E1268">
        <v>0</v>
      </c>
      <c r="F1268">
        <v>1</v>
      </c>
      <c r="G1268">
        <v>1</v>
      </c>
      <c r="H1268">
        <v>2</v>
      </c>
      <c r="I1268" t="s">
        <v>60</v>
      </c>
      <c r="J1268" t="s">
        <v>55</v>
      </c>
      <c r="K1268">
        <v>304.10424999999998</v>
      </c>
      <c r="L1268">
        <v>148.84844444444451</v>
      </c>
      <c r="M1268" t="s">
        <v>49</v>
      </c>
      <c r="N1268" t="s">
        <v>50</v>
      </c>
      <c r="O1268">
        <v>0</v>
      </c>
      <c r="P1268">
        <v>0</v>
      </c>
      <c r="Q1268">
        <v>16.193999999999999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715.77777777777783</v>
      </c>
      <c r="X1268">
        <v>239.11111111111109</v>
      </c>
      <c r="Y1268">
        <v>0</v>
      </c>
      <c r="Z1268">
        <v>277.55653008692968</v>
      </c>
      <c r="AA1268">
        <v>36</v>
      </c>
      <c r="AB1268">
        <v>10.03433345927929</v>
      </c>
      <c r="AC1268" t="s">
        <v>62</v>
      </c>
      <c r="AD1268" t="s">
        <v>43</v>
      </c>
      <c r="AE1268" t="s">
        <v>44</v>
      </c>
      <c r="AF1268" t="s">
        <v>45</v>
      </c>
      <c r="AG1268">
        <v>0</v>
      </c>
      <c r="AH1268">
        <v>0.23480191826820371</v>
      </c>
      <c r="AI1268">
        <v>362.92770385742188</v>
      </c>
      <c r="AJ1268">
        <v>0.375040203332901</v>
      </c>
      <c r="AK1268">
        <v>155.2558055555555</v>
      </c>
      <c r="AL1268" t="s">
        <v>64</v>
      </c>
      <c r="AM1268">
        <f t="shared" si="76"/>
        <v>0</v>
      </c>
      <c r="AN1268">
        <f t="shared" si="77"/>
        <v>320.29825</v>
      </c>
      <c r="AO1268">
        <f t="shared" si="78"/>
        <v>1103.7373333333335</v>
      </c>
      <c r="AP1268">
        <f t="shared" si="79"/>
        <v>-783.43908333333343</v>
      </c>
    </row>
    <row r="1269" spans="1:42" x14ac:dyDescent="0.25">
      <c r="A1269">
        <v>1779</v>
      </c>
      <c r="B1269">
        <v>61</v>
      </c>
      <c r="C1269" t="s">
        <v>67</v>
      </c>
      <c r="D1269" t="s">
        <v>37</v>
      </c>
      <c r="E1269">
        <v>1</v>
      </c>
      <c r="F1269">
        <v>0</v>
      </c>
      <c r="G1269">
        <v>0</v>
      </c>
      <c r="H1269">
        <v>2</v>
      </c>
      <c r="I1269" t="s">
        <v>72</v>
      </c>
      <c r="J1269" t="s">
        <v>74</v>
      </c>
      <c r="K1269">
        <v>417.666</v>
      </c>
      <c r="L1269">
        <v>226.23933333333329</v>
      </c>
      <c r="M1269" t="s">
        <v>80</v>
      </c>
      <c r="N1269" t="s">
        <v>58</v>
      </c>
      <c r="O1269">
        <v>0</v>
      </c>
      <c r="P1269">
        <v>606.88888888888891</v>
      </c>
      <c r="Q1269">
        <v>185.44133333333329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44.222222222222221</v>
      </c>
      <c r="X1269">
        <v>0</v>
      </c>
      <c r="Y1269">
        <v>0</v>
      </c>
      <c r="Z1269">
        <v>378.33191418435422</v>
      </c>
      <c r="AA1269">
        <v>24</v>
      </c>
      <c r="AB1269">
        <v>18.88788106205913</v>
      </c>
      <c r="AC1269" t="s">
        <v>42</v>
      </c>
      <c r="AD1269" t="s">
        <v>56</v>
      </c>
      <c r="AE1269" t="s">
        <v>44</v>
      </c>
      <c r="AF1269" t="s">
        <v>45</v>
      </c>
      <c r="AG1269">
        <v>0</v>
      </c>
      <c r="AH1269">
        <v>0.1861481964588165</v>
      </c>
      <c r="AI1269">
        <v>402.50613403320313</v>
      </c>
      <c r="AJ1269">
        <v>0.30731984972953802</v>
      </c>
      <c r="AK1269">
        <v>191.4266666666667</v>
      </c>
      <c r="AL1269" t="s">
        <v>64</v>
      </c>
      <c r="AM1269">
        <f t="shared" si="76"/>
        <v>606.88888888888891</v>
      </c>
      <c r="AN1269">
        <f t="shared" si="77"/>
        <v>603.10733333333326</v>
      </c>
      <c r="AO1269">
        <f t="shared" si="78"/>
        <v>270.46155555555549</v>
      </c>
      <c r="AP1269">
        <f t="shared" si="79"/>
        <v>332.64577777777777</v>
      </c>
    </row>
    <row r="1270" spans="1:42" x14ac:dyDescent="0.25">
      <c r="A1270">
        <v>1780</v>
      </c>
      <c r="B1270">
        <v>29</v>
      </c>
      <c r="C1270" t="s">
        <v>53</v>
      </c>
      <c r="D1270" t="s">
        <v>47</v>
      </c>
      <c r="E1270">
        <v>1</v>
      </c>
      <c r="F1270">
        <v>4</v>
      </c>
      <c r="G1270">
        <v>4</v>
      </c>
      <c r="H1270">
        <v>4</v>
      </c>
      <c r="I1270" t="s">
        <v>60</v>
      </c>
      <c r="J1270" t="s">
        <v>39</v>
      </c>
      <c r="K1270">
        <v>1135.99775</v>
      </c>
      <c r="L1270">
        <v>922.85977777777782</v>
      </c>
      <c r="M1270" t="s">
        <v>49</v>
      </c>
      <c r="N1270" t="s">
        <v>41</v>
      </c>
      <c r="O1270">
        <v>0</v>
      </c>
      <c r="P1270">
        <v>1022.2222222222219</v>
      </c>
      <c r="Q1270">
        <v>250.42955555555559</v>
      </c>
      <c r="R1270">
        <v>0</v>
      </c>
      <c r="S1270">
        <v>66.666666666666671</v>
      </c>
      <c r="T1270">
        <v>0</v>
      </c>
      <c r="U1270">
        <v>0</v>
      </c>
      <c r="V1270">
        <v>0</v>
      </c>
      <c r="W1270">
        <v>19.333333333333329</v>
      </c>
      <c r="X1270">
        <v>0</v>
      </c>
      <c r="Y1270">
        <v>0</v>
      </c>
      <c r="Z1270">
        <v>929.80529224255451</v>
      </c>
      <c r="AA1270">
        <v>48</v>
      </c>
      <c r="AB1270">
        <v>27.313030095292191</v>
      </c>
      <c r="AC1270" t="s">
        <v>62</v>
      </c>
      <c r="AD1270" t="s">
        <v>66</v>
      </c>
      <c r="AE1270" t="s">
        <v>82</v>
      </c>
      <c r="AF1270" t="s">
        <v>75</v>
      </c>
      <c r="AG1270">
        <v>1</v>
      </c>
      <c r="AH1270">
        <v>5.5691439658403397E-2</v>
      </c>
      <c r="AI1270">
        <v>613.23663330078125</v>
      </c>
      <c r="AJ1270">
        <v>9.5830954611301422E-2</v>
      </c>
      <c r="AK1270">
        <v>213.1379722222222</v>
      </c>
      <c r="AL1270" t="s">
        <v>46</v>
      </c>
      <c r="AM1270">
        <f t="shared" si="76"/>
        <v>1022.2222222222219</v>
      </c>
      <c r="AN1270">
        <f t="shared" si="77"/>
        <v>1453.0939722222224</v>
      </c>
      <c r="AO1270">
        <f t="shared" si="78"/>
        <v>942.19311111111119</v>
      </c>
      <c r="AP1270">
        <f t="shared" si="79"/>
        <v>510.90086111111123</v>
      </c>
    </row>
    <row r="1271" spans="1:42" x14ac:dyDescent="0.25">
      <c r="A1271">
        <v>1782</v>
      </c>
      <c r="B1271">
        <v>66</v>
      </c>
      <c r="C1271" t="s">
        <v>53</v>
      </c>
      <c r="D1271" t="s">
        <v>76</v>
      </c>
      <c r="E1271">
        <v>1</v>
      </c>
      <c r="F1271">
        <v>1</v>
      </c>
      <c r="G1271">
        <v>1</v>
      </c>
      <c r="H1271">
        <v>2</v>
      </c>
      <c r="I1271" t="s">
        <v>38</v>
      </c>
      <c r="J1271" t="s">
        <v>55</v>
      </c>
      <c r="K1271">
        <v>644.05499999999995</v>
      </c>
      <c r="L1271">
        <v>754.32866666666666</v>
      </c>
      <c r="M1271" t="s">
        <v>80</v>
      </c>
      <c r="N1271" t="s">
        <v>41</v>
      </c>
      <c r="O1271">
        <v>0</v>
      </c>
      <c r="P1271">
        <v>0</v>
      </c>
      <c r="Q1271">
        <v>248.97688888888891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17.555555555555561</v>
      </c>
      <c r="X1271">
        <v>0</v>
      </c>
      <c r="Y1271">
        <v>0</v>
      </c>
      <c r="Z1271">
        <v>349.76572962358631</v>
      </c>
      <c r="AA1271">
        <v>18</v>
      </c>
      <c r="AB1271">
        <v>22.317075813313039</v>
      </c>
      <c r="AC1271" t="s">
        <v>42</v>
      </c>
      <c r="AD1271" t="s">
        <v>66</v>
      </c>
      <c r="AE1271" t="s">
        <v>44</v>
      </c>
      <c r="AF1271" t="s">
        <v>45</v>
      </c>
      <c r="AG1271">
        <v>0</v>
      </c>
      <c r="AH1271">
        <v>0.14043815433979029</v>
      </c>
      <c r="AI1271">
        <v>433.46560668945313</v>
      </c>
      <c r="AJ1271">
        <v>0.2283478379249573</v>
      </c>
      <c r="AK1271">
        <v>-110.2736666666667</v>
      </c>
      <c r="AL1271" t="s">
        <v>57</v>
      </c>
      <c r="AM1271">
        <f t="shared" si="76"/>
        <v>0</v>
      </c>
      <c r="AN1271">
        <f t="shared" si="77"/>
        <v>893.03188888888883</v>
      </c>
      <c r="AO1271">
        <f t="shared" si="78"/>
        <v>771.88422222222221</v>
      </c>
      <c r="AP1271">
        <f t="shared" si="79"/>
        <v>121.14766666666662</v>
      </c>
    </row>
    <row r="1272" spans="1:42" x14ac:dyDescent="0.25">
      <c r="A1272">
        <v>1783</v>
      </c>
      <c r="B1272">
        <v>27</v>
      </c>
      <c r="C1272" t="s">
        <v>36</v>
      </c>
      <c r="D1272" t="s">
        <v>65</v>
      </c>
      <c r="E1272">
        <v>0</v>
      </c>
      <c r="F1272">
        <v>2</v>
      </c>
      <c r="G1272">
        <v>2</v>
      </c>
      <c r="H1272">
        <v>3</v>
      </c>
      <c r="I1272" t="s">
        <v>72</v>
      </c>
      <c r="J1272" t="s">
        <v>55</v>
      </c>
      <c r="K1272">
        <v>824.55325000000005</v>
      </c>
      <c r="L1272">
        <v>553.21355555555556</v>
      </c>
      <c r="M1272" t="s">
        <v>80</v>
      </c>
      <c r="N1272" t="s">
        <v>50</v>
      </c>
      <c r="O1272">
        <v>0</v>
      </c>
      <c r="P1272">
        <v>155.55555555555549</v>
      </c>
      <c r="Q1272">
        <v>294.6082222222222</v>
      </c>
      <c r="R1272">
        <v>147.7777777777778</v>
      </c>
      <c r="S1272">
        <v>0</v>
      </c>
      <c r="T1272">
        <v>0</v>
      </c>
      <c r="U1272">
        <v>0</v>
      </c>
      <c r="V1272">
        <v>0</v>
      </c>
      <c r="W1272">
        <v>141.55555555555549</v>
      </c>
      <c r="X1272">
        <v>0</v>
      </c>
      <c r="Y1272">
        <v>0</v>
      </c>
      <c r="Z1272">
        <v>497.71748233843272</v>
      </c>
      <c r="AA1272">
        <v>3</v>
      </c>
      <c r="AB1272">
        <v>170.9077024327409</v>
      </c>
      <c r="AC1272" t="s">
        <v>42</v>
      </c>
      <c r="AD1272" t="s">
        <v>56</v>
      </c>
      <c r="AE1272" t="s">
        <v>82</v>
      </c>
      <c r="AF1272" t="s">
        <v>73</v>
      </c>
      <c r="AG1272">
        <v>0</v>
      </c>
      <c r="AH1272">
        <v>0.10211315006017679</v>
      </c>
      <c r="AI1272">
        <v>395.33038330078119</v>
      </c>
      <c r="AJ1272">
        <v>0.15127283334732061</v>
      </c>
      <c r="AK1272">
        <v>271.33969444444449</v>
      </c>
      <c r="AL1272" t="s">
        <v>46</v>
      </c>
      <c r="AM1272">
        <f t="shared" si="76"/>
        <v>155.55555555555549</v>
      </c>
      <c r="AN1272">
        <f t="shared" si="77"/>
        <v>1266.9392500000001</v>
      </c>
      <c r="AO1272">
        <f t="shared" si="78"/>
        <v>694.76911111111099</v>
      </c>
      <c r="AP1272">
        <f t="shared" si="79"/>
        <v>572.17013888888914</v>
      </c>
    </row>
    <row r="1273" spans="1:42" x14ac:dyDescent="0.25">
      <c r="A1273">
        <v>1784</v>
      </c>
      <c r="B1273">
        <v>21</v>
      </c>
      <c r="C1273" t="s">
        <v>53</v>
      </c>
      <c r="D1273" t="s">
        <v>65</v>
      </c>
      <c r="E1273">
        <v>0</v>
      </c>
      <c r="F1273">
        <v>3</v>
      </c>
      <c r="G1273">
        <v>3</v>
      </c>
      <c r="H1273">
        <v>3</v>
      </c>
      <c r="I1273" t="s">
        <v>48</v>
      </c>
      <c r="J1273" t="s">
        <v>55</v>
      </c>
      <c r="K1273">
        <v>696.01424999999995</v>
      </c>
      <c r="L1273">
        <v>866.58222222222219</v>
      </c>
      <c r="M1273" t="s">
        <v>40</v>
      </c>
      <c r="N1273" t="s">
        <v>41</v>
      </c>
      <c r="O1273">
        <v>0</v>
      </c>
      <c r="P1273">
        <v>0</v>
      </c>
      <c r="Q1273">
        <v>196.52088888888889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24.222222222222221</v>
      </c>
      <c r="X1273">
        <v>0</v>
      </c>
      <c r="Y1273">
        <v>0</v>
      </c>
      <c r="Z1273">
        <v>326.88100272642981</v>
      </c>
      <c r="AA1273">
        <v>36</v>
      </c>
      <c r="AB1273">
        <v>11.817531303742999</v>
      </c>
      <c r="AC1273" t="s">
        <v>42</v>
      </c>
      <c r="AD1273" t="s">
        <v>43</v>
      </c>
      <c r="AE1273" t="s">
        <v>51</v>
      </c>
      <c r="AF1273" t="s">
        <v>73</v>
      </c>
      <c r="AG1273">
        <v>0</v>
      </c>
      <c r="AH1273">
        <v>0.15218847990036011</v>
      </c>
      <c r="AI1273">
        <v>405.517578125</v>
      </c>
      <c r="AJ1273">
        <v>0.23711428046226499</v>
      </c>
      <c r="AK1273">
        <v>-170.56797222222221</v>
      </c>
      <c r="AL1273" t="s">
        <v>57</v>
      </c>
      <c r="AM1273">
        <f t="shared" si="76"/>
        <v>0</v>
      </c>
      <c r="AN1273">
        <f t="shared" si="77"/>
        <v>892.53513888888881</v>
      </c>
      <c r="AO1273">
        <f t="shared" si="78"/>
        <v>890.80444444444436</v>
      </c>
      <c r="AP1273">
        <f t="shared" si="79"/>
        <v>1.7306944444444525</v>
      </c>
    </row>
    <row r="1274" spans="1:42" x14ac:dyDescent="0.25">
      <c r="A1274">
        <v>1786</v>
      </c>
      <c r="B1274">
        <v>31</v>
      </c>
      <c r="C1274" t="s">
        <v>53</v>
      </c>
      <c r="D1274" t="s">
        <v>37</v>
      </c>
      <c r="E1274">
        <v>1</v>
      </c>
      <c r="F1274">
        <v>0</v>
      </c>
      <c r="G1274">
        <v>0</v>
      </c>
      <c r="H1274">
        <v>3</v>
      </c>
      <c r="I1274" t="s">
        <v>72</v>
      </c>
      <c r="J1274" t="s">
        <v>55</v>
      </c>
      <c r="K1274">
        <v>23.576499999999999</v>
      </c>
      <c r="L1274">
        <v>24.553999999999998</v>
      </c>
      <c r="M1274" t="s">
        <v>40</v>
      </c>
      <c r="N1274" t="s">
        <v>58</v>
      </c>
      <c r="O1274">
        <v>0</v>
      </c>
      <c r="P1274">
        <v>5555.5555555555557</v>
      </c>
      <c r="Q1274">
        <v>13.85866666666667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290.22222222222217</v>
      </c>
      <c r="X1274">
        <v>0</v>
      </c>
      <c r="Y1274">
        <v>0</v>
      </c>
      <c r="Z1274">
        <v>15.071518317294441</v>
      </c>
      <c r="AA1274">
        <v>36</v>
      </c>
      <c r="AB1274">
        <v>0.54487149153364423</v>
      </c>
      <c r="AC1274" t="s">
        <v>42</v>
      </c>
      <c r="AD1274" t="s">
        <v>56</v>
      </c>
      <c r="AE1274" t="s">
        <v>44</v>
      </c>
      <c r="AF1274" t="s">
        <v>45</v>
      </c>
      <c r="AG1274">
        <v>0</v>
      </c>
      <c r="AH1274">
        <v>0.34279680252075201</v>
      </c>
      <c r="AI1274">
        <v>310.25302124023438</v>
      </c>
      <c r="AJ1274">
        <v>0.55056750774383545</v>
      </c>
      <c r="AK1274">
        <v>-0.97749999999999915</v>
      </c>
      <c r="AL1274" t="s">
        <v>64</v>
      </c>
      <c r="AM1274">
        <f t="shared" si="76"/>
        <v>5555.5555555555557</v>
      </c>
      <c r="AN1274">
        <f t="shared" si="77"/>
        <v>37.435166666666667</v>
      </c>
      <c r="AO1274">
        <f t="shared" si="78"/>
        <v>314.77622222222215</v>
      </c>
      <c r="AP1274">
        <f t="shared" si="79"/>
        <v>-277.3410555555555</v>
      </c>
    </row>
    <row r="1275" spans="1:42" x14ac:dyDescent="0.25">
      <c r="A1275">
        <v>1787</v>
      </c>
      <c r="B1275">
        <v>41</v>
      </c>
      <c r="C1275" t="s">
        <v>36</v>
      </c>
      <c r="D1275" t="s">
        <v>65</v>
      </c>
      <c r="E1275">
        <v>0</v>
      </c>
      <c r="F1275">
        <v>0</v>
      </c>
      <c r="G1275">
        <v>0</v>
      </c>
      <c r="H1275">
        <v>3</v>
      </c>
      <c r="I1275" t="s">
        <v>72</v>
      </c>
      <c r="J1275" t="s">
        <v>39</v>
      </c>
      <c r="K1275">
        <v>292.22825</v>
      </c>
      <c r="L1275">
        <v>301.42511111111111</v>
      </c>
      <c r="M1275" t="s">
        <v>40</v>
      </c>
      <c r="N1275" t="s">
        <v>41</v>
      </c>
      <c r="O1275">
        <v>0</v>
      </c>
      <c r="P1275">
        <v>0</v>
      </c>
      <c r="Q1275">
        <v>99.988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293.11111111111109</v>
      </c>
      <c r="X1275">
        <v>0</v>
      </c>
      <c r="Y1275">
        <v>0</v>
      </c>
      <c r="Z1275">
        <v>171.7847900135348</v>
      </c>
      <c r="AA1275">
        <v>36</v>
      </c>
      <c r="AB1275">
        <v>6.2104316756237257</v>
      </c>
      <c r="AC1275" t="s">
        <v>42</v>
      </c>
      <c r="AD1275" t="s">
        <v>43</v>
      </c>
      <c r="AE1275" t="s">
        <v>44</v>
      </c>
      <c r="AF1275" t="s">
        <v>45</v>
      </c>
      <c r="AG1275">
        <v>0</v>
      </c>
      <c r="AH1275">
        <v>0.22709526121616361</v>
      </c>
      <c r="AI1275">
        <v>378.28472900390619</v>
      </c>
      <c r="AJ1275">
        <v>0.39743715524673462</v>
      </c>
      <c r="AK1275">
        <v>-9.1968611111111045</v>
      </c>
      <c r="AL1275" t="s">
        <v>64</v>
      </c>
      <c r="AM1275">
        <f t="shared" si="76"/>
        <v>0</v>
      </c>
      <c r="AN1275">
        <f t="shared" si="77"/>
        <v>392.21625</v>
      </c>
      <c r="AO1275">
        <f t="shared" si="78"/>
        <v>594.53622222222225</v>
      </c>
      <c r="AP1275">
        <f t="shared" si="79"/>
        <v>-202.31997222222225</v>
      </c>
    </row>
    <row r="1276" spans="1:42" x14ac:dyDescent="0.25">
      <c r="A1276">
        <v>1790</v>
      </c>
      <c r="B1276">
        <v>62</v>
      </c>
      <c r="C1276" t="s">
        <v>36</v>
      </c>
      <c r="D1276" t="s">
        <v>37</v>
      </c>
      <c r="E1276">
        <v>2</v>
      </c>
      <c r="F1276">
        <v>1</v>
      </c>
      <c r="G1276">
        <v>1</v>
      </c>
      <c r="H1276">
        <v>4</v>
      </c>
      <c r="I1276" t="s">
        <v>72</v>
      </c>
      <c r="J1276" t="s">
        <v>55</v>
      </c>
      <c r="K1276">
        <v>713.74249999999995</v>
      </c>
      <c r="L1276">
        <v>733.69200000000001</v>
      </c>
      <c r="M1276" t="s">
        <v>40</v>
      </c>
      <c r="N1276" t="s">
        <v>41</v>
      </c>
      <c r="O1276">
        <v>0</v>
      </c>
      <c r="P1276">
        <v>0</v>
      </c>
      <c r="Q1276">
        <v>311.97911111111108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98.444444444444443</v>
      </c>
      <c r="X1276">
        <v>0</v>
      </c>
      <c r="Y1276">
        <v>0</v>
      </c>
      <c r="Z1276">
        <v>369.51981435877269</v>
      </c>
      <c r="AA1276">
        <v>24</v>
      </c>
      <c r="AB1276">
        <v>18.447944891801299</v>
      </c>
      <c r="AC1276" t="s">
        <v>42</v>
      </c>
      <c r="AD1276" t="s">
        <v>56</v>
      </c>
      <c r="AE1276" t="s">
        <v>44</v>
      </c>
      <c r="AF1276" t="s">
        <v>73</v>
      </c>
      <c r="AG1276">
        <v>0</v>
      </c>
      <c r="AH1276">
        <v>0.11749906092882161</v>
      </c>
      <c r="AI1276">
        <v>521.2186279296875</v>
      </c>
      <c r="AJ1276">
        <v>0.2416579872369766</v>
      </c>
      <c r="AK1276">
        <v>-19.949500000000061</v>
      </c>
      <c r="AL1276" t="s">
        <v>52</v>
      </c>
      <c r="AM1276">
        <f t="shared" si="76"/>
        <v>0</v>
      </c>
      <c r="AN1276">
        <f t="shared" si="77"/>
        <v>1025.7216111111111</v>
      </c>
      <c r="AO1276">
        <f t="shared" si="78"/>
        <v>832.13644444444446</v>
      </c>
      <c r="AP1276">
        <f t="shared" si="79"/>
        <v>193.58516666666662</v>
      </c>
    </row>
    <row r="1277" spans="1:42" x14ac:dyDescent="0.25">
      <c r="A1277">
        <v>1791</v>
      </c>
      <c r="B1277">
        <v>35</v>
      </c>
      <c r="C1277" t="s">
        <v>36</v>
      </c>
      <c r="D1277" t="s">
        <v>76</v>
      </c>
      <c r="E1277">
        <v>2</v>
      </c>
      <c r="F1277">
        <v>1</v>
      </c>
      <c r="G1277">
        <v>1</v>
      </c>
      <c r="H1277">
        <v>3</v>
      </c>
      <c r="I1277" t="s">
        <v>48</v>
      </c>
      <c r="J1277" t="s">
        <v>39</v>
      </c>
      <c r="K1277">
        <v>738.87149999999997</v>
      </c>
      <c r="L1277">
        <v>442.7357777777778</v>
      </c>
      <c r="M1277" t="s">
        <v>49</v>
      </c>
      <c r="N1277" t="s">
        <v>50</v>
      </c>
      <c r="O1277">
        <v>0</v>
      </c>
      <c r="P1277">
        <v>0</v>
      </c>
      <c r="Q1277">
        <v>399.27977777777778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174.2222222222222</v>
      </c>
      <c r="X1277">
        <v>0</v>
      </c>
      <c r="Y1277">
        <v>0</v>
      </c>
      <c r="Z1277">
        <v>487.33898166609538</v>
      </c>
      <c r="AA1277">
        <v>48</v>
      </c>
      <c r="AB1277">
        <v>14.31558239548372</v>
      </c>
      <c r="AC1277" t="s">
        <v>42</v>
      </c>
      <c r="AD1277" t="s">
        <v>66</v>
      </c>
      <c r="AE1277" t="s">
        <v>44</v>
      </c>
      <c r="AF1277" t="s">
        <v>45</v>
      </c>
      <c r="AG1277">
        <v>0</v>
      </c>
      <c r="AH1277">
        <v>0.12567372620105741</v>
      </c>
      <c r="AI1277">
        <v>492.98666381835938</v>
      </c>
      <c r="AJ1277">
        <v>0.22406446933746341</v>
      </c>
      <c r="AK1277">
        <v>296.13572222222223</v>
      </c>
      <c r="AL1277" t="s">
        <v>57</v>
      </c>
      <c r="AM1277">
        <f t="shared" si="76"/>
        <v>0</v>
      </c>
      <c r="AN1277">
        <f t="shared" si="77"/>
        <v>1138.1512777777778</v>
      </c>
      <c r="AO1277">
        <f t="shared" si="78"/>
        <v>616.95799999999997</v>
      </c>
      <c r="AP1277">
        <f t="shared" si="79"/>
        <v>521.19327777777778</v>
      </c>
    </row>
    <row r="1278" spans="1:42" x14ac:dyDescent="0.25">
      <c r="A1278">
        <v>1793</v>
      </c>
      <c r="B1278">
        <v>33</v>
      </c>
      <c r="C1278" t="s">
        <v>36</v>
      </c>
      <c r="D1278" t="s">
        <v>37</v>
      </c>
      <c r="E1278">
        <v>4</v>
      </c>
      <c r="F1278">
        <v>2</v>
      </c>
      <c r="G1278">
        <v>2</v>
      </c>
      <c r="H1278">
        <v>2</v>
      </c>
      <c r="I1278" t="s">
        <v>38</v>
      </c>
      <c r="J1278" t="s">
        <v>39</v>
      </c>
      <c r="K1278">
        <v>496.87275</v>
      </c>
      <c r="L1278">
        <v>550.11755555555555</v>
      </c>
      <c r="M1278" t="s">
        <v>80</v>
      </c>
      <c r="N1278" t="s">
        <v>50</v>
      </c>
      <c r="O1278">
        <v>0</v>
      </c>
      <c r="P1278">
        <v>0</v>
      </c>
      <c r="Q1278">
        <v>204.08199999999999</v>
      </c>
      <c r="R1278">
        <v>0</v>
      </c>
      <c r="S1278">
        <v>0</v>
      </c>
      <c r="T1278">
        <v>0</v>
      </c>
      <c r="U1278">
        <v>0</v>
      </c>
      <c r="V1278">
        <v>62.888888888888893</v>
      </c>
      <c r="W1278">
        <v>212.44444444444451</v>
      </c>
      <c r="X1278">
        <v>0</v>
      </c>
      <c r="Y1278">
        <v>0</v>
      </c>
      <c r="Z1278">
        <v>250.2090008095218</v>
      </c>
      <c r="AA1278">
        <v>18</v>
      </c>
      <c r="AB1278">
        <v>15.96478090134435</v>
      </c>
      <c r="AC1278" t="s">
        <v>42</v>
      </c>
      <c r="AD1278" t="s">
        <v>66</v>
      </c>
      <c r="AE1278" t="s">
        <v>44</v>
      </c>
      <c r="AF1278" t="s">
        <v>45</v>
      </c>
      <c r="AG1278">
        <v>0</v>
      </c>
      <c r="AH1278">
        <v>0.23022167384624481</v>
      </c>
      <c r="AI1278">
        <v>337.294921875</v>
      </c>
      <c r="AJ1278">
        <v>0.32118874788284302</v>
      </c>
      <c r="AK1278">
        <v>-53.244805555555558</v>
      </c>
      <c r="AL1278" t="s">
        <v>57</v>
      </c>
      <c r="AM1278">
        <f t="shared" si="76"/>
        <v>0</v>
      </c>
      <c r="AN1278">
        <f t="shared" si="77"/>
        <v>700.95474999999999</v>
      </c>
      <c r="AO1278">
        <f t="shared" si="78"/>
        <v>825.45088888888904</v>
      </c>
      <c r="AP1278">
        <f t="shared" si="79"/>
        <v>-124.49613888888905</v>
      </c>
    </row>
    <row r="1279" spans="1:42" x14ac:dyDescent="0.25">
      <c r="A1279">
        <v>1794</v>
      </c>
      <c r="B1279">
        <v>40</v>
      </c>
      <c r="C1279" t="s">
        <v>36</v>
      </c>
      <c r="D1279" t="s">
        <v>65</v>
      </c>
      <c r="E1279">
        <v>0</v>
      </c>
      <c r="F1279">
        <v>0</v>
      </c>
      <c r="G1279">
        <v>0</v>
      </c>
      <c r="H1279">
        <v>2</v>
      </c>
      <c r="I1279" t="s">
        <v>38</v>
      </c>
      <c r="J1279" t="s">
        <v>74</v>
      </c>
      <c r="K1279">
        <v>583.29049999999995</v>
      </c>
      <c r="L1279">
        <v>479.68666666666672</v>
      </c>
      <c r="M1279" t="s">
        <v>49</v>
      </c>
      <c r="N1279" t="s">
        <v>41</v>
      </c>
      <c r="O1279">
        <v>0</v>
      </c>
      <c r="P1279">
        <v>0</v>
      </c>
      <c r="Q1279">
        <v>347.52333333333331</v>
      </c>
      <c r="R1279">
        <v>0</v>
      </c>
      <c r="S1279">
        <v>0</v>
      </c>
      <c r="T1279">
        <v>0</v>
      </c>
      <c r="U1279">
        <v>622.22222222222217</v>
      </c>
      <c r="V1279">
        <v>0</v>
      </c>
      <c r="W1279">
        <v>43.777777777777779</v>
      </c>
      <c r="X1279">
        <v>0</v>
      </c>
      <c r="Y1279">
        <v>0</v>
      </c>
      <c r="Z1279">
        <v>465.3714314437035</v>
      </c>
      <c r="AA1279">
        <v>36</v>
      </c>
      <c r="AB1279">
        <v>16.824292060668579</v>
      </c>
      <c r="AC1279" t="s">
        <v>62</v>
      </c>
      <c r="AD1279" t="s">
        <v>66</v>
      </c>
      <c r="AE1279" t="s">
        <v>44</v>
      </c>
      <c r="AF1279" t="s">
        <v>75</v>
      </c>
      <c r="AG1279">
        <v>0</v>
      </c>
      <c r="AH1279">
        <v>0.14802037179470059</v>
      </c>
      <c r="AI1279">
        <v>402.22903442382813</v>
      </c>
      <c r="AJ1279">
        <v>0.22590163350105291</v>
      </c>
      <c r="AK1279">
        <v>103.6038333333333</v>
      </c>
      <c r="AL1279" t="s">
        <v>57</v>
      </c>
      <c r="AM1279">
        <f t="shared" si="76"/>
        <v>0</v>
      </c>
      <c r="AN1279">
        <f t="shared" si="77"/>
        <v>1553.0360555555553</v>
      </c>
      <c r="AO1279">
        <f t="shared" si="78"/>
        <v>523.46444444444455</v>
      </c>
      <c r="AP1279">
        <f t="shared" si="79"/>
        <v>1029.5716111111108</v>
      </c>
    </row>
    <row r="1280" spans="1:42" x14ac:dyDescent="0.25">
      <c r="A1280">
        <v>1795</v>
      </c>
      <c r="B1280">
        <v>35</v>
      </c>
      <c r="C1280" t="s">
        <v>53</v>
      </c>
      <c r="D1280" t="s">
        <v>37</v>
      </c>
      <c r="E1280">
        <v>1</v>
      </c>
      <c r="F1280">
        <v>1</v>
      </c>
      <c r="G1280">
        <v>1</v>
      </c>
      <c r="H1280">
        <v>3</v>
      </c>
      <c r="I1280" t="s">
        <v>54</v>
      </c>
      <c r="J1280" t="s">
        <v>55</v>
      </c>
      <c r="K1280">
        <v>597.50125000000003</v>
      </c>
      <c r="L1280">
        <v>547.01644444444446</v>
      </c>
      <c r="M1280" t="s">
        <v>49</v>
      </c>
      <c r="N1280" t="s">
        <v>41</v>
      </c>
      <c r="O1280">
        <v>0</v>
      </c>
      <c r="P1280">
        <v>0</v>
      </c>
      <c r="Q1280">
        <v>18.333111111111108</v>
      </c>
      <c r="R1280">
        <v>0</v>
      </c>
      <c r="S1280">
        <v>0</v>
      </c>
      <c r="T1280">
        <v>0</v>
      </c>
      <c r="U1280">
        <v>717.31555555555553</v>
      </c>
      <c r="V1280">
        <v>0</v>
      </c>
      <c r="W1280">
        <v>206.2222222222222</v>
      </c>
      <c r="X1280">
        <v>0</v>
      </c>
      <c r="Y1280">
        <v>0</v>
      </c>
      <c r="Z1280">
        <v>397.45860827194258</v>
      </c>
      <c r="AA1280">
        <v>36</v>
      </c>
      <c r="AB1280">
        <v>14.369080815402301</v>
      </c>
      <c r="AC1280" t="s">
        <v>42</v>
      </c>
      <c r="AD1280" t="s">
        <v>43</v>
      </c>
      <c r="AE1280" t="s">
        <v>44</v>
      </c>
      <c r="AF1280" t="s">
        <v>45</v>
      </c>
      <c r="AG1280">
        <v>1</v>
      </c>
      <c r="AH1280">
        <v>0.15282751619815829</v>
      </c>
      <c r="AI1280">
        <v>430.13906860351563</v>
      </c>
      <c r="AJ1280">
        <v>0.25671473145484919</v>
      </c>
      <c r="AK1280">
        <v>50.484805555555567</v>
      </c>
      <c r="AL1280" t="s">
        <v>57</v>
      </c>
      <c r="AM1280">
        <f t="shared" si="76"/>
        <v>0</v>
      </c>
      <c r="AN1280">
        <f t="shared" si="77"/>
        <v>1333.1499166666667</v>
      </c>
      <c r="AO1280">
        <f t="shared" si="78"/>
        <v>753.23866666666663</v>
      </c>
      <c r="AP1280">
        <f t="shared" si="79"/>
        <v>579.91125000000011</v>
      </c>
    </row>
    <row r="1281" spans="1:42" x14ac:dyDescent="0.25">
      <c r="A1281">
        <v>1796</v>
      </c>
      <c r="B1281">
        <v>38</v>
      </c>
      <c r="C1281" t="s">
        <v>36</v>
      </c>
      <c r="D1281" t="s">
        <v>79</v>
      </c>
      <c r="E1281">
        <v>1</v>
      </c>
      <c r="F1281">
        <v>2</v>
      </c>
      <c r="G1281">
        <v>2</v>
      </c>
      <c r="H1281">
        <v>2</v>
      </c>
      <c r="I1281" t="s">
        <v>38</v>
      </c>
      <c r="J1281" t="s">
        <v>39</v>
      </c>
      <c r="K1281">
        <v>923.10625000000005</v>
      </c>
      <c r="L1281">
        <v>851.63800000000003</v>
      </c>
      <c r="M1281" t="s">
        <v>49</v>
      </c>
      <c r="N1281" t="s">
        <v>41</v>
      </c>
      <c r="O1281">
        <v>0</v>
      </c>
      <c r="P1281">
        <v>0</v>
      </c>
      <c r="Q1281">
        <v>290.2882222222222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718.21925334775585</v>
      </c>
      <c r="AA1281">
        <v>36</v>
      </c>
      <c r="AB1281">
        <v>25.96534652853893</v>
      </c>
      <c r="AC1281" t="s">
        <v>62</v>
      </c>
      <c r="AD1281" t="s">
        <v>56</v>
      </c>
      <c r="AE1281" t="s">
        <v>69</v>
      </c>
      <c r="AF1281" t="s">
        <v>75</v>
      </c>
      <c r="AG1281">
        <v>0</v>
      </c>
      <c r="AH1281">
        <v>8.8865205645561218E-2</v>
      </c>
      <c r="AI1281">
        <v>479.87564086914063</v>
      </c>
      <c r="AJ1281">
        <v>0.1237286701798439</v>
      </c>
      <c r="AK1281">
        <v>71.468250000000012</v>
      </c>
      <c r="AL1281" t="s">
        <v>57</v>
      </c>
      <c r="AM1281">
        <f t="shared" si="76"/>
        <v>0</v>
      </c>
      <c r="AN1281">
        <f t="shared" si="77"/>
        <v>1213.3944722222222</v>
      </c>
      <c r="AO1281">
        <f t="shared" si="78"/>
        <v>851.63800000000003</v>
      </c>
      <c r="AP1281">
        <f t="shared" si="79"/>
        <v>361.75647222222221</v>
      </c>
    </row>
    <row r="1282" spans="1:42" x14ac:dyDescent="0.25">
      <c r="A1282">
        <v>1797</v>
      </c>
      <c r="B1282">
        <v>28</v>
      </c>
      <c r="C1282" t="s">
        <v>67</v>
      </c>
      <c r="D1282" t="s">
        <v>65</v>
      </c>
      <c r="E1282">
        <v>1</v>
      </c>
      <c r="F1282">
        <v>3</v>
      </c>
      <c r="G1282">
        <v>3</v>
      </c>
      <c r="H1282">
        <v>1</v>
      </c>
      <c r="I1282" t="s">
        <v>38</v>
      </c>
      <c r="J1282" t="s">
        <v>39</v>
      </c>
      <c r="K1282">
        <v>47.080249999999999</v>
      </c>
      <c r="L1282">
        <v>39.219555555555559</v>
      </c>
      <c r="M1282" t="s">
        <v>49</v>
      </c>
      <c r="N1282" t="s">
        <v>41</v>
      </c>
      <c r="O1282">
        <v>157.7000049215348</v>
      </c>
      <c r="P1282">
        <v>64.666666666666671</v>
      </c>
      <c r="Q1282">
        <v>6.8097777777777777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112.4444444444444</v>
      </c>
      <c r="X1282">
        <v>0</v>
      </c>
      <c r="Y1282">
        <v>0</v>
      </c>
      <c r="Z1282">
        <v>27.065358418684021</v>
      </c>
      <c r="AA1282">
        <v>36</v>
      </c>
      <c r="AB1282">
        <v>0.97847754287362132</v>
      </c>
      <c r="AC1282" t="s">
        <v>42</v>
      </c>
      <c r="AD1282" t="s">
        <v>56</v>
      </c>
      <c r="AE1282" t="s">
        <v>44</v>
      </c>
      <c r="AF1282" t="s">
        <v>45</v>
      </c>
      <c r="AG1282">
        <v>0</v>
      </c>
      <c r="AH1282">
        <v>0.39581874012947083</v>
      </c>
      <c r="AI1282">
        <v>257.11581420898438</v>
      </c>
      <c r="AJ1282">
        <v>0.53926444053649902</v>
      </c>
      <c r="AK1282">
        <v>7.8606944444444409</v>
      </c>
      <c r="AL1282" t="s">
        <v>64</v>
      </c>
      <c r="AM1282">
        <f t="shared" si="76"/>
        <v>0.40747740807342425</v>
      </c>
      <c r="AN1282">
        <f t="shared" si="77"/>
        <v>53.890027777777775</v>
      </c>
      <c r="AO1282">
        <f t="shared" si="78"/>
        <v>151.66399999999996</v>
      </c>
      <c r="AP1282">
        <f t="shared" si="79"/>
        <v>-97.773972222222184</v>
      </c>
    </row>
    <row r="1283" spans="1:42" x14ac:dyDescent="0.25">
      <c r="A1283">
        <v>1798</v>
      </c>
      <c r="B1283">
        <v>29</v>
      </c>
      <c r="C1283" t="s">
        <v>53</v>
      </c>
      <c r="D1283" t="s">
        <v>65</v>
      </c>
      <c r="E1283">
        <v>1</v>
      </c>
      <c r="F1283">
        <v>0</v>
      </c>
      <c r="G1283">
        <v>0</v>
      </c>
      <c r="H1283">
        <v>5</v>
      </c>
      <c r="I1283" t="s">
        <v>48</v>
      </c>
      <c r="J1283" t="s">
        <v>39</v>
      </c>
      <c r="K1283">
        <v>1223.5474999999999</v>
      </c>
      <c r="L1283">
        <v>867.5431111111111</v>
      </c>
      <c r="M1283" t="s">
        <v>40</v>
      </c>
      <c r="N1283" t="s">
        <v>50</v>
      </c>
      <c r="O1283">
        <v>0</v>
      </c>
      <c r="P1283">
        <v>0</v>
      </c>
      <c r="Q1283">
        <v>449.78622222222219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30.222222222222221</v>
      </c>
      <c r="X1283">
        <v>0</v>
      </c>
      <c r="Y1283">
        <v>0</v>
      </c>
      <c r="Z1283">
        <v>947.60233031892403</v>
      </c>
      <c r="AA1283">
        <v>36</v>
      </c>
      <c r="AB1283">
        <v>34.258094256446263</v>
      </c>
      <c r="AC1283" t="s">
        <v>62</v>
      </c>
      <c r="AD1283" t="s">
        <v>43</v>
      </c>
      <c r="AE1283" t="s">
        <v>44</v>
      </c>
      <c r="AF1283" t="s">
        <v>45</v>
      </c>
      <c r="AG1283">
        <v>1</v>
      </c>
      <c r="AH1283">
        <v>4.4554289430379868E-2</v>
      </c>
      <c r="AI1283">
        <v>595.60833740234375</v>
      </c>
      <c r="AJ1283">
        <v>7.831408828496933E-2</v>
      </c>
      <c r="AK1283">
        <v>356.0043888888888</v>
      </c>
      <c r="AL1283" t="s">
        <v>52</v>
      </c>
      <c r="AM1283">
        <f t="shared" ref="AM1283:AM1346" si="80">P1283/(1+O1283)</f>
        <v>0</v>
      </c>
      <c r="AN1283">
        <f t="shared" ref="AN1283:AN1346" si="81">K1283+Q1283+R1283+S1283+T1283+U1283</f>
        <v>1673.3337222222221</v>
      </c>
      <c r="AO1283">
        <f t="shared" ref="AO1283:AO1346" si="82">L1283+V1283+W1283+X1283+Y1283</f>
        <v>897.76533333333327</v>
      </c>
      <c r="AP1283">
        <f t="shared" ref="AP1283:AP1346" si="83">AN1283-AO1283</f>
        <v>775.56838888888888</v>
      </c>
    </row>
    <row r="1284" spans="1:42" x14ac:dyDescent="0.25">
      <c r="A1284">
        <v>1799</v>
      </c>
      <c r="B1284">
        <v>21</v>
      </c>
      <c r="C1284" t="s">
        <v>53</v>
      </c>
      <c r="D1284" t="s">
        <v>37</v>
      </c>
      <c r="E1284">
        <v>2</v>
      </c>
      <c r="F1284">
        <v>1</v>
      </c>
      <c r="G1284">
        <v>1</v>
      </c>
      <c r="H1284">
        <v>2</v>
      </c>
      <c r="I1284" t="s">
        <v>38</v>
      </c>
      <c r="J1284" t="s">
        <v>55</v>
      </c>
      <c r="K1284">
        <v>72.804749999999999</v>
      </c>
      <c r="L1284">
        <v>59.608222222222217</v>
      </c>
      <c r="M1284" t="s">
        <v>85</v>
      </c>
      <c r="N1284" t="s">
        <v>50</v>
      </c>
      <c r="O1284">
        <v>0</v>
      </c>
      <c r="P1284">
        <v>0</v>
      </c>
      <c r="Q1284">
        <v>7.6151111111111112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44.444444444444443</v>
      </c>
      <c r="X1284">
        <v>0</v>
      </c>
      <c r="Y1284">
        <v>0</v>
      </c>
      <c r="Z1284">
        <v>47.59270569120411</v>
      </c>
      <c r="AA1284">
        <v>36</v>
      </c>
      <c r="AB1284">
        <v>1.720590320772891</v>
      </c>
      <c r="AC1284" t="s">
        <v>42</v>
      </c>
      <c r="AD1284" t="s">
        <v>56</v>
      </c>
      <c r="AE1284" t="s">
        <v>69</v>
      </c>
      <c r="AF1284" t="s">
        <v>45</v>
      </c>
      <c r="AG1284">
        <v>0</v>
      </c>
      <c r="AH1284">
        <v>0.36592963337898249</v>
      </c>
      <c r="AI1284">
        <v>269.53631591796881</v>
      </c>
      <c r="AJ1284">
        <v>0.52283179759979248</v>
      </c>
      <c r="AK1284">
        <v>13.196527777777771</v>
      </c>
      <c r="AL1284" t="s">
        <v>64</v>
      </c>
      <c r="AM1284">
        <f t="shared" si="80"/>
        <v>0</v>
      </c>
      <c r="AN1284">
        <f t="shared" si="81"/>
        <v>80.419861111111103</v>
      </c>
      <c r="AO1284">
        <f t="shared" si="82"/>
        <v>104.05266666666665</v>
      </c>
      <c r="AP1284">
        <f t="shared" si="83"/>
        <v>-23.632805555555549</v>
      </c>
    </row>
    <row r="1285" spans="1:42" x14ac:dyDescent="0.25">
      <c r="A1285">
        <v>1801</v>
      </c>
      <c r="B1285">
        <v>22</v>
      </c>
      <c r="C1285" t="s">
        <v>36</v>
      </c>
      <c r="D1285" t="s">
        <v>37</v>
      </c>
      <c r="E1285">
        <v>2</v>
      </c>
      <c r="F1285">
        <v>1</v>
      </c>
      <c r="G1285">
        <v>1</v>
      </c>
      <c r="H1285">
        <v>2</v>
      </c>
      <c r="I1285" t="s">
        <v>72</v>
      </c>
      <c r="J1285" t="s">
        <v>74</v>
      </c>
      <c r="K1285">
        <v>832.34500000000003</v>
      </c>
      <c r="L1285">
        <v>617.57288888888888</v>
      </c>
      <c r="M1285" t="s">
        <v>80</v>
      </c>
      <c r="N1285" t="s">
        <v>41</v>
      </c>
      <c r="O1285">
        <v>0</v>
      </c>
      <c r="P1285">
        <v>0</v>
      </c>
      <c r="Q1285">
        <v>401.45844444444452</v>
      </c>
      <c r="R1285">
        <v>0</v>
      </c>
      <c r="S1285">
        <v>0</v>
      </c>
      <c r="T1285">
        <v>0</v>
      </c>
      <c r="U1285">
        <v>0</v>
      </c>
      <c r="V1285">
        <v>214.44444444444451</v>
      </c>
      <c r="W1285">
        <v>36.222222222222221</v>
      </c>
      <c r="X1285">
        <v>0</v>
      </c>
      <c r="Y1285">
        <v>0</v>
      </c>
      <c r="Z1285">
        <v>744.36985117603581</v>
      </c>
      <c r="AA1285">
        <v>36</v>
      </c>
      <c r="AB1285">
        <v>26.910753284727601</v>
      </c>
      <c r="AC1285" t="s">
        <v>62</v>
      </c>
      <c r="AD1285" t="s">
        <v>56</v>
      </c>
      <c r="AE1285" t="s">
        <v>44</v>
      </c>
      <c r="AF1285" t="s">
        <v>45</v>
      </c>
      <c r="AG1285">
        <v>1</v>
      </c>
      <c r="AH1285">
        <v>0.1088510453701019</v>
      </c>
      <c r="AI1285">
        <v>424.93765258789063</v>
      </c>
      <c r="AJ1285">
        <v>0.13944642245769501</v>
      </c>
      <c r="AK1285">
        <v>214.77211111111109</v>
      </c>
      <c r="AL1285" t="s">
        <v>57</v>
      </c>
      <c r="AM1285">
        <f t="shared" si="80"/>
        <v>0</v>
      </c>
      <c r="AN1285">
        <f t="shared" si="81"/>
        <v>1233.8034444444445</v>
      </c>
      <c r="AO1285">
        <f t="shared" si="82"/>
        <v>868.23955555555563</v>
      </c>
      <c r="AP1285">
        <f t="shared" si="83"/>
        <v>365.56388888888887</v>
      </c>
    </row>
    <row r="1286" spans="1:42" x14ac:dyDescent="0.25">
      <c r="A1286">
        <v>1804</v>
      </c>
      <c r="B1286">
        <v>29</v>
      </c>
      <c r="C1286" t="s">
        <v>67</v>
      </c>
      <c r="D1286" t="s">
        <v>37</v>
      </c>
      <c r="E1286">
        <v>1</v>
      </c>
      <c r="F1286">
        <v>0</v>
      </c>
      <c r="G1286">
        <v>0</v>
      </c>
      <c r="H1286">
        <v>2</v>
      </c>
      <c r="I1286" t="s">
        <v>38</v>
      </c>
      <c r="J1286" t="s">
        <v>39</v>
      </c>
      <c r="K1286">
        <v>723.20650000000001</v>
      </c>
      <c r="L1286">
        <v>760.16555555555556</v>
      </c>
      <c r="M1286" t="s">
        <v>49</v>
      </c>
      <c r="N1286" t="s">
        <v>41</v>
      </c>
      <c r="O1286">
        <v>0</v>
      </c>
      <c r="P1286">
        <v>0</v>
      </c>
      <c r="Q1286">
        <v>36.836888888888893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140.88888888888891</v>
      </c>
      <c r="X1286">
        <v>0</v>
      </c>
      <c r="Y1286">
        <v>0</v>
      </c>
      <c r="Z1286">
        <v>347.99373312137902</v>
      </c>
      <c r="AA1286">
        <v>36</v>
      </c>
      <c r="AB1286">
        <v>12.58080708382438</v>
      </c>
      <c r="AC1286" t="s">
        <v>71</v>
      </c>
      <c r="AD1286" t="s">
        <v>68</v>
      </c>
      <c r="AE1286" t="s">
        <v>44</v>
      </c>
      <c r="AF1286" t="s">
        <v>45</v>
      </c>
      <c r="AG1286">
        <v>1</v>
      </c>
      <c r="AH1286">
        <v>0.14405056834220889</v>
      </c>
      <c r="AI1286">
        <v>383.64117431640619</v>
      </c>
      <c r="AJ1286">
        <v>0.20658195018768311</v>
      </c>
      <c r="AK1286">
        <v>-36.959055555555551</v>
      </c>
      <c r="AL1286" t="s">
        <v>57</v>
      </c>
      <c r="AM1286">
        <f t="shared" si="80"/>
        <v>0</v>
      </c>
      <c r="AN1286">
        <f t="shared" si="81"/>
        <v>760.0433888888889</v>
      </c>
      <c r="AO1286">
        <f t="shared" si="82"/>
        <v>901.05444444444447</v>
      </c>
      <c r="AP1286">
        <f t="shared" si="83"/>
        <v>-141.01105555555557</v>
      </c>
    </row>
    <row r="1287" spans="1:42" x14ac:dyDescent="0.25">
      <c r="A1287">
        <v>1805</v>
      </c>
      <c r="B1287">
        <v>29</v>
      </c>
      <c r="C1287" t="s">
        <v>53</v>
      </c>
      <c r="D1287" t="s">
        <v>37</v>
      </c>
      <c r="E1287">
        <v>2</v>
      </c>
      <c r="F1287">
        <v>1</v>
      </c>
      <c r="G1287">
        <v>1</v>
      </c>
      <c r="H1287">
        <v>2</v>
      </c>
      <c r="I1287" t="s">
        <v>72</v>
      </c>
      <c r="J1287" t="s">
        <v>39</v>
      </c>
      <c r="K1287">
        <v>451.91</v>
      </c>
      <c r="L1287">
        <v>437.1151111111111</v>
      </c>
      <c r="M1287" t="s">
        <v>80</v>
      </c>
      <c r="N1287" t="s">
        <v>58</v>
      </c>
      <c r="O1287">
        <v>0</v>
      </c>
      <c r="P1287">
        <v>286.6611111111111</v>
      </c>
      <c r="Q1287">
        <v>288.76400000000001</v>
      </c>
      <c r="R1287">
        <v>0</v>
      </c>
      <c r="S1287">
        <v>0</v>
      </c>
      <c r="T1287">
        <v>0</v>
      </c>
      <c r="U1287">
        <v>400</v>
      </c>
      <c r="V1287">
        <v>0</v>
      </c>
      <c r="W1287">
        <v>104.4444444444444</v>
      </c>
      <c r="X1287">
        <v>0</v>
      </c>
      <c r="Y1287">
        <v>0</v>
      </c>
      <c r="Z1287">
        <v>222.64010896959351</v>
      </c>
      <c r="AA1287">
        <v>60</v>
      </c>
      <c r="AB1287">
        <v>5.6535954494830314</v>
      </c>
      <c r="AC1287" t="s">
        <v>42</v>
      </c>
      <c r="AD1287" t="s">
        <v>68</v>
      </c>
      <c r="AE1287" t="s">
        <v>44</v>
      </c>
      <c r="AF1287" t="s">
        <v>45</v>
      </c>
      <c r="AG1287">
        <v>1</v>
      </c>
      <c r="AH1287">
        <v>0.20009301602840421</v>
      </c>
      <c r="AI1287">
        <v>425.84933471679688</v>
      </c>
      <c r="AJ1287">
        <v>0.33742377161979681</v>
      </c>
      <c r="AK1287">
        <v>14.79488888888892</v>
      </c>
      <c r="AL1287" t="s">
        <v>64</v>
      </c>
      <c r="AM1287">
        <f t="shared" si="80"/>
        <v>286.6611111111111</v>
      </c>
      <c r="AN1287">
        <f t="shared" si="81"/>
        <v>1140.674</v>
      </c>
      <c r="AO1287">
        <f t="shared" si="82"/>
        <v>541.55955555555556</v>
      </c>
      <c r="AP1287">
        <f t="shared" si="83"/>
        <v>599.11444444444442</v>
      </c>
    </row>
    <row r="1288" spans="1:42" x14ac:dyDescent="0.25">
      <c r="A1288">
        <v>1806</v>
      </c>
      <c r="B1288">
        <v>44</v>
      </c>
      <c r="C1288" t="s">
        <v>36</v>
      </c>
      <c r="D1288" t="s">
        <v>37</v>
      </c>
      <c r="E1288">
        <v>1</v>
      </c>
      <c r="F1288">
        <v>1</v>
      </c>
      <c r="G1288">
        <v>1</v>
      </c>
      <c r="H1288">
        <v>3</v>
      </c>
      <c r="I1288" t="s">
        <v>48</v>
      </c>
      <c r="J1288" t="s">
        <v>55</v>
      </c>
      <c r="K1288">
        <v>847.13324999999998</v>
      </c>
      <c r="L1288">
        <v>441.14355555555562</v>
      </c>
      <c r="M1288" t="s">
        <v>40</v>
      </c>
      <c r="N1288" t="s">
        <v>41</v>
      </c>
      <c r="O1288">
        <v>0</v>
      </c>
      <c r="P1288">
        <v>39.555555555555557</v>
      </c>
      <c r="Q1288">
        <v>386.91755555555562</v>
      </c>
      <c r="R1288">
        <v>0</v>
      </c>
      <c r="S1288">
        <v>0</v>
      </c>
      <c r="T1288">
        <v>0</v>
      </c>
      <c r="U1288">
        <v>222.2222222222222</v>
      </c>
      <c r="V1288">
        <v>0</v>
      </c>
      <c r="W1288">
        <v>268.44444444444451</v>
      </c>
      <c r="X1288">
        <v>0</v>
      </c>
      <c r="Y1288">
        <v>0</v>
      </c>
      <c r="Z1288">
        <v>959.53435589547951</v>
      </c>
      <c r="AA1288">
        <v>3</v>
      </c>
      <c r="AB1288">
        <v>329.48774754885318</v>
      </c>
      <c r="AC1288" t="s">
        <v>42</v>
      </c>
      <c r="AD1288" t="s">
        <v>43</v>
      </c>
      <c r="AE1288" t="s">
        <v>44</v>
      </c>
      <c r="AF1288" t="s">
        <v>45</v>
      </c>
      <c r="AG1288">
        <v>0</v>
      </c>
      <c r="AH1288">
        <v>4.4284719973802573E-2</v>
      </c>
      <c r="AI1288">
        <v>543.62188720703125</v>
      </c>
      <c r="AJ1288">
        <v>7.2777017951011658E-2</v>
      </c>
      <c r="AK1288">
        <v>405.98969444444441</v>
      </c>
      <c r="AL1288" t="s">
        <v>90</v>
      </c>
      <c r="AM1288">
        <f t="shared" si="80"/>
        <v>39.555555555555557</v>
      </c>
      <c r="AN1288">
        <f t="shared" si="81"/>
        <v>1456.2730277777778</v>
      </c>
      <c r="AO1288">
        <f t="shared" si="82"/>
        <v>709.58800000000019</v>
      </c>
      <c r="AP1288">
        <f t="shared" si="83"/>
        <v>746.68502777777758</v>
      </c>
    </row>
    <row r="1289" spans="1:42" x14ac:dyDescent="0.25">
      <c r="A1289">
        <v>1807</v>
      </c>
      <c r="B1289">
        <v>38</v>
      </c>
      <c r="C1289" t="s">
        <v>53</v>
      </c>
      <c r="D1289" t="s">
        <v>65</v>
      </c>
      <c r="E1289">
        <v>0</v>
      </c>
      <c r="F1289">
        <v>0</v>
      </c>
      <c r="G1289">
        <v>0</v>
      </c>
      <c r="H1289">
        <v>3</v>
      </c>
      <c r="I1289" t="s">
        <v>48</v>
      </c>
      <c r="J1289" t="s">
        <v>74</v>
      </c>
      <c r="K1289">
        <v>1364.1479999999999</v>
      </c>
      <c r="L1289">
        <v>1580.6868888888889</v>
      </c>
      <c r="M1289" t="s">
        <v>49</v>
      </c>
      <c r="N1289" t="s">
        <v>41</v>
      </c>
      <c r="O1289">
        <v>0</v>
      </c>
      <c r="P1289">
        <v>0</v>
      </c>
      <c r="Q1289">
        <v>442.4808888888889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59.555555555555557</v>
      </c>
      <c r="X1289">
        <v>0</v>
      </c>
      <c r="Y1289">
        <v>0</v>
      </c>
      <c r="Z1289">
        <v>693.0152182329266</v>
      </c>
      <c r="AA1289">
        <v>48</v>
      </c>
      <c r="AB1289">
        <v>20.35732176404267</v>
      </c>
      <c r="AC1289" t="s">
        <v>62</v>
      </c>
      <c r="AD1289" t="s">
        <v>43</v>
      </c>
      <c r="AE1289" t="s">
        <v>69</v>
      </c>
      <c r="AF1289" t="s">
        <v>73</v>
      </c>
      <c r="AG1289">
        <v>1</v>
      </c>
      <c r="AH1289">
        <v>3.9502643048763282E-2</v>
      </c>
      <c r="AI1289">
        <v>582.11688232421875</v>
      </c>
      <c r="AJ1289">
        <v>5.9785149991512299E-2</v>
      </c>
      <c r="AK1289">
        <v>-216.53888888888901</v>
      </c>
      <c r="AL1289" t="s">
        <v>46</v>
      </c>
      <c r="AM1289">
        <f t="shared" si="80"/>
        <v>0</v>
      </c>
      <c r="AN1289">
        <f t="shared" si="81"/>
        <v>1806.6288888888889</v>
      </c>
      <c r="AO1289">
        <f t="shared" si="82"/>
        <v>1640.2424444444446</v>
      </c>
      <c r="AP1289">
        <f t="shared" si="83"/>
        <v>166.38644444444435</v>
      </c>
    </row>
    <row r="1290" spans="1:42" x14ac:dyDescent="0.25">
      <c r="A1290">
        <v>1808</v>
      </c>
      <c r="B1290">
        <v>22</v>
      </c>
      <c r="C1290" t="s">
        <v>36</v>
      </c>
      <c r="D1290" t="s">
        <v>37</v>
      </c>
      <c r="E1290">
        <v>0</v>
      </c>
      <c r="F1290">
        <v>0</v>
      </c>
      <c r="G1290">
        <v>0</v>
      </c>
      <c r="H1290">
        <v>3</v>
      </c>
      <c r="I1290" t="s">
        <v>38</v>
      </c>
      <c r="J1290" t="s">
        <v>74</v>
      </c>
      <c r="K1290">
        <v>1421.0922499999999</v>
      </c>
      <c r="L1290">
        <v>953.44911111111116</v>
      </c>
      <c r="M1290" t="s">
        <v>80</v>
      </c>
      <c r="N1290" t="s">
        <v>41</v>
      </c>
      <c r="O1290">
        <v>0</v>
      </c>
      <c r="P1290">
        <v>0</v>
      </c>
      <c r="Q1290">
        <v>379.84866666666659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40.444444444444443</v>
      </c>
      <c r="X1290">
        <v>0</v>
      </c>
      <c r="Y1290">
        <v>0</v>
      </c>
      <c r="Z1290">
        <v>1037.748849942923</v>
      </c>
      <c r="AA1290">
        <v>24</v>
      </c>
      <c r="AB1290">
        <v>51.808679403290867</v>
      </c>
      <c r="AC1290" t="s">
        <v>42</v>
      </c>
      <c r="AD1290" t="s">
        <v>43</v>
      </c>
      <c r="AE1290" t="s">
        <v>69</v>
      </c>
      <c r="AF1290" t="s">
        <v>45</v>
      </c>
      <c r="AG1290">
        <v>1</v>
      </c>
      <c r="AH1290">
        <v>4.0568821132183068E-2</v>
      </c>
      <c r="AI1290">
        <v>499.78433227539063</v>
      </c>
      <c r="AJ1290">
        <v>4.6639591455459588E-2</v>
      </c>
      <c r="AK1290">
        <v>467.64313888888881</v>
      </c>
      <c r="AL1290" t="s">
        <v>46</v>
      </c>
      <c r="AM1290">
        <f t="shared" si="80"/>
        <v>0</v>
      </c>
      <c r="AN1290">
        <f t="shared" si="81"/>
        <v>1800.9409166666665</v>
      </c>
      <c r="AO1290">
        <f t="shared" si="82"/>
        <v>993.89355555555562</v>
      </c>
      <c r="AP1290">
        <f t="shared" si="83"/>
        <v>807.04736111111083</v>
      </c>
    </row>
    <row r="1291" spans="1:42" x14ac:dyDescent="0.25">
      <c r="A1291">
        <v>1809</v>
      </c>
      <c r="B1291">
        <v>42</v>
      </c>
      <c r="C1291" t="s">
        <v>53</v>
      </c>
      <c r="D1291" t="s">
        <v>79</v>
      </c>
      <c r="E1291">
        <v>0</v>
      </c>
      <c r="F1291">
        <v>0</v>
      </c>
      <c r="G1291">
        <v>0</v>
      </c>
      <c r="H1291">
        <v>2</v>
      </c>
      <c r="I1291" t="s">
        <v>48</v>
      </c>
      <c r="J1291" t="s">
        <v>61</v>
      </c>
      <c r="K1291">
        <v>991.43224999999995</v>
      </c>
      <c r="L1291">
        <v>523.42822222222219</v>
      </c>
      <c r="M1291" t="s">
        <v>40</v>
      </c>
      <c r="N1291" t="s">
        <v>50</v>
      </c>
      <c r="O1291">
        <v>0</v>
      </c>
      <c r="P1291">
        <v>5711.1111111111113</v>
      </c>
      <c r="Q1291">
        <v>628.26533333333339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11.555555555555561</v>
      </c>
      <c r="X1291">
        <v>0</v>
      </c>
      <c r="Y1291">
        <v>44.444444444444443</v>
      </c>
      <c r="Z1291">
        <v>944.08858083154132</v>
      </c>
      <c r="AA1291">
        <v>36</v>
      </c>
      <c r="AB1291">
        <v>34.131063795164273</v>
      </c>
      <c r="AC1291" t="s">
        <v>62</v>
      </c>
      <c r="AD1291" t="s">
        <v>66</v>
      </c>
      <c r="AE1291" t="s">
        <v>82</v>
      </c>
      <c r="AF1291" t="s">
        <v>73</v>
      </c>
      <c r="AG1291">
        <v>0</v>
      </c>
      <c r="AH1291">
        <v>6.8812035024166107E-2</v>
      </c>
      <c r="AI1291">
        <v>496.04421997070313</v>
      </c>
      <c r="AJ1291">
        <v>9.3509122729301453E-2</v>
      </c>
      <c r="AK1291">
        <v>468.00402777777782</v>
      </c>
      <c r="AL1291" t="s">
        <v>57</v>
      </c>
      <c r="AM1291">
        <f t="shared" si="80"/>
        <v>5711.1111111111113</v>
      </c>
      <c r="AN1291">
        <f t="shared" si="81"/>
        <v>1619.6975833333333</v>
      </c>
      <c r="AO1291">
        <f t="shared" si="82"/>
        <v>579.42822222222219</v>
      </c>
      <c r="AP1291">
        <f t="shared" si="83"/>
        <v>1040.2693611111113</v>
      </c>
    </row>
    <row r="1292" spans="1:42" x14ac:dyDescent="0.25">
      <c r="A1292">
        <v>1810</v>
      </c>
      <c r="B1292">
        <v>51</v>
      </c>
      <c r="C1292" t="s">
        <v>67</v>
      </c>
      <c r="D1292" t="s">
        <v>37</v>
      </c>
      <c r="E1292">
        <v>1</v>
      </c>
      <c r="F1292">
        <v>0</v>
      </c>
      <c r="G1292">
        <v>0</v>
      </c>
      <c r="H1292">
        <v>4</v>
      </c>
      <c r="I1292" t="s">
        <v>48</v>
      </c>
      <c r="J1292" t="s">
        <v>86</v>
      </c>
      <c r="K1292">
        <v>1266.9684999999999</v>
      </c>
      <c r="L1292">
        <v>778.16511111111106</v>
      </c>
      <c r="M1292" t="s">
        <v>49</v>
      </c>
      <c r="N1292" t="s">
        <v>58</v>
      </c>
      <c r="O1292">
        <v>5181.7716419814242</v>
      </c>
      <c r="P1292">
        <v>2222.2222222222222</v>
      </c>
      <c r="Q1292">
        <v>437.79555555555561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47.777777777777779</v>
      </c>
      <c r="X1292">
        <v>0</v>
      </c>
      <c r="Y1292">
        <v>0</v>
      </c>
      <c r="Z1292">
        <v>1182.6530415089401</v>
      </c>
      <c r="AA1292">
        <v>36</v>
      </c>
      <c r="AB1292">
        <v>42.755740538386277</v>
      </c>
      <c r="AC1292" t="s">
        <v>42</v>
      </c>
      <c r="AD1292" t="s">
        <v>43</v>
      </c>
      <c r="AE1292" t="s">
        <v>44</v>
      </c>
      <c r="AF1292" t="s">
        <v>45</v>
      </c>
      <c r="AG1292">
        <v>1</v>
      </c>
      <c r="AH1292">
        <v>3.3877607434988022E-2</v>
      </c>
      <c r="AI1292">
        <v>649.68426513671875</v>
      </c>
      <c r="AJ1292">
        <v>5.6782413274049759E-2</v>
      </c>
      <c r="AK1292">
        <v>488.80338888888889</v>
      </c>
      <c r="AL1292" t="s">
        <v>46</v>
      </c>
      <c r="AM1292">
        <f t="shared" si="80"/>
        <v>0.42877100820375813</v>
      </c>
      <c r="AN1292">
        <f t="shared" si="81"/>
        <v>1704.7640555555556</v>
      </c>
      <c r="AO1292">
        <f t="shared" si="82"/>
        <v>825.94288888888889</v>
      </c>
      <c r="AP1292">
        <f t="shared" si="83"/>
        <v>878.82116666666673</v>
      </c>
    </row>
    <row r="1293" spans="1:42" x14ac:dyDescent="0.25">
      <c r="A1293">
        <v>1811</v>
      </c>
      <c r="B1293">
        <v>25</v>
      </c>
      <c r="C1293" t="s">
        <v>36</v>
      </c>
      <c r="D1293" t="s">
        <v>76</v>
      </c>
      <c r="E1293">
        <v>0</v>
      </c>
      <c r="F1293">
        <v>2</v>
      </c>
      <c r="G1293">
        <v>2</v>
      </c>
      <c r="H1293">
        <v>3</v>
      </c>
      <c r="I1293" t="s">
        <v>48</v>
      </c>
      <c r="J1293" t="s">
        <v>55</v>
      </c>
      <c r="K1293">
        <v>658.71400000000006</v>
      </c>
      <c r="L1293">
        <v>829.97733333333338</v>
      </c>
      <c r="M1293" t="s">
        <v>40</v>
      </c>
      <c r="N1293" t="s">
        <v>50</v>
      </c>
      <c r="O1293">
        <v>6169.040051017957</v>
      </c>
      <c r="P1293">
        <v>5555.5555555555557</v>
      </c>
      <c r="Q1293">
        <v>139.00844444444451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204.44444444444451</v>
      </c>
      <c r="X1293">
        <v>0</v>
      </c>
      <c r="Y1293">
        <v>0</v>
      </c>
      <c r="Z1293">
        <v>426.54378073157579</v>
      </c>
      <c r="AA1293">
        <v>36</v>
      </c>
      <c r="AB1293">
        <v>15.42057947439331</v>
      </c>
      <c r="AC1293" t="s">
        <v>42</v>
      </c>
      <c r="AD1293" t="s">
        <v>56</v>
      </c>
      <c r="AE1293" t="s">
        <v>44</v>
      </c>
      <c r="AF1293" t="s">
        <v>45</v>
      </c>
      <c r="AG1293">
        <v>0</v>
      </c>
      <c r="AH1293">
        <v>0.1397516876459122</v>
      </c>
      <c r="AI1293">
        <v>416.3001708984375</v>
      </c>
      <c r="AJ1293">
        <v>0.21822398900985721</v>
      </c>
      <c r="AK1293">
        <v>-171.26333333333329</v>
      </c>
      <c r="AL1293" t="s">
        <v>57</v>
      </c>
      <c r="AM1293">
        <f t="shared" si="80"/>
        <v>0.90040834575117201</v>
      </c>
      <c r="AN1293">
        <f t="shared" si="81"/>
        <v>797.72244444444459</v>
      </c>
      <c r="AO1293">
        <f t="shared" si="82"/>
        <v>1034.4217777777778</v>
      </c>
      <c r="AP1293">
        <f t="shared" si="83"/>
        <v>-236.69933333333324</v>
      </c>
    </row>
    <row r="1294" spans="1:42" x14ac:dyDescent="0.25">
      <c r="A1294">
        <v>1812</v>
      </c>
      <c r="B1294">
        <v>44</v>
      </c>
      <c r="C1294" t="s">
        <v>53</v>
      </c>
      <c r="D1294" t="s">
        <v>65</v>
      </c>
      <c r="E1294">
        <v>2</v>
      </c>
      <c r="F1294">
        <v>2</v>
      </c>
      <c r="G1294">
        <v>2</v>
      </c>
      <c r="H1294">
        <v>3</v>
      </c>
      <c r="I1294" t="s">
        <v>48</v>
      </c>
      <c r="J1294" t="s">
        <v>39</v>
      </c>
      <c r="K1294">
        <v>539.77925000000005</v>
      </c>
      <c r="L1294">
        <v>473.29933333333332</v>
      </c>
      <c r="M1294" t="s">
        <v>49</v>
      </c>
      <c r="N1294" t="s">
        <v>50</v>
      </c>
      <c r="O1294">
        <v>0</v>
      </c>
      <c r="P1294">
        <v>0</v>
      </c>
      <c r="Q1294">
        <v>250.63399999999999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538.30326481491306</v>
      </c>
      <c r="AA1294">
        <v>18</v>
      </c>
      <c r="AB1294">
        <v>34.346860638282003</v>
      </c>
      <c r="AC1294" t="s">
        <v>42</v>
      </c>
      <c r="AD1294" t="s">
        <v>43</v>
      </c>
      <c r="AE1294" t="s">
        <v>51</v>
      </c>
      <c r="AF1294" t="s">
        <v>45</v>
      </c>
      <c r="AG1294">
        <v>0</v>
      </c>
      <c r="AH1294">
        <v>0.15583513677120209</v>
      </c>
      <c r="AI1294">
        <v>424.97735595703119</v>
      </c>
      <c r="AJ1294">
        <v>0.2491997629404068</v>
      </c>
      <c r="AK1294">
        <v>66.479916666666725</v>
      </c>
      <c r="AL1294" t="s">
        <v>57</v>
      </c>
      <c r="AM1294">
        <f t="shared" si="80"/>
        <v>0</v>
      </c>
      <c r="AN1294">
        <f t="shared" si="81"/>
        <v>790.41325000000006</v>
      </c>
      <c r="AO1294">
        <f t="shared" si="82"/>
        <v>473.29933333333332</v>
      </c>
      <c r="AP1294">
        <f t="shared" si="83"/>
        <v>317.11391666666674</v>
      </c>
    </row>
    <row r="1295" spans="1:42" x14ac:dyDescent="0.25">
      <c r="A1295">
        <v>1813</v>
      </c>
      <c r="B1295">
        <v>26</v>
      </c>
      <c r="C1295" t="s">
        <v>53</v>
      </c>
      <c r="D1295" t="s">
        <v>37</v>
      </c>
      <c r="E1295">
        <v>2</v>
      </c>
      <c r="F1295">
        <v>0</v>
      </c>
      <c r="G1295">
        <v>0</v>
      </c>
      <c r="H1295">
        <v>3</v>
      </c>
      <c r="I1295" t="s">
        <v>48</v>
      </c>
      <c r="J1295" t="s">
        <v>74</v>
      </c>
      <c r="K1295">
        <v>248.0215</v>
      </c>
      <c r="L1295">
        <v>241.67933333333329</v>
      </c>
      <c r="M1295" t="s">
        <v>49</v>
      </c>
      <c r="N1295" t="s">
        <v>41</v>
      </c>
      <c r="O1295">
        <v>0</v>
      </c>
      <c r="P1295">
        <v>0</v>
      </c>
      <c r="Q1295">
        <v>107.97799999999999</v>
      </c>
      <c r="R1295">
        <v>555.55555555555554</v>
      </c>
      <c r="S1295">
        <v>0</v>
      </c>
      <c r="T1295">
        <v>0</v>
      </c>
      <c r="U1295">
        <v>0</v>
      </c>
      <c r="V1295">
        <v>0</v>
      </c>
      <c r="W1295">
        <v>181.33333333333329</v>
      </c>
      <c r="X1295">
        <v>0</v>
      </c>
      <c r="Y1295">
        <v>0</v>
      </c>
      <c r="Z1295">
        <v>226.3488486117831</v>
      </c>
      <c r="AA1295">
        <v>24</v>
      </c>
      <c r="AB1295">
        <v>11.300262998775549</v>
      </c>
      <c r="AC1295" t="s">
        <v>62</v>
      </c>
      <c r="AD1295" t="s">
        <v>66</v>
      </c>
      <c r="AE1295" t="s">
        <v>44</v>
      </c>
      <c r="AF1295" t="s">
        <v>45</v>
      </c>
      <c r="AG1295">
        <v>0</v>
      </c>
      <c r="AH1295">
        <v>0.26641243696212769</v>
      </c>
      <c r="AI1295">
        <v>312.72500610351563</v>
      </c>
      <c r="AJ1295">
        <v>0.40551552176475519</v>
      </c>
      <c r="AK1295">
        <v>6.3421666666666567</v>
      </c>
      <c r="AL1295" t="s">
        <v>64</v>
      </c>
      <c r="AM1295">
        <f t="shared" si="80"/>
        <v>0</v>
      </c>
      <c r="AN1295">
        <f t="shared" si="81"/>
        <v>911.55505555555555</v>
      </c>
      <c r="AO1295">
        <f t="shared" si="82"/>
        <v>423.01266666666658</v>
      </c>
      <c r="AP1295">
        <f t="shared" si="83"/>
        <v>488.54238888888898</v>
      </c>
    </row>
    <row r="1296" spans="1:42" x14ac:dyDescent="0.25">
      <c r="A1296">
        <v>1814</v>
      </c>
      <c r="B1296">
        <v>21</v>
      </c>
      <c r="C1296" t="s">
        <v>53</v>
      </c>
      <c r="D1296" t="s">
        <v>65</v>
      </c>
      <c r="E1296">
        <v>1</v>
      </c>
      <c r="F1296">
        <v>0</v>
      </c>
      <c r="G1296">
        <v>0</v>
      </c>
      <c r="H1296">
        <v>3</v>
      </c>
      <c r="I1296" t="s">
        <v>38</v>
      </c>
      <c r="J1296" t="s">
        <v>39</v>
      </c>
      <c r="K1296">
        <v>1375.0015000000001</v>
      </c>
      <c r="L1296">
        <v>1601.794444444444</v>
      </c>
      <c r="M1296" t="s">
        <v>40</v>
      </c>
      <c r="N1296" t="s">
        <v>41</v>
      </c>
      <c r="O1296">
        <v>0</v>
      </c>
      <c r="P1296">
        <v>0</v>
      </c>
      <c r="Q1296">
        <v>65.364000000000004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420.85911127419052</v>
      </c>
      <c r="AA1296">
        <v>48</v>
      </c>
      <c r="AB1296">
        <v>12.36273622877084</v>
      </c>
      <c r="AC1296" t="s">
        <v>42</v>
      </c>
      <c r="AD1296" t="s">
        <v>43</v>
      </c>
      <c r="AE1296" t="s">
        <v>44</v>
      </c>
      <c r="AF1296" t="s">
        <v>45</v>
      </c>
      <c r="AG1296">
        <v>1</v>
      </c>
      <c r="AH1296">
        <v>5.5059380829334259E-2</v>
      </c>
      <c r="AI1296">
        <v>514.994873046875</v>
      </c>
      <c r="AJ1296">
        <v>8.0569438636302948E-2</v>
      </c>
      <c r="AK1296">
        <v>-226.7929444444444</v>
      </c>
      <c r="AL1296" t="s">
        <v>46</v>
      </c>
      <c r="AM1296">
        <f t="shared" si="80"/>
        <v>0</v>
      </c>
      <c r="AN1296">
        <f t="shared" si="81"/>
        <v>1440.3655000000001</v>
      </c>
      <c r="AO1296">
        <f t="shared" si="82"/>
        <v>1601.794444444444</v>
      </c>
      <c r="AP1296">
        <f t="shared" si="83"/>
        <v>-161.42894444444391</v>
      </c>
    </row>
    <row r="1297" spans="1:42" x14ac:dyDescent="0.25">
      <c r="A1297">
        <v>1815</v>
      </c>
      <c r="B1297">
        <v>35</v>
      </c>
      <c r="C1297" t="s">
        <v>67</v>
      </c>
      <c r="D1297" t="s">
        <v>65</v>
      </c>
      <c r="E1297">
        <v>0</v>
      </c>
      <c r="F1297">
        <v>0</v>
      </c>
      <c r="G1297">
        <v>0</v>
      </c>
      <c r="H1297">
        <v>3</v>
      </c>
      <c r="I1297" t="s">
        <v>48</v>
      </c>
      <c r="J1297" t="s">
        <v>55</v>
      </c>
      <c r="K1297">
        <v>993.68674999999996</v>
      </c>
      <c r="L1297">
        <v>1231.4151111111109</v>
      </c>
      <c r="M1297" t="s">
        <v>49</v>
      </c>
      <c r="N1297" t="s">
        <v>50</v>
      </c>
      <c r="O1297">
        <v>0</v>
      </c>
      <c r="P1297">
        <v>3333.333333333333</v>
      </c>
      <c r="Q1297">
        <v>640.44733333333329</v>
      </c>
      <c r="R1297">
        <v>0</v>
      </c>
      <c r="S1297">
        <v>0</v>
      </c>
      <c r="T1297">
        <v>0</v>
      </c>
      <c r="U1297">
        <v>0</v>
      </c>
      <c r="V1297">
        <v>214.44444444444451</v>
      </c>
      <c r="W1297">
        <v>293.11111111111109</v>
      </c>
      <c r="X1297">
        <v>0</v>
      </c>
      <c r="Y1297">
        <v>0</v>
      </c>
      <c r="Z1297">
        <v>581.27398634761539</v>
      </c>
      <c r="AA1297">
        <v>48</v>
      </c>
      <c r="AB1297">
        <v>17.07492312119609</v>
      </c>
      <c r="AC1297" t="s">
        <v>42</v>
      </c>
      <c r="AD1297" t="s">
        <v>56</v>
      </c>
      <c r="AE1297" t="s">
        <v>51</v>
      </c>
      <c r="AF1297" t="s">
        <v>78</v>
      </c>
      <c r="AG1297">
        <v>1</v>
      </c>
      <c r="AH1297">
        <v>6.902061402797699E-2</v>
      </c>
      <c r="AI1297">
        <v>521.60302734375</v>
      </c>
      <c r="AJ1297">
        <v>0.1119550466537476</v>
      </c>
      <c r="AK1297">
        <v>-237.72836111111121</v>
      </c>
      <c r="AL1297" t="s">
        <v>46</v>
      </c>
      <c r="AM1297">
        <f t="shared" si="80"/>
        <v>3333.333333333333</v>
      </c>
      <c r="AN1297">
        <f t="shared" si="81"/>
        <v>1634.1340833333334</v>
      </c>
      <c r="AO1297">
        <f t="shared" si="82"/>
        <v>1738.9706666666666</v>
      </c>
      <c r="AP1297">
        <f t="shared" si="83"/>
        <v>-104.83658333333324</v>
      </c>
    </row>
    <row r="1298" spans="1:42" x14ac:dyDescent="0.25">
      <c r="A1298">
        <v>1816</v>
      </c>
      <c r="B1298">
        <v>31</v>
      </c>
      <c r="C1298" t="s">
        <v>67</v>
      </c>
      <c r="D1298" t="s">
        <v>65</v>
      </c>
      <c r="E1298">
        <v>1</v>
      </c>
      <c r="F1298">
        <v>1</v>
      </c>
      <c r="G1298">
        <v>1</v>
      </c>
      <c r="H1298">
        <v>3</v>
      </c>
      <c r="I1298" t="s">
        <v>54</v>
      </c>
      <c r="J1298" t="s">
        <v>55</v>
      </c>
      <c r="K1298">
        <v>396.67275000000001</v>
      </c>
      <c r="L1298">
        <v>511.71466666666669</v>
      </c>
      <c r="M1298" t="s">
        <v>49</v>
      </c>
      <c r="N1298" t="s">
        <v>58</v>
      </c>
      <c r="O1298">
        <v>0</v>
      </c>
      <c r="P1298">
        <v>0</v>
      </c>
      <c r="Q1298">
        <v>149.65600000000001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132.3075237759731</v>
      </c>
      <c r="AA1298">
        <v>24</v>
      </c>
      <c r="AB1298">
        <v>6.6053343083248803</v>
      </c>
      <c r="AC1298" t="s">
        <v>42</v>
      </c>
      <c r="AD1298" t="s">
        <v>43</v>
      </c>
      <c r="AE1298" t="s">
        <v>84</v>
      </c>
      <c r="AF1298" t="s">
        <v>45</v>
      </c>
      <c r="AG1298">
        <v>0</v>
      </c>
      <c r="AH1298">
        <v>0.2360775023698807</v>
      </c>
      <c r="AI1298">
        <v>335.64370727539063</v>
      </c>
      <c r="AJ1298">
        <v>0.37282931804656982</v>
      </c>
      <c r="AK1298">
        <v>-115.04191666666669</v>
      </c>
      <c r="AL1298" t="s">
        <v>57</v>
      </c>
      <c r="AM1298">
        <f t="shared" si="80"/>
        <v>0</v>
      </c>
      <c r="AN1298">
        <f t="shared" si="81"/>
        <v>546.32875000000001</v>
      </c>
      <c r="AO1298">
        <f t="shared" si="82"/>
        <v>511.71466666666669</v>
      </c>
      <c r="AP1298">
        <f t="shared" si="83"/>
        <v>34.614083333333326</v>
      </c>
    </row>
    <row r="1299" spans="1:42" x14ac:dyDescent="0.25">
      <c r="A1299">
        <v>1817</v>
      </c>
      <c r="B1299">
        <v>38</v>
      </c>
      <c r="C1299" t="s">
        <v>36</v>
      </c>
      <c r="D1299" t="s">
        <v>37</v>
      </c>
      <c r="E1299">
        <v>0</v>
      </c>
      <c r="F1299">
        <v>0</v>
      </c>
      <c r="G1299">
        <v>0</v>
      </c>
      <c r="H1299">
        <v>2</v>
      </c>
      <c r="I1299" t="s">
        <v>38</v>
      </c>
      <c r="J1299" t="s">
        <v>39</v>
      </c>
      <c r="K1299">
        <v>136.82775000000001</v>
      </c>
      <c r="L1299">
        <v>157.38622222222219</v>
      </c>
      <c r="M1299" t="s">
        <v>40</v>
      </c>
      <c r="N1299" t="s">
        <v>41</v>
      </c>
      <c r="O1299">
        <v>0</v>
      </c>
      <c r="P1299">
        <v>0</v>
      </c>
      <c r="Q1299">
        <v>60.24977777777778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224.2222222222222</v>
      </c>
      <c r="X1299">
        <v>0</v>
      </c>
      <c r="Y1299">
        <v>0</v>
      </c>
      <c r="Z1299">
        <v>88.714547580384021</v>
      </c>
      <c r="AA1299">
        <v>12</v>
      </c>
      <c r="AB1299">
        <v>8.1333490928489169</v>
      </c>
      <c r="AC1299" t="s">
        <v>42</v>
      </c>
      <c r="AD1299" t="s">
        <v>43</v>
      </c>
      <c r="AE1299" t="s">
        <v>44</v>
      </c>
      <c r="AF1299" t="s">
        <v>45</v>
      </c>
      <c r="AG1299">
        <v>0</v>
      </c>
      <c r="AH1299">
        <v>0.32573384046554571</v>
      </c>
      <c r="AI1299">
        <v>237.5811767578125</v>
      </c>
      <c r="AJ1299">
        <v>0.4570639431476593</v>
      </c>
      <c r="AK1299">
        <v>-20.55847222222221</v>
      </c>
      <c r="AL1299" t="s">
        <v>64</v>
      </c>
      <c r="AM1299">
        <f t="shared" si="80"/>
        <v>0</v>
      </c>
      <c r="AN1299">
        <f t="shared" si="81"/>
        <v>197.07752777777779</v>
      </c>
      <c r="AO1299">
        <f t="shared" si="82"/>
        <v>381.60844444444439</v>
      </c>
      <c r="AP1299">
        <f t="shared" si="83"/>
        <v>-184.5309166666666</v>
      </c>
    </row>
    <row r="1300" spans="1:42" x14ac:dyDescent="0.25">
      <c r="A1300">
        <v>1818</v>
      </c>
      <c r="B1300">
        <v>51</v>
      </c>
      <c r="C1300" t="s">
        <v>36</v>
      </c>
      <c r="D1300" t="s">
        <v>65</v>
      </c>
      <c r="E1300">
        <v>1</v>
      </c>
      <c r="F1300">
        <v>0</v>
      </c>
      <c r="G1300">
        <v>0</v>
      </c>
      <c r="H1300">
        <v>1</v>
      </c>
      <c r="I1300" t="s">
        <v>59</v>
      </c>
      <c r="J1300" t="s">
        <v>74</v>
      </c>
      <c r="K1300">
        <v>476.96625</v>
      </c>
      <c r="L1300">
        <v>249.52444444444441</v>
      </c>
      <c r="M1300" t="s">
        <v>49</v>
      </c>
      <c r="N1300" t="s">
        <v>41</v>
      </c>
      <c r="O1300">
        <v>0</v>
      </c>
      <c r="P1300">
        <v>0</v>
      </c>
      <c r="Q1300">
        <v>146.238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511.66567851513389</v>
      </c>
      <c r="AA1300">
        <v>18</v>
      </c>
      <c r="AB1300">
        <v>32.647228620086267</v>
      </c>
      <c r="AC1300" t="s">
        <v>42</v>
      </c>
      <c r="AD1300" t="s">
        <v>81</v>
      </c>
      <c r="AE1300" t="s">
        <v>44</v>
      </c>
      <c r="AF1300" t="s">
        <v>45</v>
      </c>
      <c r="AG1300">
        <v>0</v>
      </c>
      <c r="AH1300">
        <v>0.18036170303821561</v>
      </c>
      <c r="AI1300">
        <v>345.1298828125</v>
      </c>
      <c r="AJ1300">
        <v>0.2420495003461838</v>
      </c>
      <c r="AK1300">
        <v>227.44180555555559</v>
      </c>
      <c r="AL1300" t="s">
        <v>64</v>
      </c>
      <c r="AM1300">
        <f t="shared" si="80"/>
        <v>0</v>
      </c>
      <c r="AN1300">
        <f t="shared" si="81"/>
        <v>623.20425</v>
      </c>
      <c r="AO1300">
        <f t="shared" si="82"/>
        <v>249.52444444444441</v>
      </c>
      <c r="AP1300">
        <f t="shared" si="83"/>
        <v>373.67980555555562</v>
      </c>
    </row>
    <row r="1301" spans="1:42" x14ac:dyDescent="0.25">
      <c r="A1301">
        <v>1819</v>
      </c>
      <c r="B1301">
        <v>32</v>
      </c>
      <c r="C1301" t="s">
        <v>36</v>
      </c>
      <c r="D1301" t="s">
        <v>37</v>
      </c>
      <c r="E1301">
        <v>1</v>
      </c>
      <c r="F1301">
        <v>0</v>
      </c>
      <c r="G1301">
        <v>0</v>
      </c>
      <c r="H1301">
        <v>2</v>
      </c>
      <c r="I1301" t="s">
        <v>59</v>
      </c>
      <c r="J1301" t="s">
        <v>39</v>
      </c>
      <c r="K1301">
        <v>705.67325000000005</v>
      </c>
      <c r="L1301">
        <v>328.39977777777779</v>
      </c>
      <c r="M1301" t="s">
        <v>49</v>
      </c>
      <c r="N1301" t="s">
        <v>41</v>
      </c>
      <c r="O1301">
        <v>0</v>
      </c>
      <c r="P1301">
        <v>619.55555555555554</v>
      </c>
      <c r="Q1301">
        <v>431.60933333333332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123.7777777777778</v>
      </c>
      <c r="X1301">
        <v>0</v>
      </c>
      <c r="Y1301">
        <v>0</v>
      </c>
      <c r="Z1301">
        <v>1133.1046853974369</v>
      </c>
      <c r="AA1301">
        <v>3</v>
      </c>
      <c r="AB1301">
        <v>389.08884109754712</v>
      </c>
      <c r="AC1301" t="s">
        <v>62</v>
      </c>
      <c r="AD1301" t="s">
        <v>66</v>
      </c>
      <c r="AE1301" t="s">
        <v>51</v>
      </c>
      <c r="AF1301" t="s">
        <v>78</v>
      </c>
      <c r="AG1301">
        <v>1</v>
      </c>
      <c r="AH1301">
        <v>4.3728210031986237E-2</v>
      </c>
      <c r="AI1301">
        <v>492.5968017578125</v>
      </c>
      <c r="AJ1301">
        <v>5.8637950569391251E-2</v>
      </c>
      <c r="AK1301">
        <v>377.27347222222232</v>
      </c>
      <c r="AL1301" t="s">
        <v>90</v>
      </c>
      <c r="AM1301">
        <f t="shared" si="80"/>
        <v>619.55555555555554</v>
      </c>
      <c r="AN1301">
        <f t="shared" si="81"/>
        <v>1137.2825833333334</v>
      </c>
      <c r="AO1301">
        <f t="shared" si="82"/>
        <v>452.17755555555561</v>
      </c>
      <c r="AP1301">
        <f t="shared" si="83"/>
        <v>685.10502777777776</v>
      </c>
    </row>
    <row r="1302" spans="1:42" x14ac:dyDescent="0.25">
      <c r="A1302">
        <v>1820</v>
      </c>
      <c r="B1302">
        <v>47</v>
      </c>
      <c r="C1302" t="s">
        <v>36</v>
      </c>
      <c r="D1302" t="s">
        <v>37</v>
      </c>
      <c r="E1302">
        <v>0</v>
      </c>
      <c r="F1302">
        <v>0</v>
      </c>
      <c r="G1302">
        <v>0</v>
      </c>
      <c r="H1302">
        <v>2</v>
      </c>
      <c r="I1302" t="s">
        <v>48</v>
      </c>
      <c r="J1302" t="s">
        <v>39</v>
      </c>
      <c r="K1302">
        <v>261.32774999999998</v>
      </c>
      <c r="L1302">
        <v>182.19533333333331</v>
      </c>
      <c r="M1302" t="s">
        <v>40</v>
      </c>
      <c r="N1302" t="s">
        <v>41</v>
      </c>
      <c r="O1302">
        <v>0</v>
      </c>
      <c r="P1302">
        <v>0</v>
      </c>
      <c r="Q1302">
        <v>89.961555555555549</v>
      </c>
      <c r="R1302">
        <v>220.66666666666671</v>
      </c>
      <c r="S1302">
        <v>0</v>
      </c>
      <c r="T1302">
        <v>0</v>
      </c>
      <c r="U1302">
        <v>0</v>
      </c>
      <c r="V1302">
        <v>0</v>
      </c>
      <c r="W1302">
        <v>174.2222222222222</v>
      </c>
      <c r="X1302">
        <v>0</v>
      </c>
      <c r="Y1302">
        <v>0</v>
      </c>
      <c r="Z1302">
        <v>213.92803381304719</v>
      </c>
      <c r="AA1302">
        <v>36</v>
      </c>
      <c r="AB1302">
        <v>7.7340108946302726</v>
      </c>
      <c r="AC1302" t="s">
        <v>42</v>
      </c>
      <c r="AD1302" t="s">
        <v>56</v>
      </c>
      <c r="AE1302" t="s">
        <v>44</v>
      </c>
      <c r="AF1302" t="s">
        <v>45</v>
      </c>
      <c r="AG1302">
        <v>0</v>
      </c>
      <c r="AH1302">
        <v>0.23922671377658841</v>
      </c>
      <c r="AI1302">
        <v>360.48904418945313</v>
      </c>
      <c r="AJ1302">
        <v>0.39102280139923101</v>
      </c>
      <c r="AK1302">
        <v>79.132416666666643</v>
      </c>
      <c r="AL1302" t="s">
        <v>64</v>
      </c>
      <c r="AM1302">
        <f t="shared" si="80"/>
        <v>0</v>
      </c>
      <c r="AN1302">
        <f t="shared" si="81"/>
        <v>571.95597222222227</v>
      </c>
      <c r="AO1302">
        <f t="shared" si="82"/>
        <v>356.41755555555551</v>
      </c>
      <c r="AP1302">
        <f t="shared" si="83"/>
        <v>215.53841666666676</v>
      </c>
    </row>
    <row r="1303" spans="1:42" x14ac:dyDescent="0.25">
      <c r="A1303">
        <v>1821</v>
      </c>
      <c r="B1303">
        <v>53</v>
      </c>
      <c r="C1303" t="s">
        <v>53</v>
      </c>
      <c r="D1303" t="s">
        <v>47</v>
      </c>
      <c r="E1303">
        <v>3</v>
      </c>
      <c r="F1303">
        <v>3</v>
      </c>
      <c r="G1303">
        <v>3</v>
      </c>
      <c r="H1303">
        <v>3</v>
      </c>
      <c r="I1303" t="s">
        <v>38</v>
      </c>
      <c r="J1303" t="s">
        <v>39</v>
      </c>
      <c r="K1303">
        <v>1085.75575</v>
      </c>
      <c r="L1303">
        <v>513.01933333333329</v>
      </c>
      <c r="M1303" t="s">
        <v>40</v>
      </c>
      <c r="N1303" t="s">
        <v>58</v>
      </c>
      <c r="O1303">
        <v>0</v>
      </c>
      <c r="P1303">
        <v>64.666666666666671</v>
      </c>
      <c r="Q1303">
        <v>413.30466666666672</v>
      </c>
      <c r="R1303">
        <v>0</v>
      </c>
      <c r="S1303">
        <v>0</v>
      </c>
      <c r="T1303">
        <v>0</v>
      </c>
      <c r="U1303">
        <v>222.2222222222222</v>
      </c>
      <c r="V1303">
        <v>0</v>
      </c>
      <c r="W1303">
        <v>174.2222222222222</v>
      </c>
      <c r="X1303">
        <v>0</v>
      </c>
      <c r="Y1303">
        <v>0</v>
      </c>
      <c r="Z1303">
        <v>1213.878829120503</v>
      </c>
      <c r="AA1303">
        <v>48</v>
      </c>
      <c r="AB1303">
        <v>35.657690129771169</v>
      </c>
      <c r="AC1303" t="s">
        <v>62</v>
      </c>
      <c r="AD1303" t="s">
        <v>56</v>
      </c>
      <c r="AE1303" t="s">
        <v>44</v>
      </c>
      <c r="AF1303" t="s">
        <v>45</v>
      </c>
      <c r="AG1303">
        <v>1</v>
      </c>
      <c r="AH1303">
        <v>4.9143698066473007E-2</v>
      </c>
      <c r="AI1303">
        <v>668.42156982421875</v>
      </c>
      <c r="AJ1303">
        <v>8.3333112299442291E-2</v>
      </c>
      <c r="AK1303">
        <v>572.73641666666674</v>
      </c>
      <c r="AL1303" t="s">
        <v>57</v>
      </c>
      <c r="AM1303">
        <f t="shared" si="80"/>
        <v>64.666666666666671</v>
      </c>
      <c r="AN1303">
        <f t="shared" si="81"/>
        <v>1721.2826388888889</v>
      </c>
      <c r="AO1303">
        <f t="shared" si="82"/>
        <v>687.24155555555546</v>
      </c>
      <c r="AP1303">
        <f t="shared" si="83"/>
        <v>1034.0410833333335</v>
      </c>
    </row>
    <row r="1304" spans="1:42" x14ac:dyDescent="0.25">
      <c r="A1304">
        <v>1822</v>
      </c>
      <c r="B1304">
        <v>51</v>
      </c>
      <c r="C1304" t="s">
        <v>36</v>
      </c>
      <c r="D1304" t="s">
        <v>37</v>
      </c>
      <c r="E1304">
        <v>0</v>
      </c>
      <c r="F1304">
        <v>1</v>
      </c>
      <c r="G1304">
        <v>1</v>
      </c>
      <c r="H1304">
        <v>3</v>
      </c>
      <c r="I1304" t="s">
        <v>72</v>
      </c>
      <c r="J1304" t="s">
        <v>61</v>
      </c>
      <c r="K1304">
        <v>840.54250000000002</v>
      </c>
      <c r="L1304">
        <v>683.67666666666662</v>
      </c>
      <c r="M1304" t="s">
        <v>49</v>
      </c>
      <c r="N1304" t="s">
        <v>41</v>
      </c>
      <c r="O1304">
        <v>0</v>
      </c>
      <c r="P1304">
        <v>888.88888888888891</v>
      </c>
      <c r="Q1304">
        <v>251.16666666666671</v>
      </c>
      <c r="R1304">
        <v>0</v>
      </c>
      <c r="S1304">
        <v>0</v>
      </c>
      <c r="T1304">
        <v>0</v>
      </c>
      <c r="U1304">
        <v>44.444444444444443</v>
      </c>
      <c r="V1304">
        <v>0</v>
      </c>
      <c r="W1304">
        <v>88.888888888888886</v>
      </c>
      <c r="X1304">
        <v>0</v>
      </c>
      <c r="Y1304">
        <v>0</v>
      </c>
      <c r="Z1304">
        <v>659.80784499017454</v>
      </c>
      <c r="AA1304">
        <v>36</v>
      </c>
      <c r="AB1304">
        <v>23.853634189785691</v>
      </c>
      <c r="AC1304" t="s">
        <v>62</v>
      </c>
      <c r="AD1304" t="s">
        <v>56</v>
      </c>
      <c r="AE1304" t="s">
        <v>44</v>
      </c>
      <c r="AF1304" t="s">
        <v>45</v>
      </c>
      <c r="AG1304">
        <v>1</v>
      </c>
      <c r="AH1304">
        <v>8.7207905948162079E-2</v>
      </c>
      <c r="AI1304">
        <v>520.85894775390625</v>
      </c>
      <c r="AJ1304">
        <v>0.15216901898384089</v>
      </c>
      <c r="AK1304">
        <v>156.8658333333334</v>
      </c>
      <c r="AL1304" t="s">
        <v>57</v>
      </c>
      <c r="AM1304">
        <f t="shared" si="80"/>
        <v>888.88888888888891</v>
      </c>
      <c r="AN1304">
        <f t="shared" si="81"/>
        <v>1136.1536111111111</v>
      </c>
      <c r="AO1304">
        <f t="shared" si="82"/>
        <v>772.56555555555553</v>
      </c>
      <c r="AP1304">
        <f t="shared" si="83"/>
        <v>363.58805555555557</v>
      </c>
    </row>
    <row r="1305" spans="1:42" x14ac:dyDescent="0.25">
      <c r="A1305">
        <v>1824</v>
      </c>
      <c r="B1305">
        <v>27</v>
      </c>
      <c r="C1305" t="s">
        <v>36</v>
      </c>
      <c r="D1305" t="s">
        <v>65</v>
      </c>
      <c r="E1305">
        <v>1</v>
      </c>
      <c r="F1305">
        <v>1</v>
      </c>
      <c r="G1305">
        <v>1</v>
      </c>
      <c r="H1305">
        <v>3</v>
      </c>
      <c r="I1305" t="s">
        <v>72</v>
      </c>
      <c r="J1305" t="s">
        <v>39</v>
      </c>
      <c r="K1305">
        <v>121.0005</v>
      </c>
      <c r="L1305">
        <v>76.567777777777778</v>
      </c>
      <c r="M1305" t="s">
        <v>49</v>
      </c>
      <c r="N1305" t="s">
        <v>50</v>
      </c>
      <c r="O1305">
        <v>0</v>
      </c>
      <c r="P1305">
        <v>0</v>
      </c>
      <c r="Q1305">
        <v>59.191333333333333</v>
      </c>
      <c r="R1305">
        <v>0</v>
      </c>
      <c r="S1305">
        <v>0</v>
      </c>
      <c r="T1305">
        <v>0</v>
      </c>
      <c r="U1305">
        <v>622.22222222222217</v>
      </c>
      <c r="V1305">
        <v>0</v>
      </c>
      <c r="W1305">
        <v>10.888888888888889</v>
      </c>
      <c r="X1305">
        <v>0</v>
      </c>
      <c r="Y1305">
        <v>0</v>
      </c>
      <c r="Z1305">
        <v>158.9099425974313</v>
      </c>
      <c r="AA1305">
        <v>36</v>
      </c>
      <c r="AB1305">
        <v>5.7449750993721764</v>
      </c>
      <c r="AC1305" t="s">
        <v>42</v>
      </c>
      <c r="AD1305" t="s">
        <v>77</v>
      </c>
      <c r="AE1305" t="s">
        <v>51</v>
      </c>
      <c r="AF1305" t="s">
        <v>45</v>
      </c>
      <c r="AG1305">
        <v>0</v>
      </c>
      <c r="AH1305">
        <v>0.302705317735672</v>
      </c>
      <c r="AI1305">
        <v>330.32049560546881</v>
      </c>
      <c r="AJ1305">
        <v>0.48540601134300232</v>
      </c>
      <c r="AK1305">
        <v>44.432722222222218</v>
      </c>
      <c r="AL1305" t="s">
        <v>64</v>
      </c>
      <c r="AM1305">
        <f t="shared" si="80"/>
        <v>0</v>
      </c>
      <c r="AN1305">
        <f t="shared" si="81"/>
        <v>802.41405555555548</v>
      </c>
      <c r="AO1305">
        <f t="shared" si="82"/>
        <v>87.456666666666663</v>
      </c>
      <c r="AP1305">
        <f t="shared" si="83"/>
        <v>714.95738888888877</v>
      </c>
    </row>
    <row r="1306" spans="1:42" x14ac:dyDescent="0.25">
      <c r="A1306">
        <v>1825</v>
      </c>
      <c r="B1306">
        <v>65</v>
      </c>
      <c r="C1306" t="s">
        <v>36</v>
      </c>
      <c r="D1306" t="s">
        <v>37</v>
      </c>
      <c r="E1306">
        <v>2</v>
      </c>
      <c r="F1306">
        <v>0</v>
      </c>
      <c r="G1306">
        <v>0</v>
      </c>
      <c r="H1306">
        <v>2</v>
      </c>
      <c r="I1306" t="s">
        <v>38</v>
      </c>
      <c r="J1306" t="s">
        <v>39</v>
      </c>
      <c r="K1306">
        <v>328.59625</v>
      </c>
      <c r="L1306">
        <v>164.32244444444439</v>
      </c>
      <c r="M1306" t="s">
        <v>40</v>
      </c>
      <c r="N1306" t="s">
        <v>50</v>
      </c>
      <c r="O1306">
        <v>0</v>
      </c>
      <c r="P1306">
        <v>888.88888888888891</v>
      </c>
      <c r="Q1306">
        <v>8.2780000000000005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50.444444444444443</v>
      </c>
      <c r="X1306">
        <v>0</v>
      </c>
      <c r="Y1306">
        <v>0</v>
      </c>
      <c r="Z1306">
        <v>500.24068957401522</v>
      </c>
      <c r="AA1306">
        <v>36</v>
      </c>
      <c r="AB1306">
        <v>18.084899272639589</v>
      </c>
      <c r="AC1306" t="s">
        <v>42</v>
      </c>
      <c r="AD1306" t="s">
        <v>43</v>
      </c>
      <c r="AE1306" t="s">
        <v>51</v>
      </c>
      <c r="AF1306" t="s">
        <v>78</v>
      </c>
      <c r="AG1306">
        <v>0</v>
      </c>
      <c r="AH1306">
        <v>0.1764488369226456</v>
      </c>
      <c r="AI1306">
        <v>458.05068969726563</v>
      </c>
      <c r="AJ1306">
        <v>0.31072181463241583</v>
      </c>
      <c r="AK1306">
        <v>164.27380555555561</v>
      </c>
      <c r="AL1306" t="s">
        <v>64</v>
      </c>
      <c r="AM1306">
        <f t="shared" si="80"/>
        <v>888.88888888888891</v>
      </c>
      <c r="AN1306">
        <f t="shared" si="81"/>
        <v>336.87425000000002</v>
      </c>
      <c r="AO1306">
        <f t="shared" si="82"/>
        <v>214.76688888888884</v>
      </c>
      <c r="AP1306">
        <f t="shared" si="83"/>
        <v>122.10736111111117</v>
      </c>
    </row>
    <row r="1307" spans="1:42" x14ac:dyDescent="0.25">
      <c r="A1307">
        <v>1826</v>
      </c>
      <c r="B1307">
        <v>50</v>
      </c>
      <c r="C1307" t="s">
        <v>36</v>
      </c>
      <c r="D1307" t="s">
        <v>37</v>
      </c>
      <c r="E1307">
        <v>1</v>
      </c>
      <c r="F1307">
        <v>0</v>
      </c>
      <c r="G1307">
        <v>0</v>
      </c>
      <c r="H1307">
        <v>2</v>
      </c>
      <c r="I1307" t="s">
        <v>72</v>
      </c>
      <c r="J1307" t="s">
        <v>55</v>
      </c>
      <c r="K1307">
        <v>511.20850000000002</v>
      </c>
      <c r="L1307">
        <v>454.49266666666671</v>
      </c>
      <c r="M1307" t="s">
        <v>49</v>
      </c>
      <c r="N1307" t="s">
        <v>50</v>
      </c>
      <c r="O1307">
        <v>0</v>
      </c>
      <c r="P1307">
        <v>0</v>
      </c>
      <c r="Q1307">
        <v>180.66555555555561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715.77777777777783</v>
      </c>
      <c r="X1307">
        <v>0</v>
      </c>
      <c r="Y1307">
        <v>0</v>
      </c>
      <c r="Z1307">
        <v>447.16722699110079</v>
      </c>
      <c r="AA1307">
        <v>12</v>
      </c>
      <c r="AB1307">
        <v>40.996288198442187</v>
      </c>
      <c r="AC1307" t="s">
        <v>62</v>
      </c>
      <c r="AD1307" t="s">
        <v>68</v>
      </c>
      <c r="AE1307" t="s">
        <v>44</v>
      </c>
      <c r="AF1307" t="s">
        <v>78</v>
      </c>
      <c r="AG1307">
        <v>1</v>
      </c>
      <c r="AH1307">
        <v>0.16592274606227869</v>
      </c>
      <c r="AI1307">
        <v>361.7584228515625</v>
      </c>
      <c r="AJ1307">
        <v>0.2407219260931015</v>
      </c>
      <c r="AK1307">
        <v>56.715833333333357</v>
      </c>
      <c r="AL1307" t="s">
        <v>57</v>
      </c>
      <c r="AM1307">
        <f t="shared" si="80"/>
        <v>0</v>
      </c>
      <c r="AN1307">
        <f t="shared" si="81"/>
        <v>691.87405555555563</v>
      </c>
      <c r="AO1307">
        <f t="shared" si="82"/>
        <v>1170.2704444444446</v>
      </c>
      <c r="AP1307">
        <f t="shared" si="83"/>
        <v>-478.39638888888896</v>
      </c>
    </row>
    <row r="1308" spans="1:42" x14ac:dyDescent="0.25">
      <c r="A1308">
        <v>1828</v>
      </c>
      <c r="B1308">
        <v>56</v>
      </c>
      <c r="C1308" t="s">
        <v>53</v>
      </c>
      <c r="D1308" t="s">
        <v>65</v>
      </c>
      <c r="E1308">
        <v>1</v>
      </c>
      <c r="F1308">
        <v>1</v>
      </c>
      <c r="G1308">
        <v>1</v>
      </c>
      <c r="H1308">
        <v>2</v>
      </c>
      <c r="I1308" t="s">
        <v>38</v>
      </c>
      <c r="J1308" t="s">
        <v>39</v>
      </c>
      <c r="K1308">
        <v>473.01875000000001</v>
      </c>
      <c r="L1308">
        <v>284.22666666666669</v>
      </c>
      <c r="M1308" t="s">
        <v>40</v>
      </c>
      <c r="N1308" t="s">
        <v>50</v>
      </c>
      <c r="O1308">
        <v>0</v>
      </c>
      <c r="P1308">
        <v>32.222222222222221</v>
      </c>
      <c r="Q1308">
        <v>136.6477777777778</v>
      </c>
      <c r="R1308">
        <v>38.888888888888893</v>
      </c>
      <c r="S1308">
        <v>0</v>
      </c>
      <c r="T1308">
        <v>0</v>
      </c>
      <c r="U1308">
        <v>0</v>
      </c>
      <c r="V1308">
        <v>0</v>
      </c>
      <c r="W1308">
        <v>37.111111111111107</v>
      </c>
      <c r="X1308">
        <v>0</v>
      </c>
      <c r="Y1308">
        <v>0</v>
      </c>
      <c r="Z1308">
        <v>483.64107630923257</v>
      </c>
      <c r="AA1308">
        <v>36</v>
      </c>
      <c r="AB1308">
        <v>17.484783488147919</v>
      </c>
      <c r="AC1308" t="s">
        <v>62</v>
      </c>
      <c r="AD1308" t="s">
        <v>81</v>
      </c>
      <c r="AE1308" t="s">
        <v>51</v>
      </c>
      <c r="AF1308" t="s">
        <v>45</v>
      </c>
      <c r="AG1308">
        <v>1</v>
      </c>
      <c r="AH1308">
        <v>0.16271224617958069</v>
      </c>
      <c r="AI1308">
        <v>447.35073852539063</v>
      </c>
      <c r="AJ1308">
        <v>0.27491617202758789</v>
      </c>
      <c r="AK1308">
        <v>188.7920833333333</v>
      </c>
      <c r="AL1308" t="s">
        <v>64</v>
      </c>
      <c r="AM1308">
        <f t="shared" si="80"/>
        <v>32.222222222222221</v>
      </c>
      <c r="AN1308">
        <f t="shared" si="81"/>
        <v>648.5554166666667</v>
      </c>
      <c r="AO1308">
        <f t="shared" si="82"/>
        <v>321.33777777777777</v>
      </c>
      <c r="AP1308">
        <f t="shared" si="83"/>
        <v>327.21763888888893</v>
      </c>
    </row>
    <row r="1309" spans="1:42" x14ac:dyDescent="0.25">
      <c r="A1309">
        <v>1829</v>
      </c>
      <c r="B1309">
        <v>49</v>
      </c>
      <c r="C1309" t="s">
        <v>67</v>
      </c>
      <c r="D1309" t="s">
        <v>37</v>
      </c>
      <c r="E1309">
        <v>1</v>
      </c>
      <c r="F1309">
        <v>1</v>
      </c>
      <c r="G1309">
        <v>1</v>
      </c>
      <c r="H1309">
        <v>2</v>
      </c>
      <c r="I1309" t="s">
        <v>38</v>
      </c>
      <c r="J1309" t="s">
        <v>39</v>
      </c>
      <c r="K1309">
        <v>797.55975000000001</v>
      </c>
      <c r="L1309">
        <v>880.33577777777782</v>
      </c>
      <c r="M1309" t="s">
        <v>49</v>
      </c>
      <c r="N1309" t="s">
        <v>41</v>
      </c>
      <c r="O1309">
        <v>0</v>
      </c>
      <c r="P1309">
        <v>0</v>
      </c>
      <c r="Q1309">
        <v>17.862222222222218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204.44444444444451</v>
      </c>
      <c r="X1309">
        <v>0</v>
      </c>
      <c r="Y1309">
        <v>0</v>
      </c>
      <c r="Z1309">
        <v>299.30973200005491</v>
      </c>
      <c r="AA1309">
        <v>36</v>
      </c>
      <c r="AB1309">
        <v>10.82076381901525</v>
      </c>
      <c r="AC1309" t="s">
        <v>62</v>
      </c>
      <c r="AD1309" t="s">
        <v>91</v>
      </c>
      <c r="AE1309" t="s">
        <v>82</v>
      </c>
      <c r="AF1309" t="s">
        <v>45</v>
      </c>
      <c r="AG1309">
        <v>0</v>
      </c>
      <c r="AH1309">
        <v>0.12603685259819031</v>
      </c>
      <c r="AI1309">
        <v>449.92926025390619</v>
      </c>
      <c r="AJ1309">
        <v>0.20408812165260309</v>
      </c>
      <c r="AK1309">
        <v>-82.776027777777813</v>
      </c>
      <c r="AL1309" t="s">
        <v>57</v>
      </c>
      <c r="AM1309">
        <f t="shared" si="80"/>
        <v>0</v>
      </c>
      <c r="AN1309">
        <f t="shared" si="81"/>
        <v>815.42197222222228</v>
      </c>
      <c r="AO1309">
        <f t="shared" si="82"/>
        <v>1084.7802222222224</v>
      </c>
      <c r="AP1309">
        <f t="shared" si="83"/>
        <v>-269.35825000000011</v>
      </c>
    </row>
    <row r="1310" spans="1:42" x14ac:dyDescent="0.25">
      <c r="A1310">
        <v>1830</v>
      </c>
      <c r="B1310">
        <v>37</v>
      </c>
      <c r="C1310" t="s">
        <v>67</v>
      </c>
      <c r="D1310" t="s">
        <v>65</v>
      </c>
      <c r="E1310">
        <v>0</v>
      </c>
      <c r="F1310">
        <v>1</v>
      </c>
      <c r="G1310">
        <v>1</v>
      </c>
      <c r="H1310">
        <v>3</v>
      </c>
      <c r="I1310" t="s">
        <v>59</v>
      </c>
      <c r="J1310" t="s">
        <v>39</v>
      </c>
      <c r="K1310">
        <v>1107.2897499999999</v>
      </c>
      <c r="L1310">
        <v>952.69955555555555</v>
      </c>
      <c r="M1310" t="s">
        <v>40</v>
      </c>
      <c r="N1310" t="s">
        <v>41</v>
      </c>
      <c r="O1310">
        <v>0</v>
      </c>
      <c r="P1310">
        <v>0</v>
      </c>
      <c r="Q1310">
        <v>65.341555555555558</v>
      </c>
      <c r="R1310">
        <v>0</v>
      </c>
      <c r="S1310">
        <v>0</v>
      </c>
      <c r="T1310">
        <v>0</v>
      </c>
      <c r="U1310">
        <v>622.22222222222217</v>
      </c>
      <c r="V1310">
        <v>0</v>
      </c>
      <c r="W1310">
        <v>59.555555555555557</v>
      </c>
      <c r="X1310">
        <v>0</v>
      </c>
      <c r="Y1310">
        <v>0</v>
      </c>
      <c r="Z1310">
        <v>781.85456530832255</v>
      </c>
      <c r="AA1310">
        <v>48</v>
      </c>
      <c r="AB1310">
        <v>22.966977549571801</v>
      </c>
      <c r="AC1310" t="s">
        <v>62</v>
      </c>
      <c r="AD1310" t="s">
        <v>43</v>
      </c>
      <c r="AE1310" t="s">
        <v>84</v>
      </c>
      <c r="AF1310" t="s">
        <v>45</v>
      </c>
      <c r="AG1310">
        <v>1</v>
      </c>
      <c r="AH1310">
        <v>5.8507848531007767E-2</v>
      </c>
      <c r="AI1310">
        <v>559.48162841796875</v>
      </c>
      <c r="AJ1310">
        <v>9.401838481426239E-2</v>
      </c>
      <c r="AK1310">
        <v>154.59019444444439</v>
      </c>
      <c r="AL1310" t="s">
        <v>46</v>
      </c>
      <c r="AM1310">
        <f t="shared" si="80"/>
        <v>0</v>
      </c>
      <c r="AN1310">
        <f t="shared" si="81"/>
        <v>1794.8535277777776</v>
      </c>
      <c r="AO1310">
        <f t="shared" si="82"/>
        <v>1012.2551111111111</v>
      </c>
      <c r="AP1310">
        <f t="shared" si="83"/>
        <v>782.59841666666648</v>
      </c>
    </row>
    <row r="1311" spans="1:42" x14ac:dyDescent="0.25">
      <c r="A1311">
        <v>1831</v>
      </c>
      <c r="B1311">
        <v>28</v>
      </c>
      <c r="C1311" t="s">
        <v>53</v>
      </c>
      <c r="D1311" t="s">
        <v>37</v>
      </c>
      <c r="E1311">
        <v>1</v>
      </c>
      <c r="F1311">
        <v>1</v>
      </c>
      <c r="G1311">
        <v>1</v>
      </c>
      <c r="H1311">
        <v>2</v>
      </c>
      <c r="I1311" t="s">
        <v>38</v>
      </c>
      <c r="J1311" t="s">
        <v>55</v>
      </c>
      <c r="K1311">
        <v>296.45549999999997</v>
      </c>
      <c r="L1311">
        <v>313.69933333333341</v>
      </c>
      <c r="M1311" t="s">
        <v>49</v>
      </c>
      <c r="N1311" t="s">
        <v>50</v>
      </c>
      <c r="O1311">
        <v>0</v>
      </c>
      <c r="P1311">
        <v>0</v>
      </c>
      <c r="Q1311">
        <v>28.68866666666667</v>
      </c>
      <c r="R1311">
        <v>0</v>
      </c>
      <c r="S1311">
        <v>0</v>
      </c>
      <c r="T1311">
        <v>0</v>
      </c>
      <c r="U1311">
        <v>258.88888888888891</v>
      </c>
      <c r="V1311">
        <v>0</v>
      </c>
      <c r="W1311">
        <v>37.111111111111107</v>
      </c>
      <c r="X1311">
        <v>0</v>
      </c>
      <c r="Y1311">
        <v>0</v>
      </c>
      <c r="Z1311">
        <v>199.00373573322921</v>
      </c>
      <c r="AA1311">
        <v>36</v>
      </c>
      <c r="AB1311">
        <v>7.1944617673527711</v>
      </c>
      <c r="AC1311" t="s">
        <v>42</v>
      </c>
      <c r="AD1311" t="s">
        <v>56</v>
      </c>
      <c r="AE1311" t="s">
        <v>51</v>
      </c>
      <c r="AF1311" t="s">
        <v>45</v>
      </c>
      <c r="AG1311">
        <v>0</v>
      </c>
      <c r="AH1311">
        <v>0.25928342342376709</v>
      </c>
      <c r="AI1311">
        <v>324.0211181640625</v>
      </c>
      <c r="AJ1311">
        <v>0.38579341769218439</v>
      </c>
      <c r="AK1311">
        <v>-17.243833333333381</v>
      </c>
      <c r="AL1311" t="s">
        <v>64</v>
      </c>
      <c r="AM1311">
        <f t="shared" si="80"/>
        <v>0</v>
      </c>
      <c r="AN1311">
        <f t="shared" si="81"/>
        <v>584.03305555555562</v>
      </c>
      <c r="AO1311">
        <f t="shared" si="82"/>
        <v>350.8104444444445</v>
      </c>
      <c r="AP1311">
        <f t="shared" si="83"/>
        <v>233.22261111111112</v>
      </c>
    </row>
    <row r="1312" spans="1:42" x14ac:dyDescent="0.25">
      <c r="A1312">
        <v>1833</v>
      </c>
      <c r="B1312">
        <v>40</v>
      </c>
      <c r="C1312" t="s">
        <v>67</v>
      </c>
      <c r="D1312" t="s">
        <v>76</v>
      </c>
      <c r="E1312">
        <v>1</v>
      </c>
      <c r="F1312">
        <v>0</v>
      </c>
      <c r="G1312">
        <v>0</v>
      </c>
      <c r="H1312">
        <v>5</v>
      </c>
      <c r="I1312" t="s">
        <v>38</v>
      </c>
      <c r="J1312" t="s">
        <v>55</v>
      </c>
      <c r="K1312">
        <v>540.87149999999997</v>
      </c>
      <c r="L1312">
        <v>575.64288888888893</v>
      </c>
      <c r="M1312" t="s">
        <v>49</v>
      </c>
      <c r="N1312" t="s">
        <v>41</v>
      </c>
      <c r="O1312">
        <v>0</v>
      </c>
      <c r="P1312">
        <v>0</v>
      </c>
      <c r="Q1312">
        <v>50.481999999999999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40.444444444444443</v>
      </c>
      <c r="X1312">
        <v>0</v>
      </c>
      <c r="Y1312">
        <v>0</v>
      </c>
      <c r="Z1312">
        <v>258.3275937004978</v>
      </c>
      <c r="AA1312">
        <v>36</v>
      </c>
      <c r="AB1312">
        <v>9.339161345302017</v>
      </c>
      <c r="AC1312" t="s">
        <v>62</v>
      </c>
      <c r="AD1312" t="s">
        <v>56</v>
      </c>
      <c r="AE1312" t="s">
        <v>44</v>
      </c>
      <c r="AF1312" t="s">
        <v>78</v>
      </c>
      <c r="AG1312">
        <v>0</v>
      </c>
      <c r="AH1312">
        <v>0.147730827331543</v>
      </c>
      <c r="AI1312">
        <v>486.29330444335938</v>
      </c>
      <c r="AJ1312">
        <v>0.31962105631828308</v>
      </c>
      <c r="AK1312">
        <v>-34.771388888888957</v>
      </c>
      <c r="AL1312" t="s">
        <v>52</v>
      </c>
      <c r="AM1312">
        <f t="shared" si="80"/>
        <v>0</v>
      </c>
      <c r="AN1312">
        <f t="shared" si="81"/>
        <v>591.35349999999994</v>
      </c>
      <c r="AO1312">
        <f t="shared" si="82"/>
        <v>616.08733333333339</v>
      </c>
      <c r="AP1312">
        <f t="shared" si="83"/>
        <v>-24.73383333333345</v>
      </c>
    </row>
    <row r="1313" spans="1:42" x14ac:dyDescent="0.25">
      <c r="A1313">
        <v>1834</v>
      </c>
      <c r="B1313">
        <v>37</v>
      </c>
      <c r="C1313" t="s">
        <v>36</v>
      </c>
      <c r="D1313" t="s">
        <v>65</v>
      </c>
      <c r="E1313">
        <v>1</v>
      </c>
      <c r="F1313">
        <v>0</v>
      </c>
      <c r="G1313">
        <v>0</v>
      </c>
      <c r="H1313">
        <v>3</v>
      </c>
      <c r="I1313" t="s">
        <v>54</v>
      </c>
      <c r="J1313" t="s">
        <v>39</v>
      </c>
      <c r="K1313">
        <v>941.3845</v>
      </c>
      <c r="L1313">
        <v>420.78911111111108</v>
      </c>
      <c r="M1313" t="s">
        <v>49</v>
      </c>
      <c r="N1313" t="s">
        <v>50</v>
      </c>
      <c r="O1313">
        <v>0</v>
      </c>
      <c r="P1313">
        <v>0</v>
      </c>
      <c r="Q1313">
        <v>216.15799999999999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3.7777777777777781</v>
      </c>
      <c r="X1313">
        <v>0</v>
      </c>
      <c r="Y1313">
        <v>0</v>
      </c>
      <c r="Z1313">
        <v>1066.29188207885</v>
      </c>
      <c r="AA1313">
        <v>24</v>
      </c>
      <c r="AB1313">
        <v>53.233664650163867</v>
      </c>
      <c r="AC1313" t="s">
        <v>71</v>
      </c>
      <c r="AD1313" t="s">
        <v>56</v>
      </c>
      <c r="AE1313" t="s">
        <v>51</v>
      </c>
      <c r="AF1313" t="s">
        <v>45</v>
      </c>
      <c r="AG1313">
        <v>1</v>
      </c>
      <c r="AH1313">
        <v>6.7742563784122467E-2</v>
      </c>
      <c r="AI1313">
        <v>496.20687866210938</v>
      </c>
      <c r="AJ1313">
        <v>9.3688912689685822E-2</v>
      </c>
      <c r="AK1313">
        <v>520.59538888888892</v>
      </c>
      <c r="AL1313" t="s">
        <v>57</v>
      </c>
      <c r="AM1313">
        <f t="shared" si="80"/>
        <v>0</v>
      </c>
      <c r="AN1313">
        <f t="shared" si="81"/>
        <v>1157.5425</v>
      </c>
      <c r="AO1313">
        <f t="shared" si="82"/>
        <v>424.56688888888885</v>
      </c>
      <c r="AP1313">
        <f t="shared" si="83"/>
        <v>732.97561111111122</v>
      </c>
    </row>
    <row r="1314" spans="1:42" x14ac:dyDescent="0.25">
      <c r="A1314">
        <v>1837</v>
      </c>
      <c r="B1314">
        <v>45</v>
      </c>
      <c r="C1314" t="s">
        <v>36</v>
      </c>
      <c r="D1314" t="s">
        <v>47</v>
      </c>
      <c r="E1314">
        <v>2</v>
      </c>
      <c r="F1314">
        <v>1</v>
      </c>
      <c r="G1314">
        <v>1</v>
      </c>
      <c r="H1314">
        <v>3</v>
      </c>
      <c r="I1314" t="s">
        <v>48</v>
      </c>
      <c r="J1314" t="s">
        <v>74</v>
      </c>
      <c r="K1314">
        <v>909.83399999999995</v>
      </c>
      <c r="L1314">
        <v>1010.726</v>
      </c>
      <c r="M1314" t="s">
        <v>40</v>
      </c>
      <c r="N1314" t="s">
        <v>50</v>
      </c>
      <c r="O1314">
        <v>0</v>
      </c>
      <c r="P1314">
        <v>0</v>
      </c>
      <c r="Q1314">
        <v>568.11355555555554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59.555555555555557</v>
      </c>
      <c r="X1314">
        <v>0</v>
      </c>
      <c r="Y1314">
        <v>0</v>
      </c>
      <c r="Z1314">
        <v>307.31616909695731</v>
      </c>
      <c r="AA1314">
        <v>24</v>
      </c>
      <c r="AB1314">
        <v>15.342483762875281</v>
      </c>
      <c r="AC1314" t="s">
        <v>42</v>
      </c>
      <c r="AD1314" t="s">
        <v>66</v>
      </c>
      <c r="AE1314" t="s">
        <v>51</v>
      </c>
      <c r="AF1314" t="s">
        <v>45</v>
      </c>
      <c r="AG1314">
        <v>1</v>
      </c>
      <c r="AH1314">
        <v>0.11296667903661731</v>
      </c>
      <c r="AI1314">
        <v>456.58407592773438</v>
      </c>
      <c r="AJ1314">
        <v>0.18610233068466189</v>
      </c>
      <c r="AK1314">
        <v>-100.8920000000001</v>
      </c>
      <c r="AL1314" t="s">
        <v>46</v>
      </c>
      <c r="AM1314">
        <f t="shared" si="80"/>
        <v>0</v>
      </c>
      <c r="AN1314">
        <f t="shared" si="81"/>
        <v>1477.9475555555555</v>
      </c>
      <c r="AO1314">
        <f t="shared" si="82"/>
        <v>1070.2815555555555</v>
      </c>
      <c r="AP1314">
        <f t="shared" si="83"/>
        <v>407.66599999999994</v>
      </c>
    </row>
    <row r="1315" spans="1:42" x14ac:dyDescent="0.25">
      <c r="A1315">
        <v>1839</v>
      </c>
      <c r="B1315">
        <v>36</v>
      </c>
      <c r="C1315" t="s">
        <v>36</v>
      </c>
      <c r="D1315" t="s">
        <v>37</v>
      </c>
      <c r="E1315">
        <v>1</v>
      </c>
      <c r="F1315">
        <v>0</v>
      </c>
      <c r="G1315">
        <v>0</v>
      </c>
      <c r="H1315">
        <v>3</v>
      </c>
      <c r="I1315" t="s">
        <v>59</v>
      </c>
      <c r="J1315" t="s">
        <v>55</v>
      </c>
      <c r="K1315">
        <v>700.72125000000005</v>
      </c>
      <c r="L1315">
        <v>773.40155555555555</v>
      </c>
      <c r="M1315" t="s">
        <v>49</v>
      </c>
      <c r="N1315" t="s">
        <v>41</v>
      </c>
      <c r="O1315">
        <v>0</v>
      </c>
      <c r="P1315">
        <v>0</v>
      </c>
      <c r="Q1315">
        <v>464.47577777777781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9.5555555555555554</v>
      </c>
      <c r="X1315">
        <v>0</v>
      </c>
      <c r="Y1315">
        <v>0</v>
      </c>
      <c r="Z1315">
        <v>415.43311703792568</v>
      </c>
      <c r="AA1315">
        <v>36</v>
      </c>
      <c r="AB1315">
        <v>15.01890236587392</v>
      </c>
      <c r="AC1315" t="s">
        <v>62</v>
      </c>
      <c r="AD1315" t="s">
        <v>43</v>
      </c>
      <c r="AE1315" t="s">
        <v>44</v>
      </c>
      <c r="AF1315" t="s">
        <v>73</v>
      </c>
      <c r="AG1315">
        <v>1</v>
      </c>
      <c r="AH1315">
        <v>0.1254692077636719</v>
      </c>
      <c r="AI1315">
        <v>442.0169677734375</v>
      </c>
      <c r="AJ1315">
        <v>0.20754389464855191</v>
      </c>
      <c r="AK1315">
        <v>-72.680305555555492</v>
      </c>
      <c r="AL1315" t="s">
        <v>57</v>
      </c>
      <c r="AM1315">
        <f t="shared" si="80"/>
        <v>0</v>
      </c>
      <c r="AN1315">
        <f t="shared" si="81"/>
        <v>1165.1970277777777</v>
      </c>
      <c r="AO1315">
        <f t="shared" si="82"/>
        <v>782.95711111111109</v>
      </c>
      <c r="AP1315">
        <f t="shared" si="83"/>
        <v>382.23991666666666</v>
      </c>
    </row>
    <row r="1316" spans="1:42" x14ac:dyDescent="0.25">
      <c r="A1316">
        <v>1840</v>
      </c>
      <c r="B1316">
        <v>26</v>
      </c>
      <c r="C1316" t="s">
        <v>67</v>
      </c>
      <c r="D1316" t="s">
        <v>37</v>
      </c>
      <c r="E1316">
        <v>2</v>
      </c>
      <c r="F1316">
        <v>0</v>
      </c>
      <c r="G1316">
        <v>0</v>
      </c>
      <c r="H1316">
        <v>2</v>
      </c>
      <c r="I1316" t="s">
        <v>72</v>
      </c>
      <c r="J1316" t="s">
        <v>55</v>
      </c>
      <c r="K1316">
        <v>61.214750000000002</v>
      </c>
      <c r="L1316">
        <v>65.391555555555556</v>
      </c>
      <c r="M1316" t="s">
        <v>49</v>
      </c>
      <c r="N1316" t="s">
        <v>50</v>
      </c>
      <c r="O1316">
        <v>0</v>
      </c>
      <c r="P1316">
        <v>64.666666666666671</v>
      </c>
      <c r="Q1316">
        <v>24.97444444444444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206.2222222222222</v>
      </c>
      <c r="X1316">
        <v>0</v>
      </c>
      <c r="Y1316">
        <v>0</v>
      </c>
      <c r="Z1316">
        <v>25.694348020244469</v>
      </c>
      <c r="AA1316">
        <v>36</v>
      </c>
      <c r="AB1316">
        <v>0.92891223266537981</v>
      </c>
      <c r="AC1316" t="s">
        <v>42</v>
      </c>
      <c r="AD1316" t="s">
        <v>43</v>
      </c>
      <c r="AE1316" t="s">
        <v>51</v>
      </c>
      <c r="AF1316" t="s">
        <v>45</v>
      </c>
      <c r="AG1316">
        <v>0</v>
      </c>
      <c r="AH1316">
        <v>0.35793796181678772</v>
      </c>
      <c r="AI1316">
        <v>273.83139038085938</v>
      </c>
      <c r="AJ1316">
        <v>0.52170664072036743</v>
      </c>
      <c r="AK1316">
        <v>-4.1768055555555534</v>
      </c>
      <c r="AL1316" t="s">
        <v>64</v>
      </c>
      <c r="AM1316">
        <f t="shared" si="80"/>
        <v>64.666666666666671</v>
      </c>
      <c r="AN1316">
        <f t="shared" si="81"/>
        <v>86.189194444444439</v>
      </c>
      <c r="AO1316">
        <f t="shared" si="82"/>
        <v>271.61377777777773</v>
      </c>
      <c r="AP1316">
        <f t="shared" si="83"/>
        <v>-185.42458333333329</v>
      </c>
    </row>
    <row r="1317" spans="1:42" x14ac:dyDescent="0.25">
      <c r="A1317">
        <v>1841</v>
      </c>
      <c r="B1317">
        <v>32</v>
      </c>
      <c r="C1317" t="s">
        <v>67</v>
      </c>
      <c r="D1317" t="s">
        <v>65</v>
      </c>
      <c r="E1317">
        <v>0</v>
      </c>
      <c r="F1317">
        <v>1</v>
      </c>
      <c r="G1317">
        <v>1</v>
      </c>
      <c r="H1317">
        <v>2</v>
      </c>
      <c r="I1317" t="s">
        <v>38</v>
      </c>
      <c r="J1317" t="s">
        <v>55</v>
      </c>
      <c r="K1317">
        <v>227.35149999999999</v>
      </c>
      <c r="L1317">
        <v>184.78355555555561</v>
      </c>
      <c r="M1317" t="s">
        <v>80</v>
      </c>
      <c r="N1317" t="s">
        <v>50</v>
      </c>
      <c r="O1317">
        <v>0</v>
      </c>
      <c r="P1317">
        <v>527.77777777777783</v>
      </c>
      <c r="Q1317">
        <v>145.792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18.444444444444439</v>
      </c>
      <c r="X1317">
        <v>0</v>
      </c>
      <c r="Y1317">
        <v>0</v>
      </c>
      <c r="Z1317">
        <v>147.3729265717061</v>
      </c>
      <c r="AA1317">
        <v>24</v>
      </c>
      <c r="AB1317">
        <v>7.3574610137107754</v>
      </c>
      <c r="AC1317" t="s">
        <v>62</v>
      </c>
      <c r="AD1317" t="s">
        <v>56</v>
      </c>
      <c r="AE1317" t="s">
        <v>51</v>
      </c>
      <c r="AF1317" t="s">
        <v>45</v>
      </c>
      <c r="AG1317">
        <v>0</v>
      </c>
      <c r="AH1317">
        <v>0.29469034075737</v>
      </c>
      <c r="AI1317">
        <v>278.53170776367188</v>
      </c>
      <c r="AJ1317">
        <v>0.42520281672477722</v>
      </c>
      <c r="AK1317">
        <v>42.567944444444443</v>
      </c>
      <c r="AL1317" t="s">
        <v>64</v>
      </c>
      <c r="AM1317">
        <f t="shared" si="80"/>
        <v>527.77777777777783</v>
      </c>
      <c r="AN1317">
        <f t="shared" si="81"/>
        <v>373.14350000000002</v>
      </c>
      <c r="AO1317">
        <f t="shared" si="82"/>
        <v>203.22800000000004</v>
      </c>
      <c r="AP1317">
        <f t="shared" si="83"/>
        <v>169.91549999999998</v>
      </c>
    </row>
    <row r="1318" spans="1:42" x14ac:dyDescent="0.25">
      <c r="A1318">
        <v>1842</v>
      </c>
      <c r="B1318">
        <v>37</v>
      </c>
      <c r="C1318" t="s">
        <v>53</v>
      </c>
      <c r="D1318" t="s">
        <v>47</v>
      </c>
      <c r="E1318">
        <v>0</v>
      </c>
      <c r="F1318">
        <v>3</v>
      </c>
      <c r="G1318">
        <v>3</v>
      </c>
      <c r="H1318">
        <v>2</v>
      </c>
      <c r="I1318" t="s">
        <v>72</v>
      </c>
      <c r="J1318" t="s">
        <v>55</v>
      </c>
      <c r="K1318">
        <v>821.05399999999997</v>
      </c>
      <c r="L1318">
        <v>747.19488888888884</v>
      </c>
      <c r="M1318" t="s">
        <v>49</v>
      </c>
      <c r="N1318" t="s">
        <v>41</v>
      </c>
      <c r="O1318">
        <v>0</v>
      </c>
      <c r="P1318">
        <v>0</v>
      </c>
      <c r="Q1318">
        <v>246.70044444444451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331.62090001323998</v>
      </c>
      <c r="AA1318">
        <v>36</v>
      </c>
      <c r="AB1318">
        <v>11.98888994525538</v>
      </c>
      <c r="AC1318" t="s">
        <v>62</v>
      </c>
      <c r="AD1318" t="s">
        <v>56</v>
      </c>
      <c r="AE1318" t="s">
        <v>44</v>
      </c>
      <c r="AF1318" t="s">
        <v>45</v>
      </c>
      <c r="AG1318">
        <v>1</v>
      </c>
      <c r="AH1318">
        <v>0.13852508366107941</v>
      </c>
      <c r="AI1318">
        <v>426.48516845703119</v>
      </c>
      <c r="AJ1318">
        <v>0.21254050731658941</v>
      </c>
      <c r="AK1318">
        <v>73.859111111111133</v>
      </c>
      <c r="AL1318" t="s">
        <v>57</v>
      </c>
      <c r="AM1318">
        <f t="shared" si="80"/>
        <v>0</v>
      </c>
      <c r="AN1318">
        <f t="shared" si="81"/>
        <v>1067.7544444444445</v>
      </c>
      <c r="AO1318">
        <f t="shared" si="82"/>
        <v>747.19488888888884</v>
      </c>
      <c r="AP1318">
        <f t="shared" si="83"/>
        <v>320.55955555555568</v>
      </c>
    </row>
    <row r="1319" spans="1:42" x14ac:dyDescent="0.25">
      <c r="A1319">
        <v>1843</v>
      </c>
      <c r="B1319">
        <v>29</v>
      </c>
      <c r="C1319" t="s">
        <v>53</v>
      </c>
      <c r="D1319" t="s">
        <v>37</v>
      </c>
      <c r="E1319">
        <v>2</v>
      </c>
      <c r="F1319">
        <v>0</v>
      </c>
      <c r="G1319">
        <v>0</v>
      </c>
      <c r="H1319">
        <v>2</v>
      </c>
      <c r="I1319" t="s">
        <v>54</v>
      </c>
      <c r="J1319" t="s">
        <v>39</v>
      </c>
      <c r="K1319">
        <v>442.25700000000001</v>
      </c>
      <c r="L1319">
        <v>491.49088888888889</v>
      </c>
      <c r="M1319" t="s">
        <v>80</v>
      </c>
      <c r="N1319" t="s">
        <v>58</v>
      </c>
      <c r="O1319">
        <v>0</v>
      </c>
      <c r="P1319">
        <v>0</v>
      </c>
      <c r="Q1319">
        <v>84.947555555555553</v>
      </c>
      <c r="R1319">
        <v>0</v>
      </c>
      <c r="S1319">
        <v>0</v>
      </c>
      <c r="T1319">
        <v>0</v>
      </c>
      <c r="U1319">
        <v>400</v>
      </c>
      <c r="V1319">
        <v>0</v>
      </c>
      <c r="W1319">
        <v>42.888888888888893</v>
      </c>
      <c r="X1319">
        <v>0</v>
      </c>
      <c r="Y1319">
        <v>0</v>
      </c>
      <c r="Z1319">
        <v>306.68206195482799</v>
      </c>
      <c r="AA1319">
        <v>36</v>
      </c>
      <c r="AB1319">
        <v>11.087291207561501</v>
      </c>
      <c r="AC1319" t="s">
        <v>62</v>
      </c>
      <c r="AD1319" t="s">
        <v>66</v>
      </c>
      <c r="AE1319" t="s">
        <v>44</v>
      </c>
      <c r="AF1319" t="s">
        <v>45</v>
      </c>
      <c r="AG1319">
        <v>1</v>
      </c>
      <c r="AH1319">
        <v>0.20364582538604739</v>
      </c>
      <c r="AI1319">
        <v>354.27664184570313</v>
      </c>
      <c r="AJ1319">
        <v>0.29915827512741089</v>
      </c>
      <c r="AK1319">
        <v>-49.233888888888877</v>
      </c>
      <c r="AL1319" t="s">
        <v>64</v>
      </c>
      <c r="AM1319">
        <f t="shared" si="80"/>
        <v>0</v>
      </c>
      <c r="AN1319">
        <f t="shared" si="81"/>
        <v>927.20455555555554</v>
      </c>
      <c r="AO1319">
        <f t="shared" si="82"/>
        <v>534.3797777777778</v>
      </c>
      <c r="AP1319">
        <f t="shared" si="83"/>
        <v>392.82477777777774</v>
      </c>
    </row>
    <row r="1320" spans="1:42" x14ac:dyDescent="0.25">
      <c r="A1320">
        <v>1844</v>
      </c>
      <c r="B1320">
        <v>49</v>
      </c>
      <c r="C1320" t="s">
        <v>53</v>
      </c>
      <c r="D1320" t="s">
        <v>65</v>
      </c>
      <c r="E1320">
        <v>0</v>
      </c>
      <c r="F1320">
        <v>1</v>
      </c>
      <c r="G1320">
        <v>1</v>
      </c>
      <c r="H1320">
        <v>2</v>
      </c>
      <c r="I1320" t="s">
        <v>38</v>
      </c>
      <c r="J1320" t="s">
        <v>39</v>
      </c>
      <c r="K1320">
        <v>994.37175000000002</v>
      </c>
      <c r="L1320">
        <v>1074.457555555555</v>
      </c>
      <c r="M1320" t="s">
        <v>40</v>
      </c>
      <c r="N1320" t="s">
        <v>50</v>
      </c>
      <c r="O1320">
        <v>0</v>
      </c>
      <c r="P1320">
        <v>0</v>
      </c>
      <c r="Q1320">
        <v>519.33288888888887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18.222222222222221</v>
      </c>
      <c r="X1320">
        <v>0</v>
      </c>
      <c r="Y1320">
        <v>0</v>
      </c>
      <c r="Z1320">
        <v>643.59052178607124</v>
      </c>
      <c r="AA1320">
        <v>24</v>
      </c>
      <c r="AB1320">
        <v>32.130678836257147</v>
      </c>
      <c r="AC1320" t="s">
        <v>62</v>
      </c>
      <c r="AD1320" t="s">
        <v>56</v>
      </c>
      <c r="AE1320" t="s">
        <v>44</v>
      </c>
      <c r="AF1320" t="s">
        <v>45</v>
      </c>
      <c r="AG1320">
        <v>1</v>
      </c>
      <c r="AH1320">
        <v>7.7722698450088501E-2</v>
      </c>
      <c r="AI1320">
        <v>467.071533203125</v>
      </c>
      <c r="AJ1320">
        <v>0.10669016093015669</v>
      </c>
      <c r="AK1320">
        <v>-80.085805555555453</v>
      </c>
      <c r="AL1320" t="s">
        <v>57</v>
      </c>
      <c r="AM1320">
        <f t="shared" si="80"/>
        <v>0</v>
      </c>
      <c r="AN1320">
        <f t="shared" si="81"/>
        <v>1513.7046388888889</v>
      </c>
      <c r="AO1320">
        <f t="shared" si="82"/>
        <v>1092.6797777777772</v>
      </c>
      <c r="AP1320">
        <f t="shared" si="83"/>
        <v>421.0248611111117</v>
      </c>
    </row>
    <row r="1321" spans="1:42" x14ac:dyDescent="0.25">
      <c r="A1321">
        <v>1847</v>
      </c>
      <c r="B1321">
        <v>21</v>
      </c>
      <c r="C1321" t="s">
        <v>36</v>
      </c>
      <c r="D1321" t="s">
        <v>65</v>
      </c>
      <c r="E1321">
        <v>1</v>
      </c>
      <c r="F1321">
        <v>1</v>
      </c>
      <c r="G1321">
        <v>1</v>
      </c>
      <c r="H1321">
        <v>2</v>
      </c>
      <c r="I1321" t="s">
        <v>48</v>
      </c>
      <c r="J1321" t="s">
        <v>55</v>
      </c>
      <c r="K1321">
        <v>696.36699999999996</v>
      </c>
      <c r="L1321">
        <v>876.47288888888886</v>
      </c>
      <c r="M1321" t="s">
        <v>49</v>
      </c>
      <c r="N1321" t="s">
        <v>50</v>
      </c>
      <c r="O1321">
        <v>0</v>
      </c>
      <c r="P1321">
        <v>0</v>
      </c>
      <c r="Q1321">
        <v>116.66644444444449</v>
      </c>
      <c r="R1321">
        <v>0</v>
      </c>
      <c r="S1321">
        <v>80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385.06655565954333</v>
      </c>
      <c r="AA1321">
        <v>36</v>
      </c>
      <c r="AB1321">
        <v>13.921078427856941</v>
      </c>
      <c r="AC1321" t="s">
        <v>42</v>
      </c>
      <c r="AD1321" t="s">
        <v>56</v>
      </c>
      <c r="AE1321" t="s">
        <v>44</v>
      </c>
      <c r="AF1321" t="s">
        <v>73</v>
      </c>
      <c r="AG1321">
        <v>1</v>
      </c>
      <c r="AH1321">
        <v>0.14866109192371371</v>
      </c>
      <c r="AI1321">
        <v>371.02474975585938</v>
      </c>
      <c r="AJ1321">
        <v>0.20184709131717679</v>
      </c>
      <c r="AK1321">
        <v>-180.1058888888889</v>
      </c>
      <c r="AL1321" t="s">
        <v>57</v>
      </c>
      <c r="AM1321">
        <f t="shared" si="80"/>
        <v>0</v>
      </c>
      <c r="AN1321">
        <f t="shared" si="81"/>
        <v>893.03344444444451</v>
      </c>
      <c r="AO1321">
        <f t="shared" si="82"/>
        <v>876.47288888888886</v>
      </c>
      <c r="AP1321">
        <f t="shared" si="83"/>
        <v>16.560555555555652</v>
      </c>
    </row>
    <row r="1322" spans="1:42" x14ac:dyDescent="0.25">
      <c r="A1322">
        <v>1849</v>
      </c>
      <c r="B1322">
        <v>44</v>
      </c>
      <c r="C1322" t="s">
        <v>67</v>
      </c>
      <c r="D1322" t="s">
        <v>47</v>
      </c>
      <c r="E1322">
        <v>2</v>
      </c>
      <c r="F1322">
        <v>1</v>
      </c>
      <c r="G1322">
        <v>1</v>
      </c>
      <c r="H1322">
        <v>2</v>
      </c>
      <c r="I1322" t="s">
        <v>38</v>
      </c>
      <c r="J1322" t="s">
        <v>55</v>
      </c>
      <c r="K1322">
        <v>130.821</v>
      </c>
      <c r="L1322">
        <v>70.487111111111105</v>
      </c>
      <c r="M1322" t="s">
        <v>49</v>
      </c>
      <c r="N1322" t="s">
        <v>41</v>
      </c>
      <c r="O1322">
        <v>0</v>
      </c>
      <c r="P1322">
        <v>0</v>
      </c>
      <c r="Q1322">
        <v>72.287333333333336</v>
      </c>
      <c r="R1322">
        <v>0</v>
      </c>
      <c r="S1322">
        <v>0</v>
      </c>
      <c r="T1322">
        <v>0</v>
      </c>
      <c r="U1322">
        <v>400</v>
      </c>
      <c r="V1322">
        <v>0</v>
      </c>
      <c r="W1322">
        <v>154.2222222222222</v>
      </c>
      <c r="X1322">
        <v>0</v>
      </c>
      <c r="Y1322">
        <v>0</v>
      </c>
      <c r="Z1322">
        <v>122.9685815119006</v>
      </c>
      <c r="AA1322">
        <v>48</v>
      </c>
      <c r="AB1322">
        <v>3.612202033728344</v>
      </c>
      <c r="AC1322" t="s">
        <v>62</v>
      </c>
      <c r="AD1322" t="s">
        <v>43</v>
      </c>
      <c r="AE1322" t="s">
        <v>44</v>
      </c>
      <c r="AF1322" t="s">
        <v>45</v>
      </c>
      <c r="AG1322">
        <v>0</v>
      </c>
      <c r="AH1322">
        <v>0.29159203171730042</v>
      </c>
      <c r="AI1322">
        <v>384.06658935546881</v>
      </c>
      <c r="AJ1322">
        <v>0.48874789476394648</v>
      </c>
      <c r="AK1322">
        <v>60.333888888888893</v>
      </c>
      <c r="AL1322" t="s">
        <v>64</v>
      </c>
      <c r="AM1322">
        <f t="shared" si="80"/>
        <v>0</v>
      </c>
      <c r="AN1322">
        <f t="shared" si="81"/>
        <v>603.10833333333335</v>
      </c>
      <c r="AO1322">
        <f t="shared" si="82"/>
        <v>224.70933333333329</v>
      </c>
      <c r="AP1322">
        <f t="shared" si="83"/>
        <v>378.39900000000006</v>
      </c>
    </row>
    <row r="1323" spans="1:42" x14ac:dyDescent="0.25">
      <c r="A1323">
        <v>1852</v>
      </c>
      <c r="B1323">
        <v>50</v>
      </c>
      <c r="C1323" t="s">
        <v>36</v>
      </c>
      <c r="D1323" t="s">
        <v>65</v>
      </c>
      <c r="E1323">
        <v>1</v>
      </c>
      <c r="F1323">
        <v>1</v>
      </c>
      <c r="G1323">
        <v>1</v>
      </c>
      <c r="H1323">
        <v>3</v>
      </c>
      <c r="I1323" t="s">
        <v>38</v>
      </c>
      <c r="J1323" t="s">
        <v>39</v>
      </c>
      <c r="K1323">
        <v>331.35575</v>
      </c>
      <c r="L1323">
        <v>215.05422222222219</v>
      </c>
      <c r="M1323" t="s">
        <v>49</v>
      </c>
      <c r="N1323" t="s">
        <v>41</v>
      </c>
      <c r="O1323">
        <v>0</v>
      </c>
      <c r="P1323">
        <v>0</v>
      </c>
      <c r="Q1323">
        <v>77.657777777777781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204.44444444444451</v>
      </c>
      <c r="X1323">
        <v>0</v>
      </c>
      <c r="Y1323">
        <v>0</v>
      </c>
      <c r="Z1323">
        <v>176.53645599649701</v>
      </c>
      <c r="AA1323">
        <v>24</v>
      </c>
      <c r="AB1323">
        <v>8.813424030504807</v>
      </c>
      <c r="AC1323" t="s">
        <v>42</v>
      </c>
      <c r="AD1323" t="s">
        <v>56</v>
      </c>
      <c r="AE1323" t="s">
        <v>44</v>
      </c>
      <c r="AF1323" t="s">
        <v>45</v>
      </c>
      <c r="AG1323">
        <v>0</v>
      </c>
      <c r="AH1323">
        <v>0.23653727769851679</v>
      </c>
      <c r="AI1323">
        <v>382.06683349609381</v>
      </c>
      <c r="AJ1323">
        <v>0.4107326865196228</v>
      </c>
      <c r="AK1323">
        <v>116.30152777777781</v>
      </c>
      <c r="AL1323" t="s">
        <v>64</v>
      </c>
      <c r="AM1323">
        <f t="shared" si="80"/>
        <v>0</v>
      </c>
      <c r="AN1323">
        <f t="shared" si="81"/>
        <v>409.01352777777777</v>
      </c>
      <c r="AO1323">
        <f t="shared" si="82"/>
        <v>419.49866666666674</v>
      </c>
      <c r="AP1323">
        <f t="shared" si="83"/>
        <v>-10.485138888888969</v>
      </c>
    </row>
    <row r="1324" spans="1:42" x14ac:dyDescent="0.25">
      <c r="A1324">
        <v>1853</v>
      </c>
      <c r="B1324">
        <v>42</v>
      </c>
      <c r="C1324" t="s">
        <v>53</v>
      </c>
      <c r="D1324" t="s">
        <v>37</v>
      </c>
      <c r="E1324">
        <v>1</v>
      </c>
      <c r="F1324">
        <v>0</v>
      </c>
      <c r="G1324">
        <v>0</v>
      </c>
      <c r="H1324">
        <v>2</v>
      </c>
      <c r="I1324" t="s">
        <v>60</v>
      </c>
      <c r="J1324" t="s">
        <v>61</v>
      </c>
      <c r="K1324">
        <v>408.67750000000001</v>
      </c>
      <c r="L1324">
        <v>192.79288888888891</v>
      </c>
      <c r="M1324" t="s">
        <v>49</v>
      </c>
      <c r="N1324" t="s">
        <v>50</v>
      </c>
      <c r="O1324">
        <v>0</v>
      </c>
      <c r="P1324">
        <v>0</v>
      </c>
      <c r="Q1324">
        <v>148.39133333333331</v>
      </c>
      <c r="R1324">
        <v>0</v>
      </c>
      <c r="S1324">
        <v>0</v>
      </c>
      <c r="T1324">
        <v>0</v>
      </c>
      <c r="U1324">
        <v>555.55555555555554</v>
      </c>
      <c r="V1324">
        <v>0</v>
      </c>
      <c r="W1324">
        <v>225.33333333333329</v>
      </c>
      <c r="X1324">
        <v>0</v>
      </c>
      <c r="Y1324">
        <v>0</v>
      </c>
      <c r="Z1324">
        <v>454.37822778667493</v>
      </c>
      <c r="AA1324">
        <v>18</v>
      </c>
      <c r="AB1324">
        <v>28.991958041020819</v>
      </c>
      <c r="AC1324" t="s">
        <v>62</v>
      </c>
      <c r="AD1324" t="s">
        <v>66</v>
      </c>
      <c r="AE1324" t="s">
        <v>51</v>
      </c>
      <c r="AF1324" t="s">
        <v>45</v>
      </c>
      <c r="AG1324">
        <v>0</v>
      </c>
      <c r="AH1324">
        <v>0.1989849507808685</v>
      </c>
      <c r="AI1324">
        <v>340.00299072265619</v>
      </c>
      <c r="AJ1324">
        <v>0.28681495785713201</v>
      </c>
      <c r="AK1324">
        <v>215.8846111111111</v>
      </c>
      <c r="AL1324" t="s">
        <v>64</v>
      </c>
      <c r="AM1324">
        <f t="shared" si="80"/>
        <v>0</v>
      </c>
      <c r="AN1324">
        <f t="shared" si="81"/>
        <v>1112.6243888888889</v>
      </c>
      <c r="AO1324">
        <f t="shared" si="82"/>
        <v>418.12622222222217</v>
      </c>
      <c r="AP1324">
        <f t="shared" si="83"/>
        <v>694.49816666666675</v>
      </c>
    </row>
    <row r="1325" spans="1:42" x14ac:dyDescent="0.25">
      <c r="A1325">
        <v>1858</v>
      </c>
      <c r="B1325">
        <v>27</v>
      </c>
      <c r="C1325" t="s">
        <v>36</v>
      </c>
      <c r="D1325" t="s">
        <v>65</v>
      </c>
      <c r="E1325">
        <v>3</v>
      </c>
      <c r="F1325">
        <v>1</v>
      </c>
      <c r="G1325">
        <v>1</v>
      </c>
      <c r="H1325">
        <v>4</v>
      </c>
      <c r="I1325" t="s">
        <v>39</v>
      </c>
      <c r="J1325" t="s">
        <v>39</v>
      </c>
      <c r="K1325">
        <v>190.75149999999999</v>
      </c>
      <c r="L1325">
        <v>136.6933333333333</v>
      </c>
      <c r="M1325" t="s">
        <v>49</v>
      </c>
      <c r="N1325" t="s">
        <v>58</v>
      </c>
      <c r="O1325">
        <v>0</v>
      </c>
      <c r="P1325">
        <v>0</v>
      </c>
      <c r="Q1325">
        <v>118.1846666666667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199.55555555555549</v>
      </c>
      <c r="X1325">
        <v>0</v>
      </c>
      <c r="Y1325">
        <v>0</v>
      </c>
      <c r="Z1325">
        <v>120.5662781535606</v>
      </c>
      <c r="AA1325">
        <v>24</v>
      </c>
      <c r="AB1325">
        <v>6.0191631646225137</v>
      </c>
      <c r="AC1325" t="s">
        <v>42</v>
      </c>
      <c r="AD1325" t="s">
        <v>56</v>
      </c>
      <c r="AE1325" t="s">
        <v>44</v>
      </c>
      <c r="AF1325" t="s">
        <v>45</v>
      </c>
      <c r="AG1325">
        <v>0</v>
      </c>
      <c r="AH1325">
        <v>0.29975041747093201</v>
      </c>
      <c r="AI1325">
        <v>343.20513916015619</v>
      </c>
      <c r="AJ1325">
        <v>0.49801033735275269</v>
      </c>
      <c r="AK1325">
        <v>54.058166666666658</v>
      </c>
      <c r="AL1325" t="s">
        <v>52</v>
      </c>
      <c r="AM1325">
        <f t="shared" si="80"/>
        <v>0</v>
      </c>
      <c r="AN1325">
        <f t="shared" si="81"/>
        <v>308.93616666666668</v>
      </c>
      <c r="AO1325">
        <f t="shared" si="82"/>
        <v>336.24888888888881</v>
      </c>
      <c r="AP1325">
        <f t="shared" si="83"/>
        <v>-27.312722222222135</v>
      </c>
    </row>
    <row r="1326" spans="1:42" x14ac:dyDescent="0.25">
      <c r="A1326">
        <v>1859</v>
      </c>
      <c r="B1326">
        <v>23</v>
      </c>
      <c r="C1326" t="s">
        <v>53</v>
      </c>
      <c r="D1326" t="s">
        <v>76</v>
      </c>
      <c r="E1326">
        <v>1</v>
      </c>
      <c r="F1326">
        <v>0</v>
      </c>
      <c r="G1326">
        <v>0</v>
      </c>
      <c r="H1326">
        <v>2</v>
      </c>
      <c r="I1326" t="s">
        <v>48</v>
      </c>
      <c r="J1326" t="s">
        <v>55</v>
      </c>
      <c r="K1326">
        <v>792.64374999999995</v>
      </c>
      <c r="L1326">
        <v>601.73599999999999</v>
      </c>
      <c r="M1326" t="s">
        <v>49</v>
      </c>
      <c r="N1326" t="s">
        <v>58</v>
      </c>
      <c r="O1326">
        <v>0</v>
      </c>
      <c r="P1326">
        <v>6666.666666666667</v>
      </c>
      <c r="Q1326">
        <v>146.56688888888891</v>
      </c>
      <c r="R1326">
        <v>0</v>
      </c>
      <c r="S1326">
        <v>0</v>
      </c>
      <c r="T1326">
        <v>0</v>
      </c>
      <c r="U1326">
        <v>154.88888888888891</v>
      </c>
      <c r="V1326">
        <v>0</v>
      </c>
      <c r="W1326">
        <v>96.444444444444443</v>
      </c>
      <c r="X1326">
        <v>0</v>
      </c>
      <c r="Y1326">
        <v>0</v>
      </c>
      <c r="Z1326">
        <v>838.38443198382333</v>
      </c>
      <c r="AA1326">
        <v>36</v>
      </c>
      <c r="AB1326">
        <v>30.30960559623415</v>
      </c>
      <c r="AC1326" t="s">
        <v>62</v>
      </c>
      <c r="AD1326" t="s">
        <v>56</v>
      </c>
      <c r="AE1326" t="s">
        <v>69</v>
      </c>
      <c r="AF1326" t="s">
        <v>45</v>
      </c>
      <c r="AG1326">
        <v>1</v>
      </c>
      <c r="AH1326">
        <v>9.9281370639801025E-2</v>
      </c>
      <c r="AI1326">
        <v>420.88641357421881</v>
      </c>
      <c r="AJ1326">
        <v>0.124204084277153</v>
      </c>
      <c r="AK1326">
        <v>190.90774999999999</v>
      </c>
      <c r="AL1326" t="s">
        <v>57</v>
      </c>
      <c r="AM1326">
        <f t="shared" si="80"/>
        <v>6666.666666666667</v>
      </c>
      <c r="AN1326">
        <f t="shared" si="81"/>
        <v>1094.0995277777779</v>
      </c>
      <c r="AO1326">
        <f t="shared" si="82"/>
        <v>698.18044444444445</v>
      </c>
      <c r="AP1326">
        <f t="shared" si="83"/>
        <v>395.91908333333345</v>
      </c>
    </row>
    <row r="1327" spans="1:42" x14ac:dyDescent="0.25">
      <c r="A1327">
        <v>1861</v>
      </c>
      <c r="B1327">
        <v>22</v>
      </c>
      <c r="C1327" t="s">
        <v>67</v>
      </c>
      <c r="D1327" t="s">
        <v>79</v>
      </c>
      <c r="E1327">
        <v>3</v>
      </c>
      <c r="F1327">
        <v>2</v>
      </c>
      <c r="G1327">
        <v>2</v>
      </c>
      <c r="H1327">
        <v>3</v>
      </c>
      <c r="I1327" t="s">
        <v>60</v>
      </c>
      <c r="J1327" t="s">
        <v>39</v>
      </c>
      <c r="K1327">
        <v>470.541</v>
      </c>
      <c r="L1327">
        <v>481.49799999999999</v>
      </c>
      <c r="M1327" t="s">
        <v>49</v>
      </c>
      <c r="N1327" t="s">
        <v>41</v>
      </c>
      <c r="O1327">
        <v>0</v>
      </c>
      <c r="P1327">
        <v>0</v>
      </c>
      <c r="Q1327">
        <v>63.275333333333343</v>
      </c>
      <c r="R1327">
        <v>0</v>
      </c>
      <c r="S1327">
        <v>0</v>
      </c>
      <c r="T1327">
        <v>0</v>
      </c>
      <c r="U1327">
        <v>252.42955555555559</v>
      </c>
      <c r="V1327">
        <v>0</v>
      </c>
      <c r="W1327">
        <v>44.222222222222221</v>
      </c>
      <c r="X1327">
        <v>0</v>
      </c>
      <c r="Y1327">
        <v>0</v>
      </c>
      <c r="Z1327">
        <v>264.22017484431058</v>
      </c>
      <c r="AA1327">
        <v>36</v>
      </c>
      <c r="AB1327">
        <v>9.5521922695406207</v>
      </c>
      <c r="AC1327" t="s">
        <v>62</v>
      </c>
      <c r="AD1327" t="s">
        <v>56</v>
      </c>
      <c r="AE1327" t="s">
        <v>44</v>
      </c>
      <c r="AF1327" t="s">
        <v>45</v>
      </c>
      <c r="AG1327">
        <v>0</v>
      </c>
      <c r="AH1327">
        <v>0.2154950350522995</v>
      </c>
      <c r="AI1327">
        <v>385.61322021484381</v>
      </c>
      <c r="AJ1327">
        <v>0.34264332056045532</v>
      </c>
      <c r="AK1327">
        <v>-10.95699999999999</v>
      </c>
      <c r="AL1327" t="s">
        <v>57</v>
      </c>
      <c r="AM1327">
        <f t="shared" si="80"/>
        <v>0</v>
      </c>
      <c r="AN1327">
        <f t="shared" si="81"/>
        <v>786.24588888888889</v>
      </c>
      <c r="AO1327">
        <f t="shared" si="82"/>
        <v>525.72022222222222</v>
      </c>
      <c r="AP1327">
        <f t="shared" si="83"/>
        <v>260.52566666666667</v>
      </c>
    </row>
    <row r="1328" spans="1:42" x14ac:dyDescent="0.25">
      <c r="A1328">
        <v>1862</v>
      </c>
      <c r="B1328">
        <v>33</v>
      </c>
      <c r="C1328" t="s">
        <v>36</v>
      </c>
      <c r="D1328" t="s">
        <v>65</v>
      </c>
      <c r="E1328">
        <v>1</v>
      </c>
      <c r="F1328">
        <v>0</v>
      </c>
      <c r="G1328">
        <v>0</v>
      </c>
      <c r="H1328">
        <v>3</v>
      </c>
      <c r="I1328" t="s">
        <v>38</v>
      </c>
      <c r="J1328" t="s">
        <v>39</v>
      </c>
      <c r="K1328">
        <v>1186.9604999999999</v>
      </c>
      <c r="L1328">
        <v>562.36422222222222</v>
      </c>
      <c r="M1328" t="s">
        <v>49</v>
      </c>
      <c r="N1328" t="s">
        <v>50</v>
      </c>
      <c r="O1328">
        <v>0</v>
      </c>
      <c r="P1328">
        <v>0</v>
      </c>
      <c r="Q1328">
        <v>163.48511111111111</v>
      </c>
      <c r="R1328">
        <v>0</v>
      </c>
      <c r="S1328">
        <v>0</v>
      </c>
      <c r="T1328">
        <v>0</v>
      </c>
      <c r="U1328">
        <v>26.666666666666671</v>
      </c>
      <c r="V1328">
        <v>0</v>
      </c>
      <c r="W1328">
        <v>81.777777777777771</v>
      </c>
      <c r="X1328">
        <v>0</v>
      </c>
      <c r="Y1328">
        <v>0</v>
      </c>
      <c r="Z1328">
        <v>1536.4973984434571</v>
      </c>
      <c r="AA1328">
        <v>36</v>
      </c>
      <c r="AB1328">
        <v>55.54806168843507</v>
      </c>
      <c r="AC1328" t="s">
        <v>62</v>
      </c>
      <c r="AD1328" t="s">
        <v>56</v>
      </c>
      <c r="AE1328" t="s">
        <v>44</v>
      </c>
      <c r="AF1328" t="s">
        <v>75</v>
      </c>
      <c r="AG1328">
        <v>1</v>
      </c>
      <c r="AH1328">
        <v>3.4211207181215293E-2</v>
      </c>
      <c r="AI1328">
        <v>590.55780029296875</v>
      </c>
      <c r="AJ1328">
        <v>4.1532058268785477E-2</v>
      </c>
      <c r="AK1328">
        <v>624.59627777777769</v>
      </c>
      <c r="AL1328" t="s">
        <v>46</v>
      </c>
      <c r="AM1328">
        <f t="shared" si="80"/>
        <v>0</v>
      </c>
      <c r="AN1328">
        <f t="shared" si="81"/>
        <v>1377.1122777777778</v>
      </c>
      <c r="AO1328">
        <f t="shared" si="82"/>
        <v>644.14200000000005</v>
      </c>
      <c r="AP1328">
        <f t="shared" si="83"/>
        <v>732.97027777777771</v>
      </c>
    </row>
    <row r="1329" spans="1:42" x14ac:dyDescent="0.25">
      <c r="A1329">
        <v>1863</v>
      </c>
      <c r="B1329">
        <v>37</v>
      </c>
      <c r="C1329" t="s">
        <v>53</v>
      </c>
      <c r="D1329" t="s">
        <v>76</v>
      </c>
      <c r="E1329">
        <v>2</v>
      </c>
      <c r="F1329">
        <v>2</v>
      </c>
      <c r="G1329">
        <v>2</v>
      </c>
      <c r="H1329">
        <v>2</v>
      </c>
      <c r="I1329" t="s">
        <v>38</v>
      </c>
      <c r="J1329" t="s">
        <v>39</v>
      </c>
      <c r="K1329">
        <v>411.23674999999997</v>
      </c>
      <c r="L1329">
        <v>215.35622222222219</v>
      </c>
      <c r="M1329" t="s">
        <v>49</v>
      </c>
      <c r="N1329" t="s">
        <v>58</v>
      </c>
      <c r="O1329">
        <v>471.64397829167717</v>
      </c>
      <c r="P1329">
        <v>3777.7777777777778</v>
      </c>
      <c r="Q1329">
        <v>67.182000000000002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168.2222222222222</v>
      </c>
      <c r="X1329">
        <v>0</v>
      </c>
      <c r="Y1329">
        <v>0</v>
      </c>
      <c r="Z1329">
        <v>494.1069446647615</v>
      </c>
      <c r="AA1329">
        <v>36</v>
      </c>
      <c r="AB1329">
        <v>17.863149700563831</v>
      </c>
      <c r="AC1329" t="s">
        <v>62</v>
      </c>
      <c r="AD1329" t="s">
        <v>81</v>
      </c>
      <c r="AE1329" t="s">
        <v>44</v>
      </c>
      <c r="AF1329" t="s">
        <v>45</v>
      </c>
      <c r="AG1329">
        <v>0</v>
      </c>
      <c r="AH1329">
        <v>0.19857668876647949</v>
      </c>
      <c r="AI1329">
        <v>400.86410522460938</v>
      </c>
      <c r="AJ1329">
        <v>0.30358448624610901</v>
      </c>
      <c r="AK1329">
        <v>195.88052777777779</v>
      </c>
      <c r="AL1329" t="s">
        <v>64</v>
      </c>
      <c r="AM1329">
        <f t="shared" si="80"/>
        <v>7.9928613317621551</v>
      </c>
      <c r="AN1329">
        <f t="shared" si="81"/>
        <v>478.41874999999999</v>
      </c>
      <c r="AO1329">
        <f t="shared" si="82"/>
        <v>383.57844444444436</v>
      </c>
      <c r="AP1329">
        <f t="shared" si="83"/>
        <v>94.840305555555631</v>
      </c>
    </row>
    <row r="1330" spans="1:42" x14ac:dyDescent="0.25">
      <c r="A1330">
        <v>1864</v>
      </c>
      <c r="B1330">
        <v>54</v>
      </c>
      <c r="C1330" t="s">
        <v>67</v>
      </c>
      <c r="D1330" t="s">
        <v>65</v>
      </c>
      <c r="E1330">
        <v>2</v>
      </c>
      <c r="F1330">
        <v>1</v>
      </c>
      <c r="G1330">
        <v>1</v>
      </c>
      <c r="H1330">
        <v>2</v>
      </c>
      <c r="I1330" t="s">
        <v>48</v>
      </c>
      <c r="J1330" t="s">
        <v>39</v>
      </c>
      <c r="K1330">
        <v>60.224499999999999</v>
      </c>
      <c r="L1330">
        <v>45.006</v>
      </c>
      <c r="M1330" t="s">
        <v>49</v>
      </c>
      <c r="N1330" t="s">
        <v>50</v>
      </c>
      <c r="O1330">
        <v>0</v>
      </c>
      <c r="P1330">
        <v>0</v>
      </c>
      <c r="Q1330">
        <v>1.9557777777777781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38.701756035576111</v>
      </c>
      <c r="AA1330">
        <v>24</v>
      </c>
      <c r="AB1330">
        <v>1.9321504147191511</v>
      </c>
      <c r="AC1330" t="s">
        <v>62</v>
      </c>
      <c r="AD1330" t="s">
        <v>43</v>
      </c>
      <c r="AE1330" t="s">
        <v>44</v>
      </c>
      <c r="AF1330" t="s">
        <v>45</v>
      </c>
      <c r="AG1330">
        <v>0</v>
      </c>
      <c r="AH1330">
        <v>0.34235703945159912</v>
      </c>
      <c r="AI1330">
        <v>322.04214477539063</v>
      </c>
      <c r="AJ1330">
        <v>0.53447526693344116</v>
      </c>
      <c r="AK1330">
        <v>15.218500000000001</v>
      </c>
      <c r="AL1330" t="s">
        <v>64</v>
      </c>
      <c r="AM1330">
        <f t="shared" si="80"/>
        <v>0</v>
      </c>
      <c r="AN1330">
        <f t="shared" si="81"/>
        <v>62.180277777777775</v>
      </c>
      <c r="AO1330">
        <f t="shared" si="82"/>
        <v>45.006</v>
      </c>
      <c r="AP1330">
        <f t="shared" si="83"/>
        <v>17.174277777777775</v>
      </c>
    </row>
    <row r="1331" spans="1:42" x14ac:dyDescent="0.25">
      <c r="A1331">
        <v>1867</v>
      </c>
      <c r="B1331">
        <v>38</v>
      </c>
      <c r="C1331" t="s">
        <v>36</v>
      </c>
      <c r="D1331" t="s">
        <v>65</v>
      </c>
      <c r="E1331">
        <v>0</v>
      </c>
      <c r="F1331">
        <v>0</v>
      </c>
      <c r="G1331">
        <v>0</v>
      </c>
      <c r="H1331">
        <v>3</v>
      </c>
      <c r="I1331" t="s">
        <v>48</v>
      </c>
      <c r="J1331" t="s">
        <v>55</v>
      </c>
      <c r="K1331">
        <v>676.70799999999997</v>
      </c>
      <c r="L1331">
        <v>355.5937777777778</v>
      </c>
      <c r="M1331" t="s">
        <v>40</v>
      </c>
      <c r="N1331" t="s">
        <v>58</v>
      </c>
      <c r="O1331">
        <v>0</v>
      </c>
      <c r="P1331">
        <v>0</v>
      </c>
      <c r="Q1331">
        <v>450.31777777777779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327.11111111111109</v>
      </c>
      <c r="X1331">
        <v>0</v>
      </c>
      <c r="Y1331">
        <v>0</v>
      </c>
      <c r="Z1331">
        <v>1079.6458503245731</v>
      </c>
      <c r="AA1331">
        <v>36</v>
      </c>
      <c r="AB1331">
        <v>39.031783819645213</v>
      </c>
      <c r="AC1331" t="s">
        <v>42</v>
      </c>
      <c r="AD1331" t="s">
        <v>68</v>
      </c>
      <c r="AE1331" t="s">
        <v>44</v>
      </c>
      <c r="AF1331" t="s">
        <v>83</v>
      </c>
      <c r="AG1331">
        <v>0</v>
      </c>
      <c r="AH1331">
        <v>8.1830225884914398E-2</v>
      </c>
      <c r="AI1331">
        <v>500.0101318359375</v>
      </c>
      <c r="AJ1331">
        <v>0.12309910356998439</v>
      </c>
      <c r="AK1331">
        <v>321.11422222222222</v>
      </c>
      <c r="AL1331" t="s">
        <v>57</v>
      </c>
      <c r="AM1331">
        <f t="shared" si="80"/>
        <v>0</v>
      </c>
      <c r="AN1331">
        <f t="shared" si="81"/>
        <v>1127.0257777777779</v>
      </c>
      <c r="AO1331">
        <f t="shared" si="82"/>
        <v>682.70488888888895</v>
      </c>
      <c r="AP1331">
        <f t="shared" si="83"/>
        <v>444.32088888888893</v>
      </c>
    </row>
    <row r="1332" spans="1:42" x14ac:dyDescent="0.25">
      <c r="A1332">
        <v>1868</v>
      </c>
      <c r="B1332">
        <v>43</v>
      </c>
      <c r="C1332" t="s">
        <v>36</v>
      </c>
      <c r="D1332" t="s">
        <v>65</v>
      </c>
      <c r="E1332">
        <v>1</v>
      </c>
      <c r="F1332">
        <v>0</v>
      </c>
      <c r="G1332">
        <v>0</v>
      </c>
      <c r="H1332">
        <v>2</v>
      </c>
      <c r="I1332" t="s">
        <v>72</v>
      </c>
      <c r="J1332" t="s">
        <v>74</v>
      </c>
      <c r="K1332">
        <v>508.35475000000002</v>
      </c>
      <c r="L1332">
        <v>285.27577777777782</v>
      </c>
      <c r="M1332" t="s">
        <v>49</v>
      </c>
      <c r="N1332" t="s">
        <v>50</v>
      </c>
      <c r="O1332">
        <v>0</v>
      </c>
      <c r="P1332">
        <v>5555.5555555555557</v>
      </c>
      <c r="Q1332">
        <v>70.434666666666672</v>
      </c>
      <c r="R1332">
        <v>0</v>
      </c>
      <c r="S1332">
        <v>0</v>
      </c>
      <c r="T1332">
        <v>1111.1111111111111</v>
      </c>
      <c r="U1332">
        <v>0</v>
      </c>
      <c r="V1332">
        <v>0</v>
      </c>
      <c r="W1332">
        <v>688.88888888888891</v>
      </c>
      <c r="X1332">
        <v>0</v>
      </c>
      <c r="Y1332">
        <v>0</v>
      </c>
      <c r="Z1332">
        <v>457.04005362812268</v>
      </c>
      <c r="AA1332">
        <v>36</v>
      </c>
      <c r="AB1332">
        <v>16.52309279452054</v>
      </c>
      <c r="AC1332" t="s">
        <v>42</v>
      </c>
      <c r="AD1332" t="s">
        <v>43</v>
      </c>
      <c r="AE1332" t="s">
        <v>51</v>
      </c>
      <c r="AF1332" t="s">
        <v>73</v>
      </c>
      <c r="AG1332">
        <v>0</v>
      </c>
      <c r="AH1332">
        <v>0.1674777418375015</v>
      </c>
      <c r="AI1332">
        <v>405.32662963867188</v>
      </c>
      <c r="AJ1332">
        <v>0.26329898834228521</v>
      </c>
      <c r="AK1332">
        <v>223.07897222222229</v>
      </c>
      <c r="AL1332" t="s">
        <v>64</v>
      </c>
      <c r="AM1332">
        <f t="shared" si="80"/>
        <v>5555.5555555555557</v>
      </c>
      <c r="AN1332">
        <f t="shared" si="81"/>
        <v>1689.9005277777778</v>
      </c>
      <c r="AO1332">
        <f t="shared" si="82"/>
        <v>974.16466666666679</v>
      </c>
      <c r="AP1332">
        <f t="shared" si="83"/>
        <v>715.73586111111103</v>
      </c>
    </row>
    <row r="1333" spans="1:42" x14ac:dyDescent="0.25">
      <c r="A1333">
        <v>1869</v>
      </c>
      <c r="B1333">
        <v>42</v>
      </c>
      <c r="C1333" t="s">
        <v>67</v>
      </c>
      <c r="D1333" t="s">
        <v>47</v>
      </c>
      <c r="E1333">
        <v>0</v>
      </c>
      <c r="F1333">
        <v>0</v>
      </c>
      <c r="G1333">
        <v>0</v>
      </c>
      <c r="H1333">
        <v>3</v>
      </c>
      <c r="I1333" t="s">
        <v>59</v>
      </c>
      <c r="J1333" t="s">
        <v>39</v>
      </c>
      <c r="K1333">
        <v>90.256749999999997</v>
      </c>
      <c r="L1333">
        <v>110.53511111111111</v>
      </c>
      <c r="M1333" t="s">
        <v>49</v>
      </c>
      <c r="N1333" t="s">
        <v>41</v>
      </c>
      <c r="O1333">
        <v>0</v>
      </c>
      <c r="P1333">
        <v>0</v>
      </c>
      <c r="Q1333">
        <v>18.329111111111111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44.666666666666657</v>
      </c>
      <c r="X1333">
        <v>0</v>
      </c>
      <c r="Y1333">
        <v>0</v>
      </c>
      <c r="Z1333">
        <v>45.709530781912918</v>
      </c>
      <c r="AA1333">
        <v>36</v>
      </c>
      <c r="AB1333">
        <v>1.6525090365888819</v>
      </c>
      <c r="AC1333" t="s">
        <v>42</v>
      </c>
      <c r="AD1333" t="s">
        <v>56</v>
      </c>
      <c r="AE1333" t="s">
        <v>84</v>
      </c>
      <c r="AF1333" t="s">
        <v>45</v>
      </c>
      <c r="AG1333">
        <v>0</v>
      </c>
      <c r="AH1333">
        <v>0.29748010635375982</v>
      </c>
      <c r="AI1333">
        <v>345.81085205078119</v>
      </c>
      <c r="AJ1333">
        <v>0.50985527038574219</v>
      </c>
      <c r="AK1333">
        <v>-20.27836111111111</v>
      </c>
      <c r="AL1333" t="s">
        <v>64</v>
      </c>
      <c r="AM1333">
        <f t="shared" si="80"/>
        <v>0</v>
      </c>
      <c r="AN1333">
        <f t="shared" si="81"/>
        <v>108.58586111111111</v>
      </c>
      <c r="AO1333">
        <f t="shared" si="82"/>
        <v>155.20177777777775</v>
      </c>
      <c r="AP1333">
        <f t="shared" si="83"/>
        <v>-46.615916666666635</v>
      </c>
    </row>
    <row r="1334" spans="1:42" x14ac:dyDescent="0.25">
      <c r="A1334">
        <v>1870</v>
      </c>
      <c r="B1334">
        <v>26</v>
      </c>
      <c r="C1334" t="s">
        <v>36</v>
      </c>
      <c r="D1334" t="s">
        <v>37</v>
      </c>
      <c r="E1334">
        <v>0</v>
      </c>
      <c r="F1334">
        <v>2</v>
      </c>
      <c r="G1334">
        <v>2</v>
      </c>
      <c r="H1334">
        <v>3</v>
      </c>
      <c r="I1334" t="s">
        <v>48</v>
      </c>
      <c r="J1334" t="s">
        <v>55</v>
      </c>
      <c r="K1334">
        <v>828.46500000000003</v>
      </c>
      <c r="L1334">
        <v>885.09288888888887</v>
      </c>
      <c r="M1334" t="s">
        <v>49</v>
      </c>
      <c r="N1334" t="s">
        <v>50</v>
      </c>
      <c r="O1334">
        <v>0</v>
      </c>
      <c r="P1334">
        <v>0</v>
      </c>
      <c r="Q1334">
        <v>317.37533333333329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37.111111111111107</v>
      </c>
      <c r="X1334">
        <v>0</v>
      </c>
      <c r="Y1334">
        <v>0</v>
      </c>
      <c r="Z1334">
        <v>335.5584190933842</v>
      </c>
      <c r="AA1334">
        <v>24</v>
      </c>
      <c r="AB1334">
        <v>16.752452731545251</v>
      </c>
      <c r="AC1334" t="s">
        <v>42</v>
      </c>
      <c r="AD1334" t="s">
        <v>43</v>
      </c>
      <c r="AE1334" t="s">
        <v>44</v>
      </c>
      <c r="AF1334" t="s">
        <v>45</v>
      </c>
      <c r="AG1334">
        <v>1</v>
      </c>
      <c r="AH1334">
        <v>0.13436289131641391</v>
      </c>
      <c r="AI1334">
        <v>391.1551513671875</v>
      </c>
      <c r="AJ1334">
        <v>0.2002865672111511</v>
      </c>
      <c r="AK1334">
        <v>-56.627888888888833</v>
      </c>
      <c r="AL1334" t="s">
        <v>57</v>
      </c>
      <c r="AM1334">
        <f t="shared" si="80"/>
        <v>0</v>
      </c>
      <c r="AN1334">
        <f t="shared" si="81"/>
        <v>1145.8403333333333</v>
      </c>
      <c r="AO1334">
        <f t="shared" si="82"/>
        <v>922.20399999999995</v>
      </c>
      <c r="AP1334">
        <f t="shared" si="83"/>
        <v>223.63633333333337</v>
      </c>
    </row>
    <row r="1335" spans="1:42" x14ac:dyDescent="0.25">
      <c r="A1335">
        <v>1872</v>
      </c>
      <c r="B1335">
        <v>27</v>
      </c>
      <c r="C1335" t="s">
        <v>36</v>
      </c>
      <c r="D1335" t="s">
        <v>37</v>
      </c>
      <c r="E1335">
        <v>2</v>
      </c>
      <c r="F1335">
        <v>1</v>
      </c>
      <c r="G1335">
        <v>1</v>
      </c>
      <c r="H1335">
        <v>3</v>
      </c>
      <c r="I1335" t="s">
        <v>38</v>
      </c>
      <c r="J1335" t="s">
        <v>39</v>
      </c>
      <c r="K1335">
        <v>1097.60625</v>
      </c>
      <c r="L1335">
        <v>1220.460222222222</v>
      </c>
      <c r="M1335" t="s">
        <v>40</v>
      </c>
      <c r="N1335" t="s">
        <v>50</v>
      </c>
      <c r="O1335">
        <v>0</v>
      </c>
      <c r="P1335">
        <v>0</v>
      </c>
      <c r="Q1335">
        <v>713.47911111111114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801.35877447273651</v>
      </c>
      <c r="AA1335">
        <v>36</v>
      </c>
      <c r="AB1335">
        <v>28.97103938091594</v>
      </c>
      <c r="AC1335" t="s">
        <v>42</v>
      </c>
      <c r="AD1335" t="s">
        <v>91</v>
      </c>
      <c r="AE1335" t="s">
        <v>44</v>
      </c>
      <c r="AF1335" t="s">
        <v>45</v>
      </c>
      <c r="AG1335">
        <v>0</v>
      </c>
      <c r="AH1335">
        <v>6.2383022159337997E-2</v>
      </c>
      <c r="AI1335">
        <v>514.03662109375</v>
      </c>
      <c r="AJ1335">
        <v>8.53252112865448E-2</v>
      </c>
      <c r="AK1335">
        <v>-122.8539722222222</v>
      </c>
      <c r="AL1335" t="s">
        <v>46</v>
      </c>
      <c r="AM1335">
        <f t="shared" si="80"/>
        <v>0</v>
      </c>
      <c r="AN1335">
        <f t="shared" si="81"/>
        <v>1811.0853611111111</v>
      </c>
      <c r="AO1335">
        <f t="shared" si="82"/>
        <v>1220.460222222222</v>
      </c>
      <c r="AP1335">
        <f t="shared" si="83"/>
        <v>590.62513888888907</v>
      </c>
    </row>
    <row r="1336" spans="1:42" x14ac:dyDescent="0.25">
      <c r="A1336">
        <v>1873</v>
      </c>
      <c r="B1336">
        <v>32</v>
      </c>
      <c r="C1336" t="s">
        <v>53</v>
      </c>
      <c r="D1336" t="s">
        <v>76</v>
      </c>
      <c r="E1336">
        <v>0</v>
      </c>
      <c r="F1336">
        <v>1</v>
      </c>
      <c r="G1336">
        <v>1</v>
      </c>
      <c r="H1336">
        <v>2</v>
      </c>
      <c r="I1336" t="s">
        <v>60</v>
      </c>
      <c r="J1336" t="s">
        <v>55</v>
      </c>
      <c r="K1336">
        <v>51.594999999999999</v>
      </c>
      <c r="L1336">
        <v>63.777999999999999</v>
      </c>
      <c r="M1336" t="s">
        <v>49</v>
      </c>
      <c r="N1336" t="s">
        <v>50</v>
      </c>
      <c r="O1336">
        <v>0</v>
      </c>
      <c r="P1336">
        <v>0</v>
      </c>
      <c r="Q1336">
        <v>26.004444444444449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212.44444444444451</v>
      </c>
      <c r="X1336">
        <v>0</v>
      </c>
      <c r="Y1336">
        <v>0</v>
      </c>
      <c r="Z1336">
        <v>19.618512817520401</v>
      </c>
      <c r="AA1336">
        <v>48</v>
      </c>
      <c r="AB1336">
        <v>0.57629380632738691</v>
      </c>
      <c r="AC1336" t="s">
        <v>62</v>
      </c>
      <c r="AD1336" t="s">
        <v>56</v>
      </c>
      <c r="AE1336" t="s">
        <v>44</v>
      </c>
      <c r="AF1336" t="s">
        <v>45</v>
      </c>
      <c r="AG1336">
        <v>0</v>
      </c>
      <c r="AH1336">
        <v>0.33447146415710449</v>
      </c>
      <c r="AI1336">
        <v>320.66177368164063</v>
      </c>
      <c r="AJ1336">
        <v>0.52783918380737305</v>
      </c>
      <c r="AK1336">
        <v>-12.183</v>
      </c>
      <c r="AL1336" t="s">
        <v>64</v>
      </c>
      <c r="AM1336">
        <f t="shared" si="80"/>
        <v>0</v>
      </c>
      <c r="AN1336">
        <f t="shared" si="81"/>
        <v>77.599444444444444</v>
      </c>
      <c r="AO1336">
        <f t="shared" si="82"/>
        <v>276.22244444444453</v>
      </c>
      <c r="AP1336">
        <f t="shared" si="83"/>
        <v>-198.6230000000001</v>
      </c>
    </row>
    <row r="1337" spans="1:42" x14ac:dyDescent="0.25">
      <c r="A1337">
        <v>1874</v>
      </c>
      <c r="B1337">
        <v>28</v>
      </c>
      <c r="C1337" t="s">
        <v>53</v>
      </c>
      <c r="D1337" t="s">
        <v>65</v>
      </c>
      <c r="E1337">
        <v>0</v>
      </c>
      <c r="F1337">
        <v>0</v>
      </c>
      <c r="G1337">
        <v>0</v>
      </c>
      <c r="H1337">
        <v>2</v>
      </c>
      <c r="I1337" t="s">
        <v>54</v>
      </c>
      <c r="J1337" t="s">
        <v>39</v>
      </c>
      <c r="K1337">
        <v>811.40374999999995</v>
      </c>
      <c r="L1337">
        <v>1069.308</v>
      </c>
      <c r="M1337" t="s">
        <v>80</v>
      </c>
      <c r="N1337" t="s">
        <v>58</v>
      </c>
      <c r="O1337">
        <v>0</v>
      </c>
      <c r="P1337">
        <v>0</v>
      </c>
      <c r="Q1337">
        <v>232.86155555555561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502.88756632572603</v>
      </c>
      <c r="AA1337">
        <v>24</v>
      </c>
      <c r="AB1337">
        <v>25.106210140443618</v>
      </c>
      <c r="AC1337" t="s">
        <v>42</v>
      </c>
      <c r="AD1337" t="s">
        <v>66</v>
      </c>
      <c r="AE1337" t="s">
        <v>51</v>
      </c>
      <c r="AF1337" t="s">
        <v>45</v>
      </c>
      <c r="AG1337">
        <v>0</v>
      </c>
      <c r="AH1337">
        <v>0.1121846288442612</v>
      </c>
      <c r="AI1337">
        <v>369.63128662109381</v>
      </c>
      <c r="AJ1337">
        <v>0.1406387388706207</v>
      </c>
      <c r="AK1337">
        <v>-257.90424999999999</v>
      </c>
      <c r="AL1337" t="s">
        <v>57</v>
      </c>
      <c r="AM1337">
        <f t="shared" si="80"/>
        <v>0</v>
      </c>
      <c r="AN1337">
        <f t="shared" si="81"/>
        <v>1044.2653055555556</v>
      </c>
      <c r="AO1337">
        <f t="shared" si="82"/>
        <v>1069.308</v>
      </c>
      <c r="AP1337">
        <f t="shared" si="83"/>
        <v>-25.042694444444351</v>
      </c>
    </row>
    <row r="1338" spans="1:42" x14ac:dyDescent="0.25">
      <c r="A1338">
        <v>1875</v>
      </c>
      <c r="B1338">
        <v>32</v>
      </c>
      <c r="C1338" t="s">
        <v>36</v>
      </c>
      <c r="D1338" t="s">
        <v>76</v>
      </c>
      <c r="E1338">
        <v>0</v>
      </c>
      <c r="F1338">
        <v>1</v>
      </c>
      <c r="G1338">
        <v>1</v>
      </c>
      <c r="H1338">
        <v>2</v>
      </c>
      <c r="I1338" t="s">
        <v>72</v>
      </c>
      <c r="J1338" t="s">
        <v>86</v>
      </c>
      <c r="K1338">
        <v>452.00774999999999</v>
      </c>
      <c r="L1338">
        <v>564.13</v>
      </c>
      <c r="M1338" t="s">
        <v>40</v>
      </c>
      <c r="N1338" t="s">
        <v>50</v>
      </c>
      <c r="O1338">
        <v>0</v>
      </c>
      <c r="P1338">
        <v>133.33333333333329</v>
      </c>
      <c r="Q1338">
        <v>168.7957777777778</v>
      </c>
      <c r="R1338">
        <v>200</v>
      </c>
      <c r="S1338">
        <v>0</v>
      </c>
      <c r="T1338">
        <v>0</v>
      </c>
      <c r="U1338">
        <v>0</v>
      </c>
      <c r="V1338">
        <v>0</v>
      </c>
      <c r="W1338">
        <v>103.7777777777778</v>
      </c>
      <c r="X1338">
        <v>0</v>
      </c>
      <c r="Y1338">
        <v>0</v>
      </c>
      <c r="Z1338">
        <v>238.95773433917549</v>
      </c>
      <c r="AA1338">
        <v>36</v>
      </c>
      <c r="AB1338">
        <v>8.6388945281964116</v>
      </c>
      <c r="AC1338" t="s">
        <v>42</v>
      </c>
      <c r="AD1338" t="s">
        <v>43</v>
      </c>
      <c r="AE1338" t="s">
        <v>44</v>
      </c>
      <c r="AF1338" t="s">
        <v>45</v>
      </c>
      <c r="AG1338">
        <v>1</v>
      </c>
      <c r="AH1338">
        <v>0.2036672979593277</v>
      </c>
      <c r="AI1338">
        <v>352.25137329101563</v>
      </c>
      <c r="AJ1338">
        <v>0.30730465054512018</v>
      </c>
      <c r="AK1338">
        <v>-112.12224999999999</v>
      </c>
      <c r="AL1338" t="s">
        <v>57</v>
      </c>
      <c r="AM1338">
        <f t="shared" si="80"/>
        <v>133.33333333333329</v>
      </c>
      <c r="AN1338">
        <f t="shared" si="81"/>
        <v>820.80352777777784</v>
      </c>
      <c r="AO1338">
        <f t="shared" si="82"/>
        <v>667.90777777777782</v>
      </c>
      <c r="AP1338">
        <f t="shared" si="83"/>
        <v>152.89575000000002</v>
      </c>
    </row>
    <row r="1339" spans="1:42" x14ac:dyDescent="0.25">
      <c r="A1339">
        <v>1876</v>
      </c>
      <c r="B1339">
        <v>53</v>
      </c>
      <c r="C1339" t="s">
        <v>53</v>
      </c>
      <c r="D1339" t="s">
        <v>37</v>
      </c>
      <c r="E1339">
        <v>0</v>
      </c>
      <c r="F1339">
        <v>0</v>
      </c>
      <c r="G1339">
        <v>0</v>
      </c>
      <c r="H1339">
        <v>3</v>
      </c>
      <c r="I1339" t="s">
        <v>38</v>
      </c>
      <c r="J1339" t="s">
        <v>55</v>
      </c>
      <c r="K1339">
        <v>1418.3140000000001</v>
      </c>
      <c r="L1339">
        <v>888.85977777777782</v>
      </c>
      <c r="M1339" t="s">
        <v>49</v>
      </c>
      <c r="N1339" t="s">
        <v>50</v>
      </c>
      <c r="O1339">
        <v>0</v>
      </c>
      <c r="P1339">
        <v>0</v>
      </c>
      <c r="Q1339">
        <v>468.02155555555561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18.666666666666671</v>
      </c>
      <c r="X1339">
        <v>0</v>
      </c>
      <c r="Y1339">
        <v>0</v>
      </c>
      <c r="Z1339">
        <v>1397.7797259786901</v>
      </c>
      <c r="AA1339">
        <v>36</v>
      </c>
      <c r="AB1339">
        <v>50.533085525667047</v>
      </c>
      <c r="AC1339" t="s">
        <v>42</v>
      </c>
      <c r="AD1339" t="s">
        <v>43</v>
      </c>
      <c r="AE1339" t="s">
        <v>51</v>
      </c>
      <c r="AF1339" t="s">
        <v>45</v>
      </c>
      <c r="AG1339">
        <v>1</v>
      </c>
      <c r="AH1339">
        <v>2.4420192465186119E-2</v>
      </c>
      <c r="AI1339">
        <v>653.58740234375</v>
      </c>
      <c r="AJ1339">
        <v>3.317684680223465E-2</v>
      </c>
      <c r="AK1339">
        <v>529.45422222222226</v>
      </c>
      <c r="AL1339" t="s">
        <v>46</v>
      </c>
      <c r="AM1339">
        <f t="shared" si="80"/>
        <v>0</v>
      </c>
      <c r="AN1339">
        <f t="shared" si="81"/>
        <v>1886.3355555555556</v>
      </c>
      <c r="AO1339">
        <f t="shared" si="82"/>
        <v>907.52644444444445</v>
      </c>
      <c r="AP1339">
        <f t="shared" si="83"/>
        <v>978.80911111111118</v>
      </c>
    </row>
    <row r="1340" spans="1:42" x14ac:dyDescent="0.25">
      <c r="A1340">
        <v>1877</v>
      </c>
      <c r="B1340">
        <v>21</v>
      </c>
      <c r="C1340" t="s">
        <v>67</v>
      </c>
      <c r="D1340" t="s">
        <v>65</v>
      </c>
      <c r="E1340">
        <v>3</v>
      </c>
      <c r="F1340">
        <v>0</v>
      </c>
      <c r="G1340">
        <v>0</v>
      </c>
      <c r="H1340">
        <v>2</v>
      </c>
      <c r="I1340" t="s">
        <v>38</v>
      </c>
      <c r="J1340" t="s">
        <v>55</v>
      </c>
      <c r="K1340">
        <v>685.15075000000002</v>
      </c>
      <c r="L1340">
        <v>814.67399999999998</v>
      </c>
      <c r="M1340" t="s">
        <v>40</v>
      </c>
      <c r="N1340" t="s">
        <v>41</v>
      </c>
      <c r="O1340">
        <v>0</v>
      </c>
      <c r="P1340">
        <v>444.44444444444451</v>
      </c>
      <c r="Q1340">
        <v>25.851333333333329</v>
      </c>
      <c r="R1340">
        <v>0</v>
      </c>
      <c r="S1340">
        <v>0</v>
      </c>
      <c r="T1340">
        <v>0</v>
      </c>
      <c r="U1340">
        <v>277.77777777777783</v>
      </c>
      <c r="V1340">
        <v>0</v>
      </c>
      <c r="W1340">
        <v>103.7777777777778</v>
      </c>
      <c r="X1340">
        <v>0</v>
      </c>
      <c r="Y1340">
        <v>0</v>
      </c>
      <c r="Z1340">
        <v>301.33318250588252</v>
      </c>
      <c r="AA1340">
        <v>48</v>
      </c>
      <c r="AB1340">
        <v>8.85166211803657</v>
      </c>
      <c r="AC1340" t="s">
        <v>62</v>
      </c>
      <c r="AD1340" t="s">
        <v>56</v>
      </c>
      <c r="AE1340" t="s">
        <v>44</v>
      </c>
      <c r="AF1340" t="s">
        <v>73</v>
      </c>
      <c r="AG1340">
        <v>0</v>
      </c>
      <c r="AH1340">
        <v>0.15496225655078891</v>
      </c>
      <c r="AI1340">
        <v>402.54409790039063</v>
      </c>
      <c r="AJ1340">
        <v>0.22792838513851171</v>
      </c>
      <c r="AK1340">
        <v>-129.52324999999999</v>
      </c>
      <c r="AL1340" t="s">
        <v>57</v>
      </c>
      <c r="AM1340">
        <f t="shared" si="80"/>
        <v>444.44444444444451</v>
      </c>
      <c r="AN1340">
        <f t="shared" si="81"/>
        <v>988.77986111111113</v>
      </c>
      <c r="AO1340">
        <f t="shared" si="82"/>
        <v>918.45177777777781</v>
      </c>
      <c r="AP1340">
        <f t="shared" si="83"/>
        <v>70.328083333333325</v>
      </c>
    </row>
    <row r="1341" spans="1:42" x14ac:dyDescent="0.25">
      <c r="A1341">
        <v>1878</v>
      </c>
      <c r="B1341">
        <v>21</v>
      </c>
      <c r="C1341" t="s">
        <v>67</v>
      </c>
      <c r="D1341" t="s">
        <v>37</v>
      </c>
      <c r="E1341">
        <v>2</v>
      </c>
      <c r="F1341">
        <v>1</v>
      </c>
      <c r="G1341">
        <v>1</v>
      </c>
      <c r="H1341">
        <v>2</v>
      </c>
      <c r="I1341" t="s">
        <v>54</v>
      </c>
      <c r="J1341" t="s">
        <v>55</v>
      </c>
      <c r="K1341">
        <v>267.51749999999998</v>
      </c>
      <c r="L1341">
        <v>222.3013333333333</v>
      </c>
      <c r="M1341" t="s">
        <v>40</v>
      </c>
      <c r="N1341" t="s">
        <v>58</v>
      </c>
      <c r="O1341">
        <v>0</v>
      </c>
      <c r="P1341">
        <v>0</v>
      </c>
      <c r="Q1341">
        <v>112.8273333333333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278.33722171642512</v>
      </c>
      <c r="AA1341">
        <v>24</v>
      </c>
      <c r="AB1341">
        <v>13.895735838880571</v>
      </c>
      <c r="AC1341" t="s">
        <v>62</v>
      </c>
      <c r="AD1341" t="s">
        <v>56</v>
      </c>
      <c r="AE1341" t="s">
        <v>44</v>
      </c>
      <c r="AF1341" t="s">
        <v>45</v>
      </c>
      <c r="AG1341">
        <v>0</v>
      </c>
      <c r="AH1341">
        <v>0.28152814507484442</v>
      </c>
      <c r="AI1341">
        <v>278.43728637695313</v>
      </c>
      <c r="AJ1341">
        <v>0.38131201267242432</v>
      </c>
      <c r="AK1341">
        <v>45.216166666666652</v>
      </c>
      <c r="AL1341" t="s">
        <v>64</v>
      </c>
      <c r="AM1341">
        <f t="shared" si="80"/>
        <v>0</v>
      </c>
      <c r="AN1341">
        <f t="shared" si="81"/>
        <v>380.34483333333327</v>
      </c>
      <c r="AO1341">
        <f t="shared" si="82"/>
        <v>222.3013333333333</v>
      </c>
      <c r="AP1341">
        <f t="shared" si="83"/>
        <v>158.04349999999997</v>
      </c>
    </row>
    <row r="1342" spans="1:42" x14ac:dyDescent="0.25">
      <c r="A1342">
        <v>1879</v>
      </c>
      <c r="B1342">
        <v>30</v>
      </c>
      <c r="C1342" t="s">
        <v>67</v>
      </c>
      <c r="D1342" t="s">
        <v>47</v>
      </c>
      <c r="E1342">
        <v>0</v>
      </c>
      <c r="F1342">
        <v>0</v>
      </c>
      <c r="G1342">
        <v>0</v>
      </c>
      <c r="H1342">
        <v>2</v>
      </c>
      <c r="I1342" t="s">
        <v>38</v>
      </c>
      <c r="J1342" t="s">
        <v>55</v>
      </c>
      <c r="K1342">
        <v>181.29875000000001</v>
      </c>
      <c r="L1342">
        <v>93.122</v>
      </c>
      <c r="M1342" t="s">
        <v>40</v>
      </c>
      <c r="N1342" t="s">
        <v>58</v>
      </c>
      <c r="O1342">
        <v>0</v>
      </c>
      <c r="P1342">
        <v>0</v>
      </c>
      <c r="Q1342">
        <v>45.413111111111107</v>
      </c>
      <c r="R1342">
        <v>220.66666666666671</v>
      </c>
      <c r="S1342">
        <v>0</v>
      </c>
      <c r="T1342">
        <v>0</v>
      </c>
      <c r="U1342">
        <v>0</v>
      </c>
      <c r="V1342">
        <v>0</v>
      </c>
      <c r="W1342">
        <v>12.22222222222222</v>
      </c>
      <c r="X1342">
        <v>0</v>
      </c>
      <c r="Y1342">
        <v>0</v>
      </c>
      <c r="Z1342">
        <v>203.21876005755919</v>
      </c>
      <c r="AA1342">
        <v>36</v>
      </c>
      <c r="AB1342">
        <v>7.3468449939194578</v>
      </c>
      <c r="AC1342" t="s">
        <v>71</v>
      </c>
      <c r="AD1342" t="s">
        <v>56</v>
      </c>
      <c r="AE1342" t="s">
        <v>51</v>
      </c>
      <c r="AF1342" t="s">
        <v>45</v>
      </c>
      <c r="AG1342">
        <v>0</v>
      </c>
      <c r="AH1342">
        <v>0.28130751848220831</v>
      </c>
      <c r="AI1342">
        <v>302.90359497070313</v>
      </c>
      <c r="AJ1342">
        <v>0.4215749204158783</v>
      </c>
      <c r="AK1342">
        <v>88.176750000000013</v>
      </c>
      <c r="AL1342" t="s">
        <v>64</v>
      </c>
      <c r="AM1342">
        <f t="shared" si="80"/>
        <v>0</v>
      </c>
      <c r="AN1342">
        <f t="shared" si="81"/>
        <v>447.37852777777783</v>
      </c>
      <c r="AO1342">
        <f t="shared" si="82"/>
        <v>105.34422222222221</v>
      </c>
      <c r="AP1342">
        <f t="shared" si="83"/>
        <v>342.03430555555565</v>
      </c>
    </row>
    <row r="1343" spans="1:42" x14ac:dyDescent="0.25">
      <c r="A1343">
        <v>1880</v>
      </c>
      <c r="B1343">
        <v>57</v>
      </c>
      <c r="C1343" t="s">
        <v>67</v>
      </c>
      <c r="D1343" t="s">
        <v>37</v>
      </c>
      <c r="E1343">
        <v>2</v>
      </c>
      <c r="F1343">
        <v>0</v>
      </c>
      <c r="G1343">
        <v>0</v>
      </c>
      <c r="H1343">
        <v>3</v>
      </c>
      <c r="I1343" t="s">
        <v>38</v>
      </c>
      <c r="J1343" t="s">
        <v>55</v>
      </c>
      <c r="K1343">
        <v>101.59025</v>
      </c>
      <c r="L1343">
        <v>120.4264444444444</v>
      </c>
      <c r="M1343" t="s">
        <v>40</v>
      </c>
      <c r="N1343" t="s">
        <v>58</v>
      </c>
      <c r="O1343">
        <v>0</v>
      </c>
      <c r="P1343">
        <v>0</v>
      </c>
      <c r="Q1343">
        <v>43.414444444444442</v>
      </c>
      <c r="R1343">
        <v>0</v>
      </c>
      <c r="S1343">
        <v>0</v>
      </c>
      <c r="T1343">
        <v>0</v>
      </c>
      <c r="U1343">
        <v>766.66666666666663</v>
      </c>
      <c r="V1343">
        <v>0</v>
      </c>
      <c r="W1343">
        <v>18.222222222222221</v>
      </c>
      <c r="X1343">
        <v>0</v>
      </c>
      <c r="Y1343">
        <v>0</v>
      </c>
      <c r="Z1343">
        <v>64.606261918896323</v>
      </c>
      <c r="AA1343">
        <v>36</v>
      </c>
      <c r="AB1343">
        <v>2.3356711349889809</v>
      </c>
      <c r="AC1343" t="s">
        <v>42</v>
      </c>
      <c r="AD1343" t="s">
        <v>66</v>
      </c>
      <c r="AE1343" t="s">
        <v>44</v>
      </c>
      <c r="AF1343" t="s">
        <v>45</v>
      </c>
      <c r="AG1343">
        <v>0</v>
      </c>
      <c r="AH1343">
        <v>0.28134113550186157</v>
      </c>
      <c r="AI1343">
        <v>402.85537719726563</v>
      </c>
      <c r="AJ1343">
        <v>0.51451957225799561</v>
      </c>
      <c r="AK1343">
        <v>-18.836194444444441</v>
      </c>
      <c r="AL1343" t="s">
        <v>64</v>
      </c>
      <c r="AM1343">
        <f t="shared" si="80"/>
        <v>0</v>
      </c>
      <c r="AN1343">
        <f t="shared" si="81"/>
        <v>911.67136111111108</v>
      </c>
      <c r="AO1343">
        <f t="shared" si="82"/>
        <v>138.64866666666663</v>
      </c>
      <c r="AP1343">
        <f t="shared" si="83"/>
        <v>773.02269444444448</v>
      </c>
    </row>
    <row r="1344" spans="1:42" x14ac:dyDescent="0.25">
      <c r="A1344">
        <v>1881</v>
      </c>
      <c r="B1344">
        <v>33</v>
      </c>
      <c r="C1344" t="s">
        <v>36</v>
      </c>
      <c r="D1344" t="s">
        <v>76</v>
      </c>
      <c r="E1344">
        <v>0</v>
      </c>
      <c r="F1344">
        <v>0</v>
      </c>
      <c r="G1344">
        <v>0</v>
      </c>
      <c r="H1344">
        <v>1</v>
      </c>
      <c r="I1344" t="s">
        <v>38</v>
      </c>
      <c r="J1344" t="s">
        <v>39</v>
      </c>
      <c r="K1344">
        <v>144.81399999999999</v>
      </c>
      <c r="L1344">
        <v>106.5926666666667</v>
      </c>
      <c r="M1344" t="s">
        <v>49</v>
      </c>
      <c r="N1344" t="s">
        <v>58</v>
      </c>
      <c r="O1344">
        <v>0</v>
      </c>
      <c r="P1344">
        <v>0</v>
      </c>
      <c r="Q1344">
        <v>18.190888888888889</v>
      </c>
      <c r="R1344">
        <v>0</v>
      </c>
      <c r="S1344">
        <v>0</v>
      </c>
      <c r="T1344">
        <v>0</v>
      </c>
      <c r="U1344">
        <v>400</v>
      </c>
      <c r="V1344">
        <v>0</v>
      </c>
      <c r="W1344">
        <v>32.888888888888893</v>
      </c>
      <c r="X1344">
        <v>0</v>
      </c>
      <c r="Y1344">
        <v>0</v>
      </c>
      <c r="Z1344">
        <v>97.648082130590538</v>
      </c>
      <c r="AA1344">
        <v>36</v>
      </c>
      <c r="AB1344">
        <v>3.5302120885088022</v>
      </c>
      <c r="AC1344" t="s">
        <v>42</v>
      </c>
      <c r="AD1344" t="s">
        <v>81</v>
      </c>
      <c r="AE1344" t="s">
        <v>51</v>
      </c>
      <c r="AF1344" t="s">
        <v>45</v>
      </c>
      <c r="AG1344">
        <v>0</v>
      </c>
      <c r="AH1344">
        <v>0.31954410672187811</v>
      </c>
      <c r="AI1344">
        <v>263.40576171875</v>
      </c>
      <c r="AJ1344">
        <v>0.44582965970039368</v>
      </c>
      <c r="AK1344">
        <v>38.22133333333332</v>
      </c>
      <c r="AL1344" t="s">
        <v>64</v>
      </c>
      <c r="AM1344">
        <f t="shared" si="80"/>
        <v>0</v>
      </c>
      <c r="AN1344">
        <f t="shared" si="81"/>
        <v>563.0048888888889</v>
      </c>
      <c r="AO1344">
        <f t="shared" si="82"/>
        <v>139.48155555555559</v>
      </c>
      <c r="AP1344">
        <f t="shared" si="83"/>
        <v>423.52333333333331</v>
      </c>
    </row>
    <row r="1345" spans="1:42" x14ac:dyDescent="0.25">
      <c r="A1345">
        <v>1884</v>
      </c>
      <c r="B1345">
        <v>46</v>
      </c>
      <c r="C1345" t="s">
        <v>36</v>
      </c>
      <c r="D1345" t="s">
        <v>65</v>
      </c>
      <c r="E1345">
        <v>6</v>
      </c>
      <c r="F1345">
        <v>1</v>
      </c>
      <c r="G1345">
        <v>1</v>
      </c>
      <c r="H1345">
        <v>2</v>
      </c>
      <c r="I1345" t="s">
        <v>54</v>
      </c>
      <c r="J1345" t="s">
        <v>55</v>
      </c>
      <c r="K1345">
        <v>38.135249999999999</v>
      </c>
      <c r="L1345">
        <v>26.81955555555556</v>
      </c>
      <c r="M1345" t="s">
        <v>40</v>
      </c>
      <c r="N1345" t="s">
        <v>41</v>
      </c>
      <c r="O1345">
        <v>0</v>
      </c>
      <c r="P1345">
        <v>0</v>
      </c>
      <c r="Q1345">
        <v>18.888222222222218</v>
      </c>
      <c r="R1345">
        <v>0</v>
      </c>
      <c r="S1345">
        <v>0</v>
      </c>
      <c r="T1345">
        <v>0</v>
      </c>
      <c r="U1345">
        <v>622.22222222222217</v>
      </c>
      <c r="V1345">
        <v>0</v>
      </c>
      <c r="W1345">
        <v>48.888888888888893</v>
      </c>
      <c r="X1345">
        <v>0</v>
      </c>
      <c r="Y1345">
        <v>0</v>
      </c>
      <c r="Z1345">
        <v>33.081756258014323</v>
      </c>
      <c r="AA1345">
        <v>24</v>
      </c>
      <c r="AB1345">
        <v>1.6515769727555401</v>
      </c>
      <c r="AC1345" t="s">
        <v>42</v>
      </c>
      <c r="AD1345" t="s">
        <v>68</v>
      </c>
      <c r="AE1345" t="s">
        <v>44</v>
      </c>
      <c r="AF1345" t="s">
        <v>45</v>
      </c>
      <c r="AG1345">
        <v>0</v>
      </c>
      <c r="AH1345">
        <v>0.38113754987716669</v>
      </c>
      <c r="AI1345">
        <v>320.83682250976563</v>
      </c>
      <c r="AJ1345">
        <v>0.56651198863983154</v>
      </c>
      <c r="AK1345">
        <v>11.315694444444439</v>
      </c>
      <c r="AL1345" t="s">
        <v>64</v>
      </c>
      <c r="AM1345">
        <f t="shared" si="80"/>
        <v>0</v>
      </c>
      <c r="AN1345">
        <f t="shared" si="81"/>
        <v>679.24569444444444</v>
      </c>
      <c r="AO1345">
        <f t="shared" si="82"/>
        <v>75.708444444444453</v>
      </c>
      <c r="AP1345">
        <f t="shared" si="83"/>
        <v>603.53724999999997</v>
      </c>
    </row>
    <row r="1346" spans="1:42" x14ac:dyDescent="0.25">
      <c r="A1346">
        <v>1885</v>
      </c>
      <c r="B1346">
        <v>29</v>
      </c>
      <c r="C1346" t="s">
        <v>53</v>
      </c>
      <c r="D1346" t="s">
        <v>37</v>
      </c>
      <c r="E1346">
        <v>0</v>
      </c>
      <c r="F1346">
        <v>0</v>
      </c>
      <c r="G1346">
        <v>0</v>
      </c>
      <c r="H1346">
        <v>3</v>
      </c>
      <c r="I1346" t="s">
        <v>38</v>
      </c>
      <c r="J1346" t="s">
        <v>55</v>
      </c>
      <c r="K1346">
        <v>775.67399999999998</v>
      </c>
      <c r="L1346">
        <v>929.92377777777779</v>
      </c>
      <c r="M1346" t="s">
        <v>80</v>
      </c>
      <c r="N1346" t="s">
        <v>41</v>
      </c>
      <c r="O1346">
        <v>0</v>
      </c>
      <c r="P1346">
        <v>3111.1111111111109</v>
      </c>
      <c r="Q1346">
        <v>321.17222222222222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10.444444444444439</v>
      </c>
      <c r="X1346">
        <v>0</v>
      </c>
      <c r="Y1346">
        <v>0</v>
      </c>
      <c r="Z1346">
        <v>287.0533015007054</v>
      </c>
      <c r="AA1346">
        <v>36</v>
      </c>
      <c r="AB1346">
        <v>10.377664495744289</v>
      </c>
      <c r="AC1346" t="s">
        <v>42</v>
      </c>
      <c r="AD1346" t="s">
        <v>56</v>
      </c>
      <c r="AE1346" t="s">
        <v>44</v>
      </c>
      <c r="AF1346" t="s">
        <v>45</v>
      </c>
      <c r="AG1346">
        <v>1</v>
      </c>
      <c r="AH1346">
        <v>0.12694655358791351</v>
      </c>
      <c r="AI1346">
        <v>413.12677001953119</v>
      </c>
      <c r="AJ1346">
        <v>0.20403024554252619</v>
      </c>
      <c r="AK1346">
        <v>-154.24977777777781</v>
      </c>
      <c r="AL1346" t="s">
        <v>57</v>
      </c>
      <c r="AM1346">
        <f t="shared" si="80"/>
        <v>3111.1111111111109</v>
      </c>
      <c r="AN1346">
        <f t="shared" si="81"/>
        <v>1096.8462222222222</v>
      </c>
      <c r="AO1346">
        <f t="shared" si="82"/>
        <v>940.36822222222224</v>
      </c>
      <c r="AP1346">
        <f t="shared" si="83"/>
        <v>156.47799999999995</v>
      </c>
    </row>
    <row r="1347" spans="1:42" x14ac:dyDescent="0.25">
      <c r="A1347">
        <v>1887</v>
      </c>
      <c r="B1347">
        <v>53</v>
      </c>
      <c r="C1347" t="s">
        <v>36</v>
      </c>
      <c r="D1347" t="s">
        <v>76</v>
      </c>
      <c r="E1347">
        <v>1</v>
      </c>
      <c r="F1347">
        <v>0</v>
      </c>
      <c r="G1347">
        <v>0</v>
      </c>
      <c r="H1347">
        <v>3</v>
      </c>
      <c r="I1347" t="s">
        <v>72</v>
      </c>
      <c r="J1347" t="s">
        <v>39</v>
      </c>
      <c r="K1347">
        <v>1121.0092500000001</v>
      </c>
      <c r="L1347">
        <v>611.16733333333332</v>
      </c>
      <c r="M1347" t="s">
        <v>80</v>
      </c>
      <c r="N1347" t="s">
        <v>58</v>
      </c>
      <c r="O1347">
        <v>184.78182622212611</v>
      </c>
      <c r="P1347">
        <v>222.2222222222222</v>
      </c>
      <c r="Q1347">
        <v>476.9902222222222</v>
      </c>
      <c r="R1347">
        <v>57.777777777777779</v>
      </c>
      <c r="S1347">
        <v>0</v>
      </c>
      <c r="T1347">
        <v>0</v>
      </c>
      <c r="U1347">
        <v>0</v>
      </c>
      <c r="V1347">
        <v>0</v>
      </c>
      <c r="W1347">
        <v>13.111111111111111</v>
      </c>
      <c r="X1347">
        <v>0</v>
      </c>
      <c r="Y1347">
        <v>0</v>
      </c>
      <c r="Z1347">
        <v>1580.7634991636619</v>
      </c>
      <c r="AA1347">
        <v>24</v>
      </c>
      <c r="AB1347">
        <v>78.91819812192405</v>
      </c>
      <c r="AC1347" t="s">
        <v>62</v>
      </c>
      <c r="AD1347" t="s">
        <v>68</v>
      </c>
      <c r="AE1347" t="s">
        <v>51</v>
      </c>
      <c r="AF1347" t="s">
        <v>45</v>
      </c>
      <c r="AG1347">
        <v>1</v>
      </c>
      <c r="AH1347">
        <v>3.1115176156163219E-2</v>
      </c>
      <c r="AI1347">
        <v>616.3814697265625</v>
      </c>
      <c r="AJ1347">
        <v>4.0012672543525703E-2</v>
      </c>
      <c r="AK1347">
        <v>509.84191666666669</v>
      </c>
      <c r="AL1347" t="s">
        <v>46</v>
      </c>
      <c r="AM1347">
        <f t="shared" ref="AM1347:AM1410" si="84">P1347/(1+O1347)</f>
        <v>1.1961461825470856</v>
      </c>
      <c r="AN1347">
        <f t="shared" ref="AN1347:AN1410" si="85">K1347+Q1347+R1347+S1347+T1347+U1347</f>
        <v>1655.7772500000001</v>
      </c>
      <c r="AO1347">
        <f t="shared" ref="AO1347:AO1410" si="86">L1347+V1347+W1347+X1347+Y1347</f>
        <v>624.2784444444444</v>
      </c>
      <c r="AP1347">
        <f t="shared" ref="AP1347:AP1410" si="87">AN1347-AO1347</f>
        <v>1031.4988055555557</v>
      </c>
    </row>
    <row r="1348" spans="1:42" x14ac:dyDescent="0.25">
      <c r="A1348">
        <v>1888</v>
      </c>
      <c r="B1348">
        <v>32</v>
      </c>
      <c r="C1348" t="s">
        <v>36</v>
      </c>
      <c r="D1348" t="s">
        <v>65</v>
      </c>
      <c r="E1348">
        <v>1</v>
      </c>
      <c r="F1348">
        <v>0</v>
      </c>
      <c r="G1348">
        <v>0</v>
      </c>
      <c r="H1348">
        <v>3</v>
      </c>
      <c r="I1348" t="s">
        <v>38</v>
      </c>
      <c r="J1348" t="s">
        <v>55</v>
      </c>
      <c r="K1348">
        <v>1346.30375</v>
      </c>
      <c r="L1348">
        <v>1386.7353333333331</v>
      </c>
      <c r="M1348" t="s">
        <v>49</v>
      </c>
      <c r="N1348" t="s">
        <v>41</v>
      </c>
      <c r="O1348">
        <v>0</v>
      </c>
      <c r="P1348">
        <v>0</v>
      </c>
      <c r="Q1348">
        <v>664.73111111111109</v>
      </c>
      <c r="R1348">
        <v>0</v>
      </c>
      <c r="S1348">
        <v>0</v>
      </c>
      <c r="T1348">
        <v>0</v>
      </c>
      <c r="U1348">
        <v>600</v>
      </c>
      <c r="V1348">
        <v>0</v>
      </c>
      <c r="W1348">
        <v>25.333333333333329</v>
      </c>
      <c r="X1348">
        <v>0</v>
      </c>
      <c r="Y1348">
        <v>0</v>
      </c>
      <c r="Z1348">
        <v>591.0966673073616</v>
      </c>
      <c r="AA1348">
        <v>48</v>
      </c>
      <c r="AB1348">
        <v>17.363464370539742</v>
      </c>
      <c r="AC1348" t="s">
        <v>62</v>
      </c>
      <c r="AD1348" t="s">
        <v>43</v>
      </c>
      <c r="AE1348" t="s">
        <v>84</v>
      </c>
      <c r="AF1348" t="s">
        <v>45</v>
      </c>
      <c r="AG1348">
        <v>1</v>
      </c>
      <c r="AH1348">
        <v>4.9134951084852219E-2</v>
      </c>
      <c r="AI1348">
        <v>556.2052001953125</v>
      </c>
      <c r="AJ1348">
        <v>7.5372621417045593E-2</v>
      </c>
      <c r="AK1348">
        <v>-40.431583333333258</v>
      </c>
      <c r="AL1348" t="s">
        <v>46</v>
      </c>
      <c r="AM1348">
        <f t="shared" si="84"/>
        <v>0</v>
      </c>
      <c r="AN1348">
        <f t="shared" si="85"/>
        <v>2611.0348611111112</v>
      </c>
      <c r="AO1348">
        <f t="shared" si="86"/>
        <v>1412.0686666666663</v>
      </c>
      <c r="AP1348">
        <f t="shared" si="87"/>
        <v>1198.9661944444449</v>
      </c>
    </row>
    <row r="1349" spans="1:42" x14ac:dyDescent="0.25">
      <c r="A1349">
        <v>1890</v>
      </c>
      <c r="B1349">
        <v>64</v>
      </c>
      <c r="C1349" t="s">
        <v>67</v>
      </c>
      <c r="D1349" t="s">
        <v>76</v>
      </c>
      <c r="E1349">
        <v>2</v>
      </c>
      <c r="F1349">
        <v>0</v>
      </c>
      <c r="G1349">
        <v>0</v>
      </c>
      <c r="H1349">
        <v>3</v>
      </c>
      <c r="I1349" t="s">
        <v>54</v>
      </c>
      <c r="J1349" t="s">
        <v>55</v>
      </c>
      <c r="K1349">
        <v>1214.4782499999999</v>
      </c>
      <c r="L1349">
        <v>740.07399999999996</v>
      </c>
      <c r="M1349" t="s">
        <v>49</v>
      </c>
      <c r="N1349" t="s">
        <v>50</v>
      </c>
      <c r="O1349">
        <v>0</v>
      </c>
      <c r="P1349">
        <v>0</v>
      </c>
      <c r="Q1349">
        <v>306.04288888888891</v>
      </c>
      <c r="R1349">
        <v>55.555555555555557</v>
      </c>
      <c r="S1349">
        <v>0</v>
      </c>
      <c r="T1349">
        <v>0</v>
      </c>
      <c r="U1349">
        <v>255.55555555555549</v>
      </c>
      <c r="V1349">
        <v>0</v>
      </c>
      <c r="W1349">
        <v>140.88888888888891</v>
      </c>
      <c r="X1349">
        <v>0</v>
      </c>
      <c r="Y1349">
        <v>0</v>
      </c>
      <c r="Z1349">
        <v>1069.0146159413439</v>
      </c>
      <c r="AA1349">
        <v>36</v>
      </c>
      <c r="AB1349">
        <v>38.647439229187697</v>
      </c>
      <c r="AC1349" t="s">
        <v>42</v>
      </c>
      <c r="AD1349" t="s">
        <v>43</v>
      </c>
      <c r="AE1349" t="s">
        <v>69</v>
      </c>
      <c r="AF1349" t="s">
        <v>45</v>
      </c>
      <c r="AG1349">
        <v>1</v>
      </c>
      <c r="AH1349">
        <v>4.0399745106697083E-2</v>
      </c>
      <c r="AI1349">
        <v>640.86273193359375</v>
      </c>
      <c r="AJ1349">
        <v>6.7195326089859009E-2</v>
      </c>
      <c r="AK1349">
        <v>474.40424999999988</v>
      </c>
      <c r="AL1349" t="s">
        <v>46</v>
      </c>
      <c r="AM1349">
        <f t="shared" si="84"/>
        <v>0</v>
      </c>
      <c r="AN1349">
        <f t="shared" si="85"/>
        <v>1831.6322499999999</v>
      </c>
      <c r="AO1349">
        <f t="shared" si="86"/>
        <v>880.96288888888887</v>
      </c>
      <c r="AP1349">
        <f t="shared" si="87"/>
        <v>950.66936111111102</v>
      </c>
    </row>
    <row r="1350" spans="1:42" x14ac:dyDescent="0.25">
      <c r="A1350">
        <v>1891</v>
      </c>
      <c r="B1350">
        <v>52</v>
      </c>
      <c r="C1350" t="s">
        <v>53</v>
      </c>
      <c r="D1350" t="s">
        <v>65</v>
      </c>
      <c r="E1350">
        <v>0</v>
      </c>
      <c r="F1350">
        <v>0</v>
      </c>
      <c r="G1350">
        <v>0</v>
      </c>
      <c r="H1350">
        <v>4</v>
      </c>
      <c r="I1350" t="s">
        <v>48</v>
      </c>
      <c r="J1350" t="s">
        <v>39</v>
      </c>
      <c r="K1350">
        <v>1196.5184999999999</v>
      </c>
      <c r="L1350">
        <v>1059.192</v>
      </c>
      <c r="M1350" t="s">
        <v>40</v>
      </c>
      <c r="N1350" t="s">
        <v>50</v>
      </c>
      <c r="O1350">
        <v>0</v>
      </c>
      <c r="P1350">
        <v>0</v>
      </c>
      <c r="Q1350">
        <v>25.976444444444439</v>
      </c>
      <c r="R1350">
        <v>147.7777777777778</v>
      </c>
      <c r="S1350">
        <v>0</v>
      </c>
      <c r="T1350">
        <v>0</v>
      </c>
      <c r="U1350">
        <v>22.222222222222221</v>
      </c>
      <c r="V1350">
        <v>0</v>
      </c>
      <c r="W1350">
        <v>0</v>
      </c>
      <c r="X1350">
        <v>0</v>
      </c>
      <c r="Y1350">
        <v>0</v>
      </c>
      <c r="Z1350">
        <v>735.16700442013087</v>
      </c>
      <c r="AA1350">
        <v>36</v>
      </c>
      <c r="AB1350">
        <v>26.578048328751692</v>
      </c>
      <c r="AC1350" t="s">
        <v>42</v>
      </c>
      <c r="AD1350" t="s">
        <v>43</v>
      </c>
      <c r="AE1350" t="s">
        <v>44</v>
      </c>
      <c r="AF1350" t="s">
        <v>45</v>
      </c>
      <c r="AG1350">
        <v>1</v>
      </c>
      <c r="AH1350">
        <v>4.7595836222171783E-2</v>
      </c>
      <c r="AI1350">
        <v>598.89208984375</v>
      </c>
      <c r="AJ1350">
        <v>8.8206902146339417E-2</v>
      </c>
      <c r="AK1350">
        <v>137.3264999999999</v>
      </c>
      <c r="AL1350" t="s">
        <v>46</v>
      </c>
      <c r="AM1350">
        <f t="shared" si="84"/>
        <v>0</v>
      </c>
      <c r="AN1350">
        <f t="shared" si="85"/>
        <v>1392.4949444444444</v>
      </c>
      <c r="AO1350">
        <f t="shared" si="86"/>
        <v>1059.192</v>
      </c>
      <c r="AP1350">
        <f t="shared" si="87"/>
        <v>333.30294444444439</v>
      </c>
    </row>
    <row r="1351" spans="1:42" x14ac:dyDescent="0.25">
      <c r="A1351">
        <v>1892</v>
      </c>
      <c r="B1351">
        <v>42</v>
      </c>
      <c r="C1351" t="s">
        <v>36</v>
      </c>
      <c r="D1351" t="s">
        <v>65</v>
      </c>
      <c r="E1351">
        <v>0</v>
      </c>
      <c r="F1351">
        <v>0</v>
      </c>
      <c r="G1351">
        <v>0</v>
      </c>
      <c r="H1351">
        <v>5</v>
      </c>
      <c r="I1351" t="s">
        <v>72</v>
      </c>
      <c r="J1351" t="s">
        <v>39</v>
      </c>
      <c r="K1351">
        <v>1379.22775</v>
      </c>
      <c r="L1351">
        <v>1340.1164444444439</v>
      </c>
      <c r="M1351" t="s">
        <v>49</v>
      </c>
      <c r="N1351" t="s">
        <v>41</v>
      </c>
      <c r="O1351">
        <v>0</v>
      </c>
      <c r="P1351">
        <v>0</v>
      </c>
      <c r="Q1351">
        <v>371.52955555555548</v>
      </c>
      <c r="R1351">
        <v>43.555555555555557</v>
      </c>
      <c r="S1351">
        <v>0</v>
      </c>
      <c r="T1351">
        <v>0</v>
      </c>
      <c r="U1351">
        <v>0</v>
      </c>
      <c r="V1351">
        <v>0</v>
      </c>
      <c r="W1351">
        <v>54.444444444444443</v>
      </c>
      <c r="X1351">
        <v>0</v>
      </c>
      <c r="Y1351">
        <v>0</v>
      </c>
      <c r="Z1351">
        <v>1063.4878150817151</v>
      </c>
      <c r="AA1351">
        <v>48</v>
      </c>
      <c r="AB1351">
        <v>31.239954151310648</v>
      </c>
      <c r="AC1351" t="s">
        <v>42</v>
      </c>
      <c r="AD1351" t="s">
        <v>68</v>
      </c>
      <c r="AE1351" t="s">
        <v>51</v>
      </c>
      <c r="AF1351" t="s">
        <v>45</v>
      </c>
      <c r="AG1351">
        <v>1</v>
      </c>
      <c r="AH1351">
        <v>2.5881379842758179E-2</v>
      </c>
      <c r="AI1351">
        <v>695.174560546875</v>
      </c>
      <c r="AJ1351">
        <v>4.8367049545049667E-2</v>
      </c>
      <c r="AK1351">
        <v>39.111305555555653</v>
      </c>
      <c r="AL1351" t="s">
        <v>70</v>
      </c>
      <c r="AM1351">
        <f t="shared" si="84"/>
        <v>0</v>
      </c>
      <c r="AN1351">
        <f t="shared" si="85"/>
        <v>1794.312861111111</v>
      </c>
      <c r="AO1351">
        <f t="shared" si="86"/>
        <v>1394.5608888888883</v>
      </c>
      <c r="AP1351">
        <f t="shared" si="87"/>
        <v>399.75197222222278</v>
      </c>
    </row>
    <row r="1352" spans="1:42" x14ac:dyDescent="0.25">
      <c r="A1352">
        <v>1893</v>
      </c>
      <c r="B1352">
        <v>40</v>
      </c>
      <c r="C1352" t="s">
        <v>53</v>
      </c>
      <c r="D1352" t="s">
        <v>65</v>
      </c>
      <c r="E1352">
        <v>1</v>
      </c>
      <c r="F1352">
        <v>0</v>
      </c>
      <c r="G1352">
        <v>0</v>
      </c>
      <c r="H1352">
        <v>3</v>
      </c>
      <c r="I1352" t="s">
        <v>38</v>
      </c>
      <c r="J1352" t="s">
        <v>39</v>
      </c>
      <c r="K1352">
        <v>1356.7835</v>
      </c>
      <c r="L1352">
        <v>1743.1320000000001</v>
      </c>
      <c r="M1352" t="s">
        <v>49</v>
      </c>
      <c r="N1352" t="s">
        <v>41</v>
      </c>
      <c r="O1352">
        <v>0</v>
      </c>
      <c r="P1352">
        <v>0</v>
      </c>
      <c r="Q1352">
        <v>476.75111111111107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26</v>
      </c>
      <c r="X1352">
        <v>0</v>
      </c>
      <c r="Y1352">
        <v>0</v>
      </c>
      <c r="Z1352">
        <v>832.24293261314017</v>
      </c>
      <c r="AA1352">
        <v>24</v>
      </c>
      <c r="AB1352">
        <v>41.548981031181377</v>
      </c>
      <c r="AC1352" t="s">
        <v>42</v>
      </c>
      <c r="AD1352" t="s">
        <v>43</v>
      </c>
      <c r="AE1352" t="s">
        <v>44</v>
      </c>
      <c r="AF1352" t="s">
        <v>45</v>
      </c>
      <c r="AG1352">
        <v>1</v>
      </c>
      <c r="AH1352">
        <v>3.7337634712457657E-2</v>
      </c>
      <c r="AI1352">
        <v>541.51470947265625</v>
      </c>
      <c r="AJ1352">
        <v>4.714566096663475E-2</v>
      </c>
      <c r="AK1352">
        <v>-386.34850000000012</v>
      </c>
      <c r="AL1352" t="s">
        <v>46</v>
      </c>
      <c r="AM1352">
        <f t="shared" si="84"/>
        <v>0</v>
      </c>
      <c r="AN1352">
        <f t="shared" si="85"/>
        <v>1833.5346111111112</v>
      </c>
      <c r="AO1352">
        <f t="shared" si="86"/>
        <v>1769.1320000000001</v>
      </c>
      <c r="AP1352">
        <f t="shared" si="87"/>
        <v>64.402611111111128</v>
      </c>
    </row>
    <row r="1353" spans="1:42" x14ac:dyDescent="0.25">
      <c r="A1353">
        <v>1895</v>
      </c>
      <c r="B1353">
        <v>31</v>
      </c>
      <c r="C1353" t="s">
        <v>67</v>
      </c>
      <c r="D1353" t="s">
        <v>76</v>
      </c>
      <c r="E1353">
        <v>2</v>
      </c>
      <c r="F1353">
        <v>0</v>
      </c>
      <c r="G1353">
        <v>0</v>
      </c>
      <c r="H1353">
        <v>2</v>
      </c>
      <c r="I1353" t="s">
        <v>48</v>
      </c>
      <c r="J1353" t="s">
        <v>55</v>
      </c>
      <c r="K1353">
        <v>888.74324999999999</v>
      </c>
      <c r="L1353">
        <v>629.87</v>
      </c>
      <c r="M1353" t="s">
        <v>49</v>
      </c>
      <c r="N1353" t="s">
        <v>58</v>
      </c>
      <c r="O1353">
        <v>0</v>
      </c>
      <c r="P1353">
        <v>0</v>
      </c>
      <c r="Q1353">
        <v>106.6711111111111</v>
      </c>
      <c r="R1353">
        <v>0</v>
      </c>
      <c r="S1353">
        <v>0</v>
      </c>
      <c r="T1353">
        <v>0</v>
      </c>
      <c r="U1353">
        <v>44.444444444444443</v>
      </c>
      <c r="V1353">
        <v>0</v>
      </c>
      <c r="W1353">
        <v>98.444444444444443</v>
      </c>
      <c r="X1353">
        <v>0</v>
      </c>
      <c r="Y1353">
        <v>0</v>
      </c>
      <c r="Z1353">
        <v>862.55703912265494</v>
      </c>
      <c r="AA1353">
        <v>18</v>
      </c>
      <c r="AB1353">
        <v>55.036126198308423</v>
      </c>
      <c r="AC1353" t="s">
        <v>62</v>
      </c>
      <c r="AD1353" t="s">
        <v>56</v>
      </c>
      <c r="AE1353" t="s">
        <v>44</v>
      </c>
      <c r="AF1353" t="s">
        <v>45</v>
      </c>
      <c r="AG1353">
        <v>1</v>
      </c>
      <c r="AH1353">
        <v>9.0272925794124603E-2</v>
      </c>
      <c r="AI1353">
        <v>414.27096557617188</v>
      </c>
      <c r="AJ1353">
        <v>0.1069299727678299</v>
      </c>
      <c r="AK1353">
        <v>258.87324999999998</v>
      </c>
      <c r="AL1353" t="s">
        <v>57</v>
      </c>
      <c r="AM1353">
        <f t="shared" si="84"/>
        <v>0</v>
      </c>
      <c r="AN1353">
        <f t="shared" si="85"/>
        <v>1039.8588055555556</v>
      </c>
      <c r="AO1353">
        <f t="shared" si="86"/>
        <v>728.31444444444446</v>
      </c>
      <c r="AP1353">
        <f t="shared" si="87"/>
        <v>311.54436111111113</v>
      </c>
    </row>
    <row r="1354" spans="1:42" x14ac:dyDescent="0.25">
      <c r="A1354">
        <v>1896</v>
      </c>
      <c r="B1354">
        <v>38</v>
      </c>
      <c r="C1354" t="s">
        <v>53</v>
      </c>
      <c r="D1354" t="s">
        <v>76</v>
      </c>
      <c r="E1354">
        <v>0</v>
      </c>
      <c r="F1354">
        <v>1</v>
      </c>
      <c r="G1354">
        <v>1</v>
      </c>
      <c r="H1354">
        <v>3</v>
      </c>
      <c r="I1354" t="s">
        <v>72</v>
      </c>
      <c r="J1354" t="s">
        <v>39</v>
      </c>
      <c r="K1354">
        <v>1431.24</v>
      </c>
      <c r="L1354">
        <v>1802.942888888889</v>
      </c>
      <c r="M1354" t="s">
        <v>49</v>
      </c>
      <c r="N1354" t="s">
        <v>41</v>
      </c>
      <c r="O1354">
        <v>5098.6143537802227</v>
      </c>
      <c r="P1354">
        <v>3777.7777777777778</v>
      </c>
      <c r="Q1354">
        <v>523.08199999999999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10.888888888888889</v>
      </c>
      <c r="X1354">
        <v>0</v>
      </c>
      <c r="Y1354">
        <v>0</v>
      </c>
      <c r="Z1354">
        <v>579.57798477673464</v>
      </c>
      <c r="AA1354">
        <v>24</v>
      </c>
      <c r="AB1354">
        <v>28.934910411276078</v>
      </c>
      <c r="AC1354" t="s">
        <v>42</v>
      </c>
      <c r="AD1354" t="s">
        <v>68</v>
      </c>
      <c r="AE1354" t="s">
        <v>44</v>
      </c>
      <c r="AF1354" t="s">
        <v>45</v>
      </c>
      <c r="AG1354">
        <v>1</v>
      </c>
      <c r="AH1354">
        <v>4.3953731656074517E-2</v>
      </c>
      <c r="AI1354">
        <v>517.217529296875</v>
      </c>
      <c r="AJ1354">
        <v>5.8537516742944717E-2</v>
      </c>
      <c r="AK1354">
        <v>-371.70288888888899</v>
      </c>
      <c r="AL1354" t="s">
        <v>46</v>
      </c>
      <c r="AM1354">
        <f t="shared" si="84"/>
        <v>0.74079675749939822</v>
      </c>
      <c r="AN1354">
        <f t="shared" si="85"/>
        <v>1954.3220000000001</v>
      </c>
      <c r="AO1354">
        <f t="shared" si="86"/>
        <v>1813.8317777777779</v>
      </c>
      <c r="AP1354">
        <f t="shared" si="87"/>
        <v>140.4902222222222</v>
      </c>
    </row>
    <row r="1355" spans="1:42" x14ac:dyDescent="0.25">
      <c r="A1355">
        <v>1899</v>
      </c>
      <c r="B1355">
        <v>32</v>
      </c>
      <c r="C1355" t="s">
        <v>53</v>
      </c>
      <c r="D1355" t="s">
        <v>79</v>
      </c>
      <c r="E1355">
        <v>0</v>
      </c>
      <c r="F1355">
        <v>1</v>
      </c>
      <c r="G1355">
        <v>1</v>
      </c>
      <c r="H1355">
        <v>3</v>
      </c>
      <c r="I1355" t="s">
        <v>72</v>
      </c>
      <c r="J1355" t="s">
        <v>55</v>
      </c>
      <c r="K1355">
        <v>812.2835</v>
      </c>
      <c r="L1355">
        <v>817.88400000000001</v>
      </c>
      <c r="M1355" t="s">
        <v>40</v>
      </c>
      <c r="N1355" t="s">
        <v>50</v>
      </c>
      <c r="O1355">
        <v>0</v>
      </c>
      <c r="P1355">
        <v>0</v>
      </c>
      <c r="Q1355">
        <v>514.98</v>
      </c>
      <c r="R1355">
        <v>0</v>
      </c>
      <c r="S1355">
        <v>0</v>
      </c>
      <c r="T1355">
        <v>0</v>
      </c>
      <c r="U1355">
        <v>14.22222222222222</v>
      </c>
      <c r="V1355">
        <v>0</v>
      </c>
      <c r="W1355">
        <v>34.888888888888893</v>
      </c>
      <c r="X1355">
        <v>0</v>
      </c>
      <c r="Y1355">
        <v>0</v>
      </c>
      <c r="Z1355">
        <v>576.42359519728325</v>
      </c>
      <c r="AA1355">
        <v>36</v>
      </c>
      <c r="AB1355">
        <v>20.839093809807391</v>
      </c>
      <c r="AC1355" t="s">
        <v>42</v>
      </c>
      <c r="AD1355" t="s">
        <v>87</v>
      </c>
      <c r="AE1355" t="s">
        <v>51</v>
      </c>
      <c r="AF1355" t="s">
        <v>45</v>
      </c>
      <c r="AG1355">
        <v>0</v>
      </c>
      <c r="AH1355">
        <v>0.1021298915147781</v>
      </c>
      <c r="AI1355">
        <v>459.01705932617188</v>
      </c>
      <c r="AJ1355">
        <v>0.16003638505935669</v>
      </c>
      <c r="AK1355">
        <v>-5.6005000000000109</v>
      </c>
      <c r="AL1355" t="s">
        <v>57</v>
      </c>
      <c r="AM1355">
        <f t="shared" si="84"/>
        <v>0</v>
      </c>
      <c r="AN1355">
        <f t="shared" si="85"/>
        <v>1341.4857222222222</v>
      </c>
      <c r="AO1355">
        <f t="shared" si="86"/>
        <v>852.77288888888893</v>
      </c>
      <c r="AP1355">
        <f t="shared" si="87"/>
        <v>488.71283333333326</v>
      </c>
    </row>
    <row r="1356" spans="1:42" x14ac:dyDescent="0.25">
      <c r="A1356">
        <v>1900</v>
      </c>
      <c r="B1356">
        <v>49</v>
      </c>
      <c r="C1356" t="s">
        <v>67</v>
      </c>
      <c r="D1356" t="s">
        <v>76</v>
      </c>
      <c r="E1356">
        <v>1</v>
      </c>
      <c r="F1356">
        <v>1</v>
      </c>
      <c r="G1356">
        <v>1</v>
      </c>
      <c r="H1356">
        <v>3</v>
      </c>
      <c r="I1356" t="s">
        <v>60</v>
      </c>
      <c r="J1356" t="s">
        <v>39</v>
      </c>
      <c r="K1356">
        <v>1410.65825</v>
      </c>
      <c r="L1356">
        <v>1611.4226666666671</v>
      </c>
      <c r="M1356" t="s">
        <v>40</v>
      </c>
      <c r="N1356" t="s">
        <v>41</v>
      </c>
      <c r="O1356">
        <v>0</v>
      </c>
      <c r="P1356">
        <v>1288.8888888888889</v>
      </c>
      <c r="Q1356">
        <v>546.38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30.222222222222221</v>
      </c>
      <c r="X1356">
        <v>0</v>
      </c>
      <c r="Y1356">
        <v>0</v>
      </c>
      <c r="Z1356">
        <v>565.78996218162968</v>
      </c>
      <c r="AA1356">
        <v>36</v>
      </c>
      <c r="AB1356">
        <v>20.45466250304171</v>
      </c>
      <c r="AC1356" t="s">
        <v>42</v>
      </c>
      <c r="AD1356" t="s">
        <v>43</v>
      </c>
      <c r="AE1356" t="s">
        <v>44</v>
      </c>
      <c r="AF1356" t="s">
        <v>45</v>
      </c>
      <c r="AG1356">
        <v>1</v>
      </c>
      <c r="AH1356">
        <v>4.3860252946615219E-2</v>
      </c>
      <c r="AI1356">
        <v>581.55950927734375</v>
      </c>
      <c r="AJ1356">
        <v>6.9032624363899231E-2</v>
      </c>
      <c r="AK1356">
        <v>-200.76441666666659</v>
      </c>
      <c r="AL1356" t="s">
        <v>46</v>
      </c>
      <c r="AM1356">
        <f t="shared" si="84"/>
        <v>1288.8888888888889</v>
      </c>
      <c r="AN1356">
        <f t="shared" si="85"/>
        <v>1957.0382500000001</v>
      </c>
      <c r="AO1356">
        <f t="shared" si="86"/>
        <v>1641.6448888888892</v>
      </c>
      <c r="AP1356">
        <f t="shared" si="87"/>
        <v>315.39336111111083</v>
      </c>
    </row>
    <row r="1357" spans="1:42" x14ac:dyDescent="0.25">
      <c r="A1357">
        <v>1902</v>
      </c>
      <c r="B1357">
        <v>49</v>
      </c>
      <c r="C1357" t="s">
        <v>36</v>
      </c>
      <c r="D1357" t="s">
        <v>65</v>
      </c>
      <c r="E1357">
        <v>0</v>
      </c>
      <c r="F1357">
        <v>0</v>
      </c>
      <c r="G1357">
        <v>0</v>
      </c>
      <c r="H1357">
        <v>2</v>
      </c>
      <c r="I1357" t="s">
        <v>38</v>
      </c>
      <c r="J1357" t="s">
        <v>55</v>
      </c>
      <c r="K1357">
        <v>340.00599999999997</v>
      </c>
      <c r="L1357">
        <v>188.48622222222221</v>
      </c>
      <c r="M1357" t="s">
        <v>49</v>
      </c>
      <c r="N1357" t="s">
        <v>50</v>
      </c>
      <c r="O1357">
        <v>0</v>
      </c>
      <c r="P1357">
        <v>0</v>
      </c>
      <c r="Q1357">
        <v>112.3246666666667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18.666666666666671</v>
      </c>
      <c r="X1357">
        <v>0</v>
      </c>
      <c r="Y1357">
        <v>0</v>
      </c>
      <c r="Z1357">
        <v>374.52777075878151</v>
      </c>
      <c r="AA1357">
        <v>48</v>
      </c>
      <c r="AB1357">
        <v>11.00175311928507</v>
      </c>
      <c r="AC1357" t="s">
        <v>62</v>
      </c>
      <c r="AD1357" t="s">
        <v>43</v>
      </c>
      <c r="AE1357" t="s">
        <v>44</v>
      </c>
      <c r="AF1357" t="s">
        <v>45</v>
      </c>
      <c r="AG1357">
        <v>0</v>
      </c>
      <c r="AH1357">
        <v>0.18864691257476809</v>
      </c>
      <c r="AI1357">
        <v>426.41339111328119</v>
      </c>
      <c r="AJ1357">
        <v>0.32857269048690801</v>
      </c>
      <c r="AK1357">
        <v>151.51977777777779</v>
      </c>
      <c r="AL1357" t="s">
        <v>64</v>
      </c>
      <c r="AM1357">
        <f t="shared" si="84"/>
        <v>0</v>
      </c>
      <c r="AN1357">
        <f t="shared" si="85"/>
        <v>452.33066666666667</v>
      </c>
      <c r="AO1357">
        <f t="shared" si="86"/>
        <v>207.15288888888887</v>
      </c>
      <c r="AP1357">
        <f t="shared" si="87"/>
        <v>245.17777777777781</v>
      </c>
    </row>
    <row r="1358" spans="1:42" x14ac:dyDescent="0.25">
      <c r="A1358">
        <v>1904</v>
      </c>
      <c r="B1358">
        <v>51</v>
      </c>
      <c r="C1358" t="s">
        <v>53</v>
      </c>
      <c r="D1358" t="s">
        <v>65</v>
      </c>
      <c r="E1358">
        <v>2</v>
      </c>
      <c r="F1358">
        <v>2</v>
      </c>
      <c r="G1358">
        <v>2</v>
      </c>
      <c r="H1358">
        <v>3</v>
      </c>
      <c r="I1358" t="s">
        <v>38</v>
      </c>
      <c r="J1358" t="s">
        <v>55</v>
      </c>
      <c r="K1358">
        <v>1231.6722500000001</v>
      </c>
      <c r="L1358">
        <v>1166.7537777777779</v>
      </c>
      <c r="M1358" t="s">
        <v>40</v>
      </c>
      <c r="N1358" t="s">
        <v>58</v>
      </c>
      <c r="O1358">
        <v>0</v>
      </c>
      <c r="P1358">
        <v>0</v>
      </c>
      <c r="Q1358">
        <v>3.383777777777778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187.11111111111109</v>
      </c>
      <c r="X1358">
        <v>0</v>
      </c>
      <c r="Y1358">
        <v>0</v>
      </c>
      <c r="Z1358">
        <v>498.44117580390753</v>
      </c>
      <c r="AA1358">
        <v>3</v>
      </c>
      <c r="AB1358">
        <v>171.15620643719899</v>
      </c>
      <c r="AC1358" t="s">
        <v>42</v>
      </c>
      <c r="AD1358" t="s">
        <v>56</v>
      </c>
      <c r="AE1358" t="s">
        <v>44</v>
      </c>
      <c r="AF1358" t="s">
        <v>78</v>
      </c>
      <c r="AG1358">
        <v>0</v>
      </c>
      <c r="AH1358">
        <v>5.3662218153476722E-2</v>
      </c>
      <c r="AI1358">
        <v>523.49591064453125</v>
      </c>
      <c r="AJ1358">
        <v>8.5538595914840698E-2</v>
      </c>
      <c r="AK1358">
        <v>64.918472222222363</v>
      </c>
      <c r="AL1358" t="s">
        <v>46</v>
      </c>
      <c r="AM1358">
        <f t="shared" si="84"/>
        <v>0</v>
      </c>
      <c r="AN1358">
        <f t="shared" si="85"/>
        <v>1235.0560277777779</v>
      </c>
      <c r="AO1358">
        <f t="shared" si="86"/>
        <v>1353.864888888889</v>
      </c>
      <c r="AP1358">
        <f t="shared" si="87"/>
        <v>-118.80886111111113</v>
      </c>
    </row>
    <row r="1359" spans="1:42" x14ac:dyDescent="0.25">
      <c r="A1359">
        <v>1906</v>
      </c>
      <c r="B1359">
        <v>41</v>
      </c>
      <c r="C1359" t="s">
        <v>53</v>
      </c>
      <c r="D1359" t="s">
        <v>65</v>
      </c>
      <c r="E1359">
        <v>0</v>
      </c>
      <c r="F1359">
        <v>1</v>
      </c>
      <c r="G1359">
        <v>1</v>
      </c>
      <c r="H1359">
        <v>4</v>
      </c>
      <c r="I1359" t="s">
        <v>48</v>
      </c>
      <c r="J1359" t="s">
        <v>55</v>
      </c>
      <c r="K1359">
        <v>275.94900000000001</v>
      </c>
      <c r="L1359">
        <v>277.35644444444438</v>
      </c>
      <c r="M1359" t="s">
        <v>49</v>
      </c>
      <c r="N1359" t="s">
        <v>41</v>
      </c>
      <c r="O1359">
        <v>0</v>
      </c>
      <c r="P1359">
        <v>222.2222222222222</v>
      </c>
      <c r="Q1359">
        <v>72.11911111111111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153.0336341299209</v>
      </c>
      <c r="AA1359">
        <v>12</v>
      </c>
      <c r="AB1359">
        <v>14.03012249144558</v>
      </c>
      <c r="AC1359" t="s">
        <v>62</v>
      </c>
      <c r="AD1359" t="s">
        <v>66</v>
      </c>
      <c r="AE1359" t="s">
        <v>44</v>
      </c>
      <c r="AF1359" t="s">
        <v>45</v>
      </c>
      <c r="AG1359">
        <v>0</v>
      </c>
      <c r="AH1359">
        <v>0.24952159821987149</v>
      </c>
      <c r="AI1359">
        <v>343.20285034179688</v>
      </c>
      <c r="AJ1359">
        <v>0.42985677719116211</v>
      </c>
      <c r="AK1359">
        <v>-1.407444444444423</v>
      </c>
      <c r="AL1359" t="s">
        <v>52</v>
      </c>
      <c r="AM1359">
        <f t="shared" si="84"/>
        <v>222.2222222222222</v>
      </c>
      <c r="AN1359">
        <f t="shared" si="85"/>
        <v>348.06811111111114</v>
      </c>
      <c r="AO1359">
        <f t="shared" si="86"/>
        <v>277.35644444444438</v>
      </c>
      <c r="AP1359">
        <f t="shared" si="87"/>
        <v>70.711666666666758</v>
      </c>
    </row>
    <row r="1360" spans="1:42" x14ac:dyDescent="0.25">
      <c r="A1360">
        <v>1909</v>
      </c>
      <c r="B1360">
        <v>44</v>
      </c>
      <c r="C1360" t="s">
        <v>36</v>
      </c>
      <c r="D1360" t="s">
        <v>37</v>
      </c>
      <c r="E1360">
        <v>2</v>
      </c>
      <c r="F1360">
        <v>0</v>
      </c>
      <c r="G1360">
        <v>0</v>
      </c>
      <c r="H1360">
        <v>3</v>
      </c>
      <c r="I1360" t="s">
        <v>54</v>
      </c>
      <c r="J1360" t="s">
        <v>55</v>
      </c>
      <c r="K1360">
        <v>74.297499999999999</v>
      </c>
      <c r="L1360">
        <v>59.628888888888888</v>
      </c>
      <c r="M1360" t="s">
        <v>49</v>
      </c>
      <c r="N1360" t="s">
        <v>41</v>
      </c>
      <c r="O1360">
        <v>0</v>
      </c>
      <c r="P1360">
        <v>805.12911111111111</v>
      </c>
      <c r="Q1360">
        <v>34.322222222222223</v>
      </c>
      <c r="R1360">
        <v>0</v>
      </c>
      <c r="S1360">
        <v>66.666666666666671</v>
      </c>
      <c r="T1360">
        <v>0</v>
      </c>
      <c r="U1360">
        <v>0</v>
      </c>
      <c r="V1360">
        <v>0</v>
      </c>
      <c r="W1360">
        <v>172.2222222222222</v>
      </c>
      <c r="X1360">
        <v>0</v>
      </c>
      <c r="Y1360">
        <v>0</v>
      </c>
      <c r="Z1360">
        <v>45.299044881948127</v>
      </c>
      <c r="AA1360">
        <v>6</v>
      </c>
      <c r="AB1360">
        <v>7.9511245753797164</v>
      </c>
      <c r="AC1360" t="s">
        <v>42</v>
      </c>
      <c r="AD1360" t="s">
        <v>56</v>
      </c>
      <c r="AE1360" t="s">
        <v>84</v>
      </c>
      <c r="AF1360" t="s">
        <v>78</v>
      </c>
      <c r="AG1360">
        <v>0</v>
      </c>
      <c r="AH1360">
        <v>0.34755069017410278</v>
      </c>
      <c r="AI1360">
        <v>270.02911376953119</v>
      </c>
      <c r="AJ1360">
        <v>0.52581501007080078</v>
      </c>
      <c r="AK1360">
        <v>14.66861111111111</v>
      </c>
      <c r="AL1360" t="s">
        <v>64</v>
      </c>
      <c r="AM1360">
        <f t="shared" si="84"/>
        <v>805.12911111111111</v>
      </c>
      <c r="AN1360">
        <f t="shared" si="85"/>
        <v>175.28638888888889</v>
      </c>
      <c r="AO1360">
        <f t="shared" si="86"/>
        <v>231.85111111111109</v>
      </c>
      <c r="AP1360">
        <f t="shared" si="87"/>
        <v>-56.564722222222201</v>
      </c>
    </row>
    <row r="1361" spans="1:42" x14ac:dyDescent="0.25">
      <c r="A1361">
        <v>1910</v>
      </c>
      <c r="B1361">
        <v>31</v>
      </c>
      <c r="C1361" t="s">
        <v>36</v>
      </c>
      <c r="D1361" t="s">
        <v>37</v>
      </c>
      <c r="E1361">
        <v>3</v>
      </c>
      <c r="F1361">
        <v>0</v>
      </c>
      <c r="G1361">
        <v>0</v>
      </c>
      <c r="H1361">
        <v>2</v>
      </c>
      <c r="I1361" t="s">
        <v>60</v>
      </c>
      <c r="J1361" t="s">
        <v>55</v>
      </c>
      <c r="K1361">
        <v>546.70950000000005</v>
      </c>
      <c r="L1361">
        <v>714.44177777777782</v>
      </c>
      <c r="M1361" t="s">
        <v>49</v>
      </c>
      <c r="N1361" t="s">
        <v>41</v>
      </c>
      <c r="O1361">
        <v>0</v>
      </c>
      <c r="P1361">
        <v>0</v>
      </c>
      <c r="Q1361">
        <v>161.0086666666667</v>
      </c>
      <c r="R1361">
        <v>147.7777777777778</v>
      </c>
      <c r="S1361">
        <v>0</v>
      </c>
      <c r="T1361">
        <v>0</v>
      </c>
      <c r="U1361">
        <v>0</v>
      </c>
      <c r="V1361">
        <v>0</v>
      </c>
      <c r="W1361">
        <v>104.4444444444444</v>
      </c>
      <c r="X1361">
        <v>0</v>
      </c>
      <c r="Y1361">
        <v>0</v>
      </c>
      <c r="Z1361">
        <v>220.54058150457379</v>
      </c>
      <c r="AA1361">
        <v>6</v>
      </c>
      <c r="AB1361">
        <v>38.710432902931807</v>
      </c>
      <c r="AC1361" t="s">
        <v>42</v>
      </c>
      <c r="AD1361" t="s">
        <v>91</v>
      </c>
      <c r="AE1361" t="s">
        <v>51</v>
      </c>
      <c r="AF1361" t="s">
        <v>45</v>
      </c>
      <c r="AG1361">
        <v>0</v>
      </c>
      <c r="AH1361">
        <v>0.20602200925350189</v>
      </c>
      <c r="AI1361">
        <v>289.07571411132813</v>
      </c>
      <c r="AJ1361">
        <v>0.26818886399269098</v>
      </c>
      <c r="AK1361">
        <v>-167.7322777777778</v>
      </c>
      <c r="AL1361" t="s">
        <v>57</v>
      </c>
      <c r="AM1361">
        <f t="shared" si="84"/>
        <v>0</v>
      </c>
      <c r="AN1361">
        <f t="shared" si="85"/>
        <v>855.4959444444446</v>
      </c>
      <c r="AO1361">
        <f t="shared" si="86"/>
        <v>818.88622222222216</v>
      </c>
      <c r="AP1361">
        <f t="shared" si="87"/>
        <v>36.609722222222445</v>
      </c>
    </row>
    <row r="1362" spans="1:42" x14ac:dyDescent="0.25">
      <c r="A1362">
        <v>1911</v>
      </c>
      <c r="B1362">
        <v>29</v>
      </c>
      <c r="C1362" t="s">
        <v>36</v>
      </c>
      <c r="D1362" t="s">
        <v>47</v>
      </c>
      <c r="E1362">
        <v>2</v>
      </c>
      <c r="F1362">
        <v>1</v>
      </c>
      <c r="G1362">
        <v>1</v>
      </c>
      <c r="H1362">
        <v>3</v>
      </c>
      <c r="I1362" t="s">
        <v>72</v>
      </c>
      <c r="J1362" t="s">
        <v>55</v>
      </c>
      <c r="K1362">
        <v>55.298999999999999</v>
      </c>
      <c r="L1362">
        <v>55.659555555555563</v>
      </c>
      <c r="M1362" t="s">
        <v>40</v>
      </c>
      <c r="N1362" t="s">
        <v>41</v>
      </c>
      <c r="O1362">
        <v>0</v>
      </c>
      <c r="P1362">
        <v>0</v>
      </c>
      <c r="Q1362">
        <v>6.8159999999999998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9.5555555555555554</v>
      </c>
      <c r="X1362">
        <v>0</v>
      </c>
      <c r="Y1362">
        <v>0</v>
      </c>
      <c r="Z1362">
        <v>39.41314938887907</v>
      </c>
      <c r="AA1362">
        <v>36</v>
      </c>
      <c r="AB1362">
        <v>1.4248797660229351</v>
      </c>
      <c r="AC1362" t="s">
        <v>62</v>
      </c>
      <c r="AD1362" t="s">
        <v>56</v>
      </c>
      <c r="AE1362" t="s">
        <v>51</v>
      </c>
      <c r="AF1362" t="s">
        <v>45</v>
      </c>
      <c r="AG1362">
        <v>0</v>
      </c>
      <c r="AH1362">
        <v>0.343828946352005</v>
      </c>
      <c r="AI1362">
        <v>323.1361083984375</v>
      </c>
      <c r="AJ1362">
        <v>0.54801887273788452</v>
      </c>
      <c r="AK1362">
        <v>-0.36055555555555691</v>
      </c>
      <c r="AL1362" t="s">
        <v>64</v>
      </c>
      <c r="AM1362">
        <f t="shared" si="84"/>
        <v>0</v>
      </c>
      <c r="AN1362">
        <f t="shared" si="85"/>
        <v>62.115000000000002</v>
      </c>
      <c r="AO1362">
        <f t="shared" si="86"/>
        <v>65.215111111111113</v>
      </c>
      <c r="AP1362">
        <f t="shared" si="87"/>
        <v>-3.1001111111111115</v>
      </c>
    </row>
    <row r="1363" spans="1:42" x14ac:dyDescent="0.25">
      <c r="A1363">
        <v>1913</v>
      </c>
      <c r="B1363">
        <v>63</v>
      </c>
      <c r="C1363" t="s">
        <v>36</v>
      </c>
      <c r="D1363" t="s">
        <v>37</v>
      </c>
      <c r="E1363">
        <v>0</v>
      </c>
      <c r="F1363">
        <v>1</v>
      </c>
      <c r="G1363">
        <v>1</v>
      </c>
      <c r="H1363">
        <v>2</v>
      </c>
      <c r="I1363" t="s">
        <v>38</v>
      </c>
      <c r="J1363" t="s">
        <v>55</v>
      </c>
      <c r="K1363">
        <v>736.07875000000001</v>
      </c>
      <c r="L1363">
        <v>854.23511111111111</v>
      </c>
      <c r="M1363" t="s">
        <v>49</v>
      </c>
      <c r="N1363" t="s">
        <v>41</v>
      </c>
      <c r="O1363">
        <v>0</v>
      </c>
      <c r="P1363">
        <v>1111.1111111111111</v>
      </c>
      <c r="Q1363">
        <v>97.486000000000004</v>
      </c>
      <c r="R1363">
        <v>0</v>
      </c>
      <c r="S1363">
        <v>0</v>
      </c>
      <c r="T1363">
        <v>0</v>
      </c>
      <c r="U1363">
        <v>600</v>
      </c>
      <c r="V1363">
        <v>0</v>
      </c>
      <c r="W1363">
        <v>688.88888888888891</v>
      </c>
      <c r="X1363">
        <v>0</v>
      </c>
      <c r="Y1363">
        <v>0</v>
      </c>
      <c r="Z1363">
        <v>249.26990865157359</v>
      </c>
      <c r="AA1363">
        <v>18</v>
      </c>
      <c r="AB1363">
        <v>15.90486139205689</v>
      </c>
      <c r="AC1363" t="s">
        <v>62</v>
      </c>
      <c r="AD1363" t="s">
        <v>66</v>
      </c>
      <c r="AE1363" t="s">
        <v>44</v>
      </c>
      <c r="AF1363" t="s">
        <v>45</v>
      </c>
      <c r="AG1363">
        <v>1</v>
      </c>
      <c r="AH1363">
        <v>0.13722790777683261</v>
      </c>
      <c r="AI1363">
        <v>418.15444946289063</v>
      </c>
      <c r="AJ1363">
        <v>0.22125855088233951</v>
      </c>
      <c r="AK1363">
        <v>-118.1563611111111</v>
      </c>
      <c r="AL1363" t="s">
        <v>57</v>
      </c>
      <c r="AM1363">
        <f t="shared" si="84"/>
        <v>1111.1111111111111</v>
      </c>
      <c r="AN1363">
        <f t="shared" si="85"/>
        <v>1433.56475</v>
      </c>
      <c r="AO1363">
        <f t="shared" si="86"/>
        <v>1543.124</v>
      </c>
      <c r="AP1363">
        <f t="shared" si="87"/>
        <v>-109.55925000000002</v>
      </c>
    </row>
    <row r="1364" spans="1:42" x14ac:dyDescent="0.25">
      <c r="A1364">
        <v>1915</v>
      </c>
      <c r="B1364">
        <v>43</v>
      </c>
      <c r="C1364" t="s">
        <v>53</v>
      </c>
      <c r="D1364" t="s">
        <v>65</v>
      </c>
      <c r="E1364">
        <v>1</v>
      </c>
      <c r="F1364">
        <v>2</v>
      </c>
      <c r="G1364">
        <v>2</v>
      </c>
      <c r="H1364">
        <v>3</v>
      </c>
      <c r="I1364" t="s">
        <v>38</v>
      </c>
      <c r="J1364" t="s">
        <v>74</v>
      </c>
      <c r="K1364">
        <v>1444.5442499999999</v>
      </c>
      <c r="L1364">
        <v>952.9995555555555</v>
      </c>
      <c r="M1364" t="s">
        <v>49</v>
      </c>
      <c r="N1364" t="s">
        <v>50</v>
      </c>
      <c r="O1364">
        <v>0</v>
      </c>
      <c r="P1364">
        <v>0</v>
      </c>
      <c r="Q1364">
        <v>526.73800000000006</v>
      </c>
      <c r="R1364">
        <v>0</v>
      </c>
      <c r="S1364">
        <v>0</v>
      </c>
      <c r="T1364">
        <v>255.55555555555549</v>
      </c>
      <c r="U1364">
        <v>288.88888888888891</v>
      </c>
      <c r="V1364">
        <v>0</v>
      </c>
      <c r="W1364">
        <v>0</v>
      </c>
      <c r="X1364">
        <v>0</v>
      </c>
      <c r="Y1364">
        <v>0</v>
      </c>
      <c r="Z1364">
        <v>1359.1068881186379</v>
      </c>
      <c r="AA1364">
        <v>48</v>
      </c>
      <c r="AB1364">
        <v>39.923764305935549</v>
      </c>
      <c r="AC1364" t="s">
        <v>62</v>
      </c>
      <c r="AD1364" t="s">
        <v>56</v>
      </c>
      <c r="AE1364" t="s">
        <v>44</v>
      </c>
      <c r="AF1364" t="s">
        <v>45</v>
      </c>
      <c r="AG1364">
        <v>1</v>
      </c>
      <c r="AH1364">
        <v>2.6651689782738689E-2</v>
      </c>
      <c r="AI1364">
        <v>678.0399169921875</v>
      </c>
      <c r="AJ1364">
        <v>3.7254456430673599E-2</v>
      </c>
      <c r="AK1364">
        <v>491.54469444444442</v>
      </c>
      <c r="AL1364" t="s">
        <v>46</v>
      </c>
      <c r="AM1364">
        <f t="shared" si="84"/>
        <v>0</v>
      </c>
      <c r="AN1364">
        <f t="shared" si="85"/>
        <v>2515.7266944444445</v>
      </c>
      <c r="AO1364">
        <f t="shared" si="86"/>
        <v>952.9995555555555</v>
      </c>
      <c r="AP1364">
        <f t="shared" si="87"/>
        <v>1562.7271388888889</v>
      </c>
    </row>
    <row r="1365" spans="1:42" x14ac:dyDescent="0.25">
      <c r="A1365">
        <v>1917</v>
      </c>
      <c r="B1365">
        <v>38</v>
      </c>
      <c r="C1365" t="s">
        <v>67</v>
      </c>
      <c r="D1365" t="s">
        <v>37</v>
      </c>
      <c r="E1365">
        <v>1</v>
      </c>
      <c r="F1365">
        <v>2</v>
      </c>
      <c r="G1365">
        <v>2</v>
      </c>
      <c r="H1365">
        <v>5</v>
      </c>
      <c r="I1365" t="s">
        <v>38</v>
      </c>
      <c r="J1365" t="s">
        <v>55</v>
      </c>
      <c r="K1365">
        <v>2302.9222500000001</v>
      </c>
      <c r="L1365">
        <v>2466.239111111111</v>
      </c>
      <c r="M1365" t="s">
        <v>49</v>
      </c>
      <c r="N1365" t="s">
        <v>50</v>
      </c>
      <c r="O1365">
        <v>0</v>
      </c>
      <c r="P1365">
        <v>0</v>
      </c>
      <c r="Q1365">
        <v>1127.2288888888891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714.60384073731757</v>
      </c>
      <c r="AA1365">
        <v>48</v>
      </c>
      <c r="AB1365">
        <v>20.99148754164991</v>
      </c>
      <c r="AC1365" t="s">
        <v>42</v>
      </c>
      <c r="AD1365" t="s">
        <v>43</v>
      </c>
      <c r="AE1365" t="s">
        <v>51</v>
      </c>
      <c r="AF1365" t="s">
        <v>73</v>
      </c>
      <c r="AG1365">
        <v>1</v>
      </c>
      <c r="AH1365">
        <v>1.1367949657142161E-2</v>
      </c>
      <c r="AI1365">
        <v>774.74407958984375</v>
      </c>
      <c r="AJ1365">
        <v>1.9172396510839459E-2</v>
      </c>
      <c r="AK1365">
        <v>-163.31686111111091</v>
      </c>
      <c r="AL1365" t="s">
        <v>70</v>
      </c>
      <c r="AM1365">
        <f t="shared" si="84"/>
        <v>0</v>
      </c>
      <c r="AN1365">
        <f t="shared" si="85"/>
        <v>3430.1511388888894</v>
      </c>
      <c r="AO1365">
        <f t="shared" si="86"/>
        <v>2466.239111111111</v>
      </c>
      <c r="AP1365">
        <f t="shared" si="87"/>
        <v>963.91202777777835</v>
      </c>
    </row>
    <row r="1366" spans="1:42" x14ac:dyDescent="0.25">
      <c r="A1366">
        <v>1920</v>
      </c>
      <c r="B1366">
        <v>22</v>
      </c>
      <c r="C1366" t="s">
        <v>36</v>
      </c>
      <c r="D1366" t="s">
        <v>37</v>
      </c>
      <c r="E1366">
        <v>0</v>
      </c>
      <c r="F1366">
        <v>2</v>
      </c>
      <c r="G1366">
        <v>2</v>
      </c>
      <c r="H1366">
        <v>3</v>
      </c>
      <c r="I1366" t="s">
        <v>38</v>
      </c>
      <c r="J1366" t="s">
        <v>39</v>
      </c>
      <c r="K1366">
        <v>1175.79775</v>
      </c>
      <c r="L1366">
        <v>847.22777777777776</v>
      </c>
      <c r="M1366" t="s">
        <v>49</v>
      </c>
      <c r="N1366" t="s">
        <v>50</v>
      </c>
      <c r="O1366">
        <v>0</v>
      </c>
      <c r="P1366">
        <v>527.77777777777783</v>
      </c>
      <c r="Q1366">
        <v>315.03244444444442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52.888888888888893</v>
      </c>
      <c r="X1366">
        <v>0</v>
      </c>
      <c r="Y1366">
        <v>0</v>
      </c>
      <c r="Z1366">
        <v>1348.852674249966</v>
      </c>
      <c r="AA1366">
        <v>24</v>
      </c>
      <c r="AB1366">
        <v>67.340258451099842</v>
      </c>
      <c r="AC1366" t="s">
        <v>42</v>
      </c>
      <c r="AD1366" t="s">
        <v>43</v>
      </c>
      <c r="AE1366" t="s">
        <v>44</v>
      </c>
      <c r="AF1366" t="s">
        <v>45</v>
      </c>
      <c r="AG1366">
        <v>1</v>
      </c>
      <c r="AH1366">
        <v>4.2421210557222373E-2</v>
      </c>
      <c r="AI1366">
        <v>521.0750732421875</v>
      </c>
      <c r="AJ1366">
        <v>4.7087375074625022E-2</v>
      </c>
      <c r="AK1366">
        <v>328.56997222222219</v>
      </c>
      <c r="AL1366" t="s">
        <v>46</v>
      </c>
      <c r="AM1366">
        <f t="shared" si="84"/>
        <v>527.77777777777783</v>
      </c>
      <c r="AN1366">
        <f t="shared" si="85"/>
        <v>1490.8301944444443</v>
      </c>
      <c r="AO1366">
        <f t="shared" si="86"/>
        <v>900.11666666666667</v>
      </c>
      <c r="AP1366">
        <f t="shared" si="87"/>
        <v>590.71352777777759</v>
      </c>
    </row>
    <row r="1367" spans="1:42" x14ac:dyDescent="0.25">
      <c r="A1367">
        <v>1921</v>
      </c>
      <c r="B1367">
        <v>48</v>
      </c>
      <c r="C1367" t="s">
        <v>36</v>
      </c>
      <c r="D1367" t="s">
        <v>76</v>
      </c>
      <c r="E1367">
        <v>0</v>
      </c>
      <c r="F1367">
        <v>2</v>
      </c>
      <c r="G1367">
        <v>2</v>
      </c>
      <c r="H1367">
        <v>3</v>
      </c>
      <c r="I1367" t="s">
        <v>48</v>
      </c>
      <c r="J1367" t="s">
        <v>39</v>
      </c>
      <c r="K1367">
        <v>639.11400000000003</v>
      </c>
      <c r="L1367">
        <v>634.4037777777778</v>
      </c>
      <c r="M1367" t="s">
        <v>40</v>
      </c>
      <c r="N1367" t="s">
        <v>58</v>
      </c>
      <c r="O1367">
        <v>0</v>
      </c>
      <c r="P1367">
        <v>5711.1111111111113</v>
      </c>
      <c r="Q1367">
        <v>303.16199999999998</v>
      </c>
      <c r="R1367">
        <v>0</v>
      </c>
      <c r="S1367">
        <v>0</v>
      </c>
      <c r="T1367">
        <v>0</v>
      </c>
      <c r="U1367">
        <v>290.69511111111109</v>
      </c>
      <c r="V1367">
        <v>0</v>
      </c>
      <c r="W1367">
        <v>0</v>
      </c>
      <c r="X1367">
        <v>0</v>
      </c>
      <c r="Y1367">
        <v>0</v>
      </c>
      <c r="Z1367">
        <v>378.81831005329309</v>
      </c>
      <c r="AA1367">
        <v>18</v>
      </c>
      <c r="AB1367">
        <v>24.17079841992722</v>
      </c>
      <c r="AC1367" t="s">
        <v>42</v>
      </c>
      <c r="AD1367" t="s">
        <v>66</v>
      </c>
      <c r="AE1367" t="s">
        <v>44</v>
      </c>
      <c r="AF1367" t="s">
        <v>45</v>
      </c>
      <c r="AG1367">
        <v>1</v>
      </c>
      <c r="AH1367">
        <v>0.1480864882469177</v>
      </c>
      <c r="AI1367">
        <v>418.25308227539063</v>
      </c>
      <c r="AJ1367">
        <v>0.24552777409553531</v>
      </c>
      <c r="AK1367">
        <v>4.7102222222222281</v>
      </c>
      <c r="AL1367" t="s">
        <v>57</v>
      </c>
      <c r="AM1367">
        <f t="shared" si="84"/>
        <v>5711.1111111111113</v>
      </c>
      <c r="AN1367">
        <f t="shared" si="85"/>
        <v>1232.9711111111112</v>
      </c>
      <c r="AO1367">
        <f t="shared" si="86"/>
        <v>634.4037777777778</v>
      </c>
      <c r="AP1367">
        <f t="shared" si="87"/>
        <v>598.56733333333341</v>
      </c>
    </row>
    <row r="1368" spans="1:42" x14ac:dyDescent="0.25">
      <c r="A1368">
        <v>1923</v>
      </c>
      <c r="B1368">
        <v>43</v>
      </c>
      <c r="C1368" t="s">
        <v>53</v>
      </c>
      <c r="D1368" t="s">
        <v>37</v>
      </c>
      <c r="E1368">
        <v>0</v>
      </c>
      <c r="F1368">
        <v>1</v>
      </c>
      <c r="G1368">
        <v>1</v>
      </c>
      <c r="H1368">
        <v>2</v>
      </c>
      <c r="I1368" t="s">
        <v>38</v>
      </c>
      <c r="J1368" t="s">
        <v>55</v>
      </c>
      <c r="K1368">
        <v>809.59849999999994</v>
      </c>
      <c r="L1368">
        <v>547.7837777777778</v>
      </c>
      <c r="M1368" t="s">
        <v>49</v>
      </c>
      <c r="N1368" t="s">
        <v>58</v>
      </c>
      <c r="O1368">
        <v>0</v>
      </c>
      <c r="P1368">
        <v>805.12911111111111</v>
      </c>
      <c r="Q1368">
        <v>27.15711111111111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154.2222222222222</v>
      </c>
      <c r="X1368">
        <v>0</v>
      </c>
      <c r="Y1368">
        <v>0</v>
      </c>
      <c r="Z1368">
        <v>931.45586586595198</v>
      </c>
      <c r="AA1368">
        <v>36</v>
      </c>
      <c r="AB1368">
        <v>33.674360887035789</v>
      </c>
      <c r="AC1368" t="s">
        <v>42</v>
      </c>
      <c r="AD1368" t="s">
        <v>43</v>
      </c>
      <c r="AE1368" t="s">
        <v>51</v>
      </c>
      <c r="AF1368" t="s">
        <v>45</v>
      </c>
      <c r="AG1368">
        <v>1</v>
      </c>
      <c r="AH1368">
        <v>8.3350434899330139E-2</v>
      </c>
      <c r="AI1368">
        <v>487.21746826171881</v>
      </c>
      <c r="AJ1368">
        <v>0.11637955904006959</v>
      </c>
      <c r="AK1368">
        <v>261.81472222222209</v>
      </c>
      <c r="AL1368" t="s">
        <v>57</v>
      </c>
      <c r="AM1368">
        <f t="shared" si="84"/>
        <v>805.12911111111111</v>
      </c>
      <c r="AN1368">
        <f t="shared" si="85"/>
        <v>836.75561111111108</v>
      </c>
      <c r="AO1368">
        <f t="shared" si="86"/>
        <v>702.00599999999997</v>
      </c>
      <c r="AP1368">
        <f t="shared" si="87"/>
        <v>134.74961111111111</v>
      </c>
    </row>
    <row r="1369" spans="1:42" x14ac:dyDescent="0.25">
      <c r="A1369">
        <v>1924</v>
      </c>
      <c r="B1369">
        <v>34</v>
      </c>
      <c r="C1369" t="s">
        <v>36</v>
      </c>
      <c r="D1369" t="s">
        <v>65</v>
      </c>
      <c r="E1369">
        <v>1</v>
      </c>
      <c r="F1369">
        <v>0</v>
      </c>
      <c r="G1369">
        <v>0</v>
      </c>
      <c r="H1369">
        <v>2</v>
      </c>
      <c r="I1369" t="s">
        <v>38</v>
      </c>
      <c r="J1369" t="s">
        <v>39</v>
      </c>
      <c r="K1369">
        <v>964.01599999999996</v>
      </c>
      <c r="L1369">
        <v>1041.4733333333329</v>
      </c>
      <c r="M1369" t="s">
        <v>40</v>
      </c>
      <c r="N1369" t="s">
        <v>50</v>
      </c>
      <c r="O1369">
        <v>0</v>
      </c>
      <c r="P1369">
        <v>64.666666666666671</v>
      </c>
      <c r="Q1369">
        <v>65.831999999999994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112.8888888888889</v>
      </c>
      <c r="X1369">
        <v>0</v>
      </c>
      <c r="Y1369">
        <v>0</v>
      </c>
      <c r="Z1369">
        <v>616.89201299206718</v>
      </c>
      <c r="AA1369">
        <v>36</v>
      </c>
      <c r="AB1369">
        <v>22.302124056637162</v>
      </c>
      <c r="AC1369" t="s">
        <v>62</v>
      </c>
      <c r="AD1369" t="s">
        <v>43</v>
      </c>
      <c r="AE1369" t="s">
        <v>51</v>
      </c>
      <c r="AF1369" t="s">
        <v>45</v>
      </c>
      <c r="AG1369">
        <v>0</v>
      </c>
      <c r="AH1369">
        <v>8.4727421402931213E-2</v>
      </c>
      <c r="AI1369">
        <v>452.68533325195313</v>
      </c>
      <c r="AJ1369">
        <v>0.11370571702718731</v>
      </c>
      <c r="AK1369">
        <v>-77.457333333333395</v>
      </c>
      <c r="AL1369" t="s">
        <v>57</v>
      </c>
      <c r="AM1369">
        <f t="shared" si="84"/>
        <v>64.666666666666671</v>
      </c>
      <c r="AN1369">
        <f t="shared" si="85"/>
        <v>1029.848</v>
      </c>
      <c r="AO1369">
        <f t="shared" si="86"/>
        <v>1154.3622222222218</v>
      </c>
      <c r="AP1369">
        <f t="shared" si="87"/>
        <v>-124.51422222222186</v>
      </c>
    </row>
    <row r="1370" spans="1:42" x14ac:dyDescent="0.25">
      <c r="A1370">
        <v>1925</v>
      </c>
      <c r="B1370">
        <v>22</v>
      </c>
      <c r="C1370" t="s">
        <v>53</v>
      </c>
      <c r="D1370" t="s">
        <v>37</v>
      </c>
      <c r="E1370">
        <v>0</v>
      </c>
      <c r="F1370">
        <v>0</v>
      </c>
      <c r="G1370">
        <v>0</v>
      </c>
      <c r="H1370">
        <v>4</v>
      </c>
      <c r="I1370" t="s">
        <v>54</v>
      </c>
      <c r="J1370" t="s">
        <v>55</v>
      </c>
      <c r="K1370">
        <v>774.24075000000005</v>
      </c>
      <c r="L1370">
        <v>642.71911111111115</v>
      </c>
      <c r="M1370" t="s">
        <v>40</v>
      </c>
      <c r="N1370" t="s">
        <v>50</v>
      </c>
      <c r="O1370">
        <v>0</v>
      </c>
      <c r="P1370">
        <v>0</v>
      </c>
      <c r="Q1370">
        <v>232.01711111111109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327.11111111111109</v>
      </c>
      <c r="X1370">
        <v>0</v>
      </c>
      <c r="Y1370">
        <v>0</v>
      </c>
      <c r="Z1370">
        <v>635.00107716528873</v>
      </c>
      <c r="AA1370">
        <v>36</v>
      </c>
      <c r="AB1370">
        <v>22.956810107412771</v>
      </c>
      <c r="AC1370" t="s">
        <v>62</v>
      </c>
      <c r="AD1370" t="s">
        <v>91</v>
      </c>
      <c r="AE1370" t="s">
        <v>44</v>
      </c>
      <c r="AF1370" t="s">
        <v>45</v>
      </c>
      <c r="AG1370">
        <v>1</v>
      </c>
      <c r="AH1370">
        <v>0.10155314207077031</v>
      </c>
      <c r="AI1370">
        <v>457.9462890625</v>
      </c>
      <c r="AJ1370">
        <v>0.1683932542800903</v>
      </c>
      <c r="AK1370">
        <v>131.5216388888889</v>
      </c>
      <c r="AL1370" t="s">
        <v>52</v>
      </c>
      <c r="AM1370">
        <f t="shared" si="84"/>
        <v>0</v>
      </c>
      <c r="AN1370">
        <f t="shared" si="85"/>
        <v>1006.2578611111112</v>
      </c>
      <c r="AO1370">
        <f t="shared" si="86"/>
        <v>969.83022222222223</v>
      </c>
      <c r="AP1370">
        <f t="shared" si="87"/>
        <v>36.427638888888964</v>
      </c>
    </row>
    <row r="1371" spans="1:42" x14ac:dyDescent="0.25">
      <c r="A1371">
        <v>1926</v>
      </c>
      <c r="B1371">
        <v>57</v>
      </c>
      <c r="C1371" t="s">
        <v>36</v>
      </c>
      <c r="D1371" t="s">
        <v>65</v>
      </c>
      <c r="E1371">
        <v>2</v>
      </c>
      <c r="F1371">
        <v>1</v>
      </c>
      <c r="G1371">
        <v>1</v>
      </c>
      <c r="H1371">
        <v>3</v>
      </c>
      <c r="I1371" t="s">
        <v>48</v>
      </c>
      <c r="J1371" t="s">
        <v>74</v>
      </c>
      <c r="K1371">
        <v>1145.75425</v>
      </c>
      <c r="L1371">
        <v>810.83799999999997</v>
      </c>
      <c r="M1371" t="s">
        <v>49</v>
      </c>
      <c r="N1371" t="s">
        <v>41</v>
      </c>
      <c r="O1371">
        <v>3350.3267650317548</v>
      </c>
      <c r="P1371">
        <v>3044.4444444444439</v>
      </c>
      <c r="Q1371">
        <v>373.45400000000001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172.2222222222222</v>
      </c>
      <c r="X1371">
        <v>0</v>
      </c>
      <c r="Y1371">
        <v>0</v>
      </c>
      <c r="Z1371">
        <v>1077.0572171622609</v>
      </c>
      <c r="AA1371">
        <v>36</v>
      </c>
      <c r="AB1371">
        <v>38.938198529663943</v>
      </c>
      <c r="AC1371" t="s">
        <v>42</v>
      </c>
      <c r="AD1371" t="s">
        <v>66</v>
      </c>
      <c r="AE1371" t="s">
        <v>44</v>
      </c>
      <c r="AF1371" t="s">
        <v>45</v>
      </c>
      <c r="AG1371">
        <v>1</v>
      </c>
      <c r="AH1371">
        <v>4.4990714639425278E-2</v>
      </c>
      <c r="AI1371">
        <v>623.3232421875</v>
      </c>
      <c r="AJ1371">
        <v>7.1854650974273682E-2</v>
      </c>
      <c r="AK1371">
        <v>334.91624999999999</v>
      </c>
      <c r="AL1371" t="s">
        <v>46</v>
      </c>
      <c r="AM1371">
        <f t="shared" si="84"/>
        <v>0.90842960352617153</v>
      </c>
      <c r="AN1371">
        <f t="shared" si="85"/>
        <v>1519.2082499999999</v>
      </c>
      <c r="AO1371">
        <f t="shared" si="86"/>
        <v>983.06022222222214</v>
      </c>
      <c r="AP1371">
        <f t="shared" si="87"/>
        <v>536.14802777777777</v>
      </c>
    </row>
    <row r="1372" spans="1:42" x14ac:dyDescent="0.25">
      <c r="A1372">
        <v>1927</v>
      </c>
      <c r="B1372">
        <v>53</v>
      </c>
      <c r="C1372" t="s">
        <v>53</v>
      </c>
      <c r="D1372" t="s">
        <v>37</v>
      </c>
      <c r="E1372">
        <v>2</v>
      </c>
      <c r="F1372">
        <v>1</v>
      </c>
      <c r="G1372">
        <v>1</v>
      </c>
      <c r="H1372">
        <v>3</v>
      </c>
      <c r="I1372" t="s">
        <v>38</v>
      </c>
      <c r="J1372" t="s">
        <v>55</v>
      </c>
      <c r="K1372">
        <v>426.72550000000001</v>
      </c>
      <c r="L1372">
        <v>410.12200000000001</v>
      </c>
      <c r="M1372" t="s">
        <v>40</v>
      </c>
      <c r="N1372" t="s">
        <v>41</v>
      </c>
      <c r="O1372">
        <v>1611.1734973239111</v>
      </c>
      <c r="P1372">
        <v>888.88888888888891</v>
      </c>
      <c r="Q1372">
        <v>92.022888888888886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46.222222222222221</v>
      </c>
      <c r="X1372">
        <v>435.55555555555549</v>
      </c>
      <c r="Y1372">
        <v>0</v>
      </c>
      <c r="Z1372">
        <v>333.29344917392149</v>
      </c>
      <c r="AA1372">
        <v>36</v>
      </c>
      <c r="AB1372">
        <v>12.049356604065609</v>
      </c>
      <c r="AC1372" t="s">
        <v>62</v>
      </c>
      <c r="AD1372" t="s">
        <v>43</v>
      </c>
      <c r="AE1372" t="s">
        <v>44</v>
      </c>
      <c r="AF1372" t="s">
        <v>78</v>
      </c>
      <c r="AG1372">
        <v>1</v>
      </c>
      <c r="AH1372">
        <v>0.1777174919843674</v>
      </c>
      <c r="AI1372">
        <v>461.29876708984381</v>
      </c>
      <c r="AJ1372">
        <v>0.33071213960647577</v>
      </c>
      <c r="AK1372">
        <v>16.6035</v>
      </c>
      <c r="AL1372" t="s">
        <v>64</v>
      </c>
      <c r="AM1372">
        <f t="shared" si="84"/>
        <v>0.55136056408592427</v>
      </c>
      <c r="AN1372">
        <f t="shared" si="85"/>
        <v>518.74838888888894</v>
      </c>
      <c r="AO1372">
        <f t="shared" si="86"/>
        <v>891.89977777777767</v>
      </c>
      <c r="AP1372">
        <f t="shared" si="87"/>
        <v>-373.15138888888873</v>
      </c>
    </row>
    <row r="1373" spans="1:42" x14ac:dyDescent="0.25">
      <c r="A1373">
        <v>1928</v>
      </c>
      <c r="B1373">
        <v>47</v>
      </c>
      <c r="C1373" t="s">
        <v>53</v>
      </c>
      <c r="D1373" t="s">
        <v>37</v>
      </c>
      <c r="E1373">
        <v>0</v>
      </c>
      <c r="F1373">
        <v>0</v>
      </c>
      <c r="G1373">
        <v>0</v>
      </c>
      <c r="H1373">
        <v>4</v>
      </c>
      <c r="I1373" t="s">
        <v>60</v>
      </c>
      <c r="J1373" t="s">
        <v>74</v>
      </c>
      <c r="K1373">
        <v>1558.4085</v>
      </c>
      <c r="L1373">
        <v>1049.772444444445</v>
      </c>
      <c r="M1373" t="s">
        <v>49</v>
      </c>
      <c r="N1373" t="s">
        <v>41</v>
      </c>
      <c r="O1373">
        <v>0</v>
      </c>
      <c r="P1373">
        <v>222.2222222222222</v>
      </c>
      <c r="Q1373">
        <v>1023.678222222222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12.22222222222222</v>
      </c>
      <c r="X1373">
        <v>0</v>
      </c>
      <c r="Y1373">
        <v>0</v>
      </c>
      <c r="Z1373">
        <v>1114.0302251786591</v>
      </c>
      <c r="AA1373">
        <v>24</v>
      </c>
      <c r="AB1373">
        <v>55.616958558934137</v>
      </c>
      <c r="AC1373" t="s">
        <v>42</v>
      </c>
      <c r="AD1373" t="s">
        <v>43</v>
      </c>
      <c r="AE1373" t="s">
        <v>44</v>
      </c>
      <c r="AF1373" t="s">
        <v>45</v>
      </c>
      <c r="AG1373">
        <v>1</v>
      </c>
      <c r="AH1373">
        <v>2.59703453630209E-2</v>
      </c>
      <c r="AI1373">
        <v>626.1639404296875</v>
      </c>
      <c r="AJ1373">
        <v>3.8415174931287772E-2</v>
      </c>
      <c r="AK1373">
        <v>508.63605555555552</v>
      </c>
      <c r="AL1373" t="s">
        <v>46</v>
      </c>
      <c r="AM1373">
        <f t="shared" si="84"/>
        <v>222.2222222222222</v>
      </c>
      <c r="AN1373">
        <f t="shared" si="85"/>
        <v>2582.0867222222219</v>
      </c>
      <c r="AO1373">
        <f t="shared" si="86"/>
        <v>1061.9946666666672</v>
      </c>
      <c r="AP1373">
        <f t="shared" si="87"/>
        <v>1520.0920555555547</v>
      </c>
    </row>
    <row r="1374" spans="1:42" x14ac:dyDescent="0.25">
      <c r="A1374">
        <v>1929</v>
      </c>
      <c r="B1374">
        <v>32</v>
      </c>
      <c r="C1374" t="s">
        <v>53</v>
      </c>
      <c r="D1374" t="s">
        <v>65</v>
      </c>
      <c r="E1374">
        <v>0</v>
      </c>
      <c r="F1374">
        <v>2</v>
      </c>
      <c r="G1374">
        <v>2</v>
      </c>
      <c r="H1374">
        <v>3</v>
      </c>
      <c r="I1374" t="s">
        <v>72</v>
      </c>
      <c r="J1374" t="s">
        <v>55</v>
      </c>
      <c r="K1374">
        <v>335.49374999999998</v>
      </c>
      <c r="L1374">
        <v>392.07511111111108</v>
      </c>
      <c r="M1374" t="s">
        <v>49</v>
      </c>
      <c r="N1374" t="s">
        <v>41</v>
      </c>
      <c r="O1374">
        <v>0</v>
      </c>
      <c r="P1374">
        <v>222.2222222222222</v>
      </c>
      <c r="Q1374">
        <v>144.67355555555559</v>
      </c>
      <c r="R1374">
        <v>0</v>
      </c>
      <c r="S1374">
        <v>0</v>
      </c>
      <c r="T1374">
        <v>0</v>
      </c>
      <c r="U1374">
        <v>44.444444444444443</v>
      </c>
      <c r="V1374">
        <v>0</v>
      </c>
      <c r="W1374">
        <v>100.4444444444444</v>
      </c>
      <c r="X1374">
        <v>0</v>
      </c>
      <c r="Y1374">
        <v>0</v>
      </c>
      <c r="Z1374">
        <v>162.7931492145479</v>
      </c>
      <c r="AA1374">
        <v>24</v>
      </c>
      <c r="AB1374">
        <v>8.1273017813245367</v>
      </c>
      <c r="AC1374" t="s">
        <v>42</v>
      </c>
      <c r="AD1374" t="s">
        <v>56</v>
      </c>
      <c r="AE1374" t="s">
        <v>44</v>
      </c>
      <c r="AF1374" t="s">
        <v>45</v>
      </c>
      <c r="AG1374">
        <v>0</v>
      </c>
      <c r="AH1374">
        <v>0.24986714124679571</v>
      </c>
      <c r="AI1374">
        <v>334.24981689453119</v>
      </c>
      <c r="AJ1374">
        <v>0.39687421917915339</v>
      </c>
      <c r="AK1374">
        <v>-56.581361111111107</v>
      </c>
      <c r="AL1374" t="s">
        <v>64</v>
      </c>
      <c r="AM1374">
        <f t="shared" si="84"/>
        <v>222.2222222222222</v>
      </c>
      <c r="AN1374">
        <f t="shared" si="85"/>
        <v>524.61175000000003</v>
      </c>
      <c r="AO1374">
        <f t="shared" si="86"/>
        <v>492.51955555555548</v>
      </c>
      <c r="AP1374">
        <f t="shared" si="87"/>
        <v>32.092194444444544</v>
      </c>
    </row>
    <row r="1375" spans="1:42" x14ac:dyDescent="0.25">
      <c r="A1375">
        <v>1930</v>
      </c>
      <c r="B1375">
        <v>39</v>
      </c>
      <c r="C1375" t="s">
        <v>53</v>
      </c>
      <c r="D1375" t="s">
        <v>65</v>
      </c>
      <c r="E1375">
        <v>2</v>
      </c>
      <c r="F1375">
        <v>1</v>
      </c>
      <c r="G1375">
        <v>1</v>
      </c>
      <c r="H1375">
        <v>5</v>
      </c>
      <c r="I1375" t="s">
        <v>59</v>
      </c>
      <c r="J1375" t="s">
        <v>39</v>
      </c>
      <c r="K1375">
        <v>1554.31675</v>
      </c>
      <c r="L1375">
        <v>1144.336666666667</v>
      </c>
      <c r="M1375" t="s">
        <v>49</v>
      </c>
      <c r="N1375" t="s">
        <v>41</v>
      </c>
      <c r="O1375">
        <v>0</v>
      </c>
      <c r="P1375">
        <v>0</v>
      </c>
      <c r="Q1375">
        <v>961.52977777777778</v>
      </c>
      <c r="R1375">
        <v>220.66666666666671</v>
      </c>
      <c r="S1375">
        <v>0</v>
      </c>
      <c r="T1375">
        <v>0</v>
      </c>
      <c r="U1375">
        <v>22.222222222222221</v>
      </c>
      <c r="V1375">
        <v>0</v>
      </c>
      <c r="W1375">
        <v>0</v>
      </c>
      <c r="X1375">
        <v>0</v>
      </c>
      <c r="Y1375">
        <v>0</v>
      </c>
      <c r="Z1375">
        <v>1159.589926446934</v>
      </c>
      <c r="AA1375">
        <v>36</v>
      </c>
      <c r="AB1375">
        <v>41.921953680374287</v>
      </c>
      <c r="AC1375" t="s">
        <v>42</v>
      </c>
      <c r="AD1375" t="s">
        <v>43</v>
      </c>
      <c r="AE1375" t="s">
        <v>51</v>
      </c>
      <c r="AF1375" t="s">
        <v>45</v>
      </c>
      <c r="AG1375">
        <v>1</v>
      </c>
      <c r="AH1375">
        <v>2.4782303720712658E-2</v>
      </c>
      <c r="AI1375">
        <v>693.61627197265625</v>
      </c>
      <c r="AJ1375">
        <v>4.2048413306474693E-2</v>
      </c>
      <c r="AK1375">
        <v>409.98008333333343</v>
      </c>
      <c r="AL1375" t="s">
        <v>70</v>
      </c>
      <c r="AM1375">
        <f t="shared" si="84"/>
        <v>0</v>
      </c>
      <c r="AN1375">
        <f t="shared" si="85"/>
        <v>2758.7354166666664</v>
      </c>
      <c r="AO1375">
        <f t="shared" si="86"/>
        <v>1144.336666666667</v>
      </c>
      <c r="AP1375">
        <f t="shared" si="87"/>
        <v>1614.3987499999994</v>
      </c>
    </row>
    <row r="1376" spans="1:42" x14ac:dyDescent="0.25">
      <c r="A1376">
        <v>1931</v>
      </c>
      <c r="B1376">
        <v>49</v>
      </c>
      <c r="C1376" t="s">
        <v>67</v>
      </c>
      <c r="D1376" t="s">
        <v>76</v>
      </c>
      <c r="E1376">
        <v>2</v>
      </c>
      <c r="F1376">
        <v>0</v>
      </c>
      <c r="G1376">
        <v>0</v>
      </c>
      <c r="H1376">
        <v>5</v>
      </c>
      <c r="I1376" t="s">
        <v>72</v>
      </c>
      <c r="J1376" t="s">
        <v>39</v>
      </c>
      <c r="K1376">
        <v>1717.9627499999999</v>
      </c>
      <c r="L1376">
        <v>1105.0542222222221</v>
      </c>
      <c r="M1376" t="s">
        <v>40</v>
      </c>
      <c r="N1376" t="s">
        <v>41</v>
      </c>
      <c r="O1376">
        <v>0</v>
      </c>
      <c r="P1376">
        <v>0</v>
      </c>
      <c r="Q1376">
        <v>176.27422222222219</v>
      </c>
      <c r="R1376">
        <v>220.66666666666671</v>
      </c>
      <c r="S1376">
        <v>0</v>
      </c>
      <c r="T1376">
        <v>0</v>
      </c>
      <c r="U1376">
        <v>690.66666666666663</v>
      </c>
      <c r="V1376">
        <v>0</v>
      </c>
      <c r="W1376">
        <v>0</v>
      </c>
      <c r="X1376">
        <v>0</v>
      </c>
      <c r="Y1376">
        <v>0</v>
      </c>
      <c r="Z1376">
        <v>1160.4507551947679</v>
      </c>
      <c r="AA1376">
        <v>36</v>
      </c>
      <c r="AB1376">
        <v>41.953074701754637</v>
      </c>
      <c r="AC1376" t="s">
        <v>42</v>
      </c>
      <c r="AD1376" t="s">
        <v>43</v>
      </c>
      <c r="AE1376" t="s">
        <v>51</v>
      </c>
      <c r="AF1376" t="s">
        <v>45</v>
      </c>
      <c r="AG1376">
        <v>1</v>
      </c>
      <c r="AH1376">
        <v>1.958133652806282E-2</v>
      </c>
      <c r="AI1376">
        <v>729.93170166015625</v>
      </c>
      <c r="AJ1376">
        <v>3.4810867160558701E-2</v>
      </c>
      <c r="AK1376">
        <v>612.90852777777764</v>
      </c>
      <c r="AL1376" t="s">
        <v>70</v>
      </c>
      <c r="AM1376">
        <f t="shared" si="84"/>
        <v>0</v>
      </c>
      <c r="AN1376">
        <f t="shared" si="85"/>
        <v>2805.570305555555</v>
      </c>
      <c r="AO1376">
        <f t="shared" si="86"/>
        <v>1105.0542222222221</v>
      </c>
      <c r="AP1376">
        <f t="shared" si="87"/>
        <v>1700.516083333333</v>
      </c>
    </row>
    <row r="1377" spans="1:42" x14ac:dyDescent="0.25">
      <c r="A1377">
        <v>1932</v>
      </c>
      <c r="B1377">
        <v>40</v>
      </c>
      <c r="C1377" t="s">
        <v>36</v>
      </c>
      <c r="D1377" t="s">
        <v>37</v>
      </c>
      <c r="E1377">
        <v>2</v>
      </c>
      <c r="F1377">
        <v>3</v>
      </c>
      <c r="G1377">
        <v>3</v>
      </c>
      <c r="H1377">
        <v>4</v>
      </c>
      <c r="I1377" t="s">
        <v>48</v>
      </c>
      <c r="J1377" t="s">
        <v>55</v>
      </c>
      <c r="K1377">
        <v>786.22500000000002</v>
      </c>
      <c r="L1377">
        <v>550.51244444444444</v>
      </c>
      <c r="M1377" t="s">
        <v>49</v>
      </c>
      <c r="N1377" t="s">
        <v>41</v>
      </c>
      <c r="O1377">
        <v>0</v>
      </c>
      <c r="P1377">
        <v>5711.1111111111113</v>
      </c>
      <c r="Q1377">
        <v>477.27488888888888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47.333333333333343</v>
      </c>
      <c r="X1377">
        <v>0</v>
      </c>
      <c r="Y1377">
        <v>0</v>
      </c>
      <c r="Z1377">
        <v>499.36746501605109</v>
      </c>
      <c r="AA1377">
        <v>48</v>
      </c>
      <c r="AB1377">
        <v>14.668919089175461</v>
      </c>
      <c r="AC1377" t="s">
        <v>42</v>
      </c>
      <c r="AD1377" t="s">
        <v>56</v>
      </c>
      <c r="AE1377" t="s">
        <v>44</v>
      </c>
      <c r="AF1377" t="s">
        <v>45</v>
      </c>
      <c r="AG1377">
        <v>1</v>
      </c>
      <c r="AH1377">
        <v>0.1122301146388054</v>
      </c>
      <c r="AI1377">
        <v>561.13720703125</v>
      </c>
      <c r="AJ1377">
        <v>0.23193901777267459</v>
      </c>
      <c r="AK1377">
        <v>235.71255555555561</v>
      </c>
      <c r="AL1377" t="s">
        <v>52</v>
      </c>
      <c r="AM1377">
        <f t="shared" si="84"/>
        <v>5711.1111111111113</v>
      </c>
      <c r="AN1377">
        <f t="shared" si="85"/>
        <v>1263.499888888889</v>
      </c>
      <c r="AO1377">
        <f t="shared" si="86"/>
        <v>597.84577777777781</v>
      </c>
      <c r="AP1377">
        <f t="shared" si="87"/>
        <v>665.65411111111121</v>
      </c>
    </row>
    <row r="1378" spans="1:42" x14ac:dyDescent="0.25">
      <c r="A1378">
        <v>1933</v>
      </c>
      <c r="B1378">
        <v>31</v>
      </c>
      <c r="C1378" t="s">
        <v>36</v>
      </c>
      <c r="D1378" t="s">
        <v>79</v>
      </c>
      <c r="E1378">
        <v>1</v>
      </c>
      <c r="F1378">
        <v>1</v>
      </c>
      <c r="G1378">
        <v>1</v>
      </c>
      <c r="H1378">
        <v>4</v>
      </c>
      <c r="I1378" t="s">
        <v>48</v>
      </c>
      <c r="J1378" t="s">
        <v>55</v>
      </c>
      <c r="K1378">
        <v>665.65599999999995</v>
      </c>
      <c r="L1378">
        <v>479.50844444444442</v>
      </c>
      <c r="M1378" t="s">
        <v>40</v>
      </c>
      <c r="N1378" t="s">
        <v>41</v>
      </c>
      <c r="O1378">
        <v>0</v>
      </c>
      <c r="P1378">
        <v>0</v>
      </c>
      <c r="Q1378">
        <v>225.5648888888889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18.222222222222221</v>
      </c>
      <c r="X1378">
        <v>0</v>
      </c>
      <c r="Y1378">
        <v>0</v>
      </c>
      <c r="Z1378">
        <v>684.31038334676975</v>
      </c>
      <c r="AA1378">
        <v>3</v>
      </c>
      <c r="AB1378">
        <v>234.98052513481841</v>
      </c>
      <c r="AC1378" t="s">
        <v>42</v>
      </c>
      <c r="AD1378" t="s">
        <v>56</v>
      </c>
      <c r="AE1378" t="s">
        <v>44</v>
      </c>
      <c r="AF1378" t="s">
        <v>75</v>
      </c>
      <c r="AG1378">
        <v>0</v>
      </c>
      <c r="AH1378">
        <v>8.1061400473117828E-2</v>
      </c>
      <c r="AI1378">
        <v>464.52621459960938</v>
      </c>
      <c r="AJ1378">
        <v>0.14034633338451391</v>
      </c>
      <c r="AK1378">
        <v>186.1475555555555</v>
      </c>
      <c r="AL1378" t="s">
        <v>90</v>
      </c>
      <c r="AM1378">
        <f t="shared" si="84"/>
        <v>0</v>
      </c>
      <c r="AN1378">
        <f t="shared" si="85"/>
        <v>891.22088888888879</v>
      </c>
      <c r="AO1378">
        <f t="shared" si="86"/>
        <v>497.73066666666665</v>
      </c>
      <c r="AP1378">
        <f t="shared" si="87"/>
        <v>393.49022222222214</v>
      </c>
    </row>
    <row r="1379" spans="1:42" x14ac:dyDescent="0.25">
      <c r="A1379">
        <v>1934</v>
      </c>
      <c r="B1379">
        <v>30</v>
      </c>
      <c r="C1379" t="s">
        <v>36</v>
      </c>
      <c r="D1379" t="s">
        <v>47</v>
      </c>
      <c r="E1379">
        <v>0</v>
      </c>
      <c r="F1379">
        <v>1</v>
      </c>
      <c r="G1379">
        <v>1</v>
      </c>
      <c r="H1379">
        <v>3</v>
      </c>
      <c r="I1379" t="s">
        <v>38</v>
      </c>
      <c r="J1379" t="s">
        <v>55</v>
      </c>
      <c r="K1379">
        <v>1348.8920000000001</v>
      </c>
      <c r="L1379">
        <v>912.62111111111108</v>
      </c>
      <c r="M1379" t="s">
        <v>49</v>
      </c>
      <c r="N1379" t="s">
        <v>50</v>
      </c>
      <c r="O1379">
        <v>487.58270209391691</v>
      </c>
      <c r="P1379">
        <v>333.33333333333331</v>
      </c>
      <c r="Q1379">
        <v>575.44577777777772</v>
      </c>
      <c r="R1379">
        <v>0</v>
      </c>
      <c r="S1379">
        <v>0</v>
      </c>
      <c r="T1379">
        <v>0</v>
      </c>
      <c r="U1379">
        <v>0</v>
      </c>
      <c r="V1379">
        <v>62.888888888888893</v>
      </c>
      <c r="W1379">
        <v>98.444444444444443</v>
      </c>
      <c r="X1379">
        <v>0</v>
      </c>
      <c r="Y1379">
        <v>0</v>
      </c>
      <c r="Z1379">
        <v>992.54175573710245</v>
      </c>
      <c r="AA1379">
        <v>36</v>
      </c>
      <c r="AB1379">
        <v>35.882762139321088</v>
      </c>
      <c r="AC1379" t="s">
        <v>42</v>
      </c>
      <c r="AD1379" t="s">
        <v>43</v>
      </c>
      <c r="AE1379" t="s">
        <v>44</v>
      </c>
      <c r="AF1379" t="s">
        <v>73</v>
      </c>
      <c r="AG1379">
        <v>1</v>
      </c>
      <c r="AH1379">
        <v>4.3565806001424789E-2</v>
      </c>
      <c r="AI1379">
        <v>548.28082275390625</v>
      </c>
      <c r="AJ1379">
        <v>5.8187667280435562E-2</v>
      </c>
      <c r="AK1379">
        <v>436.27088888888898</v>
      </c>
      <c r="AL1379" t="s">
        <v>46</v>
      </c>
      <c r="AM1379">
        <f t="shared" si="84"/>
        <v>0.68224546613043813</v>
      </c>
      <c r="AN1379">
        <f t="shared" si="85"/>
        <v>1924.3377777777778</v>
      </c>
      <c r="AO1379">
        <f t="shared" si="86"/>
        <v>1073.9544444444443</v>
      </c>
      <c r="AP1379">
        <f t="shared" si="87"/>
        <v>850.38333333333344</v>
      </c>
    </row>
    <row r="1380" spans="1:42" x14ac:dyDescent="0.25">
      <c r="A1380">
        <v>1936</v>
      </c>
      <c r="B1380">
        <v>64</v>
      </c>
      <c r="C1380" t="s">
        <v>36</v>
      </c>
      <c r="D1380" t="s">
        <v>65</v>
      </c>
      <c r="E1380">
        <v>2</v>
      </c>
      <c r="F1380">
        <v>0</v>
      </c>
      <c r="G1380">
        <v>0</v>
      </c>
      <c r="H1380">
        <v>2</v>
      </c>
      <c r="I1380" t="s">
        <v>48</v>
      </c>
      <c r="J1380" t="s">
        <v>39</v>
      </c>
      <c r="K1380">
        <v>169.70075</v>
      </c>
      <c r="L1380">
        <v>203.29022222222221</v>
      </c>
      <c r="M1380" t="s">
        <v>49</v>
      </c>
      <c r="N1380" t="s">
        <v>58</v>
      </c>
      <c r="O1380">
        <v>0</v>
      </c>
      <c r="P1380">
        <v>0</v>
      </c>
      <c r="Q1380">
        <v>5.6828888888888889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26</v>
      </c>
      <c r="X1380">
        <v>0</v>
      </c>
      <c r="Y1380">
        <v>0</v>
      </c>
      <c r="Z1380">
        <v>85.867930573949778</v>
      </c>
      <c r="AA1380">
        <v>24</v>
      </c>
      <c r="AB1380">
        <v>4.2868793218845633</v>
      </c>
      <c r="AC1380" t="s">
        <v>42</v>
      </c>
      <c r="AD1380" t="s">
        <v>43</v>
      </c>
      <c r="AE1380" t="s">
        <v>44</v>
      </c>
      <c r="AF1380" t="s">
        <v>45</v>
      </c>
      <c r="AG1380">
        <v>0</v>
      </c>
      <c r="AH1380">
        <v>0.27918407320976257</v>
      </c>
      <c r="AI1380">
        <v>361.65451049804688</v>
      </c>
      <c r="AJ1380">
        <v>0.46359860897064209</v>
      </c>
      <c r="AK1380">
        <v>-33.589472222222213</v>
      </c>
      <c r="AL1380" t="s">
        <v>64</v>
      </c>
      <c r="AM1380">
        <f t="shared" si="84"/>
        <v>0</v>
      </c>
      <c r="AN1380">
        <f t="shared" si="85"/>
        <v>175.3836388888889</v>
      </c>
      <c r="AO1380">
        <f t="shared" si="86"/>
        <v>229.29022222222221</v>
      </c>
      <c r="AP1380">
        <f t="shared" si="87"/>
        <v>-53.906583333333316</v>
      </c>
    </row>
    <row r="1381" spans="1:42" x14ac:dyDescent="0.25">
      <c r="A1381">
        <v>1937</v>
      </c>
      <c r="B1381">
        <v>62</v>
      </c>
      <c r="C1381" t="s">
        <v>67</v>
      </c>
      <c r="D1381" t="s">
        <v>65</v>
      </c>
      <c r="E1381">
        <v>1</v>
      </c>
      <c r="F1381">
        <v>2</v>
      </c>
      <c r="G1381">
        <v>2</v>
      </c>
      <c r="H1381">
        <v>2</v>
      </c>
      <c r="I1381" t="s">
        <v>60</v>
      </c>
      <c r="J1381" t="s">
        <v>55</v>
      </c>
      <c r="K1381">
        <v>468.4425</v>
      </c>
      <c r="L1381">
        <v>344.20888888888891</v>
      </c>
      <c r="M1381" t="s">
        <v>49</v>
      </c>
      <c r="N1381" t="s">
        <v>41</v>
      </c>
      <c r="O1381">
        <v>0</v>
      </c>
      <c r="P1381">
        <v>0</v>
      </c>
      <c r="Q1381">
        <v>27.981999999999999</v>
      </c>
      <c r="R1381">
        <v>0</v>
      </c>
      <c r="S1381">
        <v>0</v>
      </c>
      <c r="T1381">
        <v>0</v>
      </c>
      <c r="U1381">
        <v>555.55555555555554</v>
      </c>
      <c r="V1381">
        <v>0</v>
      </c>
      <c r="W1381">
        <v>8.2222222222222214</v>
      </c>
      <c r="X1381">
        <v>0</v>
      </c>
      <c r="Y1381">
        <v>0</v>
      </c>
      <c r="Z1381">
        <v>420.37878869962702</v>
      </c>
      <c r="AA1381">
        <v>36</v>
      </c>
      <c r="AB1381">
        <v>15.197700243978529</v>
      </c>
      <c r="AC1381" t="s">
        <v>62</v>
      </c>
      <c r="AD1381" t="s">
        <v>77</v>
      </c>
      <c r="AE1381" t="s">
        <v>51</v>
      </c>
      <c r="AF1381" t="s">
        <v>45</v>
      </c>
      <c r="AG1381">
        <v>0</v>
      </c>
      <c r="AH1381">
        <v>0.16816186904907229</v>
      </c>
      <c r="AI1381">
        <v>464.6258544921875</v>
      </c>
      <c r="AJ1381">
        <v>0.29616457223892212</v>
      </c>
      <c r="AK1381">
        <v>124.2336111111111</v>
      </c>
      <c r="AL1381" t="s">
        <v>64</v>
      </c>
      <c r="AM1381">
        <f t="shared" si="84"/>
        <v>0</v>
      </c>
      <c r="AN1381">
        <f t="shared" si="85"/>
        <v>1051.9800555555555</v>
      </c>
      <c r="AO1381">
        <f t="shared" si="86"/>
        <v>352.43111111111114</v>
      </c>
      <c r="AP1381">
        <f t="shared" si="87"/>
        <v>699.54894444444437</v>
      </c>
    </row>
    <row r="1382" spans="1:42" x14ac:dyDescent="0.25">
      <c r="A1382">
        <v>1938</v>
      </c>
      <c r="B1382">
        <v>32</v>
      </c>
      <c r="C1382" t="s">
        <v>67</v>
      </c>
      <c r="D1382" t="s">
        <v>47</v>
      </c>
      <c r="E1382">
        <v>3</v>
      </c>
      <c r="F1382">
        <v>2</v>
      </c>
      <c r="G1382">
        <v>2</v>
      </c>
      <c r="H1382">
        <v>3</v>
      </c>
      <c r="I1382" t="s">
        <v>72</v>
      </c>
      <c r="J1382" t="s">
        <v>55</v>
      </c>
      <c r="K1382">
        <v>555.01274999999998</v>
      </c>
      <c r="L1382">
        <v>483.64511111111108</v>
      </c>
      <c r="M1382" t="s">
        <v>49</v>
      </c>
      <c r="N1382" t="s">
        <v>41</v>
      </c>
      <c r="O1382">
        <v>0</v>
      </c>
      <c r="P1382">
        <v>0</v>
      </c>
      <c r="Q1382">
        <v>102.94577777777781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31.555555555555561</v>
      </c>
      <c r="X1382">
        <v>0</v>
      </c>
      <c r="Y1382">
        <v>0</v>
      </c>
      <c r="Z1382">
        <v>435.70718636966819</v>
      </c>
      <c r="AA1382">
        <v>48</v>
      </c>
      <c r="AB1382">
        <v>12.79889842888246</v>
      </c>
      <c r="AC1382" t="s">
        <v>62</v>
      </c>
      <c r="AD1382" t="s">
        <v>56</v>
      </c>
      <c r="AE1382" t="s">
        <v>51</v>
      </c>
      <c r="AF1382" t="s">
        <v>45</v>
      </c>
      <c r="AG1382">
        <v>0</v>
      </c>
      <c r="AH1382">
        <v>0.16037504374980929</v>
      </c>
      <c r="AI1382">
        <v>475.27252197265619</v>
      </c>
      <c r="AJ1382">
        <v>0.28198897838592529</v>
      </c>
      <c r="AK1382">
        <v>71.367638888888848</v>
      </c>
      <c r="AL1382" t="s">
        <v>57</v>
      </c>
      <c r="AM1382">
        <f t="shared" si="84"/>
        <v>0</v>
      </c>
      <c r="AN1382">
        <f t="shared" si="85"/>
        <v>657.95852777777782</v>
      </c>
      <c r="AO1382">
        <f t="shared" si="86"/>
        <v>515.20066666666662</v>
      </c>
      <c r="AP1382">
        <f t="shared" si="87"/>
        <v>142.7578611111112</v>
      </c>
    </row>
    <row r="1383" spans="1:42" x14ac:dyDescent="0.25">
      <c r="A1383">
        <v>1939</v>
      </c>
      <c r="B1383">
        <v>23</v>
      </c>
      <c r="C1383" t="s">
        <v>36</v>
      </c>
      <c r="D1383" t="s">
        <v>65</v>
      </c>
      <c r="E1383">
        <v>0</v>
      </c>
      <c r="F1383">
        <v>0</v>
      </c>
      <c r="G1383">
        <v>0</v>
      </c>
      <c r="H1383">
        <v>3</v>
      </c>
      <c r="I1383" t="s">
        <v>38</v>
      </c>
      <c r="J1383" t="s">
        <v>55</v>
      </c>
      <c r="K1383">
        <v>921.14925000000005</v>
      </c>
      <c r="L1383">
        <v>1145.0122222222219</v>
      </c>
      <c r="M1383" t="s">
        <v>49</v>
      </c>
      <c r="N1383" t="s">
        <v>50</v>
      </c>
      <c r="O1383">
        <v>0</v>
      </c>
      <c r="P1383">
        <v>0</v>
      </c>
      <c r="Q1383">
        <v>559.64288888888893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331.11111111111109</v>
      </c>
      <c r="X1383">
        <v>0</v>
      </c>
      <c r="Y1383">
        <v>0</v>
      </c>
      <c r="Z1383">
        <v>532.97291959757035</v>
      </c>
      <c r="AA1383">
        <v>48</v>
      </c>
      <c r="AB1383">
        <v>15.6560793043397</v>
      </c>
      <c r="AC1383" t="s">
        <v>42</v>
      </c>
      <c r="AD1383" t="s">
        <v>56</v>
      </c>
      <c r="AE1383" t="s">
        <v>44</v>
      </c>
      <c r="AF1383" t="s">
        <v>45</v>
      </c>
      <c r="AG1383">
        <v>0</v>
      </c>
      <c r="AH1383">
        <v>8.4078885614871979E-2</v>
      </c>
      <c r="AI1383">
        <v>474.98907470703119</v>
      </c>
      <c r="AJ1383">
        <v>0.12957718968391421</v>
      </c>
      <c r="AK1383">
        <v>-223.86297222222211</v>
      </c>
      <c r="AL1383" t="s">
        <v>46</v>
      </c>
      <c r="AM1383">
        <f t="shared" si="84"/>
        <v>0</v>
      </c>
      <c r="AN1383">
        <f t="shared" si="85"/>
        <v>1480.792138888889</v>
      </c>
      <c r="AO1383">
        <f t="shared" si="86"/>
        <v>1476.123333333333</v>
      </c>
      <c r="AP1383">
        <f t="shared" si="87"/>
        <v>4.6688055555559913</v>
      </c>
    </row>
    <row r="1384" spans="1:42" x14ac:dyDescent="0.25">
      <c r="A1384">
        <v>1940</v>
      </c>
      <c r="B1384">
        <v>29</v>
      </c>
      <c r="C1384" t="s">
        <v>67</v>
      </c>
      <c r="D1384" t="s">
        <v>76</v>
      </c>
      <c r="E1384">
        <v>1</v>
      </c>
      <c r="F1384">
        <v>2</v>
      </c>
      <c r="G1384">
        <v>2</v>
      </c>
      <c r="H1384">
        <v>2</v>
      </c>
      <c r="I1384" t="s">
        <v>48</v>
      </c>
      <c r="J1384" t="s">
        <v>39</v>
      </c>
      <c r="K1384">
        <v>879.5</v>
      </c>
      <c r="L1384">
        <v>1050.699333333333</v>
      </c>
      <c r="M1384" t="s">
        <v>49</v>
      </c>
      <c r="N1384" t="s">
        <v>41</v>
      </c>
      <c r="O1384">
        <v>0</v>
      </c>
      <c r="P1384">
        <v>5711.1111111111113</v>
      </c>
      <c r="Q1384">
        <v>182.4546666666667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17.555555555555561</v>
      </c>
      <c r="X1384">
        <v>0</v>
      </c>
      <c r="Y1384">
        <v>0</v>
      </c>
      <c r="Z1384">
        <v>374.85311653043141</v>
      </c>
      <c r="AA1384">
        <v>36</v>
      </c>
      <c r="AB1384">
        <v>13.55183813667928</v>
      </c>
      <c r="AC1384" t="s">
        <v>42</v>
      </c>
      <c r="AD1384" t="s">
        <v>56</v>
      </c>
      <c r="AE1384" t="s">
        <v>44</v>
      </c>
      <c r="AF1384" t="s">
        <v>45</v>
      </c>
      <c r="AG1384">
        <v>1</v>
      </c>
      <c r="AH1384">
        <v>0.1208197548985481</v>
      </c>
      <c r="AI1384">
        <v>418.99301147460938</v>
      </c>
      <c r="AJ1384">
        <v>0.17000330984592441</v>
      </c>
      <c r="AK1384">
        <v>-171.19933333333319</v>
      </c>
      <c r="AL1384" t="s">
        <v>57</v>
      </c>
      <c r="AM1384">
        <f t="shared" si="84"/>
        <v>5711.1111111111113</v>
      </c>
      <c r="AN1384">
        <f t="shared" si="85"/>
        <v>1061.9546666666668</v>
      </c>
      <c r="AO1384">
        <f t="shared" si="86"/>
        <v>1068.2548888888887</v>
      </c>
      <c r="AP1384">
        <f t="shared" si="87"/>
        <v>-6.3002222222219189</v>
      </c>
    </row>
    <row r="1385" spans="1:42" x14ac:dyDescent="0.25">
      <c r="A1385">
        <v>1944</v>
      </c>
      <c r="B1385">
        <v>53</v>
      </c>
      <c r="C1385" t="s">
        <v>53</v>
      </c>
      <c r="D1385" t="s">
        <v>65</v>
      </c>
      <c r="E1385">
        <v>0</v>
      </c>
      <c r="F1385">
        <v>2</v>
      </c>
      <c r="G1385">
        <v>2</v>
      </c>
      <c r="H1385">
        <v>2</v>
      </c>
      <c r="I1385" t="s">
        <v>72</v>
      </c>
      <c r="J1385" t="s">
        <v>55</v>
      </c>
      <c r="K1385">
        <v>251.61250000000001</v>
      </c>
      <c r="L1385">
        <v>224.172</v>
      </c>
      <c r="M1385" t="s">
        <v>80</v>
      </c>
      <c r="N1385" t="s">
        <v>50</v>
      </c>
      <c r="O1385">
        <v>0</v>
      </c>
      <c r="P1385">
        <v>0</v>
      </c>
      <c r="Q1385">
        <v>35.441555555555553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109.2225431158885</v>
      </c>
      <c r="AA1385">
        <v>36</v>
      </c>
      <c r="AB1385">
        <v>3.9486565801643319</v>
      </c>
      <c r="AC1385" t="s">
        <v>62</v>
      </c>
      <c r="AD1385" t="s">
        <v>66</v>
      </c>
      <c r="AE1385" t="s">
        <v>44</v>
      </c>
      <c r="AF1385" t="s">
        <v>45</v>
      </c>
      <c r="AG1385">
        <v>0</v>
      </c>
      <c r="AH1385">
        <v>0.26198652386665339</v>
      </c>
      <c r="AI1385">
        <v>379.13882446289063</v>
      </c>
      <c r="AJ1385">
        <v>0.44271063804626459</v>
      </c>
      <c r="AK1385">
        <v>27.440500000000011</v>
      </c>
      <c r="AL1385" t="s">
        <v>64</v>
      </c>
      <c r="AM1385">
        <f t="shared" si="84"/>
        <v>0</v>
      </c>
      <c r="AN1385">
        <f t="shared" si="85"/>
        <v>287.05405555555558</v>
      </c>
      <c r="AO1385">
        <f t="shared" si="86"/>
        <v>224.172</v>
      </c>
      <c r="AP1385">
        <f t="shared" si="87"/>
        <v>62.882055555555581</v>
      </c>
    </row>
    <row r="1386" spans="1:42" x14ac:dyDescent="0.25">
      <c r="A1386">
        <v>1945</v>
      </c>
      <c r="B1386">
        <v>64</v>
      </c>
      <c r="C1386" t="s">
        <v>67</v>
      </c>
      <c r="D1386" t="s">
        <v>37</v>
      </c>
      <c r="E1386">
        <v>2</v>
      </c>
      <c r="F1386">
        <v>1</v>
      </c>
      <c r="G1386">
        <v>1</v>
      </c>
      <c r="H1386">
        <v>4</v>
      </c>
      <c r="I1386" t="s">
        <v>54</v>
      </c>
      <c r="J1386" t="s">
        <v>39</v>
      </c>
      <c r="K1386">
        <v>178.08850000000001</v>
      </c>
      <c r="L1386">
        <v>233.68977777777781</v>
      </c>
      <c r="M1386" t="s">
        <v>80</v>
      </c>
      <c r="N1386" t="s">
        <v>41</v>
      </c>
      <c r="O1386">
        <v>0</v>
      </c>
      <c r="P1386">
        <v>0</v>
      </c>
      <c r="Q1386">
        <v>80.148222222222216</v>
      </c>
      <c r="R1386">
        <v>0</v>
      </c>
      <c r="S1386">
        <v>0</v>
      </c>
      <c r="T1386">
        <v>44.444444444444443</v>
      </c>
      <c r="U1386">
        <v>0</v>
      </c>
      <c r="V1386">
        <v>0</v>
      </c>
      <c r="W1386">
        <v>33.333333333333343</v>
      </c>
      <c r="X1386">
        <v>0</v>
      </c>
      <c r="Y1386">
        <v>0</v>
      </c>
      <c r="Z1386">
        <v>77.858649374756965</v>
      </c>
      <c r="AA1386">
        <v>36</v>
      </c>
      <c r="AB1386">
        <v>2.8147766880884779</v>
      </c>
      <c r="AC1386" t="s">
        <v>42</v>
      </c>
      <c r="AD1386" t="s">
        <v>56</v>
      </c>
      <c r="AE1386" t="s">
        <v>44</v>
      </c>
      <c r="AF1386" t="s">
        <v>45</v>
      </c>
      <c r="AG1386">
        <v>0</v>
      </c>
      <c r="AH1386">
        <v>0.24173219501972201</v>
      </c>
      <c r="AI1386">
        <v>473.17169189453119</v>
      </c>
      <c r="AJ1386">
        <v>0.50610476732254028</v>
      </c>
      <c r="AK1386">
        <v>-55.601277777777767</v>
      </c>
      <c r="AL1386" t="s">
        <v>52</v>
      </c>
      <c r="AM1386">
        <f t="shared" si="84"/>
        <v>0</v>
      </c>
      <c r="AN1386">
        <f t="shared" si="85"/>
        <v>302.68116666666668</v>
      </c>
      <c r="AO1386">
        <f t="shared" si="86"/>
        <v>267.02311111111112</v>
      </c>
      <c r="AP1386">
        <f t="shared" si="87"/>
        <v>35.658055555555563</v>
      </c>
    </row>
    <row r="1387" spans="1:42" x14ac:dyDescent="0.25">
      <c r="A1387">
        <v>1947</v>
      </c>
      <c r="B1387">
        <v>44</v>
      </c>
      <c r="C1387" t="s">
        <v>67</v>
      </c>
      <c r="D1387" t="s">
        <v>37</v>
      </c>
      <c r="E1387">
        <v>1</v>
      </c>
      <c r="F1387">
        <v>0</v>
      </c>
      <c r="G1387">
        <v>0</v>
      </c>
      <c r="H1387">
        <v>4</v>
      </c>
      <c r="I1387" t="s">
        <v>38</v>
      </c>
      <c r="J1387" t="s">
        <v>39</v>
      </c>
      <c r="K1387">
        <v>1025.8420000000001</v>
      </c>
      <c r="L1387">
        <v>1344.4117777777781</v>
      </c>
      <c r="M1387" t="s">
        <v>49</v>
      </c>
      <c r="N1387" t="s">
        <v>41</v>
      </c>
      <c r="O1387">
        <v>0</v>
      </c>
      <c r="P1387">
        <v>0</v>
      </c>
      <c r="Q1387">
        <v>314.04555555555561</v>
      </c>
      <c r="R1387">
        <v>0</v>
      </c>
      <c r="S1387">
        <v>0</v>
      </c>
      <c r="T1387">
        <v>0</v>
      </c>
      <c r="U1387">
        <v>382.22222222222217</v>
      </c>
      <c r="V1387">
        <v>0</v>
      </c>
      <c r="W1387">
        <v>290.22222222222217</v>
      </c>
      <c r="X1387">
        <v>0</v>
      </c>
      <c r="Y1387">
        <v>0</v>
      </c>
      <c r="Z1387">
        <v>375.01157177782449</v>
      </c>
      <c r="AA1387">
        <v>48</v>
      </c>
      <c r="AB1387">
        <v>11.015964774029889</v>
      </c>
      <c r="AC1387" t="s">
        <v>42</v>
      </c>
      <c r="AD1387" t="s">
        <v>43</v>
      </c>
      <c r="AE1387" t="s">
        <v>44</v>
      </c>
      <c r="AF1387" t="s">
        <v>78</v>
      </c>
      <c r="AG1387">
        <v>0</v>
      </c>
      <c r="AH1387">
        <v>6.9571815431118011E-2</v>
      </c>
      <c r="AI1387">
        <v>570.9951171875</v>
      </c>
      <c r="AJ1387">
        <v>0.14058223366737371</v>
      </c>
      <c r="AK1387">
        <v>-318.56977777777769</v>
      </c>
      <c r="AL1387" t="s">
        <v>46</v>
      </c>
      <c r="AM1387">
        <f t="shared" si="84"/>
        <v>0</v>
      </c>
      <c r="AN1387">
        <f t="shared" si="85"/>
        <v>1722.1097777777779</v>
      </c>
      <c r="AO1387">
        <f t="shared" si="86"/>
        <v>1634.6340000000002</v>
      </c>
      <c r="AP1387">
        <f t="shared" si="87"/>
        <v>87.475777777777694</v>
      </c>
    </row>
    <row r="1388" spans="1:42" x14ac:dyDescent="0.25">
      <c r="A1388">
        <v>1949</v>
      </c>
      <c r="B1388">
        <v>32</v>
      </c>
      <c r="C1388" t="s">
        <v>67</v>
      </c>
      <c r="D1388" t="s">
        <v>37</v>
      </c>
      <c r="E1388">
        <v>1</v>
      </c>
      <c r="F1388">
        <v>1</v>
      </c>
      <c r="G1388">
        <v>1</v>
      </c>
      <c r="H1388">
        <v>3</v>
      </c>
      <c r="I1388" t="s">
        <v>72</v>
      </c>
      <c r="J1388" t="s">
        <v>61</v>
      </c>
      <c r="K1388">
        <v>782.59050000000002</v>
      </c>
      <c r="L1388">
        <v>432.65044444444442</v>
      </c>
      <c r="M1388" t="s">
        <v>49</v>
      </c>
      <c r="N1388" t="s">
        <v>50</v>
      </c>
      <c r="O1388">
        <v>0</v>
      </c>
      <c r="P1388">
        <v>0</v>
      </c>
      <c r="Q1388">
        <v>103.384</v>
      </c>
      <c r="R1388">
        <v>0</v>
      </c>
      <c r="S1388">
        <v>0</v>
      </c>
      <c r="T1388">
        <v>44.444444444444443</v>
      </c>
      <c r="U1388">
        <v>201.8666666666667</v>
      </c>
      <c r="V1388">
        <v>0</v>
      </c>
      <c r="W1388">
        <v>293.11111111111109</v>
      </c>
      <c r="X1388">
        <v>0</v>
      </c>
      <c r="Y1388">
        <v>0</v>
      </c>
      <c r="Z1388">
        <v>977.33807917982608</v>
      </c>
      <c r="AA1388">
        <v>24</v>
      </c>
      <c r="AB1388">
        <v>48.792725923657429</v>
      </c>
      <c r="AC1388" t="s">
        <v>42</v>
      </c>
      <c r="AD1388" t="s">
        <v>43</v>
      </c>
      <c r="AE1388" t="s">
        <v>44</v>
      </c>
      <c r="AF1388" t="s">
        <v>83</v>
      </c>
      <c r="AG1388">
        <v>0</v>
      </c>
      <c r="AH1388">
        <v>8.9136816561222076E-2</v>
      </c>
      <c r="AI1388">
        <v>464.33682250976563</v>
      </c>
      <c r="AJ1388">
        <v>0.1242729648947716</v>
      </c>
      <c r="AK1388">
        <v>349.9400555555556</v>
      </c>
      <c r="AL1388" t="s">
        <v>57</v>
      </c>
      <c r="AM1388">
        <f t="shared" si="84"/>
        <v>0</v>
      </c>
      <c r="AN1388">
        <f t="shared" si="85"/>
        <v>1132.2856111111112</v>
      </c>
      <c r="AO1388">
        <f t="shared" si="86"/>
        <v>725.76155555555556</v>
      </c>
      <c r="AP1388">
        <f t="shared" si="87"/>
        <v>406.52405555555561</v>
      </c>
    </row>
    <row r="1389" spans="1:42" x14ac:dyDescent="0.25">
      <c r="A1389">
        <v>1950</v>
      </c>
      <c r="B1389">
        <v>49</v>
      </c>
      <c r="C1389" t="s">
        <v>53</v>
      </c>
      <c r="D1389" t="s">
        <v>79</v>
      </c>
      <c r="E1389">
        <v>0</v>
      </c>
      <c r="F1389">
        <v>0</v>
      </c>
      <c r="G1389">
        <v>0</v>
      </c>
      <c r="H1389">
        <v>3</v>
      </c>
      <c r="I1389" t="s">
        <v>48</v>
      </c>
      <c r="J1389" t="s">
        <v>39</v>
      </c>
      <c r="K1389">
        <v>1286.4717499999999</v>
      </c>
      <c r="L1389">
        <v>1403.002666666667</v>
      </c>
      <c r="M1389" t="s">
        <v>49</v>
      </c>
      <c r="N1389" t="s">
        <v>50</v>
      </c>
      <c r="O1389">
        <v>0</v>
      </c>
      <c r="P1389">
        <v>0</v>
      </c>
      <c r="Q1389">
        <v>353.44355555555558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100.6666666666667</v>
      </c>
      <c r="X1389">
        <v>0</v>
      </c>
      <c r="Y1389">
        <v>0</v>
      </c>
      <c r="Z1389">
        <v>456.48514843524259</v>
      </c>
      <c r="AA1389">
        <v>36</v>
      </c>
      <c r="AB1389">
        <v>16.503031642502599</v>
      </c>
      <c r="AC1389" t="s">
        <v>42</v>
      </c>
      <c r="AD1389" t="s">
        <v>43</v>
      </c>
      <c r="AE1389" t="s">
        <v>44</v>
      </c>
      <c r="AF1389" t="s">
        <v>45</v>
      </c>
      <c r="AG1389">
        <v>1</v>
      </c>
      <c r="AH1389">
        <v>5.4648671299219131E-2</v>
      </c>
      <c r="AI1389">
        <v>542.61163330078125</v>
      </c>
      <c r="AJ1389">
        <v>9.0196244418621063E-2</v>
      </c>
      <c r="AK1389">
        <v>-116.5309166666668</v>
      </c>
      <c r="AL1389" t="s">
        <v>46</v>
      </c>
      <c r="AM1389">
        <f t="shared" si="84"/>
        <v>0</v>
      </c>
      <c r="AN1389">
        <f t="shared" si="85"/>
        <v>1639.9153055555555</v>
      </c>
      <c r="AO1389">
        <f t="shared" si="86"/>
        <v>1503.6693333333337</v>
      </c>
      <c r="AP1389">
        <f t="shared" si="87"/>
        <v>136.24597222222178</v>
      </c>
    </row>
    <row r="1390" spans="1:42" x14ac:dyDescent="0.25">
      <c r="A1390">
        <v>1951</v>
      </c>
      <c r="B1390">
        <v>30</v>
      </c>
      <c r="C1390" t="s">
        <v>53</v>
      </c>
      <c r="D1390" t="s">
        <v>37</v>
      </c>
      <c r="E1390">
        <v>3</v>
      </c>
      <c r="F1390">
        <v>0</v>
      </c>
      <c r="G1390">
        <v>0</v>
      </c>
      <c r="H1390">
        <v>2</v>
      </c>
      <c r="I1390" t="s">
        <v>60</v>
      </c>
      <c r="J1390" t="s">
        <v>39</v>
      </c>
      <c r="K1390">
        <v>568.11324999999999</v>
      </c>
      <c r="L1390">
        <v>279.00066666666669</v>
      </c>
      <c r="M1390" t="s">
        <v>49</v>
      </c>
      <c r="N1390" t="s">
        <v>41</v>
      </c>
      <c r="O1390">
        <v>0</v>
      </c>
      <c r="P1390">
        <v>805.12911111111111</v>
      </c>
      <c r="Q1390">
        <v>65.107111111111109</v>
      </c>
      <c r="R1390">
        <v>0</v>
      </c>
      <c r="S1390">
        <v>0</v>
      </c>
      <c r="T1390">
        <v>0</v>
      </c>
      <c r="U1390">
        <v>111.1111111111111</v>
      </c>
      <c r="V1390">
        <v>0</v>
      </c>
      <c r="W1390">
        <v>212.44444444444451</v>
      </c>
      <c r="X1390">
        <v>0</v>
      </c>
      <c r="Y1390">
        <v>0</v>
      </c>
      <c r="Z1390">
        <v>482.7513702698468</v>
      </c>
      <c r="AA1390">
        <v>36</v>
      </c>
      <c r="AB1390">
        <v>17.45261848350135</v>
      </c>
      <c r="AC1390" t="s">
        <v>42</v>
      </c>
      <c r="AD1390" t="s">
        <v>43</v>
      </c>
      <c r="AE1390" t="s">
        <v>44</v>
      </c>
      <c r="AF1390" t="s">
        <v>73</v>
      </c>
      <c r="AG1390">
        <v>0</v>
      </c>
      <c r="AH1390">
        <v>0.17356306314468381</v>
      </c>
      <c r="AI1390">
        <v>389.2938232421875</v>
      </c>
      <c r="AJ1390">
        <v>0.25309401750564581</v>
      </c>
      <c r="AK1390">
        <v>289.1125833333333</v>
      </c>
      <c r="AL1390" t="s">
        <v>64</v>
      </c>
      <c r="AM1390">
        <f t="shared" si="84"/>
        <v>805.12911111111111</v>
      </c>
      <c r="AN1390">
        <f t="shared" si="85"/>
        <v>744.33147222222215</v>
      </c>
      <c r="AO1390">
        <f t="shared" si="86"/>
        <v>491.4451111111112</v>
      </c>
      <c r="AP1390">
        <f t="shared" si="87"/>
        <v>252.88636111111094</v>
      </c>
    </row>
    <row r="1391" spans="1:42" x14ac:dyDescent="0.25">
      <c r="A1391">
        <v>1952</v>
      </c>
      <c r="B1391">
        <v>51</v>
      </c>
      <c r="C1391" t="s">
        <v>36</v>
      </c>
      <c r="D1391" t="s">
        <v>65</v>
      </c>
      <c r="E1391">
        <v>1</v>
      </c>
      <c r="F1391">
        <v>1</v>
      </c>
      <c r="G1391">
        <v>1</v>
      </c>
      <c r="H1391">
        <v>3</v>
      </c>
      <c r="I1391" t="s">
        <v>48</v>
      </c>
      <c r="J1391" t="s">
        <v>55</v>
      </c>
      <c r="K1391">
        <v>855.54975000000002</v>
      </c>
      <c r="L1391">
        <v>734.51711111111115</v>
      </c>
      <c r="M1391" t="s">
        <v>40</v>
      </c>
      <c r="N1391" t="s">
        <v>50</v>
      </c>
      <c r="O1391">
        <v>0</v>
      </c>
      <c r="P1391">
        <v>3044.4444444444439</v>
      </c>
      <c r="Q1391">
        <v>7.1357777777777782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66.222222222222229</v>
      </c>
      <c r="X1391">
        <v>0</v>
      </c>
      <c r="Y1391">
        <v>0</v>
      </c>
      <c r="Z1391">
        <v>625.24330947643034</v>
      </c>
      <c r="AA1391">
        <v>36</v>
      </c>
      <c r="AB1391">
        <v>22.604043430377569</v>
      </c>
      <c r="AC1391" t="s">
        <v>42</v>
      </c>
      <c r="AD1391" t="s">
        <v>43</v>
      </c>
      <c r="AE1391" t="s">
        <v>44</v>
      </c>
      <c r="AF1391" t="s">
        <v>45</v>
      </c>
      <c r="AG1391">
        <v>0</v>
      </c>
      <c r="AH1391">
        <v>8.8978856801986694E-2</v>
      </c>
      <c r="AI1391">
        <v>525.64556884765625</v>
      </c>
      <c r="AJ1391">
        <v>0.15577659010887149</v>
      </c>
      <c r="AK1391">
        <v>121.0326388888889</v>
      </c>
      <c r="AL1391" t="s">
        <v>57</v>
      </c>
      <c r="AM1391">
        <f t="shared" si="84"/>
        <v>3044.4444444444439</v>
      </c>
      <c r="AN1391">
        <f t="shared" si="85"/>
        <v>862.68552777777779</v>
      </c>
      <c r="AO1391">
        <f t="shared" si="86"/>
        <v>800.73933333333343</v>
      </c>
      <c r="AP1391">
        <f t="shared" si="87"/>
        <v>61.946194444444359</v>
      </c>
    </row>
    <row r="1392" spans="1:42" x14ac:dyDescent="0.25">
      <c r="A1392">
        <v>1953</v>
      </c>
      <c r="B1392">
        <v>35</v>
      </c>
      <c r="C1392" t="s">
        <v>53</v>
      </c>
      <c r="D1392" t="s">
        <v>37</v>
      </c>
      <c r="E1392">
        <v>2</v>
      </c>
      <c r="F1392">
        <v>1</v>
      </c>
      <c r="G1392">
        <v>1</v>
      </c>
      <c r="H1392">
        <v>3</v>
      </c>
      <c r="I1392" t="s">
        <v>72</v>
      </c>
      <c r="J1392" t="s">
        <v>74</v>
      </c>
      <c r="K1392">
        <v>901.55475000000001</v>
      </c>
      <c r="L1392">
        <v>491.29666666666668</v>
      </c>
      <c r="M1392" t="s">
        <v>49</v>
      </c>
      <c r="N1392" t="s">
        <v>41</v>
      </c>
      <c r="O1392">
        <v>0</v>
      </c>
      <c r="P1392">
        <v>113.3333333333333</v>
      </c>
      <c r="Q1392">
        <v>52.273555555555546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43.777777777777779</v>
      </c>
      <c r="X1392">
        <v>0</v>
      </c>
      <c r="Y1392">
        <v>0</v>
      </c>
      <c r="Z1392">
        <v>1130.8651064100429</v>
      </c>
      <c r="AA1392">
        <v>36</v>
      </c>
      <c r="AB1392">
        <v>40.883482624702573</v>
      </c>
      <c r="AC1392" t="s">
        <v>42</v>
      </c>
      <c r="AD1392" t="s">
        <v>43</v>
      </c>
      <c r="AE1392" t="s">
        <v>44</v>
      </c>
      <c r="AF1392" t="s">
        <v>73</v>
      </c>
      <c r="AG1392">
        <v>1</v>
      </c>
      <c r="AH1392">
        <v>6.7186370491981506E-2</v>
      </c>
      <c r="AI1392">
        <v>538.91448974609375</v>
      </c>
      <c r="AJ1392">
        <v>9.65462327003479E-2</v>
      </c>
      <c r="AK1392">
        <v>410.25808333333327</v>
      </c>
      <c r="AL1392" t="s">
        <v>57</v>
      </c>
      <c r="AM1392">
        <f t="shared" si="84"/>
        <v>113.3333333333333</v>
      </c>
      <c r="AN1392">
        <f t="shared" si="85"/>
        <v>953.82830555555552</v>
      </c>
      <c r="AO1392">
        <f t="shared" si="86"/>
        <v>535.07444444444445</v>
      </c>
      <c r="AP1392">
        <f t="shared" si="87"/>
        <v>418.75386111111106</v>
      </c>
    </row>
    <row r="1393" spans="1:42" x14ac:dyDescent="0.25">
      <c r="A1393">
        <v>1954</v>
      </c>
      <c r="B1393">
        <v>53</v>
      </c>
      <c r="C1393" t="s">
        <v>53</v>
      </c>
      <c r="D1393" t="s">
        <v>79</v>
      </c>
      <c r="E1393">
        <v>1</v>
      </c>
      <c r="F1393">
        <v>0</v>
      </c>
      <c r="G1393">
        <v>0</v>
      </c>
      <c r="H1393">
        <v>2</v>
      </c>
      <c r="I1393" t="s">
        <v>60</v>
      </c>
      <c r="J1393" t="s">
        <v>39</v>
      </c>
      <c r="K1393">
        <v>772.24125000000004</v>
      </c>
      <c r="L1393">
        <v>575.0671111111111</v>
      </c>
      <c r="M1393" t="s">
        <v>49</v>
      </c>
      <c r="N1393" t="s">
        <v>50</v>
      </c>
      <c r="O1393">
        <v>0</v>
      </c>
      <c r="P1393">
        <v>0</v>
      </c>
      <c r="Q1393">
        <v>287.01244444444438</v>
      </c>
      <c r="R1393">
        <v>55.555555555555557</v>
      </c>
      <c r="S1393">
        <v>0</v>
      </c>
      <c r="T1393">
        <v>0</v>
      </c>
      <c r="U1393">
        <v>0</v>
      </c>
      <c r="V1393">
        <v>0</v>
      </c>
      <c r="W1393">
        <v>98.444444444444443</v>
      </c>
      <c r="X1393">
        <v>0</v>
      </c>
      <c r="Y1393">
        <v>0</v>
      </c>
      <c r="Z1393">
        <v>780.92532170323875</v>
      </c>
      <c r="AA1393">
        <v>24</v>
      </c>
      <c r="AB1393">
        <v>38.986995391283891</v>
      </c>
      <c r="AC1393" t="s">
        <v>62</v>
      </c>
      <c r="AD1393" t="s">
        <v>43</v>
      </c>
      <c r="AE1393" t="s">
        <v>51</v>
      </c>
      <c r="AF1393" t="s">
        <v>45</v>
      </c>
      <c r="AG1393">
        <v>1</v>
      </c>
      <c r="AH1393">
        <v>9.4305306673049927E-2</v>
      </c>
      <c r="AI1393">
        <v>462.99200439453119</v>
      </c>
      <c r="AJ1393">
        <v>0.1352836936712265</v>
      </c>
      <c r="AK1393">
        <v>197.1741388888889</v>
      </c>
      <c r="AL1393" t="s">
        <v>57</v>
      </c>
      <c r="AM1393">
        <f t="shared" si="84"/>
        <v>0</v>
      </c>
      <c r="AN1393">
        <f t="shared" si="85"/>
        <v>1114.80925</v>
      </c>
      <c r="AO1393">
        <f t="shared" si="86"/>
        <v>673.51155555555556</v>
      </c>
      <c r="AP1393">
        <f t="shared" si="87"/>
        <v>441.29769444444446</v>
      </c>
    </row>
    <row r="1394" spans="1:42" x14ac:dyDescent="0.25">
      <c r="A1394">
        <v>1955</v>
      </c>
      <c r="B1394">
        <v>56</v>
      </c>
      <c r="C1394" t="s">
        <v>53</v>
      </c>
      <c r="D1394" t="s">
        <v>37</v>
      </c>
      <c r="E1394">
        <v>2</v>
      </c>
      <c r="F1394">
        <v>2</v>
      </c>
      <c r="G1394">
        <v>2</v>
      </c>
      <c r="H1394">
        <v>3</v>
      </c>
      <c r="I1394" t="s">
        <v>48</v>
      </c>
      <c r="J1394" t="s">
        <v>55</v>
      </c>
      <c r="K1394">
        <v>871.93775000000005</v>
      </c>
      <c r="L1394">
        <v>779.97400000000005</v>
      </c>
      <c r="M1394" t="s">
        <v>80</v>
      </c>
      <c r="N1394" t="s">
        <v>58</v>
      </c>
      <c r="O1394">
        <v>0</v>
      </c>
      <c r="P1394">
        <v>782.48511111111111</v>
      </c>
      <c r="Q1394">
        <v>349.96644444444439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677.89622937301442</v>
      </c>
      <c r="AA1394">
        <v>48</v>
      </c>
      <c r="AB1394">
        <v>19.913201472206939</v>
      </c>
      <c r="AC1394" t="s">
        <v>42</v>
      </c>
      <c r="AD1394" t="s">
        <v>66</v>
      </c>
      <c r="AE1394" t="s">
        <v>69</v>
      </c>
      <c r="AF1394" t="s">
        <v>45</v>
      </c>
      <c r="AG1394">
        <v>1</v>
      </c>
      <c r="AH1394">
        <v>8.0168105661869049E-2</v>
      </c>
      <c r="AI1394">
        <v>595.348876953125</v>
      </c>
      <c r="AJ1394">
        <v>0.15370109677314761</v>
      </c>
      <c r="AK1394">
        <v>91.963750000000005</v>
      </c>
      <c r="AL1394" t="s">
        <v>57</v>
      </c>
      <c r="AM1394">
        <f t="shared" si="84"/>
        <v>782.48511111111111</v>
      </c>
      <c r="AN1394">
        <f t="shared" si="85"/>
        <v>1221.9041944444443</v>
      </c>
      <c r="AO1394">
        <f t="shared" si="86"/>
        <v>779.97400000000005</v>
      </c>
      <c r="AP1394">
        <f t="shared" si="87"/>
        <v>441.93019444444428</v>
      </c>
    </row>
    <row r="1395" spans="1:42" x14ac:dyDescent="0.25">
      <c r="A1395">
        <v>1956</v>
      </c>
      <c r="B1395">
        <v>25</v>
      </c>
      <c r="C1395" t="s">
        <v>36</v>
      </c>
      <c r="D1395" t="s">
        <v>37</v>
      </c>
      <c r="E1395">
        <v>0</v>
      </c>
      <c r="F1395">
        <v>0</v>
      </c>
      <c r="G1395">
        <v>0</v>
      </c>
      <c r="H1395">
        <v>3</v>
      </c>
      <c r="I1395" t="s">
        <v>54</v>
      </c>
      <c r="J1395" t="s">
        <v>55</v>
      </c>
      <c r="K1395">
        <v>367.04075</v>
      </c>
      <c r="L1395">
        <v>185.8253333333333</v>
      </c>
      <c r="M1395" t="s">
        <v>49</v>
      </c>
      <c r="N1395" t="s">
        <v>41</v>
      </c>
      <c r="O1395">
        <v>0</v>
      </c>
      <c r="P1395">
        <v>2222.2222222222222</v>
      </c>
      <c r="Q1395">
        <v>132.4037777777778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141.33333333333329</v>
      </c>
      <c r="X1395">
        <v>0</v>
      </c>
      <c r="Y1395">
        <v>0</v>
      </c>
      <c r="Z1395">
        <v>418.02535966083002</v>
      </c>
      <c r="AA1395">
        <v>3</v>
      </c>
      <c r="AB1395">
        <v>143.5427854424311</v>
      </c>
      <c r="AC1395" t="s">
        <v>42</v>
      </c>
      <c r="AD1395" t="s">
        <v>66</v>
      </c>
      <c r="AE1395" t="s">
        <v>44</v>
      </c>
      <c r="AF1395" t="s">
        <v>45</v>
      </c>
      <c r="AG1395">
        <v>0</v>
      </c>
      <c r="AH1395">
        <v>0.1781590282917023</v>
      </c>
      <c r="AI1395">
        <v>309.95361328125</v>
      </c>
      <c r="AJ1395">
        <v>0.26539018750190729</v>
      </c>
      <c r="AK1395">
        <v>181.2154166666667</v>
      </c>
      <c r="AL1395" t="s">
        <v>57</v>
      </c>
      <c r="AM1395">
        <f t="shared" si="84"/>
        <v>2222.2222222222222</v>
      </c>
      <c r="AN1395">
        <f t="shared" si="85"/>
        <v>499.44452777777781</v>
      </c>
      <c r="AO1395">
        <f t="shared" si="86"/>
        <v>327.15866666666659</v>
      </c>
      <c r="AP1395">
        <f t="shared" si="87"/>
        <v>172.28586111111122</v>
      </c>
    </row>
    <row r="1396" spans="1:42" x14ac:dyDescent="0.25">
      <c r="A1396">
        <v>1957</v>
      </c>
      <c r="B1396">
        <v>21</v>
      </c>
      <c r="C1396" t="s">
        <v>36</v>
      </c>
      <c r="D1396" t="s">
        <v>37</v>
      </c>
      <c r="E1396">
        <v>1</v>
      </c>
      <c r="F1396">
        <v>0</v>
      </c>
      <c r="G1396">
        <v>0</v>
      </c>
      <c r="H1396">
        <v>4</v>
      </c>
      <c r="I1396" t="s">
        <v>38</v>
      </c>
      <c r="J1396" t="s">
        <v>55</v>
      </c>
      <c r="K1396">
        <v>456.67975000000001</v>
      </c>
      <c r="L1396">
        <v>306.34933333333328</v>
      </c>
      <c r="M1396" t="s">
        <v>49</v>
      </c>
      <c r="N1396" t="s">
        <v>50</v>
      </c>
      <c r="O1396">
        <v>0</v>
      </c>
      <c r="P1396">
        <v>527.77777777777783</v>
      </c>
      <c r="Q1396">
        <v>278.36333333333329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104.4444444444444</v>
      </c>
      <c r="X1396">
        <v>0</v>
      </c>
      <c r="Y1396">
        <v>0</v>
      </c>
      <c r="Z1396">
        <v>524.60493695216974</v>
      </c>
      <c r="AA1396">
        <v>48</v>
      </c>
      <c r="AB1396">
        <v>15.410269817409951</v>
      </c>
      <c r="AC1396" t="s">
        <v>62</v>
      </c>
      <c r="AD1396" t="s">
        <v>43</v>
      </c>
      <c r="AE1396" t="s">
        <v>44</v>
      </c>
      <c r="AF1396" t="s">
        <v>45</v>
      </c>
      <c r="AG1396">
        <v>0</v>
      </c>
      <c r="AH1396">
        <v>0.15454599261283869</v>
      </c>
      <c r="AI1396">
        <v>450.09945678710938</v>
      </c>
      <c r="AJ1396">
        <v>0.28141096234321589</v>
      </c>
      <c r="AK1396">
        <v>150.33041666666671</v>
      </c>
      <c r="AL1396" t="s">
        <v>52</v>
      </c>
      <c r="AM1396">
        <f t="shared" si="84"/>
        <v>527.77777777777783</v>
      </c>
      <c r="AN1396">
        <f t="shared" si="85"/>
        <v>735.04308333333324</v>
      </c>
      <c r="AO1396">
        <f t="shared" si="86"/>
        <v>410.79377777777768</v>
      </c>
      <c r="AP1396">
        <f t="shared" si="87"/>
        <v>324.24930555555557</v>
      </c>
    </row>
    <row r="1397" spans="1:42" x14ac:dyDescent="0.25">
      <c r="A1397">
        <v>1958</v>
      </c>
      <c r="B1397">
        <v>63</v>
      </c>
      <c r="C1397" t="s">
        <v>36</v>
      </c>
      <c r="D1397" t="s">
        <v>65</v>
      </c>
      <c r="E1397">
        <v>1</v>
      </c>
      <c r="F1397">
        <v>1</v>
      </c>
      <c r="G1397">
        <v>1</v>
      </c>
      <c r="H1397">
        <v>3</v>
      </c>
      <c r="I1397" t="s">
        <v>38</v>
      </c>
      <c r="J1397" t="s">
        <v>39</v>
      </c>
      <c r="K1397">
        <v>58.351999999999997</v>
      </c>
      <c r="L1397">
        <v>30.149111111111111</v>
      </c>
      <c r="M1397" t="s">
        <v>40</v>
      </c>
      <c r="N1397" t="s">
        <v>50</v>
      </c>
      <c r="O1397">
        <v>0</v>
      </c>
      <c r="P1397">
        <v>0</v>
      </c>
      <c r="Q1397">
        <v>20.49733333333333</v>
      </c>
      <c r="R1397">
        <v>0</v>
      </c>
      <c r="S1397">
        <v>0</v>
      </c>
      <c r="T1397">
        <v>1111.1111111111111</v>
      </c>
      <c r="U1397">
        <v>0</v>
      </c>
      <c r="V1397">
        <v>0</v>
      </c>
      <c r="W1397">
        <v>6.666666666666667</v>
      </c>
      <c r="X1397">
        <v>0</v>
      </c>
      <c r="Y1397">
        <v>0</v>
      </c>
      <c r="Z1397">
        <v>65.026705996166768</v>
      </c>
      <c r="AA1397">
        <v>24</v>
      </c>
      <c r="AB1397">
        <v>3.246399900893894</v>
      </c>
      <c r="AC1397" t="s">
        <v>42</v>
      </c>
      <c r="AD1397" t="s">
        <v>56</v>
      </c>
      <c r="AE1397" t="s">
        <v>51</v>
      </c>
      <c r="AF1397" t="s">
        <v>45</v>
      </c>
      <c r="AG1397">
        <v>0</v>
      </c>
      <c r="AH1397">
        <v>0.30555257201194758</v>
      </c>
      <c r="AI1397">
        <v>377.35769653320313</v>
      </c>
      <c r="AJ1397">
        <v>0.54022794961929321</v>
      </c>
      <c r="AK1397">
        <v>28.202888888888889</v>
      </c>
      <c r="AL1397" t="s">
        <v>64</v>
      </c>
      <c r="AM1397">
        <f t="shared" si="84"/>
        <v>0</v>
      </c>
      <c r="AN1397">
        <f t="shared" si="85"/>
        <v>1189.9604444444444</v>
      </c>
      <c r="AO1397">
        <f t="shared" si="86"/>
        <v>36.815777777777775</v>
      </c>
      <c r="AP1397">
        <f t="shared" si="87"/>
        <v>1153.1446666666666</v>
      </c>
    </row>
    <row r="1398" spans="1:42" x14ac:dyDescent="0.25">
      <c r="A1398">
        <v>1959</v>
      </c>
      <c r="B1398">
        <v>61</v>
      </c>
      <c r="C1398" t="s">
        <v>53</v>
      </c>
      <c r="D1398" t="s">
        <v>65</v>
      </c>
      <c r="E1398">
        <v>1</v>
      </c>
      <c r="F1398">
        <v>0</v>
      </c>
      <c r="G1398">
        <v>0</v>
      </c>
      <c r="H1398">
        <v>3</v>
      </c>
      <c r="I1398" t="s">
        <v>48</v>
      </c>
      <c r="J1398" t="s">
        <v>74</v>
      </c>
      <c r="K1398">
        <v>1178.1985</v>
      </c>
      <c r="L1398">
        <v>854.17244444444441</v>
      </c>
      <c r="M1398" t="s">
        <v>49</v>
      </c>
      <c r="N1398" t="s">
        <v>50</v>
      </c>
      <c r="O1398">
        <v>0</v>
      </c>
      <c r="P1398">
        <v>0</v>
      </c>
      <c r="Q1398">
        <v>97.624222222222215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44.222222222222221</v>
      </c>
      <c r="X1398">
        <v>0</v>
      </c>
      <c r="Y1398">
        <v>0</v>
      </c>
      <c r="Z1398">
        <v>1058.0756302609559</v>
      </c>
      <c r="AA1398">
        <v>36</v>
      </c>
      <c r="AB1398">
        <v>38.251968692108584</v>
      </c>
      <c r="AC1398" t="s">
        <v>62</v>
      </c>
      <c r="AD1398" t="s">
        <v>43</v>
      </c>
      <c r="AE1398" t="s">
        <v>44</v>
      </c>
      <c r="AF1398" t="s">
        <v>78</v>
      </c>
      <c r="AG1398">
        <v>0</v>
      </c>
      <c r="AH1398">
        <v>4.0579494088888168E-2</v>
      </c>
      <c r="AI1398">
        <v>623.90869140625</v>
      </c>
      <c r="AJ1398">
        <v>6.5673969686031342E-2</v>
      </c>
      <c r="AK1398">
        <v>324.02605555555562</v>
      </c>
      <c r="AL1398" t="s">
        <v>46</v>
      </c>
      <c r="AM1398">
        <f t="shared" si="84"/>
        <v>0</v>
      </c>
      <c r="AN1398">
        <f t="shared" si="85"/>
        <v>1275.8227222222222</v>
      </c>
      <c r="AO1398">
        <f t="shared" si="86"/>
        <v>898.39466666666658</v>
      </c>
      <c r="AP1398">
        <f t="shared" si="87"/>
        <v>377.4280555555556</v>
      </c>
    </row>
    <row r="1399" spans="1:42" x14ac:dyDescent="0.25">
      <c r="A1399">
        <v>1961</v>
      </c>
      <c r="B1399">
        <v>42</v>
      </c>
      <c r="C1399" t="s">
        <v>36</v>
      </c>
      <c r="D1399" t="s">
        <v>37</v>
      </c>
      <c r="E1399">
        <v>1</v>
      </c>
      <c r="F1399">
        <v>0</v>
      </c>
      <c r="G1399">
        <v>0</v>
      </c>
      <c r="H1399">
        <v>5</v>
      </c>
      <c r="I1399" t="s">
        <v>38</v>
      </c>
      <c r="J1399" t="s">
        <v>74</v>
      </c>
      <c r="K1399">
        <v>2102.3135000000002</v>
      </c>
      <c r="L1399">
        <v>2598.117777777778</v>
      </c>
      <c r="M1399" t="s">
        <v>40</v>
      </c>
      <c r="N1399" t="s">
        <v>58</v>
      </c>
      <c r="O1399">
        <v>0</v>
      </c>
      <c r="P1399">
        <v>0</v>
      </c>
      <c r="Q1399">
        <v>209.44533333333331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331.11111111111109</v>
      </c>
      <c r="X1399">
        <v>261.77777777777783</v>
      </c>
      <c r="Y1399">
        <v>0</v>
      </c>
      <c r="Z1399">
        <v>1210.4827362009901</v>
      </c>
      <c r="AA1399">
        <v>36</v>
      </c>
      <c r="AB1399">
        <v>43.761850668537058</v>
      </c>
      <c r="AC1399" t="s">
        <v>42</v>
      </c>
      <c r="AD1399" t="s">
        <v>56</v>
      </c>
      <c r="AE1399" t="s">
        <v>84</v>
      </c>
      <c r="AF1399" t="s">
        <v>75</v>
      </c>
      <c r="AG1399">
        <v>1</v>
      </c>
      <c r="AH1399">
        <v>8.2203038036823273E-3</v>
      </c>
      <c r="AI1399">
        <v>771.6492919921875</v>
      </c>
      <c r="AJ1399">
        <v>1.1139526963233949E-2</v>
      </c>
      <c r="AK1399">
        <v>-495.80427777777783</v>
      </c>
      <c r="AL1399" t="s">
        <v>70</v>
      </c>
      <c r="AM1399">
        <f t="shared" si="84"/>
        <v>0</v>
      </c>
      <c r="AN1399">
        <f t="shared" si="85"/>
        <v>2311.7588333333333</v>
      </c>
      <c r="AO1399">
        <f t="shared" si="86"/>
        <v>3191.0066666666667</v>
      </c>
      <c r="AP1399">
        <f t="shared" si="87"/>
        <v>-879.24783333333335</v>
      </c>
    </row>
    <row r="1400" spans="1:42" x14ac:dyDescent="0.25">
      <c r="A1400">
        <v>1962</v>
      </c>
      <c r="B1400">
        <v>38</v>
      </c>
      <c r="C1400" t="s">
        <v>53</v>
      </c>
      <c r="D1400" t="s">
        <v>37</v>
      </c>
      <c r="E1400">
        <v>0</v>
      </c>
      <c r="F1400">
        <v>0</v>
      </c>
      <c r="G1400">
        <v>0</v>
      </c>
      <c r="H1400">
        <v>4</v>
      </c>
      <c r="I1400" t="s">
        <v>54</v>
      </c>
      <c r="J1400" t="s">
        <v>55</v>
      </c>
      <c r="K1400">
        <v>1022.99825</v>
      </c>
      <c r="L1400">
        <v>1257.294444444444</v>
      </c>
      <c r="M1400" t="s">
        <v>80</v>
      </c>
      <c r="N1400" t="s">
        <v>41</v>
      </c>
      <c r="O1400">
        <v>0</v>
      </c>
      <c r="P1400">
        <v>266.66666666666669</v>
      </c>
      <c r="Q1400">
        <v>577.02800000000002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461.24236195442649</v>
      </c>
      <c r="AA1400">
        <v>48</v>
      </c>
      <c r="AB1400">
        <v>13.54899420167909</v>
      </c>
      <c r="AC1400" t="s">
        <v>42</v>
      </c>
      <c r="AD1400" t="s">
        <v>68</v>
      </c>
      <c r="AE1400" t="s">
        <v>44</v>
      </c>
      <c r="AF1400" t="s">
        <v>45</v>
      </c>
      <c r="AG1400">
        <v>1</v>
      </c>
      <c r="AH1400">
        <v>6.7593991756439209E-2</v>
      </c>
      <c r="AI1400">
        <v>555.06329345703125</v>
      </c>
      <c r="AJ1400">
        <v>0.1299746036529541</v>
      </c>
      <c r="AK1400">
        <v>-234.2961944444445</v>
      </c>
      <c r="AL1400" t="s">
        <v>46</v>
      </c>
      <c r="AM1400">
        <f t="shared" si="84"/>
        <v>266.66666666666669</v>
      </c>
      <c r="AN1400">
        <f t="shared" si="85"/>
        <v>1600.0262499999999</v>
      </c>
      <c r="AO1400">
        <f t="shared" si="86"/>
        <v>1257.294444444444</v>
      </c>
      <c r="AP1400">
        <f t="shared" si="87"/>
        <v>342.73180555555587</v>
      </c>
    </row>
    <row r="1401" spans="1:42" x14ac:dyDescent="0.25">
      <c r="A1401">
        <v>1964</v>
      </c>
      <c r="B1401">
        <v>47</v>
      </c>
      <c r="C1401" t="s">
        <v>53</v>
      </c>
      <c r="D1401" t="s">
        <v>65</v>
      </c>
      <c r="E1401">
        <v>2</v>
      </c>
      <c r="F1401">
        <v>3</v>
      </c>
      <c r="G1401">
        <v>3</v>
      </c>
      <c r="H1401">
        <v>1</v>
      </c>
      <c r="I1401" t="s">
        <v>60</v>
      </c>
      <c r="J1401" t="s">
        <v>39</v>
      </c>
      <c r="K1401">
        <v>48.150500000000001</v>
      </c>
      <c r="L1401">
        <v>60.61</v>
      </c>
      <c r="M1401" t="s">
        <v>40</v>
      </c>
      <c r="N1401" t="s">
        <v>58</v>
      </c>
      <c r="O1401">
        <v>0</v>
      </c>
      <c r="P1401">
        <v>0</v>
      </c>
      <c r="Q1401">
        <v>13.517777777777781</v>
      </c>
      <c r="R1401">
        <v>43.555555555555557</v>
      </c>
      <c r="S1401">
        <v>0</v>
      </c>
      <c r="T1401">
        <v>0</v>
      </c>
      <c r="U1401">
        <v>0</v>
      </c>
      <c r="V1401">
        <v>0</v>
      </c>
      <c r="W1401">
        <v>31.777777777777779</v>
      </c>
      <c r="X1401">
        <v>0</v>
      </c>
      <c r="Y1401">
        <v>0</v>
      </c>
      <c r="Z1401">
        <v>26.413352099359539</v>
      </c>
      <c r="AA1401">
        <v>24</v>
      </c>
      <c r="AB1401">
        <v>1.318662883564963</v>
      </c>
      <c r="AC1401" t="s">
        <v>62</v>
      </c>
      <c r="AD1401" t="s">
        <v>66</v>
      </c>
      <c r="AE1401" t="s">
        <v>44</v>
      </c>
      <c r="AF1401" t="s">
        <v>45</v>
      </c>
      <c r="AG1401">
        <v>0</v>
      </c>
      <c r="AH1401">
        <v>0.38903433084487921</v>
      </c>
      <c r="AI1401">
        <v>279.30584716796881</v>
      </c>
      <c r="AJ1401">
        <v>0.54446947574615479</v>
      </c>
      <c r="AK1401">
        <v>-12.4595</v>
      </c>
      <c r="AL1401" t="s">
        <v>64</v>
      </c>
      <c r="AM1401">
        <f t="shared" si="84"/>
        <v>0</v>
      </c>
      <c r="AN1401">
        <f t="shared" si="85"/>
        <v>105.22383333333335</v>
      </c>
      <c r="AO1401">
        <f t="shared" si="86"/>
        <v>92.387777777777785</v>
      </c>
      <c r="AP1401">
        <f t="shared" si="87"/>
        <v>12.836055555555561</v>
      </c>
    </row>
    <row r="1402" spans="1:42" x14ac:dyDescent="0.25">
      <c r="A1402">
        <v>1965</v>
      </c>
      <c r="B1402">
        <v>23</v>
      </c>
      <c r="C1402" t="s">
        <v>67</v>
      </c>
      <c r="D1402" t="s">
        <v>37</v>
      </c>
      <c r="E1402">
        <v>0</v>
      </c>
      <c r="F1402">
        <v>1</v>
      </c>
      <c r="G1402">
        <v>1</v>
      </c>
      <c r="H1402">
        <v>2</v>
      </c>
      <c r="I1402" t="s">
        <v>54</v>
      </c>
      <c r="J1402" t="s">
        <v>39</v>
      </c>
      <c r="K1402">
        <v>996.11350000000004</v>
      </c>
      <c r="L1402">
        <v>952.27666666666664</v>
      </c>
      <c r="M1402" t="s">
        <v>49</v>
      </c>
      <c r="N1402" t="s">
        <v>50</v>
      </c>
      <c r="O1402">
        <v>255.9032262488607</v>
      </c>
      <c r="P1402">
        <v>286.6611111111111</v>
      </c>
      <c r="Q1402">
        <v>532.64022222222218</v>
      </c>
      <c r="R1402">
        <v>0</v>
      </c>
      <c r="S1402">
        <v>0</v>
      </c>
      <c r="T1402">
        <v>0</v>
      </c>
      <c r="U1402">
        <v>355.55555555555549</v>
      </c>
      <c r="V1402">
        <v>0</v>
      </c>
      <c r="W1402">
        <v>76</v>
      </c>
      <c r="X1402">
        <v>0</v>
      </c>
      <c r="Y1402">
        <v>0</v>
      </c>
      <c r="Z1402">
        <v>379.90610223765509</v>
      </c>
      <c r="AA1402">
        <v>24</v>
      </c>
      <c r="AB1402">
        <v>18.9664709869513</v>
      </c>
      <c r="AC1402" t="s">
        <v>62</v>
      </c>
      <c r="AD1402" t="s">
        <v>43</v>
      </c>
      <c r="AE1402" t="s">
        <v>44</v>
      </c>
      <c r="AF1402" t="s">
        <v>45</v>
      </c>
      <c r="AG1402">
        <v>1</v>
      </c>
      <c r="AH1402">
        <v>0.11603469401597979</v>
      </c>
      <c r="AI1402">
        <v>364.27755737304688</v>
      </c>
      <c r="AJ1402">
        <v>0.14666898548603061</v>
      </c>
      <c r="AK1402">
        <v>43.836833333333402</v>
      </c>
      <c r="AL1402" t="s">
        <v>57</v>
      </c>
      <c r="AM1402">
        <f t="shared" si="84"/>
        <v>1.115833052378346</v>
      </c>
      <c r="AN1402">
        <f t="shared" si="85"/>
        <v>1884.3092777777777</v>
      </c>
      <c r="AO1402">
        <f t="shared" si="86"/>
        <v>1028.2766666666666</v>
      </c>
      <c r="AP1402">
        <f t="shared" si="87"/>
        <v>856.03261111111101</v>
      </c>
    </row>
    <row r="1403" spans="1:42" x14ac:dyDescent="0.25">
      <c r="A1403">
        <v>1968</v>
      </c>
      <c r="B1403">
        <v>50</v>
      </c>
      <c r="C1403" t="s">
        <v>36</v>
      </c>
      <c r="D1403" t="s">
        <v>47</v>
      </c>
      <c r="E1403">
        <v>1</v>
      </c>
      <c r="F1403">
        <v>3</v>
      </c>
      <c r="G1403">
        <v>3</v>
      </c>
      <c r="H1403">
        <v>2</v>
      </c>
      <c r="I1403" t="s">
        <v>54</v>
      </c>
      <c r="J1403" t="s">
        <v>55</v>
      </c>
      <c r="K1403">
        <v>557.73575000000005</v>
      </c>
      <c r="L1403">
        <v>636.49711111111117</v>
      </c>
      <c r="M1403" t="s">
        <v>49</v>
      </c>
      <c r="N1403" t="s">
        <v>41</v>
      </c>
      <c r="O1403">
        <v>0</v>
      </c>
      <c r="P1403">
        <v>444.44444444444451</v>
      </c>
      <c r="Q1403">
        <v>250.2417777777778</v>
      </c>
      <c r="R1403">
        <v>0</v>
      </c>
      <c r="S1403">
        <v>0</v>
      </c>
      <c r="T1403">
        <v>0</v>
      </c>
      <c r="U1403">
        <v>622.22222222222217</v>
      </c>
      <c r="V1403">
        <v>0</v>
      </c>
      <c r="W1403">
        <v>24.444444444444439</v>
      </c>
      <c r="X1403">
        <v>0</v>
      </c>
      <c r="Y1403">
        <v>0</v>
      </c>
      <c r="Z1403">
        <v>316.42490957882711</v>
      </c>
      <c r="AA1403">
        <v>24</v>
      </c>
      <c r="AB1403">
        <v>15.79722945150594</v>
      </c>
      <c r="AC1403" t="s">
        <v>42</v>
      </c>
      <c r="AD1403" t="s">
        <v>56</v>
      </c>
      <c r="AE1403" t="s">
        <v>44</v>
      </c>
      <c r="AF1403" t="s">
        <v>45</v>
      </c>
      <c r="AG1403">
        <v>0</v>
      </c>
      <c r="AH1403">
        <v>0.17972901463508609</v>
      </c>
      <c r="AI1403">
        <v>404.74139404296881</v>
      </c>
      <c r="AJ1403">
        <v>0.28065767884254461</v>
      </c>
      <c r="AK1403">
        <v>-78.761361111111114</v>
      </c>
      <c r="AL1403" t="s">
        <v>57</v>
      </c>
      <c r="AM1403">
        <f t="shared" si="84"/>
        <v>444.44444444444451</v>
      </c>
      <c r="AN1403">
        <f t="shared" si="85"/>
        <v>1430.19975</v>
      </c>
      <c r="AO1403">
        <f t="shared" si="86"/>
        <v>660.94155555555562</v>
      </c>
      <c r="AP1403">
        <f t="shared" si="87"/>
        <v>769.25819444444437</v>
      </c>
    </row>
    <row r="1404" spans="1:42" x14ac:dyDescent="0.25">
      <c r="A1404">
        <v>1969</v>
      </c>
      <c r="B1404">
        <v>42</v>
      </c>
      <c r="C1404" t="s">
        <v>53</v>
      </c>
      <c r="D1404" t="s">
        <v>76</v>
      </c>
      <c r="E1404">
        <v>1</v>
      </c>
      <c r="F1404">
        <v>1</v>
      </c>
      <c r="G1404">
        <v>1</v>
      </c>
      <c r="H1404">
        <v>2</v>
      </c>
      <c r="I1404" t="s">
        <v>60</v>
      </c>
      <c r="J1404" t="s">
        <v>55</v>
      </c>
      <c r="K1404">
        <v>469.81299999999999</v>
      </c>
      <c r="L1404">
        <v>272.37155555555557</v>
      </c>
      <c r="M1404" t="s">
        <v>49</v>
      </c>
      <c r="N1404" t="s">
        <v>41</v>
      </c>
      <c r="O1404">
        <v>0</v>
      </c>
      <c r="P1404">
        <v>3888.8888888888891</v>
      </c>
      <c r="Q1404">
        <v>152.37466666666671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313.65119064269021</v>
      </c>
      <c r="AA1404">
        <v>12</v>
      </c>
      <c r="AB1404">
        <v>28.755538933152099</v>
      </c>
      <c r="AC1404" t="s">
        <v>62</v>
      </c>
      <c r="AD1404" t="s">
        <v>56</v>
      </c>
      <c r="AE1404" t="s">
        <v>63</v>
      </c>
      <c r="AF1404" t="s">
        <v>45</v>
      </c>
      <c r="AG1404">
        <v>1</v>
      </c>
      <c r="AH1404">
        <v>0.2152825593948364</v>
      </c>
      <c r="AI1404">
        <v>322.33123779296881</v>
      </c>
      <c r="AJ1404">
        <v>0.3085080087184906</v>
      </c>
      <c r="AK1404">
        <v>197.44144444444439</v>
      </c>
      <c r="AL1404" t="s">
        <v>64</v>
      </c>
      <c r="AM1404">
        <f t="shared" si="84"/>
        <v>3888.8888888888891</v>
      </c>
      <c r="AN1404">
        <f t="shared" si="85"/>
        <v>622.1876666666667</v>
      </c>
      <c r="AO1404">
        <f t="shared" si="86"/>
        <v>272.37155555555557</v>
      </c>
      <c r="AP1404">
        <f t="shared" si="87"/>
        <v>349.81611111111113</v>
      </c>
    </row>
    <row r="1405" spans="1:42" x14ac:dyDescent="0.25">
      <c r="A1405">
        <v>1971</v>
      </c>
      <c r="B1405">
        <v>21</v>
      </c>
      <c r="C1405" t="s">
        <v>36</v>
      </c>
      <c r="D1405" t="s">
        <v>65</v>
      </c>
      <c r="E1405">
        <v>0</v>
      </c>
      <c r="F1405">
        <v>1</v>
      </c>
      <c r="G1405">
        <v>1</v>
      </c>
      <c r="H1405">
        <v>3</v>
      </c>
      <c r="I1405" t="s">
        <v>72</v>
      </c>
      <c r="J1405" t="s">
        <v>39</v>
      </c>
      <c r="K1405">
        <v>1161.5174999999999</v>
      </c>
      <c r="L1405">
        <v>637.3604444444444</v>
      </c>
      <c r="M1405" t="s">
        <v>49</v>
      </c>
      <c r="N1405" t="s">
        <v>41</v>
      </c>
      <c r="O1405">
        <v>0</v>
      </c>
      <c r="P1405">
        <v>0</v>
      </c>
      <c r="Q1405">
        <v>547.94577777777772</v>
      </c>
      <c r="R1405">
        <v>0</v>
      </c>
      <c r="S1405">
        <v>0</v>
      </c>
      <c r="T1405">
        <v>0</v>
      </c>
      <c r="U1405">
        <v>600</v>
      </c>
      <c r="V1405">
        <v>0</v>
      </c>
      <c r="W1405">
        <v>88.888888888888886</v>
      </c>
      <c r="X1405">
        <v>0</v>
      </c>
      <c r="Y1405">
        <v>0</v>
      </c>
      <c r="Z1405">
        <v>1989.5268005910091</v>
      </c>
      <c r="AA1405">
        <v>36</v>
      </c>
      <c r="AB1405">
        <v>71.926159824273284</v>
      </c>
      <c r="AC1405" t="s">
        <v>71</v>
      </c>
      <c r="AD1405" t="s">
        <v>56</v>
      </c>
      <c r="AE1405" t="s">
        <v>82</v>
      </c>
      <c r="AF1405" t="s">
        <v>45</v>
      </c>
      <c r="AG1405">
        <v>1</v>
      </c>
      <c r="AH1405">
        <v>2.496317587792873E-2</v>
      </c>
      <c r="AI1405">
        <v>602.7327880859375</v>
      </c>
      <c r="AJ1405">
        <v>2.4448368698358539E-2</v>
      </c>
      <c r="AK1405">
        <v>524.15705555555553</v>
      </c>
      <c r="AL1405" t="s">
        <v>46</v>
      </c>
      <c r="AM1405">
        <f t="shared" si="84"/>
        <v>0</v>
      </c>
      <c r="AN1405">
        <f t="shared" si="85"/>
        <v>2309.4632777777779</v>
      </c>
      <c r="AO1405">
        <f t="shared" si="86"/>
        <v>726.24933333333331</v>
      </c>
      <c r="AP1405">
        <f t="shared" si="87"/>
        <v>1583.2139444444447</v>
      </c>
    </row>
    <row r="1406" spans="1:42" x14ac:dyDescent="0.25">
      <c r="A1406">
        <v>1972</v>
      </c>
      <c r="B1406">
        <v>36</v>
      </c>
      <c r="C1406" t="s">
        <v>36</v>
      </c>
      <c r="D1406" t="s">
        <v>65</v>
      </c>
      <c r="E1406">
        <v>1</v>
      </c>
      <c r="F1406">
        <v>2</v>
      </c>
      <c r="G1406">
        <v>2</v>
      </c>
      <c r="H1406">
        <v>4</v>
      </c>
      <c r="I1406" t="s">
        <v>48</v>
      </c>
      <c r="J1406" t="s">
        <v>39</v>
      </c>
      <c r="K1406">
        <v>993.64499999999998</v>
      </c>
      <c r="L1406">
        <v>916.41133333333335</v>
      </c>
      <c r="M1406" t="s">
        <v>40</v>
      </c>
      <c r="N1406" t="s">
        <v>50</v>
      </c>
      <c r="O1406">
        <v>0</v>
      </c>
      <c r="P1406">
        <v>0</v>
      </c>
      <c r="Q1406">
        <v>51.387777777777778</v>
      </c>
      <c r="R1406">
        <v>0</v>
      </c>
      <c r="S1406">
        <v>0</v>
      </c>
      <c r="T1406">
        <v>0</v>
      </c>
      <c r="U1406">
        <v>400</v>
      </c>
      <c r="V1406">
        <v>0</v>
      </c>
      <c r="W1406">
        <v>3.1111111111111112</v>
      </c>
      <c r="X1406">
        <v>0</v>
      </c>
      <c r="Y1406">
        <v>0</v>
      </c>
      <c r="Z1406">
        <v>629.07417422269111</v>
      </c>
      <c r="AA1406">
        <v>36</v>
      </c>
      <c r="AB1406">
        <v>22.74253836792899</v>
      </c>
      <c r="AC1406" t="s">
        <v>42</v>
      </c>
      <c r="AD1406" t="s">
        <v>66</v>
      </c>
      <c r="AE1406" t="s">
        <v>44</v>
      </c>
      <c r="AF1406" t="s">
        <v>45</v>
      </c>
      <c r="AG1406">
        <v>1</v>
      </c>
      <c r="AH1406">
        <v>7.7857546508312225E-2</v>
      </c>
      <c r="AI1406">
        <v>540.6636962890625</v>
      </c>
      <c r="AJ1406">
        <v>0.13902364671230319</v>
      </c>
      <c r="AK1406">
        <v>77.233666666666636</v>
      </c>
      <c r="AL1406" t="s">
        <v>46</v>
      </c>
      <c r="AM1406">
        <f t="shared" si="84"/>
        <v>0</v>
      </c>
      <c r="AN1406">
        <f t="shared" si="85"/>
        <v>1445.0327777777777</v>
      </c>
      <c r="AO1406">
        <f t="shared" si="86"/>
        <v>919.52244444444443</v>
      </c>
      <c r="AP1406">
        <f t="shared" si="87"/>
        <v>525.51033333333328</v>
      </c>
    </row>
    <row r="1407" spans="1:42" x14ac:dyDescent="0.25">
      <c r="A1407">
        <v>1974</v>
      </c>
      <c r="B1407">
        <v>50</v>
      </c>
      <c r="C1407" t="s">
        <v>67</v>
      </c>
      <c r="D1407" t="s">
        <v>65</v>
      </c>
      <c r="E1407">
        <v>1</v>
      </c>
      <c r="F1407">
        <v>0</v>
      </c>
      <c r="G1407">
        <v>0</v>
      </c>
      <c r="H1407">
        <v>4</v>
      </c>
      <c r="I1407" t="s">
        <v>54</v>
      </c>
      <c r="J1407" t="s">
        <v>74</v>
      </c>
      <c r="K1407">
        <v>1015.641</v>
      </c>
      <c r="L1407">
        <v>573.29111111111115</v>
      </c>
      <c r="M1407" t="s">
        <v>49</v>
      </c>
      <c r="N1407" t="s">
        <v>41</v>
      </c>
      <c r="O1407">
        <v>0</v>
      </c>
      <c r="P1407">
        <v>755.55555555555554</v>
      </c>
      <c r="Q1407">
        <v>75.865555555555559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917.2113616923881</v>
      </c>
      <c r="AA1407">
        <v>24</v>
      </c>
      <c r="AB1407">
        <v>45.790953548722733</v>
      </c>
      <c r="AC1407" t="s">
        <v>62</v>
      </c>
      <c r="AD1407" t="s">
        <v>56</v>
      </c>
      <c r="AE1407" t="s">
        <v>44</v>
      </c>
      <c r="AF1407" t="s">
        <v>75</v>
      </c>
      <c r="AG1407">
        <v>1</v>
      </c>
      <c r="AH1407">
        <v>5.9784445911645889E-2</v>
      </c>
      <c r="AI1407">
        <v>559.9222412109375</v>
      </c>
      <c r="AJ1407">
        <v>0.10375926643610001</v>
      </c>
      <c r="AK1407">
        <v>442.34988888888881</v>
      </c>
      <c r="AL1407" t="s">
        <v>52</v>
      </c>
      <c r="AM1407">
        <f t="shared" si="84"/>
        <v>755.55555555555554</v>
      </c>
      <c r="AN1407">
        <f t="shared" si="85"/>
        <v>1091.5065555555555</v>
      </c>
      <c r="AO1407">
        <f t="shared" si="86"/>
        <v>573.29111111111115</v>
      </c>
      <c r="AP1407">
        <f t="shared" si="87"/>
        <v>518.2154444444443</v>
      </c>
    </row>
    <row r="1408" spans="1:42" x14ac:dyDescent="0.25">
      <c r="A1408">
        <v>1976</v>
      </c>
      <c r="B1408">
        <v>32</v>
      </c>
      <c r="C1408" t="s">
        <v>67</v>
      </c>
      <c r="D1408" t="s">
        <v>37</v>
      </c>
      <c r="E1408">
        <v>0</v>
      </c>
      <c r="F1408">
        <v>0</v>
      </c>
      <c r="G1408">
        <v>0</v>
      </c>
      <c r="H1408">
        <v>4</v>
      </c>
      <c r="I1408" t="s">
        <v>48</v>
      </c>
      <c r="J1408" t="s">
        <v>39</v>
      </c>
      <c r="K1408">
        <v>439.166</v>
      </c>
      <c r="L1408">
        <v>282.63355555555557</v>
      </c>
      <c r="M1408" t="s">
        <v>49</v>
      </c>
      <c r="N1408" t="s">
        <v>50</v>
      </c>
      <c r="O1408">
        <v>0</v>
      </c>
      <c r="P1408">
        <v>5777.7777777777774</v>
      </c>
      <c r="Q1408">
        <v>116.0424444444444</v>
      </c>
      <c r="R1408">
        <v>0</v>
      </c>
      <c r="S1408">
        <v>0</v>
      </c>
      <c r="T1408">
        <v>0</v>
      </c>
      <c r="U1408">
        <v>600</v>
      </c>
      <c r="V1408">
        <v>0</v>
      </c>
      <c r="W1408">
        <v>6.666666666666667</v>
      </c>
      <c r="X1408">
        <v>0</v>
      </c>
      <c r="Y1408">
        <v>0</v>
      </c>
      <c r="Z1408">
        <v>444.25724347764452</v>
      </c>
      <c r="AA1408">
        <v>36</v>
      </c>
      <c r="AB1408">
        <v>16.06096358589992</v>
      </c>
      <c r="AC1408" t="s">
        <v>62</v>
      </c>
      <c r="AD1408" t="s">
        <v>43</v>
      </c>
      <c r="AE1408" t="s">
        <v>51</v>
      </c>
      <c r="AF1408" t="s">
        <v>45</v>
      </c>
      <c r="AG1408">
        <v>1</v>
      </c>
      <c r="AH1408">
        <v>0.16425655782222751</v>
      </c>
      <c r="AI1408">
        <v>428.45797729492188</v>
      </c>
      <c r="AJ1408">
        <v>0.30177885293960571</v>
      </c>
      <c r="AK1408">
        <v>156.53244444444439</v>
      </c>
      <c r="AL1408" t="s">
        <v>52</v>
      </c>
      <c r="AM1408">
        <f t="shared" si="84"/>
        <v>5777.7777777777774</v>
      </c>
      <c r="AN1408">
        <f t="shared" si="85"/>
        <v>1155.2084444444445</v>
      </c>
      <c r="AO1408">
        <f t="shared" si="86"/>
        <v>289.30022222222226</v>
      </c>
      <c r="AP1408">
        <f t="shared" si="87"/>
        <v>865.90822222222221</v>
      </c>
    </row>
    <row r="1409" spans="1:42" x14ac:dyDescent="0.25">
      <c r="A1409">
        <v>1977</v>
      </c>
      <c r="B1409">
        <v>22</v>
      </c>
      <c r="C1409" t="s">
        <v>36</v>
      </c>
      <c r="D1409" t="s">
        <v>37</v>
      </c>
      <c r="E1409">
        <v>1</v>
      </c>
      <c r="F1409">
        <v>1</v>
      </c>
      <c r="G1409">
        <v>1</v>
      </c>
      <c r="H1409">
        <v>3</v>
      </c>
      <c r="I1409" t="s">
        <v>38</v>
      </c>
      <c r="J1409" t="s">
        <v>55</v>
      </c>
      <c r="K1409">
        <v>488.43549999999999</v>
      </c>
      <c r="L1409">
        <v>623.30911111111106</v>
      </c>
      <c r="M1409" t="s">
        <v>40</v>
      </c>
      <c r="N1409" t="s">
        <v>50</v>
      </c>
      <c r="O1409">
        <v>0</v>
      </c>
      <c r="P1409">
        <v>0</v>
      </c>
      <c r="Q1409">
        <v>160.78800000000001</v>
      </c>
      <c r="R1409">
        <v>0</v>
      </c>
      <c r="S1409">
        <v>0</v>
      </c>
      <c r="T1409">
        <v>0</v>
      </c>
      <c r="U1409">
        <v>106.6666666666667</v>
      </c>
      <c r="V1409">
        <v>74</v>
      </c>
      <c r="W1409">
        <v>774.66666666666663</v>
      </c>
      <c r="X1409">
        <v>0</v>
      </c>
      <c r="Y1409">
        <v>0</v>
      </c>
      <c r="Z1409">
        <v>325.40054409756459</v>
      </c>
      <c r="AA1409">
        <v>36</v>
      </c>
      <c r="AB1409">
        <v>11.76400917781771</v>
      </c>
      <c r="AC1409" t="s">
        <v>42</v>
      </c>
      <c r="AD1409" t="s">
        <v>66</v>
      </c>
      <c r="AE1409" t="s">
        <v>44</v>
      </c>
      <c r="AF1409" t="s">
        <v>45</v>
      </c>
      <c r="AG1409">
        <v>1</v>
      </c>
      <c r="AH1409">
        <v>0.18427856266498571</v>
      </c>
      <c r="AI1409">
        <v>377.555908203125</v>
      </c>
      <c r="AJ1409">
        <v>0.28884273767471308</v>
      </c>
      <c r="AK1409">
        <v>-134.8736111111111</v>
      </c>
      <c r="AL1409" t="s">
        <v>57</v>
      </c>
      <c r="AM1409">
        <f t="shared" si="84"/>
        <v>0</v>
      </c>
      <c r="AN1409">
        <f t="shared" si="85"/>
        <v>755.8901666666668</v>
      </c>
      <c r="AO1409">
        <f t="shared" si="86"/>
        <v>1471.9757777777777</v>
      </c>
      <c r="AP1409">
        <f t="shared" si="87"/>
        <v>-716.08561111111089</v>
      </c>
    </row>
    <row r="1410" spans="1:42" x14ac:dyDescent="0.25">
      <c r="A1410">
        <v>1978</v>
      </c>
      <c r="B1410">
        <v>33</v>
      </c>
      <c r="C1410" t="s">
        <v>53</v>
      </c>
      <c r="D1410" t="s">
        <v>65</v>
      </c>
      <c r="E1410">
        <v>0</v>
      </c>
      <c r="F1410">
        <v>3</v>
      </c>
      <c r="G1410">
        <v>3</v>
      </c>
      <c r="H1410">
        <v>2</v>
      </c>
      <c r="I1410" t="s">
        <v>60</v>
      </c>
      <c r="J1410" t="s">
        <v>74</v>
      </c>
      <c r="K1410">
        <v>928.69925000000001</v>
      </c>
      <c r="L1410">
        <v>880.05555555555554</v>
      </c>
      <c r="M1410" t="s">
        <v>49</v>
      </c>
      <c r="N1410" t="s">
        <v>41</v>
      </c>
      <c r="O1410">
        <v>0</v>
      </c>
      <c r="P1410">
        <v>0</v>
      </c>
      <c r="Q1410">
        <v>133.42177777777781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17.155555555555559</v>
      </c>
      <c r="X1410">
        <v>0</v>
      </c>
      <c r="Y1410">
        <v>0</v>
      </c>
      <c r="Z1410">
        <v>700.1062227936651</v>
      </c>
      <c r="AA1410">
        <v>48</v>
      </c>
      <c r="AB1410">
        <v>20.56562002023583</v>
      </c>
      <c r="AC1410" t="s">
        <v>62</v>
      </c>
      <c r="AD1410" t="s">
        <v>56</v>
      </c>
      <c r="AE1410" t="s">
        <v>44</v>
      </c>
      <c r="AF1410" t="s">
        <v>83</v>
      </c>
      <c r="AG1410">
        <v>0</v>
      </c>
      <c r="AH1410">
        <v>8.7531343102455139E-2</v>
      </c>
      <c r="AI1410">
        <v>501.03790283203119</v>
      </c>
      <c r="AJ1410">
        <v>0.12759014964103699</v>
      </c>
      <c r="AK1410">
        <v>48.643694444444463</v>
      </c>
      <c r="AL1410" t="s">
        <v>57</v>
      </c>
      <c r="AM1410">
        <f t="shared" si="84"/>
        <v>0</v>
      </c>
      <c r="AN1410">
        <f t="shared" si="85"/>
        <v>1062.1210277777777</v>
      </c>
      <c r="AO1410">
        <f t="shared" si="86"/>
        <v>897.21111111111111</v>
      </c>
      <c r="AP1410">
        <f t="shared" si="87"/>
        <v>164.90991666666662</v>
      </c>
    </row>
    <row r="1411" spans="1:42" x14ac:dyDescent="0.25">
      <c r="A1411">
        <v>1979</v>
      </c>
      <c r="B1411">
        <v>25</v>
      </c>
      <c r="C1411" t="s">
        <v>67</v>
      </c>
      <c r="D1411" t="s">
        <v>37</v>
      </c>
      <c r="E1411">
        <v>0</v>
      </c>
      <c r="F1411">
        <v>0</v>
      </c>
      <c r="G1411">
        <v>0</v>
      </c>
      <c r="H1411">
        <v>3</v>
      </c>
      <c r="I1411" t="s">
        <v>60</v>
      </c>
      <c r="J1411" t="s">
        <v>55</v>
      </c>
      <c r="K1411">
        <v>956.07</v>
      </c>
      <c r="L1411">
        <v>909.80488888888885</v>
      </c>
      <c r="M1411" t="s">
        <v>85</v>
      </c>
      <c r="N1411" t="s">
        <v>41</v>
      </c>
      <c r="O1411">
        <v>0</v>
      </c>
      <c r="P1411">
        <v>1950</v>
      </c>
      <c r="Q1411">
        <v>44.441555555555553</v>
      </c>
      <c r="R1411">
        <v>0</v>
      </c>
      <c r="S1411">
        <v>0</v>
      </c>
      <c r="T1411">
        <v>0</v>
      </c>
      <c r="U1411">
        <v>26.666666666666671</v>
      </c>
      <c r="V1411">
        <v>0</v>
      </c>
      <c r="W1411">
        <v>248</v>
      </c>
      <c r="X1411">
        <v>0</v>
      </c>
      <c r="Y1411">
        <v>0</v>
      </c>
      <c r="Z1411">
        <v>851.56066266241533</v>
      </c>
      <c r="AA1411">
        <v>36</v>
      </c>
      <c r="AB1411">
        <v>30.78595789939909</v>
      </c>
      <c r="AC1411" t="s">
        <v>62</v>
      </c>
      <c r="AD1411" t="s">
        <v>43</v>
      </c>
      <c r="AE1411" t="s">
        <v>51</v>
      </c>
      <c r="AF1411" t="s">
        <v>45</v>
      </c>
      <c r="AG1411">
        <v>0</v>
      </c>
      <c r="AH1411">
        <v>7.0253312587738037E-2</v>
      </c>
      <c r="AI1411">
        <v>476.39605712890619</v>
      </c>
      <c r="AJ1411">
        <v>9.6374303102493286E-2</v>
      </c>
      <c r="AK1411">
        <v>46.265111111111203</v>
      </c>
      <c r="AL1411" t="s">
        <v>46</v>
      </c>
      <c r="AM1411">
        <f t="shared" ref="AM1411:AM1474" si="88">P1411/(1+O1411)</f>
        <v>1950</v>
      </c>
      <c r="AN1411">
        <f t="shared" ref="AN1411:AN1474" si="89">K1411+Q1411+R1411+S1411+T1411+U1411</f>
        <v>1027.1782222222223</v>
      </c>
      <c r="AO1411">
        <f t="shared" ref="AO1411:AO1474" si="90">L1411+V1411+W1411+X1411+Y1411</f>
        <v>1157.8048888888889</v>
      </c>
      <c r="AP1411">
        <f t="shared" ref="AP1411:AP1474" si="91">AN1411-AO1411</f>
        <v>-130.62666666666655</v>
      </c>
    </row>
    <row r="1412" spans="1:42" x14ac:dyDescent="0.25">
      <c r="A1412">
        <v>1980</v>
      </c>
      <c r="B1412">
        <v>61</v>
      </c>
      <c r="C1412" t="s">
        <v>36</v>
      </c>
      <c r="D1412" t="s">
        <v>37</v>
      </c>
      <c r="E1412">
        <v>0</v>
      </c>
      <c r="F1412">
        <v>0</v>
      </c>
      <c r="G1412">
        <v>0</v>
      </c>
      <c r="H1412">
        <v>2</v>
      </c>
      <c r="I1412" t="s">
        <v>48</v>
      </c>
      <c r="J1412" t="s">
        <v>55</v>
      </c>
      <c r="K1412">
        <v>409.52300000000002</v>
      </c>
      <c r="L1412">
        <v>478.56666666666672</v>
      </c>
      <c r="M1412" t="s">
        <v>49</v>
      </c>
      <c r="N1412" t="s">
        <v>50</v>
      </c>
      <c r="O1412">
        <v>0</v>
      </c>
      <c r="P1412">
        <v>0</v>
      </c>
      <c r="Q1412">
        <v>77.992222222222225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226.8752047465575</v>
      </c>
      <c r="AA1412">
        <v>36</v>
      </c>
      <c r="AB1412">
        <v>8.2020821392896632</v>
      </c>
      <c r="AC1412" t="s">
        <v>42</v>
      </c>
      <c r="AD1412" t="s">
        <v>43</v>
      </c>
      <c r="AE1412" t="s">
        <v>51</v>
      </c>
      <c r="AF1412" t="s">
        <v>45</v>
      </c>
      <c r="AG1412">
        <v>1</v>
      </c>
      <c r="AH1412">
        <v>0.18350501358509061</v>
      </c>
      <c r="AI1412">
        <v>419.96380615234381</v>
      </c>
      <c r="AJ1412">
        <v>0.32313576340675348</v>
      </c>
      <c r="AK1412">
        <v>-69.043666666666638</v>
      </c>
      <c r="AL1412" t="s">
        <v>64</v>
      </c>
      <c r="AM1412">
        <f t="shared" si="88"/>
        <v>0</v>
      </c>
      <c r="AN1412">
        <f t="shared" si="89"/>
        <v>487.51522222222223</v>
      </c>
      <c r="AO1412">
        <f t="shared" si="90"/>
        <v>478.56666666666672</v>
      </c>
      <c r="AP1412">
        <f t="shared" si="91"/>
        <v>8.9485555555555152</v>
      </c>
    </row>
    <row r="1413" spans="1:42" x14ac:dyDescent="0.25">
      <c r="A1413">
        <v>1981</v>
      </c>
      <c r="B1413">
        <v>50</v>
      </c>
      <c r="C1413" t="s">
        <v>67</v>
      </c>
      <c r="D1413" t="s">
        <v>65</v>
      </c>
      <c r="E1413">
        <v>1</v>
      </c>
      <c r="F1413">
        <v>0</v>
      </c>
      <c r="G1413">
        <v>0</v>
      </c>
      <c r="H1413">
        <v>3</v>
      </c>
      <c r="I1413" t="s">
        <v>54</v>
      </c>
      <c r="J1413" t="s">
        <v>86</v>
      </c>
      <c r="K1413">
        <v>826.97874999999999</v>
      </c>
      <c r="L1413">
        <v>430.89533333333333</v>
      </c>
      <c r="M1413" t="s">
        <v>80</v>
      </c>
      <c r="N1413" t="s">
        <v>50</v>
      </c>
      <c r="O1413">
        <v>0</v>
      </c>
      <c r="P1413">
        <v>0</v>
      </c>
      <c r="Q1413">
        <v>157.52044444444451</v>
      </c>
      <c r="R1413">
        <v>0</v>
      </c>
      <c r="S1413">
        <v>0</v>
      </c>
      <c r="T1413">
        <v>555.55555555555554</v>
      </c>
      <c r="U1413">
        <v>0</v>
      </c>
      <c r="V1413">
        <v>0</v>
      </c>
      <c r="W1413">
        <v>276</v>
      </c>
      <c r="X1413">
        <v>0</v>
      </c>
      <c r="Y1413">
        <v>0</v>
      </c>
      <c r="Z1413">
        <v>1235.0251795841109</v>
      </c>
      <c r="AA1413">
        <v>48</v>
      </c>
      <c r="AB1413">
        <v>36.278864166353721</v>
      </c>
      <c r="AC1413" t="s">
        <v>62</v>
      </c>
      <c r="AD1413" t="s">
        <v>43</v>
      </c>
      <c r="AE1413" t="s">
        <v>51</v>
      </c>
      <c r="AF1413" t="s">
        <v>78</v>
      </c>
      <c r="AG1413">
        <v>1</v>
      </c>
      <c r="AH1413">
        <v>5.5736836045980447E-2</v>
      </c>
      <c r="AI1413">
        <v>605.04302978515625</v>
      </c>
      <c r="AJ1413">
        <v>9.1634221374988556E-2</v>
      </c>
      <c r="AK1413">
        <v>396.08341666666672</v>
      </c>
      <c r="AL1413" t="s">
        <v>57</v>
      </c>
      <c r="AM1413">
        <f t="shared" si="88"/>
        <v>0</v>
      </c>
      <c r="AN1413">
        <f t="shared" si="89"/>
        <v>1540.05475</v>
      </c>
      <c r="AO1413">
        <f t="shared" si="90"/>
        <v>706.89533333333338</v>
      </c>
      <c r="AP1413">
        <f t="shared" si="91"/>
        <v>833.15941666666663</v>
      </c>
    </row>
    <row r="1414" spans="1:42" x14ac:dyDescent="0.25">
      <c r="A1414">
        <v>1985</v>
      </c>
      <c r="B1414">
        <v>36</v>
      </c>
      <c r="C1414" t="s">
        <v>67</v>
      </c>
      <c r="D1414" t="s">
        <v>47</v>
      </c>
      <c r="E1414">
        <v>0</v>
      </c>
      <c r="F1414">
        <v>1</v>
      </c>
      <c r="G1414">
        <v>1</v>
      </c>
      <c r="H1414">
        <v>3</v>
      </c>
      <c r="I1414" t="s">
        <v>54</v>
      </c>
      <c r="J1414" t="s">
        <v>55</v>
      </c>
      <c r="K1414">
        <v>265.56475</v>
      </c>
      <c r="L1414">
        <v>172.00577777777781</v>
      </c>
      <c r="M1414" t="s">
        <v>49</v>
      </c>
      <c r="N1414" t="s">
        <v>50</v>
      </c>
      <c r="O1414">
        <v>0</v>
      </c>
      <c r="P1414">
        <v>0</v>
      </c>
      <c r="Q1414">
        <v>82.012888888888895</v>
      </c>
      <c r="R1414">
        <v>0</v>
      </c>
      <c r="S1414">
        <v>0</v>
      </c>
      <c r="T1414">
        <v>0</v>
      </c>
      <c r="U1414">
        <v>382.22222222222217</v>
      </c>
      <c r="V1414">
        <v>0</v>
      </c>
      <c r="W1414">
        <v>31.555555555555561</v>
      </c>
      <c r="X1414">
        <v>0</v>
      </c>
      <c r="Y1414">
        <v>0</v>
      </c>
      <c r="Z1414">
        <v>183.97417567834421</v>
      </c>
      <c r="AA1414">
        <v>48</v>
      </c>
      <c r="AB1414">
        <v>5.4042413384633274</v>
      </c>
      <c r="AC1414" t="s">
        <v>42</v>
      </c>
      <c r="AD1414" t="s">
        <v>66</v>
      </c>
      <c r="AE1414" t="s">
        <v>44</v>
      </c>
      <c r="AF1414" t="s">
        <v>45</v>
      </c>
      <c r="AG1414">
        <v>0</v>
      </c>
      <c r="AH1414">
        <v>0.23611173033714289</v>
      </c>
      <c r="AI1414">
        <v>404.12115478515619</v>
      </c>
      <c r="AJ1414">
        <v>0.42649567127227778</v>
      </c>
      <c r="AK1414">
        <v>93.558972222222224</v>
      </c>
      <c r="AL1414" t="s">
        <v>64</v>
      </c>
      <c r="AM1414">
        <f t="shared" si="88"/>
        <v>0</v>
      </c>
      <c r="AN1414">
        <f t="shared" si="89"/>
        <v>729.79986111111111</v>
      </c>
      <c r="AO1414">
        <f t="shared" si="90"/>
        <v>203.56133333333338</v>
      </c>
      <c r="AP1414">
        <f t="shared" si="91"/>
        <v>526.23852777777779</v>
      </c>
    </row>
    <row r="1415" spans="1:42" x14ac:dyDescent="0.25">
      <c r="A1415">
        <v>1986</v>
      </c>
      <c r="B1415">
        <v>29</v>
      </c>
      <c r="C1415" t="s">
        <v>36</v>
      </c>
      <c r="D1415" t="s">
        <v>65</v>
      </c>
      <c r="E1415">
        <v>0</v>
      </c>
      <c r="F1415">
        <v>2</v>
      </c>
      <c r="G1415">
        <v>2</v>
      </c>
      <c r="H1415">
        <v>3</v>
      </c>
      <c r="I1415" t="s">
        <v>72</v>
      </c>
      <c r="J1415" t="s">
        <v>55</v>
      </c>
      <c r="K1415">
        <v>536.26675</v>
      </c>
      <c r="L1415">
        <v>475.91688888888888</v>
      </c>
      <c r="M1415" t="s">
        <v>49</v>
      </c>
      <c r="N1415" t="s">
        <v>50</v>
      </c>
      <c r="O1415">
        <v>0</v>
      </c>
      <c r="P1415">
        <v>444.44444444444451</v>
      </c>
      <c r="Q1415">
        <v>316.39133333333331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44.222222222222221</v>
      </c>
      <c r="X1415">
        <v>0</v>
      </c>
      <c r="Y1415">
        <v>0</v>
      </c>
      <c r="Z1415">
        <v>516.05951145600739</v>
      </c>
      <c r="AA1415">
        <v>24</v>
      </c>
      <c r="AB1415">
        <v>25.763807672264569</v>
      </c>
      <c r="AC1415" t="s">
        <v>42</v>
      </c>
      <c r="AD1415" t="s">
        <v>66</v>
      </c>
      <c r="AE1415" t="s">
        <v>44</v>
      </c>
      <c r="AF1415" t="s">
        <v>45</v>
      </c>
      <c r="AG1415">
        <v>0</v>
      </c>
      <c r="AH1415">
        <v>0.16309788823127749</v>
      </c>
      <c r="AI1415">
        <v>384.26779174804688</v>
      </c>
      <c r="AJ1415">
        <v>0.24717515707015991</v>
      </c>
      <c r="AK1415">
        <v>60.349861111111117</v>
      </c>
      <c r="AL1415" t="s">
        <v>57</v>
      </c>
      <c r="AM1415">
        <f t="shared" si="88"/>
        <v>444.44444444444451</v>
      </c>
      <c r="AN1415">
        <f t="shared" si="89"/>
        <v>852.65808333333325</v>
      </c>
      <c r="AO1415">
        <f t="shared" si="90"/>
        <v>520.13911111111111</v>
      </c>
      <c r="AP1415">
        <f t="shared" si="91"/>
        <v>332.51897222222215</v>
      </c>
    </row>
    <row r="1416" spans="1:42" x14ac:dyDescent="0.25">
      <c r="A1416">
        <v>1988</v>
      </c>
      <c r="B1416">
        <v>31</v>
      </c>
      <c r="C1416" t="s">
        <v>67</v>
      </c>
      <c r="D1416" t="s">
        <v>65</v>
      </c>
      <c r="E1416">
        <v>1</v>
      </c>
      <c r="F1416">
        <v>1</v>
      </c>
      <c r="G1416">
        <v>1</v>
      </c>
      <c r="H1416">
        <v>3</v>
      </c>
      <c r="I1416" t="s">
        <v>38</v>
      </c>
      <c r="J1416" t="s">
        <v>74</v>
      </c>
      <c r="K1416">
        <v>1135.98975</v>
      </c>
      <c r="L1416">
        <v>1415.8664444444439</v>
      </c>
      <c r="M1416" t="s">
        <v>40</v>
      </c>
      <c r="N1416" t="s">
        <v>41</v>
      </c>
      <c r="O1416">
        <v>0</v>
      </c>
      <c r="P1416">
        <v>77.777777777777771</v>
      </c>
      <c r="Q1416">
        <v>77.816222222222223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214.66666666666671</v>
      </c>
      <c r="X1416">
        <v>0</v>
      </c>
      <c r="Y1416">
        <v>0</v>
      </c>
      <c r="Z1416">
        <v>548.52261228532495</v>
      </c>
      <c r="AA1416">
        <v>24</v>
      </c>
      <c r="AB1416">
        <v>27.384498828313859</v>
      </c>
      <c r="AC1416" t="s">
        <v>42</v>
      </c>
      <c r="AD1416" t="s">
        <v>66</v>
      </c>
      <c r="AE1416" t="s">
        <v>44</v>
      </c>
      <c r="AF1416" t="s">
        <v>45</v>
      </c>
      <c r="AG1416">
        <v>1</v>
      </c>
      <c r="AH1416">
        <v>7.0767872035503387E-2</v>
      </c>
      <c r="AI1416">
        <v>465.82266235351563</v>
      </c>
      <c r="AJ1416">
        <v>9.6908979117870331E-2</v>
      </c>
      <c r="AK1416">
        <v>-279.87669444444441</v>
      </c>
      <c r="AL1416" t="s">
        <v>46</v>
      </c>
      <c r="AM1416">
        <f t="shared" si="88"/>
        <v>77.777777777777771</v>
      </c>
      <c r="AN1416">
        <f t="shared" si="89"/>
        <v>1213.8059722222222</v>
      </c>
      <c r="AO1416">
        <f t="shared" si="90"/>
        <v>1630.5331111111107</v>
      </c>
      <c r="AP1416">
        <f t="shared" si="91"/>
        <v>-416.72713888888848</v>
      </c>
    </row>
    <row r="1417" spans="1:42" x14ac:dyDescent="0.25">
      <c r="A1417">
        <v>1989</v>
      </c>
      <c r="B1417">
        <v>46</v>
      </c>
      <c r="C1417" t="s">
        <v>67</v>
      </c>
      <c r="D1417" t="s">
        <v>65</v>
      </c>
      <c r="E1417">
        <v>0</v>
      </c>
      <c r="F1417">
        <v>0</v>
      </c>
      <c r="G1417">
        <v>0</v>
      </c>
      <c r="H1417">
        <v>3</v>
      </c>
      <c r="I1417" t="s">
        <v>54</v>
      </c>
      <c r="J1417" t="s">
        <v>74</v>
      </c>
      <c r="K1417">
        <v>695.74275</v>
      </c>
      <c r="L1417">
        <v>829.22044444444441</v>
      </c>
      <c r="M1417" t="s">
        <v>49</v>
      </c>
      <c r="N1417" t="s">
        <v>41</v>
      </c>
      <c r="O1417">
        <v>0</v>
      </c>
      <c r="P1417">
        <v>0</v>
      </c>
      <c r="Q1417">
        <v>451.11155555555558</v>
      </c>
      <c r="R1417">
        <v>88.888888888888886</v>
      </c>
      <c r="S1417">
        <v>0</v>
      </c>
      <c r="T1417">
        <v>0</v>
      </c>
      <c r="U1417">
        <v>44.444444444444443</v>
      </c>
      <c r="V1417">
        <v>0</v>
      </c>
      <c r="W1417">
        <v>98.444444444444443</v>
      </c>
      <c r="X1417">
        <v>0</v>
      </c>
      <c r="Y1417">
        <v>0</v>
      </c>
      <c r="Z1417">
        <v>269.09066451260378</v>
      </c>
      <c r="AA1417">
        <v>48</v>
      </c>
      <c r="AB1417">
        <v>7.9045381646178443</v>
      </c>
      <c r="AC1417" t="s">
        <v>62</v>
      </c>
      <c r="AD1417" t="s">
        <v>68</v>
      </c>
      <c r="AE1417" t="s">
        <v>44</v>
      </c>
      <c r="AF1417" t="s">
        <v>45</v>
      </c>
      <c r="AG1417">
        <v>1</v>
      </c>
      <c r="AH1417">
        <v>0.12206631153821949</v>
      </c>
      <c r="AI1417">
        <v>486.0556640625</v>
      </c>
      <c r="AJ1417">
        <v>0.23349668085575101</v>
      </c>
      <c r="AK1417">
        <v>-133.47769444444441</v>
      </c>
      <c r="AL1417" t="s">
        <v>57</v>
      </c>
      <c r="AM1417">
        <f t="shared" si="88"/>
        <v>0</v>
      </c>
      <c r="AN1417">
        <f t="shared" si="89"/>
        <v>1280.1876388888888</v>
      </c>
      <c r="AO1417">
        <f t="shared" si="90"/>
        <v>927.66488888888887</v>
      </c>
      <c r="AP1417">
        <f t="shared" si="91"/>
        <v>352.52274999999997</v>
      </c>
    </row>
    <row r="1418" spans="1:42" x14ac:dyDescent="0.25">
      <c r="A1418">
        <v>1990</v>
      </c>
      <c r="B1418">
        <v>49</v>
      </c>
      <c r="C1418" t="s">
        <v>67</v>
      </c>
      <c r="D1418" t="s">
        <v>37</v>
      </c>
      <c r="E1418">
        <v>0</v>
      </c>
      <c r="F1418">
        <v>1</v>
      </c>
      <c r="G1418">
        <v>1</v>
      </c>
      <c r="H1418">
        <v>5</v>
      </c>
      <c r="I1418" t="s">
        <v>54</v>
      </c>
      <c r="J1418" t="s">
        <v>39</v>
      </c>
      <c r="K1418">
        <v>2352.1642499999998</v>
      </c>
      <c r="L1418">
        <v>2529.3884444444438</v>
      </c>
      <c r="M1418" t="s">
        <v>40</v>
      </c>
      <c r="N1418" t="s">
        <v>58</v>
      </c>
      <c r="O1418">
        <v>0</v>
      </c>
      <c r="P1418">
        <v>0</v>
      </c>
      <c r="Q1418">
        <v>1219.470888888889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75.333333333333329</v>
      </c>
      <c r="X1418">
        <v>0</v>
      </c>
      <c r="Y1418">
        <v>0</v>
      </c>
      <c r="Z1418">
        <v>1153.430454606792</v>
      </c>
      <c r="AA1418">
        <v>12</v>
      </c>
      <c r="AB1418">
        <v>105.7464958961791</v>
      </c>
      <c r="AC1418" t="s">
        <v>42</v>
      </c>
      <c r="AD1418" t="s">
        <v>68</v>
      </c>
      <c r="AE1418" t="s">
        <v>51</v>
      </c>
      <c r="AF1418" t="s">
        <v>45</v>
      </c>
      <c r="AG1418">
        <v>1</v>
      </c>
      <c r="AH1418">
        <v>6.5773818641901016E-3</v>
      </c>
      <c r="AI1418">
        <v>757.70416259765625</v>
      </c>
      <c r="AJ1418">
        <v>8.4788063541054726E-3</v>
      </c>
      <c r="AK1418">
        <v>-177.22419444444449</v>
      </c>
      <c r="AL1418" t="s">
        <v>70</v>
      </c>
      <c r="AM1418">
        <f t="shared" si="88"/>
        <v>0</v>
      </c>
      <c r="AN1418">
        <f t="shared" si="89"/>
        <v>3571.6351388888888</v>
      </c>
      <c r="AO1418">
        <f t="shared" si="90"/>
        <v>2604.7217777777773</v>
      </c>
      <c r="AP1418">
        <f t="shared" si="91"/>
        <v>966.9133611111115</v>
      </c>
    </row>
    <row r="1419" spans="1:42" x14ac:dyDescent="0.25">
      <c r="A1419">
        <v>1991</v>
      </c>
      <c r="B1419">
        <v>28</v>
      </c>
      <c r="C1419" t="s">
        <v>36</v>
      </c>
      <c r="D1419" t="s">
        <v>65</v>
      </c>
      <c r="E1419">
        <v>2</v>
      </c>
      <c r="F1419">
        <v>0</v>
      </c>
      <c r="G1419">
        <v>0</v>
      </c>
      <c r="H1419">
        <v>5</v>
      </c>
      <c r="I1419" t="s">
        <v>38</v>
      </c>
      <c r="J1419" t="s">
        <v>39</v>
      </c>
      <c r="K1419">
        <v>2453.8692500000002</v>
      </c>
      <c r="L1419">
        <v>2612.7695555555561</v>
      </c>
      <c r="M1419" t="s">
        <v>49</v>
      </c>
      <c r="N1419" t="s">
        <v>58</v>
      </c>
      <c r="O1419">
        <v>0</v>
      </c>
      <c r="P1419">
        <v>0</v>
      </c>
      <c r="Q1419">
        <v>1017.443777777778</v>
      </c>
      <c r="R1419">
        <v>0</v>
      </c>
      <c r="S1419">
        <v>0</v>
      </c>
      <c r="T1419">
        <v>0</v>
      </c>
      <c r="U1419">
        <v>288.88888888888891</v>
      </c>
      <c r="V1419">
        <v>0</v>
      </c>
      <c r="W1419">
        <v>4.8888888888888893</v>
      </c>
      <c r="X1419">
        <v>0</v>
      </c>
      <c r="Y1419">
        <v>0</v>
      </c>
      <c r="Z1419">
        <v>1643.048719859298</v>
      </c>
      <c r="AA1419">
        <v>36</v>
      </c>
      <c r="AB1419">
        <v>59.400147205135148</v>
      </c>
      <c r="AC1419" t="s">
        <v>62</v>
      </c>
      <c r="AD1419" t="s">
        <v>77</v>
      </c>
      <c r="AE1419" t="s">
        <v>44</v>
      </c>
      <c r="AF1419" t="s">
        <v>45</v>
      </c>
      <c r="AG1419">
        <v>1</v>
      </c>
      <c r="AH1419">
        <v>4.3937359005212784E-3</v>
      </c>
      <c r="AI1419">
        <v>816.31805419921875</v>
      </c>
      <c r="AJ1419">
        <v>4.5734276063740253E-3</v>
      </c>
      <c r="AK1419">
        <v>-158.90030555555541</v>
      </c>
      <c r="AL1419" t="s">
        <v>70</v>
      </c>
      <c r="AM1419">
        <f t="shared" si="88"/>
        <v>0</v>
      </c>
      <c r="AN1419">
        <f t="shared" si="89"/>
        <v>3760.2019166666669</v>
      </c>
      <c r="AO1419">
        <f t="shared" si="90"/>
        <v>2617.6584444444447</v>
      </c>
      <c r="AP1419">
        <f t="shared" si="91"/>
        <v>1142.5434722222221</v>
      </c>
    </row>
    <row r="1420" spans="1:42" x14ac:dyDescent="0.25">
      <c r="A1420">
        <v>1992</v>
      </c>
      <c r="B1420">
        <v>38</v>
      </c>
      <c r="C1420" t="s">
        <v>36</v>
      </c>
      <c r="D1420" t="s">
        <v>65</v>
      </c>
      <c r="E1420">
        <v>0</v>
      </c>
      <c r="F1420">
        <v>0</v>
      </c>
      <c r="G1420">
        <v>0</v>
      </c>
      <c r="H1420">
        <v>3</v>
      </c>
      <c r="I1420" t="s">
        <v>38</v>
      </c>
      <c r="J1420" t="s">
        <v>39</v>
      </c>
      <c r="K1420">
        <v>427.97750000000002</v>
      </c>
      <c r="L1420">
        <v>255.81244444444451</v>
      </c>
      <c r="M1420" t="s">
        <v>49</v>
      </c>
      <c r="N1420" t="s">
        <v>50</v>
      </c>
      <c r="O1420">
        <v>0</v>
      </c>
      <c r="P1420">
        <v>0</v>
      </c>
      <c r="Q1420">
        <v>82.018000000000001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389.55555555555549</v>
      </c>
      <c r="X1420">
        <v>0</v>
      </c>
      <c r="Y1420">
        <v>0</v>
      </c>
      <c r="Z1420">
        <v>510.27593326515012</v>
      </c>
      <c r="AA1420">
        <v>36</v>
      </c>
      <c r="AB1420">
        <v>18.447697371860809</v>
      </c>
      <c r="AC1420" t="s">
        <v>62</v>
      </c>
      <c r="AD1420" t="s">
        <v>68</v>
      </c>
      <c r="AE1420" t="s">
        <v>44</v>
      </c>
      <c r="AF1420" t="s">
        <v>75</v>
      </c>
      <c r="AG1420">
        <v>0</v>
      </c>
      <c r="AH1420">
        <v>0.16388984024524689</v>
      </c>
      <c r="AI1420">
        <v>416.56610107421881</v>
      </c>
      <c r="AJ1420">
        <v>0.2774830162525177</v>
      </c>
      <c r="AK1420">
        <v>172.1650555555556</v>
      </c>
      <c r="AL1420" t="s">
        <v>64</v>
      </c>
      <c r="AM1420">
        <f t="shared" si="88"/>
        <v>0</v>
      </c>
      <c r="AN1420">
        <f t="shared" si="89"/>
        <v>509.99549999999999</v>
      </c>
      <c r="AO1420">
        <f t="shared" si="90"/>
        <v>645.36799999999994</v>
      </c>
      <c r="AP1420">
        <f t="shared" si="91"/>
        <v>-135.37249999999995</v>
      </c>
    </row>
    <row r="1421" spans="1:42" x14ac:dyDescent="0.25">
      <c r="A1421">
        <v>1993</v>
      </c>
      <c r="B1421">
        <v>39</v>
      </c>
      <c r="C1421" t="s">
        <v>36</v>
      </c>
      <c r="D1421" t="s">
        <v>37</v>
      </c>
      <c r="E1421">
        <v>1</v>
      </c>
      <c r="F1421">
        <v>1</v>
      </c>
      <c r="G1421">
        <v>1</v>
      </c>
      <c r="H1421">
        <v>3</v>
      </c>
      <c r="I1421" t="s">
        <v>38</v>
      </c>
      <c r="J1421" t="s">
        <v>39</v>
      </c>
      <c r="K1421">
        <v>442.197</v>
      </c>
      <c r="L1421">
        <v>467.67177777777778</v>
      </c>
      <c r="M1421" t="s">
        <v>49</v>
      </c>
      <c r="N1421" t="s">
        <v>50</v>
      </c>
      <c r="O1421">
        <v>0</v>
      </c>
      <c r="P1421">
        <v>0</v>
      </c>
      <c r="Q1421">
        <v>278.15711111111108</v>
      </c>
      <c r="R1421">
        <v>88.888888888888886</v>
      </c>
      <c r="S1421">
        <v>0</v>
      </c>
      <c r="T1421">
        <v>888.88888888888891</v>
      </c>
      <c r="U1421">
        <v>0</v>
      </c>
      <c r="V1421">
        <v>0</v>
      </c>
      <c r="W1421">
        <v>47.555555555555557</v>
      </c>
      <c r="X1421">
        <v>0</v>
      </c>
      <c r="Y1421">
        <v>0</v>
      </c>
      <c r="Z1421">
        <v>204.24093771011479</v>
      </c>
      <c r="AA1421">
        <v>48</v>
      </c>
      <c r="AB1421">
        <v>5.9995774652053049</v>
      </c>
      <c r="AC1421" t="s">
        <v>42</v>
      </c>
      <c r="AD1421" t="s">
        <v>43</v>
      </c>
      <c r="AE1421" t="s">
        <v>44</v>
      </c>
      <c r="AF1421" t="s">
        <v>78</v>
      </c>
      <c r="AG1421">
        <v>1</v>
      </c>
      <c r="AH1421">
        <v>0.18919619917869571</v>
      </c>
      <c r="AI1421">
        <v>442.32122802734381</v>
      </c>
      <c r="AJ1421">
        <v>0.35097721219062811</v>
      </c>
      <c r="AK1421">
        <v>-25.474777777777771</v>
      </c>
      <c r="AL1421" t="s">
        <v>57</v>
      </c>
      <c r="AM1421">
        <f t="shared" si="88"/>
        <v>0</v>
      </c>
      <c r="AN1421">
        <f t="shared" si="89"/>
        <v>1698.1318888888889</v>
      </c>
      <c r="AO1421">
        <f t="shared" si="90"/>
        <v>515.22733333333338</v>
      </c>
      <c r="AP1421">
        <f t="shared" si="91"/>
        <v>1182.9045555555554</v>
      </c>
    </row>
    <row r="1422" spans="1:42" x14ac:dyDescent="0.25">
      <c r="A1422">
        <v>1994</v>
      </c>
      <c r="B1422">
        <v>64</v>
      </c>
      <c r="C1422" t="s">
        <v>53</v>
      </c>
      <c r="D1422" t="s">
        <v>37</v>
      </c>
      <c r="E1422">
        <v>1</v>
      </c>
      <c r="F1422">
        <v>1</v>
      </c>
      <c r="G1422">
        <v>1</v>
      </c>
      <c r="H1422">
        <v>3</v>
      </c>
      <c r="I1422" t="s">
        <v>72</v>
      </c>
      <c r="J1422" t="s">
        <v>55</v>
      </c>
      <c r="K1422">
        <v>506.67525000000001</v>
      </c>
      <c r="L1422">
        <v>558.17488888888886</v>
      </c>
      <c r="M1422" t="s">
        <v>40</v>
      </c>
      <c r="N1422" t="s">
        <v>50</v>
      </c>
      <c r="O1422">
        <v>0</v>
      </c>
      <c r="P1422">
        <v>0</v>
      </c>
      <c r="Q1422">
        <v>148.65444444444441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46.222222222222221</v>
      </c>
      <c r="X1422">
        <v>0</v>
      </c>
      <c r="Y1422">
        <v>0</v>
      </c>
      <c r="Z1422">
        <v>216.03861411461949</v>
      </c>
      <c r="AA1422">
        <v>36</v>
      </c>
      <c r="AB1422">
        <v>7.8103134285030329</v>
      </c>
      <c r="AC1422" t="s">
        <v>62</v>
      </c>
      <c r="AD1422" t="s">
        <v>87</v>
      </c>
      <c r="AE1422" t="s">
        <v>44</v>
      </c>
      <c r="AF1422" t="s">
        <v>45</v>
      </c>
      <c r="AG1422">
        <v>0</v>
      </c>
      <c r="AH1422">
        <v>0.16252169013023379</v>
      </c>
      <c r="AI1422">
        <v>484.0548095703125</v>
      </c>
      <c r="AJ1422">
        <v>0.32531657814979548</v>
      </c>
      <c r="AK1422">
        <v>-51.499638888888853</v>
      </c>
      <c r="AL1422" t="s">
        <v>57</v>
      </c>
      <c r="AM1422">
        <f t="shared" si="88"/>
        <v>0</v>
      </c>
      <c r="AN1422">
        <f t="shared" si="89"/>
        <v>655.32969444444439</v>
      </c>
      <c r="AO1422">
        <f t="shared" si="90"/>
        <v>604.39711111111103</v>
      </c>
      <c r="AP1422">
        <f t="shared" si="91"/>
        <v>50.932583333333355</v>
      </c>
    </row>
    <row r="1423" spans="1:42" x14ac:dyDescent="0.25">
      <c r="A1423">
        <v>1996</v>
      </c>
      <c r="B1423">
        <v>56</v>
      </c>
      <c r="C1423" t="s">
        <v>67</v>
      </c>
      <c r="D1423" t="s">
        <v>65</v>
      </c>
      <c r="E1423">
        <v>0</v>
      </c>
      <c r="F1423">
        <v>2</v>
      </c>
      <c r="G1423">
        <v>2</v>
      </c>
      <c r="H1423">
        <v>5</v>
      </c>
      <c r="I1423" t="s">
        <v>38</v>
      </c>
      <c r="J1423" t="s">
        <v>55</v>
      </c>
      <c r="K1423">
        <v>47.119750000000003</v>
      </c>
      <c r="L1423">
        <v>37.229111111111109</v>
      </c>
      <c r="M1423" t="s">
        <v>40</v>
      </c>
      <c r="N1423" t="s">
        <v>58</v>
      </c>
      <c r="O1423">
        <v>0</v>
      </c>
      <c r="P1423">
        <v>0</v>
      </c>
      <c r="Q1423">
        <v>17.263777777777779</v>
      </c>
      <c r="R1423">
        <v>0</v>
      </c>
      <c r="S1423">
        <v>66.666666666666671</v>
      </c>
      <c r="T1423">
        <v>0</v>
      </c>
      <c r="U1423">
        <v>222.2222222222222</v>
      </c>
      <c r="V1423">
        <v>0</v>
      </c>
      <c r="W1423">
        <v>36.222222222222221</v>
      </c>
      <c r="X1423">
        <v>0</v>
      </c>
      <c r="Y1423">
        <v>0</v>
      </c>
      <c r="Z1423">
        <v>46.339744674327918</v>
      </c>
      <c r="AA1423">
        <v>24</v>
      </c>
      <c r="AB1423">
        <v>2.3134701383621459</v>
      </c>
      <c r="AC1423" t="s">
        <v>62</v>
      </c>
      <c r="AD1423" t="s">
        <v>56</v>
      </c>
      <c r="AE1423" t="s">
        <v>44</v>
      </c>
      <c r="AF1423" t="s">
        <v>45</v>
      </c>
      <c r="AG1423">
        <v>0</v>
      </c>
      <c r="AH1423">
        <v>0.29146215319633478</v>
      </c>
      <c r="AI1423">
        <v>422.98709106445313</v>
      </c>
      <c r="AJ1423">
        <v>0.58417141437530518</v>
      </c>
      <c r="AK1423">
        <v>9.8906388888888941</v>
      </c>
      <c r="AL1423" t="s">
        <v>52</v>
      </c>
      <c r="AM1423">
        <f t="shared" si="88"/>
        <v>0</v>
      </c>
      <c r="AN1423">
        <f t="shared" si="89"/>
        <v>353.27241666666669</v>
      </c>
      <c r="AO1423">
        <f t="shared" si="90"/>
        <v>73.451333333333338</v>
      </c>
      <c r="AP1423">
        <f t="shared" si="91"/>
        <v>279.82108333333338</v>
      </c>
    </row>
    <row r="1424" spans="1:42" x14ac:dyDescent="0.25">
      <c r="A1424">
        <v>1998</v>
      </c>
      <c r="B1424">
        <v>49</v>
      </c>
      <c r="C1424" t="s">
        <v>36</v>
      </c>
      <c r="D1424" t="s">
        <v>47</v>
      </c>
      <c r="E1424">
        <v>0</v>
      </c>
      <c r="F1424">
        <v>0</v>
      </c>
      <c r="G1424">
        <v>0</v>
      </c>
      <c r="H1424">
        <v>3</v>
      </c>
      <c r="I1424" t="s">
        <v>60</v>
      </c>
      <c r="J1424" t="s">
        <v>55</v>
      </c>
      <c r="K1424">
        <v>610.16099999999994</v>
      </c>
      <c r="L1424">
        <v>540.58600000000001</v>
      </c>
      <c r="M1424" t="s">
        <v>40</v>
      </c>
      <c r="N1424" t="s">
        <v>50</v>
      </c>
      <c r="O1424">
        <v>0</v>
      </c>
      <c r="P1424">
        <v>0</v>
      </c>
      <c r="Q1424">
        <v>259.52688888888889</v>
      </c>
      <c r="R1424">
        <v>0</v>
      </c>
      <c r="S1424">
        <v>0</v>
      </c>
      <c r="T1424">
        <v>0</v>
      </c>
      <c r="U1424">
        <v>0</v>
      </c>
      <c r="V1424">
        <v>276.22222222222217</v>
      </c>
      <c r="W1424">
        <v>3.1111111111111112</v>
      </c>
      <c r="X1424">
        <v>0</v>
      </c>
      <c r="Y1424">
        <v>0</v>
      </c>
      <c r="Z1424">
        <v>462.8070078749376</v>
      </c>
      <c r="AA1424">
        <v>24</v>
      </c>
      <c r="AB1424">
        <v>23.105224253351611</v>
      </c>
      <c r="AC1424" t="s">
        <v>42</v>
      </c>
      <c r="AD1424" t="s">
        <v>43</v>
      </c>
      <c r="AE1424" t="s">
        <v>44</v>
      </c>
      <c r="AF1424" t="s">
        <v>78</v>
      </c>
      <c r="AG1424">
        <v>1</v>
      </c>
      <c r="AH1424">
        <v>0.1340193301439285</v>
      </c>
      <c r="AI1424">
        <v>429.57119750976563</v>
      </c>
      <c r="AJ1424">
        <v>0.22610762715339661</v>
      </c>
      <c r="AK1424">
        <v>69.574999999999932</v>
      </c>
      <c r="AL1424" t="s">
        <v>57</v>
      </c>
      <c r="AM1424">
        <f t="shared" si="88"/>
        <v>0</v>
      </c>
      <c r="AN1424">
        <f t="shared" si="89"/>
        <v>869.68788888888889</v>
      </c>
      <c r="AO1424">
        <f t="shared" si="90"/>
        <v>819.91933333333327</v>
      </c>
      <c r="AP1424">
        <f t="shared" si="91"/>
        <v>49.768555555555622</v>
      </c>
    </row>
    <row r="1425" spans="1:42" x14ac:dyDescent="0.25">
      <c r="A1425">
        <v>1999</v>
      </c>
      <c r="B1425">
        <v>44</v>
      </c>
      <c r="C1425" t="s">
        <v>36</v>
      </c>
      <c r="D1425" t="s">
        <v>37</v>
      </c>
      <c r="E1425">
        <v>1</v>
      </c>
      <c r="F1425">
        <v>0</v>
      </c>
      <c r="G1425">
        <v>0</v>
      </c>
      <c r="H1425">
        <v>3</v>
      </c>
      <c r="I1425" t="s">
        <v>59</v>
      </c>
      <c r="J1425" t="s">
        <v>55</v>
      </c>
      <c r="K1425">
        <v>85.949749999999995</v>
      </c>
      <c r="L1425">
        <v>40.948222222222221</v>
      </c>
      <c r="M1425" t="s">
        <v>40</v>
      </c>
      <c r="N1425" t="s">
        <v>50</v>
      </c>
      <c r="O1425">
        <v>0</v>
      </c>
      <c r="P1425">
        <v>77.777777777777771</v>
      </c>
      <c r="Q1425">
        <v>22.46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131.33333333333329</v>
      </c>
      <c r="X1425">
        <v>0</v>
      </c>
      <c r="Y1425">
        <v>0</v>
      </c>
      <c r="Z1425">
        <v>109.71402550545351</v>
      </c>
      <c r="AA1425">
        <v>36</v>
      </c>
      <c r="AB1425">
        <v>3.966424845910824</v>
      </c>
      <c r="AC1425" t="s">
        <v>42</v>
      </c>
      <c r="AD1425" t="s">
        <v>43</v>
      </c>
      <c r="AE1425" t="s">
        <v>51</v>
      </c>
      <c r="AF1425" t="s">
        <v>45</v>
      </c>
      <c r="AG1425">
        <v>0</v>
      </c>
      <c r="AH1425">
        <v>0.2929975688457489</v>
      </c>
      <c r="AI1425">
        <v>362.34762573242188</v>
      </c>
      <c r="AJ1425">
        <v>0.50551921129226685</v>
      </c>
      <c r="AK1425">
        <v>45.001527777777767</v>
      </c>
      <c r="AL1425" t="s">
        <v>64</v>
      </c>
      <c r="AM1425">
        <f t="shared" si="88"/>
        <v>77.777777777777771</v>
      </c>
      <c r="AN1425">
        <f t="shared" si="89"/>
        <v>108.40975</v>
      </c>
      <c r="AO1425">
        <f t="shared" si="90"/>
        <v>172.28155555555551</v>
      </c>
      <c r="AP1425">
        <f t="shared" si="91"/>
        <v>-63.871805555555511</v>
      </c>
    </row>
    <row r="1426" spans="1:42" x14ac:dyDescent="0.25">
      <c r="A1426">
        <v>2000</v>
      </c>
      <c r="B1426">
        <v>25</v>
      </c>
      <c r="C1426" t="s">
        <v>67</v>
      </c>
      <c r="D1426" t="s">
        <v>79</v>
      </c>
      <c r="E1426">
        <v>0</v>
      </c>
      <c r="F1426">
        <v>2</v>
      </c>
      <c r="G1426">
        <v>2</v>
      </c>
      <c r="H1426">
        <v>3</v>
      </c>
      <c r="I1426" t="s">
        <v>38</v>
      </c>
      <c r="J1426" t="s">
        <v>39</v>
      </c>
      <c r="K1426">
        <v>902.44449999999995</v>
      </c>
      <c r="L1426">
        <v>487.64222222222219</v>
      </c>
      <c r="M1426" t="s">
        <v>49</v>
      </c>
      <c r="N1426" t="s">
        <v>50</v>
      </c>
      <c r="O1426">
        <v>0</v>
      </c>
      <c r="P1426">
        <v>0</v>
      </c>
      <c r="Q1426">
        <v>532.03777777777782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118</v>
      </c>
      <c r="X1426">
        <v>0</v>
      </c>
      <c r="Y1426">
        <v>0</v>
      </c>
      <c r="Z1426">
        <v>1156.9633609622799</v>
      </c>
      <c r="AA1426">
        <v>24</v>
      </c>
      <c r="AB1426">
        <v>57.760356807666383</v>
      </c>
      <c r="AC1426" t="s">
        <v>62</v>
      </c>
      <c r="AD1426" t="s">
        <v>56</v>
      </c>
      <c r="AE1426" t="s">
        <v>44</v>
      </c>
      <c r="AF1426" t="s">
        <v>45</v>
      </c>
      <c r="AG1426">
        <v>0</v>
      </c>
      <c r="AH1426">
        <v>7.0888087153434753E-2</v>
      </c>
      <c r="AI1426">
        <v>476.78268432617188</v>
      </c>
      <c r="AJ1426">
        <v>8.9983806014060974E-2</v>
      </c>
      <c r="AK1426">
        <v>414.8022777777777</v>
      </c>
      <c r="AL1426" t="s">
        <v>57</v>
      </c>
      <c r="AM1426">
        <f t="shared" si="88"/>
        <v>0</v>
      </c>
      <c r="AN1426">
        <f t="shared" si="89"/>
        <v>1434.4822777777777</v>
      </c>
      <c r="AO1426">
        <f t="shared" si="90"/>
        <v>605.64222222222224</v>
      </c>
      <c r="AP1426">
        <f t="shared" si="91"/>
        <v>828.84005555555541</v>
      </c>
    </row>
    <row r="1427" spans="1:42" x14ac:dyDescent="0.25">
      <c r="A1427">
        <v>2002</v>
      </c>
      <c r="B1427">
        <v>29</v>
      </c>
      <c r="C1427" t="s">
        <v>67</v>
      </c>
      <c r="D1427" t="s">
        <v>65</v>
      </c>
      <c r="E1427">
        <v>2</v>
      </c>
      <c r="F1427">
        <v>0</v>
      </c>
      <c r="G1427">
        <v>0</v>
      </c>
      <c r="H1427">
        <v>2</v>
      </c>
      <c r="I1427" t="s">
        <v>59</v>
      </c>
      <c r="J1427" t="s">
        <v>55</v>
      </c>
      <c r="K1427">
        <v>743.02099999999996</v>
      </c>
      <c r="L1427">
        <v>529.27599999999995</v>
      </c>
      <c r="M1427" t="s">
        <v>49</v>
      </c>
      <c r="N1427" t="s">
        <v>50</v>
      </c>
      <c r="O1427">
        <v>0</v>
      </c>
      <c r="P1427">
        <v>8888.8888888888887</v>
      </c>
      <c r="Q1427">
        <v>425.75311111111108</v>
      </c>
      <c r="R1427">
        <v>0</v>
      </c>
      <c r="S1427">
        <v>0</v>
      </c>
      <c r="T1427">
        <v>0</v>
      </c>
      <c r="U1427">
        <v>355.55555555555549</v>
      </c>
      <c r="V1427">
        <v>0</v>
      </c>
      <c r="W1427">
        <v>40.444444444444443</v>
      </c>
      <c r="X1427">
        <v>0</v>
      </c>
      <c r="Y1427">
        <v>0</v>
      </c>
      <c r="Z1427">
        <v>505.9846956488019</v>
      </c>
      <c r="AA1427">
        <v>48</v>
      </c>
      <c r="AB1427">
        <v>14.863300236419629</v>
      </c>
      <c r="AC1427" t="s">
        <v>42</v>
      </c>
      <c r="AD1427" t="s">
        <v>56</v>
      </c>
      <c r="AE1427" t="s">
        <v>44</v>
      </c>
      <c r="AF1427" t="s">
        <v>45</v>
      </c>
      <c r="AG1427">
        <v>0</v>
      </c>
      <c r="AH1427">
        <v>0.12879458069801331</v>
      </c>
      <c r="AI1427">
        <v>439.74554443359381</v>
      </c>
      <c r="AJ1427">
        <v>0.19443084299564359</v>
      </c>
      <c r="AK1427">
        <v>213.745</v>
      </c>
      <c r="AL1427" t="s">
        <v>57</v>
      </c>
      <c r="AM1427">
        <f t="shared" si="88"/>
        <v>8888.8888888888887</v>
      </c>
      <c r="AN1427">
        <f t="shared" si="89"/>
        <v>1524.3296666666665</v>
      </c>
      <c r="AO1427">
        <f t="shared" si="90"/>
        <v>569.72044444444441</v>
      </c>
      <c r="AP1427">
        <f t="shared" si="91"/>
        <v>954.60922222222212</v>
      </c>
    </row>
    <row r="1428" spans="1:42" x14ac:dyDescent="0.25">
      <c r="A1428">
        <v>2003</v>
      </c>
      <c r="B1428">
        <v>29</v>
      </c>
      <c r="C1428" t="s">
        <v>36</v>
      </c>
      <c r="D1428" t="s">
        <v>65</v>
      </c>
      <c r="E1428">
        <v>1</v>
      </c>
      <c r="F1428">
        <v>2</v>
      </c>
      <c r="G1428">
        <v>2</v>
      </c>
      <c r="H1428">
        <v>2</v>
      </c>
      <c r="I1428" t="s">
        <v>72</v>
      </c>
      <c r="J1428" t="s">
        <v>39</v>
      </c>
      <c r="K1428">
        <v>465.56400000000002</v>
      </c>
      <c r="L1428">
        <v>415.72288888888892</v>
      </c>
      <c r="M1428" t="s">
        <v>49</v>
      </c>
      <c r="N1428" t="s">
        <v>50</v>
      </c>
      <c r="O1428">
        <v>0</v>
      </c>
      <c r="P1428">
        <v>0</v>
      </c>
      <c r="Q1428">
        <v>34.027555555555558</v>
      </c>
      <c r="R1428">
        <v>0</v>
      </c>
      <c r="S1428">
        <v>0</v>
      </c>
      <c r="T1428">
        <v>0</v>
      </c>
      <c r="U1428">
        <v>600</v>
      </c>
      <c r="V1428">
        <v>22.222222222222221</v>
      </c>
      <c r="W1428">
        <v>15.111111111111111</v>
      </c>
      <c r="X1428">
        <v>0</v>
      </c>
      <c r="Y1428">
        <v>0</v>
      </c>
      <c r="Z1428">
        <v>221.05654845611059</v>
      </c>
      <c r="AA1428">
        <v>48</v>
      </c>
      <c r="AB1428">
        <v>6.4935360242799387</v>
      </c>
      <c r="AC1428" t="s">
        <v>42</v>
      </c>
      <c r="AD1428" t="s">
        <v>56</v>
      </c>
      <c r="AE1428" t="s">
        <v>84</v>
      </c>
      <c r="AF1428" t="s">
        <v>45</v>
      </c>
      <c r="AG1428">
        <v>0</v>
      </c>
      <c r="AH1428">
        <v>0.21278804540634161</v>
      </c>
      <c r="AI1428">
        <v>389.98110961914063</v>
      </c>
      <c r="AJ1428">
        <v>0.33968833088874822</v>
      </c>
      <c r="AK1428">
        <v>49.841111111111161</v>
      </c>
      <c r="AL1428" t="s">
        <v>64</v>
      </c>
      <c r="AM1428">
        <f t="shared" si="88"/>
        <v>0</v>
      </c>
      <c r="AN1428">
        <f t="shared" si="89"/>
        <v>1099.5915555555557</v>
      </c>
      <c r="AO1428">
        <f t="shared" si="90"/>
        <v>453.05622222222223</v>
      </c>
      <c r="AP1428">
        <f t="shared" si="91"/>
        <v>646.53533333333348</v>
      </c>
    </row>
    <row r="1429" spans="1:42" x14ac:dyDescent="0.25">
      <c r="A1429">
        <v>2004</v>
      </c>
      <c r="B1429">
        <v>50</v>
      </c>
      <c r="C1429" t="s">
        <v>36</v>
      </c>
      <c r="D1429" t="s">
        <v>37</v>
      </c>
      <c r="E1429">
        <v>3</v>
      </c>
      <c r="F1429">
        <v>2</v>
      </c>
      <c r="G1429">
        <v>2</v>
      </c>
      <c r="H1429">
        <v>3</v>
      </c>
      <c r="I1429" t="s">
        <v>72</v>
      </c>
      <c r="J1429" t="s">
        <v>55</v>
      </c>
      <c r="K1429">
        <v>473.18400000000003</v>
      </c>
      <c r="L1429">
        <v>439.74200000000002</v>
      </c>
      <c r="M1429" t="s">
        <v>49</v>
      </c>
      <c r="N1429" t="s">
        <v>58</v>
      </c>
      <c r="O1429">
        <v>0</v>
      </c>
      <c r="P1429">
        <v>0</v>
      </c>
      <c r="Q1429">
        <v>122.18</v>
      </c>
      <c r="R1429">
        <v>38.888888888888893</v>
      </c>
      <c r="S1429">
        <v>0</v>
      </c>
      <c r="T1429">
        <v>0</v>
      </c>
      <c r="U1429">
        <v>0</v>
      </c>
      <c r="V1429">
        <v>0</v>
      </c>
      <c r="W1429">
        <v>17.555555555555561</v>
      </c>
      <c r="X1429">
        <v>0</v>
      </c>
      <c r="Y1429">
        <v>0</v>
      </c>
      <c r="Z1429">
        <v>275.01545207310869</v>
      </c>
      <c r="AA1429">
        <v>12</v>
      </c>
      <c r="AB1429">
        <v>25.213414695165959</v>
      </c>
      <c r="AC1429" t="s">
        <v>42</v>
      </c>
      <c r="AD1429" t="s">
        <v>56</v>
      </c>
      <c r="AE1429" t="s">
        <v>44</v>
      </c>
      <c r="AF1429" t="s">
        <v>45</v>
      </c>
      <c r="AG1429">
        <v>1</v>
      </c>
      <c r="AH1429">
        <v>0.2050300985574722</v>
      </c>
      <c r="AI1429">
        <v>395.40234375</v>
      </c>
      <c r="AJ1429">
        <v>0.33844861388206482</v>
      </c>
      <c r="AK1429">
        <v>33.442000000000007</v>
      </c>
      <c r="AL1429" t="s">
        <v>57</v>
      </c>
      <c r="AM1429">
        <f t="shared" si="88"/>
        <v>0</v>
      </c>
      <c r="AN1429">
        <f t="shared" si="89"/>
        <v>634.25288888888895</v>
      </c>
      <c r="AO1429">
        <f t="shared" si="90"/>
        <v>457.29755555555556</v>
      </c>
      <c r="AP1429">
        <f t="shared" si="91"/>
        <v>176.95533333333339</v>
      </c>
    </row>
    <row r="1430" spans="1:42" x14ac:dyDescent="0.25">
      <c r="A1430">
        <v>2005</v>
      </c>
      <c r="B1430">
        <v>31</v>
      </c>
      <c r="C1430" t="s">
        <v>36</v>
      </c>
      <c r="D1430" t="s">
        <v>47</v>
      </c>
      <c r="E1430">
        <v>0</v>
      </c>
      <c r="F1430">
        <v>1</v>
      </c>
      <c r="G1430">
        <v>1</v>
      </c>
      <c r="H1430">
        <v>5</v>
      </c>
      <c r="I1430" t="s">
        <v>60</v>
      </c>
      <c r="J1430" t="s">
        <v>39</v>
      </c>
      <c r="K1430">
        <v>552.36450000000002</v>
      </c>
      <c r="L1430">
        <v>658.53088888888885</v>
      </c>
      <c r="M1430" t="s">
        <v>85</v>
      </c>
      <c r="N1430" t="s">
        <v>58</v>
      </c>
      <c r="O1430">
        <v>0</v>
      </c>
      <c r="P1430">
        <v>333.33333333333331</v>
      </c>
      <c r="Q1430">
        <v>310.95355555555562</v>
      </c>
      <c r="R1430">
        <v>55.555555555555557</v>
      </c>
      <c r="S1430">
        <v>0</v>
      </c>
      <c r="T1430">
        <v>0</v>
      </c>
      <c r="U1430">
        <v>0</v>
      </c>
      <c r="V1430">
        <v>0</v>
      </c>
      <c r="W1430">
        <v>112.4444444444444</v>
      </c>
      <c r="X1430">
        <v>0</v>
      </c>
      <c r="Y1430">
        <v>0</v>
      </c>
      <c r="Z1430">
        <v>408.76498767970122</v>
      </c>
      <c r="AA1430">
        <v>12</v>
      </c>
      <c r="AB1430">
        <v>37.475571170789763</v>
      </c>
      <c r="AC1430" t="s">
        <v>62</v>
      </c>
      <c r="AD1430" t="s">
        <v>43</v>
      </c>
      <c r="AE1430" t="s">
        <v>44</v>
      </c>
      <c r="AF1430" t="s">
        <v>45</v>
      </c>
      <c r="AG1430">
        <v>0</v>
      </c>
      <c r="AH1430">
        <v>0.14494065940380099</v>
      </c>
      <c r="AI1430">
        <v>413.41287231445313</v>
      </c>
      <c r="AJ1430">
        <v>0.26336100697517401</v>
      </c>
      <c r="AK1430">
        <v>-106.1663888888888</v>
      </c>
      <c r="AL1430" t="s">
        <v>52</v>
      </c>
      <c r="AM1430">
        <f t="shared" si="88"/>
        <v>333.33333333333331</v>
      </c>
      <c r="AN1430">
        <f t="shared" si="89"/>
        <v>918.87361111111125</v>
      </c>
      <c r="AO1430">
        <f t="shared" si="90"/>
        <v>770.97533333333331</v>
      </c>
      <c r="AP1430">
        <f t="shared" si="91"/>
        <v>147.89827777777793</v>
      </c>
    </row>
    <row r="1431" spans="1:42" x14ac:dyDescent="0.25">
      <c r="A1431">
        <v>2006</v>
      </c>
      <c r="B1431">
        <v>31</v>
      </c>
      <c r="C1431" t="s">
        <v>53</v>
      </c>
      <c r="D1431" t="s">
        <v>37</v>
      </c>
      <c r="E1431">
        <v>3</v>
      </c>
      <c r="F1431">
        <v>0</v>
      </c>
      <c r="G1431">
        <v>0</v>
      </c>
      <c r="H1431">
        <v>4</v>
      </c>
      <c r="I1431" t="s">
        <v>38</v>
      </c>
      <c r="J1431" t="s">
        <v>39</v>
      </c>
      <c r="K1431">
        <v>15.407500000000001</v>
      </c>
      <c r="L1431">
        <v>8.6639999999999997</v>
      </c>
      <c r="M1431" t="s">
        <v>49</v>
      </c>
      <c r="N1431" t="s">
        <v>50</v>
      </c>
      <c r="O1431">
        <v>0</v>
      </c>
      <c r="P1431">
        <v>805.12911111111111</v>
      </c>
      <c r="Q1431">
        <v>7.4160000000000004</v>
      </c>
      <c r="R1431">
        <v>0</v>
      </c>
      <c r="S1431">
        <v>0</v>
      </c>
      <c r="T1431">
        <v>0</v>
      </c>
      <c r="U1431">
        <v>22.222222222222221</v>
      </c>
      <c r="V1431">
        <v>0</v>
      </c>
      <c r="W1431">
        <v>774.66666666666663</v>
      </c>
      <c r="X1431">
        <v>0</v>
      </c>
      <c r="Y1431">
        <v>0</v>
      </c>
      <c r="Z1431">
        <v>15.40646048134265</v>
      </c>
      <c r="AA1431">
        <v>12</v>
      </c>
      <c r="AB1431">
        <v>1.4124641876395909</v>
      </c>
      <c r="AC1431" t="s">
        <v>62</v>
      </c>
      <c r="AD1431" t="s">
        <v>43</v>
      </c>
      <c r="AE1431" t="s">
        <v>44</v>
      </c>
      <c r="AF1431" t="s">
        <v>45</v>
      </c>
      <c r="AG1431">
        <v>0</v>
      </c>
      <c r="AH1431">
        <v>0.37180045247077942</v>
      </c>
      <c r="AI1431">
        <v>280.7698974609375</v>
      </c>
      <c r="AJ1431">
        <v>0.57915681600570679</v>
      </c>
      <c r="AK1431">
        <v>6.7435000000000009</v>
      </c>
      <c r="AL1431" t="s">
        <v>52</v>
      </c>
      <c r="AM1431">
        <f t="shared" si="88"/>
        <v>805.12911111111111</v>
      </c>
      <c r="AN1431">
        <f t="shared" si="89"/>
        <v>45.045722222222224</v>
      </c>
      <c r="AO1431">
        <f t="shared" si="90"/>
        <v>783.33066666666662</v>
      </c>
      <c r="AP1431">
        <f t="shared" si="91"/>
        <v>-738.28494444444436</v>
      </c>
    </row>
    <row r="1432" spans="1:42" x14ac:dyDescent="0.25">
      <c r="A1432">
        <v>2007</v>
      </c>
      <c r="B1432">
        <v>39</v>
      </c>
      <c r="C1432" t="s">
        <v>67</v>
      </c>
      <c r="D1432" t="s">
        <v>76</v>
      </c>
      <c r="E1432">
        <v>1</v>
      </c>
      <c r="F1432">
        <v>1</v>
      </c>
      <c r="G1432">
        <v>1</v>
      </c>
      <c r="H1432">
        <v>2</v>
      </c>
      <c r="I1432" t="s">
        <v>59</v>
      </c>
      <c r="J1432" t="s">
        <v>39</v>
      </c>
      <c r="K1432">
        <v>532.41774999999996</v>
      </c>
      <c r="L1432">
        <v>699.52911111111109</v>
      </c>
      <c r="M1432" t="s">
        <v>49</v>
      </c>
      <c r="N1432" t="s">
        <v>41</v>
      </c>
      <c r="O1432">
        <v>14038.03038342638</v>
      </c>
      <c r="P1432">
        <v>7777.7777777777774</v>
      </c>
      <c r="Q1432">
        <v>35.175777777777768</v>
      </c>
      <c r="R1432">
        <v>0</v>
      </c>
      <c r="S1432">
        <v>0</v>
      </c>
      <c r="T1432">
        <v>0</v>
      </c>
      <c r="U1432">
        <v>717.31555555555553</v>
      </c>
      <c r="V1432">
        <v>0</v>
      </c>
      <c r="W1432">
        <v>37.111111111111107</v>
      </c>
      <c r="X1432">
        <v>0</v>
      </c>
      <c r="Y1432">
        <v>0</v>
      </c>
      <c r="Z1432">
        <v>350.64600191450643</v>
      </c>
      <c r="AA1432">
        <v>36</v>
      </c>
      <c r="AB1432">
        <v>12.676692954301091</v>
      </c>
      <c r="AC1432" t="s">
        <v>42</v>
      </c>
      <c r="AD1432" t="s">
        <v>56</v>
      </c>
      <c r="AE1432" t="s">
        <v>44</v>
      </c>
      <c r="AF1432" t="s">
        <v>45</v>
      </c>
      <c r="AG1432">
        <v>1</v>
      </c>
      <c r="AH1432">
        <v>0.1670349985361099</v>
      </c>
      <c r="AI1432">
        <v>399.15185546875</v>
      </c>
      <c r="AJ1432">
        <v>0.25605198740959167</v>
      </c>
      <c r="AK1432">
        <v>-167.11136111111111</v>
      </c>
      <c r="AL1432" t="s">
        <v>57</v>
      </c>
      <c r="AM1432">
        <f t="shared" si="88"/>
        <v>0.55401103675648045</v>
      </c>
      <c r="AN1432">
        <f t="shared" si="89"/>
        <v>1284.9090833333332</v>
      </c>
      <c r="AO1432">
        <f t="shared" si="90"/>
        <v>736.64022222222218</v>
      </c>
      <c r="AP1432">
        <f t="shared" si="91"/>
        <v>548.26886111111105</v>
      </c>
    </row>
    <row r="1433" spans="1:42" x14ac:dyDescent="0.25">
      <c r="A1433">
        <v>2008</v>
      </c>
      <c r="B1433">
        <v>25</v>
      </c>
      <c r="C1433" t="s">
        <v>67</v>
      </c>
      <c r="D1433" t="s">
        <v>37</v>
      </c>
      <c r="E1433">
        <v>5</v>
      </c>
      <c r="F1433">
        <v>0</v>
      </c>
      <c r="G1433">
        <v>0</v>
      </c>
      <c r="H1433">
        <v>3</v>
      </c>
      <c r="I1433" t="s">
        <v>59</v>
      </c>
      <c r="J1433" t="s">
        <v>55</v>
      </c>
      <c r="K1433">
        <v>103.85724999999999</v>
      </c>
      <c r="L1433">
        <v>73.141333333333336</v>
      </c>
      <c r="M1433" t="s">
        <v>49</v>
      </c>
      <c r="N1433" t="s">
        <v>41</v>
      </c>
      <c r="O1433">
        <v>0</v>
      </c>
      <c r="P1433">
        <v>3105.333333333333</v>
      </c>
      <c r="Q1433">
        <v>14.165555555555549</v>
      </c>
      <c r="R1433">
        <v>0</v>
      </c>
      <c r="S1433">
        <v>66.666666666666671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83.572704631987108</v>
      </c>
      <c r="AA1433">
        <v>48</v>
      </c>
      <c r="AB1433">
        <v>2.4549481658176768</v>
      </c>
      <c r="AC1433" t="s">
        <v>42</v>
      </c>
      <c r="AD1433" t="s">
        <v>91</v>
      </c>
      <c r="AE1433" t="s">
        <v>44</v>
      </c>
      <c r="AF1433" t="s">
        <v>45</v>
      </c>
      <c r="AG1433">
        <v>0</v>
      </c>
      <c r="AH1433">
        <v>0.31984192132949829</v>
      </c>
      <c r="AI1433">
        <v>370.1865234375</v>
      </c>
      <c r="AJ1433">
        <v>0.5275840163230896</v>
      </c>
      <c r="AK1433">
        <v>30.715916666666661</v>
      </c>
      <c r="AL1433" t="s">
        <v>64</v>
      </c>
      <c r="AM1433">
        <f t="shared" si="88"/>
        <v>3105.333333333333</v>
      </c>
      <c r="AN1433">
        <f t="shared" si="89"/>
        <v>184.68947222222221</v>
      </c>
      <c r="AO1433">
        <f t="shared" si="90"/>
        <v>73.141333333333336</v>
      </c>
      <c r="AP1433">
        <f t="shared" si="91"/>
        <v>111.54813888888887</v>
      </c>
    </row>
    <row r="1434" spans="1:42" x14ac:dyDescent="0.25">
      <c r="A1434">
        <v>2009</v>
      </c>
      <c r="B1434">
        <v>51</v>
      </c>
      <c r="C1434" t="s">
        <v>36</v>
      </c>
      <c r="D1434" t="s">
        <v>47</v>
      </c>
      <c r="E1434">
        <v>1</v>
      </c>
      <c r="F1434">
        <v>2</v>
      </c>
      <c r="G1434">
        <v>2</v>
      </c>
      <c r="H1434">
        <v>3</v>
      </c>
      <c r="I1434" t="s">
        <v>38</v>
      </c>
      <c r="J1434" t="s">
        <v>74</v>
      </c>
      <c r="K1434">
        <v>240.46199999999999</v>
      </c>
      <c r="L1434">
        <v>307.70244444444438</v>
      </c>
      <c r="M1434" t="s">
        <v>49</v>
      </c>
      <c r="N1434" t="s">
        <v>41</v>
      </c>
      <c r="O1434">
        <v>0</v>
      </c>
      <c r="P1434">
        <v>0</v>
      </c>
      <c r="Q1434">
        <v>112.22244444444441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125.1111111111111</v>
      </c>
      <c r="X1434">
        <v>0</v>
      </c>
      <c r="Y1434">
        <v>0</v>
      </c>
      <c r="Z1434">
        <v>82.606006196390439</v>
      </c>
      <c r="AA1434">
        <v>48</v>
      </c>
      <c r="AB1434">
        <v>2.4265513996508141</v>
      </c>
      <c r="AC1434" t="s">
        <v>42</v>
      </c>
      <c r="AD1434" t="s">
        <v>91</v>
      </c>
      <c r="AE1434" t="s">
        <v>44</v>
      </c>
      <c r="AF1434" t="s">
        <v>45</v>
      </c>
      <c r="AG1434">
        <v>0</v>
      </c>
      <c r="AH1434">
        <v>0.24245661497116089</v>
      </c>
      <c r="AI1434">
        <v>448.25149536132813</v>
      </c>
      <c r="AJ1434">
        <v>0.46799799799919128</v>
      </c>
      <c r="AK1434">
        <v>-67.240444444444449</v>
      </c>
      <c r="AL1434" t="s">
        <v>64</v>
      </c>
      <c r="AM1434">
        <f t="shared" si="88"/>
        <v>0</v>
      </c>
      <c r="AN1434">
        <f t="shared" si="89"/>
        <v>352.68444444444441</v>
      </c>
      <c r="AO1434">
        <f t="shared" si="90"/>
        <v>432.81355555555547</v>
      </c>
      <c r="AP1434">
        <f t="shared" si="91"/>
        <v>-80.129111111111058</v>
      </c>
    </row>
    <row r="1435" spans="1:42" x14ac:dyDescent="0.25">
      <c r="A1435">
        <v>2010</v>
      </c>
      <c r="B1435">
        <v>40</v>
      </c>
      <c r="C1435" t="s">
        <v>53</v>
      </c>
      <c r="D1435" t="s">
        <v>76</v>
      </c>
      <c r="E1435">
        <v>2</v>
      </c>
      <c r="F1435">
        <v>3</v>
      </c>
      <c r="G1435">
        <v>3</v>
      </c>
      <c r="H1435">
        <v>2</v>
      </c>
      <c r="I1435" t="s">
        <v>48</v>
      </c>
      <c r="J1435" t="s">
        <v>55</v>
      </c>
      <c r="K1435">
        <v>674.78399999999999</v>
      </c>
      <c r="L1435">
        <v>564.18466666666666</v>
      </c>
      <c r="M1435" t="s">
        <v>49</v>
      </c>
      <c r="N1435" t="s">
        <v>50</v>
      </c>
      <c r="O1435">
        <v>0</v>
      </c>
      <c r="P1435">
        <v>0</v>
      </c>
      <c r="Q1435">
        <v>243.03288888888889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377.07313642152297</v>
      </c>
      <c r="AA1435">
        <v>36</v>
      </c>
      <c r="AB1435">
        <v>13.632097173879631</v>
      </c>
      <c r="AC1435" t="s">
        <v>42</v>
      </c>
      <c r="AD1435" t="s">
        <v>91</v>
      </c>
      <c r="AE1435" t="s">
        <v>44</v>
      </c>
      <c r="AF1435" t="s">
        <v>45</v>
      </c>
      <c r="AG1435">
        <v>1</v>
      </c>
      <c r="AH1435">
        <v>0.16214959323406219</v>
      </c>
      <c r="AI1435">
        <v>434.5777587890625</v>
      </c>
      <c r="AJ1435">
        <v>0.25399655103683472</v>
      </c>
      <c r="AK1435">
        <v>110.59933333333331</v>
      </c>
      <c r="AL1435" t="s">
        <v>57</v>
      </c>
      <c r="AM1435">
        <f t="shared" si="88"/>
        <v>0</v>
      </c>
      <c r="AN1435">
        <f t="shared" si="89"/>
        <v>917.81688888888891</v>
      </c>
      <c r="AO1435">
        <f t="shared" si="90"/>
        <v>564.18466666666666</v>
      </c>
      <c r="AP1435">
        <f t="shared" si="91"/>
        <v>353.63222222222225</v>
      </c>
    </row>
    <row r="1436" spans="1:42" x14ac:dyDescent="0.25">
      <c r="A1436">
        <v>2011</v>
      </c>
      <c r="B1436">
        <v>31</v>
      </c>
      <c r="C1436" t="s">
        <v>67</v>
      </c>
      <c r="D1436" t="s">
        <v>65</v>
      </c>
      <c r="E1436">
        <v>0</v>
      </c>
      <c r="F1436">
        <v>0</v>
      </c>
      <c r="G1436">
        <v>0</v>
      </c>
      <c r="H1436">
        <v>3</v>
      </c>
      <c r="I1436" t="s">
        <v>38</v>
      </c>
      <c r="J1436" t="s">
        <v>55</v>
      </c>
      <c r="K1436">
        <v>701.048</v>
      </c>
      <c r="L1436">
        <v>446.35599999999999</v>
      </c>
      <c r="M1436" t="s">
        <v>49</v>
      </c>
      <c r="N1436" t="s">
        <v>50</v>
      </c>
      <c r="O1436">
        <v>0</v>
      </c>
      <c r="P1436">
        <v>527.77777777777783</v>
      </c>
      <c r="Q1436">
        <v>282.03577777777781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43.777777777777779</v>
      </c>
      <c r="X1436">
        <v>0</v>
      </c>
      <c r="Y1436">
        <v>0</v>
      </c>
      <c r="Z1436">
        <v>636.90702258224974</v>
      </c>
      <c r="AA1436">
        <v>36</v>
      </c>
      <c r="AB1436">
        <v>23.025714599996611</v>
      </c>
      <c r="AC1436" t="s">
        <v>42</v>
      </c>
      <c r="AD1436" t="s">
        <v>56</v>
      </c>
      <c r="AE1436" t="s">
        <v>44</v>
      </c>
      <c r="AF1436" t="s">
        <v>45</v>
      </c>
      <c r="AG1436">
        <v>1</v>
      </c>
      <c r="AH1436">
        <v>0.1162863373756409</v>
      </c>
      <c r="AI1436">
        <v>439.07125854492188</v>
      </c>
      <c r="AJ1436">
        <v>0.18343858420848849</v>
      </c>
      <c r="AK1436">
        <v>254.69200000000001</v>
      </c>
      <c r="AL1436" t="s">
        <v>57</v>
      </c>
      <c r="AM1436">
        <f t="shared" si="88"/>
        <v>527.77777777777783</v>
      </c>
      <c r="AN1436">
        <f t="shared" si="89"/>
        <v>983.08377777777787</v>
      </c>
      <c r="AO1436">
        <f t="shared" si="90"/>
        <v>490.13377777777777</v>
      </c>
      <c r="AP1436">
        <f t="shared" si="91"/>
        <v>492.9500000000001</v>
      </c>
    </row>
    <row r="1437" spans="1:42" x14ac:dyDescent="0.25">
      <c r="A1437">
        <v>2013</v>
      </c>
      <c r="B1437">
        <v>53</v>
      </c>
      <c r="C1437" t="s">
        <v>36</v>
      </c>
      <c r="D1437" t="s">
        <v>76</v>
      </c>
      <c r="E1437">
        <v>2</v>
      </c>
      <c r="F1437">
        <v>1</v>
      </c>
      <c r="G1437">
        <v>1</v>
      </c>
      <c r="H1437">
        <v>4</v>
      </c>
      <c r="I1437" t="s">
        <v>48</v>
      </c>
      <c r="J1437" t="s">
        <v>55</v>
      </c>
      <c r="K1437">
        <v>95.690250000000006</v>
      </c>
      <c r="L1437">
        <v>58.426444444444442</v>
      </c>
      <c r="M1437" t="s">
        <v>49</v>
      </c>
      <c r="N1437" t="s">
        <v>50</v>
      </c>
      <c r="O1437">
        <v>0</v>
      </c>
      <c r="P1437">
        <v>0</v>
      </c>
      <c r="Q1437">
        <v>34.68311111111111</v>
      </c>
      <c r="R1437">
        <v>555.55555555555554</v>
      </c>
      <c r="S1437">
        <v>0</v>
      </c>
      <c r="T1437">
        <v>0</v>
      </c>
      <c r="U1437">
        <v>22.222222222222221</v>
      </c>
      <c r="V1437">
        <v>0</v>
      </c>
      <c r="W1437">
        <v>63.777777777777779</v>
      </c>
      <c r="X1437">
        <v>0</v>
      </c>
      <c r="Y1437">
        <v>0</v>
      </c>
      <c r="Z1437">
        <v>81.434799798290669</v>
      </c>
      <c r="AA1437">
        <v>36</v>
      </c>
      <c r="AB1437">
        <v>2.944063092696005</v>
      </c>
      <c r="AC1437" t="s">
        <v>62</v>
      </c>
      <c r="AD1437" t="s">
        <v>56</v>
      </c>
      <c r="AE1437" t="s">
        <v>51</v>
      </c>
      <c r="AF1437" t="s">
        <v>45</v>
      </c>
      <c r="AG1437">
        <v>0</v>
      </c>
      <c r="AH1437">
        <v>0.28022119402885443</v>
      </c>
      <c r="AI1437">
        <v>432.05792236328119</v>
      </c>
      <c r="AJ1437">
        <v>0.54450893402099609</v>
      </c>
      <c r="AK1437">
        <v>37.263805555555557</v>
      </c>
      <c r="AL1437" t="s">
        <v>52</v>
      </c>
      <c r="AM1437">
        <f t="shared" si="88"/>
        <v>0</v>
      </c>
      <c r="AN1437">
        <f t="shared" si="89"/>
        <v>708.1511388888888</v>
      </c>
      <c r="AO1437">
        <f t="shared" si="90"/>
        <v>122.20422222222223</v>
      </c>
      <c r="AP1437">
        <f t="shared" si="91"/>
        <v>585.94691666666654</v>
      </c>
    </row>
    <row r="1438" spans="1:42" x14ac:dyDescent="0.25">
      <c r="A1438">
        <v>2015</v>
      </c>
      <c r="B1438">
        <v>43</v>
      </c>
      <c r="C1438" t="s">
        <v>36</v>
      </c>
      <c r="D1438" t="s">
        <v>65</v>
      </c>
      <c r="E1438">
        <v>1</v>
      </c>
      <c r="F1438">
        <v>0</v>
      </c>
      <c r="G1438">
        <v>0</v>
      </c>
      <c r="H1438">
        <v>2</v>
      </c>
      <c r="I1438" t="s">
        <v>38</v>
      </c>
      <c r="J1438" t="s">
        <v>55</v>
      </c>
      <c r="K1438">
        <v>920.53650000000005</v>
      </c>
      <c r="L1438">
        <v>864.01266666666663</v>
      </c>
      <c r="M1438" t="s">
        <v>40</v>
      </c>
      <c r="N1438" t="s">
        <v>41</v>
      </c>
      <c r="O1438">
        <v>0</v>
      </c>
      <c r="P1438">
        <v>0</v>
      </c>
      <c r="Q1438">
        <v>539.96333333333337</v>
      </c>
      <c r="R1438">
        <v>0</v>
      </c>
      <c r="S1438">
        <v>0</v>
      </c>
      <c r="T1438">
        <v>0</v>
      </c>
      <c r="U1438">
        <v>0</v>
      </c>
      <c r="V1438">
        <v>276.22222222222217</v>
      </c>
      <c r="W1438">
        <v>4.8888888888888893</v>
      </c>
      <c r="X1438">
        <v>0</v>
      </c>
      <c r="Y1438">
        <v>0</v>
      </c>
      <c r="Z1438">
        <v>605.15478332744385</v>
      </c>
      <c r="AA1438">
        <v>36</v>
      </c>
      <c r="AB1438">
        <v>21.877795087305799</v>
      </c>
      <c r="AC1438" t="s">
        <v>42</v>
      </c>
      <c r="AD1438" t="s">
        <v>56</v>
      </c>
      <c r="AE1438" t="s">
        <v>44</v>
      </c>
      <c r="AF1438" t="s">
        <v>73</v>
      </c>
      <c r="AG1438">
        <v>1</v>
      </c>
      <c r="AH1438">
        <v>8.9141197502613068E-2</v>
      </c>
      <c r="AI1438">
        <v>469.39837646484381</v>
      </c>
      <c r="AJ1438">
        <v>0.12923675775527951</v>
      </c>
      <c r="AK1438">
        <v>56.523833333333407</v>
      </c>
      <c r="AL1438" t="s">
        <v>57</v>
      </c>
      <c r="AM1438">
        <f t="shared" si="88"/>
        <v>0</v>
      </c>
      <c r="AN1438">
        <f t="shared" si="89"/>
        <v>1460.4998333333333</v>
      </c>
      <c r="AO1438">
        <f t="shared" si="90"/>
        <v>1145.1237777777776</v>
      </c>
      <c r="AP1438">
        <f t="shared" si="91"/>
        <v>315.37605555555569</v>
      </c>
    </row>
    <row r="1439" spans="1:42" x14ac:dyDescent="0.25">
      <c r="A1439">
        <v>2016</v>
      </c>
      <c r="B1439">
        <v>39</v>
      </c>
      <c r="C1439" t="s">
        <v>53</v>
      </c>
      <c r="D1439" t="s">
        <v>65</v>
      </c>
      <c r="E1439">
        <v>0</v>
      </c>
      <c r="F1439">
        <v>0</v>
      </c>
      <c r="G1439">
        <v>0</v>
      </c>
      <c r="H1439">
        <v>2</v>
      </c>
      <c r="I1439" t="s">
        <v>59</v>
      </c>
      <c r="J1439" t="s">
        <v>55</v>
      </c>
      <c r="K1439">
        <v>533.53224999999998</v>
      </c>
      <c r="L1439">
        <v>555.08799999999997</v>
      </c>
      <c r="M1439" t="s">
        <v>40</v>
      </c>
      <c r="N1439" t="s">
        <v>41</v>
      </c>
      <c r="O1439">
        <v>0</v>
      </c>
      <c r="P1439">
        <v>0</v>
      </c>
      <c r="Q1439">
        <v>90.063111111111112</v>
      </c>
      <c r="R1439">
        <v>0</v>
      </c>
      <c r="S1439">
        <v>0</v>
      </c>
      <c r="T1439">
        <v>1777.7777777777781</v>
      </c>
      <c r="U1439">
        <v>0</v>
      </c>
      <c r="V1439">
        <v>0</v>
      </c>
      <c r="W1439">
        <v>4.8888888888888893</v>
      </c>
      <c r="X1439">
        <v>0</v>
      </c>
      <c r="Y1439">
        <v>0</v>
      </c>
      <c r="Z1439">
        <v>185.84875252178989</v>
      </c>
      <c r="AA1439">
        <v>36</v>
      </c>
      <c r="AB1439">
        <v>6.7188776110244683</v>
      </c>
      <c r="AC1439" t="s">
        <v>62</v>
      </c>
      <c r="AD1439" t="s">
        <v>56</v>
      </c>
      <c r="AE1439" t="s">
        <v>51</v>
      </c>
      <c r="AF1439" t="s">
        <v>45</v>
      </c>
      <c r="AG1439">
        <v>0</v>
      </c>
      <c r="AH1439">
        <v>0.1873131990432739</v>
      </c>
      <c r="AI1439">
        <v>367.457763671875</v>
      </c>
      <c r="AJ1439">
        <v>0.29509031772613531</v>
      </c>
      <c r="AK1439">
        <v>-21.555749999999989</v>
      </c>
      <c r="AL1439" t="s">
        <v>57</v>
      </c>
      <c r="AM1439">
        <f t="shared" si="88"/>
        <v>0</v>
      </c>
      <c r="AN1439">
        <f t="shared" si="89"/>
        <v>2401.3731388888891</v>
      </c>
      <c r="AO1439">
        <f t="shared" si="90"/>
        <v>559.97688888888888</v>
      </c>
      <c r="AP1439">
        <f t="shared" si="91"/>
        <v>1841.3962500000002</v>
      </c>
    </row>
    <row r="1440" spans="1:42" x14ac:dyDescent="0.25">
      <c r="A1440">
        <v>2018</v>
      </c>
      <c r="B1440">
        <v>47</v>
      </c>
      <c r="C1440" t="s">
        <v>36</v>
      </c>
      <c r="D1440" t="s">
        <v>65</v>
      </c>
      <c r="E1440">
        <v>4</v>
      </c>
      <c r="F1440">
        <v>0</v>
      </c>
      <c r="G1440">
        <v>0</v>
      </c>
      <c r="H1440">
        <v>3</v>
      </c>
      <c r="I1440" t="s">
        <v>59</v>
      </c>
      <c r="J1440" t="s">
        <v>74</v>
      </c>
      <c r="K1440">
        <v>82.087999999999994</v>
      </c>
      <c r="L1440">
        <v>71.947333333333333</v>
      </c>
      <c r="M1440" t="s">
        <v>49</v>
      </c>
      <c r="N1440" t="s">
        <v>58</v>
      </c>
      <c r="O1440">
        <v>0</v>
      </c>
      <c r="P1440">
        <v>7777.7777777777774</v>
      </c>
      <c r="Q1440">
        <v>34.948666666666668</v>
      </c>
      <c r="R1440">
        <v>0</v>
      </c>
      <c r="S1440">
        <v>0</v>
      </c>
      <c r="T1440">
        <v>0</v>
      </c>
      <c r="U1440">
        <v>382.22222222222217</v>
      </c>
      <c r="V1440">
        <v>0</v>
      </c>
      <c r="W1440">
        <v>0</v>
      </c>
      <c r="X1440">
        <v>0</v>
      </c>
      <c r="Y1440">
        <v>0</v>
      </c>
      <c r="Z1440">
        <v>51.758463529201997</v>
      </c>
      <c r="AA1440">
        <v>18</v>
      </c>
      <c r="AB1440">
        <v>3.3024892284469991</v>
      </c>
      <c r="AC1440" t="s">
        <v>42</v>
      </c>
      <c r="AD1440" t="s">
        <v>56</v>
      </c>
      <c r="AE1440" t="s">
        <v>44</v>
      </c>
      <c r="AF1440" t="s">
        <v>45</v>
      </c>
      <c r="AG1440">
        <v>0</v>
      </c>
      <c r="AH1440">
        <v>0.3358592689037323</v>
      </c>
      <c r="AI1440">
        <v>327.55047607421881</v>
      </c>
      <c r="AJ1440">
        <v>0.53658521175384521</v>
      </c>
      <c r="AK1440">
        <v>10.140666666666659</v>
      </c>
      <c r="AL1440" t="s">
        <v>64</v>
      </c>
      <c r="AM1440">
        <f t="shared" si="88"/>
        <v>7777.7777777777774</v>
      </c>
      <c r="AN1440">
        <f t="shared" si="89"/>
        <v>499.25888888888881</v>
      </c>
      <c r="AO1440">
        <f t="shared" si="90"/>
        <v>71.947333333333333</v>
      </c>
      <c r="AP1440">
        <f t="shared" si="91"/>
        <v>427.31155555555546</v>
      </c>
    </row>
    <row r="1441" spans="1:42" x14ac:dyDescent="0.25">
      <c r="A1441">
        <v>2019</v>
      </c>
      <c r="B1441">
        <v>50</v>
      </c>
      <c r="C1441" t="s">
        <v>67</v>
      </c>
      <c r="D1441" t="s">
        <v>65</v>
      </c>
      <c r="E1441">
        <v>0</v>
      </c>
      <c r="F1441">
        <v>0</v>
      </c>
      <c r="G1441">
        <v>0</v>
      </c>
      <c r="H1441">
        <v>4</v>
      </c>
      <c r="I1441" t="s">
        <v>48</v>
      </c>
      <c r="J1441" t="s">
        <v>74</v>
      </c>
      <c r="K1441">
        <v>252.64675</v>
      </c>
      <c r="L1441">
        <v>217.08844444444441</v>
      </c>
      <c r="M1441" t="s">
        <v>49</v>
      </c>
      <c r="N1441" t="s">
        <v>41</v>
      </c>
      <c r="O1441">
        <v>0</v>
      </c>
      <c r="P1441">
        <v>0</v>
      </c>
      <c r="Q1441">
        <v>0.64844444444444449</v>
      </c>
      <c r="R1441">
        <v>0</v>
      </c>
      <c r="S1441">
        <v>0</v>
      </c>
      <c r="T1441">
        <v>0</v>
      </c>
      <c r="U1441">
        <v>277.77777777777783</v>
      </c>
      <c r="V1441">
        <v>0</v>
      </c>
      <c r="W1441">
        <v>172</v>
      </c>
      <c r="X1441">
        <v>0</v>
      </c>
      <c r="Y1441">
        <v>0</v>
      </c>
      <c r="Z1441">
        <v>183.44286376562101</v>
      </c>
      <c r="AA1441">
        <v>6</v>
      </c>
      <c r="AB1441">
        <v>32.198848034566637</v>
      </c>
      <c r="AC1441" t="s">
        <v>62</v>
      </c>
      <c r="AD1441" t="s">
        <v>43</v>
      </c>
      <c r="AE1441" t="s">
        <v>51</v>
      </c>
      <c r="AF1441" t="s">
        <v>45</v>
      </c>
      <c r="AG1441">
        <v>0</v>
      </c>
      <c r="AH1441">
        <v>0.23437672853469849</v>
      </c>
      <c r="AI1441">
        <v>349.55438232421881</v>
      </c>
      <c r="AJ1441">
        <v>0.41537052392959589</v>
      </c>
      <c r="AK1441">
        <v>35.558305555555563</v>
      </c>
      <c r="AL1441" t="s">
        <v>52</v>
      </c>
      <c r="AM1441">
        <f t="shared" si="88"/>
        <v>0</v>
      </c>
      <c r="AN1441">
        <f t="shared" si="89"/>
        <v>531.07297222222223</v>
      </c>
      <c r="AO1441">
        <f t="shared" si="90"/>
        <v>389.08844444444441</v>
      </c>
      <c r="AP1441">
        <f t="shared" si="91"/>
        <v>141.98452777777783</v>
      </c>
    </row>
    <row r="1442" spans="1:42" x14ac:dyDescent="0.25">
      <c r="A1442">
        <v>2020</v>
      </c>
      <c r="B1442">
        <v>26</v>
      </c>
      <c r="C1442" t="s">
        <v>36</v>
      </c>
      <c r="D1442" t="s">
        <v>37</v>
      </c>
      <c r="E1442">
        <v>1</v>
      </c>
      <c r="F1442">
        <v>1</v>
      </c>
      <c r="G1442">
        <v>1</v>
      </c>
      <c r="H1442">
        <v>3</v>
      </c>
      <c r="I1442" t="s">
        <v>72</v>
      </c>
      <c r="J1442" t="s">
        <v>55</v>
      </c>
      <c r="K1442">
        <v>1059.7194999999999</v>
      </c>
      <c r="L1442">
        <v>1131.456444444445</v>
      </c>
      <c r="M1442" t="s">
        <v>49</v>
      </c>
      <c r="N1442" t="s">
        <v>41</v>
      </c>
      <c r="O1442">
        <v>0</v>
      </c>
      <c r="P1442">
        <v>0</v>
      </c>
      <c r="Q1442">
        <v>29.881777777777781</v>
      </c>
      <c r="R1442">
        <v>0</v>
      </c>
      <c r="S1442">
        <v>0</v>
      </c>
      <c r="T1442">
        <v>0</v>
      </c>
      <c r="U1442">
        <v>600</v>
      </c>
      <c r="V1442">
        <v>0</v>
      </c>
      <c r="W1442">
        <v>327.11111111111109</v>
      </c>
      <c r="X1442">
        <v>0</v>
      </c>
      <c r="Y1442">
        <v>0</v>
      </c>
      <c r="Z1442">
        <v>713.40552284642285</v>
      </c>
      <c r="AA1442">
        <v>36</v>
      </c>
      <c r="AB1442">
        <v>25.791318639451429</v>
      </c>
      <c r="AC1442" t="s">
        <v>42</v>
      </c>
      <c r="AD1442" t="s">
        <v>43</v>
      </c>
      <c r="AE1442" t="s">
        <v>44</v>
      </c>
      <c r="AF1442" t="s">
        <v>45</v>
      </c>
      <c r="AG1442">
        <v>0</v>
      </c>
      <c r="AH1442">
        <v>7.0385739207267761E-2</v>
      </c>
      <c r="AI1442">
        <v>491.10824584960938</v>
      </c>
      <c r="AJ1442">
        <v>9.8919808864593506E-2</v>
      </c>
      <c r="AK1442">
        <v>-71.736944444444589</v>
      </c>
      <c r="AL1442" t="s">
        <v>46</v>
      </c>
      <c r="AM1442">
        <f t="shared" si="88"/>
        <v>0</v>
      </c>
      <c r="AN1442">
        <f t="shared" si="89"/>
        <v>1689.6012777777778</v>
      </c>
      <c r="AO1442">
        <f t="shared" si="90"/>
        <v>1458.5675555555561</v>
      </c>
      <c r="AP1442">
        <f t="shared" si="91"/>
        <v>231.03372222222174</v>
      </c>
    </row>
    <row r="1443" spans="1:42" x14ac:dyDescent="0.25">
      <c r="A1443">
        <v>2021</v>
      </c>
      <c r="B1443">
        <v>45</v>
      </c>
      <c r="C1443" t="s">
        <v>67</v>
      </c>
      <c r="D1443" t="s">
        <v>79</v>
      </c>
      <c r="E1443">
        <v>1</v>
      </c>
      <c r="F1443">
        <v>1</v>
      </c>
      <c r="G1443">
        <v>1</v>
      </c>
      <c r="H1443">
        <v>3</v>
      </c>
      <c r="I1443" t="s">
        <v>38</v>
      </c>
      <c r="J1443" t="s">
        <v>55</v>
      </c>
      <c r="K1443">
        <v>950.93650000000002</v>
      </c>
      <c r="L1443">
        <v>1103.489111111111</v>
      </c>
      <c r="M1443" t="s">
        <v>49</v>
      </c>
      <c r="N1443" t="s">
        <v>58</v>
      </c>
      <c r="O1443">
        <v>0</v>
      </c>
      <c r="P1443">
        <v>0</v>
      </c>
      <c r="Q1443">
        <v>354.80644444444442</v>
      </c>
      <c r="R1443">
        <v>0</v>
      </c>
      <c r="S1443">
        <v>0</v>
      </c>
      <c r="T1443">
        <v>0</v>
      </c>
      <c r="U1443">
        <v>288.88888888888891</v>
      </c>
      <c r="V1443">
        <v>0</v>
      </c>
      <c r="W1443">
        <v>46.666666666666657</v>
      </c>
      <c r="X1443">
        <v>0</v>
      </c>
      <c r="Y1443">
        <v>0</v>
      </c>
      <c r="Z1443">
        <v>497.65637085346123</v>
      </c>
      <c r="AA1443">
        <v>24</v>
      </c>
      <c r="AB1443">
        <v>24.845047404263841</v>
      </c>
      <c r="AC1443" t="s">
        <v>62</v>
      </c>
      <c r="AD1443" t="s">
        <v>43</v>
      </c>
      <c r="AE1443" t="s">
        <v>44</v>
      </c>
      <c r="AF1443" t="s">
        <v>45</v>
      </c>
      <c r="AG1443">
        <v>1</v>
      </c>
      <c r="AH1443">
        <v>8.8550858199596405E-2</v>
      </c>
      <c r="AI1443">
        <v>476.51119995117188</v>
      </c>
      <c r="AJ1443">
        <v>0.1391408443450928</v>
      </c>
      <c r="AK1443">
        <v>-152.55261111111099</v>
      </c>
      <c r="AL1443" t="s">
        <v>46</v>
      </c>
      <c r="AM1443">
        <f t="shared" si="88"/>
        <v>0</v>
      </c>
      <c r="AN1443">
        <f t="shared" si="89"/>
        <v>1594.6318333333334</v>
      </c>
      <c r="AO1443">
        <f t="shared" si="90"/>
        <v>1150.1557777777778</v>
      </c>
      <c r="AP1443">
        <f t="shared" si="91"/>
        <v>444.4760555555556</v>
      </c>
    </row>
    <row r="1444" spans="1:42" x14ac:dyDescent="0.25">
      <c r="A1444">
        <v>2022</v>
      </c>
      <c r="B1444">
        <v>27</v>
      </c>
      <c r="C1444" t="s">
        <v>53</v>
      </c>
      <c r="D1444" t="s">
        <v>79</v>
      </c>
      <c r="E1444">
        <v>0</v>
      </c>
      <c r="F1444">
        <v>1</v>
      </c>
      <c r="G1444">
        <v>1</v>
      </c>
      <c r="H1444">
        <v>4</v>
      </c>
      <c r="I1444" t="s">
        <v>38</v>
      </c>
      <c r="J1444" t="s">
        <v>39</v>
      </c>
      <c r="K1444">
        <v>20.113499999999998</v>
      </c>
      <c r="L1444">
        <v>21.542666666666669</v>
      </c>
      <c r="M1444" t="s">
        <v>49</v>
      </c>
      <c r="N1444" t="s">
        <v>58</v>
      </c>
      <c r="O1444">
        <v>0</v>
      </c>
      <c r="P1444">
        <v>0</v>
      </c>
      <c r="Q1444">
        <v>2.351777777777778</v>
      </c>
      <c r="R1444">
        <v>0</v>
      </c>
      <c r="S1444">
        <v>80</v>
      </c>
      <c r="T1444">
        <v>1247.5555555555561</v>
      </c>
      <c r="U1444">
        <v>0</v>
      </c>
      <c r="V1444">
        <v>0</v>
      </c>
      <c r="W1444">
        <v>5.7777777777777777</v>
      </c>
      <c r="X1444">
        <v>0</v>
      </c>
      <c r="Y1444">
        <v>0</v>
      </c>
      <c r="Z1444">
        <v>13.16748857536478</v>
      </c>
      <c r="AA1444">
        <v>6</v>
      </c>
      <c r="AB1444">
        <v>2.3112262583120491</v>
      </c>
      <c r="AC1444" t="s">
        <v>62</v>
      </c>
      <c r="AD1444" t="s">
        <v>56</v>
      </c>
      <c r="AE1444" t="s">
        <v>51</v>
      </c>
      <c r="AF1444" t="s">
        <v>45</v>
      </c>
      <c r="AG1444">
        <v>0</v>
      </c>
      <c r="AH1444">
        <v>0.37639510631561279</v>
      </c>
      <c r="AI1444">
        <v>240.08772277832031</v>
      </c>
      <c r="AJ1444">
        <v>0.56864637136459351</v>
      </c>
      <c r="AK1444">
        <v>-1.4291666666666669</v>
      </c>
      <c r="AL1444" t="s">
        <v>52</v>
      </c>
      <c r="AM1444">
        <f t="shared" si="88"/>
        <v>0</v>
      </c>
      <c r="AN1444">
        <f t="shared" si="89"/>
        <v>1350.0208333333339</v>
      </c>
      <c r="AO1444">
        <f t="shared" si="90"/>
        <v>27.320444444444448</v>
      </c>
      <c r="AP1444">
        <f t="shared" si="91"/>
        <v>1322.7003888888894</v>
      </c>
    </row>
    <row r="1445" spans="1:42" x14ac:dyDescent="0.25">
      <c r="A1445">
        <v>2024</v>
      </c>
      <c r="B1445">
        <v>61</v>
      </c>
      <c r="C1445" t="s">
        <v>53</v>
      </c>
      <c r="D1445" t="s">
        <v>65</v>
      </c>
      <c r="E1445">
        <v>2</v>
      </c>
      <c r="F1445">
        <v>1</v>
      </c>
      <c r="G1445">
        <v>1</v>
      </c>
      <c r="H1445">
        <v>3</v>
      </c>
      <c r="I1445" t="s">
        <v>72</v>
      </c>
      <c r="J1445" t="s">
        <v>74</v>
      </c>
      <c r="K1445">
        <v>128.20750000000001</v>
      </c>
      <c r="L1445">
        <v>130.24533333333329</v>
      </c>
      <c r="M1445" t="s">
        <v>49</v>
      </c>
      <c r="N1445" t="s">
        <v>58</v>
      </c>
      <c r="O1445">
        <v>0</v>
      </c>
      <c r="P1445">
        <v>0</v>
      </c>
      <c r="Q1445">
        <v>68.61644444444444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25.333333333333329</v>
      </c>
      <c r="X1445">
        <v>0</v>
      </c>
      <c r="Y1445">
        <v>0</v>
      </c>
      <c r="Z1445">
        <v>65.871384095421973</v>
      </c>
      <c r="AA1445">
        <v>18</v>
      </c>
      <c r="AB1445">
        <v>4.2029751581650174</v>
      </c>
      <c r="AC1445" t="s">
        <v>62</v>
      </c>
      <c r="AD1445" t="s">
        <v>56</v>
      </c>
      <c r="AE1445" t="s">
        <v>44</v>
      </c>
      <c r="AF1445" t="s">
        <v>73</v>
      </c>
      <c r="AG1445">
        <v>0</v>
      </c>
      <c r="AH1445">
        <v>0.29861462116241461</v>
      </c>
      <c r="AI1445">
        <v>367.8958740234375</v>
      </c>
      <c r="AJ1445">
        <v>0.5148162841796875</v>
      </c>
      <c r="AK1445">
        <v>-2.0378333333333098</v>
      </c>
      <c r="AL1445" t="s">
        <v>64</v>
      </c>
      <c r="AM1445">
        <f t="shared" si="88"/>
        <v>0</v>
      </c>
      <c r="AN1445">
        <f t="shared" si="89"/>
        <v>196.82394444444446</v>
      </c>
      <c r="AO1445">
        <f t="shared" si="90"/>
        <v>155.57866666666661</v>
      </c>
      <c r="AP1445">
        <f t="shared" si="91"/>
        <v>41.245277777777858</v>
      </c>
    </row>
    <row r="1446" spans="1:42" x14ac:dyDescent="0.25">
      <c r="A1446">
        <v>2025</v>
      </c>
      <c r="B1446">
        <v>29</v>
      </c>
      <c r="C1446" t="s">
        <v>36</v>
      </c>
      <c r="D1446" t="s">
        <v>37</v>
      </c>
      <c r="E1446">
        <v>2</v>
      </c>
      <c r="F1446">
        <v>0</v>
      </c>
      <c r="G1446">
        <v>0</v>
      </c>
      <c r="H1446">
        <v>2</v>
      </c>
      <c r="I1446" t="s">
        <v>54</v>
      </c>
      <c r="J1446" t="s">
        <v>55</v>
      </c>
      <c r="K1446">
        <v>787.43875000000003</v>
      </c>
      <c r="L1446">
        <v>905.70177777777781</v>
      </c>
      <c r="M1446" t="s">
        <v>40</v>
      </c>
      <c r="N1446" t="s">
        <v>50</v>
      </c>
      <c r="O1446">
        <v>0</v>
      </c>
      <c r="P1446">
        <v>0</v>
      </c>
      <c r="Q1446">
        <v>247.286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57.777777777777779</v>
      </c>
      <c r="X1446">
        <v>0</v>
      </c>
      <c r="Y1446">
        <v>0</v>
      </c>
      <c r="Z1446">
        <v>389.54956288044752</v>
      </c>
      <c r="AA1446">
        <v>36</v>
      </c>
      <c r="AB1446">
        <v>14.083149878097441</v>
      </c>
      <c r="AC1446" t="s">
        <v>62</v>
      </c>
      <c r="AD1446" t="s">
        <v>81</v>
      </c>
      <c r="AE1446" t="s">
        <v>44</v>
      </c>
      <c r="AF1446" t="s">
        <v>78</v>
      </c>
      <c r="AG1446">
        <v>0</v>
      </c>
      <c r="AH1446">
        <v>0.1293035298585892</v>
      </c>
      <c r="AI1446">
        <v>402.50054931640619</v>
      </c>
      <c r="AJ1446">
        <v>0.18157769739627841</v>
      </c>
      <c r="AK1446">
        <v>-118.26302777777779</v>
      </c>
      <c r="AL1446" t="s">
        <v>57</v>
      </c>
      <c r="AM1446">
        <f t="shared" si="88"/>
        <v>0</v>
      </c>
      <c r="AN1446">
        <f t="shared" si="89"/>
        <v>1034.7247500000001</v>
      </c>
      <c r="AO1446">
        <f t="shared" si="90"/>
        <v>963.47955555555563</v>
      </c>
      <c r="AP1446">
        <f t="shared" si="91"/>
        <v>71.245194444444451</v>
      </c>
    </row>
    <row r="1447" spans="1:42" x14ac:dyDescent="0.25">
      <c r="A1447">
        <v>2026</v>
      </c>
      <c r="B1447">
        <v>58</v>
      </c>
      <c r="C1447" t="s">
        <v>36</v>
      </c>
      <c r="D1447" t="s">
        <v>79</v>
      </c>
      <c r="E1447">
        <v>0</v>
      </c>
      <c r="F1447">
        <v>1</v>
      </c>
      <c r="G1447">
        <v>1</v>
      </c>
      <c r="H1447">
        <v>3</v>
      </c>
      <c r="I1447" t="s">
        <v>59</v>
      </c>
      <c r="J1447" t="s">
        <v>55</v>
      </c>
      <c r="K1447">
        <v>208.24700000000001</v>
      </c>
      <c r="L1447">
        <v>193.07866666666669</v>
      </c>
      <c r="M1447" t="s">
        <v>40</v>
      </c>
      <c r="N1447" t="s">
        <v>50</v>
      </c>
      <c r="O1447">
        <v>0</v>
      </c>
      <c r="P1447">
        <v>177.7777777777778</v>
      </c>
      <c r="Q1447">
        <v>57.065111111111108</v>
      </c>
      <c r="R1447">
        <v>233.33333333333329</v>
      </c>
      <c r="S1447">
        <v>0</v>
      </c>
      <c r="T1447">
        <v>0</v>
      </c>
      <c r="U1447">
        <v>0</v>
      </c>
      <c r="V1447">
        <v>0</v>
      </c>
      <c r="W1447">
        <v>17.555555555555561</v>
      </c>
      <c r="X1447">
        <v>0</v>
      </c>
      <c r="Y1447">
        <v>0</v>
      </c>
      <c r="Z1447">
        <v>145.86543745642069</v>
      </c>
      <c r="AA1447">
        <v>3</v>
      </c>
      <c r="AB1447">
        <v>50.087705705849032</v>
      </c>
      <c r="AC1447" t="s">
        <v>42</v>
      </c>
      <c r="AD1447" t="s">
        <v>87</v>
      </c>
      <c r="AE1447" t="s">
        <v>44</v>
      </c>
      <c r="AF1447" t="s">
        <v>45</v>
      </c>
      <c r="AG1447">
        <v>0</v>
      </c>
      <c r="AH1447">
        <v>0.25476637482643127</v>
      </c>
      <c r="AI1447">
        <v>333.93463134765619</v>
      </c>
      <c r="AJ1447">
        <v>0.42764982581138611</v>
      </c>
      <c r="AK1447">
        <v>15.168333333333351</v>
      </c>
      <c r="AL1447" t="s">
        <v>64</v>
      </c>
      <c r="AM1447">
        <f t="shared" si="88"/>
        <v>177.7777777777778</v>
      </c>
      <c r="AN1447">
        <f t="shared" si="89"/>
        <v>498.64544444444437</v>
      </c>
      <c r="AO1447">
        <f t="shared" si="90"/>
        <v>210.63422222222226</v>
      </c>
      <c r="AP1447">
        <f t="shared" si="91"/>
        <v>288.0112222222221</v>
      </c>
    </row>
    <row r="1448" spans="1:42" x14ac:dyDescent="0.25">
      <c r="A1448">
        <v>2028</v>
      </c>
      <c r="B1448">
        <v>42</v>
      </c>
      <c r="C1448" t="s">
        <v>67</v>
      </c>
      <c r="D1448" t="s">
        <v>76</v>
      </c>
      <c r="E1448">
        <v>3</v>
      </c>
      <c r="F1448">
        <v>0</v>
      </c>
      <c r="G1448">
        <v>0</v>
      </c>
      <c r="H1448">
        <v>3</v>
      </c>
      <c r="I1448" t="s">
        <v>48</v>
      </c>
      <c r="J1448" t="s">
        <v>74</v>
      </c>
      <c r="K1448">
        <v>379.13850000000002</v>
      </c>
      <c r="L1448">
        <v>475.36177777777777</v>
      </c>
      <c r="M1448" t="s">
        <v>49</v>
      </c>
      <c r="N1448" t="s">
        <v>41</v>
      </c>
      <c r="O1448">
        <v>0</v>
      </c>
      <c r="P1448">
        <v>0</v>
      </c>
      <c r="Q1448">
        <v>179.61688888888889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88.888888888888886</v>
      </c>
      <c r="X1448">
        <v>0</v>
      </c>
      <c r="Y1448">
        <v>0</v>
      </c>
      <c r="Z1448">
        <v>141.37001696107629</v>
      </c>
      <c r="AA1448">
        <v>48</v>
      </c>
      <c r="AB1448">
        <v>4.1527441928375</v>
      </c>
      <c r="AC1448" t="s">
        <v>62</v>
      </c>
      <c r="AD1448" t="s">
        <v>43</v>
      </c>
      <c r="AE1448" t="s">
        <v>51</v>
      </c>
      <c r="AF1448" t="s">
        <v>45</v>
      </c>
      <c r="AG1448">
        <v>1</v>
      </c>
      <c r="AH1448">
        <v>0.2060347646474838</v>
      </c>
      <c r="AI1448">
        <v>444.23867797851563</v>
      </c>
      <c r="AJ1448">
        <v>0.38484936952590942</v>
      </c>
      <c r="AK1448">
        <v>-96.223277777777753</v>
      </c>
      <c r="AL1448" t="s">
        <v>64</v>
      </c>
      <c r="AM1448">
        <f t="shared" si="88"/>
        <v>0</v>
      </c>
      <c r="AN1448">
        <f t="shared" si="89"/>
        <v>558.75538888888889</v>
      </c>
      <c r="AO1448">
        <f t="shared" si="90"/>
        <v>564.25066666666669</v>
      </c>
      <c r="AP1448">
        <f t="shared" si="91"/>
        <v>-5.495277777777801</v>
      </c>
    </row>
    <row r="1449" spans="1:42" x14ac:dyDescent="0.25">
      <c r="A1449">
        <v>2032</v>
      </c>
      <c r="B1449">
        <v>53</v>
      </c>
      <c r="C1449" t="s">
        <v>67</v>
      </c>
      <c r="D1449" t="s">
        <v>47</v>
      </c>
      <c r="E1449">
        <v>2</v>
      </c>
      <c r="F1449">
        <v>0</v>
      </c>
      <c r="G1449">
        <v>0</v>
      </c>
      <c r="H1449">
        <v>2</v>
      </c>
      <c r="I1449" t="s">
        <v>60</v>
      </c>
      <c r="J1449" t="s">
        <v>74</v>
      </c>
      <c r="K1449">
        <v>95.165750000000003</v>
      </c>
      <c r="L1449">
        <v>119.6866666666667</v>
      </c>
      <c r="M1449" t="s">
        <v>49</v>
      </c>
      <c r="N1449" t="s">
        <v>41</v>
      </c>
      <c r="O1449">
        <v>0</v>
      </c>
      <c r="P1449">
        <v>0</v>
      </c>
      <c r="Q1449">
        <v>18.894444444444449</v>
      </c>
      <c r="R1449">
        <v>0</v>
      </c>
      <c r="S1449">
        <v>0</v>
      </c>
      <c r="T1449">
        <v>0</v>
      </c>
      <c r="U1449">
        <v>277.77777777777783</v>
      </c>
      <c r="V1449">
        <v>0</v>
      </c>
      <c r="W1449">
        <v>0</v>
      </c>
      <c r="X1449">
        <v>0</v>
      </c>
      <c r="Y1449">
        <v>0</v>
      </c>
      <c r="Z1449">
        <v>49.197920698681102</v>
      </c>
      <c r="AA1449">
        <v>24</v>
      </c>
      <c r="AB1449">
        <v>2.4561620096487591</v>
      </c>
      <c r="AC1449" t="s">
        <v>62</v>
      </c>
      <c r="AD1449" t="s">
        <v>56</v>
      </c>
      <c r="AE1449" t="s">
        <v>51</v>
      </c>
      <c r="AF1449" t="s">
        <v>73</v>
      </c>
      <c r="AG1449">
        <v>0</v>
      </c>
      <c r="AH1449">
        <v>0.32122305035591131</v>
      </c>
      <c r="AI1449">
        <v>318.56243896484381</v>
      </c>
      <c r="AJ1449">
        <v>0.502327561378479</v>
      </c>
      <c r="AK1449">
        <v>-24.520916666666661</v>
      </c>
      <c r="AL1449" t="s">
        <v>64</v>
      </c>
      <c r="AM1449">
        <f t="shared" si="88"/>
        <v>0</v>
      </c>
      <c r="AN1449">
        <f t="shared" si="89"/>
        <v>391.83797222222228</v>
      </c>
      <c r="AO1449">
        <f t="shared" si="90"/>
        <v>119.6866666666667</v>
      </c>
      <c r="AP1449">
        <f t="shared" si="91"/>
        <v>272.15130555555561</v>
      </c>
    </row>
    <row r="1450" spans="1:42" x14ac:dyDescent="0.25">
      <c r="A1450">
        <v>2034</v>
      </c>
      <c r="B1450">
        <v>43</v>
      </c>
      <c r="C1450" t="s">
        <v>36</v>
      </c>
      <c r="D1450" t="s">
        <v>65</v>
      </c>
      <c r="E1450">
        <v>0</v>
      </c>
      <c r="F1450">
        <v>1</v>
      </c>
      <c r="G1450">
        <v>1</v>
      </c>
      <c r="H1450">
        <v>5</v>
      </c>
      <c r="I1450" t="s">
        <v>54</v>
      </c>
      <c r="J1450" t="s">
        <v>55</v>
      </c>
      <c r="K1450">
        <v>2248.4214999999999</v>
      </c>
      <c r="L1450">
        <v>2068.5555555555561</v>
      </c>
      <c r="M1450" t="s">
        <v>49</v>
      </c>
      <c r="N1450" t="s">
        <v>41</v>
      </c>
      <c r="O1450">
        <v>0</v>
      </c>
      <c r="P1450">
        <v>0</v>
      </c>
      <c r="Q1450">
        <v>816.39466666666669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172.2222222222222</v>
      </c>
      <c r="X1450">
        <v>0</v>
      </c>
      <c r="Y1450">
        <v>0</v>
      </c>
      <c r="Z1450">
        <v>1191.8629189705809</v>
      </c>
      <c r="AA1450">
        <v>48</v>
      </c>
      <c r="AB1450">
        <v>35.010972777743888</v>
      </c>
      <c r="AC1450" t="s">
        <v>62</v>
      </c>
      <c r="AD1450" t="s">
        <v>43</v>
      </c>
      <c r="AE1450" t="s">
        <v>51</v>
      </c>
      <c r="AF1450" t="s">
        <v>45</v>
      </c>
      <c r="AG1450">
        <v>1</v>
      </c>
      <c r="AH1450">
        <v>8.2229431718587875E-3</v>
      </c>
      <c r="AI1450">
        <v>811.80914306640625</v>
      </c>
      <c r="AJ1450">
        <v>1.283623930066824E-2</v>
      </c>
      <c r="AK1450">
        <v>179.8659444444443</v>
      </c>
      <c r="AL1450" t="s">
        <v>70</v>
      </c>
      <c r="AM1450">
        <f t="shared" si="88"/>
        <v>0</v>
      </c>
      <c r="AN1450">
        <f t="shared" si="89"/>
        <v>3064.8161666666665</v>
      </c>
      <c r="AO1450">
        <f t="shared" si="90"/>
        <v>2240.7777777777783</v>
      </c>
      <c r="AP1450">
        <f t="shared" si="91"/>
        <v>824.03838888888822</v>
      </c>
    </row>
    <row r="1451" spans="1:42" x14ac:dyDescent="0.25">
      <c r="A1451">
        <v>2035</v>
      </c>
      <c r="B1451">
        <v>41</v>
      </c>
      <c r="C1451" t="s">
        <v>53</v>
      </c>
      <c r="D1451" t="s">
        <v>79</v>
      </c>
      <c r="E1451">
        <v>0</v>
      </c>
      <c r="F1451">
        <v>1</v>
      </c>
      <c r="G1451">
        <v>1</v>
      </c>
      <c r="H1451">
        <v>5</v>
      </c>
      <c r="I1451" t="s">
        <v>54</v>
      </c>
      <c r="J1451" t="s">
        <v>39</v>
      </c>
      <c r="K1451">
        <v>1040.8505</v>
      </c>
      <c r="L1451">
        <v>1214.2059999999999</v>
      </c>
      <c r="M1451" t="s">
        <v>49</v>
      </c>
      <c r="N1451" t="s">
        <v>50</v>
      </c>
      <c r="O1451">
        <v>0</v>
      </c>
      <c r="P1451">
        <v>0</v>
      </c>
      <c r="Q1451">
        <v>193.6297777777778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276</v>
      </c>
      <c r="X1451">
        <v>0</v>
      </c>
      <c r="Y1451">
        <v>0</v>
      </c>
      <c r="Z1451">
        <v>421.81003525524238</v>
      </c>
      <c r="AA1451">
        <v>18</v>
      </c>
      <c r="AB1451">
        <v>26.9139190558728</v>
      </c>
      <c r="AC1451" t="s">
        <v>42</v>
      </c>
      <c r="AD1451" t="s">
        <v>66</v>
      </c>
      <c r="AE1451" t="s">
        <v>51</v>
      </c>
      <c r="AF1451" t="s">
        <v>45</v>
      </c>
      <c r="AG1451">
        <v>1</v>
      </c>
      <c r="AH1451">
        <v>7.5342766940593719E-2</v>
      </c>
      <c r="AI1451">
        <v>512.83349609375</v>
      </c>
      <c r="AJ1451">
        <v>0.14393132925033569</v>
      </c>
      <c r="AK1451">
        <v>-173.35549999999989</v>
      </c>
      <c r="AL1451" t="s">
        <v>70</v>
      </c>
      <c r="AM1451">
        <f t="shared" si="88"/>
        <v>0</v>
      </c>
      <c r="AN1451">
        <f t="shared" si="89"/>
        <v>1234.4802777777777</v>
      </c>
      <c r="AO1451">
        <f t="shared" si="90"/>
        <v>1490.2059999999999</v>
      </c>
      <c r="AP1451">
        <f t="shared" si="91"/>
        <v>-255.7257222222222</v>
      </c>
    </row>
    <row r="1452" spans="1:42" x14ac:dyDescent="0.25">
      <c r="A1452">
        <v>2036</v>
      </c>
      <c r="B1452">
        <v>29</v>
      </c>
      <c r="C1452" t="s">
        <v>36</v>
      </c>
      <c r="D1452" t="s">
        <v>37</v>
      </c>
      <c r="E1452">
        <v>0</v>
      </c>
      <c r="F1452">
        <v>0</v>
      </c>
      <c r="G1452">
        <v>0</v>
      </c>
      <c r="H1452">
        <v>2</v>
      </c>
      <c r="I1452" t="s">
        <v>72</v>
      </c>
      <c r="J1452" t="s">
        <v>39</v>
      </c>
      <c r="K1452">
        <v>909.97275000000002</v>
      </c>
      <c r="L1452">
        <v>995.86488888888891</v>
      </c>
      <c r="M1452" t="s">
        <v>49</v>
      </c>
      <c r="N1452" t="s">
        <v>50</v>
      </c>
      <c r="O1452">
        <v>0</v>
      </c>
      <c r="P1452">
        <v>286.6611111111111</v>
      </c>
      <c r="Q1452">
        <v>482.3508888888889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100.4444444444444</v>
      </c>
      <c r="X1452">
        <v>0</v>
      </c>
      <c r="Y1452">
        <v>0</v>
      </c>
      <c r="Z1452">
        <v>545.28869262129535</v>
      </c>
      <c r="AA1452">
        <v>36</v>
      </c>
      <c r="AB1452">
        <v>19.713492496908049</v>
      </c>
      <c r="AC1452" t="s">
        <v>42</v>
      </c>
      <c r="AD1452" t="s">
        <v>56</v>
      </c>
      <c r="AE1452" t="s">
        <v>44</v>
      </c>
      <c r="AF1452" t="s">
        <v>75</v>
      </c>
      <c r="AG1452">
        <v>1</v>
      </c>
      <c r="AH1452">
        <v>9.6265494823455811E-2</v>
      </c>
      <c r="AI1452">
        <v>419.50540161132813</v>
      </c>
      <c r="AJ1452">
        <v>0.12838748097419739</v>
      </c>
      <c r="AK1452">
        <v>-85.892138888888894</v>
      </c>
      <c r="AL1452" t="s">
        <v>57</v>
      </c>
      <c r="AM1452">
        <f t="shared" si="88"/>
        <v>286.6611111111111</v>
      </c>
      <c r="AN1452">
        <f t="shared" si="89"/>
        <v>1392.323638888889</v>
      </c>
      <c r="AO1452">
        <f t="shared" si="90"/>
        <v>1096.3093333333334</v>
      </c>
      <c r="AP1452">
        <f t="shared" si="91"/>
        <v>296.01430555555567</v>
      </c>
    </row>
    <row r="1453" spans="1:42" x14ac:dyDescent="0.25">
      <c r="A1453">
        <v>2037</v>
      </c>
      <c r="B1453">
        <v>49</v>
      </c>
      <c r="C1453" t="s">
        <v>67</v>
      </c>
      <c r="D1453" t="s">
        <v>65</v>
      </c>
      <c r="E1453">
        <v>2</v>
      </c>
      <c r="F1453">
        <v>0</v>
      </c>
      <c r="G1453">
        <v>0</v>
      </c>
      <c r="H1453">
        <v>2</v>
      </c>
      <c r="I1453" t="s">
        <v>39</v>
      </c>
      <c r="J1453" t="s">
        <v>55</v>
      </c>
      <c r="K1453">
        <v>104.7675</v>
      </c>
      <c r="L1453">
        <v>83.591777777777779</v>
      </c>
      <c r="M1453" t="s">
        <v>40</v>
      </c>
      <c r="N1453" t="s">
        <v>41</v>
      </c>
      <c r="O1453">
        <v>0</v>
      </c>
      <c r="P1453">
        <v>0</v>
      </c>
      <c r="Q1453">
        <v>63.598444444444453</v>
      </c>
      <c r="R1453">
        <v>0</v>
      </c>
      <c r="S1453">
        <v>0</v>
      </c>
      <c r="T1453">
        <v>0</v>
      </c>
      <c r="U1453">
        <v>400</v>
      </c>
      <c r="V1453">
        <v>0</v>
      </c>
      <c r="W1453">
        <v>54.888888888888893</v>
      </c>
      <c r="X1453">
        <v>0</v>
      </c>
      <c r="Y1453">
        <v>0</v>
      </c>
      <c r="Z1453">
        <v>79.830319030298185</v>
      </c>
      <c r="AA1453">
        <v>36</v>
      </c>
      <c r="AB1453">
        <v>2.886057269341769</v>
      </c>
      <c r="AC1453" t="s">
        <v>62</v>
      </c>
      <c r="AD1453" t="s">
        <v>81</v>
      </c>
      <c r="AE1453" t="s">
        <v>51</v>
      </c>
      <c r="AF1453" t="s">
        <v>88</v>
      </c>
      <c r="AG1453">
        <v>0</v>
      </c>
      <c r="AH1453">
        <v>0.30564421415328979</v>
      </c>
      <c r="AI1453">
        <v>347.91754150390619</v>
      </c>
      <c r="AJ1453">
        <v>0.4954075813293457</v>
      </c>
      <c r="AK1453">
        <v>21.17572222222222</v>
      </c>
      <c r="AL1453" t="s">
        <v>64</v>
      </c>
      <c r="AM1453">
        <f t="shared" si="88"/>
        <v>0</v>
      </c>
      <c r="AN1453">
        <f t="shared" si="89"/>
        <v>568.36594444444449</v>
      </c>
      <c r="AO1453">
        <f t="shared" si="90"/>
        <v>138.48066666666668</v>
      </c>
      <c r="AP1453">
        <f t="shared" si="91"/>
        <v>429.88527777777779</v>
      </c>
    </row>
    <row r="1454" spans="1:42" x14ac:dyDescent="0.25">
      <c r="A1454">
        <v>2039</v>
      </c>
      <c r="B1454">
        <v>29</v>
      </c>
      <c r="C1454" t="s">
        <v>36</v>
      </c>
      <c r="D1454" t="s">
        <v>37</v>
      </c>
      <c r="E1454">
        <v>0</v>
      </c>
      <c r="F1454">
        <v>1</v>
      </c>
      <c r="G1454">
        <v>1</v>
      </c>
      <c r="H1454">
        <v>3</v>
      </c>
      <c r="I1454" t="s">
        <v>38</v>
      </c>
      <c r="J1454" t="s">
        <v>55</v>
      </c>
      <c r="K1454">
        <v>997.73874999999998</v>
      </c>
      <c r="L1454">
        <v>828.36111111111109</v>
      </c>
      <c r="M1454" t="s">
        <v>49</v>
      </c>
      <c r="N1454" t="s">
        <v>41</v>
      </c>
      <c r="O1454">
        <v>0</v>
      </c>
      <c r="P1454">
        <v>155.55555555555549</v>
      </c>
      <c r="Q1454">
        <v>397.09066666666672</v>
      </c>
      <c r="R1454">
        <v>0</v>
      </c>
      <c r="S1454">
        <v>0</v>
      </c>
      <c r="T1454">
        <v>0</v>
      </c>
      <c r="U1454">
        <v>195.55555555555549</v>
      </c>
      <c r="V1454">
        <v>0</v>
      </c>
      <c r="W1454">
        <v>0</v>
      </c>
      <c r="X1454">
        <v>0</v>
      </c>
      <c r="Y1454">
        <v>0</v>
      </c>
      <c r="Z1454">
        <v>748.99123185730116</v>
      </c>
      <c r="AA1454">
        <v>24</v>
      </c>
      <c r="AB1454">
        <v>37.392714633511851</v>
      </c>
      <c r="AC1454" t="s">
        <v>93</v>
      </c>
      <c r="AD1454" t="s">
        <v>56</v>
      </c>
      <c r="AE1454" t="s">
        <v>44</v>
      </c>
      <c r="AF1454" t="s">
        <v>45</v>
      </c>
      <c r="AG1454">
        <v>1</v>
      </c>
      <c r="AH1454">
        <v>7.9478465020656586E-2</v>
      </c>
      <c r="AI1454">
        <v>452.55096435546881</v>
      </c>
      <c r="AJ1454">
        <v>0.1091710701584816</v>
      </c>
      <c r="AK1454">
        <v>169.3776388888889</v>
      </c>
      <c r="AL1454" t="s">
        <v>46</v>
      </c>
      <c r="AM1454">
        <f t="shared" si="88"/>
        <v>155.55555555555549</v>
      </c>
      <c r="AN1454">
        <f t="shared" si="89"/>
        <v>1590.3849722222221</v>
      </c>
      <c r="AO1454">
        <f t="shared" si="90"/>
        <v>828.36111111111109</v>
      </c>
      <c r="AP1454">
        <f t="shared" si="91"/>
        <v>762.02386111111105</v>
      </c>
    </row>
    <row r="1455" spans="1:42" x14ac:dyDescent="0.25">
      <c r="A1455">
        <v>2040</v>
      </c>
      <c r="B1455">
        <v>44</v>
      </c>
      <c r="C1455" t="s">
        <v>67</v>
      </c>
      <c r="D1455" t="s">
        <v>37</v>
      </c>
      <c r="E1455">
        <v>3</v>
      </c>
      <c r="F1455">
        <v>0</v>
      </c>
      <c r="G1455">
        <v>0</v>
      </c>
      <c r="H1455">
        <v>5</v>
      </c>
      <c r="I1455" t="s">
        <v>72</v>
      </c>
      <c r="J1455" t="s">
        <v>39</v>
      </c>
      <c r="K1455">
        <v>1661.36475</v>
      </c>
      <c r="L1455">
        <v>1552.690888888889</v>
      </c>
      <c r="M1455" t="s">
        <v>49</v>
      </c>
      <c r="N1455" t="s">
        <v>41</v>
      </c>
      <c r="O1455">
        <v>0</v>
      </c>
      <c r="P1455">
        <v>90.444444444444443</v>
      </c>
      <c r="Q1455">
        <v>985.85511111111111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10.444444444444439</v>
      </c>
      <c r="X1455">
        <v>0</v>
      </c>
      <c r="Y1455">
        <v>0</v>
      </c>
      <c r="Z1455">
        <v>830.07154143858713</v>
      </c>
      <c r="AA1455">
        <v>6</v>
      </c>
      <c r="AB1455">
        <v>145.69848546819591</v>
      </c>
      <c r="AC1455" t="s">
        <v>62</v>
      </c>
      <c r="AD1455" t="s">
        <v>68</v>
      </c>
      <c r="AE1455" t="s">
        <v>44</v>
      </c>
      <c r="AF1455" t="s">
        <v>73</v>
      </c>
      <c r="AG1455">
        <v>1</v>
      </c>
      <c r="AH1455">
        <v>2.2323314100503922E-2</v>
      </c>
      <c r="AI1455">
        <v>641.17041015625</v>
      </c>
      <c r="AJ1455">
        <v>3.6562688648700707E-2</v>
      </c>
      <c r="AK1455">
        <v>108.67386111111109</v>
      </c>
      <c r="AL1455" t="s">
        <v>70</v>
      </c>
      <c r="AM1455">
        <f t="shared" si="88"/>
        <v>90.444444444444443</v>
      </c>
      <c r="AN1455">
        <f t="shared" si="89"/>
        <v>2647.2198611111112</v>
      </c>
      <c r="AO1455">
        <f t="shared" si="90"/>
        <v>1563.1353333333334</v>
      </c>
      <c r="AP1455">
        <f t="shared" si="91"/>
        <v>1084.0845277777778</v>
      </c>
    </row>
    <row r="1456" spans="1:42" x14ac:dyDescent="0.25">
      <c r="A1456">
        <v>2044</v>
      </c>
      <c r="B1456">
        <v>39</v>
      </c>
      <c r="C1456" t="s">
        <v>53</v>
      </c>
      <c r="D1456" t="s">
        <v>76</v>
      </c>
      <c r="E1456">
        <v>0</v>
      </c>
      <c r="F1456">
        <v>1</v>
      </c>
      <c r="G1456">
        <v>1</v>
      </c>
      <c r="H1456">
        <v>4</v>
      </c>
      <c r="I1456" t="s">
        <v>48</v>
      </c>
      <c r="J1456" t="s">
        <v>55</v>
      </c>
      <c r="K1456">
        <v>926.68399999999997</v>
      </c>
      <c r="L1456">
        <v>814.94133333333332</v>
      </c>
      <c r="M1456" t="s">
        <v>49</v>
      </c>
      <c r="N1456" t="s">
        <v>50</v>
      </c>
      <c r="O1456">
        <v>0</v>
      </c>
      <c r="P1456">
        <v>3105.333333333333</v>
      </c>
      <c r="Q1456">
        <v>40.991555555555557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44.222222222222221</v>
      </c>
      <c r="X1456">
        <v>0</v>
      </c>
      <c r="Y1456">
        <v>0</v>
      </c>
      <c r="Z1456">
        <v>410.01650330653649</v>
      </c>
      <c r="AA1456">
        <v>36</v>
      </c>
      <c r="AB1456">
        <v>14.823078803791461</v>
      </c>
      <c r="AC1456" t="s">
        <v>42</v>
      </c>
      <c r="AD1456" t="s">
        <v>56</v>
      </c>
      <c r="AE1456" t="s">
        <v>44</v>
      </c>
      <c r="AF1456" t="s">
        <v>45</v>
      </c>
      <c r="AG1456">
        <v>1</v>
      </c>
      <c r="AH1456">
        <v>9.5389410853385925E-2</v>
      </c>
      <c r="AI1456">
        <v>506.10458374023438</v>
      </c>
      <c r="AJ1456">
        <v>0.18160805106163019</v>
      </c>
      <c r="AK1456">
        <v>111.74266666666669</v>
      </c>
      <c r="AL1456" t="s">
        <v>52</v>
      </c>
      <c r="AM1456">
        <f t="shared" si="88"/>
        <v>3105.333333333333</v>
      </c>
      <c r="AN1456">
        <f t="shared" si="89"/>
        <v>967.67555555555555</v>
      </c>
      <c r="AO1456">
        <f t="shared" si="90"/>
        <v>859.16355555555549</v>
      </c>
      <c r="AP1456">
        <f t="shared" si="91"/>
        <v>108.51200000000006</v>
      </c>
    </row>
    <row r="1457" spans="1:42" x14ac:dyDescent="0.25">
      <c r="A1457">
        <v>2045</v>
      </c>
      <c r="B1457">
        <v>43</v>
      </c>
      <c r="C1457" t="s">
        <v>36</v>
      </c>
      <c r="D1457" t="s">
        <v>65</v>
      </c>
      <c r="E1457">
        <v>2</v>
      </c>
      <c r="F1457">
        <v>0</v>
      </c>
      <c r="G1457">
        <v>0</v>
      </c>
      <c r="H1457">
        <v>3</v>
      </c>
      <c r="I1457" t="s">
        <v>60</v>
      </c>
      <c r="J1457" t="s">
        <v>39</v>
      </c>
      <c r="K1457">
        <v>559.32375000000002</v>
      </c>
      <c r="L1457">
        <v>720.83933333333334</v>
      </c>
      <c r="M1457" t="s">
        <v>40</v>
      </c>
      <c r="N1457" t="s">
        <v>50</v>
      </c>
      <c r="O1457">
        <v>0</v>
      </c>
      <c r="P1457">
        <v>77.777777777777771</v>
      </c>
      <c r="Q1457">
        <v>372.36644444444443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19.333333333333329</v>
      </c>
      <c r="X1457">
        <v>0</v>
      </c>
      <c r="Y1457">
        <v>0</v>
      </c>
      <c r="Z1457">
        <v>232.5728450548398</v>
      </c>
      <c r="AA1457">
        <v>18</v>
      </c>
      <c r="AB1457">
        <v>14.83949219608381</v>
      </c>
      <c r="AC1457" t="s">
        <v>42</v>
      </c>
      <c r="AD1457" t="s">
        <v>81</v>
      </c>
      <c r="AE1457" t="s">
        <v>84</v>
      </c>
      <c r="AF1457" t="s">
        <v>73</v>
      </c>
      <c r="AG1457">
        <v>0</v>
      </c>
      <c r="AH1457">
        <v>0.1750279366970062</v>
      </c>
      <c r="AI1457">
        <v>381.01571655273438</v>
      </c>
      <c r="AJ1457">
        <v>0.28224632143974299</v>
      </c>
      <c r="AK1457">
        <v>-161.5155833333333</v>
      </c>
      <c r="AL1457" t="s">
        <v>57</v>
      </c>
      <c r="AM1457">
        <f t="shared" si="88"/>
        <v>77.777777777777771</v>
      </c>
      <c r="AN1457">
        <f t="shared" si="89"/>
        <v>931.69019444444439</v>
      </c>
      <c r="AO1457">
        <f t="shared" si="90"/>
        <v>740.17266666666671</v>
      </c>
      <c r="AP1457">
        <f t="shared" si="91"/>
        <v>191.51752777777767</v>
      </c>
    </row>
    <row r="1458" spans="1:42" x14ac:dyDescent="0.25">
      <c r="A1458">
        <v>2046</v>
      </c>
      <c r="B1458">
        <v>28</v>
      </c>
      <c r="C1458" t="s">
        <v>67</v>
      </c>
      <c r="D1458" t="s">
        <v>76</v>
      </c>
      <c r="E1458">
        <v>2</v>
      </c>
      <c r="F1458">
        <v>0</v>
      </c>
      <c r="G1458">
        <v>0</v>
      </c>
      <c r="H1458">
        <v>3</v>
      </c>
      <c r="I1458" t="s">
        <v>48</v>
      </c>
      <c r="J1458" t="s">
        <v>74</v>
      </c>
      <c r="K1458">
        <v>1341.78125</v>
      </c>
      <c r="L1458">
        <v>1467.656666666667</v>
      </c>
      <c r="M1458" t="s">
        <v>40</v>
      </c>
      <c r="N1458" t="s">
        <v>50</v>
      </c>
      <c r="O1458">
        <v>7075.5490345639464</v>
      </c>
      <c r="P1458">
        <v>2888.8888888888891</v>
      </c>
      <c r="Q1458">
        <v>186.41244444444439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58.888888888888893</v>
      </c>
      <c r="X1458">
        <v>0</v>
      </c>
      <c r="Y1458">
        <v>0</v>
      </c>
      <c r="Z1458">
        <v>673.36138950326335</v>
      </c>
      <c r="AA1458">
        <v>36</v>
      </c>
      <c r="AB1458">
        <v>24.343627291936539</v>
      </c>
      <c r="AC1458" t="s">
        <v>62</v>
      </c>
      <c r="AD1458" t="s">
        <v>43</v>
      </c>
      <c r="AE1458" t="s">
        <v>51</v>
      </c>
      <c r="AF1458" t="s">
        <v>45</v>
      </c>
      <c r="AG1458">
        <v>1</v>
      </c>
      <c r="AH1458">
        <v>4.9709055572748177E-2</v>
      </c>
      <c r="AI1458">
        <v>524.6409912109375</v>
      </c>
      <c r="AJ1458">
        <v>6.7209690809249878E-2</v>
      </c>
      <c r="AK1458">
        <v>-125.87541666666679</v>
      </c>
      <c r="AL1458" t="s">
        <v>46</v>
      </c>
      <c r="AM1458">
        <f t="shared" si="88"/>
        <v>0.40823413711665196</v>
      </c>
      <c r="AN1458">
        <f t="shared" si="89"/>
        <v>1528.1936944444444</v>
      </c>
      <c r="AO1458">
        <f t="shared" si="90"/>
        <v>1526.5455555555559</v>
      </c>
      <c r="AP1458">
        <f t="shared" si="91"/>
        <v>1.6481388888885249</v>
      </c>
    </row>
    <row r="1459" spans="1:42" x14ac:dyDescent="0.25">
      <c r="A1459">
        <v>2047</v>
      </c>
      <c r="B1459">
        <v>62</v>
      </c>
      <c r="C1459" t="s">
        <v>67</v>
      </c>
      <c r="D1459" t="s">
        <v>65</v>
      </c>
      <c r="E1459">
        <v>0</v>
      </c>
      <c r="F1459">
        <v>0</v>
      </c>
      <c r="G1459">
        <v>0</v>
      </c>
      <c r="H1459">
        <v>2</v>
      </c>
      <c r="I1459" t="s">
        <v>38</v>
      </c>
      <c r="J1459" t="s">
        <v>55</v>
      </c>
      <c r="K1459">
        <v>508.60399999999998</v>
      </c>
      <c r="L1459">
        <v>584.77644444444445</v>
      </c>
      <c r="M1459" t="s">
        <v>49</v>
      </c>
      <c r="N1459" t="s">
        <v>41</v>
      </c>
      <c r="O1459">
        <v>0</v>
      </c>
      <c r="P1459">
        <v>0</v>
      </c>
      <c r="Q1459">
        <v>306.41288888888892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46.222222222222221</v>
      </c>
      <c r="X1459">
        <v>0</v>
      </c>
      <c r="Y1459">
        <v>0</v>
      </c>
      <c r="Z1459">
        <v>289.66479829467431</v>
      </c>
      <c r="AA1459">
        <v>36</v>
      </c>
      <c r="AB1459">
        <v>10.47207636078063</v>
      </c>
      <c r="AC1459" t="s">
        <v>62</v>
      </c>
      <c r="AD1459" t="s">
        <v>43</v>
      </c>
      <c r="AE1459" t="s">
        <v>44</v>
      </c>
      <c r="AF1459" t="s">
        <v>45</v>
      </c>
      <c r="AG1459">
        <v>1</v>
      </c>
      <c r="AH1459">
        <v>0.15630403161048889</v>
      </c>
      <c r="AI1459">
        <v>440.36419677734381</v>
      </c>
      <c r="AJ1459">
        <v>0.27515822649002081</v>
      </c>
      <c r="AK1459">
        <v>-76.172444444444466</v>
      </c>
      <c r="AL1459" t="s">
        <v>57</v>
      </c>
      <c r="AM1459">
        <f t="shared" si="88"/>
        <v>0</v>
      </c>
      <c r="AN1459">
        <f t="shared" si="89"/>
        <v>815.01688888888884</v>
      </c>
      <c r="AO1459">
        <f t="shared" si="90"/>
        <v>630.99866666666662</v>
      </c>
      <c r="AP1459">
        <f t="shared" si="91"/>
        <v>184.01822222222222</v>
      </c>
    </row>
    <row r="1460" spans="1:42" x14ac:dyDescent="0.25">
      <c r="A1460">
        <v>2048</v>
      </c>
      <c r="B1460">
        <v>42</v>
      </c>
      <c r="C1460" t="s">
        <v>67</v>
      </c>
      <c r="D1460" t="s">
        <v>37</v>
      </c>
      <c r="E1460">
        <v>1</v>
      </c>
      <c r="F1460">
        <v>0</v>
      </c>
      <c r="G1460">
        <v>0</v>
      </c>
      <c r="H1460">
        <v>2</v>
      </c>
      <c r="I1460" t="s">
        <v>38</v>
      </c>
      <c r="J1460" t="s">
        <v>39</v>
      </c>
      <c r="K1460">
        <v>709.91099999999994</v>
      </c>
      <c r="L1460">
        <v>643.44000000000005</v>
      </c>
      <c r="M1460" t="s">
        <v>40</v>
      </c>
      <c r="N1460" t="s">
        <v>41</v>
      </c>
      <c r="O1460">
        <v>0</v>
      </c>
      <c r="P1460">
        <v>0</v>
      </c>
      <c r="Q1460">
        <v>256.06311111111108</v>
      </c>
      <c r="R1460">
        <v>77.777777777777771</v>
      </c>
      <c r="S1460">
        <v>0</v>
      </c>
      <c r="T1460">
        <v>0</v>
      </c>
      <c r="U1460">
        <v>0</v>
      </c>
      <c r="V1460">
        <v>0</v>
      </c>
      <c r="W1460">
        <v>47.555555555555557</v>
      </c>
      <c r="X1460">
        <v>0</v>
      </c>
      <c r="Y1460">
        <v>0</v>
      </c>
      <c r="Z1460">
        <v>518.68146523332427</v>
      </c>
      <c r="AA1460">
        <v>6</v>
      </c>
      <c r="AB1460">
        <v>91.041675509015349</v>
      </c>
      <c r="AC1460" t="s">
        <v>42</v>
      </c>
      <c r="AD1460" t="s">
        <v>43</v>
      </c>
      <c r="AE1460" t="s">
        <v>44</v>
      </c>
      <c r="AF1460" t="s">
        <v>45</v>
      </c>
      <c r="AG1460">
        <v>1</v>
      </c>
      <c r="AH1460">
        <v>0.1218123659491539</v>
      </c>
      <c r="AI1460">
        <v>368.13034057617188</v>
      </c>
      <c r="AJ1460">
        <v>0.16358767449855799</v>
      </c>
      <c r="AK1460">
        <v>66.47099999999989</v>
      </c>
      <c r="AL1460" t="s">
        <v>57</v>
      </c>
      <c r="AM1460">
        <f t="shared" si="88"/>
        <v>0</v>
      </c>
      <c r="AN1460">
        <f t="shared" si="89"/>
        <v>1043.7518888888887</v>
      </c>
      <c r="AO1460">
        <f t="shared" si="90"/>
        <v>690.9955555555556</v>
      </c>
      <c r="AP1460">
        <f t="shared" si="91"/>
        <v>352.75633333333315</v>
      </c>
    </row>
    <row r="1461" spans="1:42" x14ac:dyDescent="0.25">
      <c r="A1461">
        <v>2049</v>
      </c>
      <c r="B1461">
        <v>31</v>
      </c>
      <c r="C1461" t="s">
        <v>36</v>
      </c>
      <c r="D1461" t="s">
        <v>37</v>
      </c>
      <c r="E1461">
        <v>1</v>
      </c>
      <c r="F1461">
        <v>2</v>
      </c>
      <c r="G1461">
        <v>2</v>
      </c>
      <c r="H1461">
        <v>2</v>
      </c>
      <c r="I1461" t="s">
        <v>48</v>
      </c>
      <c r="J1461" t="s">
        <v>39</v>
      </c>
      <c r="K1461">
        <v>458.80399999999997</v>
      </c>
      <c r="L1461">
        <v>233.36844444444441</v>
      </c>
      <c r="M1461" t="s">
        <v>80</v>
      </c>
      <c r="N1461" t="s">
        <v>41</v>
      </c>
      <c r="O1461">
        <v>0</v>
      </c>
      <c r="P1461">
        <v>0</v>
      </c>
      <c r="Q1461">
        <v>118.11022222222221</v>
      </c>
      <c r="R1461">
        <v>0</v>
      </c>
      <c r="S1461">
        <v>0</v>
      </c>
      <c r="T1461">
        <v>0</v>
      </c>
      <c r="U1461">
        <v>600</v>
      </c>
      <c r="V1461">
        <v>0</v>
      </c>
      <c r="W1461">
        <v>32</v>
      </c>
      <c r="X1461">
        <v>0</v>
      </c>
      <c r="Y1461">
        <v>0</v>
      </c>
      <c r="Z1461">
        <v>484.18658646032901</v>
      </c>
      <c r="AA1461">
        <v>48</v>
      </c>
      <c r="AB1461">
        <v>14.22298078754956</v>
      </c>
      <c r="AC1461" t="s">
        <v>62</v>
      </c>
      <c r="AD1461" t="s">
        <v>81</v>
      </c>
      <c r="AE1461" t="s">
        <v>63</v>
      </c>
      <c r="AF1461" t="s">
        <v>45</v>
      </c>
      <c r="AG1461">
        <v>0</v>
      </c>
      <c r="AH1461">
        <v>0.18422919511795041</v>
      </c>
      <c r="AI1461">
        <v>418.00048828125</v>
      </c>
      <c r="AJ1461">
        <v>0.29040202498435969</v>
      </c>
      <c r="AK1461">
        <v>225.43555555555551</v>
      </c>
      <c r="AL1461" t="s">
        <v>64</v>
      </c>
      <c r="AM1461">
        <f t="shared" si="88"/>
        <v>0</v>
      </c>
      <c r="AN1461">
        <f t="shared" si="89"/>
        <v>1176.9142222222222</v>
      </c>
      <c r="AO1461">
        <f t="shared" si="90"/>
        <v>265.36844444444444</v>
      </c>
      <c r="AP1461">
        <f t="shared" si="91"/>
        <v>911.54577777777774</v>
      </c>
    </row>
    <row r="1462" spans="1:42" x14ac:dyDescent="0.25">
      <c r="A1462">
        <v>2050</v>
      </c>
      <c r="B1462">
        <v>29</v>
      </c>
      <c r="C1462" t="s">
        <v>67</v>
      </c>
      <c r="D1462" t="s">
        <v>65</v>
      </c>
      <c r="E1462">
        <v>0</v>
      </c>
      <c r="F1462">
        <v>1</v>
      </c>
      <c r="G1462">
        <v>1</v>
      </c>
      <c r="H1462">
        <v>3</v>
      </c>
      <c r="I1462" t="s">
        <v>38</v>
      </c>
      <c r="J1462" t="s">
        <v>86</v>
      </c>
      <c r="K1462">
        <v>376.65474999999998</v>
      </c>
      <c r="L1462">
        <v>411.09288888888892</v>
      </c>
      <c r="M1462" t="s">
        <v>49</v>
      </c>
      <c r="N1462" t="s">
        <v>41</v>
      </c>
      <c r="O1462">
        <v>0</v>
      </c>
      <c r="P1462">
        <v>0</v>
      </c>
      <c r="Q1462">
        <v>145.82111111111109</v>
      </c>
      <c r="R1462">
        <v>0</v>
      </c>
      <c r="S1462">
        <v>0</v>
      </c>
      <c r="T1462">
        <v>0</v>
      </c>
      <c r="U1462">
        <v>154.88888888888891</v>
      </c>
      <c r="V1462">
        <v>0</v>
      </c>
      <c r="W1462">
        <v>54.888888888888893</v>
      </c>
      <c r="X1462">
        <v>0</v>
      </c>
      <c r="Y1462">
        <v>0</v>
      </c>
      <c r="Z1462">
        <v>137.56485035891481</v>
      </c>
      <c r="AA1462">
        <v>36</v>
      </c>
      <c r="AB1462">
        <v>4.9732988820147011</v>
      </c>
      <c r="AC1462" t="s">
        <v>42</v>
      </c>
      <c r="AD1462" t="s">
        <v>68</v>
      </c>
      <c r="AE1462" t="s">
        <v>69</v>
      </c>
      <c r="AF1462" t="s">
        <v>45</v>
      </c>
      <c r="AG1462">
        <v>1</v>
      </c>
      <c r="AH1462">
        <v>0.23058347404003141</v>
      </c>
      <c r="AI1462">
        <v>357.60586547851563</v>
      </c>
      <c r="AJ1462">
        <v>0.38297486305236822</v>
      </c>
      <c r="AK1462">
        <v>-34.438138888888894</v>
      </c>
      <c r="AL1462" t="s">
        <v>64</v>
      </c>
      <c r="AM1462">
        <f t="shared" si="88"/>
        <v>0</v>
      </c>
      <c r="AN1462">
        <f t="shared" si="89"/>
        <v>677.36474999999996</v>
      </c>
      <c r="AO1462">
        <f t="shared" si="90"/>
        <v>465.98177777777784</v>
      </c>
      <c r="AP1462">
        <f t="shared" si="91"/>
        <v>211.38297222222212</v>
      </c>
    </row>
    <row r="1463" spans="1:42" x14ac:dyDescent="0.25">
      <c r="A1463">
        <v>2051</v>
      </c>
      <c r="B1463">
        <v>26</v>
      </c>
      <c r="C1463" t="s">
        <v>53</v>
      </c>
      <c r="D1463" t="s">
        <v>79</v>
      </c>
      <c r="E1463">
        <v>2</v>
      </c>
      <c r="F1463">
        <v>1</v>
      </c>
      <c r="G1463">
        <v>1</v>
      </c>
      <c r="H1463">
        <v>2</v>
      </c>
      <c r="I1463" t="s">
        <v>48</v>
      </c>
      <c r="J1463" t="s">
        <v>55</v>
      </c>
      <c r="K1463">
        <v>395.03500000000003</v>
      </c>
      <c r="L1463">
        <v>415.23955555555563</v>
      </c>
      <c r="M1463" t="s">
        <v>49</v>
      </c>
      <c r="N1463" t="s">
        <v>41</v>
      </c>
      <c r="O1463">
        <v>0</v>
      </c>
      <c r="P1463">
        <v>0</v>
      </c>
      <c r="Q1463">
        <v>96.848222222222219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114.6666666666667</v>
      </c>
      <c r="X1463">
        <v>0</v>
      </c>
      <c r="Y1463">
        <v>0</v>
      </c>
      <c r="Z1463">
        <v>222.45910476256259</v>
      </c>
      <c r="AA1463">
        <v>48</v>
      </c>
      <c r="AB1463">
        <v>6.5347361152323931</v>
      </c>
      <c r="AC1463" t="s">
        <v>42</v>
      </c>
      <c r="AD1463" t="s">
        <v>43</v>
      </c>
      <c r="AE1463" t="s">
        <v>44</v>
      </c>
      <c r="AF1463" t="s">
        <v>45</v>
      </c>
      <c r="AG1463">
        <v>0</v>
      </c>
      <c r="AH1463">
        <v>0.2254006564617157</v>
      </c>
      <c r="AI1463">
        <v>374.7086181640625</v>
      </c>
      <c r="AJ1463">
        <v>0.35133066773414612</v>
      </c>
      <c r="AK1463">
        <v>-20.20455555555554</v>
      </c>
      <c r="AL1463" t="s">
        <v>64</v>
      </c>
      <c r="AM1463">
        <f t="shared" si="88"/>
        <v>0</v>
      </c>
      <c r="AN1463">
        <f t="shared" si="89"/>
        <v>491.88322222222223</v>
      </c>
      <c r="AO1463">
        <f t="shared" si="90"/>
        <v>529.90622222222237</v>
      </c>
      <c r="AP1463">
        <f t="shared" si="91"/>
        <v>-38.023000000000138</v>
      </c>
    </row>
    <row r="1464" spans="1:42" x14ac:dyDescent="0.25">
      <c r="A1464">
        <v>2052</v>
      </c>
      <c r="B1464">
        <v>51</v>
      </c>
      <c r="C1464" t="s">
        <v>67</v>
      </c>
      <c r="D1464" t="s">
        <v>65</v>
      </c>
      <c r="E1464">
        <v>2</v>
      </c>
      <c r="F1464">
        <v>0</v>
      </c>
      <c r="G1464">
        <v>0</v>
      </c>
      <c r="H1464">
        <v>1</v>
      </c>
      <c r="I1464" t="s">
        <v>72</v>
      </c>
      <c r="J1464" t="s">
        <v>74</v>
      </c>
      <c r="K1464">
        <v>158.47900000000001</v>
      </c>
      <c r="L1464">
        <v>96.769111111111116</v>
      </c>
      <c r="M1464" t="s">
        <v>40</v>
      </c>
      <c r="N1464" t="s">
        <v>58</v>
      </c>
      <c r="O1464">
        <v>0</v>
      </c>
      <c r="P1464">
        <v>0</v>
      </c>
      <c r="Q1464">
        <v>43.696666666666673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37.111111111111107</v>
      </c>
      <c r="X1464">
        <v>0</v>
      </c>
      <c r="Y1464">
        <v>0</v>
      </c>
      <c r="Z1464">
        <v>206.5196545794029</v>
      </c>
      <c r="AA1464">
        <v>36</v>
      </c>
      <c r="AB1464">
        <v>7.466180238295494</v>
      </c>
      <c r="AC1464" t="s">
        <v>42</v>
      </c>
      <c r="AD1464" t="s">
        <v>77</v>
      </c>
      <c r="AE1464" t="s">
        <v>51</v>
      </c>
      <c r="AF1464" t="s">
        <v>45</v>
      </c>
      <c r="AG1464">
        <v>0</v>
      </c>
      <c r="AH1464">
        <v>0.28297686576843262</v>
      </c>
      <c r="AI1464">
        <v>337.89697265625</v>
      </c>
      <c r="AJ1464">
        <v>0.42541760206222529</v>
      </c>
      <c r="AK1464">
        <v>61.709888888888898</v>
      </c>
      <c r="AL1464" t="s">
        <v>64</v>
      </c>
      <c r="AM1464">
        <f t="shared" si="88"/>
        <v>0</v>
      </c>
      <c r="AN1464">
        <f t="shared" si="89"/>
        <v>202.1756666666667</v>
      </c>
      <c r="AO1464">
        <f t="shared" si="90"/>
        <v>133.88022222222222</v>
      </c>
      <c r="AP1464">
        <f t="shared" si="91"/>
        <v>68.295444444444485</v>
      </c>
    </row>
    <row r="1465" spans="1:42" x14ac:dyDescent="0.25">
      <c r="A1465">
        <v>2053</v>
      </c>
      <c r="B1465">
        <v>56</v>
      </c>
      <c r="C1465" t="s">
        <v>36</v>
      </c>
      <c r="D1465" t="s">
        <v>65</v>
      </c>
      <c r="E1465">
        <v>2</v>
      </c>
      <c r="F1465">
        <v>0</v>
      </c>
      <c r="G1465">
        <v>0</v>
      </c>
      <c r="H1465">
        <v>3</v>
      </c>
      <c r="I1465" t="s">
        <v>48</v>
      </c>
      <c r="J1465" t="s">
        <v>55</v>
      </c>
      <c r="K1465">
        <v>1193.0719999999999</v>
      </c>
      <c r="L1465">
        <v>792.00888888888892</v>
      </c>
      <c r="M1465" t="s">
        <v>49</v>
      </c>
      <c r="N1465" t="s">
        <v>58</v>
      </c>
      <c r="O1465">
        <v>418.14406009826371</v>
      </c>
      <c r="P1465">
        <v>222.2222222222222</v>
      </c>
      <c r="Q1465">
        <v>706.66044444444447</v>
      </c>
      <c r="R1465">
        <v>0</v>
      </c>
      <c r="S1465">
        <v>0</v>
      </c>
      <c r="T1465">
        <v>0</v>
      </c>
      <c r="U1465">
        <v>400</v>
      </c>
      <c r="V1465">
        <v>0</v>
      </c>
      <c r="W1465">
        <v>3.7777777777777781</v>
      </c>
      <c r="X1465">
        <v>0</v>
      </c>
      <c r="Y1465">
        <v>0</v>
      </c>
      <c r="Z1465">
        <v>846.12107964431436</v>
      </c>
      <c r="AA1465">
        <v>48</v>
      </c>
      <c r="AB1465">
        <v>24.854806383009521</v>
      </c>
      <c r="AC1465" t="s">
        <v>62</v>
      </c>
      <c r="AD1465" t="s">
        <v>56</v>
      </c>
      <c r="AE1465" t="s">
        <v>51</v>
      </c>
      <c r="AF1465" t="s">
        <v>45</v>
      </c>
      <c r="AG1465">
        <v>1</v>
      </c>
      <c r="AH1465">
        <v>4.8729412257671363E-2</v>
      </c>
      <c r="AI1465">
        <v>629.810546875</v>
      </c>
      <c r="AJ1465">
        <v>8.728557825088501E-2</v>
      </c>
      <c r="AK1465">
        <v>401.06311111111103</v>
      </c>
      <c r="AL1465" t="s">
        <v>46</v>
      </c>
      <c r="AM1465">
        <f t="shared" si="88"/>
        <v>0.53018101263351947</v>
      </c>
      <c r="AN1465">
        <f t="shared" si="89"/>
        <v>2299.7324444444444</v>
      </c>
      <c r="AO1465">
        <f t="shared" si="90"/>
        <v>795.78666666666675</v>
      </c>
      <c r="AP1465">
        <f t="shared" si="91"/>
        <v>1503.9457777777775</v>
      </c>
    </row>
    <row r="1466" spans="1:42" x14ac:dyDescent="0.25">
      <c r="A1466">
        <v>2054</v>
      </c>
      <c r="B1466">
        <v>25</v>
      </c>
      <c r="C1466" t="s">
        <v>67</v>
      </c>
      <c r="D1466" t="s">
        <v>79</v>
      </c>
      <c r="E1466">
        <v>1</v>
      </c>
      <c r="F1466">
        <v>0</v>
      </c>
      <c r="G1466">
        <v>0</v>
      </c>
      <c r="H1466">
        <v>2</v>
      </c>
      <c r="I1466" t="s">
        <v>38</v>
      </c>
      <c r="J1466" t="s">
        <v>39</v>
      </c>
      <c r="K1466">
        <v>107.92375</v>
      </c>
      <c r="L1466">
        <v>138.42155555555561</v>
      </c>
      <c r="M1466" t="s">
        <v>40</v>
      </c>
      <c r="N1466" t="s">
        <v>41</v>
      </c>
      <c r="O1466">
        <v>0</v>
      </c>
      <c r="P1466">
        <v>333.33333333333331</v>
      </c>
      <c r="Q1466">
        <v>14.174888888888891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58.071531046715833</v>
      </c>
      <c r="AA1466">
        <v>24</v>
      </c>
      <c r="AB1466">
        <v>2.8991690375017329</v>
      </c>
      <c r="AC1466" t="s">
        <v>42</v>
      </c>
      <c r="AD1466" t="s">
        <v>43</v>
      </c>
      <c r="AE1466" t="s">
        <v>84</v>
      </c>
      <c r="AF1466" t="s">
        <v>45</v>
      </c>
      <c r="AG1466">
        <v>0</v>
      </c>
      <c r="AH1466">
        <v>0.34813040494918818</v>
      </c>
      <c r="AI1466">
        <v>236.95637512207031</v>
      </c>
      <c r="AJ1466">
        <v>0.48331147432327271</v>
      </c>
      <c r="AK1466">
        <v>-30.497805555555558</v>
      </c>
      <c r="AL1466" t="s">
        <v>64</v>
      </c>
      <c r="AM1466">
        <f t="shared" si="88"/>
        <v>333.33333333333331</v>
      </c>
      <c r="AN1466">
        <f t="shared" si="89"/>
        <v>122.09863888888889</v>
      </c>
      <c r="AO1466">
        <f t="shared" si="90"/>
        <v>138.42155555555561</v>
      </c>
      <c r="AP1466">
        <f t="shared" si="91"/>
        <v>-16.322916666666728</v>
      </c>
    </row>
    <row r="1467" spans="1:42" x14ac:dyDescent="0.25">
      <c r="A1467">
        <v>2056</v>
      </c>
      <c r="B1467">
        <v>35</v>
      </c>
      <c r="C1467" t="s">
        <v>53</v>
      </c>
      <c r="D1467" t="s">
        <v>65</v>
      </c>
      <c r="E1467">
        <v>2</v>
      </c>
      <c r="F1467">
        <v>0</v>
      </c>
      <c r="G1467">
        <v>0</v>
      </c>
      <c r="H1467">
        <v>4</v>
      </c>
      <c r="I1467" t="s">
        <v>60</v>
      </c>
      <c r="J1467" t="s">
        <v>74</v>
      </c>
      <c r="K1467">
        <v>276.00450000000001</v>
      </c>
      <c r="L1467">
        <v>160.55377777777781</v>
      </c>
      <c r="M1467" t="s">
        <v>49</v>
      </c>
      <c r="N1467" t="s">
        <v>58</v>
      </c>
      <c r="O1467">
        <v>0</v>
      </c>
      <c r="P1467">
        <v>0</v>
      </c>
      <c r="Q1467">
        <v>16.192888888888891</v>
      </c>
      <c r="R1467">
        <v>0</v>
      </c>
      <c r="S1467">
        <v>0</v>
      </c>
      <c r="T1467">
        <v>888.88888888888891</v>
      </c>
      <c r="U1467">
        <v>0</v>
      </c>
      <c r="V1467">
        <v>0</v>
      </c>
      <c r="W1467">
        <v>162.88888888888891</v>
      </c>
      <c r="X1467">
        <v>0</v>
      </c>
      <c r="Y1467">
        <v>0</v>
      </c>
      <c r="Z1467">
        <v>314.89705968400239</v>
      </c>
      <c r="AA1467">
        <v>18</v>
      </c>
      <c r="AB1467">
        <v>20.092253068704711</v>
      </c>
      <c r="AC1467" t="s">
        <v>42</v>
      </c>
      <c r="AD1467" t="s">
        <v>56</v>
      </c>
      <c r="AE1467" t="s">
        <v>44</v>
      </c>
      <c r="AF1467" t="s">
        <v>78</v>
      </c>
      <c r="AG1467">
        <v>0</v>
      </c>
      <c r="AH1467">
        <v>0.2313691973686218</v>
      </c>
      <c r="AI1467">
        <v>365.40924072265619</v>
      </c>
      <c r="AJ1467">
        <v>0.3949163556098938</v>
      </c>
      <c r="AK1467">
        <v>115.4507222222222</v>
      </c>
      <c r="AL1467" t="s">
        <v>52</v>
      </c>
      <c r="AM1467">
        <f t="shared" si="88"/>
        <v>0</v>
      </c>
      <c r="AN1467">
        <f t="shared" si="89"/>
        <v>1181.0862777777779</v>
      </c>
      <c r="AO1467">
        <f t="shared" si="90"/>
        <v>323.4426666666667</v>
      </c>
      <c r="AP1467">
        <f t="shared" si="91"/>
        <v>857.64361111111123</v>
      </c>
    </row>
    <row r="1468" spans="1:42" x14ac:dyDescent="0.25">
      <c r="A1468">
        <v>2059</v>
      </c>
      <c r="B1468">
        <v>24</v>
      </c>
      <c r="C1468" t="s">
        <v>36</v>
      </c>
      <c r="D1468" t="s">
        <v>37</v>
      </c>
      <c r="E1468">
        <v>0</v>
      </c>
      <c r="F1468">
        <v>2</v>
      </c>
      <c r="G1468">
        <v>2</v>
      </c>
      <c r="H1468">
        <v>5</v>
      </c>
      <c r="I1468" t="s">
        <v>48</v>
      </c>
      <c r="J1468" t="s">
        <v>39</v>
      </c>
      <c r="K1468">
        <v>1465.24875</v>
      </c>
      <c r="L1468">
        <v>1401.354888888889</v>
      </c>
      <c r="M1468" t="s">
        <v>49</v>
      </c>
      <c r="N1468" t="s">
        <v>50</v>
      </c>
      <c r="O1468">
        <v>0</v>
      </c>
      <c r="P1468">
        <v>2888.8888888888891</v>
      </c>
      <c r="Q1468">
        <v>51.554000000000002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10.444444444444439</v>
      </c>
      <c r="X1468">
        <v>0</v>
      </c>
      <c r="Y1468">
        <v>0</v>
      </c>
      <c r="Z1468">
        <v>692.7817946940055</v>
      </c>
      <c r="AA1468">
        <v>24</v>
      </c>
      <c r="AB1468">
        <v>34.586508960922792</v>
      </c>
      <c r="AC1468" t="s">
        <v>42</v>
      </c>
      <c r="AD1468" t="s">
        <v>81</v>
      </c>
      <c r="AE1468" t="s">
        <v>84</v>
      </c>
      <c r="AF1468" t="s">
        <v>45</v>
      </c>
      <c r="AG1468">
        <v>0</v>
      </c>
      <c r="AH1468">
        <v>4.2335331439971917E-2</v>
      </c>
      <c r="AI1468">
        <v>560.72406005859375</v>
      </c>
      <c r="AJ1468">
        <v>6.8396575748920441E-2</v>
      </c>
      <c r="AK1468">
        <v>63.893861111111157</v>
      </c>
      <c r="AL1468" t="s">
        <v>70</v>
      </c>
      <c r="AM1468">
        <f t="shared" si="88"/>
        <v>2888.8888888888891</v>
      </c>
      <c r="AN1468">
        <f t="shared" si="89"/>
        <v>1516.8027500000001</v>
      </c>
      <c r="AO1468">
        <f t="shared" si="90"/>
        <v>1411.7993333333334</v>
      </c>
      <c r="AP1468">
        <f t="shared" si="91"/>
        <v>105.00341666666668</v>
      </c>
    </row>
    <row r="1469" spans="1:42" x14ac:dyDescent="0.25">
      <c r="A1469">
        <v>2060</v>
      </c>
      <c r="B1469">
        <v>57</v>
      </c>
      <c r="C1469" t="s">
        <v>36</v>
      </c>
      <c r="D1469" t="s">
        <v>37</v>
      </c>
      <c r="E1469">
        <v>3</v>
      </c>
      <c r="F1469">
        <v>1</v>
      </c>
      <c r="G1469">
        <v>1</v>
      </c>
      <c r="H1469">
        <v>2</v>
      </c>
      <c r="I1469" t="s">
        <v>48</v>
      </c>
      <c r="J1469" t="s">
        <v>55</v>
      </c>
      <c r="K1469">
        <v>776.84550000000002</v>
      </c>
      <c r="L1469">
        <v>414.0982222222222</v>
      </c>
      <c r="M1469" t="s">
        <v>49</v>
      </c>
      <c r="N1469" t="s">
        <v>50</v>
      </c>
      <c r="O1469">
        <v>0</v>
      </c>
      <c r="P1469">
        <v>0</v>
      </c>
      <c r="Q1469">
        <v>481.58444444444439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50.444444444444443</v>
      </c>
      <c r="X1469">
        <v>0</v>
      </c>
      <c r="Y1469">
        <v>0</v>
      </c>
      <c r="Z1469">
        <v>961.58460656375485</v>
      </c>
      <c r="AA1469">
        <v>18</v>
      </c>
      <c r="AB1469">
        <v>61.354657555195153</v>
      </c>
      <c r="AC1469" t="s">
        <v>71</v>
      </c>
      <c r="AD1469" t="s">
        <v>43</v>
      </c>
      <c r="AE1469" t="s">
        <v>44</v>
      </c>
      <c r="AF1469" t="s">
        <v>45</v>
      </c>
      <c r="AG1469">
        <v>0</v>
      </c>
      <c r="AH1469">
        <v>8.8588520884513855E-2</v>
      </c>
      <c r="AI1469">
        <v>496.06787109375</v>
      </c>
      <c r="AJ1469">
        <v>0.1248635947704315</v>
      </c>
      <c r="AK1469">
        <v>362.74727777777781</v>
      </c>
      <c r="AL1469" t="s">
        <v>57</v>
      </c>
      <c r="AM1469">
        <f t="shared" si="88"/>
        <v>0</v>
      </c>
      <c r="AN1469">
        <f t="shared" si="89"/>
        <v>1258.4299444444443</v>
      </c>
      <c r="AO1469">
        <f t="shared" si="90"/>
        <v>464.54266666666666</v>
      </c>
      <c r="AP1469">
        <f t="shared" si="91"/>
        <v>793.88727777777763</v>
      </c>
    </row>
    <row r="1470" spans="1:42" x14ac:dyDescent="0.25">
      <c r="A1470">
        <v>2061</v>
      </c>
      <c r="B1470">
        <v>67</v>
      </c>
      <c r="C1470" t="s">
        <v>36</v>
      </c>
      <c r="D1470" t="s">
        <v>37</v>
      </c>
      <c r="E1470">
        <v>1</v>
      </c>
      <c r="F1470">
        <v>0</v>
      </c>
      <c r="G1470">
        <v>0</v>
      </c>
      <c r="H1470">
        <v>3</v>
      </c>
      <c r="I1470" t="s">
        <v>48</v>
      </c>
      <c r="J1470" t="s">
        <v>74</v>
      </c>
      <c r="K1470">
        <v>1390.9590000000001</v>
      </c>
      <c r="L1470">
        <v>1495.95</v>
      </c>
      <c r="M1470" t="s">
        <v>80</v>
      </c>
      <c r="N1470" t="s">
        <v>41</v>
      </c>
      <c r="O1470">
        <v>0</v>
      </c>
      <c r="P1470">
        <v>0</v>
      </c>
      <c r="Q1470">
        <v>283.64977777777779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212.44444444444451</v>
      </c>
      <c r="X1470">
        <v>0</v>
      </c>
      <c r="Y1470">
        <v>0</v>
      </c>
      <c r="Z1470">
        <v>796.49561197709443</v>
      </c>
      <c r="AA1470">
        <v>36</v>
      </c>
      <c r="AB1470">
        <v>28.795224406818061</v>
      </c>
      <c r="AC1470" t="s">
        <v>42</v>
      </c>
      <c r="AD1470" t="s">
        <v>43</v>
      </c>
      <c r="AE1470" t="s">
        <v>51</v>
      </c>
      <c r="AF1470" t="s">
        <v>45</v>
      </c>
      <c r="AG1470">
        <v>1</v>
      </c>
      <c r="AH1470">
        <v>3.3038176596164703E-2</v>
      </c>
      <c r="AI1470">
        <v>645.07330322265625</v>
      </c>
      <c r="AJ1470">
        <v>5.5009786039590843E-2</v>
      </c>
      <c r="AK1470">
        <v>-104.991</v>
      </c>
      <c r="AL1470" t="s">
        <v>46</v>
      </c>
      <c r="AM1470">
        <f t="shared" si="88"/>
        <v>0</v>
      </c>
      <c r="AN1470">
        <f t="shared" si="89"/>
        <v>1674.608777777778</v>
      </c>
      <c r="AO1470">
        <f t="shared" si="90"/>
        <v>1708.3944444444446</v>
      </c>
      <c r="AP1470">
        <f t="shared" si="91"/>
        <v>-33.785666666666657</v>
      </c>
    </row>
    <row r="1471" spans="1:42" x14ac:dyDescent="0.25">
      <c r="A1471">
        <v>2062</v>
      </c>
      <c r="B1471">
        <v>32</v>
      </c>
      <c r="C1471" t="s">
        <v>36</v>
      </c>
      <c r="D1471" t="s">
        <v>37</v>
      </c>
      <c r="E1471">
        <v>1</v>
      </c>
      <c r="F1471">
        <v>2</v>
      </c>
      <c r="G1471">
        <v>2</v>
      </c>
      <c r="H1471">
        <v>2</v>
      </c>
      <c r="I1471" t="s">
        <v>72</v>
      </c>
      <c r="J1471" t="s">
        <v>39</v>
      </c>
      <c r="K1471">
        <v>135.01824999999999</v>
      </c>
      <c r="L1471">
        <v>176.232</v>
      </c>
      <c r="M1471" t="s">
        <v>49</v>
      </c>
      <c r="N1471" t="s">
        <v>50</v>
      </c>
      <c r="O1471">
        <v>751.18265881957007</v>
      </c>
      <c r="P1471">
        <v>737.11111111111109</v>
      </c>
      <c r="Q1471">
        <v>58.46</v>
      </c>
      <c r="R1471">
        <v>0</v>
      </c>
      <c r="S1471">
        <v>0</v>
      </c>
      <c r="T1471">
        <v>0</v>
      </c>
      <c r="U1471">
        <v>26.666666666666671</v>
      </c>
      <c r="V1471">
        <v>0</v>
      </c>
      <c r="W1471">
        <v>99.333333333333329</v>
      </c>
      <c r="X1471">
        <v>0</v>
      </c>
      <c r="Y1471">
        <v>0</v>
      </c>
      <c r="Z1471">
        <v>61.971358505441977</v>
      </c>
      <c r="AA1471">
        <v>24</v>
      </c>
      <c r="AB1471">
        <v>3.0938644212146671</v>
      </c>
      <c r="AC1471" t="s">
        <v>42</v>
      </c>
      <c r="AD1471" t="s">
        <v>56</v>
      </c>
      <c r="AE1471" t="s">
        <v>82</v>
      </c>
      <c r="AF1471" t="s">
        <v>45</v>
      </c>
      <c r="AG1471">
        <v>0</v>
      </c>
      <c r="AH1471">
        <v>0.34417524933815002</v>
      </c>
      <c r="AI1471">
        <v>272.9256591796875</v>
      </c>
      <c r="AJ1471">
        <v>0.49408599734306341</v>
      </c>
      <c r="AK1471">
        <v>-41.213749999999997</v>
      </c>
      <c r="AL1471" t="s">
        <v>64</v>
      </c>
      <c r="AM1471">
        <f t="shared" si="88"/>
        <v>0.97996291521515355</v>
      </c>
      <c r="AN1471">
        <f t="shared" si="89"/>
        <v>220.14491666666669</v>
      </c>
      <c r="AO1471">
        <f t="shared" si="90"/>
        <v>275.56533333333334</v>
      </c>
      <c r="AP1471">
        <f t="shared" si="91"/>
        <v>-55.420416666666654</v>
      </c>
    </row>
    <row r="1472" spans="1:42" x14ac:dyDescent="0.25">
      <c r="A1472">
        <v>2063</v>
      </c>
      <c r="B1472">
        <v>54</v>
      </c>
      <c r="C1472" t="s">
        <v>36</v>
      </c>
      <c r="D1472" t="s">
        <v>65</v>
      </c>
      <c r="E1472">
        <v>0</v>
      </c>
      <c r="F1472">
        <v>0</v>
      </c>
      <c r="G1472">
        <v>0</v>
      </c>
      <c r="H1472">
        <v>2</v>
      </c>
      <c r="I1472" t="s">
        <v>38</v>
      </c>
      <c r="J1472" t="s">
        <v>55</v>
      </c>
      <c r="K1472">
        <v>492.48200000000003</v>
      </c>
      <c r="L1472">
        <v>470.92666666666668</v>
      </c>
      <c r="M1472" t="s">
        <v>49</v>
      </c>
      <c r="N1472" t="s">
        <v>41</v>
      </c>
      <c r="O1472">
        <v>0</v>
      </c>
      <c r="P1472">
        <v>0</v>
      </c>
      <c r="Q1472">
        <v>257.66222222222223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500</v>
      </c>
      <c r="Y1472">
        <v>0</v>
      </c>
      <c r="Z1472">
        <v>381.23830524243459</v>
      </c>
      <c r="AA1472">
        <v>60</v>
      </c>
      <c r="AB1472">
        <v>9.6809472366078264</v>
      </c>
      <c r="AC1472" t="s">
        <v>62</v>
      </c>
      <c r="AD1472" t="s">
        <v>43</v>
      </c>
      <c r="AE1472" t="s">
        <v>69</v>
      </c>
      <c r="AF1472" t="s">
        <v>45</v>
      </c>
      <c r="AG1472">
        <v>0</v>
      </c>
      <c r="AH1472">
        <v>0.14147111773490911</v>
      </c>
      <c r="AI1472">
        <v>497.07745361328119</v>
      </c>
      <c r="AJ1472">
        <v>0.26904505491256708</v>
      </c>
      <c r="AK1472">
        <v>21.555333333333351</v>
      </c>
      <c r="AL1472" t="s">
        <v>64</v>
      </c>
      <c r="AM1472">
        <f t="shared" si="88"/>
        <v>0</v>
      </c>
      <c r="AN1472">
        <f t="shared" si="89"/>
        <v>750.1442222222222</v>
      </c>
      <c r="AO1472">
        <f t="shared" si="90"/>
        <v>970.92666666666673</v>
      </c>
      <c r="AP1472">
        <f t="shared" si="91"/>
        <v>-220.78244444444454</v>
      </c>
    </row>
    <row r="1473" spans="1:42" x14ac:dyDescent="0.25">
      <c r="A1473">
        <v>2065</v>
      </c>
      <c r="B1473">
        <v>35</v>
      </c>
      <c r="C1473" t="s">
        <v>53</v>
      </c>
      <c r="D1473" t="s">
        <v>65</v>
      </c>
      <c r="E1473">
        <v>0</v>
      </c>
      <c r="F1473">
        <v>1</v>
      </c>
      <c r="G1473">
        <v>1</v>
      </c>
      <c r="H1473">
        <v>2</v>
      </c>
      <c r="I1473" t="s">
        <v>54</v>
      </c>
      <c r="J1473" t="s">
        <v>39</v>
      </c>
      <c r="K1473">
        <v>758.06200000000001</v>
      </c>
      <c r="L1473">
        <v>771.16555555555556</v>
      </c>
      <c r="M1473" t="s">
        <v>49</v>
      </c>
      <c r="N1473" t="s">
        <v>50</v>
      </c>
      <c r="O1473">
        <v>0</v>
      </c>
      <c r="P1473">
        <v>0</v>
      </c>
      <c r="Q1473">
        <v>165.52577777777779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24.222222222222221</v>
      </c>
      <c r="X1473">
        <v>0</v>
      </c>
      <c r="Y1473">
        <v>0</v>
      </c>
      <c r="Z1473">
        <v>569.61728154563536</v>
      </c>
      <c r="AA1473">
        <v>36</v>
      </c>
      <c r="AB1473">
        <v>20.593029266531509</v>
      </c>
      <c r="AC1473" t="s">
        <v>62</v>
      </c>
      <c r="AD1473" t="s">
        <v>68</v>
      </c>
      <c r="AE1473" t="s">
        <v>44</v>
      </c>
      <c r="AF1473" t="s">
        <v>45</v>
      </c>
      <c r="AG1473">
        <v>1</v>
      </c>
      <c r="AH1473">
        <v>0.1146292611956596</v>
      </c>
      <c r="AI1473">
        <v>426.90634155273438</v>
      </c>
      <c r="AJ1473">
        <v>0.16325078904628751</v>
      </c>
      <c r="AK1473">
        <v>-13.103555555555539</v>
      </c>
      <c r="AL1473" t="s">
        <v>57</v>
      </c>
      <c r="AM1473">
        <f t="shared" si="88"/>
        <v>0</v>
      </c>
      <c r="AN1473">
        <f t="shared" si="89"/>
        <v>923.58777777777777</v>
      </c>
      <c r="AO1473">
        <f t="shared" si="90"/>
        <v>795.38777777777773</v>
      </c>
      <c r="AP1473">
        <f t="shared" si="91"/>
        <v>128.20000000000005</v>
      </c>
    </row>
    <row r="1474" spans="1:42" x14ac:dyDescent="0.25">
      <c r="A1474">
        <v>2069</v>
      </c>
      <c r="B1474">
        <v>43</v>
      </c>
      <c r="C1474" t="s">
        <v>36</v>
      </c>
      <c r="D1474" t="s">
        <v>65</v>
      </c>
      <c r="E1474">
        <v>0</v>
      </c>
      <c r="F1474">
        <v>0</v>
      </c>
      <c r="G1474">
        <v>0</v>
      </c>
      <c r="H1474">
        <v>3</v>
      </c>
      <c r="I1474" t="s">
        <v>48</v>
      </c>
      <c r="J1474" t="s">
        <v>55</v>
      </c>
      <c r="K1474">
        <v>942.73350000000005</v>
      </c>
      <c r="L1474">
        <v>898.73622222222218</v>
      </c>
      <c r="M1474" t="s">
        <v>49</v>
      </c>
      <c r="N1474" t="s">
        <v>50</v>
      </c>
      <c r="O1474">
        <v>0</v>
      </c>
      <c r="P1474">
        <v>0</v>
      </c>
      <c r="Q1474">
        <v>428.32799999999997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76</v>
      </c>
      <c r="X1474">
        <v>0</v>
      </c>
      <c r="Y1474">
        <v>0</v>
      </c>
      <c r="Z1474">
        <v>551.06835663315849</v>
      </c>
      <c r="AA1474">
        <v>36</v>
      </c>
      <c r="AB1474">
        <v>19.922441196329629</v>
      </c>
      <c r="AC1474" t="s">
        <v>42</v>
      </c>
      <c r="AD1474" t="s">
        <v>56</v>
      </c>
      <c r="AE1474" t="s">
        <v>44</v>
      </c>
      <c r="AF1474" t="s">
        <v>45</v>
      </c>
      <c r="AG1474">
        <v>0</v>
      </c>
      <c r="AH1474">
        <v>8.2899518311023712E-2</v>
      </c>
      <c r="AI1474">
        <v>494.388671875</v>
      </c>
      <c r="AJ1474">
        <v>0.137117475271225</v>
      </c>
      <c r="AK1474">
        <v>43.997277777777867</v>
      </c>
      <c r="AL1474" t="s">
        <v>46</v>
      </c>
      <c r="AM1474">
        <f t="shared" si="88"/>
        <v>0</v>
      </c>
      <c r="AN1474">
        <f t="shared" si="89"/>
        <v>1371.0615</v>
      </c>
      <c r="AO1474">
        <f t="shared" si="90"/>
        <v>974.73622222222218</v>
      </c>
      <c r="AP1474">
        <f t="shared" si="91"/>
        <v>396.32527777777784</v>
      </c>
    </row>
    <row r="1475" spans="1:42" x14ac:dyDescent="0.25">
      <c r="A1475">
        <v>2070</v>
      </c>
      <c r="B1475">
        <v>54</v>
      </c>
      <c r="C1475" t="s">
        <v>36</v>
      </c>
      <c r="D1475" t="s">
        <v>76</v>
      </c>
      <c r="E1475">
        <v>0</v>
      </c>
      <c r="F1475">
        <v>2</v>
      </c>
      <c r="G1475">
        <v>2</v>
      </c>
      <c r="H1475">
        <v>2</v>
      </c>
      <c r="I1475" t="s">
        <v>48</v>
      </c>
      <c r="J1475" t="s">
        <v>55</v>
      </c>
      <c r="K1475">
        <v>393.39800000000002</v>
      </c>
      <c r="L1475">
        <v>403.57577777777777</v>
      </c>
      <c r="M1475" t="s">
        <v>40</v>
      </c>
      <c r="N1475" t="s">
        <v>41</v>
      </c>
      <c r="O1475">
        <v>0</v>
      </c>
      <c r="P1475">
        <v>0</v>
      </c>
      <c r="Q1475">
        <v>51.796888888888887</v>
      </c>
      <c r="R1475">
        <v>0</v>
      </c>
      <c r="S1475">
        <v>0</v>
      </c>
      <c r="T1475">
        <v>0</v>
      </c>
      <c r="U1475">
        <v>22.222222222222221</v>
      </c>
      <c r="V1475">
        <v>0</v>
      </c>
      <c r="W1475">
        <v>0</v>
      </c>
      <c r="X1475">
        <v>0</v>
      </c>
      <c r="Y1475">
        <v>0</v>
      </c>
      <c r="Z1475">
        <v>209.83364898707879</v>
      </c>
      <c r="AA1475">
        <v>48</v>
      </c>
      <c r="AB1475">
        <v>6.1638633567746872</v>
      </c>
      <c r="AC1475" t="s">
        <v>42</v>
      </c>
      <c r="AD1475" t="s">
        <v>56</v>
      </c>
      <c r="AE1475" t="s">
        <v>44</v>
      </c>
      <c r="AF1475" t="s">
        <v>45</v>
      </c>
      <c r="AG1475">
        <v>0</v>
      </c>
      <c r="AH1475">
        <v>0.19823101162910459</v>
      </c>
      <c r="AI1475">
        <v>445.516357421875</v>
      </c>
      <c r="AJ1475">
        <v>0.35994267463684082</v>
      </c>
      <c r="AK1475">
        <v>-10.177777777777751</v>
      </c>
      <c r="AL1475" t="s">
        <v>64</v>
      </c>
      <c r="AM1475">
        <f t="shared" ref="AM1475:AM1538" si="92">P1475/(1+O1475)</f>
        <v>0</v>
      </c>
      <c r="AN1475">
        <f t="shared" ref="AN1475:AN1538" si="93">K1475+Q1475+R1475+S1475+T1475+U1475</f>
        <v>467.41711111111113</v>
      </c>
      <c r="AO1475">
        <f t="shared" ref="AO1475:AO1538" si="94">L1475+V1475+W1475+X1475+Y1475</f>
        <v>403.57577777777777</v>
      </c>
      <c r="AP1475">
        <f t="shared" ref="AP1475:AP1538" si="95">AN1475-AO1475</f>
        <v>63.841333333333353</v>
      </c>
    </row>
    <row r="1476" spans="1:42" x14ac:dyDescent="0.25">
      <c r="A1476">
        <v>2071</v>
      </c>
      <c r="B1476">
        <v>47</v>
      </c>
      <c r="C1476" t="s">
        <v>67</v>
      </c>
      <c r="D1476" t="s">
        <v>65</v>
      </c>
      <c r="E1476">
        <v>0</v>
      </c>
      <c r="F1476">
        <v>1</v>
      </c>
      <c r="G1476">
        <v>1</v>
      </c>
      <c r="H1476">
        <v>3</v>
      </c>
      <c r="I1476" t="s">
        <v>38</v>
      </c>
      <c r="J1476" t="s">
        <v>55</v>
      </c>
      <c r="K1476">
        <v>102.0395</v>
      </c>
      <c r="L1476">
        <v>110.9086666666667</v>
      </c>
      <c r="M1476" t="s">
        <v>49</v>
      </c>
      <c r="N1476" t="s">
        <v>41</v>
      </c>
      <c r="O1476">
        <v>0</v>
      </c>
      <c r="P1476">
        <v>0</v>
      </c>
      <c r="Q1476">
        <v>12.509333333333331</v>
      </c>
      <c r="R1476">
        <v>71.111111111111114</v>
      </c>
      <c r="S1476">
        <v>0</v>
      </c>
      <c r="T1476">
        <v>0</v>
      </c>
      <c r="U1476">
        <v>0</v>
      </c>
      <c r="V1476">
        <v>0</v>
      </c>
      <c r="W1476">
        <v>154.2222222222222</v>
      </c>
      <c r="X1476">
        <v>0</v>
      </c>
      <c r="Y1476">
        <v>0</v>
      </c>
      <c r="Z1476">
        <v>60.273642676453001</v>
      </c>
      <c r="AA1476">
        <v>3</v>
      </c>
      <c r="AB1476">
        <v>20.696941844771409</v>
      </c>
      <c r="AC1476" t="s">
        <v>62</v>
      </c>
      <c r="AD1476" t="s">
        <v>43</v>
      </c>
      <c r="AE1476" t="s">
        <v>51</v>
      </c>
      <c r="AF1476" t="s">
        <v>88</v>
      </c>
      <c r="AG1476">
        <v>0</v>
      </c>
      <c r="AH1476">
        <v>0.32532083988189697</v>
      </c>
      <c r="AI1476">
        <v>273.08584594726563</v>
      </c>
      <c r="AJ1476">
        <v>0.50156670808792114</v>
      </c>
      <c r="AK1476">
        <v>-8.8691666666666578</v>
      </c>
      <c r="AL1476" t="s">
        <v>64</v>
      </c>
      <c r="AM1476">
        <f t="shared" si="92"/>
        <v>0</v>
      </c>
      <c r="AN1476">
        <f t="shared" si="93"/>
        <v>185.65994444444445</v>
      </c>
      <c r="AO1476">
        <f t="shared" si="94"/>
        <v>265.13088888888888</v>
      </c>
      <c r="AP1476">
        <f t="shared" si="95"/>
        <v>-79.470944444444427</v>
      </c>
    </row>
    <row r="1477" spans="1:42" x14ac:dyDescent="0.25">
      <c r="A1477">
        <v>2073</v>
      </c>
      <c r="B1477">
        <v>46</v>
      </c>
      <c r="C1477" t="s">
        <v>53</v>
      </c>
      <c r="D1477" t="s">
        <v>65</v>
      </c>
      <c r="E1477">
        <v>1</v>
      </c>
      <c r="F1477">
        <v>2</v>
      </c>
      <c r="G1477">
        <v>2</v>
      </c>
      <c r="H1477">
        <v>2</v>
      </c>
      <c r="I1477" t="s">
        <v>38</v>
      </c>
      <c r="J1477" t="s">
        <v>55</v>
      </c>
      <c r="K1477">
        <v>879.12025000000006</v>
      </c>
      <c r="L1477">
        <v>1134.4777777777781</v>
      </c>
      <c r="M1477" t="s">
        <v>49</v>
      </c>
      <c r="N1477" t="s">
        <v>50</v>
      </c>
      <c r="O1477">
        <v>0</v>
      </c>
      <c r="P1477">
        <v>0</v>
      </c>
      <c r="Q1477">
        <v>95.974000000000004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386.75455823898432</v>
      </c>
      <c r="AA1477">
        <v>36</v>
      </c>
      <c r="AB1477">
        <v>13.98210376477455</v>
      </c>
      <c r="AC1477" t="s">
        <v>62</v>
      </c>
      <c r="AD1477" t="s">
        <v>43</v>
      </c>
      <c r="AE1477" t="s">
        <v>44</v>
      </c>
      <c r="AF1477" t="s">
        <v>73</v>
      </c>
      <c r="AG1477">
        <v>0</v>
      </c>
      <c r="AH1477">
        <v>0.1066908165812492</v>
      </c>
      <c r="AI1477">
        <v>469.02218627929688</v>
      </c>
      <c r="AJ1477">
        <v>0.164462685585022</v>
      </c>
      <c r="AK1477">
        <v>-255.35752777777779</v>
      </c>
      <c r="AL1477" t="s">
        <v>57</v>
      </c>
      <c r="AM1477">
        <f t="shared" si="92"/>
        <v>0</v>
      </c>
      <c r="AN1477">
        <f t="shared" si="93"/>
        <v>975.0942500000001</v>
      </c>
      <c r="AO1477">
        <f t="shared" si="94"/>
        <v>1134.4777777777781</v>
      </c>
      <c r="AP1477">
        <f t="shared" si="95"/>
        <v>-159.383527777778</v>
      </c>
    </row>
    <row r="1478" spans="1:42" x14ac:dyDescent="0.25">
      <c r="A1478">
        <v>2074</v>
      </c>
      <c r="B1478">
        <v>29</v>
      </c>
      <c r="C1478" t="s">
        <v>36</v>
      </c>
      <c r="D1478" t="s">
        <v>65</v>
      </c>
      <c r="E1478">
        <v>0</v>
      </c>
      <c r="F1478">
        <v>1</v>
      </c>
      <c r="G1478">
        <v>1</v>
      </c>
      <c r="H1478">
        <v>3</v>
      </c>
      <c r="I1478" t="s">
        <v>38</v>
      </c>
      <c r="J1478" t="s">
        <v>39</v>
      </c>
      <c r="K1478">
        <v>185.851</v>
      </c>
      <c r="L1478">
        <v>223.99600000000001</v>
      </c>
      <c r="M1478" t="s">
        <v>49</v>
      </c>
      <c r="N1478" t="s">
        <v>41</v>
      </c>
      <c r="O1478">
        <v>0</v>
      </c>
      <c r="P1478">
        <v>0</v>
      </c>
      <c r="Q1478">
        <v>21.919555555555551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11.555555555555561</v>
      </c>
      <c r="X1478">
        <v>0</v>
      </c>
      <c r="Y1478">
        <v>0</v>
      </c>
      <c r="Z1478">
        <v>106.4471385967352</v>
      </c>
      <c r="AA1478">
        <v>36</v>
      </c>
      <c r="AB1478">
        <v>3.8483190582157309</v>
      </c>
      <c r="AC1478" t="s">
        <v>42</v>
      </c>
      <c r="AD1478" t="s">
        <v>56</v>
      </c>
      <c r="AE1478" t="s">
        <v>69</v>
      </c>
      <c r="AF1478" t="s">
        <v>45</v>
      </c>
      <c r="AG1478">
        <v>0</v>
      </c>
      <c r="AH1478">
        <v>0.28264027833938599</v>
      </c>
      <c r="AI1478">
        <v>333.17770385742188</v>
      </c>
      <c r="AJ1478">
        <v>0.46213462948799128</v>
      </c>
      <c r="AK1478">
        <v>-38.14500000000001</v>
      </c>
      <c r="AL1478" t="s">
        <v>64</v>
      </c>
      <c r="AM1478">
        <f t="shared" si="92"/>
        <v>0</v>
      </c>
      <c r="AN1478">
        <f t="shared" si="93"/>
        <v>207.77055555555555</v>
      </c>
      <c r="AO1478">
        <f t="shared" si="94"/>
        <v>235.55155555555558</v>
      </c>
      <c r="AP1478">
        <f t="shared" si="95"/>
        <v>-27.781000000000034</v>
      </c>
    </row>
    <row r="1479" spans="1:42" x14ac:dyDescent="0.25">
      <c r="A1479">
        <v>2076</v>
      </c>
      <c r="B1479">
        <v>29</v>
      </c>
      <c r="C1479" t="s">
        <v>53</v>
      </c>
      <c r="D1479" t="s">
        <v>37</v>
      </c>
      <c r="E1479">
        <v>1</v>
      </c>
      <c r="F1479">
        <v>0</v>
      </c>
      <c r="G1479">
        <v>0</v>
      </c>
      <c r="H1479">
        <v>3</v>
      </c>
      <c r="I1479" t="s">
        <v>48</v>
      </c>
      <c r="J1479" t="s">
        <v>55</v>
      </c>
      <c r="K1479">
        <v>1152.6955</v>
      </c>
      <c r="L1479">
        <v>1209.3257777777781</v>
      </c>
      <c r="M1479" t="s">
        <v>49</v>
      </c>
      <c r="N1479" t="s">
        <v>50</v>
      </c>
      <c r="O1479">
        <v>0</v>
      </c>
      <c r="P1479">
        <v>8888.8888888888887</v>
      </c>
      <c r="Q1479">
        <v>735.66777777777781</v>
      </c>
      <c r="R1479">
        <v>0</v>
      </c>
      <c r="S1479">
        <v>0</v>
      </c>
      <c r="T1479">
        <v>0</v>
      </c>
      <c r="U1479">
        <v>222.2222222222222</v>
      </c>
      <c r="V1479">
        <v>0</v>
      </c>
      <c r="W1479">
        <v>140.44444444444451</v>
      </c>
      <c r="X1479">
        <v>0</v>
      </c>
      <c r="Y1479">
        <v>0</v>
      </c>
      <c r="Z1479">
        <v>555.17893401372851</v>
      </c>
      <c r="AA1479">
        <v>18</v>
      </c>
      <c r="AB1479">
        <v>35.423625904323551</v>
      </c>
      <c r="AC1479" t="s">
        <v>62</v>
      </c>
      <c r="AD1479" t="s">
        <v>43</v>
      </c>
      <c r="AE1479" t="s">
        <v>44</v>
      </c>
      <c r="AF1479" t="s">
        <v>45</v>
      </c>
      <c r="AG1479">
        <v>1</v>
      </c>
      <c r="AH1479">
        <v>7.3354482650756836E-2</v>
      </c>
      <c r="AI1479">
        <v>436.79769897460938</v>
      </c>
      <c r="AJ1479">
        <v>9.7092464566230774E-2</v>
      </c>
      <c r="AK1479">
        <v>-56.630277777777792</v>
      </c>
      <c r="AL1479" t="s">
        <v>46</v>
      </c>
      <c r="AM1479">
        <f t="shared" si="92"/>
        <v>8888.8888888888887</v>
      </c>
      <c r="AN1479">
        <f t="shared" si="93"/>
        <v>2110.5855000000001</v>
      </c>
      <c r="AO1479">
        <f t="shared" si="94"/>
        <v>1349.7702222222226</v>
      </c>
      <c r="AP1479">
        <f t="shared" si="95"/>
        <v>760.81527777777751</v>
      </c>
    </row>
    <row r="1480" spans="1:42" x14ac:dyDescent="0.25">
      <c r="A1480">
        <v>2077</v>
      </c>
      <c r="B1480">
        <v>37</v>
      </c>
      <c r="C1480" t="s">
        <v>67</v>
      </c>
      <c r="D1480" t="s">
        <v>79</v>
      </c>
      <c r="E1480">
        <v>0</v>
      </c>
      <c r="F1480">
        <v>0</v>
      </c>
      <c r="G1480">
        <v>0</v>
      </c>
      <c r="H1480">
        <v>1</v>
      </c>
      <c r="I1480" t="s">
        <v>38</v>
      </c>
      <c r="J1480" t="s">
        <v>39</v>
      </c>
      <c r="K1480">
        <v>482.58150000000001</v>
      </c>
      <c r="L1480">
        <v>354.31688888888891</v>
      </c>
      <c r="M1480" t="s">
        <v>49</v>
      </c>
      <c r="N1480" t="s">
        <v>50</v>
      </c>
      <c r="O1480">
        <v>0</v>
      </c>
      <c r="P1480">
        <v>0</v>
      </c>
      <c r="Q1480">
        <v>230.19288888888889</v>
      </c>
      <c r="R1480">
        <v>0</v>
      </c>
      <c r="S1480">
        <v>0</v>
      </c>
      <c r="T1480">
        <v>0</v>
      </c>
      <c r="U1480">
        <v>622.22222222222217</v>
      </c>
      <c r="V1480">
        <v>0</v>
      </c>
      <c r="W1480">
        <v>57.777777777777779</v>
      </c>
      <c r="X1480">
        <v>0</v>
      </c>
      <c r="Y1480">
        <v>0</v>
      </c>
      <c r="Z1480">
        <v>434.927039235564</v>
      </c>
      <c r="AA1480">
        <v>36</v>
      </c>
      <c r="AB1480">
        <v>15.72365435170933</v>
      </c>
      <c r="AC1480" t="s">
        <v>42</v>
      </c>
      <c r="AD1480" t="s">
        <v>43</v>
      </c>
      <c r="AE1480" t="s">
        <v>44</v>
      </c>
      <c r="AF1480" t="s">
        <v>45</v>
      </c>
      <c r="AG1480">
        <v>1</v>
      </c>
      <c r="AH1480">
        <v>0.18353551626205439</v>
      </c>
      <c r="AI1480">
        <v>345.22311401367188</v>
      </c>
      <c r="AJ1480">
        <v>0.25003650784492493</v>
      </c>
      <c r="AK1480">
        <v>128.26461111111109</v>
      </c>
      <c r="AL1480" t="s">
        <v>64</v>
      </c>
      <c r="AM1480">
        <f t="shared" si="92"/>
        <v>0</v>
      </c>
      <c r="AN1480">
        <f t="shared" si="93"/>
        <v>1334.9966111111112</v>
      </c>
      <c r="AO1480">
        <f t="shared" si="94"/>
        <v>412.09466666666668</v>
      </c>
      <c r="AP1480">
        <f t="shared" si="95"/>
        <v>922.90194444444455</v>
      </c>
    </row>
    <row r="1481" spans="1:42" x14ac:dyDescent="0.25">
      <c r="A1481">
        <v>2079</v>
      </c>
      <c r="B1481">
        <v>35</v>
      </c>
      <c r="C1481" t="s">
        <v>36</v>
      </c>
      <c r="D1481" t="s">
        <v>65</v>
      </c>
      <c r="E1481">
        <v>3</v>
      </c>
      <c r="F1481">
        <v>0</v>
      </c>
      <c r="G1481">
        <v>0</v>
      </c>
      <c r="H1481">
        <v>3</v>
      </c>
      <c r="I1481" t="s">
        <v>54</v>
      </c>
      <c r="J1481" t="s">
        <v>55</v>
      </c>
      <c r="K1481">
        <v>979.37400000000002</v>
      </c>
      <c r="L1481">
        <v>706.89111111111106</v>
      </c>
      <c r="M1481" t="s">
        <v>49</v>
      </c>
      <c r="N1481" t="s">
        <v>41</v>
      </c>
      <c r="O1481">
        <v>0</v>
      </c>
      <c r="P1481">
        <v>0</v>
      </c>
      <c r="Q1481">
        <v>379.39511111111108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609.21352650648112</v>
      </c>
      <c r="AA1481">
        <v>48</v>
      </c>
      <c r="AB1481">
        <v>17.895647102415001</v>
      </c>
      <c r="AC1481" t="s">
        <v>42</v>
      </c>
      <c r="AD1481" t="s">
        <v>66</v>
      </c>
      <c r="AE1481" t="s">
        <v>63</v>
      </c>
      <c r="AF1481" t="s">
        <v>73</v>
      </c>
      <c r="AG1481">
        <v>1</v>
      </c>
      <c r="AH1481">
        <v>8.4862396121025085E-2</v>
      </c>
      <c r="AI1481">
        <v>532.0247802734375</v>
      </c>
      <c r="AJ1481">
        <v>0.14374841749668121</v>
      </c>
      <c r="AK1481">
        <v>272.48288888888902</v>
      </c>
      <c r="AL1481" t="s">
        <v>57</v>
      </c>
      <c r="AM1481">
        <f t="shared" si="92"/>
        <v>0</v>
      </c>
      <c r="AN1481">
        <f t="shared" si="93"/>
        <v>1358.7691111111112</v>
      </c>
      <c r="AO1481">
        <f t="shared" si="94"/>
        <v>706.89111111111106</v>
      </c>
      <c r="AP1481">
        <f t="shared" si="95"/>
        <v>651.87800000000016</v>
      </c>
    </row>
    <row r="1482" spans="1:42" x14ac:dyDescent="0.25">
      <c r="A1482">
        <v>2081</v>
      </c>
      <c r="B1482">
        <v>47</v>
      </c>
      <c r="C1482" t="s">
        <v>67</v>
      </c>
      <c r="D1482" t="s">
        <v>65</v>
      </c>
      <c r="E1482">
        <v>2</v>
      </c>
      <c r="F1482">
        <v>1</v>
      </c>
      <c r="G1482">
        <v>1</v>
      </c>
      <c r="H1482">
        <v>5</v>
      </c>
      <c r="I1482" t="s">
        <v>59</v>
      </c>
      <c r="J1482" t="s">
        <v>55</v>
      </c>
      <c r="K1482">
        <v>800.92624999999998</v>
      </c>
      <c r="L1482">
        <v>741.04777777777781</v>
      </c>
      <c r="M1482" t="s">
        <v>49</v>
      </c>
      <c r="N1482" t="s">
        <v>50</v>
      </c>
      <c r="O1482">
        <v>0</v>
      </c>
      <c r="P1482">
        <v>0</v>
      </c>
      <c r="Q1482">
        <v>146.54133333333331</v>
      </c>
      <c r="R1482">
        <v>33.333333333333343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361.1270484149025</v>
      </c>
      <c r="AA1482">
        <v>36</v>
      </c>
      <c r="AB1482">
        <v>13.05560789301374</v>
      </c>
      <c r="AC1482" t="s">
        <v>42</v>
      </c>
      <c r="AD1482" t="s">
        <v>56</v>
      </c>
      <c r="AE1482" t="s">
        <v>44</v>
      </c>
      <c r="AF1482" t="s">
        <v>45</v>
      </c>
      <c r="AG1482">
        <v>0</v>
      </c>
      <c r="AH1482">
        <v>0.1054426208138466</v>
      </c>
      <c r="AI1482">
        <v>556.16510009765625</v>
      </c>
      <c r="AJ1482">
        <v>0.2387603968381882</v>
      </c>
      <c r="AK1482">
        <v>59.878472222222172</v>
      </c>
      <c r="AL1482" t="s">
        <v>52</v>
      </c>
      <c r="AM1482">
        <f t="shared" si="92"/>
        <v>0</v>
      </c>
      <c r="AN1482">
        <f t="shared" si="93"/>
        <v>980.80091666666669</v>
      </c>
      <c r="AO1482">
        <f t="shared" si="94"/>
        <v>741.04777777777781</v>
      </c>
      <c r="AP1482">
        <f t="shared" si="95"/>
        <v>239.75313888888888</v>
      </c>
    </row>
    <row r="1483" spans="1:42" x14ac:dyDescent="0.25">
      <c r="A1483">
        <v>2083</v>
      </c>
      <c r="B1483">
        <v>35</v>
      </c>
      <c r="C1483" t="s">
        <v>53</v>
      </c>
      <c r="D1483" t="s">
        <v>65</v>
      </c>
      <c r="E1483">
        <v>0</v>
      </c>
      <c r="F1483">
        <v>1</v>
      </c>
      <c r="G1483">
        <v>1</v>
      </c>
      <c r="H1483">
        <v>3</v>
      </c>
      <c r="I1483" t="s">
        <v>60</v>
      </c>
      <c r="J1483" t="s">
        <v>39</v>
      </c>
      <c r="K1483">
        <v>42.023000000000003</v>
      </c>
      <c r="L1483">
        <v>44.330444444444453</v>
      </c>
      <c r="M1483" t="s">
        <v>80</v>
      </c>
      <c r="N1483" t="s">
        <v>50</v>
      </c>
      <c r="O1483">
        <v>0</v>
      </c>
      <c r="P1483">
        <v>0</v>
      </c>
      <c r="Q1483">
        <v>25.650222222222219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112.4444444444444</v>
      </c>
      <c r="X1483">
        <v>0</v>
      </c>
      <c r="Y1483">
        <v>0</v>
      </c>
      <c r="Z1483">
        <v>32.412593852463893</v>
      </c>
      <c r="AA1483">
        <v>24</v>
      </c>
      <c r="AB1483">
        <v>1.618169640586679</v>
      </c>
      <c r="AC1483" t="s">
        <v>42</v>
      </c>
      <c r="AD1483" t="s">
        <v>77</v>
      </c>
      <c r="AE1483" t="s">
        <v>51</v>
      </c>
      <c r="AF1483" t="s">
        <v>45</v>
      </c>
      <c r="AG1483">
        <v>0</v>
      </c>
      <c r="AH1483">
        <v>0.34719616174697882</v>
      </c>
      <c r="AI1483">
        <v>288.46725463867188</v>
      </c>
      <c r="AJ1483">
        <v>0.54242879152297974</v>
      </c>
      <c r="AK1483">
        <v>-2.307444444444442</v>
      </c>
      <c r="AL1483" t="s">
        <v>64</v>
      </c>
      <c r="AM1483">
        <f t="shared" si="92"/>
        <v>0</v>
      </c>
      <c r="AN1483">
        <f t="shared" si="93"/>
        <v>67.673222222222222</v>
      </c>
      <c r="AO1483">
        <f t="shared" si="94"/>
        <v>156.77488888888885</v>
      </c>
      <c r="AP1483">
        <f t="shared" si="95"/>
        <v>-89.101666666666631</v>
      </c>
    </row>
    <row r="1484" spans="1:42" x14ac:dyDescent="0.25">
      <c r="A1484">
        <v>2084</v>
      </c>
      <c r="B1484">
        <v>42</v>
      </c>
      <c r="C1484" t="s">
        <v>53</v>
      </c>
      <c r="D1484" t="s">
        <v>37</v>
      </c>
      <c r="E1484">
        <v>0</v>
      </c>
      <c r="F1484">
        <v>0</v>
      </c>
      <c r="G1484">
        <v>0</v>
      </c>
      <c r="H1484">
        <v>4</v>
      </c>
      <c r="I1484" t="s">
        <v>48</v>
      </c>
      <c r="J1484" t="s">
        <v>55</v>
      </c>
      <c r="K1484">
        <v>41.758000000000003</v>
      </c>
      <c r="L1484">
        <v>47.021333333333331</v>
      </c>
      <c r="M1484" t="s">
        <v>49</v>
      </c>
      <c r="N1484" t="s">
        <v>41</v>
      </c>
      <c r="O1484">
        <v>0</v>
      </c>
      <c r="P1484">
        <v>0</v>
      </c>
      <c r="Q1484">
        <v>3.0373333333333332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99.333333333333329</v>
      </c>
      <c r="X1484">
        <v>0</v>
      </c>
      <c r="Y1484">
        <v>0</v>
      </c>
      <c r="Z1484">
        <v>20.25011255879798</v>
      </c>
      <c r="AA1484">
        <v>36</v>
      </c>
      <c r="AB1484">
        <v>0.73209007887250177</v>
      </c>
      <c r="AC1484" t="s">
        <v>42</v>
      </c>
      <c r="AD1484" t="s">
        <v>43</v>
      </c>
      <c r="AE1484" t="s">
        <v>51</v>
      </c>
      <c r="AF1484" t="s">
        <v>45</v>
      </c>
      <c r="AG1484">
        <v>0</v>
      </c>
      <c r="AH1484">
        <v>0.30099570751190191</v>
      </c>
      <c r="AI1484">
        <v>371.38262939453119</v>
      </c>
      <c r="AJ1484">
        <v>0.55378884077072144</v>
      </c>
      <c r="AK1484">
        <v>-5.2633333333333283</v>
      </c>
      <c r="AL1484" t="s">
        <v>52</v>
      </c>
      <c r="AM1484">
        <f t="shared" si="92"/>
        <v>0</v>
      </c>
      <c r="AN1484">
        <f t="shared" si="93"/>
        <v>44.795333333333339</v>
      </c>
      <c r="AO1484">
        <f t="shared" si="94"/>
        <v>146.35466666666667</v>
      </c>
      <c r="AP1484">
        <f t="shared" si="95"/>
        <v>-101.55933333333334</v>
      </c>
    </row>
    <row r="1485" spans="1:42" x14ac:dyDescent="0.25">
      <c r="A1485">
        <v>2085</v>
      </c>
      <c r="B1485">
        <v>31</v>
      </c>
      <c r="C1485" t="s">
        <v>36</v>
      </c>
      <c r="D1485" t="s">
        <v>76</v>
      </c>
      <c r="E1485">
        <v>1</v>
      </c>
      <c r="F1485">
        <v>0</v>
      </c>
      <c r="G1485">
        <v>0</v>
      </c>
      <c r="H1485">
        <v>2</v>
      </c>
      <c r="I1485" t="s">
        <v>60</v>
      </c>
      <c r="J1485" t="s">
        <v>55</v>
      </c>
      <c r="K1485">
        <v>504.12925000000001</v>
      </c>
      <c r="L1485">
        <v>578.93466666666666</v>
      </c>
      <c r="M1485" t="s">
        <v>49</v>
      </c>
      <c r="N1485" t="s">
        <v>41</v>
      </c>
      <c r="O1485">
        <v>10206.68472703077</v>
      </c>
      <c r="P1485">
        <v>6666.666666666667</v>
      </c>
      <c r="Q1485">
        <v>262.56666666666672</v>
      </c>
      <c r="R1485">
        <v>140</v>
      </c>
      <c r="S1485">
        <v>0</v>
      </c>
      <c r="T1485">
        <v>0</v>
      </c>
      <c r="U1485">
        <v>0</v>
      </c>
      <c r="V1485">
        <v>0</v>
      </c>
      <c r="W1485">
        <v>7.333333333333333</v>
      </c>
      <c r="X1485">
        <v>0</v>
      </c>
      <c r="Y1485">
        <v>0</v>
      </c>
      <c r="Z1485">
        <v>373.79944525975378</v>
      </c>
      <c r="AA1485">
        <v>36</v>
      </c>
      <c r="AB1485">
        <v>13.51374539613691</v>
      </c>
      <c r="AC1485" t="s">
        <v>71</v>
      </c>
      <c r="AD1485" t="s">
        <v>91</v>
      </c>
      <c r="AE1485" t="s">
        <v>82</v>
      </c>
      <c r="AF1485" t="s">
        <v>73</v>
      </c>
      <c r="AG1485">
        <v>1</v>
      </c>
      <c r="AH1485">
        <v>0.1755988150835037</v>
      </c>
      <c r="AI1485">
        <v>368.04638671875</v>
      </c>
      <c r="AJ1485">
        <v>0.25710859894752502</v>
      </c>
      <c r="AK1485">
        <v>-74.805416666666645</v>
      </c>
      <c r="AL1485" t="s">
        <v>57</v>
      </c>
      <c r="AM1485">
        <f t="shared" si="92"/>
        <v>0.65310272064073427</v>
      </c>
      <c r="AN1485">
        <f t="shared" si="93"/>
        <v>906.69591666666679</v>
      </c>
      <c r="AO1485">
        <f t="shared" si="94"/>
        <v>586.26800000000003</v>
      </c>
      <c r="AP1485">
        <f t="shared" si="95"/>
        <v>320.42791666666676</v>
      </c>
    </row>
    <row r="1486" spans="1:42" x14ac:dyDescent="0.25">
      <c r="A1486">
        <v>2088</v>
      </c>
      <c r="B1486">
        <v>29</v>
      </c>
      <c r="C1486" t="s">
        <v>53</v>
      </c>
      <c r="D1486" t="s">
        <v>65</v>
      </c>
      <c r="E1486">
        <v>1</v>
      </c>
      <c r="F1486">
        <v>2</v>
      </c>
      <c r="G1486">
        <v>2</v>
      </c>
      <c r="H1486">
        <v>3</v>
      </c>
      <c r="I1486" t="s">
        <v>48</v>
      </c>
      <c r="J1486" t="s">
        <v>74</v>
      </c>
      <c r="K1486">
        <v>1333.52925</v>
      </c>
      <c r="L1486">
        <v>1498.521555555556</v>
      </c>
      <c r="M1486" t="s">
        <v>49</v>
      </c>
      <c r="N1486" t="s">
        <v>50</v>
      </c>
      <c r="O1486">
        <v>0</v>
      </c>
      <c r="P1486">
        <v>0</v>
      </c>
      <c r="Q1486">
        <v>814.6586666666667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24.222222222222221</v>
      </c>
      <c r="X1486">
        <v>0</v>
      </c>
      <c r="Y1486">
        <v>0</v>
      </c>
      <c r="Z1486">
        <v>595.42987487978178</v>
      </c>
      <c r="AA1486">
        <v>24</v>
      </c>
      <c r="AB1486">
        <v>29.72630178919005</v>
      </c>
      <c r="AC1486" t="s">
        <v>42</v>
      </c>
      <c r="AD1486" t="s">
        <v>43</v>
      </c>
      <c r="AE1486" t="s">
        <v>44</v>
      </c>
      <c r="AF1486" t="s">
        <v>78</v>
      </c>
      <c r="AG1486">
        <v>1</v>
      </c>
      <c r="AH1486">
        <v>5.7770688086748123E-2</v>
      </c>
      <c r="AI1486">
        <v>491.77200317382813</v>
      </c>
      <c r="AJ1486">
        <v>7.6174460351467133E-2</v>
      </c>
      <c r="AK1486">
        <v>-164.9923055555555</v>
      </c>
      <c r="AL1486" t="s">
        <v>46</v>
      </c>
      <c r="AM1486">
        <f t="shared" si="92"/>
        <v>0</v>
      </c>
      <c r="AN1486">
        <f t="shared" si="93"/>
        <v>2148.1879166666668</v>
      </c>
      <c r="AO1486">
        <f t="shared" si="94"/>
        <v>1522.7437777777782</v>
      </c>
      <c r="AP1486">
        <f t="shared" si="95"/>
        <v>625.44413888888857</v>
      </c>
    </row>
    <row r="1487" spans="1:42" x14ac:dyDescent="0.25">
      <c r="A1487">
        <v>2090</v>
      </c>
      <c r="B1487">
        <v>26</v>
      </c>
      <c r="C1487" t="s">
        <v>53</v>
      </c>
      <c r="D1487" t="s">
        <v>65</v>
      </c>
      <c r="E1487">
        <v>1</v>
      </c>
      <c r="F1487">
        <v>0</v>
      </c>
      <c r="G1487">
        <v>0</v>
      </c>
      <c r="H1487">
        <v>3</v>
      </c>
      <c r="I1487" t="s">
        <v>48</v>
      </c>
      <c r="J1487" t="s">
        <v>39</v>
      </c>
      <c r="K1487">
        <v>1213.241</v>
      </c>
      <c r="L1487">
        <v>1425.777333333333</v>
      </c>
      <c r="M1487" t="s">
        <v>40</v>
      </c>
      <c r="N1487" t="s">
        <v>41</v>
      </c>
      <c r="O1487">
        <v>0</v>
      </c>
      <c r="P1487">
        <v>0</v>
      </c>
      <c r="Q1487">
        <v>367.68666666666672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44.666666666666657</v>
      </c>
      <c r="X1487">
        <v>0</v>
      </c>
      <c r="Y1487">
        <v>0</v>
      </c>
      <c r="Z1487">
        <v>895.68898654616987</v>
      </c>
      <c r="AA1487">
        <v>18</v>
      </c>
      <c r="AB1487">
        <v>57.150136005069733</v>
      </c>
      <c r="AC1487" t="s">
        <v>62</v>
      </c>
      <c r="AD1487" t="s">
        <v>56</v>
      </c>
      <c r="AE1487" t="s">
        <v>44</v>
      </c>
      <c r="AF1487" t="s">
        <v>45</v>
      </c>
      <c r="AG1487">
        <v>1</v>
      </c>
      <c r="AH1487">
        <v>4.8349179327487952E-2</v>
      </c>
      <c r="AI1487">
        <v>476.30612182617188</v>
      </c>
      <c r="AJ1487">
        <v>5.5874865502119057E-2</v>
      </c>
      <c r="AK1487">
        <v>-212.53633333333349</v>
      </c>
      <c r="AL1487" t="s">
        <v>46</v>
      </c>
      <c r="AM1487">
        <f t="shared" si="92"/>
        <v>0</v>
      </c>
      <c r="AN1487">
        <f t="shared" si="93"/>
        <v>1580.9276666666667</v>
      </c>
      <c r="AO1487">
        <f t="shared" si="94"/>
        <v>1470.4439999999997</v>
      </c>
      <c r="AP1487">
        <f t="shared" si="95"/>
        <v>110.48366666666698</v>
      </c>
    </row>
    <row r="1488" spans="1:42" x14ac:dyDescent="0.25">
      <c r="A1488">
        <v>2091</v>
      </c>
      <c r="B1488">
        <v>38</v>
      </c>
      <c r="C1488" t="s">
        <v>67</v>
      </c>
      <c r="D1488" t="s">
        <v>47</v>
      </c>
      <c r="E1488">
        <v>2</v>
      </c>
      <c r="F1488">
        <v>0</v>
      </c>
      <c r="G1488">
        <v>0</v>
      </c>
      <c r="H1488">
        <v>3</v>
      </c>
      <c r="I1488" t="s">
        <v>72</v>
      </c>
      <c r="J1488" t="s">
        <v>55</v>
      </c>
      <c r="K1488">
        <v>1156.5282500000001</v>
      </c>
      <c r="L1488">
        <v>1091.2453333333331</v>
      </c>
      <c r="M1488" t="s">
        <v>49</v>
      </c>
      <c r="N1488" t="s">
        <v>58</v>
      </c>
      <c r="O1488">
        <v>0</v>
      </c>
      <c r="P1488">
        <v>0</v>
      </c>
      <c r="Q1488">
        <v>720.62355555555553</v>
      </c>
      <c r="R1488">
        <v>0</v>
      </c>
      <c r="S1488">
        <v>0</v>
      </c>
      <c r="T1488">
        <v>0</v>
      </c>
      <c r="U1488">
        <v>66.666666666666671</v>
      </c>
      <c r="V1488">
        <v>0</v>
      </c>
      <c r="W1488">
        <v>172</v>
      </c>
      <c r="X1488">
        <v>0</v>
      </c>
      <c r="Y1488">
        <v>0</v>
      </c>
      <c r="Z1488">
        <v>684.49743609725226</v>
      </c>
      <c r="AA1488">
        <v>36</v>
      </c>
      <c r="AB1488">
        <v>24.74622205310882</v>
      </c>
      <c r="AC1488" t="s">
        <v>42</v>
      </c>
      <c r="AD1488" t="s">
        <v>43</v>
      </c>
      <c r="AE1488" t="s">
        <v>44</v>
      </c>
      <c r="AF1488" t="s">
        <v>45</v>
      </c>
      <c r="AG1488">
        <v>1</v>
      </c>
      <c r="AH1488">
        <v>6.1807099729776382E-2</v>
      </c>
      <c r="AI1488">
        <v>529.6575927734375</v>
      </c>
      <c r="AJ1488">
        <v>9.3470022082328796E-2</v>
      </c>
      <c r="AK1488">
        <v>65.282916666666779</v>
      </c>
      <c r="AL1488" t="s">
        <v>46</v>
      </c>
      <c r="AM1488">
        <f t="shared" si="92"/>
        <v>0</v>
      </c>
      <c r="AN1488">
        <f t="shared" si="93"/>
        <v>1943.8184722222225</v>
      </c>
      <c r="AO1488">
        <f t="shared" si="94"/>
        <v>1263.2453333333331</v>
      </c>
      <c r="AP1488">
        <f t="shared" si="95"/>
        <v>680.57313888888939</v>
      </c>
    </row>
    <row r="1489" spans="1:42" x14ac:dyDescent="0.25">
      <c r="A1489">
        <v>2092</v>
      </c>
      <c r="B1489">
        <v>29</v>
      </c>
      <c r="C1489" t="s">
        <v>36</v>
      </c>
      <c r="D1489" t="s">
        <v>65</v>
      </c>
      <c r="E1489">
        <v>0</v>
      </c>
      <c r="F1489">
        <v>1</v>
      </c>
      <c r="G1489">
        <v>1</v>
      </c>
      <c r="H1489">
        <v>5</v>
      </c>
      <c r="I1489" t="s">
        <v>72</v>
      </c>
      <c r="J1489" t="s">
        <v>55</v>
      </c>
      <c r="K1489">
        <v>2494.1177499999999</v>
      </c>
      <c r="L1489">
        <v>2512.489111111111</v>
      </c>
      <c r="M1489" t="s">
        <v>49</v>
      </c>
      <c r="N1489" t="s">
        <v>41</v>
      </c>
      <c r="O1489">
        <v>0</v>
      </c>
      <c r="P1489">
        <v>0</v>
      </c>
      <c r="Q1489">
        <v>216.42733333333331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83.111111111111114</v>
      </c>
      <c r="X1489">
        <v>0</v>
      </c>
      <c r="Y1489">
        <v>0</v>
      </c>
      <c r="Z1489">
        <v>1669.365335020766</v>
      </c>
      <c r="AA1489">
        <v>36</v>
      </c>
      <c r="AB1489">
        <v>60.351555885619071</v>
      </c>
      <c r="AC1489" t="s">
        <v>62</v>
      </c>
      <c r="AD1489" t="s">
        <v>56</v>
      </c>
      <c r="AE1489" t="s">
        <v>44</v>
      </c>
      <c r="AF1489" t="s">
        <v>45</v>
      </c>
      <c r="AG1489">
        <v>1</v>
      </c>
      <c r="AH1489">
        <v>4.1948100551962852E-3</v>
      </c>
      <c r="AI1489">
        <v>818.21783447265625</v>
      </c>
      <c r="AJ1489">
        <v>4.422707948833704E-3</v>
      </c>
      <c r="AK1489">
        <v>-18.371361111111131</v>
      </c>
      <c r="AL1489" t="s">
        <v>70</v>
      </c>
      <c r="AM1489">
        <f t="shared" si="92"/>
        <v>0</v>
      </c>
      <c r="AN1489">
        <f t="shared" si="93"/>
        <v>2710.5450833333334</v>
      </c>
      <c r="AO1489">
        <f t="shared" si="94"/>
        <v>2595.6002222222223</v>
      </c>
      <c r="AP1489">
        <f t="shared" si="95"/>
        <v>114.94486111111109</v>
      </c>
    </row>
    <row r="1490" spans="1:42" x14ac:dyDescent="0.25">
      <c r="A1490">
        <v>2093</v>
      </c>
      <c r="B1490">
        <v>61</v>
      </c>
      <c r="C1490" t="s">
        <v>53</v>
      </c>
      <c r="D1490" t="s">
        <v>37</v>
      </c>
      <c r="E1490">
        <v>2</v>
      </c>
      <c r="F1490">
        <v>0</v>
      </c>
      <c r="G1490">
        <v>0</v>
      </c>
      <c r="H1490">
        <v>3</v>
      </c>
      <c r="I1490" t="s">
        <v>72</v>
      </c>
      <c r="J1490" t="s">
        <v>55</v>
      </c>
      <c r="K1490">
        <v>104.92125</v>
      </c>
      <c r="L1490">
        <v>138.6428888888889</v>
      </c>
      <c r="M1490" t="s">
        <v>40</v>
      </c>
      <c r="N1490" t="s">
        <v>50</v>
      </c>
      <c r="O1490">
        <v>0</v>
      </c>
      <c r="P1490">
        <v>1244.4444444444439</v>
      </c>
      <c r="Q1490">
        <v>52.221555555555547</v>
      </c>
      <c r="R1490">
        <v>0</v>
      </c>
      <c r="S1490">
        <v>0</v>
      </c>
      <c r="T1490">
        <v>0</v>
      </c>
      <c r="U1490">
        <v>22.222222222222221</v>
      </c>
      <c r="V1490">
        <v>0</v>
      </c>
      <c r="W1490">
        <v>154.2222222222222</v>
      </c>
      <c r="X1490">
        <v>0</v>
      </c>
      <c r="Y1490">
        <v>0</v>
      </c>
      <c r="Z1490">
        <v>51.018157046748911</v>
      </c>
      <c r="AA1490">
        <v>36</v>
      </c>
      <c r="AB1490">
        <v>1.8444285930675901</v>
      </c>
      <c r="AC1490" t="s">
        <v>42</v>
      </c>
      <c r="AD1490" t="s">
        <v>66</v>
      </c>
      <c r="AE1490" t="s">
        <v>69</v>
      </c>
      <c r="AF1490" t="s">
        <v>45</v>
      </c>
      <c r="AG1490">
        <v>0</v>
      </c>
      <c r="AH1490">
        <v>0.27710792422294622</v>
      </c>
      <c r="AI1490">
        <v>413.24716186523438</v>
      </c>
      <c r="AJ1490">
        <v>0.51643705368041992</v>
      </c>
      <c r="AK1490">
        <v>-33.721638888888883</v>
      </c>
      <c r="AL1490" t="s">
        <v>64</v>
      </c>
      <c r="AM1490">
        <f t="shared" si="92"/>
        <v>1244.4444444444439</v>
      </c>
      <c r="AN1490">
        <f t="shared" si="93"/>
        <v>179.36502777777778</v>
      </c>
      <c r="AO1490">
        <f t="shared" si="94"/>
        <v>292.8651111111111</v>
      </c>
      <c r="AP1490">
        <f t="shared" si="95"/>
        <v>-113.50008333333332</v>
      </c>
    </row>
    <row r="1491" spans="1:42" x14ac:dyDescent="0.25">
      <c r="A1491">
        <v>2095</v>
      </c>
      <c r="B1491">
        <v>35</v>
      </c>
      <c r="C1491" t="s">
        <v>67</v>
      </c>
      <c r="D1491" t="s">
        <v>65</v>
      </c>
      <c r="E1491">
        <v>1</v>
      </c>
      <c r="F1491">
        <v>0</v>
      </c>
      <c r="G1491">
        <v>0</v>
      </c>
      <c r="H1491">
        <v>3</v>
      </c>
      <c r="I1491" t="s">
        <v>38</v>
      </c>
      <c r="J1491" t="s">
        <v>55</v>
      </c>
      <c r="K1491">
        <v>368.41424999999998</v>
      </c>
      <c r="L1491">
        <v>366.79022222222221</v>
      </c>
      <c r="M1491" t="s">
        <v>49</v>
      </c>
      <c r="N1491" t="s">
        <v>41</v>
      </c>
      <c r="O1491">
        <v>0</v>
      </c>
      <c r="P1491">
        <v>0</v>
      </c>
      <c r="Q1491">
        <v>69.192222222222227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59.555555555555557</v>
      </c>
      <c r="X1491">
        <v>0</v>
      </c>
      <c r="Y1491">
        <v>0</v>
      </c>
      <c r="Z1491">
        <v>227.42316563659799</v>
      </c>
      <c r="AA1491">
        <v>36</v>
      </c>
      <c r="AB1491">
        <v>8.2218922381246227</v>
      </c>
      <c r="AC1491" t="s">
        <v>62</v>
      </c>
      <c r="AD1491" t="s">
        <v>56</v>
      </c>
      <c r="AE1491" t="s">
        <v>44</v>
      </c>
      <c r="AF1491" t="s">
        <v>45</v>
      </c>
      <c r="AG1491">
        <v>0</v>
      </c>
      <c r="AH1491">
        <v>0.2121513485908508</v>
      </c>
      <c r="AI1491">
        <v>381.5953369140625</v>
      </c>
      <c r="AJ1491">
        <v>0.3601536750793457</v>
      </c>
      <c r="AK1491">
        <v>1.624027777777769</v>
      </c>
      <c r="AL1491" t="s">
        <v>64</v>
      </c>
      <c r="AM1491">
        <f t="shared" si="92"/>
        <v>0</v>
      </c>
      <c r="AN1491">
        <f t="shared" si="93"/>
        <v>437.60647222222224</v>
      </c>
      <c r="AO1491">
        <f t="shared" si="94"/>
        <v>426.34577777777776</v>
      </c>
      <c r="AP1491">
        <f t="shared" si="95"/>
        <v>11.260694444444482</v>
      </c>
    </row>
    <row r="1492" spans="1:42" x14ac:dyDescent="0.25">
      <c r="A1492">
        <v>2096</v>
      </c>
      <c r="B1492">
        <v>32</v>
      </c>
      <c r="C1492" t="s">
        <v>67</v>
      </c>
      <c r="D1492" t="s">
        <v>47</v>
      </c>
      <c r="E1492">
        <v>0</v>
      </c>
      <c r="F1492">
        <v>1</v>
      </c>
      <c r="G1492">
        <v>1</v>
      </c>
      <c r="H1492">
        <v>2</v>
      </c>
      <c r="I1492" t="s">
        <v>38</v>
      </c>
      <c r="J1492" t="s">
        <v>55</v>
      </c>
      <c r="K1492">
        <v>934.12</v>
      </c>
      <c r="L1492">
        <v>695.69444444444446</v>
      </c>
      <c r="M1492" t="s">
        <v>49</v>
      </c>
      <c r="N1492" t="s">
        <v>50</v>
      </c>
      <c r="O1492">
        <v>0</v>
      </c>
      <c r="P1492">
        <v>0</v>
      </c>
      <c r="Q1492">
        <v>502.89777777777778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47.555555555555557</v>
      </c>
      <c r="X1492">
        <v>0</v>
      </c>
      <c r="Y1492">
        <v>0</v>
      </c>
      <c r="Z1492">
        <v>944.15462138707994</v>
      </c>
      <c r="AA1492">
        <v>36</v>
      </c>
      <c r="AB1492">
        <v>34.13345131944952</v>
      </c>
      <c r="AC1492" t="s">
        <v>42</v>
      </c>
      <c r="AD1492" t="s">
        <v>43</v>
      </c>
      <c r="AE1492" t="s">
        <v>44</v>
      </c>
      <c r="AF1492" t="s">
        <v>45</v>
      </c>
      <c r="AG1492">
        <v>0</v>
      </c>
      <c r="AH1492">
        <v>7.5081706047058105E-2</v>
      </c>
      <c r="AI1492">
        <v>472.16091918945313</v>
      </c>
      <c r="AJ1492">
        <v>9.5435425639152527E-2</v>
      </c>
      <c r="AK1492">
        <v>238.42555555555549</v>
      </c>
      <c r="AL1492" t="s">
        <v>57</v>
      </c>
      <c r="AM1492">
        <f t="shared" si="92"/>
        <v>0</v>
      </c>
      <c r="AN1492">
        <f t="shared" si="93"/>
        <v>1437.0177777777778</v>
      </c>
      <c r="AO1492">
        <f t="shared" si="94"/>
        <v>743.25</v>
      </c>
      <c r="AP1492">
        <f t="shared" si="95"/>
        <v>693.76777777777784</v>
      </c>
    </row>
    <row r="1493" spans="1:42" x14ac:dyDescent="0.25">
      <c r="A1493">
        <v>2097</v>
      </c>
      <c r="B1493">
        <v>62</v>
      </c>
      <c r="C1493" t="s">
        <v>53</v>
      </c>
      <c r="D1493" t="s">
        <v>37</v>
      </c>
      <c r="E1493">
        <v>0</v>
      </c>
      <c r="F1493">
        <v>1</v>
      </c>
      <c r="G1493">
        <v>1</v>
      </c>
      <c r="H1493">
        <v>2</v>
      </c>
      <c r="I1493" t="s">
        <v>48</v>
      </c>
      <c r="J1493" t="s">
        <v>39</v>
      </c>
      <c r="K1493">
        <v>260.24700000000001</v>
      </c>
      <c r="L1493">
        <v>309.39044444444443</v>
      </c>
      <c r="M1493" t="s">
        <v>40</v>
      </c>
      <c r="N1493" t="s">
        <v>41</v>
      </c>
      <c r="O1493">
        <v>0</v>
      </c>
      <c r="P1493">
        <v>782.48511111111111</v>
      </c>
      <c r="Q1493">
        <v>13.651555555555561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774.66666666666663</v>
      </c>
      <c r="X1493">
        <v>0</v>
      </c>
      <c r="Y1493">
        <v>0</v>
      </c>
      <c r="Z1493">
        <v>113.4683111916973</v>
      </c>
      <c r="AA1493">
        <v>36</v>
      </c>
      <c r="AB1493">
        <v>4.1021512669947402</v>
      </c>
      <c r="AC1493" t="s">
        <v>42</v>
      </c>
      <c r="AD1493" t="s">
        <v>43</v>
      </c>
      <c r="AE1493" t="s">
        <v>44</v>
      </c>
      <c r="AF1493" t="s">
        <v>83</v>
      </c>
      <c r="AG1493">
        <v>0</v>
      </c>
      <c r="AH1493">
        <v>0.2380543649196625</v>
      </c>
      <c r="AI1493">
        <v>400.5452880859375</v>
      </c>
      <c r="AJ1493">
        <v>0.4204784631729126</v>
      </c>
      <c r="AK1493">
        <v>-49.143444444444413</v>
      </c>
      <c r="AL1493" t="s">
        <v>64</v>
      </c>
      <c r="AM1493">
        <f t="shared" si="92"/>
        <v>782.48511111111111</v>
      </c>
      <c r="AN1493">
        <f t="shared" si="93"/>
        <v>273.89855555555556</v>
      </c>
      <c r="AO1493">
        <f t="shared" si="94"/>
        <v>1084.057111111111</v>
      </c>
      <c r="AP1493">
        <f t="shared" si="95"/>
        <v>-810.15855555555549</v>
      </c>
    </row>
    <row r="1494" spans="1:42" x14ac:dyDescent="0.25">
      <c r="A1494">
        <v>2102</v>
      </c>
      <c r="B1494">
        <v>60</v>
      </c>
      <c r="C1494" t="s">
        <v>53</v>
      </c>
      <c r="D1494" t="s">
        <v>65</v>
      </c>
      <c r="E1494">
        <v>0</v>
      </c>
      <c r="F1494">
        <v>0</v>
      </c>
      <c r="G1494">
        <v>0</v>
      </c>
      <c r="H1494">
        <v>3</v>
      </c>
      <c r="I1494" t="s">
        <v>38</v>
      </c>
      <c r="J1494" t="s">
        <v>39</v>
      </c>
      <c r="K1494">
        <v>1437.0162499999999</v>
      </c>
      <c r="L1494">
        <v>1502.963555555556</v>
      </c>
      <c r="M1494" t="s">
        <v>49</v>
      </c>
      <c r="N1494" t="s">
        <v>50</v>
      </c>
      <c r="O1494">
        <v>0</v>
      </c>
      <c r="P1494">
        <v>2888.8888888888891</v>
      </c>
      <c r="Q1494">
        <v>674.56288888888889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10.888888888888889</v>
      </c>
      <c r="X1494">
        <v>0</v>
      </c>
      <c r="Y1494">
        <v>0</v>
      </c>
      <c r="Z1494">
        <v>551.97101296690687</v>
      </c>
      <c r="AA1494">
        <v>6</v>
      </c>
      <c r="AB1494">
        <v>96.884830519845252</v>
      </c>
      <c r="AC1494" t="s">
        <v>71</v>
      </c>
      <c r="AD1494" t="s">
        <v>43</v>
      </c>
      <c r="AE1494" t="s">
        <v>69</v>
      </c>
      <c r="AF1494" t="s">
        <v>45</v>
      </c>
      <c r="AG1494">
        <v>0</v>
      </c>
      <c r="AH1494">
        <v>3.8970641791820533E-2</v>
      </c>
      <c r="AI1494">
        <v>534.80615234375</v>
      </c>
      <c r="AJ1494">
        <v>5.8024395257234573E-2</v>
      </c>
      <c r="AK1494">
        <v>-65.947305555555658</v>
      </c>
      <c r="AL1494" t="s">
        <v>46</v>
      </c>
      <c r="AM1494">
        <f t="shared" si="92"/>
        <v>2888.8888888888891</v>
      </c>
      <c r="AN1494">
        <f t="shared" si="93"/>
        <v>2111.5791388888888</v>
      </c>
      <c r="AO1494">
        <f t="shared" si="94"/>
        <v>1513.8524444444449</v>
      </c>
      <c r="AP1494">
        <f t="shared" si="95"/>
        <v>597.72669444444386</v>
      </c>
    </row>
    <row r="1495" spans="1:42" x14ac:dyDescent="0.25">
      <c r="A1495">
        <v>2105</v>
      </c>
      <c r="B1495">
        <v>49</v>
      </c>
      <c r="C1495" t="s">
        <v>36</v>
      </c>
      <c r="D1495" t="s">
        <v>65</v>
      </c>
      <c r="E1495">
        <v>2</v>
      </c>
      <c r="F1495">
        <v>0</v>
      </c>
      <c r="G1495">
        <v>0</v>
      </c>
      <c r="H1495">
        <v>5</v>
      </c>
      <c r="I1495" t="s">
        <v>48</v>
      </c>
      <c r="J1495" t="s">
        <v>39</v>
      </c>
      <c r="K1495">
        <v>171.73025000000001</v>
      </c>
      <c r="L1495">
        <v>215.7897777777778</v>
      </c>
      <c r="M1495" t="s">
        <v>49</v>
      </c>
      <c r="N1495" t="s">
        <v>41</v>
      </c>
      <c r="O1495">
        <v>0</v>
      </c>
      <c r="P1495">
        <v>0</v>
      </c>
      <c r="Q1495">
        <v>20.323555555555551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63.777777777777779</v>
      </c>
      <c r="X1495">
        <v>0</v>
      </c>
      <c r="Y1495">
        <v>0</v>
      </c>
      <c r="Z1495">
        <v>109.9991771792528</v>
      </c>
      <c r="AA1495">
        <v>24</v>
      </c>
      <c r="AB1495">
        <v>5.4916101380590749</v>
      </c>
      <c r="AC1495" t="s">
        <v>62</v>
      </c>
      <c r="AD1495" t="s">
        <v>43</v>
      </c>
      <c r="AE1495" t="s">
        <v>44</v>
      </c>
      <c r="AF1495" t="s">
        <v>45</v>
      </c>
      <c r="AG1495">
        <v>0</v>
      </c>
      <c r="AH1495">
        <v>0.24827241897583011</v>
      </c>
      <c r="AI1495">
        <v>424.39654541015619</v>
      </c>
      <c r="AJ1495">
        <v>0.5005565881729126</v>
      </c>
      <c r="AK1495">
        <v>-44.05952777777776</v>
      </c>
      <c r="AL1495" t="s">
        <v>52</v>
      </c>
      <c r="AM1495">
        <f t="shared" si="92"/>
        <v>0</v>
      </c>
      <c r="AN1495">
        <f t="shared" si="93"/>
        <v>192.05380555555556</v>
      </c>
      <c r="AO1495">
        <f t="shared" si="94"/>
        <v>279.5675555555556</v>
      </c>
      <c r="AP1495">
        <f t="shared" si="95"/>
        <v>-87.513750000000044</v>
      </c>
    </row>
    <row r="1496" spans="1:42" x14ac:dyDescent="0.25">
      <c r="A1496">
        <v>2106</v>
      </c>
      <c r="B1496">
        <v>58</v>
      </c>
      <c r="C1496" t="s">
        <v>53</v>
      </c>
      <c r="D1496" t="s">
        <v>65</v>
      </c>
      <c r="E1496">
        <v>1</v>
      </c>
      <c r="F1496">
        <v>1</v>
      </c>
      <c r="G1496">
        <v>1</v>
      </c>
      <c r="H1496">
        <v>4</v>
      </c>
      <c r="I1496" t="s">
        <v>60</v>
      </c>
      <c r="J1496" t="s">
        <v>39</v>
      </c>
      <c r="K1496">
        <v>535.93124999999998</v>
      </c>
      <c r="L1496">
        <v>353.00022222222219</v>
      </c>
      <c r="M1496" t="s">
        <v>49</v>
      </c>
      <c r="N1496" t="s">
        <v>50</v>
      </c>
      <c r="O1496">
        <v>0</v>
      </c>
      <c r="P1496">
        <v>331.77777777777783</v>
      </c>
      <c r="Q1496">
        <v>199.11799999999999</v>
      </c>
      <c r="R1496">
        <v>0</v>
      </c>
      <c r="S1496">
        <v>0</v>
      </c>
      <c r="T1496">
        <v>0</v>
      </c>
      <c r="U1496">
        <v>44.444444444444443</v>
      </c>
      <c r="V1496">
        <v>0</v>
      </c>
      <c r="W1496">
        <v>16.222222222222221</v>
      </c>
      <c r="X1496">
        <v>0</v>
      </c>
      <c r="Y1496">
        <v>0</v>
      </c>
      <c r="Z1496">
        <v>426.23006713535477</v>
      </c>
      <c r="AA1496">
        <v>36</v>
      </c>
      <c r="AB1496">
        <v>15.409237976377741</v>
      </c>
      <c r="AC1496" t="s">
        <v>62</v>
      </c>
      <c r="AD1496" t="s">
        <v>56</v>
      </c>
      <c r="AE1496" t="s">
        <v>44</v>
      </c>
      <c r="AF1496" t="s">
        <v>45</v>
      </c>
      <c r="AG1496">
        <v>1</v>
      </c>
      <c r="AH1496">
        <v>0.13833147287368769</v>
      </c>
      <c r="AI1496">
        <v>521.886962890625</v>
      </c>
      <c r="AJ1496">
        <v>0.29622134566307068</v>
      </c>
      <c r="AK1496">
        <v>182.9310277777777</v>
      </c>
      <c r="AL1496" t="s">
        <v>52</v>
      </c>
      <c r="AM1496">
        <f t="shared" si="92"/>
        <v>331.77777777777783</v>
      </c>
      <c r="AN1496">
        <f t="shared" si="93"/>
        <v>779.49369444444449</v>
      </c>
      <c r="AO1496">
        <f t="shared" si="94"/>
        <v>369.22244444444442</v>
      </c>
      <c r="AP1496">
        <f t="shared" si="95"/>
        <v>410.27125000000007</v>
      </c>
    </row>
    <row r="1497" spans="1:42" x14ac:dyDescent="0.25">
      <c r="A1497">
        <v>2107</v>
      </c>
      <c r="B1497">
        <v>34</v>
      </c>
      <c r="C1497" t="s">
        <v>67</v>
      </c>
      <c r="D1497" t="s">
        <v>47</v>
      </c>
      <c r="E1497">
        <v>0</v>
      </c>
      <c r="F1497">
        <v>1</v>
      </c>
      <c r="G1497">
        <v>1</v>
      </c>
      <c r="H1497">
        <v>2</v>
      </c>
      <c r="I1497" t="s">
        <v>48</v>
      </c>
      <c r="J1497" t="s">
        <v>39</v>
      </c>
      <c r="K1497">
        <v>82.050749999999994</v>
      </c>
      <c r="L1497">
        <v>65.061555555555557</v>
      </c>
      <c r="M1497" t="s">
        <v>49</v>
      </c>
      <c r="N1497" t="s">
        <v>50</v>
      </c>
      <c r="O1497">
        <v>0</v>
      </c>
      <c r="P1497">
        <v>777.77777777777783</v>
      </c>
      <c r="Q1497">
        <v>43.678888888888892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56.134070751063447</v>
      </c>
      <c r="AA1497">
        <v>48</v>
      </c>
      <c r="AB1497">
        <v>1.6489383063170391</v>
      </c>
      <c r="AC1497" t="s">
        <v>42</v>
      </c>
      <c r="AD1497" t="s">
        <v>43</v>
      </c>
      <c r="AE1497" t="s">
        <v>44</v>
      </c>
      <c r="AF1497" t="s">
        <v>45</v>
      </c>
      <c r="AG1497">
        <v>0</v>
      </c>
      <c r="AH1497">
        <v>0.31811779737472529</v>
      </c>
      <c r="AI1497">
        <v>332.77505493164063</v>
      </c>
      <c r="AJ1497">
        <v>0.50887686014175415</v>
      </c>
      <c r="AK1497">
        <v>16.98919444444444</v>
      </c>
      <c r="AL1497" t="s">
        <v>64</v>
      </c>
      <c r="AM1497">
        <f t="shared" si="92"/>
        <v>777.77777777777783</v>
      </c>
      <c r="AN1497">
        <f t="shared" si="93"/>
        <v>125.72963888888889</v>
      </c>
      <c r="AO1497">
        <f t="shared" si="94"/>
        <v>65.061555555555557</v>
      </c>
      <c r="AP1497">
        <f t="shared" si="95"/>
        <v>60.668083333333328</v>
      </c>
    </row>
    <row r="1498" spans="1:42" x14ac:dyDescent="0.25">
      <c r="A1498">
        <v>2109</v>
      </c>
      <c r="B1498">
        <v>43</v>
      </c>
      <c r="C1498" t="s">
        <v>53</v>
      </c>
      <c r="D1498" t="s">
        <v>37</v>
      </c>
      <c r="E1498">
        <v>6</v>
      </c>
      <c r="F1498">
        <v>0</v>
      </c>
      <c r="G1498">
        <v>0</v>
      </c>
      <c r="H1498">
        <v>3</v>
      </c>
      <c r="I1498" t="s">
        <v>38</v>
      </c>
      <c r="J1498" t="s">
        <v>55</v>
      </c>
      <c r="K1498">
        <v>109.88375000000001</v>
      </c>
      <c r="L1498">
        <v>125.9373333333333</v>
      </c>
      <c r="M1498" t="s">
        <v>80</v>
      </c>
      <c r="N1498" t="s">
        <v>50</v>
      </c>
      <c r="O1498">
        <v>0</v>
      </c>
      <c r="P1498">
        <v>0</v>
      </c>
      <c r="Q1498">
        <v>65.978666666666669</v>
      </c>
      <c r="R1498">
        <v>0</v>
      </c>
      <c r="S1498">
        <v>0</v>
      </c>
      <c r="T1498">
        <v>0</v>
      </c>
      <c r="U1498">
        <v>22.222222222222221</v>
      </c>
      <c r="V1498">
        <v>0</v>
      </c>
      <c r="W1498">
        <v>293.11111111111109</v>
      </c>
      <c r="X1498">
        <v>0</v>
      </c>
      <c r="Y1498">
        <v>0</v>
      </c>
      <c r="Z1498">
        <v>44.733756370022803</v>
      </c>
      <c r="AA1498">
        <v>36</v>
      </c>
      <c r="AB1498">
        <v>1.6172324540964029</v>
      </c>
      <c r="AC1498" t="s">
        <v>62</v>
      </c>
      <c r="AD1498" t="s">
        <v>43</v>
      </c>
      <c r="AE1498" t="s">
        <v>51</v>
      </c>
      <c r="AF1498" t="s">
        <v>45</v>
      </c>
      <c r="AG1498">
        <v>0</v>
      </c>
      <c r="AH1498">
        <v>0.3191082775592804</v>
      </c>
      <c r="AI1498">
        <v>386.77093505859381</v>
      </c>
      <c r="AJ1498">
        <v>0.5393669605255127</v>
      </c>
      <c r="AK1498">
        <v>-16.053583333333322</v>
      </c>
      <c r="AL1498" t="s">
        <v>64</v>
      </c>
      <c r="AM1498">
        <f t="shared" si="92"/>
        <v>0</v>
      </c>
      <c r="AN1498">
        <f t="shared" si="93"/>
        <v>198.08463888888889</v>
      </c>
      <c r="AO1498">
        <f t="shared" si="94"/>
        <v>419.04844444444439</v>
      </c>
      <c r="AP1498">
        <f t="shared" si="95"/>
        <v>-220.9638055555555</v>
      </c>
    </row>
    <row r="1499" spans="1:42" x14ac:dyDescent="0.25">
      <c r="A1499">
        <v>2110</v>
      </c>
      <c r="B1499">
        <v>29</v>
      </c>
      <c r="C1499" t="s">
        <v>53</v>
      </c>
      <c r="D1499" t="s">
        <v>37</v>
      </c>
      <c r="E1499">
        <v>1</v>
      </c>
      <c r="F1499">
        <v>1</v>
      </c>
      <c r="G1499">
        <v>1</v>
      </c>
      <c r="H1499">
        <v>3</v>
      </c>
      <c r="I1499" t="s">
        <v>39</v>
      </c>
      <c r="J1499" t="s">
        <v>55</v>
      </c>
      <c r="K1499">
        <v>577.34124999999995</v>
      </c>
      <c r="L1499">
        <v>483.22733333333332</v>
      </c>
      <c r="M1499" t="s">
        <v>49</v>
      </c>
      <c r="N1499" t="s">
        <v>50</v>
      </c>
      <c r="O1499">
        <v>0</v>
      </c>
      <c r="P1499">
        <v>0</v>
      </c>
      <c r="Q1499">
        <v>303.64400000000001</v>
      </c>
      <c r="R1499">
        <v>88.888888888888886</v>
      </c>
      <c r="S1499">
        <v>0</v>
      </c>
      <c r="T1499">
        <v>0</v>
      </c>
      <c r="U1499">
        <v>0</v>
      </c>
      <c r="V1499">
        <v>0</v>
      </c>
      <c r="W1499">
        <v>141.33333333333329</v>
      </c>
      <c r="X1499">
        <v>0</v>
      </c>
      <c r="Y1499">
        <v>0</v>
      </c>
      <c r="Z1499">
        <v>385.96725795089401</v>
      </c>
      <c r="AA1499">
        <v>3</v>
      </c>
      <c r="AB1499">
        <v>132.53457957861789</v>
      </c>
      <c r="AC1499" t="s">
        <v>62</v>
      </c>
      <c r="AD1499" t="s">
        <v>68</v>
      </c>
      <c r="AE1499" t="s">
        <v>82</v>
      </c>
      <c r="AF1499" t="s">
        <v>45</v>
      </c>
      <c r="AG1499">
        <v>0</v>
      </c>
      <c r="AH1499">
        <v>0.14900423586368561</v>
      </c>
      <c r="AI1499">
        <v>351.52078247070313</v>
      </c>
      <c r="AJ1499">
        <v>0.22344037890434271</v>
      </c>
      <c r="AK1499">
        <v>94.113916666666626</v>
      </c>
      <c r="AL1499" t="s">
        <v>57</v>
      </c>
      <c r="AM1499">
        <f t="shared" si="92"/>
        <v>0</v>
      </c>
      <c r="AN1499">
        <f t="shared" si="93"/>
        <v>969.87413888888887</v>
      </c>
      <c r="AO1499">
        <f t="shared" si="94"/>
        <v>624.56066666666663</v>
      </c>
      <c r="AP1499">
        <f t="shared" si="95"/>
        <v>345.31347222222223</v>
      </c>
    </row>
    <row r="1500" spans="1:42" x14ac:dyDescent="0.25">
      <c r="A1500">
        <v>2111</v>
      </c>
      <c r="B1500">
        <v>49</v>
      </c>
      <c r="C1500" t="s">
        <v>53</v>
      </c>
      <c r="D1500" t="s">
        <v>37</v>
      </c>
      <c r="E1500">
        <v>1</v>
      </c>
      <c r="F1500">
        <v>0</v>
      </c>
      <c r="G1500">
        <v>0</v>
      </c>
      <c r="H1500">
        <v>5</v>
      </c>
      <c r="I1500" t="s">
        <v>38</v>
      </c>
      <c r="J1500" t="s">
        <v>55</v>
      </c>
      <c r="K1500">
        <v>638.08875</v>
      </c>
      <c r="L1500">
        <v>351.89644444444451</v>
      </c>
      <c r="M1500" t="s">
        <v>49</v>
      </c>
      <c r="N1500" t="s">
        <v>58</v>
      </c>
      <c r="O1500">
        <v>0</v>
      </c>
      <c r="P1500">
        <v>0</v>
      </c>
      <c r="Q1500">
        <v>121.44422222222219</v>
      </c>
      <c r="R1500">
        <v>0</v>
      </c>
      <c r="S1500">
        <v>0</v>
      </c>
      <c r="T1500">
        <v>0</v>
      </c>
      <c r="U1500">
        <v>622.22222222222217</v>
      </c>
      <c r="V1500">
        <v>22.222222222222221</v>
      </c>
      <c r="W1500">
        <v>327.11111111111109</v>
      </c>
      <c r="X1500">
        <v>0</v>
      </c>
      <c r="Y1500">
        <v>0</v>
      </c>
      <c r="Z1500">
        <v>881.05819167738423</v>
      </c>
      <c r="AA1500">
        <v>24</v>
      </c>
      <c r="AB1500">
        <v>43.986039002372692</v>
      </c>
      <c r="AC1500" t="s">
        <v>62</v>
      </c>
      <c r="AD1500" t="s">
        <v>56</v>
      </c>
      <c r="AE1500" t="s">
        <v>44</v>
      </c>
      <c r="AF1500" t="s">
        <v>45</v>
      </c>
      <c r="AG1500">
        <v>1</v>
      </c>
      <c r="AH1500">
        <v>8.6955904960632324E-2</v>
      </c>
      <c r="AI1500">
        <v>547.640869140625</v>
      </c>
      <c r="AJ1500">
        <v>0.17593531310558319</v>
      </c>
      <c r="AK1500">
        <v>286.19230555555549</v>
      </c>
      <c r="AL1500" t="s">
        <v>52</v>
      </c>
      <c r="AM1500">
        <f t="shared" si="92"/>
        <v>0</v>
      </c>
      <c r="AN1500">
        <f t="shared" si="93"/>
        <v>1381.7551944444444</v>
      </c>
      <c r="AO1500">
        <f t="shared" si="94"/>
        <v>701.22977777777783</v>
      </c>
      <c r="AP1500">
        <f t="shared" si="95"/>
        <v>680.52541666666662</v>
      </c>
    </row>
    <row r="1501" spans="1:42" x14ac:dyDescent="0.25">
      <c r="A1501">
        <v>2112</v>
      </c>
      <c r="B1501">
        <v>33</v>
      </c>
      <c r="C1501" t="s">
        <v>67</v>
      </c>
      <c r="D1501" t="s">
        <v>37</v>
      </c>
      <c r="E1501">
        <v>0</v>
      </c>
      <c r="F1501">
        <v>1</v>
      </c>
      <c r="G1501">
        <v>1</v>
      </c>
      <c r="H1501">
        <v>4</v>
      </c>
      <c r="I1501" t="s">
        <v>48</v>
      </c>
      <c r="J1501" t="s">
        <v>55</v>
      </c>
      <c r="K1501">
        <v>1097.5825</v>
      </c>
      <c r="L1501">
        <v>712.4084444444444</v>
      </c>
      <c r="M1501" t="s">
        <v>40</v>
      </c>
      <c r="N1501" t="s">
        <v>41</v>
      </c>
      <c r="O1501">
        <v>0</v>
      </c>
      <c r="P1501">
        <v>0</v>
      </c>
      <c r="Q1501">
        <v>76.768222222222221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46.444444444444443</v>
      </c>
      <c r="X1501">
        <v>0</v>
      </c>
      <c r="Y1501">
        <v>0</v>
      </c>
      <c r="Z1501">
        <v>823.5407580097567</v>
      </c>
      <c r="AA1501">
        <v>18</v>
      </c>
      <c r="AB1501">
        <v>52.546661880328628</v>
      </c>
      <c r="AC1501" t="s">
        <v>42</v>
      </c>
      <c r="AD1501" t="s">
        <v>56</v>
      </c>
      <c r="AE1501" t="s">
        <v>51</v>
      </c>
      <c r="AF1501" t="s">
        <v>45</v>
      </c>
      <c r="AG1501">
        <v>0</v>
      </c>
      <c r="AH1501">
        <v>6.4700379967689514E-2</v>
      </c>
      <c r="AI1501">
        <v>498.64627075195313</v>
      </c>
      <c r="AJ1501">
        <v>9.9367260932922363E-2</v>
      </c>
      <c r="AK1501">
        <v>385.17405555555558</v>
      </c>
      <c r="AL1501" t="s">
        <v>46</v>
      </c>
      <c r="AM1501">
        <f t="shared" si="92"/>
        <v>0</v>
      </c>
      <c r="AN1501">
        <f t="shared" si="93"/>
        <v>1174.3507222222222</v>
      </c>
      <c r="AO1501">
        <f t="shared" si="94"/>
        <v>758.85288888888886</v>
      </c>
      <c r="AP1501">
        <f t="shared" si="95"/>
        <v>415.49783333333335</v>
      </c>
    </row>
    <row r="1502" spans="1:42" x14ac:dyDescent="0.25">
      <c r="A1502">
        <v>2115</v>
      </c>
      <c r="B1502">
        <v>42</v>
      </c>
      <c r="C1502" t="s">
        <v>67</v>
      </c>
      <c r="D1502" t="s">
        <v>65</v>
      </c>
      <c r="E1502">
        <v>1</v>
      </c>
      <c r="F1502">
        <v>1</v>
      </c>
      <c r="G1502">
        <v>1</v>
      </c>
      <c r="H1502">
        <v>5</v>
      </c>
      <c r="I1502" t="s">
        <v>38</v>
      </c>
      <c r="J1502" t="s">
        <v>39</v>
      </c>
      <c r="K1502">
        <v>104.83525</v>
      </c>
      <c r="L1502">
        <v>118.6562222222222</v>
      </c>
      <c r="M1502" t="s">
        <v>49</v>
      </c>
      <c r="N1502" t="s">
        <v>41</v>
      </c>
      <c r="O1502">
        <v>0</v>
      </c>
      <c r="P1502">
        <v>0</v>
      </c>
      <c r="Q1502">
        <v>21.988</v>
      </c>
      <c r="R1502">
        <v>0</v>
      </c>
      <c r="S1502">
        <v>0</v>
      </c>
      <c r="T1502">
        <v>0</v>
      </c>
      <c r="U1502">
        <v>622.22222222222217</v>
      </c>
      <c r="V1502">
        <v>0</v>
      </c>
      <c r="W1502">
        <v>204.44444444444451</v>
      </c>
      <c r="X1502">
        <v>0</v>
      </c>
      <c r="Y1502">
        <v>0</v>
      </c>
      <c r="Z1502">
        <v>44.014748490975727</v>
      </c>
      <c r="AA1502">
        <v>18</v>
      </c>
      <c r="AB1502">
        <v>2.8083954366659358</v>
      </c>
      <c r="AC1502" t="s">
        <v>71</v>
      </c>
      <c r="AD1502" t="s">
        <v>43</v>
      </c>
      <c r="AE1502" t="s">
        <v>44</v>
      </c>
      <c r="AF1502" t="s">
        <v>45</v>
      </c>
      <c r="AG1502">
        <v>0</v>
      </c>
      <c r="AH1502">
        <v>0.29723271727561951</v>
      </c>
      <c r="AI1502">
        <v>371.7332763671875</v>
      </c>
      <c r="AJ1502">
        <v>0.55258315801620483</v>
      </c>
      <c r="AK1502">
        <v>-13.82097222222222</v>
      </c>
      <c r="AL1502" t="s">
        <v>52</v>
      </c>
      <c r="AM1502">
        <f t="shared" si="92"/>
        <v>0</v>
      </c>
      <c r="AN1502">
        <f t="shared" si="93"/>
        <v>749.0454722222222</v>
      </c>
      <c r="AO1502">
        <f t="shared" si="94"/>
        <v>323.10066666666671</v>
      </c>
      <c r="AP1502">
        <f t="shared" si="95"/>
        <v>425.94480555555549</v>
      </c>
    </row>
    <row r="1503" spans="1:42" x14ac:dyDescent="0.25">
      <c r="A1503">
        <v>2116</v>
      </c>
      <c r="B1503">
        <v>34</v>
      </c>
      <c r="C1503" t="s">
        <v>67</v>
      </c>
      <c r="D1503" t="s">
        <v>65</v>
      </c>
      <c r="E1503">
        <v>0</v>
      </c>
      <c r="F1503">
        <v>2</v>
      </c>
      <c r="G1503">
        <v>2</v>
      </c>
      <c r="H1503">
        <v>2</v>
      </c>
      <c r="I1503" t="s">
        <v>38</v>
      </c>
      <c r="J1503" t="s">
        <v>55</v>
      </c>
      <c r="K1503">
        <v>876.36699999999996</v>
      </c>
      <c r="L1503">
        <v>1090.8982222222221</v>
      </c>
      <c r="M1503" t="s">
        <v>49</v>
      </c>
      <c r="N1503" t="s">
        <v>50</v>
      </c>
      <c r="O1503">
        <v>554.62277945644439</v>
      </c>
      <c r="P1503">
        <v>444.44444444444451</v>
      </c>
      <c r="Q1503">
        <v>489.88888888888891</v>
      </c>
      <c r="R1503">
        <v>0</v>
      </c>
      <c r="S1503">
        <v>0</v>
      </c>
      <c r="T1503">
        <v>0</v>
      </c>
      <c r="U1503">
        <v>255.55555555555549</v>
      </c>
      <c r="V1503">
        <v>0</v>
      </c>
      <c r="W1503">
        <v>125.1111111111111</v>
      </c>
      <c r="X1503">
        <v>0</v>
      </c>
      <c r="Y1503">
        <v>0</v>
      </c>
      <c r="Z1503">
        <v>287.92996325898582</v>
      </c>
      <c r="AA1503">
        <v>36</v>
      </c>
      <c r="AB1503">
        <v>10.409357918380859</v>
      </c>
      <c r="AC1503" t="s">
        <v>42</v>
      </c>
      <c r="AD1503" t="s">
        <v>56</v>
      </c>
      <c r="AE1503" t="s">
        <v>51</v>
      </c>
      <c r="AF1503" t="s">
        <v>45</v>
      </c>
      <c r="AG1503">
        <v>0</v>
      </c>
      <c r="AH1503">
        <v>0.1225948929786682</v>
      </c>
      <c r="AI1503">
        <v>418.41607666015619</v>
      </c>
      <c r="AJ1503">
        <v>0.18027430772781369</v>
      </c>
      <c r="AK1503">
        <v>-214.5312222222224</v>
      </c>
      <c r="AL1503" t="s">
        <v>57</v>
      </c>
      <c r="AM1503">
        <f t="shared" si="92"/>
        <v>0.79990320929468806</v>
      </c>
      <c r="AN1503">
        <f t="shared" si="93"/>
        <v>1621.8114444444443</v>
      </c>
      <c r="AO1503">
        <f t="shared" si="94"/>
        <v>1216.0093333333332</v>
      </c>
      <c r="AP1503">
        <f t="shared" si="95"/>
        <v>405.80211111111112</v>
      </c>
    </row>
    <row r="1504" spans="1:42" x14ac:dyDescent="0.25">
      <c r="A1504">
        <v>2117</v>
      </c>
      <c r="B1504">
        <v>47</v>
      </c>
      <c r="C1504" t="s">
        <v>67</v>
      </c>
      <c r="D1504" t="s">
        <v>37</v>
      </c>
      <c r="E1504">
        <v>1</v>
      </c>
      <c r="F1504">
        <v>0</v>
      </c>
      <c r="G1504">
        <v>0</v>
      </c>
      <c r="H1504">
        <v>3</v>
      </c>
      <c r="I1504" t="s">
        <v>72</v>
      </c>
      <c r="J1504" t="s">
        <v>55</v>
      </c>
      <c r="K1504">
        <v>1041.23225</v>
      </c>
      <c r="L1504">
        <v>520.62266666666665</v>
      </c>
      <c r="M1504" t="s">
        <v>49</v>
      </c>
      <c r="N1504" t="s">
        <v>58</v>
      </c>
      <c r="O1504">
        <v>0</v>
      </c>
      <c r="P1504">
        <v>0</v>
      </c>
      <c r="Q1504">
        <v>690.52288888888893</v>
      </c>
      <c r="R1504">
        <v>0</v>
      </c>
      <c r="S1504">
        <v>0</v>
      </c>
      <c r="T1504">
        <v>0</v>
      </c>
      <c r="U1504">
        <v>555.55555555555554</v>
      </c>
      <c r="V1504">
        <v>0</v>
      </c>
      <c r="W1504">
        <v>0</v>
      </c>
      <c r="X1504">
        <v>0</v>
      </c>
      <c r="Y1504">
        <v>0</v>
      </c>
      <c r="Z1504">
        <v>1611.3618401043809</v>
      </c>
      <c r="AA1504">
        <v>24</v>
      </c>
      <c r="AB1504">
        <v>80.445792815146319</v>
      </c>
      <c r="AC1504" t="s">
        <v>62</v>
      </c>
      <c r="AD1504" t="s">
        <v>66</v>
      </c>
      <c r="AE1504" t="s">
        <v>44</v>
      </c>
      <c r="AF1504" t="s">
        <v>45</v>
      </c>
      <c r="AG1504">
        <v>1</v>
      </c>
      <c r="AH1504">
        <v>3.4746456891298287E-2</v>
      </c>
      <c r="AI1504">
        <v>593.84765625</v>
      </c>
      <c r="AJ1504">
        <v>4.3335393071174622E-2</v>
      </c>
      <c r="AK1504">
        <v>520.60958333333338</v>
      </c>
      <c r="AL1504" t="s">
        <v>57</v>
      </c>
      <c r="AM1504">
        <f t="shared" si="92"/>
        <v>0</v>
      </c>
      <c r="AN1504">
        <f t="shared" si="93"/>
        <v>2287.3106944444444</v>
      </c>
      <c r="AO1504">
        <f t="shared" si="94"/>
        <v>520.62266666666665</v>
      </c>
      <c r="AP1504">
        <f t="shared" si="95"/>
        <v>1766.6880277777777</v>
      </c>
    </row>
    <row r="1505" spans="1:42" x14ac:dyDescent="0.25">
      <c r="A1505">
        <v>2118</v>
      </c>
      <c r="B1505">
        <v>67</v>
      </c>
      <c r="C1505" t="s">
        <v>53</v>
      </c>
      <c r="D1505" t="s">
        <v>37</v>
      </c>
      <c r="E1505">
        <v>1</v>
      </c>
      <c r="F1505">
        <v>0</v>
      </c>
      <c r="G1505">
        <v>0</v>
      </c>
      <c r="H1505">
        <v>3</v>
      </c>
      <c r="I1505" t="s">
        <v>38</v>
      </c>
      <c r="J1505" t="s">
        <v>55</v>
      </c>
      <c r="K1505">
        <v>806.75774999999999</v>
      </c>
      <c r="L1505">
        <v>414.94822222222223</v>
      </c>
      <c r="M1505" t="s">
        <v>49</v>
      </c>
      <c r="N1505" t="s">
        <v>50</v>
      </c>
      <c r="O1505">
        <v>0</v>
      </c>
      <c r="P1505">
        <v>0</v>
      </c>
      <c r="Q1505">
        <v>475.07333333333332</v>
      </c>
      <c r="R1505">
        <v>0</v>
      </c>
      <c r="S1505">
        <v>0</v>
      </c>
      <c r="T1505">
        <v>1111.1111111111111</v>
      </c>
      <c r="U1505">
        <v>0</v>
      </c>
      <c r="V1505">
        <v>0</v>
      </c>
      <c r="W1505">
        <v>212.44444444444451</v>
      </c>
      <c r="X1505">
        <v>0</v>
      </c>
      <c r="Y1505">
        <v>0</v>
      </c>
      <c r="Z1505">
        <v>760.90779266877723</v>
      </c>
      <c r="AA1505">
        <v>36</v>
      </c>
      <c r="AB1505">
        <v>27.508639486923041</v>
      </c>
      <c r="AC1505" t="s">
        <v>62</v>
      </c>
      <c r="AD1505" t="s">
        <v>43</v>
      </c>
      <c r="AE1505" t="s">
        <v>44</v>
      </c>
      <c r="AF1505" t="s">
        <v>45</v>
      </c>
      <c r="AG1505">
        <v>1</v>
      </c>
      <c r="AH1505">
        <v>8.1014528870582581E-2</v>
      </c>
      <c r="AI1505">
        <v>567.57830810546875</v>
      </c>
      <c r="AJ1505">
        <v>0.15505434572696691</v>
      </c>
      <c r="AK1505">
        <v>391.80952777777782</v>
      </c>
      <c r="AL1505" t="s">
        <v>57</v>
      </c>
      <c r="AM1505">
        <f t="shared" si="92"/>
        <v>0</v>
      </c>
      <c r="AN1505">
        <f t="shared" si="93"/>
        <v>2392.9421944444443</v>
      </c>
      <c r="AO1505">
        <f t="shared" si="94"/>
        <v>627.39266666666674</v>
      </c>
      <c r="AP1505">
        <f t="shared" si="95"/>
        <v>1765.5495277777777</v>
      </c>
    </row>
    <row r="1506" spans="1:42" x14ac:dyDescent="0.25">
      <c r="A1506">
        <v>2119</v>
      </c>
      <c r="B1506">
        <v>63</v>
      </c>
      <c r="C1506" t="s">
        <v>36</v>
      </c>
      <c r="D1506" t="s">
        <v>79</v>
      </c>
      <c r="E1506">
        <v>1</v>
      </c>
      <c r="F1506">
        <v>0</v>
      </c>
      <c r="G1506">
        <v>0</v>
      </c>
      <c r="H1506">
        <v>3</v>
      </c>
      <c r="I1506" t="s">
        <v>60</v>
      </c>
      <c r="J1506" t="s">
        <v>39</v>
      </c>
      <c r="K1506">
        <v>483.01749999999998</v>
      </c>
      <c r="L1506">
        <v>543.41022222222227</v>
      </c>
      <c r="M1506" t="s">
        <v>49</v>
      </c>
      <c r="N1506" t="s">
        <v>50</v>
      </c>
      <c r="O1506">
        <v>0</v>
      </c>
      <c r="P1506">
        <v>0</v>
      </c>
      <c r="Q1506">
        <v>79.882888888888886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241.81450534562589</v>
      </c>
      <c r="AA1506">
        <v>3</v>
      </c>
      <c r="AB1506">
        <v>83.034980666861344</v>
      </c>
      <c r="AC1506" t="s">
        <v>42</v>
      </c>
      <c r="AD1506" t="s">
        <v>43</v>
      </c>
      <c r="AE1506" t="s">
        <v>69</v>
      </c>
      <c r="AF1506" t="s">
        <v>45</v>
      </c>
      <c r="AG1506">
        <v>0</v>
      </c>
      <c r="AH1506">
        <v>0.15966968238353729</v>
      </c>
      <c r="AI1506">
        <v>400.48846435546881</v>
      </c>
      <c r="AJ1506">
        <v>0.28256610035896301</v>
      </c>
      <c r="AK1506">
        <v>-60.392722222222289</v>
      </c>
      <c r="AL1506" t="s">
        <v>57</v>
      </c>
      <c r="AM1506">
        <f t="shared" si="92"/>
        <v>0</v>
      </c>
      <c r="AN1506">
        <f t="shared" si="93"/>
        <v>562.90038888888887</v>
      </c>
      <c r="AO1506">
        <f t="shared" si="94"/>
        <v>543.41022222222227</v>
      </c>
      <c r="AP1506">
        <f t="shared" si="95"/>
        <v>19.490166666666596</v>
      </c>
    </row>
    <row r="1507" spans="1:42" x14ac:dyDescent="0.25">
      <c r="A1507">
        <v>2120</v>
      </c>
      <c r="B1507">
        <v>29</v>
      </c>
      <c r="C1507" t="s">
        <v>53</v>
      </c>
      <c r="D1507" t="s">
        <v>65</v>
      </c>
      <c r="E1507">
        <v>3</v>
      </c>
      <c r="F1507">
        <v>3</v>
      </c>
      <c r="G1507">
        <v>3</v>
      </c>
      <c r="H1507">
        <v>3</v>
      </c>
      <c r="I1507" t="s">
        <v>48</v>
      </c>
      <c r="J1507" t="s">
        <v>55</v>
      </c>
      <c r="K1507">
        <v>274.48525000000001</v>
      </c>
      <c r="L1507">
        <v>247.14866666666671</v>
      </c>
      <c r="M1507" t="s">
        <v>49</v>
      </c>
      <c r="N1507" t="s">
        <v>58</v>
      </c>
      <c r="O1507">
        <v>0</v>
      </c>
      <c r="P1507">
        <v>0</v>
      </c>
      <c r="Q1507">
        <v>124.92955555555559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44.222222222222221</v>
      </c>
      <c r="X1507">
        <v>0</v>
      </c>
      <c r="Y1507">
        <v>0</v>
      </c>
      <c r="Z1507">
        <v>135.48045320642109</v>
      </c>
      <c r="AA1507">
        <v>60</v>
      </c>
      <c r="AB1507">
        <v>3.4403130562891029</v>
      </c>
      <c r="AC1507" t="s">
        <v>42</v>
      </c>
      <c r="AD1507" t="s">
        <v>68</v>
      </c>
      <c r="AE1507" t="s">
        <v>44</v>
      </c>
      <c r="AF1507" t="s">
        <v>45</v>
      </c>
      <c r="AG1507">
        <v>0</v>
      </c>
      <c r="AH1507">
        <v>0.25712111592292791</v>
      </c>
      <c r="AI1507">
        <v>449.95748901367188</v>
      </c>
      <c r="AJ1507">
        <v>0.47065871953964228</v>
      </c>
      <c r="AK1507">
        <v>27.336583333333351</v>
      </c>
      <c r="AL1507" t="s">
        <v>64</v>
      </c>
      <c r="AM1507">
        <f t="shared" si="92"/>
        <v>0</v>
      </c>
      <c r="AN1507">
        <f t="shared" si="93"/>
        <v>399.41480555555563</v>
      </c>
      <c r="AO1507">
        <f t="shared" si="94"/>
        <v>291.37088888888894</v>
      </c>
      <c r="AP1507">
        <f t="shared" si="95"/>
        <v>108.04391666666669</v>
      </c>
    </row>
    <row r="1508" spans="1:42" x14ac:dyDescent="0.25">
      <c r="A1508">
        <v>2121</v>
      </c>
      <c r="B1508">
        <v>42</v>
      </c>
      <c r="C1508" t="s">
        <v>67</v>
      </c>
      <c r="D1508" t="s">
        <v>37</v>
      </c>
      <c r="E1508">
        <v>0</v>
      </c>
      <c r="F1508">
        <v>0</v>
      </c>
      <c r="G1508">
        <v>0</v>
      </c>
      <c r="H1508">
        <v>3</v>
      </c>
      <c r="I1508" t="s">
        <v>72</v>
      </c>
      <c r="J1508" t="s">
        <v>74</v>
      </c>
      <c r="K1508">
        <v>1441.11275</v>
      </c>
      <c r="L1508">
        <v>1894.070666666667</v>
      </c>
      <c r="M1508" t="s">
        <v>40</v>
      </c>
      <c r="N1508" t="s">
        <v>50</v>
      </c>
      <c r="O1508">
        <v>0</v>
      </c>
      <c r="P1508">
        <v>0</v>
      </c>
      <c r="Q1508">
        <v>295.3582222222222</v>
      </c>
      <c r="R1508">
        <v>0</v>
      </c>
      <c r="S1508">
        <v>0</v>
      </c>
      <c r="T1508">
        <v>1040</v>
      </c>
      <c r="U1508">
        <v>400</v>
      </c>
      <c r="V1508">
        <v>0</v>
      </c>
      <c r="W1508">
        <v>10.888888888888889</v>
      </c>
      <c r="X1508">
        <v>0</v>
      </c>
      <c r="Y1508">
        <v>0</v>
      </c>
      <c r="Z1508">
        <v>530.81688146699719</v>
      </c>
      <c r="AA1508">
        <v>24</v>
      </c>
      <c r="AB1508">
        <v>26.500556117494991</v>
      </c>
      <c r="AC1508" t="s">
        <v>42</v>
      </c>
      <c r="AD1508" t="s">
        <v>43</v>
      </c>
      <c r="AE1508" t="s">
        <v>44</v>
      </c>
      <c r="AF1508" t="s">
        <v>78</v>
      </c>
      <c r="AG1508">
        <v>1</v>
      </c>
      <c r="AH1508">
        <v>4.1865948587656021E-2</v>
      </c>
      <c r="AI1508">
        <v>519.22589111328125</v>
      </c>
      <c r="AJ1508">
        <v>5.6804552674293518E-2</v>
      </c>
      <c r="AK1508">
        <v>-452.95791666666668</v>
      </c>
      <c r="AL1508" t="s">
        <v>46</v>
      </c>
      <c r="AM1508">
        <f t="shared" si="92"/>
        <v>0</v>
      </c>
      <c r="AN1508">
        <f t="shared" si="93"/>
        <v>3176.4709722222224</v>
      </c>
      <c r="AO1508">
        <f t="shared" si="94"/>
        <v>1904.9595555555559</v>
      </c>
      <c r="AP1508">
        <f t="shared" si="95"/>
        <v>1271.5114166666665</v>
      </c>
    </row>
    <row r="1509" spans="1:42" x14ac:dyDescent="0.25">
      <c r="A1509">
        <v>2122</v>
      </c>
      <c r="B1509">
        <v>58</v>
      </c>
      <c r="C1509" t="s">
        <v>67</v>
      </c>
      <c r="D1509" t="s">
        <v>79</v>
      </c>
      <c r="E1509">
        <v>3</v>
      </c>
      <c r="F1509">
        <v>2</v>
      </c>
      <c r="G1509">
        <v>2</v>
      </c>
      <c r="H1509">
        <v>2</v>
      </c>
      <c r="I1509" t="s">
        <v>38</v>
      </c>
      <c r="J1509" t="s">
        <v>55</v>
      </c>
      <c r="K1509">
        <v>450.35775000000001</v>
      </c>
      <c r="L1509">
        <v>317.79422222222217</v>
      </c>
      <c r="M1509" t="s">
        <v>40</v>
      </c>
      <c r="N1509" t="s">
        <v>50</v>
      </c>
      <c r="O1509">
        <v>0</v>
      </c>
      <c r="P1509">
        <v>0</v>
      </c>
      <c r="Q1509">
        <v>103.1662222222222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376.16879727566391</v>
      </c>
      <c r="AA1509">
        <v>48</v>
      </c>
      <c r="AB1509">
        <v>11.049958272575481</v>
      </c>
      <c r="AC1509" t="s">
        <v>62</v>
      </c>
      <c r="AD1509" t="s">
        <v>66</v>
      </c>
      <c r="AE1509" t="s">
        <v>44</v>
      </c>
      <c r="AF1509" t="s">
        <v>45</v>
      </c>
      <c r="AG1509">
        <v>1</v>
      </c>
      <c r="AH1509">
        <v>0.1778221279382706</v>
      </c>
      <c r="AI1509">
        <v>495.2205810546875</v>
      </c>
      <c r="AJ1509">
        <v>0.32633897662162781</v>
      </c>
      <c r="AK1509">
        <v>132.56352777777781</v>
      </c>
      <c r="AL1509" t="s">
        <v>64</v>
      </c>
      <c r="AM1509">
        <f t="shared" si="92"/>
        <v>0</v>
      </c>
      <c r="AN1509">
        <f t="shared" si="93"/>
        <v>553.52397222222226</v>
      </c>
      <c r="AO1509">
        <f t="shared" si="94"/>
        <v>317.79422222222217</v>
      </c>
      <c r="AP1509">
        <f t="shared" si="95"/>
        <v>235.72975000000008</v>
      </c>
    </row>
    <row r="1510" spans="1:42" x14ac:dyDescent="0.25">
      <c r="A1510">
        <v>2123</v>
      </c>
      <c r="B1510">
        <v>54</v>
      </c>
      <c r="C1510" t="s">
        <v>36</v>
      </c>
      <c r="D1510" t="s">
        <v>65</v>
      </c>
      <c r="E1510">
        <v>0</v>
      </c>
      <c r="F1510">
        <v>0</v>
      </c>
      <c r="G1510">
        <v>0</v>
      </c>
      <c r="H1510">
        <v>3</v>
      </c>
      <c r="I1510" t="s">
        <v>48</v>
      </c>
      <c r="J1510" t="s">
        <v>55</v>
      </c>
      <c r="K1510">
        <v>875.98675000000003</v>
      </c>
      <c r="L1510">
        <v>839.80977777777775</v>
      </c>
      <c r="M1510" t="s">
        <v>49</v>
      </c>
      <c r="N1510" t="s">
        <v>41</v>
      </c>
      <c r="O1510">
        <v>0</v>
      </c>
      <c r="P1510">
        <v>666.66666666666663</v>
      </c>
      <c r="Q1510">
        <v>485.39644444444451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3.1111111111111112</v>
      </c>
      <c r="X1510">
        <v>0</v>
      </c>
      <c r="Y1510">
        <v>0</v>
      </c>
      <c r="Z1510">
        <v>339.19394090545558</v>
      </c>
      <c r="AA1510">
        <v>3</v>
      </c>
      <c r="AB1510">
        <v>116.4734195127988</v>
      </c>
      <c r="AC1510" t="s">
        <v>42</v>
      </c>
      <c r="AD1510" t="s">
        <v>66</v>
      </c>
      <c r="AE1510" t="s">
        <v>44</v>
      </c>
      <c r="AF1510" t="s">
        <v>78</v>
      </c>
      <c r="AG1510">
        <v>0</v>
      </c>
      <c r="AH1510">
        <v>9.3379877507686615E-2</v>
      </c>
      <c r="AI1510">
        <v>432.90133666992188</v>
      </c>
      <c r="AJ1510">
        <v>0.15573568642139429</v>
      </c>
      <c r="AK1510">
        <v>36.176972222222282</v>
      </c>
      <c r="AL1510" t="s">
        <v>46</v>
      </c>
      <c r="AM1510">
        <f t="shared" si="92"/>
        <v>666.66666666666663</v>
      </c>
      <c r="AN1510">
        <f t="shared" si="93"/>
        <v>1361.3831944444446</v>
      </c>
      <c r="AO1510">
        <f t="shared" si="94"/>
        <v>842.92088888888884</v>
      </c>
      <c r="AP1510">
        <f t="shared" si="95"/>
        <v>518.46230555555576</v>
      </c>
    </row>
    <row r="1511" spans="1:42" x14ac:dyDescent="0.25">
      <c r="A1511">
        <v>2124</v>
      </c>
      <c r="B1511">
        <v>54</v>
      </c>
      <c r="C1511" t="s">
        <v>53</v>
      </c>
      <c r="D1511" t="s">
        <v>65</v>
      </c>
      <c r="E1511">
        <v>0</v>
      </c>
      <c r="F1511">
        <v>0</v>
      </c>
      <c r="G1511">
        <v>0</v>
      </c>
      <c r="H1511">
        <v>5</v>
      </c>
      <c r="I1511" t="s">
        <v>38</v>
      </c>
      <c r="J1511" t="s">
        <v>74</v>
      </c>
      <c r="K1511">
        <v>2277.4787500000002</v>
      </c>
      <c r="L1511">
        <v>3007.2673333333332</v>
      </c>
      <c r="M1511" t="s">
        <v>49</v>
      </c>
      <c r="N1511" t="s">
        <v>41</v>
      </c>
      <c r="O1511">
        <v>0</v>
      </c>
      <c r="P1511">
        <v>0</v>
      </c>
      <c r="Q1511">
        <v>89.419111111111107</v>
      </c>
      <c r="R1511">
        <v>0</v>
      </c>
      <c r="S1511">
        <v>0</v>
      </c>
      <c r="T1511">
        <v>0</v>
      </c>
      <c r="U1511">
        <v>0</v>
      </c>
      <c r="V1511">
        <v>111.1111111111111</v>
      </c>
      <c r="W1511">
        <v>0</v>
      </c>
      <c r="X1511">
        <v>0</v>
      </c>
      <c r="Y1511">
        <v>0</v>
      </c>
      <c r="Z1511">
        <v>1094.9759093440221</v>
      </c>
      <c r="AA1511">
        <v>3</v>
      </c>
      <c r="AB1511">
        <v>375.99606910721008</v>
      </c>
      <c r="AC1511" t="s">
        <v>62</v>
      </c>
      <c r="AD1511" t="s">
        <v>43</v>
      </c>
      <c r="AE1511" t="s">
        <v>44</v>
      </c>
      <c r="AF1511" t="s">
        <v>45</v>
      </c>
      <c r="AG1511">
        <v>1</v>
      </c>
      <c r="AH1511">
        <v>3.0637546442449089E-3</v>
      </c>
      <c r="AI1511">
        <v>835.84613037109375</v>
      </c>
      <c r="AJ1511">
        <v>4.540744237601757E-3</v>
      </c>
      <c r="AK1511">
        <v>-729.78858333333301</v>
      </c>
      <c r="AL1511" t="s">
        <v>90</v>
      </c>
      <c r="AM1511">
        <f t="shared" si="92"/>
        <v>0</v>
      </c>
      <c r="AN1511">
        <f t="shared" si="93"/>
        <v>2366.8978611111115</v>
      </c>
      <c r="AO1511">
        <f t="shared" si="94"/>
        <v>3118.3784444444445</v>
      </c>
      <c r="AP1511">
        <f t="shared" si="95"/>
        <v>-751.48058333333302</v>
      </c>
    </row>
    <row r="1512" spans="1:42" x14ac:dyDescent="0.25">
      <c r="A1512">
        <v>2126</v>
      </c>
      <c r="B1512">
        <v>57</v>
      </c>
      <c r="C1512" t="s">
        <v>67</v>
      </c>
      <c r="D1512" t="s">
        <v>65</v>
      </c>
      <c r="E1512">
        <v>1</v>
      </c>
      <c r="F1512">
        <v>0</v>
      </c>
      <c r="G1512">
        <v>0</v>
      </c>
      <c r="H1512">
        <v>1</v>
      </c>
      <c r="I1512" t="s">
        <v>48</v>
      </c>
      <c r="J1512" t="s">
        <v>55</v>
      </c>
      <c r="K1512">
        <v>302.92675000000003</v>
      </c>
      <c r="L1512">
        <v>325.23911111111107</v>
      </c>
      <c r="M1512" t="s">
        <v>40</v>
      </c>
      <c r="N1512" t="s">
        <v>58</v>
      </c>
      <c r="O1512">
        <v>0</v>
      </c>
      <c r="P1512">
        <v>32.222222222222221</v>
      </c>
      <c r="Q1512">
        <v>58.132888888888893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290.22222222222217</v>
      </c>
      <c r="X1512">
        <v>0</v>
      </c>
      <c r="Y1512">
        <v>0</v>
      </c>
      <c r="Z1512">
        <v>133.6934110477753</v>
      </c>
      <c r="AA1512">
        <v>24</v>
      </c>
      <c r="AB1512">
        <v>6.6745234858005791</v>
      </c>
      <c r="AC1512" t="s">
        <v>42</v>
      </c>
      <c r="AD1512" t="s">
        <v>56</v>
      </c>
      <c r="AE1512" t="s">
        <v>44</v>
      </c>
      <c r="AF1512" t="s">
        <v>45</v>
      </c>
      <c r="AG1512">
        <v>0</v>
      </c>
      <c r="AH1512">
        <v>0.25583553314208979</v>
      </c>
      <c r="AI1512">
        <v>322.086181640625</v>
      </c>
      <c r="AJ1512">
        <v>0.37838482856750488</v>
      </c>
      <c r="AK1512">
        <v>-22.312361111111102</v>
      </c>
      <c r="AL1512" t="s">
        <v>64</v>
      </c>
      <c r="AM1512">
        <f t="shared" si="92"/>
        <v>32.222222222222221</v>
      </c>
      <c r="AN1512">
        <f t="shared" si="93"/>
        <v>361.05963888888891</v>
      </c>
      <c r="AO1512">
        <f t="shared" si="94"/>
        <v>615.46133333333319</v>
      </c>
      <c r="AP1512">
        <f t="shared" si="95"/>
        <v>-254.40169444444427</v>
      </c>
    </row>
    <row r="1513" spans="1:42" x14ac:dyDescent="0.25">
      <c r="A1513">
        <v>2127</v>
      </c>
      <c r="B1513">
        <v>27</v>
      </c>
      <c r="C1513" t="s">
        <v>67</v>
      </c>
      <c r="D1513" t="s">
        <v>65</v>
      </c>
      <c r="E1513">
        <v>2</v>
      </c>
      <c r="F1513">
        <v>0</v>
      </c>
      <c r="G1513">
        <v>0</v>
      </c>
      <c r="H1513">
        <v>3</v>
      </c>
      <c r="I1513" t="s">
        <v>38</v>
      </c>
      <c r="J1513" t="s">
        <v>39</v>
      </c>
      <c r="K1513">
        <v>312.80099999999999</v>
      </c>
      <c r="L1513">
        <v>192.47911111111111</v>
      </c>
      <c r="M1513" t="s">
        <v>40</v>
      </c>
      <c r="N1513" t="s">
        <v>41</v>
      </c>
      <c r="O1513">
        <v>116.4109682263841</v>
      </c>
      <c r="P1513">
        <v>88.888888888888886</v>
      </c>
      <c r="Q1513">
        <v>78.157111111111107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141.33333333333329</v>
      </c>
      <c r="X1513">
        <v>0</v>
      </c>
      <c r="Y1513">
        <v>0</v>
      </c>
      <c r="Z1513">
        <v>327.51033631361292</v>
      </c>
      <c r="AA1513">
        <v>3</v>
      </c>
      <c r="AB1513">
        <v>112.46146878214979</v>
      </c>
      <c r="AC1513" t="s">
        <v>42</v>
      </c>
      <c r="AD1513" t="s">
        <v>43</v>
      </c>
      <c r="AE1513" t="s">
        <v>44</v>
      </c>
      <c r="AF1513" t="s">
        <v>45</v>
      </c>
      <c r="AG1513">
        <v>0</v>
      </c>
      <c r="AH1513">
        <v>0.21574269235134119</v>
      </c>
      <c r="AI1513">
        <v>302.76437377929688</v>
      </c>
      <c r="AJ1513">
        <v>0.32091110944747919</v>
      </c>
      <c r="AK1513">
        <v>120.32188888888891</v>
      </c>
      <c r="AL1513" t="s">
        <v>57</v>
      </c>
      <c r="AM1513">
        <f t="shared" si="92"/>
        <v>0.75707483067083803</v>
      </c>
      <c r="AN1513">
        <f t="shared" si="93"/>
        <v>390.95811111111107</v>
      </c>
      <c r="AO1513">
        <f t="shared" si="94"/>
        <v>333.8124444444444</v>
      </c>
      <c r="AP1513">
        <f t="shared" si="95"/>
        <v>57.145666666666671</v>
      </c>
    </row>
    <row r="1514" spans="1:42" x14ac:dyDescent="0.25">
      <c r="A1514">
        <v>2128</v>
      </c>
      <c r="B1514">
        <v>35</v>
      </c>
      <c r="C1514" t="s">
        <v>67</v>
      </c>
      <c r="D1514" t="s">
        <v>37</v>
      </c>
      <c r="E1514">
        <v>0</v>
      </c>
      <c r="F1514">
        <v>1</v>
      </c>
      <c r="G1514">
        <v>1</v>
      </c>
      <c r="H1514">
        <v>4</v>
      </c>
      <c r="I1514" t="s">
        <v>59</v>
      </c>
      <c r="J1514" t="s">
        <v>39</v>
      </c>
      <c r="K1514">
        <v>1819.12</v>
      </c>
      <c r="L1514">
        <v>1756.7951111111111</v>
      </c>
      <c r="M1514" t="s">
        <v>49</v>
      </c>
      <c r="N1514" t="s">
        <v>58</v>
      </c>
      <c r="O1514">
        <v>0</v>
      </c>
      <c r="P1514">
        <v>331.77777777777783</v>
      </c>
      <c r="Q1514">
        <v>327.63355555555557</v>
      </c>
      <c r="R1514">
        <v>88.888888888888886</v>
      </c>
      <c r="S1514">
        <v>0</v>
      </c>
      <c r="T1514">
        <v>255.55555555555549</v>
      </c>
      <c r="U1514">
        <v>0</v>
      </c>
      <c r="V1514">
        <v>0</v>
      </c>
      <c r="W1514">
        <v>7.333333333333333</v>
      </c>
      <c r="X1514">
        <v>0</v>
      </c>
      <c r="Y1514">
        <v>0</v>
      </c>
      <c r="Z1514">
        <v>1053.4953224734411</v>
      </c>
      <c r="AA1514">
        <v>36</v>
      </c>
      <c r="AB1514">
        <v>38.086379593298084</v>
      </c>
      <c r="AC1514" t="s">
        <v>62</v>
      </c>
      <c r="AD1514" t="s">
        <v>56</v>
      </c>
      <c r="AE1514" t="s">
        <v>44</v>
      </c>
      <c r="AF1514" t="s">
        <v>45</v>
      </c>
      <c r="AG1514">
        <v>1</v>
      </c>
      <c r="AH1514">
        <v>1.840129122138023E-2</v>
      </c>
      <c r="AI1514">
        <v>661.30572509765625</v>
      </c>
      <c r="AJ1514">
        <v>2.490352280437946E-2</v>
      </c>
      <c r="AK1514">
        <v>62.324888888888843</v>
      </c>
      <c r="AL1514" t="s">
        <v>70</v>
      </c>
      <c r="AM1514">
        <f t="shared" si="92"/>
        <v>331.77777777777783</v>
      </c>
      <c r="AN1514">
        <f t="shared" si="93"/>
        <v>2491.1979999999999</v>
      </c>
      <c r="AO1514">
        <f t="shared" si="94"/>
        <v>1764.1284444444443</v>
      </c>
      <c r="AP1514">
        <f t="shared" si="95"/>
        <v>727.06955555555555</v>
      </c>
    </row>
    <row r="1515" spans="1:42" x14ac:dyDescent="0.25">
      <c r="A1515">
        <v>2131</v>
      </c>
      <c r="B1515">
        <v>49</v>
      </c>
      <c r="C1515" t="s">
        <v>36</v>
      </c>
      <c r="D1515" t="s">
        <v>65</v>
      </c>
      <c r="E1515">
        <v>0</v>
      </c>
      <c r="F1515">
        <v>1</v>
      </c>
      <c r="G1515">
        <v>1</v>
      </c>
      <c r="H1515">
        <v>5</v>
      </c>
      <c r="I1515" t="s">
        <v>54</v>
      </c>
      <c r="J1515" t="s">
        <v>74</v>
      </c>
      <c r="K1515">
        <v>1799.9314999999999</v>
      </c>
      <c r="L1515">
        <v>2175.7286666666669</v>
      </c>
      <c r="M1515" t="s">
        <v>40</v>
      </c>
      <c r="N1515" t="s">
        <v>50</v>
      </c>
      <c r="O1515">
        <v>0</v>
      </c>
      <c r="P1515">
        <v>0</v>
      </c>
      <c r="Q1515">
        <v>936.56511111111115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224.2222222222222</v>
      </c>
      <c r="X1515">
        <v>0</v>
      </c>
      <c r="Y1515">
        <v>0</v>
      </c>
      <c r="Z1515">
        <v>991.62573412379618</v>
      </c>
      <c r="AA1515">
        <v>36</v>
      </c>
      <c r="AB1515">
        <v>35.84964576363739</v>
      </c>
      <c r="AC1515" t="s">
        <v>42</v>
      </c>
      <c r="AD1515" t="s">
        <v>68</v>
      </c>
      <c r="AE1515" t="s">
        <v>44</v>
      </c>
      <c r="AF1515" t="s">
        <v>45</v>
      </c>
      <c r="AG1515">
        <v>1</v>
      </c>
      <c r="AH1515">
        <v>1.483258977532387E-2</v>
      </c>
      <c r="AI1515">
        <v>733.311279296875</v>
      </c>
      <c r="AJ1515">
        <v>2.4545259773731232E-2</v>
      </c>
      <c r="AK1515">
        <v>-375.79716666666701</v>
      </c>
      <c r="AL1515" t="s">
        <v>70</v>
      </c>
      <c r="AM1515">
        <f t="shared" si="92"/>
        <v>0</v>
      </c>
      <c r="AN1515">
        <f t="shared" si="93"/>
        <v>2736.4966111111112</v>
      </c>
      <c r="AO1515">
        <f t="shared" si="94"/>
        <v>2399.950888888889</v>
      </c>
      <c r="AP1515">
        <f t="shared" si="95"/>
        <v>336.54572222222214</v>
      </c>
    </row>
    <row r="1516" spans="1:42" x14ac:dyDescent="0.25">
      <c r="A1516">
        <v>2132</v>
      </c>
      <c r="B1516">
        <v>49</v>
      </c>
      <c r="C1516" t="s">
        <v>36</v>
      </c>
      <c r="D1516" t="s">
        <v>76</v>
      </c>
      <c r="E1516">
        <v>1</v>
      </c>
      <c r="F1516">
        <v>2</v>
      </c>
      <c r="G1516">
        <v>2</v>
      </c>
      <c r="H1516">
        <v>2</v>
      </c>
      <c r="I1516" t="s">
        <v>54</v>
      </c>
      <c r="J1516" t="s">
        <v>39</v>
      </c>
      <c r="K1516">
        <v>401.11574999999999</v>
      </c>
      <c r="L1516">
        <v>219.0562222222222</v>
      </c>
      <c r="M1516" t="s">
        <v>80</v>
      </c>
      <c r="N1516" t="s">
        <v>58</v>
      </c>
      <c r="O1516">
        <v>0</v>
      </c>
      <c r="P1516">
        <v>7777.7777777777774</v>
      </c>
      <c r="Q1516">
        <v>259.87644444444442</v>
      </c>
      <c r="R1516">
        <v>147.7777777777778</v>
      </c>
      <c r="S1516">
        <v>0</v>
      </c>
      <c r="T1516">
        <v>0</v>
      </c>
      <c r="U1516">
        <v>0</v>
      </c>
      <c r="V1516">
        <v>0</v>
      </c>
      <c r="W1516">
        <v>114.6666666666667</v>
      </c>
      <c r="X1516">
        <v>0</v>
      </c>
      <c r="Y1516">
        <v>0</v>
      </c>
      <c r="Z1516">
        <v>541.71450472862261</v>
      </c>
      <c r="AA1516">
        <v>48</v>
      </c>
      <c r="AB1516">
        <v>15.912863364139071</v>
      </c>
      <c r="AC1516" t="s">
        <v>42</v>
      </c>
      <c r="AD1516" t="s">
        <v>43</v>
      </c>
      <c r="AE1516" t="s">
        <v>44</v>
      </c>
      <c r="AF1516" t="s">
        <v>45</v>
      </c>
      <c r="AG1516">
        <v>0</v>
      </c>
      <c r="AH1516">
        <v>0.1697708070278168</v>
      </c>
      <c r="AI1516">
        <v>468.23031616210938</v>
      </c>
      <c r="AJ1516">
        <v>0.29261118173599238</v>
      </c>
      <c r="AK1516">
        <v>182.05952777777779</v>
      </c>
      <c r="AL1516" t="s">
        <v>64</v>
      </c>
      <c r="AM1516">
        <f t="shared" si="92"/>
        <v>7777.7777777777774</v>
      </c>
      <c r="AN1516">
        <f t="shared" si="93"/>
        <v>808.76997222222224</v>
      </c>
      <c r="AO1516">
        <f t="shared" si="94"/>
        <v>333.72288888888892</v>
      </c>
      <c r="AP1516">
        <f t="shared" si="95"/>
        <v>475.04708333333332</v>
      </c>
    </row>
    <row r="1517" spans="1:42" x14ac:dyDescent="0.25">
      <c r="A1517">
        <v>2133</v>
      </c>
      <c r="B1517">
        <v>37</v>
      </c>
      <c r="C1517" t="s">
        <v>67</v>
      </c>
      <c r="D1517" t="s">
        <v>37</v>
      </c>
      <c r="E1517">
        <v>1</v>
      </c>
      <c r="F1517">
        <v>2</v>
      </c>
      <c r="G1517">
        <v>2</v>
      </c>
      <c r="H1517">
        <v>2</v>
      </c>
      <c r="I1517" t="s">
        <v>72</v>
      </c>
      <c r="J1517" t="s">
        <v>55</v>
      </c>
      <c r="K1517">
        <v>500.53125</v>
      </c>
      <c r="L1517">
        <v>619.24444444444441</v>
      </c>
      <c r="M1517" t="s">
        <v>40</v>
      </c>
      <c r="N1517" t="s">
        <v>41</v>
      </c>
      <c r="O1517">
        <v>0</v>
      </c>
      <c r="P1517">
        <v>0</v>
      </c>
      <c r="Q1517">
        <v>35.325555555555553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774.66666666666663</v>
      </c>
      <c r="X1517">
        <v>0</v>
      </c>
      <c r="Y1517">
        <v>0</v>
      </c>
      <c r="Z1517">
        <v>215.7130080165438</v>
      </c>
      <c r="AA1517">
        <v>24</v>
      </c>
      <c r="AB1517">
        <v>10.76927820836738</v>
      </c>
      <c r="AC1517" t="s">
        <v>62</v>
      </c>
      <c r="AD1517" t="s">
        <v>43</v>
      </c>
      <c r="AE1517" t="s">
        <v>44</v>
      </c>
      <c r="AF1517" t="s">
        <v>45</v>
      </c>
      <c r="AG1517">
        <v>0</v>
      </c>
      <c r="AH1517">
        <v>0.21128016710281369</v>
      </c>
      <c r="AI1517">
        <v>345.56100463867188</v>
      </c>
      <c r="AJ1517">
        <v>0.31004950404167181</v>
      </c>
      <c r="AK1517">
        <v>-118.7131944444444</v>
      </c>
      <c r="AL1517" t="s">
        <v>57</v>
      </c>
      <c r="AM1517">
        <f t="shared" si="92"/>
        <v>0</v>
      </c>
      <c r="AN1517">
        <f t="shared" si="93"/>
        <v>535.85680555555552</v>
      </c>
      <c r="AO1517">
        <f t="shared" si="94"/>
        <v>1393.911111111111</v>
      </c>
      <c r="AP1517">
        <f t="shared" si="95"/>
        <v>-858.05430555555552</v>
      </c>
    </row>
    <row r="1518" spans="1:42" x14ac:dyDescent="0.25">
      <c r="A1518">
        <v>2136</v>
      </c>
      <c r="B1518">
        <v>50</v>
      </c>
      <c r="C1518" t="s">
        <v>67</v>
      </c>
      <c r="D1518" t="s">
        <v>65</v>
      </c>
      <c r="E1518">
        <v>2</v>
      </c>
      <c r="F1518">
        <v>0</v>
      </c>
      <c r="G1518">
        <v>0</v>
      </c>
      <c r="H1518">
        <v>3</v>
      </c>
      <c r="I1518" t="s">
        <v>48</v>
      </c>
      <c r="J1518" t="s">
        <v>74</v>
      </c>
      <c r="K1518">
        <v>963.61575000000005</v>
      </c>
      <c r="L1518">
        <v>810.21888888888884</v>
      </c>
      <c r="M1518" t="s">
        <v>49</v>
      </c>
      <c r="N1518" t="s">
        <v>50</v>
      </c>
      <c r="O1518">
        <v>0</v>
      </c>
      <c r="P1518">
        <v>0</v>
      </c>
      <c r="Q1518">
        <v>356.2691111111111</v>
      </c>
      <c r="R1518">
        <v>0</v>
      </c>
      <c r="S1518">
        <v>0</v>
      </c>
      <c r="T1518">
        <v>0</v>
      </c>
      <c r="U1518">
        <v>255.55555555555549</v>
      </c>
      <c r="V1518">
        <v>0</v>
      </c>
      <c r="W1518">
        <v>248</v>
      </c>
      <c r="X1518">
        <v>0</v>
      </c>
      <c r="Y1518">
        <v>0</v>
      </c>
      <c r="Z1518">
        <v>662.51250807392967</v>
      </c>
      <c r="AA1518">
        <v>36</v>
      </c>
      <c r="AB1518">
        <v>23.951414239380998</v>
      </c>
      <c r="AC1518" t="s">
        <v>62</v>
      </c>
      <c r="AD1518" t="s">
        <v>56</v>
      </c>
      <c r="AE1518" t="s">
        <v>44</v>
      </c>
      <c r="AF1518" t="s">
        <v>45</v>
      </c>
      <c r="AG1518">
        <v>1</v>
      </c>
      <c r="AH1518">
        <v>7.6222062110900879E-2</v>
      </c>
      <c r="AI1518">
        <v>537.79241943359375</v>
      </c>
      <c r="AJ1518">
        <v>0.1294437050819397</v>
      </c>
      <c r="AK1518">
        <v>153.39686111111121</v>
      </c>
      <c r="AL1518" t="s">
        <v>57</v>
      </c>
      <c r="AM1518">
        <f t="shared" si="92"/>
        <v>0</v>
      </c>
      <c r="AN1518">
        <f t="shared" si="93"/>
        <v>1575.4404166666666</v>
      </c>
      <c r="AO1518">
        <f t="shared" si="94"/>
        <v>1058.2188888888888</v>
      </c>
      <c r="AP1518">
        <f t="shared" si="95"/>
        <v>517.22152777777774</v>
      </c>
    </row>
    <row r="1519" spans="1:42" x14ac:dyDescent="0.25">
      <c r="A1519">
        <v>2137</v>
      </c>
      <c r="B1519">
        <v>29</v>
      </c>
      <c r="C1519" t="s">
        <v>53</v>
      </c>
      <c r="D1519" t="s">
        <v>37</v>
      </c>
      <c r="E1519">
        <v>1</v>
      </c>
      <c r="F1519">
        <v>1</v>
      </c>
      <c r="G1519">
        <v>1</v>
      </c>
      <c r="H1519">
        <v>2</v>
      </c>
      <c r="I1519" t="s">
        <v>72</v>
      </c>
      <c r="J1519" t="s">
        <v>55</v>
      </c>
      <c r="K1519">
        <v>765.18925000000002</v>
      </c>
      <c r="L1519">
        <v>749.46066666666661</v>
      </c>
      <c r="M1519" t="s">
        <v>49</v>
      </c>
      <c r="N1519" t="s">
        <v>41</v>
      </c>
      <c r="O1519">
        <v>0</v>
      </c>
      <c r="P1519">
        <v>0</v>
      </c>
      <c r="Q1519">
        <v>142.77444444444441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131.33333333333329</v>
      </c>
      <c r="X1519">
        <v>0</v>
      </c>
      <c r="Y1519">
        <v>0</v>
      </c>
      <c r="Z1519">
        <v>645.91475769331726</v>
      </c>
      <c r="AA1519">
        <v>36</v>
      </c>
      <c r="AB1519">
        <v>23.351365802614691</v>
      </c>
      <c r="AC1519" t="s">
        <v>62</v>
      </c>
      <c r="AD1519" t="s">
        <v>43</v>
      </c>
      <c r="AE1519" t="s">
        <v>69</v>
      </c>
      <c r="AF1519" t="s">
        <v>45</v>
      </c>
      <c r="AG1519">
        <v>0</v>
      </c>
      <c r="AH1519">
        <v>0.11353817582130429</v>
      </c>
      <c r="AI1519">
        <v>424.30563354492188</v>
      </c>
      <c r="AJ1519">
        <v>0.1537459194660187</v>
      </c>
      <c r="AK1519">
        <v>15.7285833333334</v>
      </c>
      <c r="AL1519" t="s">
        <v>57</v>
      </c>
      <c r="AM1519">
        <f t="shared" si="92"/>
        <v>0</v>
      </c>
      <c r="AN1519">
        <f t="shared" si="93"/>
        <v>907.9636944444444</v>
      </c>
      <c r="AO1519">
        <f t="shared" si="94"/>
        <v>880.79399999999987</v>
      </c>
      <c r="AP1519">
        <f t="shared" si="95"/>
        <v>27.169694444444531</v>
      </c>
    </row>
    <row r="1520" spans="1:42" x14ac:dyDescent="0.25">
      <c r="A1520">
        <v>2138</v>
      </c>
      <c r="B1520">
        <v>37</v>
      </c>
      <c r="C1520" t="s">
        <v>67</v>
      </c>
      <c r="D1520" t="s">
        <v>65</v>
      </c>
      <c r="E1520">
        <v>2</v>
      </c>
      <c r="F1520">
        <v>1</v>
      </c>
      <c r="G1520">
        <v>1</v>
      </c>
      <c r="H1520">
        <v>4</v>
      </c>
      <c r="I1520" t="s">
        <v>72</v>
      </c>
      <c r="J1520" t="s">
        <v>55</v>
      </c>
      <c r="K1520">
        <v>1224.0942500000001</v>
      </c>
      <c r="L1520">
        <v>809.45288888888888</v>
      </c>
      <c r="M1520" t="s">
        <v>40</v>
      </c>
      <c r="N1520" t="s">
        <v>50</v>
      </c>
      <c r="O1520">
        <v>0</v>
      </c>
      <c r="P1520">
        <v>0</v>
      </c>
      <c r="Q1520">
        <v>523.11244444444446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327.11111111111109</v>
      </c>
      <c r="X1520">
        <v>0</v>
      </c>
      <c r="Y1520">
        <v>0</v>
      </c>
      <c r="Z1520">
        <v>808.19012379325329</v>
      </c>
      <c r="AA1520">
        <v>24</v>
      </c>
      <c r="AB1520">
        <v>40.348166151004257</v>
      </c>
      <c r="AC1520" t="s">
        <v>42</v>
      </c>
      <c r="AD1520" t="s">
        <v>43</v>
      </c>
      <c r="AE1520" t="s">
        <v>51</v>
      </c>
      <c r="AF1520" t="s">
        <v>45</v>
      </c>
      <c r="AG1520">
        <v>0</v>
      </c>
      <c r="AH1520">
        <v>5.7471178472042077E-2</v>
      </c>
      <c r="AI1520">
        <v>548.15289306640625</v>
      </c>
      <c r="AJ1520">
        <v>9.211866557598114E-2</v>
      </c>
      <c r="AK1520">
        <v>414.64136111111122</v>
      </c>
      <c r="AL1520" t="s">
        <v>46</v>
      </c>
      <c r="AM1520">
        <f t="shared" si="92"/>
        <v>0</v>
      </c>
      <c r="AN1520">
        <f t="shared" si="93"/>
        <v>1747.2066944444446</v>
      </c>
      <c r="AO1520">
        <f t="shared" si="94"/>
        <v>1136.5639999999999</v>
      </c>
      <c r="AP1520">
        <f t="shared" si="95"/>
        <v>610.64269444444471</v>
      </c>
    </row>
    <row r="1521" spans="1:42" x14ac:dyDescent="0.25">
      <c r="A1521">
        <v>2140</v>
      </c>
      <c r="B1521">
        <v>39</v>
      </c>
      <c r="C1521" t="s">
        <v>36</v>
      </c>
      <c r="D1521" t="s">
        <v>79</v>
      </c>
      <c r="E1521">
        <v>1</v>
      </c>
      <c r="F1521">
        <v>0</v>
      </c>
      <c r="G1521">
        <v>0</v>
      </c>
      <c r="H1521">
        <v>5</v>
      </c>
      <c r="I1521" t="s">
        <v>72</v>
      </c>
      <c r="J1521" t="s">
        <v>61</v>
      </c>
      <c r="K1521">
        <v>1407.2127499999999</v>
      </c>
      <c r="L1521">
        <v>666.66666666666663</v>
      </c>
      <c r="M1521" t="s">
        <v>49</v>
      </c>
      <c r="N1521" t="s">
        <v>41</v>
      </c>
      <c r="O1521">
        <v>0</v>
      </c>
      <c r="P1521">
        <v>0</v>
      </c>
      <c r="Q1521">
        <v>582.14844444444441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10.888888888888889</v>
      </c>
      <c r="X1521">
        <v>0</v>
      </c>
      <c r="Y1521">
        <v>0</v>
      </c>
      <c r="Z1521">
        <v>1799.5481881566379</v>
      </c>
      <c r="AA1521">
        <v>12</v>
      </c>
      <c r="AB1521">
        <v>164.98256512461771</v>
      </c>
      <c r="AC1521" t="s">
        <v>62</v>
      </c>
      <c r="AD1521" t="s">
        <v>56</v>
      </c>
      <c r="AE1521" t="s">
        <v>44</v>
      </c>
      <c r="AF1521" t="s">
        <v>75</v>
      </c>
      <c r="AG1521">
        <v>1</v>
      </c>
      <c r="AH1521">
        <v>1.581399887800217E-2</v>
      </c>
      <c r="AI1521">
        <v>687.7147216796875</v>
      </c>
      <c r="AJ1521">
        <v>2.1665303036570549E-2</v>
      </c>
      <c r="AK1521">
        <v>740.54608333333329</v>
      </c>
      <c r="AL1521" t="s">
        <v>70</v>
      </c>
      <c r="AM1521">
        <f t="shared" si="92"/>
        <v>0</v>
      </c>
      <c r="AN1521">
        <f t="shared" si="93"/>
        <v>1989.3611944444442</v>
      </c>
      <c r="AO1521">
        <f t="shared" si="94"/>
        <v>677.55555555555554</v>
      </c>
      <c r="AP1521">
        <f t="shared" si="95"/>
        <v>1311.8056388888886</v>
      </c>
    </row>
    <row r="1522" spans="1:42" x14ac:dyDescent="0.25">
      <c r="A1522">
        <v>2142</v>
      </c>
      <c r="B1522">
        <v>48</v>
      </c>
      <c r="C1522" t="s">
        <v>53</v>
      </c>
      <c r="D1522" t="s">
        <v>37</v>
      </c>
      <c r="E1522">
        <v>3</v>
      </c>
      <c r="F1522">
        <v>2</v>
      </c>
      <c r="G1522">
        <v>2</v>
      </c>
      <c r="H1522">
        <v>3</v>
      </c>
      <c r="I1522" t="s">
        <v>38</v>
      </c>
      <c r="J1522" t="s">
        <v>39</v>
      </c>
      <c r="K1522">
        <v>396.84924999999998</v>
      </c>
      <c r="L1522">
        <v>290.20444444444439</v>
      </c>
      <c r="M1522" t="s">
        <v>49</v>
      </c>
      <c r="N1522" t="s">
        <v>41</v>
      </c>
      <c r="O1522">
        <v>1450.7057615111721</v>
      </c>
      <c r="P1522">
        <v>606.88888888888891</v>
      </c>
      <c r="Q1522">
        <v>174.4786666666667</v>
      </c>
      <c r="R1522">
        <v>0</v>
      </c>
      <c r="S1522">
        <v>0</v>
      </c>
      <c r="T1522">
        <v>0</v>
      </c>
      <c r="U1522">
        <v>44.444444444444443</v>
      </c>
      <c r="V1522">
        <v>0</v>
      </c>
      <c r="W1522">
        <v>98.444444444444443</v>
      </c>
      <c r="X1522">
        <v>0</v>
      </c>
      <c r="Y1522">
        <v>0</v>
      </c>
      <c r="Z1522">
        <v>285.83506240097421</v>
      </c>
      <c r="AA1522">
        <v>18</v>
      </c>
      <c r="AB1522">
        <v>18.237929612402599</v>
      </c>
      <c r="AC1522" t="s">
        <v>62</v>
      </c>
      <c r="AD1522" t="s">
        <v>43</v>
      </c>
      <c r="AE1522" t="s">
        <v>69</v>
      </c>
      <c r="AF1522" t="s">
        <v>45</v>
      </c>
      <c r="AG1522">
        <v>1</v>
      </c>
      <c r="AH1522">
        <v>0.22316679358482361</v>
      </c>
      <c r="AI1522">
        <v>397.01852416992188</v>
      </c>
      <c r="AJ1522">
        <v>0.37286901473999018</v>
      </c>
      <c r="AK1522">
        <v>106.64480555555549</v>
      </c>
      <c r="AL1522" t="s">
        <v>64</v>
      </c>
      <c r="AM1522">
        <f t="shared" si="92"/>
        <v>0.41805226994287048</v>
      </c>
      <c r="AN1522">
        <f t="shared" si="93"/>
        <v>615.77236111111108</v>
      </c>
      <c r="AO1522">
        <f t="shared" si="94"/>
        <v>388.64888888888885</v>
      </c>
      <c r="AP1522">
        <f t="shared" si="95"/>
        <v>227.12347222222223</v>
      </c>
    </row>
    <row r="1523" spans="1:42" x14ac:dyDescent="0.25">
      <c r="A1523">
        <v>2145</v>
      </c>
      <c r="B1523">
        <v>54</v>
      </c>
      <c r="C1523" t="s">
        <v>67</v>
      </c>
      <c r="D1523" t="s">
        <v>65</v>
      </c>
      <c r="E1523">
        <v>1</v>
      </c>
      <c r="F1523">
        <v>1</v>
      </c>
      <c r="G1523">
        <v>1</v>
      </c>
      <c r="H1523">
        <v>2</v>
      </c>
      <c r="I1523" t="s">
        <v>48</v>
      </c>
      <c r="J1523" t="s">
        <v>39</v>
      </c>
      <c r="K1523">
        <v>288.08524999999997</v>
      </c>
      <c r="L1523">
        <v>335.25777777777779</v>
      </c>
      <c r="M1523" t="s">
        <v>49</v>
      </c>
      <c r="N1523" t="s">
        <v>58</v>
      </c>
      <c r="O1523">
        <v>0</v>
      </c>
      <c r="P1523">
        <v>0</v>
      </c>
      <c r="Q1523">
        <v>179.49866666666671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189.39379487065489</v>
      </c>
      <c r="AA1523">
        <v>18</v>
      </c>
      <c r="AB1523">
        <v>12.084419143202529</v>
      </c>
      <c r="AC1523" t="s">
        <v>42</v>
      </c>
      <c r="AD1523" t="s">
        <v>43</v>
      </c>
      <c r="AE1523" t="s">
        <v>51</v>
      </c>
      <c r="AF1523" t="s">
        <v>45</v>
      </c>
      <c r="AG1523">
        <v>0</v>
      </c>
      <c r="AH1523">
        <v>0.24944041669368741</v>
      </c>
      <c r="AI1523">
        <v>341.072021484375</v>
      </c>
      <c r="AJ1523">
        <v>0.38830047845840449</v>
      </c>
      <c r="AK1523">
        <v>-47.172527777777823</v>
      </c>
      <c r="AL1523" t="s">
        <v>64</v>
      </c>
      <c r="AM1523">
        <f t="shared" si="92"/>
        <v>0</v>
      </c>
      <c r="AN1523">
        <f t="shared" si="93"/>
        <v>467.58391666666671</v>
      </c>
      <c r="AO1523">
        <f t="shared" si="94"/>
        <v>335.25777777777779</v>
      </c>
      <c r="AP1523">
        <f t="shared" si="95"/>
        <v>132.32613888888892</v>
      </c>
    </row>
    <row r="1524" spans="1:42" x14ac:dyDescent="0.25">
      <c r="A1524">
        <v>2147</v>
      </c>
      <c r="B1524">
        <v>29</v>
      </c>
      <c r="C1524" t="s">
        <v>53</v>
      </c>
      <c r="D1524" t="s">
        <v>65</v>
      </c>
      <c r="E1524">
        <v>1</v>
      </c>
      <c r="F1524">
        <v>1</v>
      </c>
      <c r="G1524">
        <v>1</v>
      </c>
      <c r="H1524">
        <v>5</v>
      </c>
      <c r="I1524" t="s">
        <v>38</v>
      </c>
      <c r="J1524" t="s">
        <v>74</v>
      </c>
      <c r="K1524">
        <v>767.63549999999998</v>
      </c>
      <c r="L1524">
        <v>993.99888888888893</v>
      </c>
      <c r="M1524" t="s">
        <v>49</v>
      </c>
      <c r="N1524" t="s">
        <v>41</v>
      </c>
      <c r="O1524">
        <v>284.01694852559513</v>
      </c>
      <c r="P1524">
        <v>619.55555555555554</v>
      </c>
      <c r="Q1524">
        <v>35.925333333333327</v>
      </c>
      <c r="R1524">
        <v>0</v>
      </c>
      <c r="S1524">
        <v>0</v>
      </c>
      <c r="T1524">
        <v>0</v>
      </c>
      <c r="U1524">
        <v>22.222222222222221</v>
      </c>
      <c r="V1524">
        <v>0</v>
      </c>
      <c r="W1524">
        <v>32.888888888888893</v>
      </c>
      <c r="X1524">
        <v>0</v>
      </c>
      <c r="Y1524">
        <v>0</v>
      </c>
      <c r="Z1524">
        <v>323.24445698350507</v>
      </c>
      <c r="AA1524">
        <v>36</v>
      </c>
      <c r="AB1524">
        <v>11.68606146366033</v>
      </c>
      <c r="AC1524" t="s">
        <v>42</v>
      </c>
      <c r="AD1524" t="s">
        <v>43</v>
      </c>
      <c r="AE1524" t="s">
        <v>51</v>
      </c>
      <c r="AF1524" t="s">
        <v>45</v>
      </c>
      <c r="AG1524">
        <v>1</v>
      </c>
      <c r="AH1524">
        <v>0.1124318838119507</v>
      </c>
      <c r="AI1524">
        <v>497.32382202148438</v>
      </c>
      <c r="AJ1524">
        <v>0.22687126696109769</v>
      </c>
      <c r="AK1524">
        <v>-226.36338888888889</v>
      </c>
      <c r="AL1524" t="s">
        <v>52</v>
      </c>
      <c r="AM1524">
        <f t="shared" si="92"/>
        <v>2.1737498726322872</v>
      </c>
      <c r="AN1524">
        <f t="shared" si="93"/>
        <v>825.78305555555551</v>
      </c>
      <c r="AO1524">
        <f t="shared" si="94"/>
        <v>1026.8877777777777</v>
      </c>
      <c r="AP1524">
        <f t="shared" si="95"/>
        <v>-201.10472222222222</v>
      </c>
    </row>
    <row r="1525" spans="1:42" x14ac:dyDescent="0.25">
      <c r="A1525">
        <v>2148</v>
      </c>
      <c r="B1525">
        <v>50</v>
      </c>
      <c r="C1525" t="s">
        <v>53</v>
      </c>
      <c r="D1525" t="s">
        <v>79</v>
      </c>
      <c r="E1525">
        <v>3</v>
      </c>
      <c r="F1525">
        <v>1</v>
      </c>
      <c r="G1525">
        <v>1</v>
      </c>
      <c r="H1525">
        <v>3</v>
      </c>
      <c r="I1525" t="s">
        <v>54</v>
      </c>
      <c r="J1525" t="s">
        <v>55</v>
      </c>
      <c r="K1525">
        <v>459.23700000000002</v>
      </c>
      <c r="L1525">
        <v>558.68666666666661</v>
      </c>
      <c r="M1525" t="s">
        <v>49</v>
      </c>
      <c r="N1525" t="s">
        <v>50</v>
      </c>
      <c r="O1525">
        <v>0</v>
      </c>
      <c r="P1525">
        <v>286.6611111111111</v>
      </c>
      <c r="Q1525">
        <v>52.004666666666672</v>
      </c>
      <c r="R1525">
        <v>46.666666666666657</v>
      </c>
      <c r="S1525">
        <v>0</v>
      </c>
      <c r="T1525">
        <v>0</v>
      </c>
      <c r="U1525">
        <v>0</v>
      </c>
      <c r="V1525">
        <v>0</v>
      </c>
      <c r="W1525">
        <v>7.333333333333333</v>
      </c>
      <c r="X1525">
        <v>0</v>
      </c>
      <c r="Y1525">
        <v>0</v>
      </c>
      <c r="Z1525">
        <v>322.228712778503</v>
      </c>
      <c r="AA1525">
        <v>48</v>
      </c>
      <c r="AB1525">
        <v>9.4654683116071396</v>
      </c>
      <c r="AC1525" t="s">
        <v>42</v>
      </c>
      <c r="AD1525" t="s">
        <v>56</v>
      </c>
      <c r="AE1525" t="s">
        <v>44</v>
      </c>
      <c r="AF1525" t="s">
        <v>45</v>
      </c>
      <c r="AG1525">
        <v>1</v>
      </c>
      <c r="AH1525">
        <v>0.16401053965091711</v>
      </c>
      <c r="AI1525">
        <v>499.99188232421881</v>
      </c>
      <c r="AJ1525">
        <v>0.31853863596916199</v>
      </c>
      <c r="AK1525">
        <v>-99.449666666666587</v>
      </c>
      <c r="AL1525" t="s">
        <v>57</v>
      </c>
      <c r="AM1525">
        <f t="shared" si="92"/>
        <v>286.6611111111111</v>
      </c>
      <c r="AN1525">
        <f t="shared" si="93"/>
        <v>557.9083333333333</v>
      </c>
      <c r="AO1525">
        <f t="shared" si="94"/>
        <v>566.02</v>
      </c>
      <c r="AP1525">
        <f t="shared" si="95"/>
        <v>-8.1116666666666788</v>
      </c>
    </row>
    <row r="1526" spans="1:42" x14ac:dyDescent="0.25">
      <c r="A1526">
        <v>2149</v>
      </c>
      <c r="B1526">
        <v>61</v>
      </c>
      <c r="C1526" t="s">
        <v>53</v>
      </c>
      <c r="D1526" t="s">
        <v>37</v>
      </c>
      <c r="E1526">
        <v>0</v>
      </c>
      <c r="F1526">
        <v>0</v>
      </c>
      <c r="G1526">
        <v>0</v>
      </c>
      <c r="H1526">
        <v>2</v>
      </c>
      <c r="I1526" t="s">
        <v>38</v>
      </c>
      <c r="J1526" t="s">
        <v>55</v>
      </c>
      <c r="K1526">
        <v>304.1035</v>
      </c>
      <c r="L1526">
        <v>283.9782222222222</v>
      </c>
      <c r="M1526" t="s">
        <v>40</v>
      </c>
      <c r="N1526" t="s">
        <v>50</v>
      </c>
      <c r="O1526">
        <v>0</v>
      </c>
      <c r="P1526">
        <v>5711.1111111111113</v>
      </c>
      <c r="Q1526">
        <v>141.05822222222221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10.888888888888889</v>
      </c>
      <c r="X1526">
        <v>0</v>
      </c>
      <c r="Y1526">
        <v>0</v>
      </c>
      <c r="Z1526">
        <v>261.8803791877661</v>
      </c>
      <c r="AA1526">
        <v>36</v>
      </c>
      <c r="AB1526">
        <v>9.467603051492004</v>
      </c>
      <c r="AC1526" t="s">
        <v>42</v>
      </c>
      <c r="AD1526" t="s">
        <v>43</v>
      </c>
      <c r="AE1526" t="s">
        <v>44</v>
      </c>
      <c r="AF1526" t="s">
        <v>45</v>
      </c>
      <c r="AG1526">
        <v>1</v>
      </c>
      <c r="AH1526">
        <v>0.20434750616550451</v>
      </c>
      <c r="AI1526">
        <v>410.22616577148438</v>
      </c>
      <c r="AJ1526">
        <v>0.35822710394859308</v>
      </c>
      <c r="AK1526">
        <v>20.1252777777778</v>
      </c>
      <c r="AL1526" t="s">
        <v>64</v>
      </c>
      <c r="AM1526">
        <f t="shared" si="92"/>
        <v>5711.1111111111113</v>
      </c>
      <c r="AN1526">
        <f t="shared" si="93"/>
        <v>445.16172222222224</v>
      </c>
      <c r="AO1526">
        <f t="shared" si="94"/>
        <v>294.86711111111111</v>
      </c>
      <c r="AP1526">
        <f t="shared" si="95"/>
        <v>150.29461111111112</v>
      </c>
    </row>
    <row r="1527" spans="1:42" x14ac:dyDescent="0.25">
      <c r="A1527">
        <v>2150</v>
      </c>
      <c r="B1527">
        <v>43</v>
      </c>
      <c r="C1527" t="s">
        <v>53</v>
      </c>
      <c r="D1527" t="s">
        <v>79</v>
      </c>
      <c r="E1527">
        <v>1</v>
      </c>
      <c r="F1527">
        <v>0</v>
      </c>
      <c r="G1527">
        <v>0</v>
      </c>
      <c r="H1527">
        <v>2</v>
      </c>
      <c r="I1527" t="s">
        <v>59</v>
      </c>
      <c r="J1527" t="s">
        <v>39</v>
      </c>
      <c r="K1527">
        <v>107.92874999999999</v>
      </c>
      <c r="L1527">
        <v>69.948222222222228</v>
      </c>
      <c r="M1527" t="s">
        <v>49</v>
      </c>
      <c r="N1527" t="s">
        <v>41</v>
      </c>
      <c r="O1527">
        <v>0</v>
      </c>
      <c r="P1527">
        <v>1022.2222222222219</v>
      </c>
      <c r="Q1527">
        <v>68.846222222222224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131.33333333333329</v>
      </c>
      <c r="X1527">
        <v>0</v>
      </c>
      <c r="Y1527">
        <v>0</v>
      </c>
      <c r="Z1527">
        <v>74.638533443052026</v>
      </c>
      <c r="AA1527">
        <v>3</v>
      </c>
      <c r="AB1527">
        <v>25.629600559273548</v>
      </c>
      <c r="AC1527" t="s">
        <v>62</v>
      </c>
      <c r="AD1527" t="s">
        <v>43</v>
      </c>
      <c r="AE1527" t="s">
        <v>44</v>
      </c>
      <c r="AF1527" t="s">
        <v>45</v>
      </c>
      <c r="AG1527">
        <v>0</v>
      </c>
      <c r="AH1527">
        <v>0.34063482284545898</v>
      </c>
      <c r="AI1527">
        <v>230.6855773925781</v>
      </c>
      <c r="AJ1527">
        <v>0.47591304779052729</v>
      </c>
      <c r="AK1527">
        <v>37.980527777777773</v>
      </c>
      <c r="AL1527" t="s">
        <v>64</v>
      </c>
      <c r="AM1527">
        <f t="shared" si="92"/>
        <v>1022.2222222222219</v>
      </c>
      <c r="AN1527">
        <f t="shared" si="93"/>
        <v>176.77497222222223</v>
      </c>
      <c r="AO1527">
        <f t="shared" si="94"/>
        <v>201.28155555555551</v>
      </c>
      <c r="AP1527">
        <f t="shared" si="95"/>
        <v>-24.506583333333282</v>
      </c>
    </row>
    <row r="1528" spans="1:42" x14ac:dyDescent="0.25">
      <c r="A1528">
        <v>2151</v>
      </c>
      <c r="B1528">
        <v>35</v>
      </c>
      <c r="C1528" t="s">
        <v>36</v>
      </c>
      <c r="D1528" t="s">
        <v>65</v>
      </c>
      <c r="E1528">
        <v>0</v>
      </c>
      <c r="F1528">
        <v>4</v>
      </c>
      <c r="G1528">
        <v>4</v>
      </c>
      <c r="H1528">
        <v>3</v>
      </c>
      <c r="I1528" t="s">
        <v>48</v>
      </c>
      <c r="J1528" t="s">
        <v>55</v>
      </c>
      <c r="K1528">
        <v>636.10225000000003</v>
      </c>
      <c r="L1528">
        <v>827.35488888888892</v>
      </c>
      <c r="M1528" t="s">
        <v>80</v>
      </c>
      <c r="N1528" t="s">
        <v>41</v>
      </c>
      <c r="O1528">
        <v>0</v>
      </c>
      <c r="P1528">
        <v>0</v>
      </c>
      <c r="Q1528">
        <v>344.8171111111111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100.6666666666667</v>
      </c>
      <c r="X1528">
        <v>0</v>
      </c>
      <c r="Y1528">
        <v>0</v>
      </c>
      <c r="Z1528">
        <v>311.11547787135612</v>
      </c>
      <c r="AA1528">
        <v>24</v>
      </c>
      <c r="AB1528">
        <v>15.53216084154201</v>
      </c>
      <c r="AC1528" t="s">
        <v>62</v>
      </c>
      <c r="AD1528" t="s">
        <v>56</v>
      </c>
      <c r="AE1528" t="s">
        <v>44</v>
      </c>
      <c r="AF1528" t="s">
        <v>75</v>
      </c>
      <c r="AG1528">
        <v>0</v>
      </c>
      <c r="AH1528">
        <v>0.16491472721099851</v>
      </c>
      <c r="AI1528">
        <v>407.29119873046881</v>
      </c>
      <c r="AJ1528">
        <v>0.2635791003704071</v>
      </c>
      <c r="AK1528">
        <v>-191.2526388888889</v>
      </c>
      <c r="AL1528" t="s">
        <v>57</v>
      </c>
      <c r="AM1528">
        <f t="shared" si="92"/>
        <v>0</v>
      </c>
      <c r="AN1528">
        <f t="shared" si="93"/>
        <v>980.91936111111113</v>
      </c>
      <c r="AO1528">
        <f t="shared" si="94"/>
        <v>928.02155555555566</v>
      </c>
      <c r="AP1528">
        <f t="shared" si="95"/>
        <v>52.897805555555465</v>
      </c>
    </row>
    <row r="1529" spans="1:42" x14ac:dyDescent="0.25">
      <c r="A1529">
        <v>2152</v>
      </c>
      <c r="B1529">
        <v>43</v>
      </c>
      <c r="C1529" t="s">
        <v>67</v>
      </c>
      <c r="D1529" t="s">
        <v>65</v>
      </c>
      <c r="E1529">
        <v>1</v>
      </c>
      <c r="F1529">
        <v>3</v>
      </c>
      <c r="G1529">
        <v>3</v>
      </c>
      <c r="H1529">
        <v>5</v>
      </c>
      <c r="I1529" t="s">
        <v>54</v>
      </c>
      <c r="J1529" t="s">
        <v>39</v>
      </c>
      <c r="K1529">
        <v>1825.29675</v>
      </c>
      <c r="L1529">
        <v>2339.8108888888892</v>
      </c>
      <c r="M1529" t="s">
        <v>49</v>
      </c>
      <c r="N1529" t="s">
        <v>41</v>
      </c>
      <c r="O1529">
        <v>113.28435139731521</v>
      </c>
      <c r="P1529">
        <v>444.44444444444451</v>
      </c>
      <c r="Q1529">
        <v>553.21688888888889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73.555555555555557</v>
      </c>
      <c r="X1529">
        <v>0</v>
      </c>
      <c r="Y1529">
        <v>0</v>
      </c>
      <c r="Z1529">
        <v>1019.730173348675</v>
      </c>
      <c r="AA1529">
        <v>36</v>
      </c>
      <c r="AB1529">
        <v>36.865688566810341</v>
      </c>
      <c r="AC1529" t="s">
        <v>62</v>
      </c>
      <c r="AD1529" t="s">
        <v>56</v>
      </c>
      <c r="AE1529" t="s">
        <v>44</v>
      </c>
      <c r="AF1529" t="s">
        <v>45</v>
      </c>
      <c r="AG1529">
        <v>1</v>
      </c>
      <c r="AH1529">
        <v>1.515959855169058E-2</v>
      </c>
      <c r="AI1529">
        <v>743.54376220703125</v>
      </c>
      <c r="AJ1529">
        <v>2.3946588858962059E-2</v>
      </c>
      <c r="AK1529">
        <v>-514.51413888888874</v>
      </c>
      <c r="AL1529" t="s">
        <v>70</v>
      </c>
      <c r="AM1529">
        <f t="shared" si="92"/>
        <v>3.8889352655055229</v>
      </c>
      <c r="AN1529">
        <f t="shared" si="93"/>
        <v>2378.5136388888886</v>
      </c>
      <c r="AO1529">
        <f t="shared" si="94"/>
        <v>2413.3664444444448</v>
      </c>
      <c r="AP1529">
        <f t="shared" si="95"/>
        <v>-34.852805555556188</v>
      </c>
    </row>
    <row r="1530" spans="1:42" x14ac:dyDescent="0.25">
      <c r="A1530">
        <v>2156</v>
      </c>
      <c r="B1530">
        <v>31</v>
      </c>
      <c r="C1530" t="s">
        <v>67</v>
      </c>
      <c r="D1530" t="s">
        <v>65</v>
      </c>
      <c r="E1530">
        <v>1</v>
      </c>
      <c r="F1530">
        <v>0</v>
      </c>
      <c r="G1530">
        <v>0</v>
      </c>
      <c r="H1530">
        <v>4</v>
      </c>
      <c r="I1530" t="s">
        <v>72</v>
      </c>
      <c r="J1530" t="s">
        <v>74</v>
      </c>
      <c r="K1530">
        <v>959.32849999999996</v>
      </c>
      <c r="L1530">
        <v>888.91288888888892</v>
      </c>
      <c r="M1530" t="s">
        <v>49</v>
      </c>
      <c r="N1530" t="s">
        <v>41</v>
      </c>
      <c r="O1530">
        <v>0</v>
      </c>
      <c r="P1530">
        <v>0</v>
      </c>
      <c r="Q1530">
        <v>184.4628888888889</v>
      </c>
      <c r="R1530">
        <v>0</v>
      </c>
      <c r="S1530">
        <v>0</v>
      </c>
      <c r="T1530">
        <v>0</v>
      </c>
      <c r="U1530">
        <v>26.666666666666671</v>
      </c>
      <c r="V1530">
        <v>0</v>
      </c>
      <c r="W1530">
        <v>0</v>
      </c>
      <c r="X1530">
        <v>0</v>
      </c>
      <c r="Y1530">
        <v>0</v>
      </c>
      <c r="Z1530">
        <v>672.82955123275735</v>
      </c>
      <c r="AA1530">
        <v>24</v>
      </c>
      <c r="AB1530">
        <v>33.590411123842969</v>
      </c>
      <c r="AC1530" t="s">
        <v>42</v>
      </c>
      <c r="AD1530" t="s">
        <v>43</v>
      </c>
      <c r="AE1530" t="s">
        <v>44</v>
      </c>
      <c r="AF1530" t="s">
        <v>83</v>
      </c>
      <c r="AG1530">
        <v>1</v>
      </c>
      <c r="AH1530">
        <v>7.8874558210372925E-2</v>
      </c>
      <c r="AI1530">
        <v>480.83016967773438</v>
      </c>
      <c r="AJ1530">
        <v>0.12525148689746859</v>
      </c>
      <c r="AK1530">
        <v>70.415611111111048</v>
      </c>
      <c r="AL1530" t="s">
        <v>46</v>
      </c>
      <c r="AM1530">
        <f t="shared" si="92"/>
        <v>0</v>
      </c>
      <c r="AN1530">
        <f t="shared" si="93"/>
        <v>1170.4580555555556</v>
      </c>
      <c r="AO1530">
        <f t="shared" si="94"/>
        <v>888.91288888888892</v>
      </c>
      <c r="AP1530">
        <f t="shared" si="95"/>
        <v>281.54516666666666</v>
      </c>
    </row>
    <row r="1531" spans="1:42" x14ac:dyDescent="0.25">
      <c r="A1531">
        <v>2157</v>
      </c>
      <c r="B1531">
        <v>44</v>
      </c>
      <c r="C1531" t="s">
        <v>67</v>
      </c>
      <c r="D1531" t="s">
        <v>65</v>
      </c>
      <c r="E1531">
        <v>6</v>
      </c>
      <c r="F1531">
        <v>2</v>
      </c>
      <c r="G1531">
        <v>2</v>
      </c>
      <c r="H1531">
        <v>3</v>
      </c>
      <c r="I1531" t="s">
        <v>48</v>
      </c>
      <c r="J1531" t="s">
        <v>74</v>
      </c>
      <c r="K1531">
        <v>1009.1715</v>
      </c>
      <c r="L1531">
        <v>692.64622222222226</v>
      </c>
      <c r="M1531" t="s">
        <v>40</v>
      </c>
      <c r="N1531" t="s">
        <v>50</v>
      </c>
      <c r="O1531">
        <v>0</v>
      </c>
      <c r="P1531">
        <v>0</v>
      </c>
      <c r="Q1531">
        <v>392.73200000000003</v>
      </c>
      <c r="R1531">
        <v>43.555555555555557</v>
      </c>
      <c r="S1531">
        <v>0</v>
      </c>
      <c r="T1531">
        <v>0</v>
      </c>
      <c r="U1531">
        <v>0</v>
      </c>
      <c r="V1531">
        <v>0</v>
      </c>
      <c r="W1531">
        <v>34.888888888888893</v>
      </c>
      <c r="X1531">
        <v>0</v>
      </c>
      <c r="Y1531">
        <v>0</v>
      </c>
      <c r="Z1531">
        <v>710.62364093870394</v>
      </c>
      <c r="AA1531">
        <v>48</v>
      </c>
      <c r="AB1531">
        <v>20.874569174125231</v>
      </c>
      <c r="AC1531" t="s">
        <v>62</v>
      </c>
      <c r="AD1531" t="s">
        <v>43</v>
      </c>
      <c r="AE1531" t="s">
        <v>44</v>
      </c>
      <c r="AF1531" t="s">
        <v>45</v>
      </c>
      <c r="AG1531">
        <v>1</v>
      </c>
      <c r="AH1531">
        <v>8.2090236246585846E-2</v>
      </c>
      <c r="AI1531">
        <v>600.693603515625</v>
      </c>
      <c r="AJ1531">
        <v>0.14611101150512701</v>
      </c>
      <c r="AK1531">
        <v>316.52527777777777</v>
      </c>
      <c r="AL1531" t="s">
        <v>57</v>
      </c>
      <c r="AM1531">
        <f t="shared" si="92"/>
        <v>0</v>
      </c>
      <c r="AN1531">
        <f t="shared" si="93"/>
        <v>1445.4590555555558</v>
      </c>
      <c r="AO1531">
        <f t="shared" si="94"/>
        <v>727.53511111111118</v>
      </c>
      <c r="AP1531">
        <f t="shared" si="95"/>
        <v>717.9239444444446</v>
      </c>
    </row>
    <row r="1532" spans="1:42" x14ac:dyDescent="0.25">
      <c r="A1532">
        <v>2158</v>
      </c>
      <c r="B1532">
        <v>39</v>
      </c>
      <c r="C1532" t="s">
        <v>36</v>
      </c>
      <c r="D1532" t="s">
        <v>37</v>
      </c>
      <c r="E1532">
        <v>2</v>
      </c>
      <c r="F1532">
        <v>0</v>
      </c>
      <c r="G1532">
        <v>0</v>
      </c>
      <c r="H1532">
        <v>2</v>
      </c>
      <c r="I1532" t="s">
        <v>59</v>
      </c>
      <c r="J1532" t="s">
        <v>39</v>
      </c>
      <c r="K1532">
        <v>557.57524999999998</v>
      </c>
      <c r="L1532">
        <v>517.52933333333328</v>
      </c>
      <c r="M1532" t="s">
        <v>80</v>
      </c>
      <c r="N1532" t="s">
        <v>58</v>
      </c>
      <c r="O1532">
        <v>0</v>
      </c>
      <c r="P1532">
        <v>0</v>
      </c>
      <c r="Q1532">
        <v>64.540222222222226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25.333333333333329</v>
      </c>
      <c r="X1532">
        <v>0</v>
      </c>
      <c r="Y1532">
        <v>0</v>
      </c>
      <c r="Z1532">
        <v>381.45734024637181</v>
      </c>
      <c r="AA1532">
        <v>36</v>
      </c>
      <c r="AB1532">
        <v>13.790596644665641</v>
      </c>
      <c r="AC1532" t="s">
        <v>93</v>
      </c>
      <c r="AD1532" t="s">
        <v>66</v>
      </c>
      <c r="AE1532" t="s">
        <v>44</v>
      </c>
      <c r="AF1532" t="s">
        <v>45</v>
      </c>
      <c r="AG1532">
        <v>0</v>
      </c>
      <c r="AH1532">
        <v>0.16630618274211881</v>
      </c>
      <c r="AI1532">
        <v>401.13735961914063</v>
      </c>
      <c r="AJ1532">
        <v>0.25523874163627619</v>
      </c>
      <c r="AK1532">
        <v>40.045916666666699</v>
      </c>
      <c r="AL1532" t="s">
        <v>57</v>
      </c>
      <c r="AM1532">
        <f t="shared" si="92"/>
        <v>0</v>
      </c>
      <c r="AN1532">
        <f t="shared" si="93"/>
        <v>622.11547222222225</v>
      </c>
      <c r="AO1532">
        <f t="shared" si="94"/>
        <v>542.86266666666666</v>
      </c>
      <c r="AP1532">
        <f t="shared" si="95"/>
        <v>79.252805555555597</v>
      </c>
    </row>
    <row r="1533" spans="1:42" x14ac:dyDescent="0.25">
      <c r="A1533">
        <v>2160</v>
      </c>
      <c r="B1533">
        <v>31</v>
      </c>
      <c r="C1533" t="s">
        <v>67</v>
      </c>
      <c r="D1533" t="s">
        <v>37</v>
      </c>
      <c r="E1533">
        <v>0</v>
      </c>
      <c r="F1533">
        <v>1</v>
      </c>
      <c r="G1533">
        <v>1</v>
      </c>
      <c r="H1533">
        <v>1</v>
      </c>
      <c r="I1533" t="s">
        <v>38</v>
      </c>
      <c r="J1533" t="s">
        <v>55</v>
      </c>
      <c r="K1533">
        <v>318.23149999999998</v>
      </c>
      <c r="L1533">
        <v>181.41955555555549</v>
      </c>
      <c r="M1533" t="s">
        <v>80</v>
      </c>
      <c r="N1533" t="s">
        <v>41</v>
      </c>
      <c r="O1533">
        <v>0</v>
      </c>
      <c r="P1533">
        <v>0</v>
      </c>
      <c r="Q1533">
        <v>22.08111111111111</v>
      </c>
      <c r="R1533">
        <v>0</v>
      </c>
      <c r="S1533">
        <v>0</v>
      </c>
      <c r="T1533">
        <v>0</v>
      </c>
      <c r="U1533">
        <v>154.88888888888891</v>
      </c>
      <c r="V1533">
        <v>111.1111111111111</v>
      </c>
      <c r="W1533">
        <v>204.44444444444451</v>
      </c>
      <c r="X1533">
        <v>0</v>
      </c>
      <c r="Y1533">
        <v>0</v>
      </c>
      <c r="Z1533">
        <v>242.86976997657911</v>
      </c>
      <c r="AA1533">
        <v>48</v>
      </c>
      <c r="AB1533">
        <v>7.1342993978964566</v>
      </c>
      <c r="AC1533" t="s">
        <v>62</v>
      </c>
      <c r="AD1533" t="s">
        <v>56</v>
      </c>
      <c r="AE1533" t="s">
        <v>51</v>
      </c>
      <c r="AF1533" t="s">
        <v>45</v>
      </c>
      <c r="AG1533">
        <v>0</v>
      </c>
      <c r="AH1533">
        <v>0.24926052987575531</v>
      </c>
      <c r="AI1533">
        <v>333.48123168945313</v>
      </c>
      <c r="AJ1533">
        <v>0.36307206749916082</v>
      </c>
      <c r="AK1533">
        <v>136.81194444444441</v>
      </c>
      <c r="AL1533" t="s">
        <v>64</v>
      </c>
      <c r="AM1533">
        <f t="shared" si="92"/>
        <v>0</v>
      </c>
      <c r="AN1533">
        <f t="shared" si="93"/>
        <v>495.20150000000001</v>
      </c>
      <c r="AO1533">
        <f t="shared" si="94"/>
        <v>496.97511111111112</v>
      </c>
      <c r="AP1533">
        <f t="shared" si="95"/>
        <v>-1.7736111111111086</v>
      </c>
    </row>
    <row r="1534" spans="1:42" x14ac:dyDescent="0.25">
      <c r="A1534">
        <v>2161</v>
      </c>
      <c r="B1534">
        <v>66</v>
      </c>
      <c r="C1534" t="s">
        <v>67</v>
      </c>
      <c r="D1534" t="s">
        <v>37</v>
      </c>
      <c r="E1534">
        <v>0</v>
      </c>
      <c r="F1534">
        <v>0</v>
      </c>
      <c r="G1534">
        <v>0</v>
      </c>
      <c r="H1534">
        <v>2</v>
      </c>
      <c r="I1534" t="s">
        <v>38</v>
      </c>
      <c r="J1534" t="s">
        <v>55</v>
      </c>
      <c r="K1534">
        <v>426.97649999999999</v>
      </c>
      <c r="L1534">
        <v>425.37622222222222</v>
      </c>
      <c r="M1534" t="s">
        <v>49</v>
      </c>
      <c r="N1534" t="s">
        <v>41</v>
      </c>
      <c r="O1534">
        <v>0</v>
      </c>
      <c r="P1534">
        <v>0</v>
      </c>
      <c r="Q1534">
        <v>177.94311111111111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17.555555555555561</v>
      </c>
      <c r="X1534">
        <v>0</v>
      </c>
      <c r="Y1534">
        <v>0</v>
      </c>
      <c r="Z1534">
        <v>211.58834958317661</v>
      </c>
      <c r="AA1534">
        <v>36</v>
      </c>
      <c r="AB1534">
        <v>7.6494257049228453</v>
      </c>
      <c r="AC1534" t="s">
        <v>62</v>
      </c>
      <c r="AD1534" t="s">
        <v>56</v>
      </c>
      <c r="AE1534" t="s">
        <v>44</v>
      </c>
      <c r="AF1534" t="s">
        <v>45</v>
      </c>
      <c r="AG1534">
        <v>0</v>
      </c>
      <c r="AH1534">
        <v>0.18109072744846341</v>
      </c>
      <c r="AI1534">
        <v>433.06472778320313</v>
      </c>
      <c r="AJ1534">
        <v>0.32907098531723022</v>
      </c>
      <c r="AK1534">
        <v>1.6002777777777619</v>
      </c>
      <c r="AL1534" t="s">
        <v>64</v>
      </c>
      <c r="AM1534">
        <f t="shared" si="92"/>
        <v>0</v>
      </c>
      <c r="AN1534">
        <f t="shared" si="93"/>
        <v>604.91961111111107</v>
      </c>
      <c r="AO1534">
        <f t="shared" si="94"/>
        <v>442.93177777777777</v>
      </c>
      <c r="AP1534">
        <f t="shared" si="95"/>
        <v>161.9878333333333</v>
      </c>
    </row>
    <row r="1535" spans="1:42" x14ac:dyDescent="0.25">
      <c r="A1535">
        <v>2164</v>
      </c>
      <c r="B1535">
        <v>65</v>
      </c>
      <c r="C1535" t="s">
        <v>53</v>
      </c>
      <c r="D1535" t="s">
        <v>65</v>
      </c>
      <c r="E1535">
        <v>2</v>
      </c>
      <c r="F1535">
        <v>0</v>
      </c>
      <c r="G1535">
        <v>0</v>
      </c>
      <c r="H1535">
        <v>3</v>
      </c>
      <c r="I1535" t="s">
        <v>72</v>
      </c>
      <c r="J1535" t="s">
        <v>39</v>
      </c>
      <c r="K1535">
        <v>1375.9970000000001</v>
      </c>
      <c r="L1535">
        <v>1763.9482222222221</v>
      </c>
      <c r="M1535" t="s">
        <v>49</v>
      </c>
      <c r="N1535" t="s">
        <v>58</v>
      </c>
      <c r="O1535">
        <v>0</v>
      </c>
      <c r="P1535">
        <v>0</v>
      </c>
      <c r="Q1535">
        <v>695.73222222222228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81.777777777777771</v>
      </c>
      <c r="X1535">
        <v>0</v>
      </c>
      <c r="Y1535">
        <v>0</v>
      </c>
      <c r="Z1535">
        <v>716.68623602828018</v>
      </c>
      <c r="AA1535">
        <v>24</v>
      </c>
      <c r="AB1535">
        <v>35.779916727619259</v>
      </c>
      <c r="AC1535" t="s">
        <v>62</v>
      </c>
      <c r="AD1535" t="s">
        <v>56</v>
      </c>
      <c r="AE1535" t="s">
        <v>44</v>
      </c>
      <c r="AF1535" t="s">
        <v>45</v>
      </c>
      <c r="AG1535">
        <v>1</v>
      </c>
      <c r="AH1535">
        <v>3.571392223238945E-2</v>
      </c>
      <c r="AI1535">
        <v>606.987548828125</v>
      </c>
      <c r="AJ1535">
        <v>5.46460822224617E-2</v>
      </c>
      <c r="AK1535">
        <v>-387.95122222222221</v>
      </c>
      <c r="AL1535" t="s">
        <v>46</v>
      </c>
      <c r="AM1535">
        <f t="shared" si="92"/>
        <v>0</v>
      </c>
      <c r="AN1535">
        <f t="shared" si="93"/>
        <v>2071.7292222222222</v>
      </c>
      <c r="AO1535">
        <f t="shared" si="94"/>
        <v>1845.7259999999999</v>
      </c>
      <c r="AP1535">
        <f t="shared" si="95"/>
        <v>226.00322222222235</v>
      </c>
    </row>
    <row r="1536" spans="1:42" x14ac:dyDescent="0.25">
      <c r="A1536">
        <v>2169</v>
      </c>
      <c r="B1536">
        <v>44</v>
      </c>
      <c r="C1536" t="s">
        <v>36</v>
      </c>
      <c r="D1536" t="s">
        <v>37</v>
      </c>
      <c r="E1536">
        <v>1</v>
      </c>
      <c r="F1536">
        <v>3</v>
      </c>
      <c r="G1536">
        <v>3</v>
      </c>
      <c r="H1536">
        <v>4</v>
      </c>
      <c r="I1536" t="s">
        <v>72</v>
      </c>
      <c r="J1536" t="s">
        <v>55</v>
      </c>
      <c r="K1536">
        <v>640.86275000000001</v>
      </c>
      <c r="L1536">
        <v>757.46755555555558</v>
      </c>
      <c r="M1536" t="s">
        <v>49</v>
      </c>
      <c r="N1536" t="s">
        <v>41</v>
      </c>
      <c r="O1536">
        <v>0</v>
      </c>
      <c r="P1536">
        <v>1288.8888888888889</v>
      </c>
      <c r="Q1536">
        <v>263.98066666666671</v>
      </c>
      <c r="R1536">
        <v>0</v>
      </c>
      <c r="S1536">
        <v>0</v>
      </c>
      <c r="T1536">
        <v>0</v>
      </c>
      <c r="U1536">
        <v>222.2222222222222</v>
      </c>
      <c r="V1536">
        <v>0</v>
      </c>
      <c r="W1536">
        <v>13.111111111111111</v>
      </c>
      <c r="X1536">
        <v>0</v>
      </c>
      <c r="Y1536">
        <v>0</v>
      </c>
      <c r="Z1536">
        <v>239.1667129747058</v>
      </c>
      <c r="AA1536">
        <v>12</v>
      </c>
      <c r="AB1536">
        <v>21.926802548927121</v>
      </c>
      <c r="AC1536" t="s">
        <v>42</v>
      </c>
      <c r="AD1536" t="s">
        <v>66</v>
      </c>
      <c r="AE1536" t="s">
        <v>44</v>
      </c>
      <c r="AF1536" t="s">
        <v>45</v>
      </c>
      <c r="AG1536">
        <v>1</v>
      </c>
      <c r="AH1536">
        <v>0.1638093292713165</v>
      </c>
      <c r="AI1536">
        <v>423.79180908203119</v>
      </c>
      <c r="AJ1536">
        <v>0.29209241271018982</v>
      </c>
      <c r="AK1536">
        <v>-116.6048055555556</v>
      </c>
      <c r="AL1536" t="s">
        <v>52</v>
      </c>
      <c r="AM1536">
        <f t="shared" si="92"/>
        <v>1288.8888888888889</v>
      </c>
      <c r="AN1536">
        <f t="shared" si="93"/>
        <v>1127.065638888889</v>
      </c>
      <c r="AO1536">
        <f t="shared" si="94"/>
        <v>770.57866666666666</v>
      </c>
      <c r="AP1536">
        <f t="shared" si="95"/>
        <v>356.48697222222233</v>
      </c>
    </row>
    <row r="1537" spans="1:42" x14ac:dyDescent="0.25">
      <c r="A1537">
        <v>2170</v>
      </c>
      <c r="B1537">
        <v>66</v>
      </c>
      <c r="C1537" t="s">
        <v>53</v>
      </c>
      <c r="D1537" t="s">
        <v>47</v>
      </c>
      <c r="E1537">
        <v>1</v>
      </c>
      <c r="F1537">
        <v>0</v>
      </c>
      <c r="G1537">
        <v>0</v>
      </c>
      <c r="H1537">
        <v>4</v>
      </c>
      <c r="I1537" t="s">
        <v>38</v>
      </c>
      <c r="J1537" t="s">
        <v>55</v>
      </c>
      <c r="K1537">
        <v>902.63199999999995</v>
      </c>
      <c r="L1537">
        <v>825.0044444444444</v>
      </c>
      <c r="M1537" t="s">
        <v>49</v>
      </c>
      <c r="N1537" t="s">
        <v>50</v>
      </c>
      <c r="O1537">
        <v>0</v>
      </c>
      <c r="P1537">
        <v>0</v>
      </c>
      <c r="Q1537">
        <v>309.77222222222218</v>
      </c>
      <c r="R1537">
        <v>0</v>
      </c>
      <c r="S1537">
        <v>0</v>
      </c>
      <c r="T1537">
        <v>0</v>
      </c>
      <c r="U1537">
        <v>717.31555555555553</v>
      </c>
      <c r="V1537">
        <v>0</v>
      </c>
      <c r="W1537">
        <v>0</v>
      </c>
      <c r="X1537">
        <v>0</v>
      </c>
      <c r="Y1537">
        <v>0</v>
      </c>
      <c r="Z1537">
        <v>585.95807903013315</v>
      </c>
      <c r="AA1537">
        <v>24</v>
      </c>
      <c r="AB1537">
        <v>29.253430887357819</v>
      </c>
      <c r="AC1537" t="s">
        <v>42</v>
      </c>
      <c r="AD1537" t="s">
        <v>43</v>
      </c>
      <c r="AE1537" t="s">
        <v>44</v>
      </c>
      <c r="AF1537" t="s">
        <v>45</v>
      </c>
      <c r="AG1537">
        <v>1</v>
      </c>
      <c r="AH1537">
        <v>7.500949501991272E-2</v>
      </c>
      <c r="AI1537">
        <v>562.611083984375</v>
      </c>
      <c r="AJ1537">
        <v>0.15156650543212891</v>
      </c>
      <c r="AK1537">
        <v>77.627555555555546</v>
      </c>
      <c r="AL1537" t="s">
        <v>52</v>
      </c>
      <c r="AM1537">
        <f t="shared" si="92"/>
        <v>0</v>
      </c>
      <c r="AN1537">
        <f t="shared" si="93"/>
        <v>1929.7197777777778</v>
      </c>
      <c r="AO1537">
        <f t="shared" si="94"/>
        <v>825.0044444444444</v>
      </c>
      <c r="AP1537">
        <f t="shared" si="95"/>
        <v>1104.7153333333335</v>
      </c>
    </row>
    <row r="1538" spans="1:42" x14ac:dyDescent="0.25">
      <c r="A1538">
        <v>2172</v>
      </c>
      <c r="B1538">
        <v>42</v>
      </c>
      <c r="C1538" t="s">
        <v>67</v>
      </c>
      <c r="D1538" t="s">
        <v>37</v>
      </c>
      <c r="E1538">
        <v>2</v>
      </c>
      <c r="F1538">
        <v>1</v>
      </c>
      <c r="G1538">
        <v>1</v>
      </c>
      <c r="H1538">
        <v>2</v>
      </c>
      <c r="I1538" t="s">
        <v>59</v>
      </c>
      <c r="J1538" t="s">
        <v>74</v>
      </c>
      <c r="K1538">
        <v>516.75725</v>
      </c>
      <c r="L1538">
        <v>687.32355555555557</v>
      </c>
      <c r="M1538" t="s">
        <v>80</v>
      </c>
      <c r="N1538" t="s">
        <v>50</v>
      </c>
      <c r="O1538">
        <v>0</v>
      </c>
      <c r="P1538">
        <v>5555.5555555555557</v>
      </c>
      <c r="Q1538">
        <v>248.76666666666671</v>
      </c>
      <c r="R1538">
        <v>0</v>
      </c>
      <c r="S1538">
        <v>0</v>
      </c>
      <c r="T1538">
        <v>0</v>
      </c>
      <c r="U1538">
        <v>0</v>
      </c>
      <c r="V1538">
        <v>62.888888888888893</v>
      </c>
      <c r="W1538">
        <v>6.666666666666667</v>
      </c>
      <c r="X1538">
        <v>0</v>
      </c>
      <c r="Y1538">
        <v>0</v>
      </c>
      <c r="Z1538">
        <v>211.00336004803029</v>
      </c>
      <c r="AA1538">
        <v>48</v>
      </c>
      <c r="AB1538">
        <v>6.1982236187317996</v>
      </c>
      <c r="AC1538" t="s">
        <v>62</v>
      </c>
      <c r="AD1538" t="s">
        <v>77</v>
      </c>
      <c r="AE1538" t="s">
        <v>44</v>
      </c>
      <c r="AF1538" t="s">
        <v>45</v>
      </c>
      <c r="AG1538">
        <v>1</v>
      </c>
      <c r="AH1538">
        <v>0.17842534184455869</v>
      </c>
      <c r="AI1538">
        <v>434.373779296875</v>
      </c>
      <c r="AJ1538">
        <v>0.30165275931358337</v>
      </c>
      <c r="AK1538">
        <v>-170.5663055555556</v>
      </c>
      <c r="AL1538" t="s">
        <v>57</v>
      </c>
      <c r="AM1538">
        <f t="shared" si="92"/>
        <v>5555.5555555555557</v>
      </c>
      <c r="AN1538">
        <f t="shared" si="93"/>
        <v>765.52391666666676</v>
      </c>
      <c r="AO1538">
        <f t="shared" si="94"/>
        <v>756.87911111111111</v>
      </c>
      <c r="AP1538">
        <f t="shared" si="95"/>
        <v>8.6448055555556493</v>
      </c>
    </row>
    <row r="1539" spans="1:42" x14ac:dyDescent="0.25">
      <c r="A1539">
        <v>2173</v>
      </c>
      <c r="B1539">
        <v>47</v>
      </c>
      <c r="C1539" t="s">
        <v>67</v>
      </c>
      <c r="D1539" t="s">
        <v>65</v>
      </c>
      <c r="E1539">
        <v>1</v>
      </c>
      <c r="F1539">
        <v>0</v>
      </c>
      <c r="G1539">
        <v>0</v>
      </c>
      <c r="H1539">
        <v>3</v>
      </c>
      <c r="I1539" t="s">
        <v>38</v>
      </c>
      <c r="J1539" t="s">
        <v>55</v>
      </c>
      <c r="K1539">
        <v>260.71249999999998</v>
      </c>
      <c r="L1539">
        <v>163.0191111111111</v>
      </c>
      <c r="M1539" t="s">
        <v>49</v>
      </c>
      <c r="N1539" t="s">
        <v>41</v>
      </c>
      <c r="O1539">
        <v>0</v>
      </c>
      <c r="P1539">
        <v>77.777777777777771</v>
      </c>
      <c r="Q1539">
        <v>62.112222222222222</v>
      </c>
      <c r="R1539">
        <v>0</v>
      </c>
      <c r="S1539">
        <v>0</v>
      </c>
      <c r="T1539">
        <v>0</v>
      </c>
      <c r="U1539">
        <v>22.222222222222221</v>
      </c>
      <c r="V1539">
        <v>0</v>
      </c>
      <c r="W1539">
        <v>44.222222222222221</v>
      </c>
      <c r="X1539">
        <v>0</v>
      </c>
      <c r="Y1539">
        <v>0</v>
      </c>
      <c r="Z1539">
        <v>215.48731739352539</v>
      </c>
      <c r="AA1539">
        <v>36</v>
      </c>
      <c r="AB1539">
        <v>7.7903827313843808</v>
      </c>
      <c r="AC1539" t="s">
        <v>62</v>
      </c>
      <c r="AD1539" t="s">
        <v>43</v>
      </c>
      <c r="AE1539" t="s">
        <v>44</v>
      </c>
      <c r="AF1539" t="s">
        <v>45</v>
      </c>
      <c r="AG1539">
        <v>1</v>
      </c>
      <c r="AH1539">
        <v>0.23084041476249689</v>
      </c>
      <c r="AI1539">
        <v>400.13662719726563</v>
      </c>
      <c r="AJ1539">
        <v>0.4142734706401825</v>
      </c>
      <c r="AK1539">
        <v>97.693388888888876</v>
      </c>
      <c r="AL1539" t="s">
        <v>64</v>
      </c>
      <c r="AM1539">
        <f t="shared" ref="AM1539:AM1602" si="96">P1539/(1+O1539)</f>
        <v>77.777777777777771</v>
      </c>
      <c r="AN1539">
        <f t="shared" ref="AN1539:AN1602" si="97">K1539+Q1539+R1539+S1539+T1539+U1539</f>
        <v>345.04694444444442</v>
      </c>
      <c r="AO1539">
        <f t="shared" ref="AO1539:AO1602" si="98">L1539+V1539+W1539+X1539+Y1539</f>
        <v>207.24133333333333</v>
      </c>
      <c r="AP1539">
        <f t="shared" ref="AP1539:AP1602" si="99">AN1539-AO1539</f>
        <v>137.80561111111109</v>
      </c>
    </row>
    <row r="1540" spans="1:42" x14ac:dyDescent="0.25">
      <c r="A1540">
        <v>2174</v>
      </c>
      <c r="B1540">
        <v>24</v>
      </c>
      <c r="C1540" t="s">
        <v>67</v>
      </c>
      <c r="D1540" t="s">
        <v>47</v>
      </c>
      <c r="E1540">
        <v>1</v>
      </c>
      <c r="F1540">
        <v>2</v>
      </c>
      <c r="G1540">
        <v>2</v>
      </c>
      <c r="H1540">
        <v>1</v>
      </c>
      <c r="I1540" t="s">
        <v>59</v>
      </c>
      <c r="J1540" t="s">
        <v>55</v>
      </c>
      <c r="K1540">
        <v>156.70824999999999</v>
      </c>
      <c r="L1540">
        <v>98.010222222222225</v>
      </c>
      <c r="M1540" t="s">
        <v>80</v>
      </c>
      <c r="N1540" t="s">
        <v>41</v>
      </c>
      <c r="O1540">
        <v>0</v>
      </c>
      <c r="P1540">
        <v>0</v>
      </c>
      <c r="Q1540">
        <v>104.30044444444439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155.7586681847649</v>
      </c>
      <c r="AA1540">
        <v>6</v>
      </c>
      <c r="AB1540">
        <v>27.339573663413589</v>
      </c>
      <c r="AC1540" t="s">
        <v>42</v>
      </c>
      <c r="AD1540" t="s">
        <v>43</v>
      </c>
      <c r="AE1540" t="s">
        <v>51</v>
      </c>
      <c r="AF1540" t="s">
        <v>45</v>
      </c>
      <c r="AG1540">
        <v>0</v>
      </c>
      <c r="AH1540">
        <v>0.36601477861404419</v>
      </c>
      <c r="AI1540">
        <v>178.94450378417969</v>
      </c>
      <c r="AJ1540">
        <v>0.43886399269103998</v>
      </c>
      <c r="AK1540">
        <v>58.698027777777767</v>
      </c>
      <c r="AL1540" t="s">
        <v>64</v>
      </c>
      <c r="AM1540">
        <f t="shared" si="96"/>
        <v>0</v>
      </c>
      <c r="AN1540">
        <f t="shared" si="97"/>
        <v>261.00869444444436</v>
      </c>
      <c r="AO1540">
        <f t="shared" si="98"/>
        <v>98.010222222222225</v>
      </c>
      <c r="AP1540">
        <f t="shared" si="99"/>
        <v>162.99847222222212</v>
      </c>
    </row>
    <row r="1541" spans="1:42" x14ac:dyDescent="0.25">
      <c r="A1541">
        <v>2176</v>
      </c>
      <c r="B1541">
        <v>42</v>
      </c>
      <c r="C1541" t="s">
        <v>53</v>
      </c>
      <c r="D1541" t="s">
        <v>79</v>
      </c>
      <c r="E1541">
        <v>0</v>
      </c>
      <c r="F1541">
        <v>0</v>
      </c>
      <c r="G1541">
        <v>0</v>
      </c>
      <c r="H1541">
        <v>3</v>
      </c>
      <c r="I1541" t="s">
        <v>38</v>
      </c>
      <c r="J1541" t="s">
        <v>55</v>
      </c>
      <c r="K1541">
        <v>1377.1990000000001</v>
      </c>
      <c r="L1541">
        <v>1558.2422222222219</v>
      </c>
      <c r="M1541" t="s">
        <v>49</v>
      </c>
      <c r="N1541" t="s">
        <v>50</v>
      </c>
      <c r="O1541">
        <v>0</v>
      </c>
      <c r="P1541">
        <v>5555.5555555555557</v>
      </c>
      <c r="Q1541">
        <v>471.90222222222218</v>
      </c>
      <c r="R1541">
        <v>0</v>
      </c>
      <c r="S1541">
        <v>0</v>
      </c>
      <c r="T1541">
        <v>0</v>
      </c>
      <c r="U1541">
        <v>40</v>
      </c>
      <c r="V1541">
        <v>0</v>
      </c>
      <c r="W1541">
        <v>18.444444444444439</v>
      </c>
      <c r="X1541">
        <v>500</v>
      </c>
      <c r="Y1541">
        <v>0</v>
      </c>
      <c r="Z1541">
        <v>610.88880213885625</v>
      </c>
      <c r="AA1541">
        <v>36</v>
      </c>
      <c r="AB1541">
        <v>22.085093603386369</v>
      </c>
      <c r="AC1541" t="s">
        <v>42</v>
      </c>
      <c r="AD1541" t="s">
        <v>66</v>
      </c>
      <c r="AE1541" t="s">
        <v>44</v>
      </c>
      <c r="AF1541" t="s">
        <v>45</v>
      </c>
      <c r="AG1541">
        <v>1</v>
      </c>
      <c r="AH1541">
        <v>4.3689638376235962E-2</v>
      </c>
      <c r="AI1541">
        <v>550.14208984375</v>
      </c>
      <c r="AJ1541">
        <v>6.4725130796432495E-2</v>
      </c>
      <c r="AK1541">
        <v>-181.04322222222211</v>
      </c>
      <c r="AL1541" t="s">
        <v>46</v>
      </c>
      <c r="AM1541">
        <f t="shared" si="96"/>
        <v>5555.5555555555557</v>
      </c>
      <c r="AN1541">
        <f t="shared" si="97"/>
        <v>1889.1012222222223</v>
      </c>
      <c r="AO1541">
        <f t="shared" si="98"/>
        <v>2076.6866666666665</v>
      </c>
      <c r="AP1541">
        <f t="shared" si="99"/>
        <v>-187.58544444444419</v>
      </c>
    </row>
    <row r="1542" spans="1:42" x14ac:dyDescent="0.25">
      <c r="A1542">
        <v>2177</v>
      </c>
      <c r="B1542">
        <v>42</v>
      </c>
      <c r="C1542" t="s">
        <v>53</v>
      </c>
      <c r="D1542" t="s">
        <v>65</v>
      </c>
      <c r="E1542">
        <v>0</v>
      </c>
      <c r="F1542">
        <v>0</v>
      </c>
      <c r="G1542">
        <v>0</v>
      </c>
      <c r="H1542">
        <v>3</v>
      </c>
      <c r="I1542" t="s">
        <v>38</v>
      </c>
      <c r="J1542" t="s">
        <v>74</v>
      </c>
      <c r="K1542">
        <v>880.11199999999997</v>
      </c>
      <c r="L1542">
        <v>891.5577777777778</v>
      </c>
      <c r="M1542" t="s">
        <v>80</v>
      </c>
      <c r="N1542" t="s">
        <v>58</v>
      </c>
      <c r="O1542">
        <v>0</v>
      </c>
      <c r="P1542">
        <v>0</v>
      </c>
      <c r="Q1542">
        <v>161.9422222222222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437.62961051963231</v>
      </c>
      <c r="AA1542">
        <v>48</v>
      </c>
      <c r="AB1542">
        <v>12.85536963753438</v>
      </c>
      <c r="AC1542" t="s">
        <v>42</v>
      </c>
      <c r="AD1542" t="s">
        <v>43</v>
      </c>
      <c r="AE1542" t="s">
        <v>44</v>
      </c>
      <c r="AF1542" t="s">
        <v>45</v>
      </c>
      <c r="AG1542">
        <v>0</v>
      </c>
      <c r="AH1542">
        <v>9.136662632226944E-2</v>
      </c>
      <c r="AI1542">
        <v>510.1873779296875</v>
      </c>
      <c r="AJ1542">
        <v>0.1651863157749176</v>
      </c>
      <c r="AK1542">
        <v>-11.445777777777829</v>
      </c>
      <c r="AL1542" t="s">
        <v>57</v>
      </c>
      <c r="AM1542">
        <f t="shared" si="96"/>
        <v>0</v>
      </c>
      <c r="AN1542">
        <f t="shared" si="97"/>
        <v>1042.0542222222221</v>
      </c>
      <c r="AO1542">
        <f t="shared" si="98"/>
        <v>891.5577777777778</v>
      </c>
      <c r="AP1542">
        <f t="shared" si="99"/>
        <v>150.49644444444425</v>
      </c>
    </row>
    <row r="1543" spans="1:42" x14ac:dyDescent="0.25">
      <c r="A1543">
        <v>2178</v>
      </c>
      <c r="B1543">
        <v>43</v>
      </c>
      <c r="C1543" t="s">
        <v>36</v>
      </c>
      <c r="D1543" t="s">
        <v>65</v>
      </c>
      <c r="E1543">
        <v>0</v>
      </c>
      <c r="F1543">
        <v>0</v>
      </c>
      <c r="G1543">
        <v>0</v>
      </c>
      <c r="H1543">
        <v>3</v>
      </c>
      <c r="I1543" t="s">
        <v>38</v>
      </c>
      <c r="J1543" t="s">
        <v>74</v>
      </c>
      <c r="K1543">
        <v>723.91049999999996</v>
      </c>
      <c r="L1543">
        <v>374.76355555555563</v>
      </c>
      <c r="M1543" t="s">
        <v>49</v>
      </c>
      <c r="N1543" t="s">
        <v>50</v>
      </c>
      <c r="O1543">
        <v>0</v>
      </c>
      <c r="P1543">
        <v>0</v>
      </c>
      <c r="Q1543">
        <v>363.524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141.55555555555549</v>
      </c>
      <c r="X1543">
        <v>0</v>
      </c>
      <c r="Y1543">
        <v>0</v>
      </c>
      <c r="Z1543">
        <v>781.48870488816749</v>
      </c>
      <c r="AA1543">
        <v>24</v>
      </c>
      <c r="AB1543">
        <v>39.015121790856178</v>
      </c>
      <c r="AC1543" t="s">
        <v>62</v>
      </c>
      <c r="AD1543" t="s">
        <v>66</v>
      </c>
      <c r="AE1543" t="s">
        <v>44</v>
      </c>
      <c r="AF1543" t="s">
        <v>78</v>
      </c>
      <c r="AG1543">
        <v>0</v>
      </c>
      <c r="AH1543">
        <v>0.10099610686302191</v>
      </c>
      <c r="AI1543">
        <v>454.96865844726563</v>
      </c>
      <c r="AJ1543">
        <v>0.1570146232843399</v>
      </c>
      <c r="AK1543">
        <v>349.14694444444439</v>
      </c>
      <c r="AL1543" t="s">
        <v>57</v>
      </c>
      <c r="AM1543">
        <f t="shared" si="96"/>
        <v>0</v>
      </c>
      <c r="AN1543">
        <f t="shared" si="97"/>
        <v>1087.4344999999998</v>
      </c>
      <c r="AO1543">
        <f t="shared" si="98"/>
        <v>516.31911111111117</v>
      </c>
      <c r="AP1543">
        <f t="shared" si="99"/>
        <v>571.11538888888867</v>
      </c>
    </row>
    <row r="1544" spans="1:42" x14ac:dyDescent="0.25">
      <c r="A1544">
        <v>2179</v>
      </c>
      <c r="B1544">
        <v>53</v>
      </c>
      <c r="C1544" t="s">
        <v>53</v>
      </c>
      <c r="D1544" t="s">
        <v>65</v>
      </c>
      <c r="E1544">
        <v>1</v>
      </c>
      <c r="F1544">
        <v>0</v>
      </c>
      <c r="G1544">
        <v>0</v>
      </c>
      <c r="H1544">
        <v>2</v>
      </c>
      <c r="I1544" t="s">
        <v>48</v>
      </c>
      <c r="J1544" t="s">
        <v>55</v>
      </c>
      <c r="K1544">
        <v>941.12374999999997</v>
      </c>
      <c r="L1544">
        <v>1091.912888888889</v>
      </c>
      <c r="M1544" t="s">
        <v>49</v>
      </c>
      <c r="N1544" t="s">
        <v>58</v>
      </c>
      <c r="O1544">
        <v>0</v>
      </c>
      <c r="P1544">
        <v>0</v>
      </c>
      <c r="Q1544">
        <v>552.56200000000001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96.444444444444443</v>
      </c>
      <c r="X1544">
        <v>0</v>
      </c>
      <c r="Y1544">
        <v>0</v>
      </c>
      <c r="Z1544">
        <v>382.40578940384933</v>
      </c>
      <c r="AA1544">
        <v>3</v>
      </c>
      <c r="AB1544">
        <v>131.3116319662453</v>
      </c>
      <c r="AC1544" t="s">
        <v>42</v>
      </c>
      <c r="AD1544" t="s">
        <v>43</v>
      </c>
      <c r="AE1544" t="s">
        <v>84</v>
      </c>
      <c r="AF1544" t="s">
        <v>78</v>
      </c>
      <c r="AG1544">
        <v>1</v>
      </c>
      <c r="AH1544">
        <v>8.3890609443187714E-2</v>
      </c>
      <c r="AI1544">
        <v>422.26019287109381</v>
      </c>
      <c r="AJ1544">
        <v>0.1200297176837921</v>
      </c>
      <c r="AK1544">
        <v>-150.7891388888888</v>
      </c>
      <c r="AL1544" t="s">
        <v>46</v>
      </c>
      <c r="AM1544">
        <f t="shared" si="96"/>
        <v>0</v>
      </c>
      <c r="AN1544">
        <f t="shared" si="97"/>
        <v>1493.6857500000001</v>
      </c>
      <c r="AO1544">
        <f t="shared" si="98"/>
        <v>1188.3573333333334</v>
      </c>
      <c r="AP1544">
        <f t="shared" si="99"/>
        <v>305.32841666666673</v>
      </c>
    </row>
    <row r="1545" spans="1:42" x14ac:dyDescent="0.25">
      <c r="A1545">
        <v>2182</v>
      </c>
      <c r="B1545">
        <v>21</v>
      </c>
      <c r="C1545" t="s">
        <v>36</v>
      </c>
      <c r="D1545" t="s">
        <v>65</v>
      </c>
      <c r="E1545">
        <v>1</v>
      </c>
      <c r="F1545">
        <v>0</v>
      </c>
      <c r="G1545">
        <v>0</v>
      </c>
      <c r="H1545">
        <v>2</v>
      </c>
      <c r="I1545" t="s">
        <v>38</v>
      </c>
      <c r="J1545" t="s">
        <v>61</v>
      </c>
      <c r="K1545">
        <v>721.98275000000001</v>
      </c>
      <c r="L1545">
        <v>713.90644444444445</v>
      </c>
      <c r="M1545" t="s">
        <v>40</v>
      </c>
      <c r="N1545" t="s">
        <v>41</v>
      </c>
      <c r="O1545">
        <v>0</v>
      </c>
      <c r="P1545">
        <v>0</v>
      </c>
      <c r="Q1545">
        <v>291.01088888888893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99.333333333333329</v>
      </c>
      <c r="X1545">
        <v>0</v>
      </c>
      <c r="Y1545">
        <v>0</v>
      </c>
      <c r="Z1545">
        <v>561.29847801539336</v>
      </c>
      <c r="AA1545">
        <v>60</v>
      </c>
      <c r="AB1545">
        <v>14.25329216643067</v>
      </c>
      <c r="AC1545" t="s">
        <v>42</v>
      </c>
      <c r="AD1545" t="s">
        <v>56</v>
      </c>
      <c r="AE1545" t="s">
        <v>44</v>
      </c>
      <c r="AF1545" t="s">
        <v>78</v>
      </c>
      <c r="AG1545">
        <v>0</v>
      </c>
      <c r="AH1545">
        <v>0.11503578722476961</v>
      </c>
      <c r="AI1545">
        <v>454.64944458007813</v>
      </c>
      <c r="AJ1545">
        <v>0.1725664138793945</v>
      </c>
      <c r="AK1545">
        <v>8.0763055555555638</v>
      </c>
      <c r="AL1545" t="s">
        <v>57</v>
      </c>
      <c r="AM1545">
        <f t="shared" si="96"/>
        <v>0</v>
      </c>
      <c r="AN1545">
        <f t="shared" si="97"/>
        <v>1012.9936388888889</v>
      </c>
      <c r="AO1545">
        <f t="shared" si="98"/>
        <v>813.23977777777782</v>
      </c>
      <c r="AP1545">
        <f t="shared" si="99"/>
        <v>199.75386111111106</v>
      </c>
    </row>
    <row r="1546" spans="1:42" x14ac:dyDescent="0.25">
      <c r="A1546">
        <v>2183</v>
      </c>
      <c r="B1546">
        <v>22</v>
      </c>
      <c r="C1546" t="s">
        <v>36</v>
      </c>
      <c r="D1546" t="s">
        <v>65</v>
      </c>
      <c r="E1546">
        <v>0</v>
      </c>
      <c r="F1546">
        <v>1</v>
      </c>
      <c r="G1546">
        <v>1</v>
      </c>
      <c r="H1546">
        <v>4</v>
      </c>
      <c r="I1546" t="s">
        <v>54</v>
      </c>
      <c r="J1546" t="s">
        <v>55</v>
      </c>
      <c r="K1546">
        <v>1243.3612499999999</v>
      </c>
      <c r="L1546">
        <v>1160.145777777778</v>
      </c>
      <c r="M1546" t="s">
        <v>49</v>
      </c>
      <c r="N1546" t="s">
        <v>41</v>
      </c>
      <c r="O1546">
        <v>0</v>
      </c>
      <c r="P1546">
        <v>497.77777777777783</v>
      </c>
      <c r="Q1546">
        <v>664.78622222222225</v>
      </c>
      <c r="R1546">
        <v>0</v>
      </c>
      <c r="S1546">
        <v>0</v>
      </c>
      <c r="T1546">
        <v>0</v>
      </c>
      <c r="U1546">
        <v>0</v>
      </c>
      <c r="V1546">
        <v>276.22222222222217</v>
      </c>
      <c r="W1546">
        <v>66.222222222222229</v>
      </c>
      <c r="X1546">
        <v>0</v>
      </c>
      <c r="Y1546">
        <v>0</v>
      </c>
      <c r="Z1546">
        <v>588.38416204750968</v>
      </c>
      <c r="AA1546">
        <v>36</v>
      </c>
      <c r="AB1546">
        <v>21.271496953410551</v>
      </c>
      <c r="AC1546" t="s">
        <v>42</v>
      </c>
      <c r="AD1546" t="s">
        <v>43</v>
      </c>
      <c r="AE1546" t="s">
        <v>51</v>
      </c>
      <c r="AF1546" t="s">
        <v>45</v>
      </c>
      <c r="AG1546">
        <v>1</v>
      </c>
      <c r="AH1546">
        <v>6.1425663530826569E-2</v>
      </c>
      <c r="AI1546">
        <v>512.8175048828125</v>
      </c>
      <c r="AJ1546">
        <v>9.7348496317863464E-2</v>
      </c>
      <c r="AK1546">
        <v>83.215472222222161</v>
      </c>
      <c r="AL1546" t="s">
        <v>46</v>
      </c>
      <c r="AM1546">
        <f t="shared" si="96"/>
        <v>497.77777777777783</v>
      </c>
      <c r="AN1546">
        <f t="shared" si="97"/>
        <v>1908.1474722222222</v>
      </c>
      <c r="AO1546">
        <f t="shared" si="98"/>
        <v>1502.5902222222223</v>
      </c>
      <c r="AP1546">
        <f t="shared" si="99"/>
        <v>405.55724999999984</v>
      </c>
    </row>
    <row r="1547" spans="1:42" x14ac:dyDescent="0.25">
      <c r="A1547">
        <v>2184</v>
      </c>
      <c r="B1547">
        <v>49</v>
      </c>
      <c r="C1547" t="s">
        <v>36</v>
      </c>
      <c r="D1547" t="s">
        <v>65</v>
      </c>
      <c r="E1547">
        <v>2</v>
      </c>
      <c r="F1547">
        <v>1</v>
      </c>
      <c r="G1547">
        <v>1</v>
      </c>
      <c r="H1547">
        <v>2</v>
      </c>
      <c r="I1547" t="s">
        <v>72</v>
      </c>
      <c r="J1547" t="s">
        <v>55</v>
      </c>
      <c r="K1547">
        <v>319.63499999999999</v>
      </c>
      <c r="L1547">
        <v>232.49088888888889</v>
      </c>
      <c r="M1547" t="s">
        <v>40</v>
      </c>
      <c r="N1547" t="s">
        <v>50</v>
      </c>
      <c r="O1547">
        <v>0</v>
      </c>
      <c r="P1547">
        <v>222.2222222222222</v>
      </c>
      <c r="Q1547">
        <v>139.48333333333329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45.777777777777779</v>
      </c>
      <c r="X1547">
        <v>0</v>
      </c>
      <c r="Y1547">
        <v>0</v>
      </c>
      <c r="Z1547">
        <v>254.22798011379399</v>
      </c>
      <c r="AA1547">
        <v>36</v>
      </c>
      <c r="AB1547">
        <v>9.1909504933710799</v>
      </c>
      <c r="AC1547" t="s">
        <v>42</v>
      </c>
      <c r="AD1547" t="s">
        <v>56</v>
      </c>
      <c r="AE1547" t="s">
        <v>44</v>
      </c>
      <c r="AF1547" t="s">
        <v>45</v>
      </c>
      <c r="AG1547">
        <v>0</v>
      </c>
      <c r="AH1547">
        <v>0.23126411437988281</v>
      </c>
      <c r="AI1547">
        <v>395.02301025390619</v>
      </c>
      <c r="AJ1547">
        <v>0.38154220581054688</v>
      </c>
      <c r="AK1547">
        <v>87.144111111111101</v>
      </c>
      <c r="AL1547" t="s">
        <v>64</v>
      </c>
      <c r="AM1547">
        <f t="shared" si="96"/>
        <v>222.2222222222222</v>
      </c>
      <c r="AN1547">
        <f t="shared" si="97"/>
        <v>459.11833333333328</v>
      </c>
      <c r="AO1547">
        <f t="shared" si="98"/>
        <v>278.26866666666666</v>
      </c>
      <c r="AP1547">
        <f t="shared" si="99"/>
        <v>180.84966666666662</v>
      </c>
    </row>
    <row r="1548" spans="1:42" x14ac:dyDescent="0.25">
      <c r="A1548">
        <v>2185</v>
      </c>
      <c r="B1548">
        <v>29</v>
      </c>
      <c r="C1548" t="s">
        <v>53</v>
      </c>
      <c r="D1548" t="s">
        <v>37</v>
      </c>
      <c r="E1548">
        <v>0</v>
      </c>
      <c r="F1548">
        <v>0</v>
      </c>
      <c r="G1548">
        <v>0</v>
      </c>
      <c r="H1548">
        <v>3</v>
      </c>
      <c r="I1548" t="s">
        <v>38</v>
      </c>
      <c r="J1548" t="s">
        <v>39</v>
      </c>
      <c r="K1548">
        <v>992.46249999999998</v>
      </c>
      <c r="L1548">
        <v>1171.492</v>
      </c>
      <c r="M1548" t="s">
        <v>49</v>
      </c>
      <c r="N1548" t="s">
        <v>41</v>
      </c>
      <c r="O1548">
        <v>0</v>
      </c>
      <c r="P1548">
        <v>0</v>
      </c>
      <c r="Q1548">
        <v>583.08333333333337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290.88888888888891</v>
      </c>
      <c r="X1548">
        <v>0</v>
      </c>
      <c r="Y1548">
        <v>0</v>
      </c>
      <c r="Z1548">
        <v>495.60071376609909</v>
      </c>
      <c r="AA1548">
        <v>48</v>
      </c>
      <c r="AB1548">
        <v>14.55827077268407</v>
      </c>
      <c r="AC1548" t="s">
        <v>62</v>
      </c>
      <c r="AD1548" t="s">
        <v>43</v>
      </c>
      <c r="AE1548" t="s">
        <v>44</v>
      </c>
      <c r="AF1548" t="s">
        <v>45</v>
      </c>
      <c r="AG1548">
        <v>1</v>
      </c>
      <c r="AH1548">
        <v>7.8052766621112823E-2</v>
      </c>
      <c r="AI1548">
        <v>495.17709350585938</v>
      </c>
      <c r="AJ1548">
        <v>0.12526655197143549</v>
      </c>
      <c r="AK1548">
        <v>-179.02950000000001</v>
      </c>
      <c r="AL1548" t="s">
        <v>46</v>
      </c>
      <c r="AM1548">
        <f t="shared" si="96"/>
        <v>0</v>
      </c>
      <c r="AN1548">
        <f t="shared" si="97"/>
        <v>1575.5458333333333</v>
      </c>
      <c r="AO1548">
        <f t="shared" si="98"/>
        <v>1462.3808888888889</v>
      </c>
      <c r="AP1548">
        <f t="shared" si="99"/>
        <v>113.16494444444447</v>
      </c>
    </row>
    <row r="1549" spans="1:42" x14ac:dyDescent="0.25">
      <c r="A1549">
        <v>2188</v>
      </c>
      <c r="B1549">
        <v>29</v>
      </c>
      <c r="C1549" t="s">
        <v>36</v>
      </c>
      <c r="D1549" t="s">
        <v>65</v>
      </c>
      <c r="E1549">
        <v>0</v>
      </c>
      <c r="F1549">
        <v>2</v>
      </c>
      <c r="G1549">
        <v>2</v>
      </c>
      <c r="H1549">
        <v>3</v>
      </c>
      <c r="I1549" t="s">
        <v>54</v>
      </c>
      <c r="J1549" t="s">
        <v>74</v>
      </c>
      <c r="K1549">
        <v>255.352</v>
      </c>
      <c r="L1549">
        <v>339.57266666666669</v>
      </c>
      <c r="M1549" t="s">
        <v>40</v>
      </c>
      <c r="N1549" t="s">
        <v>41</v>
      </c>
      <c r="O1549">
        <v>0</v>
      </c>
      <c r="P1549">
        <v>0</v>
      </c>
      <c r="Q1549">
        <v>114.1553333333333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192.44444444444451</v>
      </c>
      <c r="X1549">
        <v>0</v>
      </c>
      <c r="Y1549">
        <v>0</v>
      </c>
      <c r="Z1549">
        <v>121.4184347444729</v>
      </c>
      <c r="AA1549">
        <v>12</v>
      </c>
      <c r="AB1549">
        <v>11.1316412360587</v>
      </c>
      <c r="AC1549" t="s">
        <v>62</v>
      </c>
      <c r="AD1549" t="s">
        <v>43</v>
      </c>
      <c r="AE1549" t="s">
        <v>51</v>
      </c>
      <c r="AF1549" t="s">
        <v>78</v>
      </c>
      <c r="AG1549">
        <v>0</v>
      </c>
      <c r="AH1549">
        <v>0.29151105880737299</v>
      </c>
      <c r="AI1549">
        <v>277.53997802734381</v>
      </c>
      <c r="AJ1549">
        <v>0.43168088793754578</v>
      </c>
      <c r="AK1549">
        <v>-84.220666666666688</v>
      </c>
      <c r="AL1549" t="s">
        <v>64</v>
      </c>
      <c r="AM1549">
        <f t="shared" si="96"/>
        <v>0</v>
      </c>
      <c r="AN1549">
        <f t="shared" si="97"/>
        <v>369.50733333333329</v>
      </c>
      <c r="AO1549">
        <f t="shared" si="98"/>
        <v>532.01711111111126</v>
      </c>
      <c r="AP1549">
        <f t="shared" si="99"/>
        <v>-162.50977777777797</v>
      </c>
    </row>
    <row r="1550" spans="1:42" x14ac:dyDescent="0.25">
      <c r="A1550">
        <v>2189</v>
      </c>
      <c r="B1550">
        <v>51</v>
      </c>
      <c r="C1550" t="s">
        <v>36</v>
      </c>
      <c r="D1550" t="s">
        <v>37</v>
      </c>
      <c r="E1550">
        <v>0</v>
      </c>
      <c r="F1550">
        <v>0</v>
      </c>
      <c r="G1550">
        <v>0</v>
      </c>
      <c r="H1550">
        <v>3</v>
      </c>
      <c r="I1550" t="s">
        <v>38</v>
      </c>
      <c r="J1550" t="s">
        <v>39</v>
      </c>
      <c r="K1550">
        <v>384.505</v>
      </c>
      <c r="L1550">
        <v>306.07288888888888</v>
      </c>
      <c r="M1550" t="s">
        <v>80</v>
      </c>
      <c r="N1550" t="s">
        <v>50</v>
      </c>
      <c r="O1550">
        <v>0</v>
      </c>
      <c r="P1550">
        <v>133.33333333333329</v>
      </c>
      <c r="Q1550">
        <v>117.68977777777781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6.666666666666667</v>
      </c>
      <c r="X1550">
        <v>0</v>
      </c>
      <c r="Y1550">
        <v>0</v>
      </c>
      <c r="Z1550">
        <v>232.21274622086469</v>
      </c>
      <c r="AA1550">
        <v>36</v>
      </c>
      <c r="AB1550">
        <v>8.3950470498581797</v>
      </c>
      <c r="AC1550" t="s">
        <v>42</v>
      </c>
      <c r="AD1550" t="s">
        <v>43</v>
      </c>
      <c r="AE1550" t="s">
        <v>44</v>
      </c>
      <c r="AF1550" t="s">
        <v>45</v>
      </c>
      <c r="AG1550">
        <v>0</v>
      </c>
      <c r="AH1550">
        <v>0.19295315444469449</v>
      </c>
      <c r="AI1550">
        <v>421.133056640625</v>
      </c>
      <c r="AJ1550">
        <v>0.35800614953041082</v>
      </c>
      <c r="AK1550">
        <v>78.432111111111112</v>
      </c>
      <c r="AL1550" t="s">
        <v>64</v>
      </c>
      <c r="AM1550">
        <f t="shared" si="96"/>
        <v>133.33333333333329</v>
      </c>
      <c r="AN1550">
        <f t="shared" si="97"/>
        <v>502.1947777777778</v>
      </c>
      <c r="AO1550">
        <f t="shared" si="98"/>
        <v>312.73955555555557</v>
      </c>
      <c r="AP1550">
        <f t="shared" si="99"/>
        <v>189.45522222222223</v>
      </c>
    </row>
    <row r="1551" spans="1:42" x14ac:dyDescent="0.25">
      <c r="A1551">
        <v>2191</v>
      </c>
      <c r="B1551">
        <v>31</v>
      </c>
      <c r="C1551" t="s">
        <v>36</v>
      </c>
      <c r="D1551" t="s">
        <v>65</v>
      </c>
      <c r="E1551">
        <v>3</v>
      </c>
      <c r="F1551">
        <v>0</v>
      </c>
      <c r="G1551">
        <v>0</v>
      </c>
      <c r="H1551">
        <v>3</v>
      </c>
      <c r="I1551" t="s">
        <v>72</v>
      </c>
      <c r="J1551" t="s">
        <v>39</v>
      </c>
      <c r="K1551">
        <v>757.7355</v>
      </c>
      <c r="L1551">
        <v>815.79977777777776</v>
      </c>
      <c r="M1551" t="s">
        <v>80</v>
      </c>
      <c r="N1551" t="s">
        <v>41</v>
      </c>
      <c r="O1551">
        <v>0</v>
      </c>
      <c r="P1551">
        <v>3888.8888888888891</v>
      </c>
      <c r="Q1551">
        <v>36.032888888888891</v>
      </c>
      <c r="R1551">
        <v>200</v>
      </c>
      <c r="S1551">
        <v>0</v>
      </c>
      <c r="T1551">
        <v>0</v>
      </c>
      <c r="U1551">
        <v>0</v>
      </c>
      <c r="V1551">
        <v>0</v>
      </c>
      <c r="W1551">
        <v>24.222222222222221</v>
      </c>
      <c r="X1551">
        <v>0</v>
      </c>
      <c r="Y1551">
        <v>0</v>
      </c>
      <c r="Z1551">
        <v>531.64068434328817</v>
      </c>
      <c r="AA1551">
        <v>18</v>
      </c>
      <c r="AB1551">
        <v>33.921749482716343</v>
      </c>
      <c r="AC1551" t="s">
        <v>42</v>
      </c>
      <c r="AD1551" t="s">
        <v>43</v>
      </c>
      <c r="AE1551" t="s">
        <v>51</v>
      </c>
      <c r="AF1551" t="s">
        <v>45</v>
      </c>
      <c r="AG1551">
        <v>0</v>
      </c>
      <c r="AH1551">
        <v>0.12221346795558929</v>
      </c>
      <c r="AI1551">
        <v>407.68515014648438</v>
      </c>
      <c r="AJ1551">
        <v>0.1746089309453964</v>
      </c>
      <c r="AK1551">
        <v>-58.064277777777761</v>
      </c>
      <c r="AL1551" t="s">
        <v>57</v>
      </c>
      <c r="AM1551">
        <f t="shared" si="96"/>
        <v>3888.8888888888891</v>
      </c>
      <c r="AN1551">
        <f t="shared" si="97"/>
        <v>993.76838888888892</v>
      </c>
      <c r="AO1551">
        <f t="shared" si="98"/>
        <v>840.02199999999993</v>
      </c>
      <c r="AP1551">
        <f t="shared" si="99"/>
        <v>153.74638888888899</v>
      </c>
    </row>
    <row r="1552" spans="1:42" x14ac:dyDescent="0.25">
      <c r="A1552">
        <v>2193</v>
      </c>
      <c r="B1552">
        <v>36</v>
      </c>
      <c r="C1552" t="s">
        <v>53</v>
      </c>
      <c r="D1552" t="s">
        <v>37</v>
      </c>
      <c r="E1552">
        <v>0</v>
      </c>
      <c r="F1552">
        <v>0</v>
      </c>
      <c r="G1552">
        <v>0</v>
      </c>
      <c r="H1552">
        <v>3</v>
      </c>
      <c r="I1552" t="s">
        <v>72</v>
      </c>
      <c r="J1552" t="s">
        <v>55</v>
      </c>
      <c r="K1552">
        <v>1459.68525</v>
      </c>
      <c r="L1552">
        <v>1051.405111111111</v>
      </c>
      <c r="M1552" t="s">
        <v>49</v>
      </c>
      <c r="N1552" t="s">
        <v>41</v>
      </c>
      <c r="O1552">
        <v>0</v>
      </c>
      <c r="P1552">
        <v>0</v>
      </c>
      <c r="Q1552">
        <v>415.33511111111108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327.11111111111109</v>
      </c>
      <c r="X1552">
        <v>0</v>
      </c>
      <c r="Y1552">
        <v>0</v>
      </c>
      <c r="Z1552">
        <v>1292.397215583703</v>
      </c>
      <c r="AA1552">
        <v>48</v>
      </c>
      <c r="AB1552">
        <v>37.964167701361212</v>
      </c>
      <c r="AC1552" t="s">
        <v>42</v>
      </c>
      <c r="AD1552" t="s">
        <v>56</v>
      </c>
      <c r="AE1552" t="s">
        <v>44</v>
      </c>
      <c r="AF1552" t="s">
        <v>45</v>
      </c>
      <c r="AG1552">
        <v>1</v>
      </c>
      <c r="AH1552">
        <v>2.5788236409425739E-2</v>
      </c>
      <c r="AI1552">
        <v>636.15728759765625</v>
      </c>
      <c r="AJ1552">
        <v>3.3927693963050842E-2</v>
      </c>
      <c r="AK1552">
        <v>408.28013888888881</v>
      </c>
      <c r="AL1552" t="s">
        <v>46</v>
      </c>
      <c r="AM1552">
        <f t="shared" si="96"/>
        <v>0</v>
      </c>
      <c r="AN1552">
        <f t="shared" si="97"/>
        <v>1875.020361111111</v>
      </c>
      <c r="AO1552">
        <f t="shared" si="98"/>
        <v>1378.516222222222</v>
      </c>
      <c r="AP1552">
        <f t="shared" si="99"/>
        <v>496.50413888888897</v>
      </c>
    </row>
    <row r="1553" spans="1:42" x14ac:dyDescent="0.25">
      <c r="A1553">
        <v>2194</v>
      </c>
      <c r="B1553">
        <v>41</v>
      </c>
      <c r="C1553" t="s">
        <v>67</v>
      </c>
      <c r="D1553" t="s">
        <v>65</v>
      </c>
      <c r="E1553">
        <v>2</v>
      </c>
      <c r="F1553">
        <v>4</v>
      </c>
      <c r="G1553">
        <v>4</v>
      </c>
      <c r="H1553">
        <v>1</v>
      </c>
      <c r="I1553" t="s">
        <v>59</v>
      </c>
      <c r="J1553" t="s">
        <v>39</v>
      </c>
      <c r="K1553">
        <v>417.59924999999998</v>
      </c>
      <c r="L1553">
        <v>224.06422222222221</v>
      </c>
      <c r="M1553" t="s">
        <v>40</v>
      </c>
      <c r="N1553" t="s">
        <v>41</v>
      </c>
      <c r="O1553">
        <v>0</v>
      </c>
      <c r="P1553">
        <v>0</v>
      </c>
      <c r="Q1553">
        <v>183.6646666666667</v>
      </c>
      <c r="R1553">
        <v>88.888888888888886</v>
      </c>
      <c r="S1553">
        <v>0</v>
      </c>
      <c r="T1553">
        <v>0</v>
      </c>
      <c r="U1553">
        <v>0</v>
      </c>
      <c r="V1553">
        <v>0</v>
      </c>
      <c r="W1553">
        <v>181.33333333333329</v>
      </c>
      <c r="X1553">
        <v>0</v>
      </c>
      <c r="Y1553">
        <v>0</v>
      </c>
      <c r="Z1553">
        <v>620.27038246777579</v>
      </c>
      <c r="AA1553">
        <v>36</v>
      </c>
      <c r="AB1553">
        <v>22.424260206189452</v>
      </c>
      <c r="AC1553" t="s">
        <v>42</v>
      </c>
      <c r="AD1553" t="s">
        <v>56</v>
      </c>
      <c r="AE1553" t="s">
        <v>51</v>
      </c>
      <c r="AF1553" t="s">
        <v>73</v>
      </c>
      <c r="AG1553">
        <v>1</v>
      </c>
      <c r="AH1553">
        <v>0.1975612938404083</v>
      </c>
      <c r="AI1553">
        <v>404.6435546875</v>
      </c>
      <c r="AJ1553">
        <v>0.27511134743690491</v>
      </c>
      <c r="AK1553">
        <v>193.5350277777778</v>
      </c>
      <c r="AL1553" t="s">
        <v>64</v>
      </c>
      <c r="AM1553">
        <f t="shared" si="96"/>
        <v>0</v>
      </c>
      <c r="AN1553">
        <f t="shared" si="97"/>
        <v>690.15280555555557</v>
      </c>
      <c r="AO1553">
        <f t="shared" si="98"/>
        <v>405.39755555555553</v>
      </c>
      <c r="AP1553">
        <f t="shared" si="99"/>
        <v>284.75525000000005</v>
      </c>
    </row>
    <row r="1554" spans="1:42" x14ac:dyDescent="0.25">
      <c r="A1554">
        <v>2197</v>
      </c>
      <c r="B1554">
        <v>56</v>
      </c>
      <c r="C1554" t="s">
        <v>36</v>
      </c>
      <c r="D1554" t="s">
        <v>47</v>
      </c>
      <c r="E1554">
        <v>0</v>
      </c>
      <c r="F1554">
        <v>2</v>
      </c>
      <c r="G1554">
        <v>2</v>
      </c>
      <c r="H1554">
        <v>3</v>
      </c>
      <c r="I1554" t="s">
        <v>60</v>
      </c>
      <c r="J1554" t="s">
        <v>55</v>
      </c>
      <c r="K1554">
        <v>829.52850000000001</v>
      </c>
      <c r="L1554">
        <v>467.02777777777783</v>
      </c>
      <c r="M1554" t="s">
        <v>85</v>
      </c>
      <c r="N1554" t="s">
        <v>58</v>
      </c>
      <c r="O1554">
        <v>0</v>
      </c>
      <c r="P1554">
        <v>0</v>
      </c>
      <c r="Q1554">
        <v>221.8748888888889</v>
      </c>
      <c r="R1554">
        <v>0</v>
      </c>
      <c r="S1554">
        <v>0</v>
      </c>
      <c r="T1554">
        <v>1777.7777777777781</v>
      </c>
      <c r="U1554">
        <v>0</v>
      </c>
      <c r="V1554">
        <v>0</v>
      </c>
      <c r="W1554">
        <v>54.888888888888893</v>
      </c>
      <c r="X1554">
        <v>0</v>
      </c>
      <c r="Y1554">
        <v>0</v>
      </c>
      <c r="Z1554">
        <v>656.15143924842653</v>
      </c>
      <c r="AA1554">
        <v>48</v>
      </c>
      <c r="AB1554">
        <v>19.274448270817601</v>
      </c>
      <c r="AC1554" t="s">
        <v>42</v>
      </c>
      <c r="AD1554" t="s">
        <v>56</v>
      </c>
      <c r="AE1554" t="s">
        <v>51</v>
      </c>
      <c r="AF1554" t="s">
        <v>75</v>
      </c>
      <c r="AG1554">
        <v>0</v>
      </c>
      <c r="AH1554">
        <v>8.9302659034729004E-2</v>
      </c>
      <c r="AI1554">
        <v>571.70416259765625</v>
      </c>
      <c r="AJ1554">
        <v>0.17603561282157901</v>
      </c>
      <c r="AK1554">
        <v>362.50072222222218</v>
      </c>
      <c r="AL1554" t="s">
        <v>57</v>
      </c>
      <c r="AM1554">
        <f t="shared" si="96"/>
        <v>0</v>
      </c>
      <c r="AN1554">
        <f t="shared" si="97"/>
        <v>2829.1811666666672</v>
      </c>
      <c r="AO1554">
        <f t="shared" si="98"/>
        <v>521.91666666666674</v>
      </c>
      <c r="AP1554">
        <f t="shared" si="99"/>
        <v>2307.2645000000002</v>
      </c>
    </row>
    <row r="1555" spans="1:42" x14ac:dyDescent="0.25">
      <c r="A1555">
        <v>2198</v>
      </c>
      <c r="B1555">
        <v>29</v>
      </c>
      <c r="C1555" t="s">
        <v>53</v>
      </c>
      <c r="D1555" t="s">
        <v>65</v>
      </c>
      <c r="E1555">
        <v>0</v>
      </c>
      <c r="F1555">
        <v>0</v>
      </c>
      <c r="G1555">
        <v>0</v>
      </c>
      <c r="H1555">
        <v>3</v>
      </c>
      <c r="I1555" t="s">
        <v>48</v>
      </c>
      <c r="J1555" t="s">
        <v>55</v>
      </c>
      <c r="K1555">
        <v>1081.2942499999999</v>
      </c>
      <c r="L1555">
        <v>993.52511111111107</v>
      </c>
      <c r="M1555" t="s">
        <v>80</v>
      </c>
      <c r="N1555" t="s">
        <v>41</v>
      </c>
      <c r="O1555">
        <v>0</v>
      </c>
      <c r="P1555">
        <v>0</v>
      </c>
      <c r="Q1555">
        <v>72.771333333333331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220</v>
      </c>
      <c r="X1555">
        <v>0</v>
      </c>
      <c r="Y1555">
        <v>0</v>
      </c>
      <c r="Z1555">
        <v>800.61207477976097</v>
      </c>
      <c r="AA1555">
        <v>48</v>
      </c>
      <c r="AB1555">
        <v>23.517979382945409</v>
      </c>
      <c r="AC1555" t="s">
        <v>62</v>
      </c>
      <c r="AD1555" t="s">
        <v>77</v>
      </c>
      <c r="AE1555" t="s">
        <v>51</v>
      </c>
      <c r="AF1555" t="s">
        <v>78</v>
      </c>
      <c r="AG1555">
        <v>0</v>
      </c>
      <c r="AH1555">
        <v>5.9078380465507507E-2</v>
      </c>
      <c r="AI1555">
        <v>530.89227294921875</v>
      </c>
      <c r="AJ1555">
        <v>8.8794022798538208E-2</v>
      </c>
      <c r="AK1555">
        <v>87.769138888888847</v>
      </c>
      <c r="AL1555" t="s">
        <v>46</v>
      </c>
      <c r="AM1555">
        <f t="shared" si="96"/>
        <v>0</v>
      </c>
      <c r="AN1555">
        <f t="shared" si="97"/>
        <v>1154.0655833333333</v>
      </c>
      <c r="AO1555">
        <f t="shared" si="98"/>
        <v>1213.5251111111111</v>
      </c>
      <c r="AP1555">
        <f t="shared" si="99"/>
        <v>-59.459527777777794</v>
      </c>
    </row>
    <row r="1556" spans="1:42" x14ac:dyDescent="0.25">
      <c r="A1556">
        <v>2199</v>
      </c>
      <c r="B1556">
        <v>45</v>
      </c>
      <c r="C1556" t="s">
        <v>53</v>
      </c>
      <c r="D1556" t="s">
        <v>37</v>
      </c>
      <c r="E1556">
        <v>0</v>
      </c>
      <c r="F1556">
        <v>5</v>
      </c>
      <c r="G1556">
        <v>5</v>
      </c>
      <c r="H1556">
        <v>3</v>
      </c>
      <c r="I1556" t="s">
        <v>48</v>
      </c>
      <c r="J1556" t="s">
        <v>39</v>
      </c>
      <c r="K1556">
        <v>899.39525000000003</v>
      </c>
      <c r="L1556">
        <v>407.97422222222218</v>
      </c>
      <c r="M1556" t="s">
        <v>49</v>
      </c>
      <c r="N1556" t="s">
        <v>41</v>
      </c>
      <c r="O1556">
        <v>0</v>
      </c>
      <c r="P1556">
        <v>77.777777777777771</v>
      </c>
      <c r="Q1556">
        <v>550.07000000000005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50.444444444444443</v>
      </c>
      <c r="X1556">
        <v>0</v>
      </c>
      <c r="Y1556">
        <v>0</v>
      </c>
      <c r="Z1556">
        <v>1382.2252737208289</v>
      </c>
      <c r="AA1556">
        <v>24</v>
      </c>
      <c r="AB1556">
        <v>69.006355510070776</v>
      </c>
      <c r="AC1556" t="s">
        <v>42</v>
      </c>
      <c r="AD1556" t="s">
        <v>56</v>
      </c>
      <c r="AE1556" t="s">
        <v>69</v>
      </c>
      <c r="AF1556" t="s">
        <v>45</v>
      </c>
      <c r="AG1556">
        <v>1</v>
      </c>
      <c r="AH1556">
        <v>5.8588318526744843E-2</v>
      </c>
      <c r="AI1556">
        <v>574.32940673828125</v>
      </c>
      <c r="AJ1556">
        <v>8.2453019917011261E-2</v>
      </c>
      <c r="AK1556">
        <v>491.42102777777779</v>
      </c>
      <c r="AL1556" t="s">
        <v>57</v>
      </c>
      <c r="AM1556">
        <f t="shared" si="96"/>
        <v>77.777777777777771</v>
      </c>
      <c r="AN1556">
        <f t="shared" si="97"/>
        <v>1449.4652500000002</v>
      </c>
      <c r="AO1556">
        <f t="shared" si="98"/>
        <v>458.41866666666664</v>
      </c>
      <c r="AP1556">
        <f t="shared" si="99"/>
        <v>991.0465833333335</v>
      </c>
    </row>
    <row r="1557" spans="1:42" x14ac:dyDescent="0.25">
      <c r="A1557">
        <v>2201</v>
      </c>
      <c r="B1557">
        <v>47</v>
      </c>
      <c r="C1557" t="s">
        <v>36</v>
      </c>
      <c r="D1557" t="s">
        <v>37</v>
      </c>
      <c r="E1557">
        <v>0</v>
      </c>
      <c r="F1557">
        <v>0</v>
      </c>
      <c r="G1557">
        <v>0</v>
      </c>
      <c r="H1557">
        <v>3</v>
      </c>
      <c r="I1557" t="s">
        <v>38</v>
      </c>
      <c r="J1557" t="s">
        <v>55</v>
      </c>
      <c r="K1557">
        <v>827.88499999999999</v>
      </c>
      <c r="L1557">
        <v>656.02622222222226</v>
      </c>
      <c r="M1557" t="s">
        <v>49</v>
      </c>
      <c r="N1557" t="s">
        <v>41</v>
      </c>
      <c r="O1557">
        <v>0</v>
      </c>
      <c r="P1557">
        <v>0</v>
      </c>
      <c r="Q1557">
        <v>12.484</v>
      </c>
      <c r="R1557">
        <v>0</v>
      </c>
      <c r="S1557">
        <v>0</v>
      </c>
      <c r="T1557">
        <v>0</v>
      </c>
      <c r="U1557">
        <v>355.55555555555549</v>
      </c>
      <c r="V1557">
        <v>0</v>
      </c>
      <c r="W1557">
        <v>10.444444444444439</v>
      </c>
      <c r="X1557">
        <v>0</v>
      </c>
      <c r="Y1557">
        <v>0</v>
      </c>
      <c r="Z1557">
        <v>528.15157676945216</v>
      </c>
      <c r="AA1557">
        <v>24</v>
      </c>
      <c r="AB1557">
        <v>26.367493173994941</v>
      </c>
      <c r="AC1557" t="s">
        <v>42</v>
      </c>
      <c r="AD1557" t="s">
        <v>43</v>
      </c>
      <c r="AE1557" t="s">
        <v>69</v>
      </c>
      <c r="AF1557" t="s">
        <v>45</v>
      </c>
      <c r="AG1557">
        <v>1</v>
      </c>
      <c r="AH1557">
        <v>0.1030557826161385</v>
      </c>
      <c r="AI1557">
        <v>453.5643310546875</v>
      </c>
      <c r="AJ1557">
        <v>0.16832573711872101</v>
      </c>
      <c r="AK1557">
        <v>171.8587777777777</v>
      </c>
      <c r="AL1557" t="s">
        <v>57</v>
      </c>
      <c r="AM1557">
        <f t="shared" si="96"/>
        <v>0</v>
      </c>
      <c r="AN1557">
        <f t="shared" si="97"/>
        <v>1195.9245555555556</v>
      </c>
      <c r="AO1557">
        <f t="shared" si="98"/>
        <v>666.47066666666672</v>
      </c>
      <c r="AP1557">
        <f t="shared" si="99"/>
        <v>529.45388888888886</v>
      </c>
    </row>
    <row r="1558" spans="1:42" x14ac:dyDescent="0.25">
      <c r="A1558">
        <v>2202</v>
      </c>
      <c r="B1558">
        <v>43</v>
      </c>
      <c r="C1558" t="s">
        <v>36</v>
      </c>
      <c r="D1558" t="s">
        <v>65</v>
      </c>
      <c r="E1558">
        <v>1</v>
      </c>
      <c r="F1558">
        <v>1</v>
      </c>
      <c r="G1558">
        <v>1</v>
      </c>
      <c r="H1558">
        <v>4</v>
      </c>
      <c r="I1558" t="s">
        <v>72</v>
      </c>
      <c r="J1558" t="s">
        <v>55</v>
      </c>
      <c r="K1558">
        <v>1640.2204999999999</v>
      </c>
      <c r="L1558">
        <v>1018.554666666667</v>
      </c>
      <c r="M1558" t="s">
        <v>40</v>
      </c>
      <c r="N1558" t="s">
        <v>50</v>
      </c>
      <c r="O1558">
        <v>800.02552753314239</v>
      </c>
      <c r="P1558">
        <v>888.88888888888891</v>
      </c>
      <c r="Q1558">
        <v>919.31288888888889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88.888888888888886</v>
      </c>
      <c r="X1558">
        <v>0</v>
      </c>
      <c r="Y1558">
        <v>0</v>
      </c>
      <c r="Z1558">
        <v>1049.467651452213</v>
      </c>
      <c r="AA1558">
        <v>48</v>
      </c>
      <c r="AB1558">
        <v>30.82811185018765</v>
      </c>
      <c r="AC1558" t="s">
        <v>62</v>
      </c>
      <c r="AD1558" t="s">
        <v>56</v>
      </c>
      <c r="AE1558" t="s">
        <v>51</v>
      </c>
      <c r="AF1558" t="s">
        <v>45</v>
      </c>
      <c r="AG1558">
        <v>1</v>
      </c>
      <c r="AH1558">
        <v>2.5533221662044529E-2</v>
      </c>
      <c r="AI1558">
        <v>694.19940185546875</v>
      </c>
      <c r="AJ1558">
        <v>4.3310847133398063E-2</v>
      </c>
      <c r="AK1558">
        <v>621.66583333333324</v>
      </c>
      <c r="AL1558" t="s">
        <v>46</v>
      </c>
      <c r="AM1558">
        <f t="shared" si="96"/>
        <v>1.1096885908571885</v>
      </c>
      <c r="AN1558">
        <f t="shared" si="97"/>
        <v>2559.533388888889</v>
      </c>
      <c r="AO1558">
        <f t="shared" si="98"/>
        <v>1107.4435555555558</v>
      </c>
      <c r="AP1558">
        <f t="shared" si="99"/>
        <v>1452.0898333333332</v>
      </c>
    </row>
    <row r="1559" spans="1:42" x14ac:dyDescent="0.25">
      <c r="A1559">
        <v>2204</v>
      </c>
      <c r="B1559">
        <v>32</v>
      </c>
      <c r="C1559" t="s">
        <v>36</v>
      </c>
      <c r="D1559" t="s">
        <v>65</v>
      </c>
      <c r="E1559">
        <v>0</v>
      </c>
      <c r="F1559">
        <v>0</v>
      </c>
      <c r="G1559">
        <v>0</v>
      </c>
      <c r="H1559">
        <v>3</v>
      </c>
      <c r="I1559" t="s">
        <v>60</v>
      </c>
      <c r="J1559" t="s">
        <v>55</v>
      </c>
      <c r="K1559">
        <v>505.36324999999999</v>
      </c>
      <c r="L1559">
        <v>270.60533333333331</v>
      </c>
      <c r="M1559" t="s">
        <v>40</v>
      </c>
      <c r="N1559" t="s">
        <v>41</v>
      </c>
      <c r="O1559">
        <v>0</v>
      </c>
      <c r="P1559">
        <v>2222.2222222222222</v>
      </c>
      <c r="Q1559">
        <v>60.282222222222217</v>
      </c>
      <c r="R1559">
        <v>0</v>
      </c>
      <c r="S1559">
        <v>0</v>
      </c>
      <c r="T1559">
        <v>0</v>
      </c>
      <c r="U1559">
        <v>40</v>
      </c>
      <c r="V1559">
        <v>0</v>
      </c>
      <c r="W1559">
        <v>0</v>
      </c>
      <c r="X1559">
        <v>0</v>
      </c>
      <c r="Y1559">
        <v>0</v>
      </c>
      <c r="Z1559">
        <v>677.51293229232715</v>
      </c>
      <c r="AA1559">
        <v>18</v>
      </c>
      <c r="AB1559">
        <v>43.229242300953757</v>
      </c>
      <c r="AC1559" t="s">
        <v>42</v>
      </c>
      <c r="AD1559" t="s">
        <v>43</v>
      </c>
      <c r="AE1559" t="s">
        <v>44</v>
      </c>
      <c r="AF1559" t="s">
        <v>45</v>
      </c>
      <c r="AG1559">
        <v>0</v>
      </c>
      <c r="AH1559">
        <v>0.14618414640426641</v>
      </c>
      <c r="AI1559">
        <v>375.59027099609381</v>
      </c>
      <c r="AJ1559">
        <v>0.21434162557125089</v>
      </c>
      <c r="AK1559">
        <v>234.75791666666669</v>
      </c>
      <c r="AL1559" t="s">
        <v>57</v>
      </c>
      <c r="AM1559">
        <f t="shared" si="96"/>
        <v>2222.2222222222222</v>
      </c>
      <c r="AN1559">
        <f t="shared" si="97"/>
        <v>605.64547222222222</v>
      </c>
      <c r="AO1559">
        <f t="shared" si="98"/>
        <v>270.60533333333331</v>
      </c>
      <c r="AP1559">
        <f t="shared" si="99"/>
        <v>335.04013888888892</v>
      </c>
    </row>
    <row r="1560" spans="1:42" x14ac:dyDescent="0.25">
      <c r="A1560">
        <v>2205</v>
      </c>
      <c r="B1560">
        <v>22</v>
      </c>
      <c r="C1560" t="s">
        <v>53</v>
      </c>
      <c r="D1560" t="s">
        <v>65</v>
      </c>
      <c r="E1560">
        <v>2</v>
      </c>
      <c r="F1560">
        <v>0</v>
      </c>
      <c r="G1560">
        <v>0</v>
      </c>
      <c r="H1560">
        <v>2</v>
      </c>
      <c r="I1560" t="s">
        <v>48</v>
      </c>
      <c r="J1560" t="s">
        <v>55</v>
      </c>
      <c r="K1560">
        <v>738.47199999999998</v>
      </c>
      <c r="L1560">
        <v>785.95933333333335</v>
      </c>
      <c r="M1560" t="s">
        <v>49</v>
      </c>
      <c r="N1560" t="s">
        <v>58</v>
      </c>
      <c r="O1560">
        <v>0</v>
      </c>
      <c r="P1560">
        <v>0</v>
      </c>
      <c r="Q1560">
        <v>275.20533333333327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612.48449447696123</v>
      </c>
      <c r="AA1560">
        <v>24</v>
      </c>
      <c r="AB1560">
        <v>30.577738357010819</v>
      </c>
      <c r="AC1560" t="s">
        <v>62</v>
      </c>
      <c r="AD1560" t="s">
        <v>56</v>
      </c>
      <c r="AE1560" t="s">
        <v>44</v>
      </c>
      <c r="AF1560" t="s">
        <v>45</v>
      </c>
      <c r="AG1560">
        <v>1</v>
      </c>
      <c r="AH1560">
        <v>0.12678864598274231</v>
      </c>
      <c r="AI1560">
        <v>364.94729614257813</v>
      </c>
      <c r="AJ1560">
        <v>0.15458554029464719</v>
      </c>
      <c r="AK1560">
        <v>-47.487333333333368</v>
      </c>
      <c r="AL1560" t="s">
        <v>57</v>
      </c>
      <c r="AM1560">
        <f t="shared" si="96"/>
        <v>0</v>
      </c>
      <c r="AN1560">
        <f t="shared" si="97"/>
        <v>1013.6773333333333</v>
      </c>
      <c r="AO1560">
        <f t="shared" si="98"/>
        <v>785.95933333333335</v>
      </c>
      <c r="AP1560">
        <f t="shared" si="99"/>
        <v>227.71799999999996</v>
      </c>
    </row>
    <row r="1561" spans="1:42" x14ac:dyDescent="0.25">
      <c r="A1561">
        <v>2206</v>
      </c>
      <c r="B1561">
        <v>53</v>
      </c>
      <c r="C1561" t="s">
        <v>67</v>
      </c>
      <c r="D1561" t="s">
        <v>37</v>
      </c>
      <c r="E1561">
        <v>0</v>
      </c>
      <c r="F1561">
        <v>1</v>
      </c>
      <c r="G1561">
        <v>1</v>
      </c>
      <c r="H1561">
        <v>3</v>
      </c>
      <c r="I1561" t="s">
        <v>72</v>
      </c>
      <c r="J1561" t="s">
        <v>55</v>
      </c>
      <c r="K1561">
        <v>948.95024999999998</v>
      </c>
      <c r="L1561">
        <v>616.55066666666664</v>
      </c>
      <c r="M1561" t="s">
        <v>49</v>
      </c>
      <c r="N1561" t="s">
        <v>50</v>
      </c>
      <c r="O1561">
        <v>0</v>
      </c>
      <c r="P1561">
        <v>0</v>
      </c>
      <c r="Q1561">
        <v>372.82111111111112</v>
      </c>
      <c r="R1561">
        <v>0</v>
      </c>
      <c r="S1561">
        <v>0</v>
      </c>
      <c r="T1561">
        <v>0</v>
      </c>
      <c r="U1561">
        <v>195.55555555555549</v>
      </c>
      <c r="V1561">
        <v>0</v>
      </c>
      <c r="W1561">
        <v>10.444444444444439</v>
      </c>
      <c r="X1561">
        <v>0</v>
      </c>
      <c r="Y1561">
        <v>0</v>
      </c>
      <c r="Z1561">
        <v>830.96031147243298</v>
      </c>
      <c r="AA1561">
        <v>24</v>
      </c>
      <c r="AB1561">
        <v>41.484947322564473</v>
      </c>
      <c r="AC1561" t="s">
        <v>62</v>
      </c>
      <c r="AD1561" t="s">
        <v>56</v>
      </c>
      <c r="AE1561" t="s">
        <v>84</v>
      </c>
      <c r="AF1561" t="s">
        <v>45</v>
      </c>
      <c r="AG1561">
        <v>1</v>
      </c>
      <c r="AH1561">
        <v>7.2018027305603027E-2</v>
      </c>
      <c r="AI1561">
        <v>520.00201416015625</v>
      </c>
      <c r="AJ1561">
        <v>0.11515321582555769</v>
      </c>
      <c r="AK1561">
        <v>332.39958333333328</v>
      </c>
      <c r="AL1561" t="s">
        <v>57</v>
      </c>
      <c r="AM1561">
        <f t="shared" si="96"/>
        <v>0</v>
      </c>
      <c r="AN1561">
        <f t="shared" si="97"/>
        <v>1517.3269166666666</v>
      </c>
      <c r="AO1561">
        <f t="shared" si="98"/>
        <v>626.9951111111111</v>
      </c>
      <c r="AP1561">
        <f t="shared" si="99"/>
        <v>890.33180555555555</v>
      </c>
    </row>
    <row r="1562" spans="1:42" x14ac:dyDescent="0.25">
      <c r="A1562">
        <v>2207</v>
      </c>
      <c r="B1562">
        <v>25</v>
      </c>
      <c r="C1562" t="s">
        <v>36</v>
      </c>
      <c r="D1562" t="s">
        <v>65</v>
      </c>
      <c r="E1562">
        <v>3</v>
      </c>
      <c r="F1562">
        <v>1</v>
      </c>
      <c r="G1562">
        <v>1</v>
      </c>
      <c r="H1562">
        <v>3</v>
      </c>
      <c r="I1562" t="s">
        <v>60</v>
      </c>
      <c r="J1562" t="s">
        <v>55</v>
      </c>
      <c r="K1562">
        <v>1285.2159999999999</v>
      </c>
      <c r="L1562">
        <v>1443.0511111111109</v>
      </c>
      <c r="M1562" t="s">
        <v>49</v>
      </c>
      <c r="N1562" t="s">
        <v>41</v>
      </c>
      <c r="O1562">
        <v>0</v>
      </c>
      <c r="P1562">
        <v>177.7777777777778</v>
      </c>
      <c r="Q1562">
        <v>532.11911111111112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52.888888888888893</v>
      </c>
      <c r="X1562">
        <v>0</v>
      </c>
      <c r="Y1562">
        <v>0</v>
      </c>
      <c r="Z1562">
        <v>715.90376867977068</v>
      </c>
      <c r="AA1562">
        <v>60</v>
      </c>
      <c r="AB1562">
        <v>18.179250394763649</v>
      </c>
      <c r="AC1562" t="s">
        <v>62</v>
      </c>
      <c r="AD1562" t="s">
        <v>43</v>
      </c>
      <c r="AE1562" t="s">
        <v>44</v>
      </c>
      <c r="AF1562" t="s">
        <v>45</v>
      </c>
      <c r="AG1562">
        <v>1</v>
      </c>
      <c r="AH1562">
        <v>4.8416219651699073E-2</v>
      </c>
      <c r="AI1562">
        <v>599.0792236328125</v>
      </c>
      <c r="AJ1562">
        <v>7.4553333222866058E-2</v>
      </c>
      <c r="AK1562">
        <v>-157.83511111111119</v>
      </c>
      <c r="AL1562" t="s">
        <v>46</v>
      </c>
      <c r="AM1562">
        <f t="shared" si="96"/>
        <v>177.7777777777778</v>
      </c>
      <c r="AN1562">
        <f t="shared" si="97"/>
        <v>1817.335111111111</v>
      </c>
      <c r="AO1562">
        <f t="shared" si="98"/>
        <v>1495.9399999999998</v>
      </c>
      <c r="AP1562">
        <f t="shared" si="99"/>
        <v>321.39511111111119</v>
      </c>
    </row>
    <row r="1563" spans="1:42" x14ac:dyDescent="0.25">
      <c r="A1563">
        <v>2208</v>
      </c>
      <c r="B1563">
        <v>64</v>
      </c>
      <c r="C1563" t="s">
        <v>67</v>
      </c>
      <c r="D1563" t="s">
        <v>65</v>
      </c>
      <c r="E1563">
        <v>2</v>
      </c>
      <c r="F1563">
        <v>0</v>
      </c>
      <c r="G1563">
        <v>0</v>
      </c>
      <c r="H1563">
        <v>5</v>
      </c>
      <c r="I1563" t="s">
        <v>59</v>
      </c>
      <c r="J1563" t="s">
        <v>39</v>
      </c>
      <c r="K1563">
        <v>1041.82275</v>
      </c>
      <c r="L1563">
        <v>978.80977777777775</v>
      </c>
      <c r="M1563" t="s">
        <v>49</v>
      </c>
      <c r="N1563" t="s">
        <v>58</v>
      </c>
      <c r="O1563">
        <v>0</v>
      </c>
      <c r="P1563">
        <v>5555.5555555555557</v>
      </c>
      <c r="Q1563">
        <v>594.32866666666666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88.888888888888886</v>
      </c>
      <c r="X1563">
        <v>0</v>
      </c>
      <c r="Y1563">
        <v>0</v>
      </c>
      <c r="Z1563">
        <v>490.18785742946682</v>
      </c>
      <c r="AA1563">
        <v>36</v>
      </c>
      <c r="AB1563">
        <v>17.721465308693698</v>
      </c>
      <c r="AC1563" t="s">
        <v>42</v>
      </c>
      <c r="AD1563" t="s">
        <v>66</v>
      </c>
      <c r="AE1563" t="s">
        <v>51</v>
      </c>
      <c r="AF1563" t="s">
        <v>78</v>
      </c>
      <c r="AG1563">
        <v>1</v>
      </c>
      <c r="AH1563">
        <v>6.2875799834728241E-2</v>
      </c>
      <c r="AI1563">
        <v>637.20147705078125</v>
      </c>
      <c r="AJ1563">
        <v>0.15271586179733279</v>
      </c>
      <c r="AK1563">
        <v>63.012972222222288</v>
      </c>
      <c r="AL1563" t="s">
        <v>52</v>
      </c>
      <c r="AM1563">
        <f t="shared" si="96"/>
        <v>5555.5555555555557</v>
      </c>
      <c r="AN1563">
        <f t="shared" si="97"/>
        <v>1636.1514166666666</v>
      </c>
      <c r="AO1563">
        <f t="shared" si="98"/>
        <v>1067.6986666666667</v>
      </c>
      <c r="AP1563">
        <f t="shared" si="99"/>
        <v>568.45274999999992</v>
      </c>
    </row>
    <row r="1564" spans="1:42" x14ac:dyDescent="0.25">
      <c r="A1564">
        <v>2209</v>
      </c>
      <c r="B1564">
        <v>43</v>
      </c>
      <c r="C1564" t="s">
        <v>67</v>
      </c>
      <c r="D1564" t="s">
        <v>37</v>
      </c>
      <c r="E1564">
        <v>0</v>
      </c>
      <c r="F1564">
        <v>0</v>
      </c>
      <c r="G1564">
        <v>0</v>
      </c>
      <c r="H1564">
        <v>3</v>
      </c>
      <c r="I1564" t="s">
        <v>48</v>
      </c>
      <c r="J1564" t="s">
        <v>74</v>
      </c>
      <c r="K1564">
        <v>617.26199999999994</v>
      </c>
      <c r="L1564">
        <v>284.38555555555558</v>
      </c>
      <c r="M1564" t="s">
        <v>49</v>
      </c>
      <c r="N1564" t="s">
        <v>41</v>
      </c>
      <c r="O1564">
        <v>0</v>
      </c>
      <c r="P1564">
        <v>0</v>
      </c>
      <c r="Q1564">
        <v>174.25666666666669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15.111111111111111</v>
      </c>
      <c r="X1564">
        <v>0</v>
      </c>
      <c r="Y1564">
        <v>0</v>
      </c>
      <c r="Z1564">
        <v>1051.5613131884661</v>
      </c>
      <c r="AA1564">
        <v>36</v>
      </c>
      <c r="AB1564">
        <v>38.01646052465756</v>
      </c>
      <c r="AC1564" t="s">
        <v>42</v>
      </c>
      <c r="AD1564" t="s">
        <v>81</v>
      </c>
      <c r="AE1564" t="s">
        <v>44</v>
      </c>
      <c r="AF1564" t="s">
        <v>45</v>
      </c>
      <c r="AG1564">
        <v>1</v>
      </c>
      <c r="AH1564">
        <v>8.7707646191120148E-2</v>
      </c>
      <c r="AI1564">
        <v>504.23419189453119</v>
      </c>
      <c r="AJ1564">
        <v>0.1381803750991821</v>
      </c>
      <c r="AK1564">
        <v>332.87644444444442</v>
      </c>
      <c r="AL1564" t="s">
        <v>57</v>
      </c>
      <c r="AM1564">
        <f t="shared" si="96"/>
        <v>0</v>
      </c>
      <c r="AN1564">
        <f t="shared" si="97"/>
        <v>791.5186666666666</v>
      </c>
      <c r="AO1564">
        <f t="shared" si="98"/>
        <v>299.49666666666667</v>
      </c>
      <c r="AP1564">
        <f t="shared" si="99"/>
        <v>492.02199999999993</v>
      </c>
    </row>
    <row r="1565" spans="1:42" x14ac:dyDescent="0.25">
      <c r="A1565">
        <v>2210</v>
      </c>
      <c r="B1565">
        <v>43</v>
      </c>
      <c r="C1565" t="s">
        <v>53</v>
      </c>
      <c r="D1565" t="s">
        <v>37</v>
      </c>
      <c r="E1565">
        <v>0</v>
      </c>
      <c r="F1565">
        <v>2</v>
      </c>
      <c r="G1565">
        <v>2</v>
      </c>
      <c r="H1565">
        <v>3</v>
      </c>
      <c r="I1565" t="s">
        <v>72</v>
      </c>
      <c r="J1565" t="s">
        <v>55</v>
      </c>
      <c r="K1565">
        <v>74.349249999999998</v>
      </c>
      <c r="L1565">
        <v>41.722444444444442</v>
      </c>
      <c r="M1565" t="s">
        <v>49</v>
      </c>
      <c r="N1565" t="s">
        <v>41</v>
      </c>
      <c r="O1565">
        <v>0</v>
      </c>
      <c r="P1565">
        <v>0</v>
      </c>
      <c r="Q1565">
        <v>36.241555555555557</v>
      </c>
      <c r="R1565">
        <v>0</v>
      </c>
      <c r="S1565">
        <v>0</v>
      </c>
      <c r="T1565">
        <v>1040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105.44210701937889</v>
      </c>
      <c r="AA1565">
        <v>48</v>
      </c>
      <c r="AB1565">
        <v>3.0973618523780528</v>
      </c>
      <c r="AC1565" t="s">
        <v>62</v>
      </c>
      <c r="AD1565" t="s">
        <v>66</v>
      </c>
      <c r="AE1565" t="s">
        <v>51</v>
      </c>
      <c r="AF1565" t="s">
        <v>45</v>
      </c>
      <c r="AG1565">
        <v>0</v>
      </c>
      <c r="AH1565">
        <v>0.29196801781654358</v>
      </c>
      <c r="AI1565">
        <v>401.91729736328119</v>
      </c>
      <c r="AJ1565">
        <v>0.52758455276489258</v>
      </c>
      <c r="AK1565">
        <v>32.626805555555563</v>
      </c>
      <c r="AL1565" t="s">
        <v>64</v>
      </c>
      <c r="AM1565">
        <f t="shared" si="96"/>
        <v>0</v>
      </c>
      <c r="AN1565">
        <f t="shared" si="97"/>
        <v>1150.5908055555556</v>
      </c>
      <c r="AO1565">
        <f t="shared" si="98"/>
        <v>41.722444444444442</v>
      </c>
      <c r="AP1565">
        <f t="shared" si="99"/>
        <v>1108.8683611111112</v>
      </c>
    </row>
    <row r="1566" spans="1:42" x14ac:dyDescent="0.25">
      <c r="A1566">
        <v>2212</v>
      </c>
      <c r="B1566">
        <v>51</v>
      </c>
      <c r="C1566" t="s">
        <v>53</v>
      </c>
      <c r="D1566" t="s">
        <v>79</v>
      </c>
      <c r="E1566">
        <v>0</v>
      </c>
      <c r="F1566">
        <v>3</v>
      </c>
      <c r="G1566">
        <v>3</v>
      </c>
      <c r="H1566">
        <v>3</v>
      </c>
      <c r="I1566" t="s">
        <v>38</v>
      </c>
      <c r="J1566" t="s">
        <v>55</v>
      </c>
      <c r="K1566">
        <v>135.36574999999999</v>
      </c>
      <c r="L1566">
        <v>162.47133333333329</v>
      </c>
      <c r="M1566" t="s">
        <v>80</v>
      </c>
      <c r="N1566" t="s">
        <v>41</v>
      </c>
      <c r="O1566">
        <v>0</v>
      </c>
      <c r="P1566">
        <v>0</v>
      </c>
      <c r="Q1566">
        <v>15.608222222222221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268.44444444444451</v>
      </c>
      <c r="X1566">
        <v>0</v>
      </c>
      <c r="Y1566">
        <v>0</v>
      </c>
      <c r="Z1566">
        <v>76.431497936227288</v>
      </c>
      <c r="AA1566">
        <v>36</v>
      </c>
      <c r="AB1566">
        <v>2.7631817447931</v>
      </c>
      <c r="AC1566" t="s">
        <v>42</v>
      </c>
      <c r="AD1566" t="s">
        <v>56</v>
      </c>
      <c r="AE1566" t="s">
        <v>51</v>
      </c>
      <c r="AF1566" t="s">
        <v>75</v>
      </c>
      <c r="AG1566">
        <v>0</v>
      </c>
      <c r="AH1566">
        <v>0.2887381911277771</v>
      </c>
      <c r="AI1566">
        <v>398.43545532226563</v>
      </c>
      <c r="AJ1566">
        <v>0.51753824949264526</v>
      </c>
      <c r="AK1566">
        <v>-27.105583333333328</v>
      </c>
      <c r="AL1566" t="s">
        <v>64</v>
      </c>
      <c r="AM1566">
        <f t="shared" si="96"/>
        <v>0</v>
      </c>
      <c r="AN1566">
        <f t="shared" si="97"/>
        <v>150.97397222222222</v>
      </c>
      <c r="AO1566">
        <f t="shared" si="98"/>
        <v>430.91577777777781</v>
      </c>
      <c r="AP1566">
        <f t="shared" si="99"/>
        <v>-279.94180555555556</v>
      </c>
    </row>
    <row r="1567" spans="1:42" x14ac:dyDescent="0.25">
      <c r="A1567">
        <v>2213</v>
      </c>
      <c r="B1567">
        <v>49</v>
      </c>
      <c r="C1567" t="s">
        <v>53</v>
      </c>
      <c r="D1567" t="s">
        <v>76</v>
      </c>
      <c r="E1567">
        <v>0</v>
      </c>
      <c r="F1567">
        <v>1</v>
      </c>
      <c r="G1567">
        <v>1</v>
      </c>
      <c r="H1567">
        <v>5</v>
      </c>
      <c r="I1567" t="s">
        <v>48</v>
      </c>
      <c r="J1567" t="s">
        <v>55</v>
      </c>
      <c r="K1567">
        <v>772.22850000000005</v>
      </c>
      <c r="L1567">
        <v>735.01355555555551</v>
      </c>
      <c r="M1567" t="s">
        <v>49</v>
      </c>
      <c r="N1567" t="s">
        <v>41</v>
      </c>
      <c r="O1567">
        <v>8874.4950897595572</v>
      </c>
      <c r="P1567">
        <v>3777.7777777777778</v>
      </c>
      <c r="Q1567">
        <v>446.38066666666668</v>
      </c>
      <c r="R1567">
        <v>220.66666666666671</v>
      </c>
      <c r="S1567">
        <v>0</v>
      </c>
      <c r="T1567">
        <v>0</v>
      </c>
      <c r="U1567">
        <v>766.66666666666663</v>
      </c>
      <c r="V1567">
        <v>0</v>
      </c>
      <c r="W1567">
        <v>8.2222222222222214</v>
      </c>
      <c r="X1567">
        <v>0</v>
      </c>
      <c r="Y1567">
        <v>0</v>
      </c>
      <c r="Z1567">
        <v>680.73264019602573</v>
      </c>
      <c r="AA1567">
        <v>60</v>
      </c>
      <c r="AB1567">
        <v>17.286134896082139</v>
      </c>
      <c r="AC1567" t="s">
        <v>62</v>
      </c>
      <c r="AD1567" t="s">
        <v>43</v>
      </c>
      <c r="AE1567" t="s">
        <v>51</v>
      </c>
      <c r="AF1567" t="s">
        <v>78</v>
      </c>
      <c r="AG1567">
        <v>0</v>
      </c>
      <c r="AH1567">
        <v>7.047213613986969E-2</v>
      </c>
      <c r="AI1567">
        <v>651.494140625</v>
      </c>
      <c r="AJ1567">
        <v>0.17673155665397641</v>
      </c>
      <c r="AK1567">
        <v>37.214944444444541</v>
      </c>
      <c r="AL1567" t="s">
        <v>52</v>
      </c>
      <c r="AM1567">
        <f t="shared" si="96"/>
        <v>0.42564135741977188</v>
      </c>
      <c r="AN1567">
        <f t="shared" si="97"/>
        <v>2205.9425000000001</v>
      </c>
      <c r="AO1567">
        <f t="shared" si="98"/>
        <v>743.23577777777768</v>
      </c>
      <c r="AP1567">
        <f t="shared" si="99"/>
        <v>1462.7067222222224</v>
      </c>
    </row>
    <row r="1568" spans="1:42" x14ac:dyDescent="0.25">
      <c r="A1568">
        <v>2215</v>
      </c>
      <c r="B1568">
        <v>27</v>
      </c>
      <c r="C1568" t="s">
        <v>36</v>
      </c>
      <c r="D1568" t="s">
        <v>65</v>
      </c>
      <c r="E1568">
        <v>0</v>
      </c>
      <c r="F1568">
        <v>0</v>
      </c>
      <c r="G1568">
        <v>0</v>
      </c>
      <c r="H1568">
        <v>3</v>
      </c>
      <c r="I1568" t="s">
        <v>60</v>
      </c>
      <c r="J1568" t="s">
        <v>39</v>
      </c>
      <c r="K1568">
        <v>71.495750000000001</v>
      </c>
      <c r="L1568">
        <v>47.773333333333333</v>
      </c>
      <c r="M1568" t="s">
        <v>49</v>
      </c>
      <c r="N1568" t="s">
        <v>50</v>
      </c>
      <c r="O1568">
        <v>0</v>
      </c>
      <c r="P1568">
        <v>888.88888888888891</v>
      </c>
      <c r="Q1568">
        <v>38.730666666666657</v>
      </c>
      <c r="R1568">
        <v>0</v>
      </c>
      <c r="S1568">
        <v>0</v>
      </c>
      <c r="T1568">
        <v>0</v>
      </c>
      <c r="U1568">
        <v>382.22222222222217</v>
      </c>
      <c r="V1568">
        <v>0</v>
      </c>
      <c r="W1568">
        <v>172</v>
      </c>
      <c r="X1568">
        <v>0</v>
      </c>
      <c r="Y1568">
        <v>0</v>
      </c>
      <c r="Z1568">
        <v>58.676656828105621</v>
      </c>
      <c r="AA1568">
        <v>36</v>
      </c>
      <c r="AB1568">
        <v>2.12130170637493</v>
      </c>
      <c r="AC1568" t="s">
        <v>62</v>
      </c>
      <c r="AD1568" t="s">
        <v>43</v>
      </c>
      <c r="AE1568" t="s">
        <v>51</v>
      </c>
      <c r="AF1568" t="s">
        <v>45</v>
      </c>
      <c r="AG1568">
        <v>0</v>
      </c>
      <c r="AH1568">
        <v>0.32260653376579279</v>
      </c>
      <c r="AI1568">
        <v>302.46002197265619</v>
      </c>
      <c r="AJ1568">
        <v>0.51532542705535889</v>
      </c>
      <c r="AK1568">
        <v>23.722416666666671</v>
      </c>
      <c r="AL1568" t="s">
        <v>64</v>
      </c>
      <c r="AM1568">
        <f t="shared" si="96"/>
        <v>888.88888888888891</v>
      </c>
      <c r="AN1568">
        <f t="shared" si="97"/>
        <v>492.44863888888881</v>
      </c>
      <c r="AO1568">
        <f t="shared" si="98"/>
        <v>219.77333333333334</v>
      </c>
      <c r="AP1568">
        <f t="shared" si="99"/>
        <v>272.6753055555555</v>
      </c>
    </row>
    <row r="1569" spans="1:42" x14ac:dyDescent="0.25">
      <c r="A1569">
        <v>2216</v>
      </c>
      <c r="B1569">
        <v>32</v>
      </c>
      <c r="C1569" t="s">
        <v>36</v>
      </c>
      <c r="D1569" t="s">
        <v>37</v>
      </c>
      <c r="E1569">
        <v>0</v>
      </c>
      <c r="F1569">
        <v>1</v>
      </c>
      <c r="G1569">
        <v>1</v>
      </c>
      <c r="H1569">
        <v>4</v>
      </c>
      <c r="I1569" t="s">
        <v>48</v>
      </c>
      <c r="J1569" t="s">
        <v>55</v>
      </c>
      <c r="K1569">
        <v>545.56674999999996</v>
      </c>
      <c r="L1569">
        <v>668.02488888888888</v>
      </c>
      <c r="M1569" t="s">
        <v>40</v>
      </c>
      <c r="N1569" t="s">
        <v>58</v>
      </c>
      <c r="O1569">
        <v>0</v>
      </c>
      <c r="P1569">
        <v>0</v>
      </c>
      <c r="Q1569">
        <v>353.5671111111111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288.05712273827669</v>
      </c>
      <c r="AA1569">
        <v>24</v>
      </c>
      <c r="AB1569">
        <v>14.38099316862901</v>
      </c>
      <c r="AC1569" t="s">
        <v>42</v>
      </c>
      <c r="AD1569" t="s">
        <v>56</v>
      </c>
      <c r="AE1569" t="s">
        <v>44</v>
      </c>
      <c r="AF1569" t="s">
        <v>45</v>
      </c>
      <c r="AG1569">
        <v>0</v>
      </c>
      <c r="AH1569">
        <v>0.16556952893733981</v>
      </c>
      <c r="AI1569">
        <v>399.76364135742188</v>
      </c>
      <c r="AJ1569">
        <v>0.28878974914550781</v>
      </c>
      <c r="AK1569">
        <v>-122.4581388888889</v>
      </c>
      <c r="AL1569" t="s">
        <v>52</v>
      </c>
      <c r="AM1569">
        <f t="shared" si="96"/>
        <v>0</v>
      </c>
      <c r="AN1569">
        <f t="shared" si="97"/>
        <v>899.13386111111106</v>
      </c>
      <c r="AO1569">
        <f t="shared" si="98"/>
        <v>668.02488888888888</v>
      </c>
      <c r="AP1569">
        <f t="shared" si="99"/>
        <v>231.10897222222218</v>
      </c>
    </row>
    <row r="1570" spans="1:42" x14ac:dyDescent="0.25">
      <c r="A1570">
        <v>2219</v>
      </c>
      <c r="B1570">
        <v>37</v>
      </c>
      <c r="C1570" t="s">
        <v>53</v>
      </c>
      <c r="D1570" t="s">
        <v>37</v>
      </c>
      <c r="E1570">
        <v>0</v>
      </c>
      <c r="F1570">
        <v>0</v>
      </c>
      <c r="G1570">
        <v>0</v>
      </c>
      <c r="H1570">
        <v>3</v>
      </c>
      <c r="I1570" t="s">
        <v>38</v>
      </c>
      <c r="J1570" t="s">
        <v>39</v>
      </c>
      <c r="K1570">
        <v>84.201250000000002</v>
      </c>
      <c r="L1570">
        <v>69.560666666666663</v>
      </c>
      <c r="M1570" t="s">
        <v>49</v>
      </c>
      <c r="N1570" t="s">
        <v>50</v>
      </c>
      <c r="O1570">
        <v>0</v>
      </c>
      <c r="P1570">
        <v>782.48511111111111</v>
      </c>
      <c r="Q1570">
        <v>50.373111111111108</v>
      </c>
      <c r="R1570">
        <v>0</v>
      </c>
      <c r="S1570">
        <v>0</v>
      </c>
      <c r="T1570">
        <v>0</v>
      </c>
      <c r="U1570">
        <v>66.666666666666671</v>
      </c>
      <c r="V1570">
        <v>0</v>
      </c>
      <c r="W1570">
        <v>114.6666666666667</v>
      </c>
      <c r="X1570">
        <v>0</v>
      </c>
      <c r="Y1570">
        <v>0</v>
      </c>
      <c r="Z1570">
        <v>56.719731530660518</v>
      </c>
      <c r="AA1570">
        <v>12</v>
      </c>
      <c r="AB1570">
        <v>5.2000645843741671</v>
      </c>
      <c r="AC1570" t="s">
        <v>62</v>
      </c>
      <c r="AD1570" t="s">
        <v>68</v>
      </c>
      <c r="AE1570" t="s">
        <v>82</v>
      </c>
      <c r="AF1570" t="s">
        <v>45</v>
      </c>
      <c r="AG1570">
        <v>0</v>
      </c>
      <c r="AH1570">
        <v>0.33576861023902888</v>
      </c>
      <c r="AI1570">
        <v>258.21127319335938</v>
      </c>
      <c r="AJ1570">
        <v>0.50757938623428345</v>
      </c>
      <c r="AK1570">
        <v>14.640583333333341</v>
      </c>
      <c r="AL1570" t="s">
        <v>64</v>
      </c>
      <c r="AM1570">
        <f t="shared" si="96"/>
        <v>782.48511111111111</v>
      </c>
      <c r="AN1570">
        <f t="shared" si="97"/>
        <v>201.24102777777779</v>
      </c>
      <c r="AO1570">
        <f t="shared" si="98"/>
        <v>184.22733333333338</v>
      </c>
      <c r="AP1570">
        <f t="shared" si="99"/>
        <v>17.013694444444411</v>
      </c>
    </row>
    <row r="1571" spans="1:42" x14ac:dyDescent="0.25">
      <c r="A1571">
        <v>2220</v>
      </c>
      <c r="B1571">
        <v>32</v>
      </c>
      <c r="C1571" t="s">
        <v>36</v>
      </c>
      <c r="D1571" t="s">
        <v>76</v>
      </c>
      <c r="E1571">
        <v>1</v>
      </c>
      <c r="F1571">
        <v>1</v>
      </c>
      <c r="G1571">
        <v>1</v>
      </c>
      <c r="H1571">
        <v>2</v>
      </c>
      <c r="I1571" t="s">
        <v>54</v>
      </c>
      <c r="J1571" t="s">
        <v>39</v>
      </c>
      <c r="K1571">
        <v>576.92650000000003</v>
      </c>
      <c r="L1571">
        <v>427.6202222222222</v>
      </c>
      <c r="M1571" t="s">
        <v>49</v>
      </c>
      <c r="N1571" t="s">
        <v>41</v>
      </c>
      <c r="O1571">
        <v>0</v>
      </c>
      <c r="P1571">
        <v>0</v>
      </c>
      <c r="Q1571">
        <v>81.421999999999997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44.222222222222221</v>
      </c>
      <c r="X1571">
        <v>0</v>
      </c>
      <c r="Y1571">
        <v>0</v>
      </c>
      <c r="Z1571">
        <v>570.04638914557268</v>
      </c>
      <c r="AA1571">
        <v>36</v>
      </c>
      <c r="AB1571">
        <v>20.60854253421191</v>
      </c>
      <c r="AC1571" t="s">
        <v>42</v>
      </c>
      <c r="AD1571" t="s">
        <v>56</v>
      </c>
      <c r="AE1571" t="s">
        <v>44</v>
      </c>
      <c r="AF1571" t="s">
        <v>45</v>
      </c>
      <c r="AG1571">
        <v>0</v>
      </c>
      <c r="AH1571">
        <v>0.15210989117622381</v>
      </c>
      <c r="AI1571">
        <v>401.56765747070313</v>
      </c>
      <c r="AJ1571">
        <v>0.21985383331775671</v>
      </c>
      <c r="AK1571">
        <v>149.30627777777781</v>
      </c>
      <c r="AL1571" t="s">
        <v>57</v>
      </c>
      <c r="AM1571">
        <f t="shared" si="96"/>
        <v>0</v>
      </c>
      <c r="AN1571">
        <f t="shared" si="97"/>
        <v>658.34850000000006</v>
      </c>
      <c r="AO1571">
        <f t="shared" si="98"/>
        <v>471.84244444444442</v>
      </c>
      <c r="AP1571">
        <f t="shared" si="99"/>
        <v>186.50605555555563</v>
      </c>
    </row>
    <row r="1572" spans="1:42" x14ac:dyDescent="0.25">
      <c r="A1572">
        <v>2222</v>
      </c>
      <c r="B1572">
        <v>31</v>
      </c>
      <c r="C1572" t="s">
        <v>53</v>
      </c>
      <c r="D1572" t="s">
        <v>65</v>
      </c>
      <c r="E1572">
        <v>0</v>
      </c>
      <c r="F1572">
        <v>0</v>
      </c>
      <c r="G1572">
        <v>0</v>
      </c>
      <c r="H1572">
        <v>2</v>
      </c>
      <c r="I1572" t="s">
        <v>38</v>
      </c>
      <c r="J1572" t="s">
        <v>55</v>
      </c>
      <c r="K1572">
        <v>338.75625000000002</v>
      </c>
      <c r="L1572">
        <v>228.91288888888889</v>
      </c>
      <c r="M1572" t="s">
        <v>49</v>
      </c>
      <c r="N1572" t="s">
        <v>50</v>
      </c>
      <c r="O1572">
        <v>0</v>
      </c>
      <c r="P1572">
        <v>0</v>
      </c>
      <c r="Q1572">
        <v>148.42844444444441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44.666666666666657</v>
      </c>
      <c r="X1572">
        <v>0</v>
      </c>
      <c r="Y1572">
        <v>0</v>
      </c>
      <c r="Z1572">
        <v>209.52425169566169</v>
      </c>
      <c r="AA1572">
        <v>36</v>
      </c>
      <c r="AB1572">
        <v>7.5748036216685541</v>
      </c>
      <c r="AC1572" t="s">
        <v>62</v>
      </c>
      <c r="AD1572" t="s">
        <v>56</v>
      </c>
      <c r="AE1572" t="s">
        <v>44</v>
      </c>
      <c r="AF1572" t="s">
        <v>45</v>
      </c>
      <c r="AG1572">
        <v>0</v>
      </c>
      <c r="AH1572">
        <v>0.2411629855632782</v>
      </c>
      <c r="AI1572">
        <v>323.54598999023438</v>
      </c>
      <c r="AJ1572">
        <v>0.36538928747177118</v>
      </c>
      <c r="AK1572">
        <v>109.84336111111109</v>
      </c>
      <c r="AL1572" t="s">
        <v>64</v>
      </c>
      <c r="AM1572">
        <f t="shared" si="96"/>
        <v>0</v>
      </c>
      <c r="AN1572">
        <f t="shared" si="97"/>
        <v>487.1846944444444</v>
      </c>
      <c r="AO1572">
        <f t="shared" si="98"/>
        <v>273.57955555555554</v>
      </c>
      <c r="AP1572">
        <f t="shared" si="99"/>
        <v>213.60513888888886</v>
      </c>
    </row>
    <row r="1573" spans="1:42" x14ac:dyDescent="0.25">
      <c r="A1573">
        <v>2225</v>
      </c>
      <c r="B1573">
        <v>26</v>
      </c>
      <c r="C1573" t="s">
        <v>53</v>
      </c>
      <c r="D1573" t="s">
        <v>37</v>
      </c>
      <c r="E1573">
        <v>0</v>
      </c>
      <c r="F1573">
        <v>0</v>
      </c>
      <c r="G1573">
        <v>0</v>
      </c>
      <c r="H1573">
        <v>4</v>
      </c>
      <c r="I1573" t="s">
        <v>59</v>
      </c>
      <c r="J1573" t="s">
        <v>55</v>
      </c>
      <c r="K1573">
        <v>1491.0252499999999</v>
      </c>
      <c r="L1573">
        <v>1685.318</v>
      </c>
      <c r="M1573" t="s">
        <v>40</v>
      </c>
      <c r="N1573" t="s">
        <v>50</v>
      </c>
      <c r="O1573">
        <v>0</v>
      </c>
      <c r="P1573">
        <v>0</v>
      </c>
      <c r="Q1573">
        <v>533.39955555555559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1169.0321458681251</v>
      </c>
      <c r="AA1573">
        <v>6</v>
      </c>
      <c r="AB1573">
        <v>205.19461831136931</v>
      </c>
      <c r="AC1573" t="s">
        <v>62</v>
      </c>
      <c r="AD1573" t="s">
        <v>56</v>
      </c>
      <c r="AE1573" t="s">
        <v>51</v>
      </c>
      <c r="AF1573" t="s">
        <v>73</v>
      </c>
      <c r="AG1573">
        <v>1</v>
      </c>
      <c r="AH1573">
        <v>1.847530901432037E-2</v>
      </c>
      <c r="AI1573">
        <v>577.89056396484375</v>
      </c>
      <c r="AJ1573">
        <v>2.182027883827686E-2</v>
      </c>
      <c r="AK1573">
        <v>-194.2927500000001</v>
      </c>
      <c r="AL1573" t="s">
        <v>70</v>
      </c>
      <c r="AM1573">
        <f t="shared" si="96"/>
        <v>0</v>
      </c>
      <c r="AN1573">
        <f t="shared" si="97"/>
        <v>2024.4248055555554</v>
      </c>
      <c r="AO1573">
        <f t="shared" si="98"/>
        <v>1685.318</v>
      </c>
      <c r="AP1573">
        <f t="shared" si="99"/>
        <v>339.10680555555541</v>
      </c>
    </row>
    <row r="1574" spans="1:42" x14ac:dyDescent="0.25">
      <c r="A1574">
        <v>2226</v>
      </c>
      <c r="B1574">
        <v>34</v>
      </c>
      <c r="C1574" t="s">
        <v>53</v>
      </c>
      <c r="D1574" t="s">
        <v>37</v>
      </c>
      <c r="E1574">
        <v>3</v>
      </c>
      <c r="F1574">
        <v>0</v>
      </c>
      <c r="G1574">
        <v>0</v>
      </c>
      <c r="H1574">
        <v>2</v>
      </c>
      <c r="I1574" t="s">
        <v>60</v>
      </c>
      <c r="J1574" t="s">
        <v>74</v>
      </c>
      <c r="K1574">
        <v>125.78</v>
      </c>
      <c r="L1574">
        <v>112.36022222222221</v>
      </c>
      <c r="M1574" t="s">
        <v>80</v>
      </c>
      <c r="N1574" t="s">
        <v>41</v>
      </c>
      <c r="O1574">
        <v>0</v>
      </c>
      <c r="P1574">
        <v>0</v>
      </c>
      <c r="Q1574">
        <v>62.989555555555548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248</v>
      </c>
      <c r="X1574">
        <v>0</v>
      </c>
      <c r="Y1574">
        <v>0</v>
      </c>
      <c r="Z1574">
        <v>68.716401570961821</v>
      </c>
      <c r="AA1574">
        <v>18</v>
      </c>
      <c r="AB1574">
        <v>4.3845037223275298</v>
      </c>
      <c r="AC1574" t="s">
        <v>62</v>
      </c>
      <c r="AD1574" t="s">
        <v>68</v>
      </c>
      <c r="AE1574" t="s">
        <v>44</v>
      </c>
      <c r="AF1574" t="s">
        <v>45</v>
      </c>
      <c r="AG1574">
        <v>0</v>
      </c>
      <c r="AH1574">
        <v>0.349071204662323</v>
      </c>
      <c r="AI1574">
        <v>258.16387939453119</v>
      </c>
      <c r="AJ1574">
        <v>0.49051424860954279</v>
      </c>
      <c r="AK1574">
        <v>13.41977777777778</v>
      </c>
      <c r="AL1574" t="s">
        <v>64</v>
      </c>
      <c r="AM1574">
        <f t="shared" si="96"/>
        <v>0</v>
      </c>
      <c r="AN1574">
        <f t="shared" si="97"/>
        <v>188.76955555555554</v>
      </c>
      <c r="AO1574">
        <f t="shared" si="98"/>
        <v>360.36022222222221</v>
      </c>
      <c r="AP1574">
        <f t="shared" si="99"/>
        <v>-171.59066666666666</v>
      </c>
    </row>
    <row r="1575" spans="1:42" x14ac:dyDescent="0.25">
      <c r="A1575">
        <v>2228</v>
      </c>
      <c r="B1575">
        <v>24</v>
      </c>
      <c r="C1575" t="s">
        <v>67</v>
      </c>
      <c r="D1575" t="s">
        <v>76</v>
      </c>
      <c r="E1575">
        <v>2</v>
      </c>
      <c r="F1575">
        <v>0</v>
      </c>
      <c r="G1575">
        <v>0</v>
      </c>
      <c r="H1575">
        <v>3</v>
      </c>
      <c r="I1575" t="s">
        <v>38</v>
      </c>
      <c r="J1575" t="s">
        <v>55</v>
      </c>
      <c r="K1575">
        <v>265.38299999999998</v>
      </c>
      <c r="L1575">
        <v>151.96822222222221</v>
      </c>
      <c r="M1575" t="s">
        <v>92</v>
      </c>
      <c r="N1575" t="s">
        <v>41</v>
      </c>
      <c r="O1575">
        <v>0</v>
      </c>
      <c r="P1575">
        <v>0</v>
      </c>
      <c r="Q1575">
        <v>84.919555555555561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224.2222222222222</v>
      </c>
      <c r="X1575">
        <v>0</v>
      </c>
      <c r="Y1575">
        <v>0</v>
      </c>
      <c r="Z1575">
        <v>307.5148914683125</v>
      </c>
      <c r="AA1575">
        <v>24</v>
      </c>
      <c r="AB1575">
        <v>15.35240479880644</v>
      </c>
      <c r="AC1575" t="s">
        <v>62</v>
      </c>
      <c r="AD1575" t="s">
        <v>43</v>
      </c>
      <c r="AE1575" t="s">
        <v>44</v>
      </c>
      <c r="AF1575" t="s">
        <v>45</v>
      </c>
      <c r="AG1575">
        <v>1</v>
      </c>
      <c r="AH1575">
        <v>0.25634711980819702</v>
      </c>
      <c r="AI1575">
        <v>315.95989990234381</v>
      </c>
      <c r="AJ1575">
        <v>0.38603061437606812</v>
      </c>
      <c r="AK1575">
        <v>113.4147777777778</v>
      </c>
      <c r="AL1575" t="s">
        <v>64</v>
      </c>
      <c r="AM1575">
        <f t="shared" si="96"/>
        <v>0</v>
      </c>
      <c r="AN1575">
        <f t="shared" si="97"/>
        <v>350.30255555555556</v>
      </c>
      <c r="AO1575">
        <f t="shared" si="98"/>
        <v>376.19044444444444</v>
      </c>
      <c r="AP1575">
        <f t="shared" si="99"/>
        <v>-25.887888888888881</v>
      </c>
    </row>
    <row r="1576" spans="1:42" x14ac:dyDescent="0.25">
      <c r="A1576">
        <v>2230</v>
      </c>
      <c r="B1576">
        <v>49</v>
      </c>
      <c r="C1576" t="s">
        <v>53</v>
      </c>
      <c r="D1576" t="s">
        <v>37</v>
      </c>
      <c r="E1576">
        <v>0</v>
      </c>
      <c r="F1576">
        <v>0</v>
      </c>
      <c r="G1576">
        <v>0</v>
      </c>
      <c r="H1576">
        <v>3</v>
      </c>
      <c r="I1576" t="s">
        <v>72</v>
      </c>
      <c r="J1576" t="s">
        <v>39</v>
      </c>
      <c r="K1576">
        <v>250.8835</v>
      </c>
      <c r="L1576">
        <v>312.66533333333331</v>
      </c>
      <c r="M1576" t="s">
        <v>80</v>
      </c>
      <c r="N1576" t="s">
        <v>41</v>
      </c>
      <c r="O1576">
        <v>0</v>
      </c>
      <c r="P1576">
        <v>0</v>
      </c>
      <c r="Q1576">
        <v>138.12422222222219</v>
      </c>
      <c r="R1576">
        <v>0</v>
      </c>
      <c r="S1576">
        <v>0</v>
      </c>
      <c r="T1576">
        <v>0</v>
      </c>
      <c r="U1576">
        <v>366.66666666666669</v>
      </c>
      <c r="V1576">
        <v>0</v>
      </c>
      <c r="W1576">
        <v>199.55555555555549</v>
      </c>
      <c r="X1576">
        <v>0</v>
      </c>
      <c r="Y1576">
        <v>0</v>
      </c>
      <c r="Z1576">
        <v>162.0273775374649</v>
      </c>
      <c r="AA1576">
        <v>24</v>
      </c>
      <c r="AB1576">
        <v>8.0890713180324827</v>
      </c>
      <c r="AC1576" t="s">
        <v>42</v>
      </c>
      <c r="AD1576" t="s">
        <v>56</v>
      </c>
      <c r="AE1576" t="s">
        <v>51</v>
      </c>
      <c r="AF1576" t="s">
        <v>45</v>
      </c>
      <c r="AG1576">
        <v>0</v>
      </c>
      <c r="AH1576">
        <v>0.2385216951370239</v>
      </c>
      <c r="AI1576">
        <v>359.3812255859375</v>
      </c>
      <c r="AJ1576">
        <v>0.40871647000312811</v>
      </c>
      <c r="AK1576">
        <v>-61.78183333333331</v>
      </c>
      <c r="AL1576" t="s">
        <v>64</v>
      </c>
      <c r="AM1576">
        <f t="shared" si="96"/>
        <v>0</v>
      </c>
      <c r="AN1576">
        <f t="shared" si="97"/>
        <v>755.67438888888887</v>
      </c>
      <c r="AO1576">
        <f t="shared" si="98"/>
        <v>512.22088888888879</v>
      </c>
      <c r="AP1576">
        <f t="shared" si="99"/>
        <v>243.45350000000008</v>
      </c>
    </row>
    <row r="1577" spans="1:42" x14ac:dyDescent="0.25">
      <c r="A1577">
        <v>2231</v>
      </c>
      <c r="B1577">
        <v>67</v>
      </c>
      <c r="C1577" t="s">
        <v>67</v>
      </c>
      <c r="D1577" t="s">
        <v>47</v>
      </c>
      <c r="E1577">
        <v>1</v>
      </c>
      <c r="F1577">
        <v>5</v>
      </c>
      <c r="G1577">
        <v>5</v>
      </c>
      <c r="H1577">
        <v>5</v>
      </c>
      <c r="I1577" t="s">
        <v>38</v>
      </c>
      <c r="J1577" t="s">
        <v>55</v>
      </c>
      <c r="K1577">
        <v>82.322500000000005</v>
      </c>
      <c r="L1577">
        <v>102.2082222222222</v>
      </c>
      <c r="M1577" t="s">
        <v>40</v>
      </c>
      <c r="N1577" t="s">
        <v>41</v>
      </c>
      <c r="O1577">
        <v>0</v>
      </c>
      <c r="P1577">
        <v>0</v>
      </c>
      <c r="Q1577">
        <v>10.47955555555555</v>
      </c>
      <c r="R1577">
        <v>0</v>
      </c>
      <c r="S1577">
        <v>0</v>
      </c>
      <c r="T1577">
        <v>0</v>
      </c>
      <c r="U1577">
        <v>66.666666666666671</v>
      </c>
      <c r="V1577">
        <v>0</v>
      </c>
      <c r="W1577">
        <v>112.8888888888889</v>
      </c>
      <c r="X1577">
        <v>0</v>
      </c>
      <c r="Y1577">
        <v>0</v>
      </c>
      <c r="Z1577">
        <v>37.313919291498387</v>
      </c>
      <c r="AA1577">
        <v>48</v>
      </c>
      <c r="AB1577">
        <v>1.096096364566761</v>
      </c>
      <c r="AC1577" t="s">
        <v>42</v>
      </c>
      <c r="AD1577" t="s">
        <v>68</v>
      </c>
      <c r="AE1577" t="s">
        <v>51</v>
      </c>
      <c r="AF1577" t="s">
        <v>45</v>
      </c>
      <c r="AG1577">
        <v>0</v>
      </c>
      <c r="AH1577">
        <v>0.26439467072486877</v>
      </c>
      <c r="AI1577">
        <v>556.7999267578125</v>
      </c>
      <c r="AJ1577">
        <v>0.61350560188293457</v>
      </c>
      <c r="AK1577">
        <v>-19.88572222222221</v>
      </c>
      <c r="AL1577" t="s">
        <v>52</v>
      </c>
      <c r="AM1577">
        <f t="shared" si="96"/>
        <v>0</v>
      </c>
      <c r="AN1577">
        <f t="shared" si="97"/>
        <v>159.46872222222223</v>
      </c>
      <c r="AO1577">
        <f t="shared" si="98"/>
        <v>215.0971111111111</v>
      </c>
      <c r="AP1577">
        <f t="shared" si="99"/>
        <v>-55.628388888888878</v>
      </c>
    </row>
    <row r="1578" spans="1:42" x14ac:dyDescent="0.25">
      <c r="A1578">
        <v>2234</v>
      </c>
      <c r="B1578">
        <v>33</v>
      </c>
      <c r="C1578" t="s">
        <v>36</v>
      </c>
      <c r="D1578" t="s">
        <v>47</v>
      </c>
      <c r="E1578">
        <v>1</v>
      </c>
      <c r="F1578">
        <v>0</v>
      </c>
      <c r="G1578">
        <v>0</v>
      </c>
      <c r="H1578">
        <v>4</v>
      </c>
      <c r="I1578" t="s">
        <v>72</v>
      </c>
      <c r="J1578" t="s">
        <v>55</v>
      </c>
      <c r="K1578">
        <v>1422.64725</v>
      </c>
      <c r="L1578">
        <v>1535.858666666667</v>
      </c>
      <c r="M1578" t="s">
        <v>80</v>
      </c>
      <c r="N1578" t="s">
        <v>50</v>
      </c>
      <c r="O1578">
        <v>0</v>
      </c>
      <c r="P1578">
        <v>222.2222222222222</v>
      </c>
      <c r="Q1578">
        <v>493.15066666666672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141.33333333333329</v>
      </c>
      <c r="X1578">
        <v>0</v>
      </c>
      <c r="Y1578">
        <v>0</v>
      </c>
      <c r="Z1578">
        <v>1038.9297929909569</v>
      </c>
      <c r="AA1578">
        <v>36</v>
      </c>
      <c r="AB1578">
        <v>37.559800810257258</v>
      </c>
      <c r="AC1578" t="s">
        <v>42</v>
      </c>
      <c r="AD1578" t="s">
        <v>91</v>
      </c>
      <c r="AE1578" t="s">
        <v>51</v>
      </c>
      <c r="AF1578" t="s">
        <v>45</v>
      </c>
      <c r="AG1578">
        <v>1</v>
      </c>
      <c r="AH1578">
        <v>2.910460531711578E-2</v>
      </c>
      <c r="AI1578">
        <v>612.61798095703125</v>
      </c>
      <c r="AJ1578">
        <v>4.1117586195468903E-2</v>
      </c>
      <c r="AK1578">
        <v>-113.21141666666681</v>
      </c>
      <c r="AL1578" t="s">
        <v>70</v>
      </c>
      <c r="AM1578">
        <f t="shared" si="96"/>
        <v>222.2222222222222</v>
      </c>
      <c r="AN1578">
        <f t="shared" si="97"/>
        <v>1915.7979166666667</v>
      </c>
      <c r="AO1578">
        <f t="shared" si="98"/>
        <v>1677.1920000000002</v>
      </c>
      <c r="AP1578">
        <f t="shared" si="99"/>
        <v>238.60591666666642</v>
      </c>
    </row>
    <row r="1579" spans="1:42" x14ac:dyDescent="0.25">
      <c r="A1579">
        <v>2235</v>
      </c>
      <c r="B1579">
        <v>34</v>
      </c>
      <c r="C1579" t="s">
        <v>67</v>
      </c>
      <c r="D1579" t="s">
        <v>76</v>
      </c>
      <c r="E1579">
        <v>0</v>
      </c>
      <c r="F1579">
        <v>1</v>
      </c>
      <c r="G1579">
        <v>1</v>
      </c>
      <c r="H1579">
        <v>4</v>
      </c>
      <c r="I1579" t="s">
        <v>38</v>
      </c>
      <c r="J1579" t="s">
        <v>74</v>
      </c>
      <c r="K1579">
        <v>125.35599999999999</v>
      </c>
      <c r="L1579">
        <v>94.715777777777774</v>
      </c>
      <c r="M1579" t="s">
        <v>40</v>
      </c>
      <c r="N1579" t="s">
        <v>50</v>
      </c>
      <c r="O1579">
        <v>0</v>
      </c>
      <c r="P1579">
        <v>3777.7777777777778</v>
      </c>
      <c r="Q1579">
        <v>52.019333333333343</v>
      </c>
      <c r="R1579">
        <v>0</v>
      </c>
      <c r="S1579">
        <v>0</v>
      </c>
      <c r="T1579">
        <v>0</v>
      </c>
      <c r="U1579">
        <v>44.444444444444443</v>
      </c>
      <c r="V1579">
        <v>0</v>
      </c>
      <c r="W1579">
        <v>30.666666666666671</v>
      </c>
      <c r="X1579">
        <v>0</v>
      </c>
      <c r="Y1579">
        <v>0</v>
      </c>
      <c r="Z1579">
        <v>107.55150018698581</v>
      </c>
      <c r="AA1579">
        <v>36</v>
      </c>
      <c r="AB1579">
        <v>3.8882443752411442</v>
      </c>
      <c r="AC1579" t="s">
        <v>42</v>
      </c>
      <c r="AD1579" t="s">
        <v>66</v>
      </c>
      <c r="AE1579" t="s">
        <v>44</v>
      </c>
      <c r="AF1579" t="s">
        <v>45</v>
      </c>
      <c r="AG1579">
        <v>0</v>
      </c>
      <c r="AH1579">
        <v>0.28170165419578552</v>
      </c>
      <c r="AI1579">
        <v>373.13519287109381</v>
      </c>
      <c r="AJ1579">
        <v>0.50943529605865479</v>
      </c>
      <c r="AK1579">
        <v>30.640222222222221</v>
      </c>
      <c r="AL1579" t="s">
        <v>52</v>
      </c>
      <c r="AM1579">
        <f t="shared" si="96"/>
        <v>3777.7777777777778</v>
      </c>
      <c r="AN1579">
        <f t="shared" si="97"/>
        <v>221.8197777777778</v>
      </c>
      <c r="AO1579">
        <f t="shared" si="98"/>
        <v>125.38244444444445</v>
      </c>
      <c r="AP1579">
        <f t="shared" si="99"/>
        <v>96.437333333333356</v>
      </c>
    </row>
    <row r="1580" spans="1:42" x14ac:dyDescent="0.25">
      <c r="A1580">
        <v>2236</v>
      </c>
      <c r="B1580">
        <v>65</v>
      </c>
      <c r="C1580" t="s">
        <v>67</v>
      </c>
      <c r="D1580" t="s">
        <v>65</v>
      </c>
      <c r="E1580">
        <v>0</v>
      </c>
      <c r="F1580">
        <v>1</v>
      </c>
      <c r="G1580">
        <v>1</v>
      </c>
      <c r="H1580">
        <v>2</v>
      </c>
      <c r="I1580" t="s">
        <v>54</v>
      </c>
      <c r="J1580" t="s">
        <v>55</v>
      </c>
      <c r="K1580">
        <v>342.58575000000002</v>
      </c>
      <c r="L1580">
        <v>339.09666666666669</v>
      </c>
      <c r="M1580" t="s">
        <v>40</v>
      </c>
      <c r="N1580" t="s">
        <v>41</v>
      </c>
      <c r="O1580">
        <v>0</v>
      </c>
      <c r="P1580">
        <v>0</v>
      </c>
      <c r="Q1580">
        <v>29.07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215.17746756473369</v>
      </c>
      <c r="AA1580">
        <v>36</v>
      </c>
      <c r="AB1580">
        <v>7.7791809178171691</v>
      </c>
      <c r="AC1580" t="s">
        <v>62</v>
      </c>
      <c r="AD1580" t="s">
        <v>66</v>
      </c>
      <c r="AE1580" t="s">
        <v>44</v>
      </c>
      <c r="AF1580" t="s">
        <v>45</v>
      </c>
      <c r="AG1580">
        <v>0</v>
      </c>
      <c r="AH1580">
        <v>0.20376431941986081</v>
      </c>
      <c r="AI1580">
        <v>427.59768676757813</v>
      </c>
      <c r="AJ1580">
        <v>0.36716851592063898</v>
      </c>
      <c r="AK1580">
        <v>3.4890833333333262</v>
      </c>
      <c r="AL1580" t="s">
        <v>64</v>
      </c>
      <c r="AM1580">
        <f t="shared" si="96"/>
        <v>0</v>
      </c>
      <c r="AN1580">
        <f t="shared" si="97"/>
        <v>371.65575000000001</v>
      </c>
      <c r="AO1580">
        <f t="shared" si="98"/>
        <v>339.09666666666669</v>
      </c>
      <c r="AP1580">
        <f t="shared" si="99"/>
        <v>32.559083333333319</v>
      </c>
    </row>
    <row r="1581" spans="1:42" x14ac:dyDescent="0.25">
      <c r="A1581">
        <v>2237</v>
      </c>
      <c r="B1581">
        <v>54</v>
      </c>
      <c r="C1581" t="s">
        <v>36</v>
      </c>
      <c r="D1581" t="s">
        <v>65</v>
      </c>
      <c r="E1581">
        <v>3</v>
      </c>
      <c r="F1581">
        <v>0</v>
      </c>
      <c r="G1581">
        <v>0</v>
      </c>
      <c r="H1581">
        <v>5</v>
      </c>
      <c r="I1581" t="s">
        <v>59</v>
      </c>
      <c r="J1581" t="s">
        <v>55</v>
      </c>
      <c r="K1581">
        <v>1232.9292499999999</v>
      </c>
      <c r="L1581">
        <v>1201.164222222222</v>
      </c>
      <c r="M1581" t="s">
        <v>49</v>
      </c>
      <c r="N1581" t="s">
        <v>50</v>
      </c>
      <c r="O1581">
        <v>505.43408724269187</v>
      </c>
      <c r="P1581">
        <v>444.44444444444451</v>
      </c>
      <c r="Q1581">
        <v>634.93088888888894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737.22676981729057</v>
      </c>
      <c r="AA1581">
        <v>24</v>
      </c>
      <c r="AB1581">
        <v>36.805384431009941</v>
      </c>
      <c r="AC1581" t="s">
        <v>62</v>
      </c>
      <c r="AD1581" t="s">
        <v>56</v>
      </c>
      <c r="AE1581" t="s">
        <v>44</v>
      </c>
      <c r="AF1581" t="s">
        <v>45</v>
      </c>
      <c r="AG1581">
        <v>1</v>
      </c>
      <c r="AH1581">
        <v>4.5046590268611908E-2</v>
      </c>
      <c r="AI1581">
        <v>629.0076904296875</v>
      </c>
      <c r="AJ1581">
        <v>8.8974781334400177E-2</v>
      </c>
      <c r="AK1581">
        <v>31.765027777777728</v>
      </c>
      <c r="AL1581" t="s">
        <v>70</v>
      </c>
      <c r="AM1581">
        <f t="shared" si="96"/>
        <v>0.8775958325875074</v>
      </c>
      <c r="AN1581">
        <f t="shared" si="97"/>
        <v>1867.8601388888887</v>
      </c>
      <c r="AO1581">
        <f t="shared" si="98"/>
        <v>1201.164222222222</v>
      </c>
      <c r="AP1581">
        <f t="shared" si="99"/>
        <v>666.69591666666679</v>
      </c>
    </row>
    <row r="1582" spans="1:42" x14ac:dyDescent="0.25">
      <c r="A1582">
        <v>2238</v>
      </c>
      <c r="B1582">
        <v>43</v>
      </c>
      <c r="C1582" t="s">
        <v>53</v>
      </c>
      <c r="D1582" t="s">
        <v>37</v>
      </c>
      <c r="E1582">
        <v>0</v>
      </c>
      <c r="F1582">
        <v>1</v>
      </c>
      <c r="G1582">
        <v>1</v>
      </c>
      <c r="H1582">
        <v>4</v>
      </c>
      <c r="I1582" t="s">
        <v>38</v>
      </c>
      <c r="J1582" t="s">
        <v>39</v>
      </c>
      <c r="K1582">
        <v>551.32375000000002</v>
      </c>
      <c r="L1582">
        <v>301.86888888888888</v>
      </c>
      <c r="M1582" t="s">
        <v>49</v>
      </c>
      <c r="N1582" t="s">
        <v>41</v>
      </c>
      <c r="O1582">
        <v>0</v>
      </c>
      <c r="P1582">
        <v>0</v>
      </c>
      <c r="Q1582">
        <v>61.853777777777779</v>
      </c>
      <c r="R1582">
        <v>0</v>
      </c>
      <c r="S1582">
        <v>0</v>
      </c>
      <c r="T1582">
        <v>0</v>
      </c>
      <c r="U1582">
        <v>266.66666666666669</v>
      </c>
      <c r="V1582">
        <v>214.44444444444451</v>
      </c>
      <c r="W1582">
        <v>9.3333333333333339</v>
      </c>
      <c r="X1582">
        <v>0</v>
      </c>
      <c r="Y1582">
        <v>0</v>
      </c>
      <c r="Z1582">
        <v>386.85088824266302</v>
      </c>
      <c r="AA1582">
        <v>24</v>
      </c>
      <c r="AB1582">
        <v>19.313183191621729</v>
      </c>
      <c r="AC1582" t="s">
        <v>62</v>
      </c>
      <c r="AD1582" t="s">
        <v>56</v>
      </c>
      <c r="AE1582" t="s">
        <v>44</v>
      </c>
      <c r="AF1582" t="s">
        <v>45</v>
      </c>
      <c r="AG1582">
        <v>0</v>
      </c>
      <c r="AH1582">
        <v>0.15919290482997889</v>
      </c>
      <c r="AI1582">
        <v>435.25146484375</v>
      </c>
      <c r="AJ1582">
        <v>0.29715511202812189</v>
      </c>
      <c r="AK1582">
        <v>249.45486111111109</v>
      </c>
      <c r="AL1582" t="s">
        <v>52</v>
      </c>
      <c r="AM1582">
        <f t="shared" si="96"/>
        <v>0</v>
      </c>
      <c r="AN1582">
        <f t="shared" si="97"/>
        <v>879.84419444444438</v>
      </c>
      <c r="AO1582">
        <f t="shared" si="98"/>
        <v>525.64666666666676</v>
      </c>
      <c r="AP1582">
        <f t="shared" si="99"/>
        <v>354.19752777777762</v>
      </c>
    </row>
    <row r="1583" spans="1:42" x14ac:dyDescent="0.25">
      <c r="A1583">
        <v>2239</v>
      </c>
      <c r="B1583">
        <v>29</v>
      </c>
      <c r="C1583" t="s">
        <v>53</v>
      </c>
      <c r="D1583" t="s">
        <v>65</v>
      </c>
      <c r="E1583">
        <v>1</v>
      </c>
      <c r="F1583">
        <v>2</v>
      </c>
      <c r="G1583">
        <v>2</v>
      </c>
      <c r="H1583">
        <v>2</v>
      </c>
      <c r="I1583" t="s">
        <v>48</v>
      </c>
      <c r="J1583" t="s">
        <v>55</v>
      </c>
      <c r="K1583">
        <v>592.90949999999998</v>
      </c>
      <c r="L1583">
        <v>453.41177777777779</v>
      </c>
      <c r="M1583" t="s">
        <v>49</v>
      </c>
      <c r="N1583" t="s">
        <v>41</v>
      </c>
      <c r="O1583">
        <v>0</v>
      </c>
      <c r="P1583">
        <v>124.4444444444444</v>
      </c>
      <c r="Q1583">
        <v>92.779333333333327</v>
      </c>
      <c r="R1583">
        <v>0</v>
      </c>
      <c r="S1583">
        <v>0</v>
      </c>
      <c r="T1583">
        <v>0</v>
      </c>
      <c r="U1583">
        <v>766.66666666666663</v>
      </c>
      <c r="V1583">
        <v>0</v>
      </c>
      <c r="W1583">
        <v>88.888888888888886</v>
      </c>
      <c r="X1583">
        <v>0</v>
      </c>
      <c r="Y1583">
        <v>0</v>
      </c>
      <c r="Z1583">
        <v>546.93721307151827</v>
      </c>
      <c r="AA1583">
        <v>24</v>
      </c>
      <c r="AB1583">
        <v>27.3053491963014</v>
      </c>
      <c r="AC1583" t="s">
        <v>42</v>
      </c>
      <c r="AD1583" t="s">
        <v>68</v>
      </c>
      <c r="AE1583" t="s">
        <v>44</v>
      </c>
      <c r="AF1583" t="s">
        <v>45</v>
      </c>
      <c r="AG1583">
        <v>1</v>
      </c>
      <c r="AH1583">
        <v>0.16568584740161901</v>
      </c>
      <c r="AI1583">
        <v>364.71475219726563</v>
      </c>
      <c r="AJ1583">
        <v>0.22370067238807681</v>
      </c>
      <c r="AK1583">
        <v>139.49772222222219</v>
      </c>
      <c r="AL1583" t="s">
        <v>57</v>
      </c>
      <c r="AM1583">
        <f t="shared" si="96"/>
        <v>124.4444444444444</v>
      </c>
      <c r="AN1583">
        <f t="shared" si="97"/>
        <v>1452.3554999999999</v>
      </c>
      <c r="AO1583">
        <f t="shared" si="98"/>
        <v>542.30066666666664</v>
      </c>
      <c r="AP1583">
        <f t="shared" si="99"/>
        <v>910.05483333333325</v>
      </c>
    </row>
    <row r="1584" spans="1:42" x14ac:dyDescent="0.25">
      <c r="A1584">
        <v>2240</v>
      </c>
      <c r="B1584">
        <v>29</v>
      </c>
      <c r="C1584" t="s">
        <v>36</v>
      </c>
      <c r="D1584" t="s">
        <v>65</v>
      </c>
      <c r="E1584">
        <v>1</v>
      </c>
      <c r="F1584">
        <v>0</v>
      </c>
      <c r="G1584">
        <v>0</v>
      </c>
      <c r="H1584">
        <v>2</v>
      </c>
      <c r="I1584" t="s">
        <v>60</v>
      </c>
      <c r="J1584" t="s">
        <v>39</v>
      </c>
      <c r="K1584">
        <v>392.88600000000002</v>
      </c>
      <c r="L1584">
        <v>322.84666666666669</v>
      </c>
      <c r="M1584" t="s">
        <v>40</v>
      </c>
      <c r="N1584" t="s">
        <v>50</v>
      </c>
      <c r="O1584">
        <v>0</v>
      </c>
      <c r="P1584">
        <v>2888.8888888888891</v>
      </c>
      <c r="Q1584">
        <v>230.32866666666669</v>
      </c>
      <c r="R1584">
        <v>0</v>
      </c>
      <c r="S1584">
        <v>0</v>
      </c>
      <c r="T1584">
        <v>555.55555555555554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246.8340495815265</v>
      </c>
      <c r="AA1584">
        <v>24</v>
      </c>
      <c r="AB1584">
        <v>12.3229682608549</v>
      </c>
      <c r="AC1584" t="s">
        <v>42</v>
      </c>
      <c r="AD1584" t="s">
        <v>66</v>
      </c>
      <c r="AE1584" t="s">
        <v>44</v>
      </c>
      <c r="AF1584" t="s">
        <v>45</v>
      </c>
      <c r="AG1584">
        <v>0</v>
      </c>
      <c r="AH1584">
        <v>0.23775459825992579</v>
      </c>
      <c r="AI1584">
        <v>298.48776245117188</v>
      </c>
      <c r="AJ1584">
        <v>0.33481001853942871</v>
      </c>
      <c r="AK1584">
        <v>70.039333333333332</v>
      </c>
      <c r="AL1584" t="s">
        <v>64</v>
      </c>
      <c r="AM1584">
        <f t="shared" si="96"/>
        <v>2888.8888888888891</v>
      </c>
      <c r="AN1584">
        <f t="shared" si="97"/>
        <v>1178.7702222222224</v>
      </c>
      <c r="AO1584">
        <f t="shared" si="98"/>
        <v>322.84666666666669</v>
      </c>
      <c r="AP1584">
        <f t="shared" si="99"/>
        <v>855.92355555555571</v>
      </c>
    </row>
    <row r="1585" spans="1:42" x14ac:dyDescent="0.25">
      <c r="A1585">
        <v>2242</v>
      </c>
      <c r="B1585">
        <v>31</v>
      </c>
      <c r="C1585" t="s">
        <v>67</v>
      </c>
      <c r="D1585" t="s">
        <v>65</v>
      </c>
      <c r="E1585">
        <v>2</v>
      </c>
      <c r="F1585">
        <v>1</v>
      </c>
      <c r="G1585">
        <v>1</v>
      </c>
      <c r="H1585">
        <v>3</v>
      </c>
      <c r="I1585" t="s">
        <v>60</v>
      </c>
      <c r="J1585" t="s">
        <v>55</v>
      </c>
      <c r="K1585">
        <v>1088.971</v>
      </c>
      <c r="L1585">
        <v>1287.3864444444439</v>
      </c>
      <c r="M1585" t="s">
        <v>49</v>
      </c>
      <c r="N1585" t="s">
        <v>50</v>
      </c>
      <c r="O1585">
        <v>0</v>
      </c>
      <c r="P1585">
        <v>0</v>
      </c>
      <c r="Q1585">
        <v>683.85222222222217</v>
      </c>
      <c r="R1585">
        <v>233.33333333333329</v>
      </c>
      <c r="S1585">
        <v>0</v>
      </c>
      <c r="T1585">
        <v>0</v>
      </c>
      <c r="U1585">
        <v>0</v>
      </c>
      <c r="V1585">
        <v>0</v>
      </c>
      <c r="W1585">
        <v>32.888888888888893</v>
      </c>
      <c r="X1585">
        <v>0</v>
      </c>
      <c r="Y1585">
        <v>0</v>
      </c>
      <c r="Z1585">
        <v>562.1795896437086</v>
      </c>
      <c r="AA1585">
        <v>24</v>
      </c>
      <c r="AB1585">
        <v>28.06631115854908</v>
      </c>
      <c r="AC1585" t="s">
        <v>42</v>
      </c>
      <c r="AD1585" t="s">
        <v>56</v>
      </c>
      <c r="AE1585" t="s">
        <v>44</v>
      </c>
      <c r="AF1585" t="s">
        <v>45</v>
      </c>
      <c r="AG1585">
        <v>1</v>
      </c>
      <c r="AH1585">
        <v>7.7347651124000549E-2</v>
      </c>
      <c r="AI1585">
        <v>466.65380859375</v>
      </c>
      <c r="AJ1585">
        <v>0.10738435387611391</v>
      </c>
      <c r="AK1585">
        <v>-198.41544444444429</v>
      </c>
      <c r="AL1585" t="s">
        <v>46</v>
      </c>
      <c r="AM1585">
        <f t="shared" si="96"/>
        <v>0</v>
      </c>
      <c r="AN1585">
        <f t="shared" si="97"/>
        <v>2006.1565555555555</v>
      </c>
      <c r="AO1585">
        <f t="shared" si="98"/>
        <v>1320.2753333333328</v>
      </c>
      <c r="AP1585">
        <f t="shared" si="99"/>
        <v>685.88122222222273</v>
      </c>
    </row>
    <row r="1586" spans="1:42" x14ac:dyDescent="0.25">
      <c r="A1586">
        <v>2243</v>
      </c>
      <c r="B1586">
        <v>38</v>
      </c>
      <c r="C1586" t="s">
        <v>53</v>
      </c>
      <c r="D1586" t="s">
        <v>65</v>
      </c>
      <c r="E1586">
        <v>1</v>
      </c>
      <c r="F1586">
        <v>0</v>
      </c>
      <c r="G1586">
        <v>0</v>
      </c>
      <c r="H1586">
        <v>4</v>
      </c>
      <c r="I1586" t="s">
        <v>59</v>
      </c>
      <c r="J1586" t="s">
        <v>39</v>
      </c>
      <c r="K1586">
        <v>782.40174999999999</v>
      </c>
      <c r="L1586">
        <v>1005.148222222222</v>
      </c>
      <c r="M1586" t="s">
        <v>49</v>
      </c>
      <c r="N1586" t="s">
        <v>58</v>
      </c>
      <c r="O1586">
        <v>0</v>
      </c>
      <c r="P1586">
        <v>0</v>
      </c>
      <c r="Q1586">
        <v>230.6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88.888888888888886</v>
      </c>
      <c r="X1586">
        <v>0</v>
      </c>
      <c r="Y1586">
        <v>0</v>
      </c>
      <c r="Z1586">
        <v>379.5602887365676</v>
      </c>
      <c r="AA1586">
        <v>36</v>
      </c>
      <c r="AB1586">
        <v>13.72201368813119</v>
      </c>
      <c r="AC1586" t="s">
        <v>42</v>
      </c>
      <c r="AD1586" t="s">
        <v>68</v>
      </c>
      <c r="AE1586" t="s">
        <v>51</v>
      </c>
      <c r="AF1586" t="s">
        <v>45</v>
      </c>
      <c r="AG1586">
        <v>1</v>
      </c>
      <c r="AH1586">
        <v>0.10441064834594729</v>
      </c>
      <c r="AI1586">
        <v>489.49899291992188</v>
      </c>
      <c r="AJ1586">
        <v>0.1947515457868576</v>
      </c>
      <c r="AK1586">
        <v>-222.7464722222222</v>
      </c>
      <c r="AL1586" t="s">
        <v>52</v>
      </c>
      <c r="AM1586">
        <f t="shared" si="96"/>
        <v>0</v>
      </c>
      <c r="AN1586">
        <f t="shared" si="97"/>
        <v>1013.00175</v>
      </c>
      <c r="AO1586">
        <f t="shared" si="98"/>
        <v>1094.0371111111108</v>
      </c>
      <c r="AP1586">
        <f t="shared" si="99"/>
        <v>-81.035361111110774</v>
      </c>
    </row>
    <row r="1587" spans="1:42" x14ac:dyDescent="0.25">
      <c r="A1587">
        <v>2244</v>
      </c>
      <c r="B1587">
        <v>52</v>
      </c>
      <c r="C1587" t="s">
        <v>67</v>
      </c>
      <c r="D1587" t="s">
        <v>37</v>
      </c>
      <c r="E1587">
        <v>1</v>
      </c>
      <c r="F1587">
        <v>1</v>
      </c>
      <c r="G1587">
        <v>1</v>
      </c>
      <c r="H1587">
        <v>2</v>
      </c>
      <c r="I1587" t="s">
        <v>38</v>
      </c>
      <c r="J1587" t="s">
        <v>39</v>
      </c>
      <c r="K1587">
        <v>558.1825</v>
      </c>
      <c r="L1587">
        <v>578.94577777777772</v>
      </c>
      <c r="M1587" t="s">
        <v>49</v>
      </c>
      <c r="N1587" t="s">
        <v>50</v>
      </c>
      <c r="O1587">
        <v>0</v>
      </c>
      <c r="P1587">
        <v>0</v>
      </c>
      <c r="Q1587">
        <v>12.821999999999999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204.44444444444451</v>
      </c>
      <c r="X1587">
        <v>0</v>
      </c>
      <c r="Y1587">
        <v>0</v>
      </c>
      <c r="Z1587">
        <v>419.2623527516476</v>
      </c>
      <c r="AA1587">
        <v>12</v>
      </c>
      <c r="AB1587">
        <v>38.437969526119907</v>
      </c>
      <c r="AC1587" t="s">
        <v>42</v>
      </c>
      <c r="AD1587" t="s">
        <v>56</v>
      </c>
      <c r="AE1587" t="s">
        <v>44</v>
      </c>
      <c r="AF1587" t="s">
        <v>45</v>
      </c>
      <c r="AG1587">
        <v>1</v>
      </c>
      <c r="AH1587">
        <v>0.16114205121994021</v>
      </c>
      <c r="AI1587">
        <v>376.8917236328125</v>
      </c>
      <c r="AJ1587">
        <v>0.2366281449794769</v>
      </c>
      <c r="AK1587">
        <v>-20.76327777777772</v>
      </c>
      <c r="AL1587" t="s">
        <v>57</v>
      </c>
      <c r="AM1587">
        <f t="shared" si="96"/>
        <v>0</v>
      </c>
      <c r="AN1587">
        <f t="shared" si="97"/>
        <v>571.00450000000001</v>
      </c>
      <c r="AO1587">
        <f t="shared" si="98"/>
        <v>783.39022222222229</v>
      </c>
      <c r="AP1587">
        <f t="shared" si="99"/>
        <v>-212.38572222222228</v>
      </c>
    </row>
    <row r="1588" spans="1:42" x14ac:dyDescent="0.25">
      <c r="A1588">
        <v>2245</v>
      </c>
      <c r="B1588">
        <v>38</v>
      </c>
      <c r="C1588" t="s">
        <v>67</v>
      </c>
      <c r="D1588" t="s">
        <v>76</v>
      </c>
      <c r="E1588">
        <v>2</v>
      </c>
      <c r="F1588">
        <v>2</v>
      </c>
      <c r="G1588">
        <v>2</v>
      </c>
      <c r="H1588">
        <v>3</v>
      </c>
      <c r="I1588" t="s">
        <v>48</v>
      </c>
      <c r="J1588" t="s">
        <v>55</v>
      </c>
      <c r="K1588">
        <v>396.61900000000003</v>
      </c>
      <c r="L1588">
        <v>176.77577777777779</v>
      </c>
      <c r="M1588" t="s">
        <v>49</v>
      </c>
      <c r="N1588" t="s">
        <v>50</v>
      </c>
      <c r="O1588">
        <v>0</v>
      </c>
      <c r="P1588">
        <v>0</v>
      </c>
      <c r="Q1588">
        <v>121.7337777777778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174.2222222222222</v>
      </c>
      <c r="X1588">
        <v>0</v>
      </c>
      <c r="Y1588">
        <v>0</v>
      </c>
      <c r="Z1588">
        <v>458.9823583770347</v>
      </c>
      <c r="AA1588">
        <v>36</v>
      </c>
      <c r="AB1588">
        <v>16.593311764054491</v>
      </c>
      <c r="AC1588" t="s">
        <v>62</v>
      </c>
      <c r="AD1588" t="s">
        <v>56</v>
      </c>
      <c r="AE1588" t="s">
        <v>69</v>
      </c>
      <c r="AF1588" t="s">
        <v>73</v>
      </c>
      <c r="AG1588">
        <v>0</v>
      </c>
      <c r="AH1588">
        <v>0.1951828598976135</v>
      </c>
      <c r="AI1588">
        <v>431.86392211914063</v>
      </c>
      <c r="AJ1588">
        <v>0.33435821533203119</v>
      </c>
      <c r="AK1588">
        <v>219.84322222222221</v>
      </c>
      <c r="AL1588" t="s">
        <v>64</v>
      </c>
      <c r="AM1588">
        <f t="shared" si="96"/>
        <v>0</v>
      </c>
      <c r="AN1588">
        <f t="shared" si="97"/>
        <v>518.35277777777787</v>
      </c>
      <c r="AO1588">
        <f t="shared" si="98"/>
        <v>350.99799999999999</v>
      </c>
      <c r="AP1588">
        <f t="shared" si="99"/>
        <v>167.35477777777788</v>
      </c>
    </row>
    <row r="1589" spans="1:42" x14ac:dyDescent="0.25">
      <c r="A1589">
        <v>2246</v>
      </c>
      <c r="B1589">
        <v>42</v>
      </c>
      <c r="C1589" t="s">
        <v>36</v>
      </c>
      <c r="D1589" t="s">
        <v>65</v>
      </c>
      <c r="E1589">
        <v>2</v>
      </c>
      <c r="F1589">
        <v>0</v>
      </c>
      <c r="G1589">
        <v>0</v>
      </c>
      <c r="H1589">
        <v>2</v>
      </c>
      <c r="I1589" t="s">
        <v>72</v>
      </c>
      <c r="J1589" t="s">
        <v>55</v>
      </c>
      <c r="K1589">
        <v>828.10524999999996</v>
      </c>
      <c r="L1589">
        <v>1097.528222222222</v>
      </c>
      <c r="M1589" t="s">
        <v>49</v>
      </c>
      <c r="N1589" t="s">
        <v>50</v>
      </c>
      <c r="O1589">
        <v>0</v>
      </c>
      <c r="P1589">
        <v>805.12911111111111</v>
      </c>
      <c r="Q1589">
        <v>406.02933333333328</v>
      </c>
      <c r="R1589">
        <v>0</v>
      </c>
      <c r="S1589">
        <v>0</v>
      </c>
      <c r="T1589">
        <v>0</v>
      </c>
      <c r="U1589">
        <v>0</v>
      </c>
      <c r="V1589">
        <v>276.22222222222217</v>
      </c>
      <c r="W1589">
        <v>75.333333333333329</v>
      </c>
      <c r="X1589">
        <v>0</v>
      </c>
      <c r="Y1589">
        <v>0</v>
      </c>
      <c r="Z1589">
        <v>496.45077149529521</v>
      </c>
      <c r="AA1589">
        <v>24</v>
      </c>
      <c r="AB1589">
        <v>24.784858938972391</v>
      </c>
      <c r="AC1589" t="s">
        <v>42</v>
      </c>
      <c r="AD1589" t="s">
        <v>56</v>
      </c>
      <c r="AE1589" t="s">
        <v>44</v>
      </c>
      <c r="AF1589" t="s">
        <v>75</v>
      </c>
      <c r="AG1589">
        <v>1</v>
      </c>
      <c r="AH1589">
        <v>0.1063056215643883</v>
      </c>
      <c r="AI1589">
        <v>422.08670043945313</v>
      </c>
      <c r="AJ1589">
        <v>0.14495369791984561</v>
      </c>
      <c r="AK1589">
        <v>-269.42297222222231</v>
      </c>
      <c r="AL1589" t="s">
        <v>57</v>
      </c>
      <c r="AM1589">
        <f t="shared" si="96"/>
        <v>805.12911111111111</v>
      </c>
      <c r="AN1589">
        <f t="shared" si="97"/>
        <v>1234.1345833333332</v>
      </c>
      <c r="AO1589">
        <f t="shared" si="98"/>
        <v>1449.0837777777774</v>
      </c>
      <c r="AP1589">
        <f t="shared" si="99"/>
        <v>-214.94919444444417</v>
      </c>
    </row>
    <row r="1590" spans="1:42" x14ac:dyDescent="0.25">
      <c r="A1590">
        <v>2249</v>
      </c>
      <c r="B1590">
        <v>50</v>
      </c>
      <c r="C1590" t="s">
        <v>53</v>
      </c>
      <c r="D1590" t="s">
        <v>37</v>
      </c>
      <c r="E1590">
        <v>0</v>
      </c>
      <c r="F1590">
        <v>4</v>
      </c>
      <c r="G1590">
        <v>4</v>
      </c>
      <c r="H1590">
        <v>3</v>
      </c>
      <c r="I1590" t="s">
        <v>72</v>
      </c>
      <c r="J1590" t="s">
        <v>39</v>
      </c>
      <c r="K1590">
        <v>1414.5427500000001</v>
      </c>
      <c r="L1590">
        <v>1835.3826666666671</v>
      </c>
      <c r="M1590" t="s">
        <v>40</v>
      </c>
      <c r="N1590" t="s">
        <v>58</v>
      </c>
      <c r="O1590">
        <v>0</v>
      </c>
      <c r="P1590">
        <v>3105.333333333333</v>
      </c>
      <c r="Q1590">
        <v>652.10266666666666</v>
      </c>
      <c r="R1590">
        <v>0</v>
      </c>
      <c r="S1590">
        <v>0</v>
      </c>
      <c r="T1590">
        <v>0</v>
      </c>
      <c r="U1590">
        <v>766.66666666666663</v>
      </c>
      <c r="V1590">
        <v>0</v>
      </c>
      <c r="W1590">
        <v>88.888888888888886</v>
      </c>
      <c r="X1590">
        <v>0</v>
      </c>
      <c r="Y1590">
        <v>0</v>
      </c>
      <c r="Z1590">
        <v>769.32760217396321</v>
      </c>
      <c r="AA1590">
        <v>24</v>
      </c>
      <c r="AB1590">
        <v>38.407989658890592</v>
      </c>
      <c r="AC1590" t="s">
        <v>42</v>
      </c>
      <c r="AD1590" t="s">
        <v>43</v>
      </c>
      <c r="AE1590" t="s">
        <v>44</v>
      </c>
      <c r="AF1590" t="s">
        <v>73</v>
      </c>
      <c r="AG1590">
        <v>1</v>
      </c>
      <c r="AH1590">
        <v>3.8253355771303177E-2</v>
      </c>
      <c r="AI1590">
        <v>589.2972412109375</v>
      </c>
      <c r="AJ1590">
        <v>5.3675629198551178E-2</v>
      </c>
      <c r="AK1590">
        <v>-420.83991666666662</v>
      </c>
      <c r="AL1590" t="s">
        <v>46</v>
      </c>
      <c r="AM1590">
        <f t="shared" si="96"/>
        <v>3105.333333333333</v>
      </c>
      <c r="AN1590">
        <f t="shared" si="97"/>
        <v>2833.3120833333332</v>
      </c>
      <c r="AO1590">
        <f t="shared" si="98"/>
        <v>1924.271555555556</v>
      </c>
      <c r="AP1590">
        <f t="shared" si="99"/>
        <v>909.04052777777724</v>
      </c>
    </row>
    <row r="1591" spans="1:42" x14ac:dyDescent="0.25">
      <c r="A1591">
        <v>2250</v>
      </c>
      <c r="B1591">
        <v>40</v>
      </c>
      <c r="C1591" t="s">
        <v>36</v>
      </c>
      <c r="D1591" t="s">
        <v>65</v>
      </c>
      <c r="E1591">
        <v>1</v>
      </c>
      <c r="F1591">
        <v>2</v>
      </c>
      <c r="G1591">
        <v>2</v>
      </c>
      <c r="H1591">
        <v>3</v>
      </c>
      <c r="I1591" t="s">
        <v>38</v>
      </c>
      <c r="J1591" t="s">
        <v>55</v>
      </c>
      <c r="K1591">
        <v>759.52850000000001</v>
      </c>
      <c r="L1591">
        <v>894.4804444444444</v>
      </c>
      <c r="M1591" t="s">
        <v>40</v>
      </c>
      <c r="N1591" t="s">
        <v>41</v>
      </c>
      <c r="O1591">
        <v>0</v>
      </c>
      <c r="P1591">
        <v>0</v>
      </c>
      <c r="Q1591">
        <v>291.62177777777782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47.777777777777779</v>
      </c>
      <c r="X1591">
        <v>0</v>
      </c>
      <c r="Y1591">
        <v>0</v>
      </c>
      <c r="Z1591">
        <v>434.29316615014039</v>
      </c>
      <c r="AA1591">
        <v>3</v>
      </c>
      <c r="AB1591">
        <v>149.12887299082459</v>
      </c>
      <c r="AC1591" t="s">
        <v>42</v>
      </c>
      <c r="AD1591" t="s">
        <v>43</v>
      </c>
      <c r="AE1591" t="s">
        <v>44</v>
      </c>
      <c r="AF1591" t="s">
        <v>73</v>
      </c>
      <c r="AG1591">
        <v>1</v>
      </c>
      <c r="AH1591">
        <v>0.1026219353079796</v>
      </c>
      <c r="AI1591">
        <v>423.49533081054688</v>
      </c>
      <c r="AJ1591">
        <v>0.15993389487266541</v>
      </c>
      <c r="AK1591">
        <v>-134.95194444444439</v>
      </c>
      <c r="AL1591" t="s">
        <v>46</v>
      </c>
      <c r="AM1591">
        <f t="shared" si="96"/>
        <v>0</v>
      </c>
      <c r="AN1591">
        <f t="shared" si="97"/>
        <v>1051.1502777777778</v>
      </c>
      <c r="AO1591">
        <f t="shared" si="98"/>
        <v>942.25822222222223</v>
      </c>
      <c r="AP1591">
        <f t="shared" si="99"/>
        <v>108.89205555555554</v>
      </c>
    </row>
    <row r="1592" spans="1:42" x14ac:dyDescent="0.25">
      <c r="A1592">
        <v>2251</v>
      </c>
      <c r="B1592">
        <v>28</v>
      </c>
      <c r="C1592" t="s">
        <v>36</v>
      </c>
      <c r="D1592" t="s">
        <v>37</v>
      </c>
      <c r="E1592">
        <v>0</v>
      </c>
      <c r="F1592">
        <v>1</v>
      </c>
      <c r="G1592">
        <v>1</v>
      </c>
      <c r="H1592">
        <v>3</v>
      </c>
      <c r="I1592" t="s">
        <v>48</v>
      </c>
      <c r="J1592" t="s">
        <v>55</v>
      </c>
      <c r="K1592">
        <v>1482.2952499999999</v>
      </c>
      <c r="L1592">
        <v>1729.933555555556</v>
      </c>
      <c r="M1592" t="s">
        <v>49</v>
      </c>
      <c r="N1592" t="s">
        <v>50</v>
      </c>
      <c r="O1592">
        <v>0</v>
      </c>
      <c r="P1592">
        <v>0</v>
      </c>
      <c r="Q1592">
        <v>711.678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212.44444444444451</v>
      </c>
      <c r="X1592">
        <v>0</v>
      </c>
      <c r="Y1592">
        <v>0</v>
      </c>
      <c r="Z1592">
        <v>794.17272061363951</v>
      </c>
      <c r="AA1592">
        <v>36</v>
      </c>
      <c r="AB1592">
        <v>28.71124631945947</v>
      </c>
      <c r="AC1592" t="s">
        <v>42</v>
      </c>
      <c r="AD1592" t="s">
        <v>56</v>
      </c>
      <c r="AE1592" t="s">
        <v>51</v>
      </c>
      <c r="AF1592" t="s">
        <v>45</v>
      </c>
      <c r="AG1592">
        <v>1</v>
      </c>
      <c r="AH1592">
        <v>3.5888582468032837E-2</v>
      </c>
      <c r="AI1592">
        <v>549.163330078125</v>
      </c>
      <c r="AJ1592">
        <v>4.5288205146789551E-2</v>
      </c>
      <c r="AK1592">
        <v>-247.63830555555569</v>
      </c>
      <c r="AL1592" t="s">
        <v>46</v>
      </c>
      <c r="AM1592">
        <f t="shared" si="96"/>
        <v>0</v>
      </c>
      <c r="AN1592">
        <f t="shared" si="97"/>
        <v>2193.97325</v>
      </c>
      <c r="AO1592">
        <f t="shared" si="98"/>
        <v>1942.3780000000006</v>
      </c>
      <c r="AP1592">
        <f t="shared" si="99"/>
        <v>251.5952499999994</v>
      </c>
    </row>
    <row r="1593" spans="1:42" x14ac:dyDescent="0.25">
      <c r="A1593">
        <v>2252</v>
      </c>
      <c r="B1593">
        <v>39</v>
      </c>
      <c r="C1593" t="s">
        <v>53</v>
      </c>
      <c r="D1593" t="s">
        <v>47</v>
      </c>
      <c r="E1593">
        <v>0</v>
      </c>
      <c r="F1593">
        <v>0</v>
      </c>
      <c r="G1593">
        <v>0</v>
      </c>
      <c r="H1593">
        <v>2</v>
      </c>
      <c r="I1593" t="s">
        <v>54</v>
      </c>
      <c r="J1593" t="s">
        <v>55</v>
      </c>
      <c r="K1593">
        <v>157.34524999999999</v>
      </c>
      <c r="L1593">
        <v>194.20022222222221</v>
      </c>
      <c r="M1593" t="s">
        <v>49</v>
      </c>
      <c r="N1593" t="s">
        <v>41</v>
      </c>
      <c r="O1593">
        <v>0</v>
      </c>
      <c r="P1593">
        <v>0</v>
      </c>
      <c r="Q1593">
        <v>80.180000000000007</v>
      </c>
      <c r="R1593">
        <v>0</v>
      </c>
      <c r="S1593">
        <v>0</v>
      </c>
      <c r="T1593">
        <v>0</v>
      </c>
      <c r="U1593">
        <v>44.444444444444443</v>
      </c>
      <c r="V1593">
        <v>0</v>
      </c>
      <c r="W1593">
        <v>131.33333333333329</v>
      </c>
      <c r="X1593">
        <v>0</v>
      </c>
      <c r="Y1593">
        <v>0</v>
      </c>
      <c r="Z1593">
        <v>49.238918973566157</v>
      </c>
      <c r="AA1593">
        <v>36</v>
      </c>
      <c r="AB1593">
        <v>1.7801048744933241</v>
      </c>
      <c r="AC1593" t="s">
        <v>62</v>
      </c>
      <c r="AD1593" t="s">
        <v>43</v>
      </c>
      <c r="AE1593" t="s">
        <v>44</v>
      </c>
      <c r="AF1593" t="s">
        <v>45</v>
      </c>
      <c r="AG1593">
        <v>0</v>
      </c>
      <c r="AH1593">
        <v>0.29678535461425781</v>
      </c>
      <c r="AI1593">
        <v>311.73483276367188</v>
      </c>
      <c r="AJ1593">
        <v>0.46476021409034729</v>
      </c>
      <c r="AK1593">
        <v>-36.854972222222223</v>
      </c>
      <c r="AL1593" t="s">
        <v>64</v>
      </c>
      <c r="AM1593">
        <f t="shared" si="96"/>
        <v>0</v>
      </c>
      <c r="AN1593">
        <f t="shared" si="97"/>
        <v>281.96969444444443</v>
      </c>
      <c r="AO1593">
        <f t="shared" si="98"/>
        <v>325.53355555555549</v>
      </c>
      <c r="AP1593">
        <f t="shared" si="99"/>
        <v>-43.563861111111066</v>
      </c>
    </row>
    <row r="1594" spans="1:42" x14ac:dyDescent="0.25">
      <c r="A1594">
        <v>2255</v>
      </c>
      <c r="B1594">
        <v>49</v>
      </c>
      <c r="C1594" t="s">
        <v>53</v>
      </c>
      <c r="D1594" t="s">
        <v>37</v>
      </c>
      <c r="E1594">
        <v>1</v>
      </c>
      <c r="F1594">
        <v>1</v>
      </c>
      <c r="G1594">
        <v>1</v>
      </c>
      <c r="H1594">
        <v>3</v>
      </c>
      <c r="I1594" t="s">
        <v>48</v>
      </c>
      <c r="J1594" t="s">
        <v>39</v>
      </c>
      <c r="K1594">
        <v>696.95749999999998</v>
      </c>
      <c r="L1594">
        <v>813.98822222222225</v>
      </c>
      <c r="M1594" t="s">
        <v>40</v>
      </c>
      <c r="N1594" t="s">
        <v>41</v>
      </c>
      <c r="O1594">
        <v>0</v>
      </c>
      <c r="P1594">
        <v>0</v>
      </c>
      <c r="Q1594">
        <v>225.04888888888891</v>
      </c>
      <c r="R1594">
        <v>0</v>
      </c>
      <c r="S1594">
        <v>0</v>
      </c>
      <c r="T1594">
        <v>0</v>
      </c>
      <c r="U1594">
        <v>333.33333333333331</v>
      </c>
      <c r="V1594">
        <v>0</v>
      </c>
      <c r="W1594">
        <v>63.777777777777779</v>
      </c>
      <c r="X1594">
        <v>0</v>
      </c>
      <c r="Y1594">
        <v>0</v>
      </c>
      <c r="Z1594">
        <v>347.06352212072147</v>
      </c>
      <c r="AA1594">
        <v>18</v>
      </c>
      <c r="AB1594">
        <v>22.14465935110093</v>
      </c>
      <c r="AC1594" t="s">
        <v>42</v>
      </c>
      <c r="AD1594" t="s">
        <v>43</v>
      </c>
      <c r="AE1594" t="s">
        <v>84</v>
      </c>
      <c r="AF1594" t="s">
        <v>45</v>
      </c>
      <c r="AG1594">
        <v>0</v>
      </c>
      <c r="AH1594">
        <v>0.13581204414367681</v>
      </c>
      <c r="AI1594">
        <v>425.64346313476563</v>
      </c>
      <c r="AJ1594">
        <v>0.22383721172809601</v>
      </c>
      <c r="AK1594">
        <v>-117.03072222222229</v>
      </c>
      <c r="AL1594" t="s">
        <v>57</v>
      </c>
      <c r="AM1594">
        <f t="shared" si="96"/>
        <v>0</v>
      </c>
      <c r="AN1594">
        <f t="shared" si="97"/>
        <v>1255.3397222222222</v>
      </c>
      <c r="AO1594">
        <f t="shared" si="98"/>
        <v>877.76600000000008</v>
      </c>
      <c r="AP1594">
        <f t="shared" si="99"/>
        <v>377.57372222222216</v>
      </c>
    </row>
    <row r="1595" spans="1:42" x14ac:dyDescent="0.25">
      <c r="A1595">
        <v>2256</v>
      </c>
      <c r="B1595">
        <v>32</v>
      </c>
      <c r="C1595" t="s">
        <v>67</v>
      </c>
      <c r="D1595" t="s">
        <v>76</v>
      </c>
      <c r="E1595">
        <v>2</v>
      </c>
      <c r="F1595">
        <v>0</v>
      </c>
      <c r="G1595">
        <v>0</v>
      </c>
      <c r="H1595">
        <v>4</v>
      </c>
      <c r="I1595" t="s">
        <v>48</v>
      </c>
      <c r="J1595" t="s">
        <v>39</v>
      </c>
      <c r="K1595">
        <v>979.5865</v>
      </c>
      <c r="L1595">
        <v>1238.1035555555561</v>
      </c>
      <c r="M1595" t="s">
        <v>80</v>
      </c>
      <c r="N1595" t="s">
        <v>50</v>
      </c>
      <c r="O1595">
        <v>0</v>
      </c>
      <c r="P1595">
        <v>0</v>
      </c>
      <c r="Q1595">
        <v>263.22955555555558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57.777777777777779</v>
      </c>
      <c r="X1595">
        <v>0</v>
      </c>
      <c r="Y1595">
        <v>0</v>
      </c>
      <c r="Z1595">
        <v>483.14403684980238</v>
      </c>
      <c r="AA1595">
        <v>36</v>
      </c>
      <c r="AB1595">
        <v>17.46681432101364</v>
      </c>
      <c r="AC1595" t="s">
        <v>62</v>
      </c>
      <c r="AD1595" t="s">
        <v>43</v>
      </c>
      <c r="AE1595" t="s">
        <v>51</v>
      </c>
      <c r="AF1595" t="s">
        <v>45</v>
      </c>
      <c r="AG1595">
        <v>1</v>
      </c>
      <c r="AH1595">
        <v>7.9351730644702911E-2</v>
      </c>
      <c r="AI1595">
        <v>512.0350341796875</v>
      </c>
      <c r="AJ1595">
        <v>0.13700488209724429</v>
      </c>
      <c r="AK1595">
        <v>-258.51705555555571</v>
      </c>
      <c r="AL1595" t="s">
        <v>46</v>
      </c>
      <c r="AM1595">
        <f t="shared" si="96"/>
        <v>0</v>
      </c>
      <c r="AN1595">
        <f t="shared" si="97"/>
        <v>1242.8160555555555</v>
      </c>
      <c r="AO1595">
        <f t="shared" si="98"/>
        <v>1295.8813333333339</v>
      </c>
      <c r="AP1595">
        <f t="shared" si="99"/>
        <v>-53.065277777778419</v>
      </c>
    </row>
    <row r="1596" spans="1:42" x14ac:dyDescent="0.25">
      <c r="A1596">
        <v>2257</v>
      </c>
      <c r="B1596">
        <v>29</v>
      </c>
      <c r="C1596" t="s">
        <v>53</v>
      </c>
      <c r="D1596" t="s">
        <v>37</v>
      </c>
      <c r="E1596">
        <v>2</v>
      </c>
      <c r="F1596">
        <v>0</v>
      </c>
      <c r="G1596">
        <v>0</v>
      </c>
      <c r="H1596">
        <v>3</v>
      </c>
      <c r="I1596" t="s">
        <v>38</v>
      </c>
      <c r="J1596" t="s">
        <v>55</v>
      </c>
      <c r="K1596">
        <v>441.53449999999998</v>
      </c>
      <c r="L1596">
        <v>492.61688888888892</v>
      </c>
      <c r="M1596" t="s">
        <v>49</v>
      </c>
      <c r="N1596" t="s">
        <v>41</v>
      </c>
      <c r="O1596">
        <v>0</v>
      </c>
      <c r="P1596">
        <v>133.33333333333329</v>
      </c>
      <c r="Q1596">
        <v>216.9726666666667</v>
      </c>
      <c r="R1596">
        <v>0</v>
      </c>
      <c r="S1596">
        <v>0</v>
      </c>
      <c r="T1596">
        <v>0</v>
      </c>
      <c r="U1596">
        <v>222.2222222222222</v>
      </c>
      <c r="V1596">
        <v>0</v>
      </c>
      <c r="W1596">
        <v>206.2222222222222</v>
      </c>
      <c r="X1596">
        <v>0</v>
      </c>
      <c r="Y1596">
        <v>0</v>
      </c>
      <c r="Z1596">
        <v>211.66993116454779</v>
      </c>
      <c r="AA1596">
        <v>24</v>
      </c>
      <c r="AB1596">
        <v>10.56743122733778</v>
      </c>
      <c r="AC1596" t="s">
        <v>62</v>
      </c>
      <c r="AD1596" t="s">
        <v>56</v>
      </c>
      <c r="AE1596" t="s">
        <v>44</v>
      </c>
      <c r="AF1596" t="s">
        <v>45</v>
      </c>
      <c r="AG1596">
        <v>0</v>
      </c>
      <c r="AH1596">
        <v>0.2165355384349823</v>
      </c>
      <c r="AI1596">
        <v>342.117431640625</v>
      </c>
      <c r="AJ1596">
        <v>0.33614048361778259</v>
      </c>
      <c r="AK1596">
        <v>-51.082388888888893</v>
      </c>
      <c r="AL1596" t="s">
        <v>57</v>
      </c>
      <c r="AM1596">
        <f t="shared" si="96"/>
        <v>133.33333333333329</v>
      </c>
      <c r="AN1596">
        <f t="shared" si="97"/>
        <v>880.72938888888882</v>
      </c>
      <c r="AO1596">
        <f t="shared" si="98"/>
        <v>698.83911111111115</v>
      </c>
      <c r="AP1596">
        <f t="shared" si="99"/>
        <v>181.89027777777767</v>
      </c>
    </row>
    <row r="1597" spans="1:42" x14ac:dyDescent="0.25">
      <c r="A1597">
        <v>2258</v>
      </c>
      <c r="B1597">
        <v>60</v>
      </c>
      <c r="C1597" t="s">
        <v>36</v>
      </c>
      <c r="D1597" t="s">
        <v>37</v>
      </c>
      <c r="E1597">
        <v>1</v>
      </c>
      <c r="F1597">
        <v>0</v>
      </c>
      <c r="G1597">
        <v>0</v>
      </c>
      <c r="H1597">
        <v>3</v>
      </c>
      <c r="I1597" t="s">
        <v>59</v>
      </c>
      <c r="J1597" t="s">
        <v>61</v>
      </c>
      <c r="K1597">
        <v>505.1925</v>
      </c>
      <c r="L1597">
        <v>608.60199999999998</v>
      </c>
      <c r="M1597" t="s">
        <v>40</v>
      </c>
      <c r="N1597" t="s">
        <v>50</v>
      </c>
      <c r="O1597">
        <v>0</v>
      </c>
      <c r="P1597">
        <v>0</v>
      </c>
      <c r="Q1597">
        <v>54.066000000000003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98.444444444444443</v>
      </c>
      <c r="X1597">
        <v>0</v>
      </c>
      <c r="Y1597">
        <v>0</v>
      </c>
      <c r="Z1597">
        <v>232.24765151676769</v>
      </c>
      <c r="AA1597">
        <v>36</v>
      </c>
      <c r="AB1597">
        <v>8.3963089599219618</v>
      </c>
      <c r="AC1597" t="s">
        <v>42</v>
      </c>
      <c r="AD1597" t="s">
        <v>43</v>
      </c>
      <c r="AE1597" t="s">
        <v>44</v>
      </c>
      <c r="AF1597" t="s">
        <v>45</v>
      </c>
      <c r="AG1597">
        <v>0</v>
      </c>
      <c r="AH1597">
        <v>0.15730834007263181</v>
      </c>
      <c r="AI1597">
        <v>468.88400268554688</v>
      </c>
      <c r="AJ1597">
        <v>0.30634421110153198</v>
      </c>
      <c r="AK1597">
        <v>-103.40949999999999</v>
      </c>
      <c r="AL1597" t="s">
        <v>57</v>
      </c>
      <c r="AM1597">
        <f t="shared" si="96"/>
        <v>0</v>
      </c>
      <c r="AN1597">
        <f t="shared" si="97"/>
        <v>559.25850000000003</v>
      </c>
      <c r="AO1597">
        <f t="shared" si="98"/>
        <v>707.04644444444443</v>
      </c>
      <c r="AP1597">
        <f t="shared" si="99"/>
        <v>-147.78794444444441</v>
      </c>
    </row>
    <row r="1598" spans="1:42" x14ac:dyDescent="0.25">
      <c r="A1598">
        <v>2262</v>
      </c>
      <c r="B1598">
        <v>24</v>
      </c>
      <c r="C1598" t="s">
        <v>67</v>
      </c>
      <c r="D1598" t="s">
        <v>37</v>
      </c>
      <c r="E1598">
        <v>3</v>
      </c>
      <c r="F1598">
        <v>0</v>
      </c>
      <c r="G1598">
        <v>0</v>
      </c>
      <c r="H1598">
        <v>3</v>
      </c>
      <c r="I1598" t="s">
        <v>72</v>
      </c>
      <c r="J1598" t="s">
        <v>55</v>
      </c>
      <c r="K1598">
        <v>706.63499999999999</v>
      </c>
      <c r="L1598">
        <v>402.43222222222221</v>
      </c>
      <c r="M1598" t="s">
        <v>49</v>
      </c>
      <c r="N1598" t="s">
        <v>58</v>
      </c>
      <c r="O1598">
        <v>0</v>
      </c>
      <c r="P1598">
        <v>0</v>
      </c>
      <c r="Q1598">
        <v>53.034222222222219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715.77777777777783</v>
      </c>
      <c r="X1598">
        <v>0</v>
      </c>
      <c r="Y1598">
        <v>0</v>
      </c>
      <c r="Z1598">
        <v>823.03133820002438</v>
      </c>
      <c r="AA1598">
        <v>36</v>
      </c>
      <c r="AB1598">
        <v>29.754554477062221</v>
      </c>
      <c r="AC1598" t="s">
        <v>62</v>
      </c>
      <c r="AD1598" t="s">
        <v>56</v>
      </c>
      <c r="AE1598" t="s">
        <v>51</v>
      </c>
      <c r="AF1598" t="s">
        <v>45</v>
      </c>
      <c r="AG1598">
        <v>0</v>
      </c>
      <c r="AH1598">
        <v>0.11106707900762559</v>
      </c>
      <c r="AI1598">
        <v>456.43865966796881</v>
      </c>
      <c r="AJ1598">
        <v>0.16248856484889981</v>
      </c>
      <c r="AK1598">
        <v>304.20277777777778</v>
      </c>
      <c r="AL1598" t="s">
        <v>57</v>
      </c>
      <c r="AM1598">
        <f t="shared" si="96"/>
        <v>0</v>
      </c>
      <c r="AN1598">
        <f t="shared" si="97"/>
        <v>759.66922222222217</v>
      </c>
      <c r="AO1598">
        <f t="shared" si="98"/>
        <v>1118.21</v>
      </c>
      <c r="AP1598">
        <f t="shared" si="99"/>
        <v>-358.54077777777786</v>
      </c>
    </row>
    <row r="1599" spans="1:42" x14ac:dyDescent="0.25">
      <c r="A1599">
        <v>2265</v>
      </c>
      <c r="B1599">
        <v>21</v>
      </c>
      <c r="C1599" t="s">
        <v>53</v>
      </c>
      <c r="D1599" t="s">
        <v>47</v>
      </c>
      <c r="E1599">
        <v>2</v>
      </c>
      <c r="F1599">
        <v>1</v>
      </c>
      <c r="G1599">
        <v>1</v>
      </c>
      <c r="H1599">
        <v>3</v>
      </c>
      <c r="I1599" t="s">
        <v>60</v>
      </c>
      <c r="J1599" t="s">
        <v>74</v>
      </c>
      <c r="K1599">
        <v>443.3295</v>
      </c>
      <c r="L1599">
        <v>408.22844444444439</v>
      </c>
      <c r="M1599" t="s">
        <v>40</v>
      </c>
      <c r="N1599" t="s">
        <v>50</v>
      </c>
      <c r="O1599">
        <v>0</v>
      </c>
      <c r="P1599">
        <v>0</v>
      </c>
      <c r="Q1599">
        <v>1.850222222222222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120.6666666666667</v>
      </c>
      <c r="X1599">
        <v>0</v>
      </c>
      <c r="Y1599">
        <v>0</v>
      </c>
      <c r="Z1599">
        <v>281.97532174905149</v>
      </c>
      <c r="AA1599">
        <v>36</v>
      </c>
      <c r="AB1599">
        <v>10.19408336323912</v>
      </c>
      <c r="AC1599" t="s">
        <v>71</v>
      </c>
      <c r="AD1599" t="s">
        <v>43</v>
      </c>
      <c r="AE1599" t="s">
        <v>44</v>
      </c>
      <c r="AF1599" t="s">
        <v>45</v>
      </c>
      <c r="AG1599">
        <v>0</v>
      </c>
      <c r="AH1599">
        <v>0.21292959153652191</v>
      </c>
      <c r="AI1599">
        <v>368.36761474609381</v>
      </c>
      <c r="AJ1599">
        <v>0.33607015013694758</v>
      </c>
      <c r="AK1599">
        <v>35.101055555555547</v>
      </c>
      <c r="AL1599" t="s">
        <v>64</v>
      </c>
      <c r="AM1599">
        <f t="shared" si="96"/>
        <v>0</v>
      </c>
      <c r="AN1599">
        <f t="shared" si="97"/>
        <v>445.17972222222221</v>
      </c>
      <c r="AO1599">
        <f t="shared" si="98"/>
        <v>528.89511111111108</v>
      </c>
      <c r="AP1599">
        <f t="shared" si="99"/>
        <v>-83.715388888888867</v>
      </c>
    </row>
    <row r="1600" spans="1:42" x14ac:dyDescent="0.25">
      <c r="A1600">
        <v>2266</v>
      </c>
      <c r="B1600">
        <v>53</v>
      </c>
      <c r="C1600" t="s">
        <v>67</v>
      </c>
      <c r="D1600" t="s">
        <v>65</v>
      </c>
      <c r="E1600">
        <v>0</v>
      </c>
      <c r="F1600">
        <v>0</v>
      </c>
      <c r="G1600">
        <v>0</v>
      </c>
      <c r="H1600">
        <v>3</v>
      </c>
      <c r="I1600" t="s">
        <v>59</v>
      </c>
      <c r="J1600" t="s">
        <v>39</v>
      </c>
      <c r="K1600">
        <v>51.611249999999998</v>
      </c>
      <c r="L1600">
        <v>46.234888888888889</v>
      </c>
      <c r="M1600" t="s">
        <v>49</v>
      </c>
      <c r="N1600" t="s">
        <v>41</v>
      </c>
      <c r="O1600">
        <v>0</v>
      </c>
      <c r="P1600">
        <v>0</v>
      </c>
      <c r="Q1600">
        <v>30.614000000000001</v>
      </c>
      <c r="R1600">
        <v>0</v>
      </c>
      <c r="S1600">
        <v>0</v>
      </c>
      <c r="T1600">
        <v>0</v>
      </c>
      <c r="U1600">
        <v>0</v>
      </c>
      <c r="V1600">
        <v>134.2222222222222</v>
      </c>
      <c r="W1600">
        <v>50.222222222222221</v>
      </c>
      <c r="X1600">
        <v>0</v>
      </c>
      <c r="Y1600">
        <v>0</v>
      </c>
      <c r="Z1600">
        <v>39.33189510271594</v>
      </c>
      <c r="AA1600">
        <v>36</v>
      </c>
      <c r="AB1600">
        <v>1.421942228930577</v>
      </c>
      <c r="AC1600" t="s">
        <v>62</v>
      </c>
      <c r="AD1600" t="s">
        <v>43</v>
      </c>
      <c r="AE1600" t="s">
        <v>44</v>
      </c>
      <c r="AF1600" t="s">
        <v>45</v>
      </c>
      <c r="AG1600">
        <v>0</v>
      </c>
      <c r="AH1600">
        <v>0.29694697260856628</v>
      </c>
      <c r="AI1600">
        <v>371.06549072265619</v>
      </c>
      <c r="AJ1600">
        <v>0.53109961748123169</v>
      </c>
      <c r="AK1600">
        <v>5.3763611111111089</v>
      </c>
      <c r="AL1600" t="s">
        <v>64</v>
      </c>
      <c r="AM1600">
        <f t="shared" si="96"/>
        <v>0</v>
      </c>
      <c r="AN1600">
        <f t="shared" si="97"/>
        <v>82.225250000000003</v>
      </c>
      <c r="AO1600">
        <f t="shared" si="98"/>
        <v>230.67933333333332</v>
      </c>
      <c r="AP1600">
        <f t="shared" si="99"/>
        <v>-148.4540833333333</v>
      </c>
    </row>
    <row r="1601" spans="1:42" x14ac:dyDescent="0.25">
      <c r="A1601">
        <v>2267</v>
      </c>
      <c r="B1601">
        <v>32</v>
      </c>
      <c r="C1601" t="s">
        <v>53</v>
      </c>
      <c r="D1601" t="s">
        <v>65</v>
      </c>
      <c r="E1601">
        <v>0</v>
      </c>
      <c r="F1601">
        <v>1</v>
      </c>
      <c r="G1601">
        <v>1</v>
      </c>
      <c r="H1601">
        <v>2</v>
      </c>
      <c r="I1601" t="s">
        <v>72</v>
      </c>
      <c r="J1601" t="s">
        <v>39</v>
      </c>
      <c r="K1601">
        <v>331.6035</v>
      </c>
      <c r="L1601">
        <v>164.41244444444439</v>
      </c>
      <c r="M1601" t="s">
        <v>49</v>
      </c>
      <c r="N1601" t="s">
        <v>50</v>
      </c>
      <c r="O1601">
        <v>0</v>
      </c>
      <c r="P1601">
        <v>0</v>
      </c>
      <c r="Q1601">
        <v>202.38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112.8888888888889</v>
      </c>
      <c r="X1601">
        <v>0</v>
      </c>
      <c r="Y1601">
        <v>0</v>
      </c>
      <c r="Z1601">
        <v>371.41627693241207</v>
      </c>
      <c r="AA1601">
        <v>36</v>
      </c>
      <c r="AB1601">
        <v>13.42758815213819</v>
      </c>
      <c r="AC1601" t="s">
        <v>42</v>
      </c>
      <c r="AD1601" t="s">
        <v>56</v>
      </c>
      <c r="AE1601" t="s">
        <v>44</v>
      </c>
      <c r="AF1601" t="s">
        <v>45</v>
      </c>
      <c r="AG1601">
        <v>0</v>
      </c>
      <c r="AH1601">
        <v>0.22488464415073389</v>
      </c>
      <c r="AI1601">
        <v>347.5142822265625</v>
      </c>
      <c r="AJ1601">
        <v>0.33883181214332581</v>
      </c>
      <c r="AK1601">
        <v>167.19105555555561</v>
      </c>
      <c r="AL1601" t="s">
        <v>64</v>
      </c>
      <c r="AM1601">
        <f t="shared" si="96"/>
        <v>0</v>
      </c>
      <c r="AN1601">
        <f t="shared" si="97"/>
        <v>533.98350000000005</v>
      </c>
      <c r="AO1601">
        <f t="shared" si="98"/>
        <v>277.30133333333328</v>
      </c>
      <c r="AP1601">
        <f t="shared" si="99"/>
        <v>256.68216666666677</v>
      </c>
    </row>
    <row r="1602" spans="1:42" x14ac:dyDescent="0.25">
      <c r="A1602">
        <v>2268</v>
      </c>
      <c r="B1602">
        <v>57</v>
      </c>
      <c r="C1602" t="s">
        <v>53</v>
      </c>
      <c r="D1602" t="s">
        <v>37</v>
      </c>
      <c r="E1602">
        <v>3</v>
      </c>
      <c r="F1602">
        <v>1</v>
      </c>
      <c r="G1602">
        <v>1</v>
      </c>
      <c r="H1602">
        <v>2</v>
      </c>
      <c r="I1602" t="s">
        <v>60</v>
      </c>
      <c r="J1602" t="s">
        <v>55</v>
      </c>
      <c r="K1602">
        <v>230.566</v>
      </c>
      <c r="L1602">
        <v>204.0213333333333</v>
      </c>
      <c r="M1602" t="s">
        <v>49</v>
      </c>
      <c r="N1602" t="s">
        <v>50</v>
      </c>
      <c r="O1602">
        <v>0</v>
      </c>
      <c r="P1602">
        <v>5555.5555555555557</v>
      </c>
      <c r="Q1602">
        <v>13.24111111111111</v>
      </c>
      <c r="R1602">
        <v>0</v>
      </c>
      <c r="S1602">
        <v>0</v>
      </c>
      <c r="T1602">
        <v>0</v>
      </c>
      <c r="U1602">
        <v>600</v>
      </c>
      <c r="V1602">
        <v>0</v>
      </c>
      <c r="W1602">
        <v>225.33333333333329</v>
      </c>
      <c r="X1602">
        <v>0</v>
      </c>
      <c r="Y1602">
        <v>0</v>
      </c>
      <c r="Z1602">
        <v>141.63518477051869</v>
      </c>
      <c r="AA1602">
        <v>36</v>
      </c>
      <c r="AB1602">
        <v>5.1204512216264568</v>
      </c>
      <c r="AC1602" t="s">
        <v>42</v>
      </c>
      <c r="AD1602" t="s">
        <v>68</v>
      </c>
      <c r="AE1602" t="s">
        <v>44</v>
      </c>
      <c r="AF1602" t="s">
        <v>45</v>
      </c>
      <c r="AG1602">
        <v>0</v>
      </c>
      <c r="AH1602">
        <v>0.26299577951431269</v>
      </c>
      <c r="AI1602">
        <v>402.93692016601563</v>
      </c>
      <c r="AJ1602">
        <v>0.44819611310958862</v>
      </c>
      <c r="AK1602">
        <v>26.544666666666672</v>
      </c>
      <c r="AL1602" t="s">
        <v>64</v>
      </c>
      <c r="AM1602">
        <f t="shared" si="96"/>
        <v>5555.5555555555557</v>
      </c>
      <c r="AN1602">
        <f t="shared" si="97"/>
        <v>843.80711111111111</v>
      </c>
      <c r="AO1602">
        <f t="shared" si="98"/>
        <v>429.35466666666662</v>
      </c>
      <c r="AP1602">
        <f t="shared" si="99"/>
        <v>414.4524444444445</v>
      </c>
    </row>
    <row r="1603" spans="1:42" x14ac:dyDescent="0.25">
      <c r="A1603">
        <v>2270</v>
      </c>
      <c r="B1603">
        <v>40</v>
      </c>
      <c r="C1603" t="s">
        <v>67</v>
      </c>
      <c r="D1603" t="s">
        <v>37</v>
      </c>
      <c r="E1603">
        <v>1</v>
      </c>
      <c r="F1603">
        <v>1</v>
      </c>
      <c r="G1603">
        <v>1</v>
      </c>
      <c r="H1603">
        <v>2</v>
      </c>
      <c r="I1603" t="s">
        <v>54</v>
      </c>
      <c r="J1603" t="s">
        <v>55</v>
      </c>
      <c r="K1603">
        <v>243.33949999999999</v>
      </c>
      <c r="L1603">
        <v>246.5393333333333</v>
      </c>
      <c r="M1603" t="s">
        <v>49</v>
      </c>
      <c r="N1603" t="s">
        <v>50</v>
      </c>
      <c r="O1603">
        <v>0</v>
      </c>
      <c r="P1603">
        <v>486.22222222222217</v>
      </c>
      <c r="Q1603">
        <v>26.291555555555551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327.11111111111109</v>
      </c>
      <c r="X1603">
        <v>0</v>
      </c>
      <c r="Y1603">
        <v>0</v>
      </c>
      <c r="Z1603">
        <v>108.4502646920249</v>
      </c>
      <c r="AA1603">
        <v>36</v>
      </c>
      <c r="AB1603">
        <v>3.9207368651209622</v>
      </c>
      <c r="AC1603" t="s">
        <v>42</v>
      </c>
      <c r="AD1603" t="s">
        <v>56</v>
      </c>
      <c r="AE1603" t="s">
        <v>51</v>
      </c>
      <c r="AF1603" t="s">
        <v>45</v>
      </c>
      <c r="AG1603">
        <v>0</v>
      </c>
      <c r="AH1603">
        <v>0.27542906999588013</v>
      </c>
      <c r="AI1603">
        <v>342.03756713867188</v>
      </c>
      <c r="AJ1603">
        <v>0.43547075986862183</v>
      </c>
      <c r="AK1603">
        <v>-3.1998333333333449</v>
      </c>
      <c r="AL1603" t="s">
        <v>64</v>
      </c>
      <c r="AM1603">
        <f t="shared" ref="AM1603:AM1666" si="100">P1603/(1+O1603)</f>
        <v>486.22222222222217</v>
      </c>
      <c r="AN1603">
        <f t="shared" ref="AN1603:AN1666" si="101">K1603+Q1603+R1603+S1603+T1603+U1603</f>
        <v>269.63105555555552</v>
      </c>
      <c r="AO1603">
        <f t="shared" ref="AO1603:AO1666" si="102">L1603+V1603+W1603+X1603+Y1603</f>
        <v>573.65044444444436</v>
      </c>
      <c r="AP1603">
        <f t="shared" ref="AP1603:AP1666" si="103">AN1603-AO1603</f>
        <v>-304.01938888888884</v>
      </c>
    </row>
    <row r="1604" spans="1:42" x14ac:dyDescent="0.25">
      <c r="A1604">
        <v>2272</v>
      </c>
      <c r="B1604">
        <v>22</v>
      </c>
      <c r="C1604" t="s">
        <v>36</v>
      </c>
      <c r="D1604" t="s">
        <v>37</v>
      </c>
      <c r="E1604">
        <v>1</v>
      </c>
      <c r="F1604">
        <v>0</v>
      </c>
      <c r="G1604">
        <v>0</v>
      </c>
      <c r="H1604">
        <v>2</v>
      </c>
      <c r="I1604" t="s">
        <v>54</v>
      </c>
      <c r="J1604" t="s">
        <v>39</v>
      </c>
      <c r="K1604">
        <v>955.84175000000005</v>
      </c>
      <c r="L1604">
        <v>473.80244444444452</v>
      </c>
      <c r="M1604" t="s">
        <v>80</v>
      </c>
      <c r="N1604" t="s">
        <v>41</v>
      </c>
      <c r="O1604">
        <v>0</v>
      </c>
      <c r="P1604">
        <v>0</v>
      </c>
      <c r="Q1604">
        <v>231.9666666666667</v>
      </c>
      <c r="R1604">
        <v>0</v>
      </c>
      <c r="S1604">
        <v>0</v>
      </c>
      <c r="T1604">
        <v>0</v>
      </c>
      <c r="U1604">
        <v>131.4666666666667</v>
      </c>
      <c r="V1604">
        <v>0</v>
      </c>
      <c r="W1604">
        <v>204.44444444444451</v>
      </c>
      <c r="X1604">
        <v>0</v>
      </c>
      <c r="Y1604">
        <v>0</v>
      </c>
      <c r="Z1604">
        <v>1506.0296423965119</v>
      </c>
      <c r="AA1604">
        <v>36</v>
      </c>
      <c r="AB1604">
        <v>54.446579320734102</v>
      </c>
      <c r="AC1604" t="s">
        <v>62</v>
      </c>
      <c r="AD1604" t="s">
        <v>43</v>
      </c>
      <c r="AE1604" t="s">
        <v>51</v>
      </c>
      <c r="AF1604" t="s">
        <v>45</v>
      </c>
      <c r="AG1604">
        <v>1</v>
      </c>
      <c r="AH1604">
        <v>5.1188055425882339E-2</v>
      </c>
      <c r="AI1604">
        <v>499.57962036132813</v>
      </c>
      <c r="AJ1604">
        <v>5.2754886448383331E-2</v>
      </c>
      <c r="AK1604">
        <v>482.03930555555559</v>
      </c>
      <c r="AL1604" t="s">
        <v>57</v>
      </c>
      <c r="AM1604">
        <f t="shared" si="100"/>
        <v>0</v>
      </c>
      <c r="AN1604">
        <f t="shared" si="101"/>
        <v>1319.2750833333334</v>
      </c>
      <c r="AO1604">
        <f t="shared" si="102"/>
        <v>678.24688888888909</v>
      </c>
      <c r="AP1604">
        <f t="shared" si="103"/>
        <v>641.02819444444435</v>
      </c>
    </row>
    <row r="1605" spans="1:42" x14ac:dyDescent="0.25">
      <c r="A1605">
        <v>2273</v>
      </c>
      <c r="B1605">
        <v>51</v>
      </c>
      <c r="C1605" t="s">
        <v>53</v>
      </c>
      <c r="D1605" t="s">
        <v>79</v>
      </c>
      <c r="E1605">
        <v>0</v>
      </c>
      <c r="F1605">
        <v>0</v>
      </c>
      <c r="G1605">
        <v>0</v>
      </c>
      <c r="H1605">
        <v>2</v>
      </c>
      <c r="I1605" t="s">
        <v>72</v>
      </c>
      <c r="J1605" t="s">
        <v>86</v>
      </c>
      <c r="K1605">
        <v>439.77924999999999</v>
      </c>
      <c r="L1605">
        <v>201.6153333333333</v>
      </c>
      <c r="M1605" t="s">
        <v>49</v>
      </c>
      <c r="N1605" t="s">
        <v>41</v>
      </c>
      <c r="O1605">
        <v>1055.3686972463199</v>
      </c>
      <c r="P1605">
        <v>805.12911111111111</v>
      </c>
      <c r="Q1605">
        <v>198.56244444444451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750.75311880200627</v>
      </c>
      <c r="AA1605">
        <v>48</v>
      </c>
      <c r="AB1605">
        <v>22.053372570635489</v>
      </c>
      <c r="AC1605" t="s">
        <v>42</v>
      </c>
      <c r="AD1605" t="s">
        <v>43</v>
      </c>
      <c r="AE1605" t="s">
        <v>44</v>
      </c>
      <c r="AF1605" t="s">
        <v>45</v>
      </c>
      <c r="AG1605">
        <v>1</v>
      </c>
      <c r="AH1605">
        <v>0.12952020764350891</v>
      </c>
      <c r="AI1605">
        <v>479.15093994140619</v>
      </c>
      <c r="AJ1605">
        <v>0.2173977196216583</v>
      </c>
      <c r="AK1605">
        <v>238.16391666666669</v>
      </c>
      <c r="AL1605" t="s">
        <v>64</v>
      </c>
      <c r="AM1605">
        <f t="shared" si="100"/>
        <v>0.76216676356453439</v>
      </c>
      <c r="AN1605">
        <f t="shared" si="101"/>
        <v>638.34169444444456</v>
      </c>
      <c r="AO1605">
        <f t="shared" si="102"/>
        <v>201.6153333333333</v>
      </c>
      <c r="AP1605">
        <f t="shared" si="103"/>
        <v>436.72636111111126</v>
      </c>
    </row>
    <row r="1606" spans="1:42" x14ac:dyDescent="0.25">
      <c r="A1606">
        <v>2275</v>
      </c>
      <c r="B1606">
        <v>42</v>
      </c>
      <c r="C1606" t="s">
        <v>67</v>
      </c>
      <c r="D1606" t="s">
        <v>65</v>
      </c>
      <c r="E1606">
        <v>0</v>
      </c>
      <c r="F1606">
        <v>0</v>
      </c>
      <c r="G1606">
        <v>0</v>
      </c>
      <c r="H1606">
        <v>5</v>
      </c>
      <c r="I1606" t="s">
        <v>72</v>
      </c>
      <c r="J1606" t="s">
        <v>55</v>
      </c>
      <c r="K1606">
        <v>914.28525000000002</v>
      </c>
      <c r="L1606">
        <v>761.93911111111106</v>
      </c>
      <c r="M1606" t="s">
        <v>40</v>
      </c>
      <c r="N1606" t="s">
        <v>41</v>
      </c>
      <c r="O1606">
        <v>0</v>
      </c>
      <c r="P1606">
        <v>2222.2222222222222</v>
      </c>
      <c r="Q1606">
        <v>2.6428888888888888</v>
      </c>
      <c r="R1606">
        <v>0</v>
      </c>
      <c r="S1606">
        <v>0</v>
      </c>
      <c r="T1606">
        <v>0</v>
      </c>
      <c r="U1606">
        <v>600</v>
      </c>
      <c r="V1606">
        <v>0</v>
      </c>
      <c r="W1606">
        <v>18.222222222222221</v>
      </c>
      <c r="X1606">
        <v>0</v>
      </c>
      <c r="Y1606">
        <v>0</v>
      </c>
      <c r="Z1606">
        <v>473.59991040836962</v>
      </c>
      <c r="AA1606">
        <v>36</v>
      </c>
      <c r="AB1606">
        <v>17.121771286858159</v>
      </c>
      <c r="AC1606" t="s">
        <v>71</v>
      </c>
      <c r="AD1606" t="s">
        <v>43</v>
      </c>
      <c r="AE1606" t="s">
        <v>89</v>
      </c>
      <c r="AF1606" t="s">
        <v>73</v>
      </c>
      <c r="AG1606">
        <v>1</v>
      </c>
      <c r="AH1606">
        <v>8.2917794585227966E-2</v>
      </c>
      <c r="AI1606">
        <v>546.326416015625</v>
      </c>
      <c r="AJ1606">
        <v>0.17894160747528079</v>
      </c>
      <c r="AK1606">
        <v>152.34613888888899</v>
      </c>
      <c r="AL1606" t="s">
        <v>52</v>
      </c>
      <c r="AM1606">
        <f t="shared" si="100"/>
        <v>2222.2222222222222</v>
      </c>
      <c r="AN1606">
        <f t="shared" si="101"/>
        <v>1516.928138888889</v>
      </c>
      <c r="AO1606">
        <f t="shared" si="102"/>
        <v>780.16133333333323</v>
      </c>
      <c r="AP1606">
        <f t="shared" si="103"/>
        <v>736.76680555555572</v>
      </c>
    </row>
    <row r="1607" spans="1:42" x14ac:dyDescent="0.25">
      <c r="A1607">
        <v>2277</v>
      </c>
      <c r="B1607">
        <v>41</v>
      </c>
      <c r="C1607" t="s">
        <v>53</v>
      </c>
      <c r="D1607" t="s">
        <v>65</v>
      </c>
      <c r="E1607">
        <v>2</v>
      </c>
      <c r="F1607">
        <v>3</v>
      </c>
      <c r="G1607">
        <v>3</v>
      </c>
      <c r="H1607">
        <v>3</v>
      </c>
      <c r="I1607" t="s">
        <v>38</v>
      </c>
      <c r="J1607" t="s">
        <v>74</v>
      </c>
      <c r="K1607">
        <v>317.29325</v>
      </c>
      <c r="L1607">
        <v>312.95088888888893</v>
      </c>
      <c r="M1607" t="s">
        <v>49</v>
      </c>
      <c r="N1607" t="s">
        <v>50</v>
      </c>
      <c r="O1607">
        <v>0</v>
      </c>
      <c r="P1607">
        <v>0</v>
      </c>
      <c r="Q1607">
        <v>6.6762222222222221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4.8888888888888893</v>
      </c>
      <c r="X1607">
        <v>0</v>
      </c>
      <c r="Y1607">
        <v>0</v>
      </c>
      <c r="Z1607">
        <v>223.1833714743444</v>
      </c>
      <c r="AA1607">
        <v>24</v>
      </c>
      <c r="AB1607">
        <v>11.142229395383911</v>
      </c>
      <c r="AC1607" t="s">
        <v>62</v>
      </c>
      <c r="AD1607" t="s">
        <v>56</v>
      </c>
      <c r="AE1607" t="s">
        <v>44</v>
      </c>
      <c r="AF1607" t="s">
        <v>73</v>
      </c>
      <c r="AG1607">
        <v>0</v>
      </c>
      <c r="AH1607">
        <v>0.25155535340309138</v>
      </c>
      <c r="AI1607">
        <v>381.20895385742188</v>
      </c>
      <c r="AJ1607">
        <v>0.41565650701522833</v>
      </c>
      <c r="AK1607">
        <v>4.3423611111111313</v>
      </c>
      <c r="AL1607" t="s">
        <v>64</v>
      </c>
      <c r="AM1607">
        <f t="shared" si="100"/>
        <v>0</v>
      </c>
      <c r="AN1607">
        <f t="shared" si="101"/>
        <v>323.96947222222224</v>
      </c>
      <c r="AO1607">
        <f t="shared" si="102"/>
        <v>317.83977777777784</v>
      </c>
      <c r="AP1607">
        <f t="shared" si="103"/>
        <v>6.1296944444443966</v>
      </c>
    </row>
    <row r="1608" spans="1:42" x14ac:dyDescent="0.25">
      <c r="A1608">
        <v>2278</v>
      </c>
      <c r="B1608">
        <v>32</v>
      </c>
      <c r="C1608" t="s">
        <v>67</v>
      </c>
      <c r="D1608" t="s">
        <v>37</v>
      </c>
      <c r="E1608">
        <v>1</v>
      </c>
      <c r="F1608">
        <v>1</v>
      </c>
      <c r="G1608">
        <v>1</v>
      </c>
      <c r="H1608">
        <v>3</v>
      </c>
      <c r="I1608" t="s">
        <v>48</v>
      </c>
      <c r="J1608" t="s">
        <v>39</v>
      </c>
      <c r="K1608">
        <v>143.22925000000001</v>
      </c>
      <c r="L1608">
        <v>89.01755555555556</v>
      </c>
      <c r="M1608" t="s">
        <v>49</v>
      </c>
      <c r="N1608" t="s">
        <v>41</v>
      </c>
      <c r="O1608">
        <v>0</v>
      </c>
      <c r="P1608">
        <v>0</v>
      </c>
      <c r="Q1608">
        <v>76.062666666666672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76</v>
      </c>
      <c r="X1608">
        <v>0</v>
      </c>
      <c r="Y1608">
        <v>0</v>
      </c>
      <c r="Z1608">
        <v>197.7722447828865</v>
      </c>
      <c r="AA1608">
        <v>48</v>
      </c>
      <c r="AB1608">
        <v>5.8095596130026506</v>
      </c>
      <c r="AC1608" t="s">
        <v>42</v>
      </c>
      <c r="AD1608" t="s">
        <v>56</v>
      </c>
      <c r="AE1608" t="s">
        <v>44</v>
      </c>
      <c r="AF1608" t="s">
        <v>45</v>
      </c>
      <c r="AG1608">
        <v>0</v>
      </c>
      <c r="AH1608">
        <v>0.26994535326957703</v>
      </c>
      <c r="AI1608">
        <v>387.39031982421881</v>
      </c>
      <c r="AJ1608">
        <v>0.46908760070800781</v>
      </c>
      <c r="AK1608">
        <v>54.211694444444447</v>
      </c>
      <c r="AL1608" t="s">
        <v>64</v>
      </c>
      <c r="AM1608">
        <f t="shared" si="100"/>
        <v>0</v>
      </c>
      <c r="AN1608">
        <f t="shared" si="101"/>
        <v>219.29191666666668</v>
      </c>
      <c r="AO1608">
        <f t="shared" si="102"/>
        <v>165.01755555555556</v>
      </c>
      <c r="AP1608">
        <f t="shared" si="103"/>
        <v>54.274361111111119</v>
      </c>
    </row>
    <row r="1609" spans="1:42" x14ac:dyDescent="0.25">
      <c r="A1609">
        <v>2279</v>
      </c>
      <c r="B1609">
        <v>28</v>
      </c>
      <c r="C1609" t="s">
        <v>36</v>
      </c>
      <c r="D1609" t="s">
        <v>65</v>
      </c>
      <c r="E1609">
        <v>0</v>
      </c>
      <c r="F1609">
        <v>0</v>
      </c>
      <c r="G1609">
        <v>0</v>
      </c>
      <c r="H1609">
        <v>3</v>
      </c>
      <c r="I1609" t="s">
        <v>48</v>
      </c>
      <c r="J1609" t="s">
        <v>61</v>
      </c>
      <c r="K1609">
        <v>657.74374999999998</v>
      </c>
      <c r="L1609">
        <v>548.74155555555558</v>
      </c>
      <c r="M1609" t="s">
        <v>49</v>
      </c>
      <c r="N1609" t="s">
        <v>41</v>
      </c>
      <c r="O1609">
        <v>19501.193389361601</v>
      </c>
      <c r="P1609">
        <v>8888.8888888888887</v>
      </c>
      <c r="Q1609">
        <v>310.65533333333332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327.11111111111109</v>
      </c>
      <c r="X1609">
        <v>0</v>
      </c>
      <c r="Y1609">
        <v>0</v>
      </c>
      <c r="Z1609">
        <v>372.21015783233167</v>
      </c>
      <c r="AA1609">
        <v>36</v>
      </c>
      <c r="AB1609">
        <v>13.45628884844049</v>
      </c>
      <c r="AC1609" t="s">
        <v>71</v>
      </c>
      <c r="AD1609" t="s">
        <v>77</v>
      </c>
      <c r="AE1609" t="s">
        <v>44</v>
      </c>
      <c r="AF1609" t="s">
        <v>45</v>
      </c>
      <c r="AG1609">
        <v>1</v>
      </c>
      <c r="AH1609">
        <v>0.14657753705978391</v>
      </c>
      <c r="AI1609">
        <v>401.31719970703119</v>
      </c>
      <c r="AJ1609">
        <v>0.23671579360961911</v>
      </c>
      <c r="AK1609">
        <v>109.0021944444444</v>
      </c>
      <c r="AL1609" t="s">
        <v>57</v>
      </c>
      <c r="AM1609">
        <f t="shared" si="100"/>
        <v>0.4557891879862988</v>
      </c>
      <c r="AN1609">
        <f t="shared" si="101"/>
        <v>968.39908333333324</v>
      </c>
      <c r="AO1609">
        <f t="shared" si="102"/>
        <v>875.85266666666666</v>
      </c>
      <c r="AP1609">
        <f t="shared" si="103"/>
        <v>92.546416666666573</v>
      </c>
    </row>
    <row r="1610" spans="1:42" x14ac:dyDescent="0.25">
      <c r="A1610">
        <v>2281</v>
      </c>
      <c r="B1610">
        <v>43</v>
      </c>
      <c r="C1610" t="s">
        <v>36</v>
      </c>
      <c r="D1610" t="s">
        <v>37</v>
      </c>
      <c r="E1610">
        <v>0</v>
      </c>
      <c r="F1610">
        <v>1</v>
      </c>
      <c r="G1610">
        <v>1</v>
      </c>
      <c r="H1610">
        <v>3</v>
      </c>
      <c r="I1610" t="s">
        <v>48</v>
      </c>
      <c r="J1610" t="s">
        <v>39</v>
      </c>
      <c r="K1610">
        <v>463.149</v>
      </c>
      <c r="L1610">
        <v>594.1057777777778</v>
      </c>
      <c r="M1610" t="s">
        <v>49</v>
      </c>
      <c r="N1610" t="s">
        <v>50</v>
      </c>
      <c r="O1610">
        <v>0</v>
      </c>
      <c r="P1610">
        <v>0</v>
      </c>
      <c r="Q1610">
        <v>138.71955555555559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46.666666666666657</v>
      </c>
      <c r="X1610">
        <v>239.11111111111109</v>
      </c>
      <c r="Y1610">
        <v>0</v>
      </c>
      <c r="Z1610">
        <v>132.42082852110971</v>
      </c>
      <c r="AA1610">
        <v>18</v>
      </c>
      <c r="AB1610">
        <v>8.4492144857866194</v>
      </c>
      <c r="AC1610" t="s">
        <v>42</v>
      </c>
      <c r="AD1610" t="s">
        <v>43</v>
      </c>
      <c r="AE1610" t="s">
        <v>44</v>
      </c>
      <c r="AF1610" t="s">
        <v>78</v>
      </c>
      <c r="AG1610">
        <v>0</v>
      </c>
      <c r="AH1610">
        <v>0.2094457000494003</v>
      </c>
      <c r="AI1610">
        <v>352.80877685546881</v>
      </c>
      <c r="AJ1610">
        <v>0.34297192096710211</v>
      </c>
      <c r="AK1610">
        <v>-130.9567777777778</v>
      </c>
      <c r="AL1610" t="s">
        <v>57</v>
      </c>
      <c r="AM1610">
        <f t="shared" si="100"/>
        <v>0</v>
      </c>
      <c r="AN1610">
        <f t="shared" si="101"/>
        <v>601.86855555555553</v>
      </c>
      <c r="AO1610">
        <f t="shared" si="102"/>
        <v>879.88355555555552</v>
      </c>
      <c r="AP1610">
        <f t="shared" si="103"/>
        <v>-278.01499999999999</v>
      </c>
    </row>
    <row r="1611" spans="1:42" x14ac:dyDescent="0.25">
      <c r="A1611">
        <v>2282</v>
      </c>
      <c r="B1611">
        <v>31</v>
      </c>
      <c r="C1611" t="s">
        <v>36</v>
      </c>
      <c r="D1611" t="s">
        <v>47</v>
      </c>
      <c r="E1611">
        <v>2</v>
      </c>
      <c r="F1611">
        <v>1</v>
      </c>
      <c r="G1611">
        <v>1</v>
      </c>
      <c r="H1611">
        <v>4</v>
      </c>
      <c r="I1611" t="s">
        <v>38</v>
      </c>
      <c r="J1611" t="s">
        <v>74</v>
      </c>
      <c r="K1611">
        <v>949.81600000000003</v>
      </c>
      <c r="L1611">
        <v>529.84844444444445</v>
      </c>
      <c r="M1611" t="s">
        <v>49</v>
      </c>
      <c r="N1611" t="s">
        <v>41</v>
      </c>
      <c r="O1611">
        <v>0</v>
      </c>
      <c r="P1611">
        <v>606.88888888888891</v>
      </c>
      <c r="Q1611">
        <v>139.1813333333333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75.333333333333329</v>
      </c>
      <c r="X1611">
        <v>0</v>
      </c>
      <c r="Y1611">
        <v>0</v>
      </c>
      <c r="Z1611">
        <v>967.14646684456784</v>
      </c>
      <c r="AA1611">
        <v>48</v>
      </c>
      <c r="AB1611">
        <v>28.409927084594639</v>
      </c>
      <c r="AC1611" t="s">
        <v>42</v>
      </c>
      <c r="AD1611" t="s">
        <v>56</v>
      </c>
      <c r="AE1611" t="s">
        <v>51</v>
      </c>
      <c r="AF1611" t="s">
        <v>45</v>
      </c>
      <c r="AG1611">
        <v>1</v>
      </c>
      <c r="AH1611">
        <v>6.6167138516902924E-2</v>
      </c>
      <c r="AI1611">
        <v>584.95062255859375</v>
      </c>
      <c r="AJ1611">
        <v>0.1166931688785553</v>
      </c>
      <c r="AK1611">
        <v>419.96755555555558</v>
      </c>
      <c r="AL1611" t="s">
        <v>52</v>
      </c>
      <c r="AM1611">
        <f t="shared" si="100"/>
        <v>606.88888888888891</v>
      </c>
      <c r="AN1611">
        <f t="shared" si="101"/>
        <v>1088.9973333333332</v>
      </c>
      <c r="AO1611">
        <f t="shared" si="102"/>
        <v>605.18177777777782</v>
      </c>
      <c r="AP1611">
        <f t="shared" si="103"/>
        <v>483.81555555555542</v>
      </c>
    </row>
    <row r="1612" spans="1:42" x14ac:dyDescent="0.25">
      <c r="A1612">
        <v>2283</v>
      </c>
      <c r="B1612">
        <v>21</v>
      </c>
      <c r="C1612" t="s">
        <v>36</v>
      </c>
      <c r="D1612" t="s">
        <v>76</v>
      </c>
      <c r="E1612">
        <v>0</v>
      </c>
      <c r="F1612">
        <v>1</v>
      </c>
      <c r="G1612">
        <v>1</v>
      </c>
      <c r="H1612">
        <v>2</v>
      </c>
      <c r="I1612" t="s">
        <v>54</v>
      </c>
      <c r="J1612" t="s">
        <v>39</v>
      </c>
      <c r="K1612">
        <v>420.26825000000002</v>
      </c>
      <c r="L1612">
        <v>555.60777777777776</v>
      </c>
      <c r="M1612" t="s">
        <v>49</v>
      </c>
      <c r="N1612" t="s">
        <v>58</v>
      </c>
      <c r="O1612">
        <v>0</v>
      </c>
      <c r="P1612">
        <v>1950</v>
      </c>
      <c r="Q1612">
        <v>231.30044444444451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48.444444444444443</v>
      </c>
      <c r="X1612">
        <v>0</v>
      </c>
      <c r="Y1612">
        <v>0</v>
      </c>
      <c r="Z1612">
        <v>185.74664827733309</v>
      </c>
      <c r="AA1612">
        <v>60</v>
      </c>
      <c r="AB1612">
        <v>4.7167440328592152</v>
      </c>
      <c r="AC1612" t="s">
        <v>42</v>
      </c>
      <c r="AD1612" t="s">
        <v>43</v>
      </c>
      <c r="AE1612" t="s">
        <v>69</v>
      </c>
      <c r="AF1612" t="s">
        <v>45</v>
      </c>
      <c r="AG1612">
        <v>0</v>
      </c>
      <c r="AH1612">
        <v>0.2048712819814682</v>
      </c>
      <c r="AI1612">
        <v>386.9393310546875</v>
      </c>
      <c r="AJ1612">
        <v>0.33121013641357422</v>
      </c>
      <c r="AK1612">
        <v>-135.3395277777777</v>
      </c>
      <c r="AL1612" t="s">
        <v>64</v>
      </c>
      <c r="AM1612">
        <f t="shared" si="100"/>
        <v>1950</v>
      </c>
      <c r="AN1612">
        <f t="shared" si="101"/>
        <v>651.56869444444453</v>
      </c>
      <c r="AO1612">
        <f t="shared" si="102"/>
        <v>604.05222222222221</v>
      </c>
      <c r="AP1612">
        <f t="shared" si="103"/>
        <v>47.516472222222319</v>
      </c>
    </row>
    <row r="1613" spans="1:42" x14ac:dyDescent="0.25">
      <c r="A1613">
        <v>2284</v>
      </c>
      <c r="B1613">
        <v>34</v>
      </c>
      <c r="C1613" t="s">
        <v>36</v>
      </c>
      <c r="D1613" t="s">
        <v>65</v>
      </c>
      <c r="E1613">
        <v>1</v>
      </c>
      <c r="F1613">
        <v>0</v>
      </c>
      <c r="G1613">
        <v>0</v>
      </c>
      <c r="H1613">
        <v>3</v>
      </c>
      <c r="I1613" t="s">
        <v>38</v>
      </c>
      <c r="J1613" t="s">
        <v>55</v>
      </c>
      <c r="K1613">
        <v>1443.296</v>
      </c>
      <c r="L1613">
        <v>1131.041555555556</v>
      </c>
      <c r="M1613" t="s">
        <v>49</v>
      </c>
      <c r="N1613" t="s">
        <v>50</v>
      </c>
      <c r="O1613">
        <v>0</v>
      </c>
      <c r="P1613">
        <v>0</v>
      </c>
      <c r="Q1613">
        <v>352.51733333333328</v>
      </c>
      <c r="R1613">
        <v>0</v>
      </c>
      <c r="S1613">
        <v>0</v>
      </c>
      <c r="T1613">
        <v>0</v>
      </c>
      <c r="U1613">
        <v>290.69511111111109</v>
      </c>
      <c r="V1613">
        <v>0</v>
      </c>
      <c r="W1613">
        <v>204.44444444444451</v>
      </c>
      <c r="X1613">
        <v>0</v>
      </c>
      <c r="Y1613">
        <v>0</v>
      </c>
      <c r="Z1613">
        <v>762.4766062914365</v>
      </c>
      <c r="AA1613">
        <v>36</v>
      </c>
      <c r="AB1613">
        <v>27.56535585753155</v>
      </c>
      <c r="AC1613" t="s">
        <v>42</v>
      </c>
      <c r="AD1613" t="s">
        <v>81</v>
      </c>
      <c r="AE1613" t="s">
        <v>44</v>
      </c>
      <c r="AF1613" t="s">
        <v>45</v>
      </c>
      <c r="AG1613">
        <v>1</v>
      </c>
      <c r="AH1613">
        <v>4.3981149792671197E-2</v>
      </c>
      <c r="AI1613">
        <v>548.20361328125</v>
      </c>
      <c r="AJ1613">
        <v>6.1888638883829117E-2</v>
      </c>
      <c r="AK1613">
        <v>312.25444444444452</v>
      </c>
      <c r="AL1613" t="s">
        <v>46</v>
      </c>
      <c r="AM1613">
        <f t="shared" si="100"/>
        <v>0</v>
      </c>
      <c r="AN1613">
        <f t="shared" si="101"/>
        <v>2086.5084444444442</v>
      </c>
      <c r="AO1613">
        <f t="shared" si="102"/>
        <v>1335.4860000000006</v>
      </c>
      <c r="AP1613">
        <f t="shared" si="103"/>
        <v>751.02244444444364</v>
      </c>
    </row>
    <row r="1614" spans="1:42" x14ac:dyDescent="0.25">
      <c r="A1614">
        <v>2285</v>
      </c>
      <c r="B1614">
        <v>31</v>
      </c>
      <c r="C1614" t="s">
        <v>53</v>
      </c>
      <c r="D1614" t="s">
        <v>37</v>
      </c>
      <c r="E1614">
        <v>0</v>
      </c>
      <c r="F1614">
        <v>0</v>
      </c>
      <c r="G1614">
        <v>0</v>
      </c>
      <c r="H1614">
        <v>2</v>
      </c>
      <c r="I1614" t="s">
        <v>38</v>
      </c>
      <c r="J1614" t="s">
        <v>55</v>
      </c>
      <c r="K1614">
        <v>338.221</v>
      </c>
      <c r="L1614">
        <v>183.75688888888891</v>
      </c>
      <c r="M1614" t="s">
        <v>49</v>
      </c>
      <c r="N1614" t="s">
        <v>50</v>
      </c>
      <c r="O1614">
        <v>0</v>
      </c>
      <c r="P1614">
        <v>222.2222222222222</v>
      </c>
      <c r="Q1614">
        <v>145.5206666666667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211.55555555555549</v>
      </c>
      <c r="X1614">
        <v>0</v>
      </c>
      <c r="Y1614">
        <v>0</v>
      </c>
      <c r="Z1614">
        <v>449.22484240031753</v>
      </c>
      <c r="AA1614">
        <v>18</v>
      </c>
      <c r="AB1614">
        <v>28.66314225770687</v>
      </c>
      <c r="AC1614" t="s">
        <v>42</v>
      </c>
      <c r="AD1614" t="s">
        <v>56</v>
      </c>
      <c r="AE1614" t="s">
        <v>69</v>
      </c>
      <c r="AF1614" t="s">
        <v>45</v>
      </c>
      <c r="AG1614">
        <v>0</v>
      </c>
      <c r="AH1614">
        <v>0.21899086236953741</v>
      </c>
      <c r="AI1614">
        <v>295.92440795898438</v>
      </c>
      <c r="AJ1614">
        <v>0.29807969927787781</v>
      </c>
      <c r="AK1614">
        <v>154.46411111111109</v>
      </c>
      <c r="AL1614" t="s">
        <v>64</v>
      </c>
      <c r="AM1614">
        <f t="shared" si="100"/>
        <v>222.2222222222222</v>
      </c>
      <c r="AN1614">
        <f t="shared" si="101"/>
        <v>483.74166666666667</v>
      </c>
      <c r="AO1614">
        <f t="shared" si="102"/>
        <v>395.3124444444444</v>
      </c>
      <c r="AP1614">
        <f t="shared" si="103"/>
        <v>88.429222222222279</v>
      </c>
    </row>
    <row r="1615" spans="1:42" x14ac:dyDescent="0.25">
      <c r="A1615">
        <v>2286</v>
      </c>
      <c r="B1615">
        <v>31</v>
      </c>
      <c r="C1615" t="s">
        <v>67</v>
      </c>
      <c r="D1615" t="s">
        <v>65</v>
      </c>
      <c r="E1615">
        <v>0</v>
      </c>
      <c r="F1615">
        <v>1</v>
      </c>
      <c r="G1615">
        <v>1</v>
      </c>
      <c r="H1615">
        <v>3</v>
      </c>
      <c r="I1615" t="s">
        <v>72</v>
      </c>
      <c r="J1615" t="s">
        <v>74</v>
      </c>
      <c r="K1615">
        <v>1126.7302500000001</v>
      </c>
      <c r="L1615">
        <v>1143.4442222222219</v>
      </c>
      <c r="M1615" t="s">
        <v>49</v>
      </c>
      <c r="N1615" t="s">
        <v>58</v>
      </c>
      <c r="O1615">
        <v>2600.7501568481762</v>
      </c>
      <c r="P1615">
        <v>3044.4444444444439</v>
      </c>
      <c r="Q1615">
        <v>742.11866666666663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172</v>
      </c>
      <c r="X1615">
        <v>0</v>
      </c>
      <c r="Y1615">
        <v>0</v>
      </c>
      <c r="Z1615">
        <v>836.11898658544158</v>
      </c>
      <c r="AA1615">
        <v>48</v>
      </c>
      <c r="AB1615">
        <v>24.560994903324332</v>
      </c>
      <c r="AC1615" t="s">
        <v>62</v>
      </c>
      <c r="AD1615" t="s">
        <v>43</v>
      </c>
      <c r="AE1615" t="s">
        <v>44</v>
      </c>
      <c r="AF1615" t="s">
        <v>45</v>
      </c>
      <c r="AG1615">
        <v>1</v>
      </c>
      <c r="AH1615">
        <v>5.363115668296814E-2</v>
      </c>
      <c r="AI1615">
        <v>553.30572509765625</v>
      </c>
      <c r="AJ1615">
        <v>8.0123871564865112E-2</v>
      </c>
      <c r="AK1615">
        <v>-16.713972222222079</v>
      </c>
      <c r="AL1615" t="s">
        <v>46</v>
      </c>
      <c r="AM1615">
        <f t="shared" si="100"/>
        <v>1.1701524977066047</v>
      </c>
      <c r="AN1615">
        <f t="shared" si="101"/>
        <v>1868.8489166666668</v>
      </c>
      <c r="AO1615">
        <f t="shared" si="102"/>
        <v>1315.4442222222219</v>
      </c>
      <c r="AP1615">
        <f t="shared" si="103"/>
        <v>553.40469444444489</v>
      </c>
    </row>
    <row r="1616" spans="1:42" x14ac:dyDescent="0.25">
      <c r="A1616">
        <v>2287</v>
      </c>
      <c r="B1616">
        <v>38</v>
      </c>
      <c r="C1616" t="s">
        <v>53</v>
      </c>
      <c r="D1616" t="s">
        <v>47</v>
      </c>
      <c r="E1616">
        <v>1</v>
      </c>
      <c r="F1616">
        <v>0</v>
      </c>
      <c r="G1616">
        <v>0</v>
      </c>
      <c r="H1616">
        <v>3</v>
      </c>
      <c r="I1616" t="s">
        <v>72</v>
      </c>
      <c r="J1616" t="s">
        <v>74</v>
      </c>
      <c r="K1616">
        <v>570.13750000000005</v>
      </c>
      <c r="L1616">
        <v>741.96688888888889</v>
      </c>
      <c r="M1616" t="s">
        <v>49</v>
      </c>
      <c r="N1616" t="s">
        <v>50</v>
      </c>
      <c r="O1616">
        <v>0</v>
      </c>
      <c r="P1616">
        <v>0</v>
      </c>
      <c r="Q1616">
        <v>364.05911111111112</v>
      </c>
      <c r="R1616">
        <v>0</v>
      </c>
      <c r="S1616">
        <v>0</v>
      </c>
      <c r="T1616">
        <v>0</v>
      </c>
      <c r="U1616">
        <v>622.22222222222217</v>
      </c>
      <c r="V1616">
        <v>0</v>
      </c>
      <c r="W1616">
        <v>154.2222222222222</v>
      </c>
      <c r="X1616">
        <v>0</v>
      </c>
      <c r="Y1616">
        <v>0</v>
      </c>
      <c r="Z1616">
        <v>240.4284418627191</v>
      </c>
      <c r="AA1616">
        <v>36</v>
      </c>
      <c r="AB1616">
        <v>8.6920641283052049</v>
      </c>
      <c r="AC1616" t="s">
        <v>42</v>
      </c>
      <c r="AD1616" t="s">
        <v>56</v>
      </c>
      <c r="AE1616" t="s">
        <v>44</v>
      </c>
      <c r="AF1616" t="s">
        <v>45</v>
      </c>
      <c r="AG1616">
        <v>1</v>
      </c>
      <c r="AH1616">
        <v>0.15993449091911319</v>
      </c>
      <c r="AI1616">
        <v>416.824462890625</v>
      </c>
      <c r="AJ1616">
        <v>0.27471205592155462</v>
      </c>
      <c r="AK1616">
        <v>-171.82938888888879</v>
      </c>
      <c r="AL1616" t="s">
        <v>57</v>
      </c>
      <c r="AM1616">
        <f t="shared" si="100"/>
        <v>0</v>
      </c>
      <c r="AN1616">
        <f t="shared" si="101"/>
        <v>1556.4188333333334</v>
      </c>
      <c r="AO1616">
        <f t="shared" si="102"/>
        <v>896.18911111111106</v>
      </c>
      <c r="AP1616">
        <f t="shared" si="103"/>
        <v>660.22972222222234</v>
      </c>
    </row>
    <row r="1617" spans="1:42" x14ac:dyDescent="0.25">
      <c r="A1617">
        <v>2288</v>
      </c>
      <c r="B1617">
        <v>43</v>
      </c>
      <c r="C1617" t="s">
        <v>67</v>
      </c>
      <c r="D1617" t="s">
        <v>47</v>
      </c>
      <c r="E1617">
        <v>0</v>
      </c>
      <c r="F1617">
        <v>0</v>
      </c>
      <c r="G1617">
        <v>0</v>
      </c>
      <c r="H1617">
        <v>4</v>
      </c>
      <c r="I1617" t="s">
        <v>60</v>
      </c>
      <c r="J1617" t="s">
        <v>55</v>
      </c>
      <c r="K1617">
        <v>138.61975000000001</v>
      </c>
      <c r="L1617">
        <v>145.74822222222221</v>
      </c>
      <c r="M1617" t="s">
        <v>40</v>
      </c>
      <c r="N1617" t="s">
        <v>50</v>
      </c>
      <c r="O1617">
        <v>0</v>
      </c>
      <c r="P1617">
        <v>0</v>
      </c>
      <c r="Q1617">
        <v>74.855111111111114</v>
      </c>
      <c r="R1617">
        <v>0</v>
      </c>
      <c r="S1617">
        <v>0</v>
      </c>
      <c r="T1617">
        <v>0</v>
      </c>
      <c r="U1617">
        <v>222.2222222222222</v>
      </c>
      <c r="V1617">
        <v>0</v>
      </c>
      <c r="W1617">
        <v>43.777777777777779</v>
      </c>
      <c r="X1617">
        <v>0</v>
      </c>
      <c r="Y1617">
        <v>0</v>
      </c>
      <c r="Z1617">
        <v>66.432239000313999</v>
      </c>
      <c r="AA1617">
        <v>48</v>
      </c>
      <c r="AB1617">
        <v>1.951446994603562</v>
      </c>
      <c r="AC1617" t="s">
        <v>62</v>
      </c>
      <c r="AD1617" t="s">
        <v>66</v>
      </c>
      <c r="AE1617" t="s">
        <v>44</v>
      </c>
      <c r="AF1617" t="s">
        <v>45</v>
      </c>
      <c r="AG1617">
        <v>0</v>
      </c>
      <c r="AH1617">
        <v>0.25198403000831598</v>
      </c>
      <c r="AI1617">
        <v>426.924072265625</v>
      </c>
      <c r="AJ1617">
        <v>0.50476962327957153</v>
      </c>
      <c r="AK1617">
        <v>-7.1284722222222001</v>
      </c>
      <c r="AL1617" t="s">
        <v>52</v>
      </c>
      <c r="AM1617">
        <f t="shared" si="100"/>
        <v>0</v>
      </c>
      <c r="AN1617">
        <f t="shared" si="101"/>
        <v>435.69708333333335</v>
      </c>
      <c r="AO1617">
        <f t="shared" si="102"/>
        <v>189.52599999999998</v>
      </c>
      <c r="AP1617">
        <f t="shared" si="103"/>
        <v>246.17108333333337</v>
      </c>
    </row>
    <row r="1618" spans="1:42" x14ac:dyDescent="0.25">
      <c r="A1618">
        <v>2290</v>
      </c>
      <c r="B1618">
        <v>61</v>
      </c>
      <c r="C1618" t="s">
        <v>67</v>
      </c>
      <c r="D1618" t="s">
        <v>65</v>
      </c>
      <c r="E1618">
        <v>1</v>
      </c>
      <c r="F1618">
        <v>0</v>
      </c>
      <c r="G1618">
        <v>0</v>
      </c>
      <c r="H1618">
        <v>3</v>
      </c>
      <c r="I1618" t="s">
        <v>48</v>
      </c>
      <c r="J1618" t="s">
        <v>55</v>
      </c>
      <c r="K1618">
        <v>467.49799999999999</v>
      </c>
      <c r="L1618">
        <v>562.48</v>
      </c>
      <c r="M1618" t="s">
        <v>80</v>
      </c>
      <c r="N1618" t="s">
        <v>50</v>
      </c>
      <c r="O1618">
        <v>0</v>
      </c>
      <c r="P1618">
        <v>0</v>
      </c>
      <c r="Q1618">
        <v>175.86622222222221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22.666666666666671</v>
      </c>
      <c r="X1618">
        <v>0</v>
      </c>
      <c r="Y1618">
        <v>0</v>
      </c>
      <c r="Z1618">
        <v>311.37738015306809</v>
      </c>
      <c r="AA1618">
        <v>36</v>
      </c>
      <c r="AB1618">
        <v>11.257038208231259</v>
      </c>
      <c r="AC1618" t="s">
        <v>62</v>
      </c>
      <c r="AD1618" t="s">
        <v>66</v>
      </c>
      <c r="AE1618" t="s">
        <v>44</v>
      </c>
      <c r="AF1618" t="s">
        <v>45</v>
      </c>
      <c r="AG1618">
        <v>0</v>
      </c>
      <c r="AH1618">
        <v>0.15387600660324099</v>
      </c>
      <c r="AI1618">
        <v>475.4111328125</v>
      </c>
      <c r="AJ1618">
        <v>0.29890218377113342</v>
      </c>
      <c r="AK1618">
        <v>-94.982000000000028</v>
      </c>
      <c r="AL1618" t="s">
        <v>57</v>
      </c>
      <c r="AM1618">
        <f t="shared" si="100"/>
        <v>0</v>
      </c>
      <c r="AN1618">
        <f t="shared" si="101"/>
        <v>643.36422222222222</v>
      </c>
      <c r="AO1618">
        <f t="shared" si="102"/>
        <v>585.14666666666665</v>
      </c>
      <c r="AP1618">
        <f t="shared" si="103"/>
        <v>58.217555555555577</v>
      </c>
    </row>
    <row r="1619" spans="1:42" x14ac:dyDescent="0.25">
      <c r="A1619">
        <v>2292</v>
      </c>
      <c r="B1619">
        <v>22</v>
      </c>
      <c r="C1619" t="s">
        <v>36</v>
      </c>
      <c r="D1619" t="s">
        <v>65</v>
      </c>
      <c r="E1619">
        <v>3</v>
      </c>
      <c r="F1619">
        <v>2</v>
      </c>
      <c r="G1619">
        <v>2</v>
      </c>
      <c r="H1619">
        <v>3</v>
      </c>
      <c r="I1619" t="s">
        <v>72</v>
      </c>
      <c r="J1619" t="s">
        <v>55</v>
      </c>
      <c r="K1619">
        <v>54.561250000000001</v>
      </c>
      <c r="L1619">
        <v>66.494888888888894</v>
      </c>
      <c r="M1619" t="s">
        <v>49</v>
      </c>
      <c r="N1619" t="s">
        <v>50</v>
      </c>
      <c r="O1619">
        <v>0</v>
      </c>
      <c r="P1619">
        <v>0</v>
      </c>
      <c r="Q1619">
        <v>23.97444444444444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83.111111111111114</v>
      </c>
      <c r="X1619">
        <v>0</v>
      </c>
      <c r="Y1619">
        <v>0</v>
      </c>
      <c r="Z1619">
        <v>31.44801677478624</v>
      </c>
      <c r="AA1619">
        <v>36</v>
      </c>
      <c r="AB1619">
        <v>1.13692114126222</v>
      </c>
      <c r="AC1619" t="s">
        <v>62</v>
      </c>
      <c r="AD1619" t="s">
        <v>68</v>
      </c>
      <c r="AE1619" t="s">
        <v>44</v>
      </c>
      <c r="AF1619" t="s">
        <v>45</v>
      </c>
      <c r="AG1619">
        <v>0</v>
      </c>
      <c r="AH1619">
        <v>0.36720922589302057</v>
      </c>
      <c r="AI1619">
        <v>315.3604736328125</v>
      </c>
      <c r="AJ1619">
        <v>0.56517690420150757</v>
      </c>
      <c r="AK1619">
        <v>-11.93363888888889</v>
      </c>
      <c r="AL1619" t="s">
        <v>64</v>
      </c>
      <c r="AM1619">
        <f t="shared" si="100"/>
        <v>0</v>
      </c>
      <c r="AN1619">
        <f t="shared" si="101"/>
        <v>78.535694444444445</v>
      </c>
      <c r="AO1619">
        <f t="shared" si="102"/>
        <v>149.60599999999999</v>
      </c>
      <c r="AP1619">
        <f t="shared" si="103"/>
        <v>-71.070305555555549</v>
      </c>
    </row>
    <row r="1620" spans="1:42" x14ac:dyDescent="0.25">
      <c r="A1620">
        <v>2293</v>
      </c>
      <c r="B1620">
        <v>45</v>
      </c>
      <c r="C1620" t="s">
        <v>67</v>
      </c>
      <c r="D1620" t="s">
        <v>37</v>
      </c>
      <c r="E1620">
        <v>2</v>
      </c>
      <c r="F1620">
        <v>1</v>
      </c>
      <c r="G1620">
        <v>1</v>
      </c>
      <c r="H1620">
        <v>5</v>
      </c>
      <c r="I1620" t="s">
        <v>38</v>
      </c>
      <c r="J1620" t="s">
        <v>39</v>
      </c>
      <c r="K1620">
        <v>56.559249999999999</v>
      </c>
      <c r="L1620">
        <v>53.833555555555563</v>
      </c>
      <c r="M1620" t="s">
        <v>40</v>
      </c>
      <c r="N1620" t="s">
        <v>50</v>
      </c>
      <c r="O1620">
        <v>0</v>
      </c>
      <c r="P1620">
        <v>0</v>
      </c>
      <c r="Q1620">
        <v>21.269111111111108</v>
      </c>
      <c r="R1620">
        <v>0</v>
      </c>
      <c r="S1620">
        <v>0</v>
      </c>
      <c r="T1620">
        <v>0</v>
      </c>
      <c r="U1620">
        <v>766.66666666666663</v>
      </c>
      <c r="V1620">
        <v>0</v>
      </c>
      <c r="W1620">
        <v>47.333333333333343</v>
      </c>
      <c r="X1620">
        <v>0</v>
      </c>
      <c r="Y1620">
        <v>0</v>
      </c>
      <c r="Z1620">
        <v>39.609170552544953</v>
      </c>
      <c r="AA1620">
        <v>12</v>
      </c>
      <c r="AB1620">
        <v>3.6313684752789341</v>
      </c>
      <c r="AC1620" t="s">
        <v>62</v>
      </c>
      <c r="AD1620" t="s">
        <v>43</v>
      </c>
      <c r="AE1620" t="s">
        <v>44</v>
      </c>
      <c r="AF1620" t="s">
        <v>45</v>
      </c>
      <c r="AG1620">
        <v>0</v>
      </c>
      <c r="AH1620">
        <v>0.32054975628852839</v>
      </c>
      <c r="AI1620">
        <v>361.69161987304688</v>
      </c>
      <c r="AJ1620">
        <v>0.57893329858779907</v>
      </c>
      <c r="AK1620">
        <v>2.7256944444444429</v>
      </c>
      <c r="AL1620" t="s">
        <v>52</v>
      </c>
      <c r="AM1620">
        <f t="shared" si="100"/>
        <v>0</v>
      </c>
      <c r="AN1620">
        <f t="shared" si="101"/>
        <v>844.49502777777775</v>
      </c>
      <c r="AO1620">
        <f t="shared" si="102"/>
        <v>101.16688888888891</v>
      </c>
      <c r="AP1620">
        <f t="shared" si="103"/>
        <v>743.32813888888882</v>
      </c>
    </row>
    <row r="1621" spans="1:42" x14ac:dyDescent="0.25">
      <c r="A1621">
        <v>2296</v>
      </c>
      <c r="B1621">
        <v>62</v>
      </c>
      <c r="C1621" t="s">
        <v>53</v>
      </c>
      <c r="D1621" t="s">
        <v>76</v>
      </c>
      <c r="E1621">
        <v>1</v>
      </c>
      <c r="F1621">
        <v>2</v>
      </c>
      <c r="G1621">
        <v>2</v>
      </c>
      <c r="H1621">
        <v>5</v>
      </c>
      <c r="I1621" t="s">
        <v>48</v>
      </c>
      <c r="J1621" t="s">
        <v>55</v>
      </c>
      <c r="K1621">
        <v>2018.64725</v>
      </c>
      <c r="L1621">
        <v>939.35400000000004</v>
      </c>
      <c r="M1621" t="s">
        <v>49</v>
      </c>
      <c r="N1621" t="s">
        <v>41</v>
      </c>
      <c r="O1621">
        <v>0</v>
      </c>
      <c r="P1621">
        <v>0</v>
      </c>
      <c r="Q1621">
        <v>1064.790666666667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2092.0215607367359</v>
      </c>
      <c r="AA1621">
        <v>12</v>
      </c>
      <c r="AB1621">
        <v>191.796521848022</v>
      </c>
      <c r="AC1621" t="s">
        <v>42</v>
      </c>
      <c r="AD1621" t="s">
        <v>56</v>
      </c>
      <c r="AE1621" t="s">
        <v>51</v>
      </c>
      <c r="AF1621" t="s">
        <v>73</v>
      </c>
      <c r="AG1621">
        <v>1</v>
      </c>
      <c r="AH1621">
        <v>5.5296528153121471E-3</v>
      </c>
      <c r="AI1621">
        <v>863.15887451171875</v>
      </c>
      <c r="AJ1621">
        <v>7.6197097077965736E-3</v>
      </c>
      <c r="AK1621">
        <v>1079.2932499999999</v>
      </c>
      <c r="AL1621" t="s">
        <v>70</v>
      </c>
      <c r="AM1621">
        <f t="shared" si="100"/>
        <v>0</v>
      </c>
      <c r="AN1621">
        <f t="shared" si="101"/>
        <v>3083.4379166666668</v>
      </c>
      <c r="AO1621">
        <f t="shared" si="102"/>
        <v>939.35400000000004</v>
      </c>
      <c r="AP1621">
        <f t="shared" si="103"/>
        <v>2144.0839166666665</v>
      </c>
    </row>
    <row r="1622" spans="1:42" x14ac:dyDescent="0.25">
      <c r="A1622">
        <v>2297</v>
      </c>
      <c r="B1622">
        <v>22</v>
      </c>
      <c r="C1622" t="s">
        <v>53</v>
      </c>
      <c r="D1622" t="s">
        <v>65</v>
      </c>
      <c r="E1622">
        <v>2</v>
      </c>
      <c r="F1622">
        <v>2</v>
      </c>
      <c r="G1622">
        <v>2</v>
      </c>
      <c r="H1622">
        <v>3</v>
      </c>
      <c r="I1622" t="s">
        <v>59</v>
      </c>
      <c r="J1622" t="s">
        <v>39</v>
      </c>
      <c r="K1622">
        <v>1113.72675</v>
      </c>
      <c r="L1622">
        <v>1372.411333333333</v>
      </c>
      <c r="M1622" t="s">
        <v>40</v>
      </c>
      <c r="N1622" t="s">
        <v>41</v>
      </c>
      <c r="O1622">
        <v>0</v>
      </c>
      <c r="P1622">
        <v>0</v>
      </c>
      <c r="Q1622">
        <v>543.12711111111116</v>
      </c>
      <c r="R1622">
        <v>88.888888888888886</v>
      </c>
      <c r="S1622">
        <v>0</v>
      </c>
      <c r="T1622">
        <v>0</v>
      </c>
      <c r="U1622">
        <v>0</v>
      </c>
      <c r="V1622">
        <v>0</v>
      </c>
      <c r="W1622">
        <v>58.888888888888893</v>
      </c>
      <c r="X1622">
        <v>0</v>
      </c>
      <c r="Y1622">
        <v>0</v>
      </c>
      <c r="Z1622">
        <v>595.92958708398794</v>
      </c>
      <c r="AA1622">
        <v>3</v>
      </c>
      <c r="AB1622">
        <v>204.63206568854699</v>
      </c>
      <c r="AC1622" t="s">
        <v>62</v>
      </c>
      <c r="AD1622" t="s">
        <v>43</v>
      </c>
      <c r="AE1622" t="s">
        <v>44</v>
      </c>
      <c r="AF1622" t="s">
        <v>45</v>
      </c>
      <c r="AG1622">
        <v>0</v>
      </c>
      <c r="AH1622">
        <v>5.653274804353714E-2</v>
      </c>
      <c r="AI1622">
        <v>456.421875</v>
      </c>
      <c r="AJ1622">
        <v>7.3730230331420898E-2</v>
      </c>
      <c r="AK1622">
        <v>-258.68458333333319</v>
      </c>
      <c r="AL1622" t="s">
        <v>46</v>
      </c>
      <c r="AM1622">
        <f t="shared" si="100"/>
        <v>0</v>
      </c>
      <c r="AN1622">
        <f t="shared" si="101"/>
        <v>1745.7427500000001</v>
      </c>
      <c r="AO1622">
        <f t="shared" si="102"/>
        <v>1431.3002222222219</v>
      </c>
      <c r="AP1622">
        <f t="shared" si="103"/>
        <v>314.4425277777782</v>
      </c>
    </row>
    <row r="1623" spans="1:42" x14ac:dyDescent="0.25">
      <c r="A1623">
        <v>2298</v>
      </c>
      <c r="B1623">
        <v>35</v>
      </c>
      <c r="C1623" t="s">
        <v>67</v>
      </c>
      <c r="D1623" t="s">
        <v>79</v>
      </c>
      <c r="E1623">
        <v>2</v>
      </c>
      <c r="F1623">
        <v>4</v>
      </c>
      <c r="G1623">
        <v>4</v>
      </c>
      <c r="H1623">
        <v>2</v>
      </c>
      <c r="I1623" t="s">
        <v>48</v>
      </c>
      <c r="J1623" t="s">
        <v>39</v>
      </c>
      <c r="K1623">
        <v>416.97025000000002</v>
      </c>
      <c r="L1623">
        <v>194.65155555555549</v>
      </c>
      <c r="M1623" t="s">
        <v>49</v>
      </c>
      <c r="N1623" t="s">
        <v>41</v>
      </c>
      <c r="O1623">
        <v>741.51903072399148</v>
      </c>
      <c r="P1623">
        <v>444.44444444444451</v>
      </c>
      <c r="Q1623">
        <v>121.6482222222222</v>
      </c>
      <c r="R1623">
        <v>0</v>
      </c>
      <c r="S1623">
        <v>0</v>
      </c>
      <c r="T1623">
        <v>1247.5555555555561</v>
      </c>
      <c r="U1623">
        <v>0</v>
      </c>
      <c r="V1623">
        <v>0</v>
      </c>
      <c r="W1623">
        <v>26</v>
      </c>
      <c r="X1623">
        <v>0</v>
      </c>
      <c r="Y1623">
        <v>0</v>
      </c>
      <c r="Z1623">
        <v>543.84975411822984</v>
      </c>
      <c r="AA1623">
        <v>24</v>
      </c>
      <c r="AB1623">
        <v>27.151210580690751</v>
      </c>
      <c r="AC1623" t="s">
        <v>42</v>
      </c>
      <c r="AD1623" t="s">
        <v>56</v>
      </c>
      <c r="AE1623" t="s">
        <v>51</v>
      </c>
      <c r="AF1623" t="s">
        <v>45</v>
      </c>
      <c r="AG1623">
        <v>0</v>
      </c>
      <c r="AH1623">
        <v>0.2130060791969299</v>
      </c>
      <c r="AI1623">
        <v>378.87420654296881</v>
      </c>
      <c r="AJ1623">
        <v>0.30572172999382019</v>
      </c>
      <c r="AK1623">
        <v>222.3186944444445</v>
      </c>
      <c r="AL1623" t="s">
        <v>64</v>
      </c>
      <c r="AM1623">
        <f t="shared" si="100"/>
        <v>0.59856303482361928</v>
      </c>
      <c r="AN1623">
        <f t="shared" si="101"/>
        <v>1786.1740277777783</v>
      </c>
      <c r="AO1623">
        <f t="shared" si="102"/>
        <v>220.65155555555549</v>
      </c>
      <c r="AP1623">
        <f t="shared" si="103"/>
        <v>1565.5224722222229</v>
      </c>
    </row>
    <row r="1624" spans="1:42" x14ac:dyDescent="0.25">
      <c r="A1624">
        <v>2299</v>
      </c>
      <c r="B1624">
        <v>39</v>
      </c>
      <c r="C1624" t="s">
        <v>36</v>
      </c>
      <c r="D1624" t="s">
        <v>37</v>
      </c>
      <c r="E1624">
        <v>0</v>
      </c>
      <c r="F1624">
        <v>1</v>
      </c>
      <c r="G1624">
        <v>1</v>
      </c>
      <c r="H1624">
        <v>3</v>
      </c>
      <c r="I1624" t="s">
        <v>48</v>
      </c>
      <c r="J1624" t="s">
        <v>74</v>
      </c>
      <c r="K1624">
        <v>1218.1447499999999</v>
      </c>
      <c r="L1624">
        <v>1389.4748888888889</v>
      </c>
      <c r="M1624" t="s">
        <v>49</v>
      </c>
      <c r="N1624" t="s">
        <v>41</v>
      </c>
      <c r="O1624">
        <v>0</v>
      </c>
      <c r="P1624">
        <v>0</v>
      </c>
      <c r="Q1624">
        <v>245.39333333333329</v>
      </c>
      <c r="R1624">
        <v>0</v>
      </c>
      <c r="S1624">
        <v>0</v>
      </c>
      <c r="T1624">
        <v>1111.1111111111111</v>
      </c>
      <c r="U1624">
        <v>0</v>
      </c>
      <c r="V1624">
        <v>0</v>
      </c>
      <c r="W1624">
        <v>125.1111111111111</v>
      </c>
      <c r="X1624">
        <v>0</v>
      </c>
      <c r="Y1624">
        <v>0</v>
      </c>
      <c r="Z1624">
        <v>513.64673528565083</v>
      </c>
      <c r="AA1624">
        <v>24</v>
      </c>
      <c r="AB1624">
        <v>25.64335198870608</v>
      </c>
      <c r="AC1624" t="s">
        <v>42</v>
      </c>
      <c r="AD1624" t="s">
        <v>43</v>
      </c>
      <c r="AE1624" t="s">
        <v>44</v>
      </c>
      <c r="AF1624" t="s">
        <v>45</v>
      </c>
      <c r="AG1624">
        <v>1</v>
      </c>
      <c r="AH1624">
        <v>6.3954241573810577E-2</v>
      </c>
      <c r="AI1624">
        <v>485.64462280273438</v>
      </c>
      <c r="AJ1624">
        <v>9.2515088617801666E-2</v>
      </c>
      <c r="AK1624">
        <v>-171.330138888889</v>
      </c>
      <c r="AL1624" t="s">
        <v>46</v>
      </c>
      <c r="AM1624">
        <f t="shared" si="100"/>
        <v>0</v>
      </c>
      <c r="AN1624">
        <f t="shared" si="101"/>
        <v>2574.6491944444442</v>
      </c>
      <c r="AO1624">
        <f t="shared" si="102"/>
        <v>1514.586</v>
      </c>
      <c r="AP1624">
        <f t="shared" si="103"/>
        <v>1060.0631944444442</v>
      </c>
    </row>
    <row r="1625" spans="1:42" x14ac:dyDescent="0.25">
      <c r="A1625">
        <v>2302</v>
      </c>
      <c r="B1625">
        <v>26</v>
      </c>
      <c r="C1625" t="s">
        <v>36</v>
      </c>
      <c r="D1625" t="s">
        <v>37</v>
      </c>
      <c r="E1625">
        <v>1</v>
      </c>
      <c r="F1625">
        <v>0</v>
      </c>
      <c r="G1625">
        <v>0</v>
      </c>
      <c r="H1625">
        <v>3</v>
      </c>
      <c r="I1625" t="s">
        <v>38</v>
      </c>
      <c r="J1625" t="s">
        <v>55</v>
      </c>
      <c r="K1625">
        <v>387.70600000000002</v>
      </c>
      <c r="L1625">
        <v>360.99755555555561</v>
      </c>
      <c r="M1625" t="s">
        <v>49</v>
      </c>
      <c r="N1625" t="s">
        <v>50</v>
      </c>
      <c r="O1625">
        <v>0</v>
      </c>
      <c r="P1625">
        <v>0</v>
      </c>
      <c r="Q1625">
        <v>33.828000000000003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32.888888888888893</v>
      </c>
      <c r="X1625">
        <v>0</v>
      </c>
      <c r="Y1625">
        <v>0</v>
      </c>
      <c r="Z1625">
        <v>223.82387055050589</v>
      </c>
      <c r="AA1625">
        <v>24</v>
      </c>
      <c r="AB1625">
        <v>11.17420573657358</v>
      </c>
      <c r="AC1625" t="s">
        <v>62</v>
      </c>
      <c r="AD1625" t="s">
        <v>68</v>
      </c>
      <c r="AE1625" t="s">
        <v>44</v>
      </c>
      <c r="AF1625" t="s">
        <v>78</v>
      </c>
      <c r="AG1625">
        <v>0</v>
      </c>
      <c r="AH1625">
        <v>0.2303532958030701</v>
      </c>
      <c r="AI1625">
        <v>321.67498779296881</v>
      </c>
      <c r="AJ1625">
        <v>0.35301324725151062</v>
      </c>
      <c r="AK1625">
        <v>26.708444444444471</v>
      </c>
      <c r="AL1625" t="s">
        <v>64</v>
      </c>
      <c r="AM1625">
        <f t="shared" si="100"/>
        <v>0</v>
      </c>
      <c r="AN1625">
        <f t="shared" si="101"/>
        <v>421.53399999999999</v>
      </c>
      <c r="AO1625">
        <f t="shared" si="102"/>
        <v>393.88644444444452</v>
      </c>
      <c r="AP1625">
        <f t="shared" si="103"/>
        <v>27.647555555555471</v>
      </c>
    </row>
    <row r="1626" spans="1:42" x14ac:dyDescent="0.25">
      <c r="A1626">
        <v>2303</v>
      </c>
      <c r="B1626">
        <v>58</v>
      </c>
      <c r="C1626" t="s">
        <v>67</v>
      </c>
      <c r="D1626" t="s">
        <v>47</v>
      </c>
      <c r="E1626">
        <v>2</v>
      </c>
      <c r="F1626">
        <v>0</v>
      </c>
      <c r="G1626">
        <v>0</v>
      </c>
      <c r="H1626">
        <v>2</v>
      </c>
      <c r="I1626" t="s">
        <v>60</v>
      </c>
      <c r="J1626" t="s">
        <v>39</v>
      </c>
      <c r="K1626">
        <v>516.47325000000001</v>
      </c>
      <c r="L1626">
        <v>390.49377777777778</v>
      </c>
      <c r="M1626" t="s">
        <v>80</v>
      </c>
      <c r="N1626" t="s">
        <v>50</v>
      </c>
      <c r="O1626">
        <v>0</v>
      </c>
      <c r="P1626">
        <v>0</v>
      </c>
      <c r="Q1626">
        <v>51.38088888888889</v>
      </c>
      <c r="R1626">
        <v>0</v>
      </c>
      <c r="S1626">
        <v>0</v>
      </c>
      <c r="T1626">
        <v>0</v>
      </c>
      <c r="U1626">
        <v>252.42955555555559</v>
      </c>
      <c r="V1626">
        <v>0</v>
      </c>
      <c r="W1626">
        <v>180.66666666666671</v>
      </c>
      <c r="X1626">
        <v>0</v>
      </c>
      <c r="Y1626">
        <v>0</v>
      </c>
      <c r="Z1626">
        <v>345.01896942716712</v>
      </c>
      <c r="AA1626">
        <v>24</v>
      </c>
      <c r="AB1626">
        <v>17.224762211096699</v>
      </c>
      <c r="AC1626" t="s">
        <v>42</v>
      </c>
      <c r="AD1626" t="s">
        <v>66</v>
      </c>
      <c r="AE1626" t="s">
        <v>44</v>
      </c>
      <c r="AF1626" t="s">
        <v>45</v>
      </c>
      <c r="AG1626">
        <v>1</v>
      </c>
      <c r="AH1626">
        <v>0.17467623949050901</v>
      </c>
      <c r="AI1626">
        <v>408.7548828125</v>
      </c>
      <c r="AJ1626">
        <v>0.28340274095535278</v>
      </c>
      <c r="AK1626">
        <v>125.9794722222222</v>
      </c>
      <c r="AL1626" t="s">
        <v>64</v>
      </c>
      <c r="AM1626">
        <f t="shared" si="100"/>
        <v>0</v>
      </c>
      <c r="AN1626">
        <f t="shared" si="101"/>
        <v>820.28369444444445</v>
      </c>
      <c r="AO1626">
        <f t="shared" si="102"/>
        <v>571.16044444444447</v>
      </c>
      <c r="AP1626">
        <f t="shared" si="103"/>
        <v>249.12324999999998</v>
      </c>
    </row>
    <row r="1627" spans="1:42" x14ac:dyDescent="0.25">
      <c r="A1627">
        <v>2304</v>
      </c>
      <c r="B1627">
        <v>45</v>
      </c>
      <c r="C1627" t="s">
        <v>53</v>
      </c>
      <c r="D1627" t="s">
        <v>65</v>
      </c>
      <c r="E1627">
        <v>0</v>
      </c>
      <c r="F1627">
        <v>0</v>
      </c>
      <c r="G1627">
        <v>0</v>
      </c>
      <c r="H1627">
        <v>5</v>
      </c>
      <c r="I1627" t="s">
        <v>38</v>
      </c>
      <c r="J1627" t="s">
        <v>55</v>
      </c>
      <c r="K1627">
        <v>1427.2755</v>
      </c>
      <c r="L1627">
        <v>1010.164</v>
      </c>
      <c r="M1627" t="s">
        <v>40</v>
      </c>
      <c r="N1627" t="s">
        <v>58</v>
      </c>
      <c r="O1627">
        <v>0</v>
      </c>
      <c r="P1627">
        <v>0</v>
      </c>
      <c r="Q1627">
        <v>62.620444444444438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40.444444444444443</v>
      </c>
      <c r="X1627">
        <v>0</v>
      </c>
      <c r="Y1627">
        <v>0</v>
      </c>
      <c r="Z1627">
        <v>1060.8241538992449</v>
      </c>
      <c r="AA1627">
        <v>36</v>
      </c>
      <c r="AB1627">
        <v>38.351334405819827</v>
      </c>
      <c r="AC1627" t="s">
        <v>42</v>
      </c>
      <c r="AD1627" t="s">
        <v>43</v>
      </c>
      <c r="AE1627" t="s">
        <v>44</v>
      </c>
      <c r="AF1627" t="s">
        <v>45</v>
      </c>
      <c r="AG1627">
        <v>1</v>
      </c>
      <c r="AH1627">
        <v>2.846852503716946E-2</v>
      </c>
      <c r="AI1627">
        <v>667.46630859375</v>
      </c>
      <c r="AJ1627">
        <v>5.2236083894968033E-2</v>
      </c>
      <c r="AK1627">
        <v>417.11149999999998</v>
      </c>
      <c r="AL1627" t="s">
        <v>70</v>
      </c>
      <c r="AM1627">
        <f t="shared" si="100"/>
        <v>0</v>
      </c>
      <c r="AN1627">
        <f t="shared" si="101"/>
        <v>1489.8959444444445</v>
      </c>
      <c r="AO1627">
        <f t="shared" si="102"/>
        <v>1050.6084444444443</v>
      </c>
      <c r="AP1627">
        <f t="shared" si="103"/>
        <v>439.28750000000014</v>
      </c>
    </row>
    <row r="1628" spans="1:42" x14ac:dyDescent="0.25">
      <c r="A1628">
        <v>2307</v>
      </c>
      <c r="B1628">
        <v>35</v>
      </c>
      <c r="C1628" t="s">
        <v>67</v>
      </c>
      <c r="D1628" t="s">
        <v>65</v>
      </c>
      <c r="E1628">
        <v>0</v>
      </c>
      <c r="F1628">
        <v>4</v>
      </c>
      <c r="G1628">
        <v>4</v>
      </c>
      <c r="H1628">
        <v>3</v>
      </c>
      <c r="I1628" t="s">
        <v>60</v>
      </c>
      <c r="J1628" t="s">
        <v>74</v>
      </c>
      <c r="K1628">
        <v>1481.857</v>
      </c>
      <c r="L1628">
        <v>1822.4373333333331</v>
      </c>
      <c r="M1628" t="s">
        <v>49</v>
      </c>
      <c r="N1628" t="s">
        <v>41</v>
      </c>
      <c r="O1628">
        <v>0</v>
      </c>
      <c r="P1628">
        <v>0</v>
      </c>
      <c r="Q1628">
        <v>273.68133333333333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613.50010270783469</v>
      </c>
      <c r="AA1628">
        <v>36</v>
      </c>
      <c r="AB1628">
        <v>22.17949837441925</v>
      </c>
      <c r="AC1628" t="s">
        <v>42</v>
      </c>
      <c r="AD1628" t="s">
        <v>56</v>
      </c>
      <c r="AE1628" t="s">
        <v>44</v>
      </c>
      <c r="AF1628" t="s">
        <v>45</v>
      </c>
      <c r="AG1628">
        <v>1</v>
      </c>
      <c r="AH1628">
        <v>4.3160732835531228E-2</v>
      </c>
      <c r="AI1628">
        <v>570.99188232421875</v>
      </c>
      <c r="AJ1628">
        <v>6.123713031411171E-2</v>
      </c>
      <c r="AK1628">
        <v>-340.58033333333327</v>
      </c>
      <c r="AL1628" t="s">
        <v>46</v>
      </c>
      <c r="AM1628">
        <f t="shared" si="100"/>
        <v>0</v>
      </c>
      <c r="AN1628">
        <f t="shared" si="101"/>
        <v>1755.5383333333334</v>
      </c>
      <c r="AO1628">
        <f t="shared" si="102"/>
        <v>1822.4373333333331</v>
      </c>
      <c r="AP1628">
        <f t="shared" si="103"/>
        <v>-66.89899999999966</v>
      </c>
    </row>
    <row r="1629" spans="1:42" x14ac:dyDescent="0.25">
      <c r="A1629">
        <v>2308</v>
      </c>
      <c r="B1629">
        <v>42</v>
      </c>
      <c r="C1629" t="s">
        <v>67</v>
      </c>
      <c r="D1629" t="s">
        <v>65</v>
      </c>
      <c r="E1629">
        <v>1</v>
      </c>
      <c r="F1629">
        <v>3</v>
      </c>
      <c r="G1629">
        <v>3</v>
      </c>
      <c r="H1629">
        <v>3</v>
      </c>
      <c r="I1629" t="s">
        <v>54</v>
      </c>
      <c r="J1629" t="s">
        <v>39</v>
      </c>
      <c r="K1629">
        <v>354.45425</v>
      </c>
      <c r="L1629">
        <v>455.41511111111112</v>
      </c>
      <c r="M1629" t="s">
        <v>49</v>
      </c>
      <c r="N1629" t="s">
        <v>50</v>
      </c>
      <c r="O1629">
        <v>0</v>
      </c>
      <c r="P1629">
        <v>0</v>
      </c>
      <c r="Q1629">
        <v>98.157555555555561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83.111111111111114</v>
      </c>
      <c r="X1629">
        <v>0</v>
      </c>
      <c r="Y1629">
        <v>0</v>
      </c>
      <c r="Z1629">
        <v>186.26705450304181</v>
      </c>
      <c r="AA1629">
        <v>48</v>
      </c>
      <c r="AB1629">
        <v>5.4715946530403823</v>
      </c>
      <c r="AC1629" t="s">
        <v>42</v>
      </c>
      <c r="AD1629" t="s">
        <v>43</v>
      </c>
      <c r="AE1629" t="s">
        <v>51</v>
      </c>
      <c r="AF1629" t="s">
        <v>45</v>
      </c>
      <c r="AG1629">
        <v>0</v>
      </c>
      <c r="AH1629">
        <v>0.21393588185310361</v>
      </c>
      <c r="AI1629">
        <v>453.22430419921881</v>
      </c>
      <c r="AJ1629">
        <v>0.40067458152771002</v>
      </c>
      <c r="AK1629">
        <v>-100.9608611111111</v>
      </c>
      <c r="AL1629" t="s">
        <v>64</v>
      </c>
      <c r="AM1629">
        <f t="shared" si="100"/>
        <v>0</v>
      </c>
      <c r="AN1629">
        <f t="shared" si="101"/>
        <v>452.61180555555558</v>
      </c>
      <c r="AO1629">
        <f t="shared" si="102"/>
        <v>538.52622222222226</v>
      </c>
      <c r="AP1629">
        <f t="shared" si="103"/>
        <v>-85.914416666666682</v>
      </c>
    </row>
    <row r="1630" spans="1:42" x14ac:dyDescent="0.25">
      <c r="A1630">
        <v>2309</v>
      </c>
      <c r="B1630">
        <v>61</v>
      </c>
      <c r="C1630" t="s">
        <v>67</v>
      </c>
      <c r="D1630" t="s">
        <v>76</v>
      </c>
      <c r="E1630">
        <v>1</v>
      </c>
      <c r="F1630">
        <v>1</v>
      </c>
      <c r="G1630">
        <v>1</v>
      </c>
      <c r="H1630">
        <v>2</v>
      </c>
      <c r="I1630" t="s">
        <v>38</v>
      </c>
      <c r="J1630" t="s">
        <v>55</v>
      </c>
      <c r="K1630">
        <v>118.2585</v>
      </c>
      <c r="L1630">
        <v>135.4253333333333</v>
      </c>
      <c r="M1630" t="s">
        <v>49</v>
      </c>
      <c r="N1630" t="s">
        <v>50</v>
      </c>
      <c r="O1630">
        <v>0</v>
      </c>
      <c r="P1630">
        <v>0</v>
      </c>
      <c r="Q1630">
        <v>0.14155555555555549</v>
      </c>
      <c r="R1630">
        <v>0</v>
      </c>
      <c r="S1630">
        <v>0</v>
      </c>
      <c r="T1630">
        <v>555.55555555555554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76.2628570013337</v>
      </c>
      <c r="AA1630">
        <v>24</v>
      </c>
      <c r="AB1630">
        <v>3.8073546494206458</v>
      </c>
      <c r="AC1630" t="s">
        <v>62</v>
      </c>
      <c r="AD1630" t="s">
        <v>56</v>
      </c>
      <c r="AE1630" t="s">
        <v>44</v>
      </c>
      <c r="AF1630" t="s">
        <v>73</v>
      </c>
      <c r="AG1630">
        <v>0</v>
      </c>
      <c r="AH1630">
        <v>0.30200603604316711</v>
      </c>
      <c r="AI1630">
        <v>346.61383056640619</v>
      </c>
      <c r="AJ1630">
        <v>0.49242433905601501</v>
      </c>
      <c r="AK1630">
        <v>-17.166833333333329</v>
      </c>
      <c r="AL1630" t="s">
        <v>64</v>
      </c>
      <c r="AM1630">
        <f t="shared" si="100"/>
        <v>0</v>
      </c>
      <c r="AN1630">
        <f t="shared" si="101"/>
        <v>673.95561111111112</v>
      </c>
      <c r="AO1630">
        <f t="shared" si="102"/>
        <v>135.4253333333333</v>
      </c>
      <c r="AP1630">
        <f t="shared" si="103"/>
        <v>538.53027777777788</v>
      </c>
    </row>
    <row r="1631" spans="1:42" x14ac:dyDescent="0.25">
      <c r="A1631">
        <v>2311</v>
      </c>
      <c r="B1631">
        <v>26</v>
      </c>
      <c r="C1631" t="s">
        <v>36</v>
      </c>
      <c r="D1631" t="s">
        <v>37</v>
      </c>
      <c r="E1631">
        <v>2</v>
      </c>
      <c r="F1631">
        <v>0</v>
      </c>
      <c r="G1631">
        <v>0</v>
      </c>
      <c r="H1631">
        <v>2</v>
      </c>
      <c r="I1631" t="s">
        <v>60</v>
      </c>
      <c r="J1631" t="s">
        <v>39</v>
      </c>
      <c r="K1631">
        <v>85.302999999999997</v>
      </c>
      <c r="L1631">
        <v>83.357111111111109</v>
      </c>
      <c r="M1631" t="s">
        <v>49</v>
      </c>
      <c r="N1631" t="s">
        <v>50</v>
      </c>
      <c r="O1631">
        <v>0</v>
      </c>
      <c r="P1631">
        <v>0</v>
      </c>
      <c r="Q1631">
        <v>39.99</v>
      </c>
      <c r="R1631">
        <v>0</v>
      </c>
      <c r="S1631">
        <v>0</v>
      </c>
      <c r="T1631">
        <v>0</v>
      </c>
      <c r="U1631">
        <v>131.4666666666667</v>
      </c>
      <c r="V1631">
        <v>0</v>
      </c>
      <c r="W1631">
        <v>44.222222222222221</v>
      </c>
      <c r="X1631">
        <v>0</v>
      </c>
      <c r="Y1631">
        <v>0</v>
      </c>
      <c r="Z1631">
        <v>48.751157897366873</v>
      </c>
      <c r="AA1631">
        <v>24</v>
      </c>
      <c r="AB1631">
        <v>2.4338577779997639</v>
      </c>
      <c r="AC1631" t="s">
        <v>62</v>
      </c>
      <c r="AD1631" t="s">
        <v>56</v>
      </c>
      <c r="AE1631" t="s">
        <v>44</v>
      </c>
      <c r="AF1631" t="s">
        <v>45</v>
      </c>
      <c r="AG1631">
        <v>0</v>
      </c>
      <c r="AH1631">
        <v>0.36284026503562927</v>
      </c>
      <c r="AI1631">
        <v>241.67906188964841</v>
      </c>
      <c r="AJ1631">
        <v>0.50455689430236816</v>
      </c>
      <c r="AK1631">
        <v>1.9458888888888879</v>
      </c>
      <c r="AL1631" t="s">
        <v>64</v>
      </c>
      <c r="AM1631">
        <f t="shared" si="100"/>
        <v>0</v>
      </c>
      <c r="AN1631">
        <f t="shared" si="101"/>
        <v>256.7596666666667</v>
      </c>
      <c r="AO1631">
        <f t="shared" si="102"/>
        <v>127.57933333333332</v>
      </c>
      <c r="AP1631">
        <f t="shared" si="103"/>
        <v>129.18033333333338</v>
      </c>
    </row>
    <row r="1632" spans="1:42" x14ac:dyDescent="0.25">
      <c r="A1632">
        <v>2312</v>
      </c>
      <c r="B1632">
        <v>31</v>
      </c>
      <c r="C1632" t="s">
        <v>36</v>
      </c>
      <c r="D1632" t="s">
        <v>76</v>
      </c>
      <c r="E1632">
        <v>0</v>
      </c>
      <c r="F1632">
        <v>0</v>
      </c>
      <c r="G1632">
        <v>0</v>
      </c>
      <c r="H1632">
        <v>4</v>
      </c>
      <c r="I1632" t="s">
        <v>72</v>
      </c>
      <c r="J1632" t="s">
        <v>39</v>
      </c>
      <c r="K1632">
        <v>142.80425</v>
      </c>
      <c r="L1632">
        <v>96.748222222222225</v>
      </c>
      <c r="M1632" t="s">
        <v>49</v>
      </c>
      <c r="N1632" t="s">
        <v>41</v>
      </c>
      <c r="O1632">
        <v>0</v>
      </c>
      <c r="P1632">
        <v>155.55555555555549</v>
      </c>
      <c r="Q1632">
        <v>17.506888888888891</v>
      </c>
      <c r="R1632">
        <v>0</v>
      </c>
      <c r="S1632">
        <v>0</v>
      </c>
      <c r="T1632">
        <v>0</v>
      </c>
      <c r="U1632">
        <v>0</v>
      </c>
      <c r="V1632">
        <v>22.222222222222221</v>
      </c>
      <c r="W1632">
        <v>10.888888888888889</v>
      </c>
      <c r="X1632">
        <v>0</v>
      </c>
      <c r="Y1632">
        <v>0</v>
      </c>
      <c r="Z1632">
        <v>144.09020150278221</v>
      </c>
      <c r="AA1632">
        <v>48</v>
      </c>
      <c r="AB1632">
        <v>4.2326496126842406</v>
      </c>
      <c r="AC1632" t="s">
        <v>42</v>
      </c>
      <c r="AD1632" t="s">
        <v>43</v>
      </c>
      <c r="AE1632" t="s">
        <v>51</v>
      </c>
      <c r="AF1632" t="s">
        <v>75</v>
      </c>
      <c r="AG1632">
        <v>0</v>
      </c>
      <c r="AH1632">
        <v>0.25493308901786799</v>
      </c>
      <c r="AI1632">
        <v>400.7586669921875</v>
      </c>
      <c r="AJ1632">
        <v>0.48357594013214111</v>
      </c>
      <c r="AK1632">
        <v>46.056027777777771</v>
      </c>
      <c r="AL1632" t="s">
        <v>52</v>
      </c>
      <c r="AM1632">
        <f t="shared" si="100"/>
        <v>155.55555555555549</v>
      </c>
      <c r="AN1632">
        <f t="shared" si="101"/>
        <v>160.31113888888888</v>
      </c>
      <c r="AO1632">
        <f t="shared" si="102"/>
        <v>129.85933333333332</v>
      </c>
      <c r="AP1632">
        <f t="shared" si="103"/>
        <v>30.451805555555552</v>
      </c>
    </row>
    <row r="1633" spans="1:42" x14ac:dyDescent="0.25">
      <c r="A1633">
        <v>2316</v>
      </c>
      <c r="B1633">
        <v>24</v>
      </c>
      <c r="C1633" t="s">
        <v>36</v>
      </c>
      <c r="D1633" t="s">
        <v>65</v>
      </c>
      <c r="E1633">
        <v>1</v>
      </c>
      <c r="F1633">
        <v>0</v>
      </c>
      <c r="G1633">
        <v>0</v>
      </c>
      <c r="H1633">
        <v>2</v>
      </c>
      <c r="I1633" t="s">
        <v>60</v>
      </c>
      <c r="J1633" t="s">
        <v>55</v>
      </c>
      <c r="K1633">
        <v>957.54549999999995</v>
      </c>
      <c r="L1633">
        <v>602.95755555555559</v>
      </c>
      <c r="M1633" t="s">
        <v>49</v>
      </c>
      <c r="N1633" t="s">
        <v>41</v>
      </c>
      <c r="O1633">
        <v>0</v>
      </c>
      <c r="P1633">
        <v>444.44444444444451</v>
      </c>
      <c r="Q1633">
        <v>56.328444444444443</v>
      </c>
      <c r="R1633">
        <v>0</v>
      </c>
      <c r="S1633">
        <v>0</v>
      </c>
      <c r="T1633">
        <v>0</v>
      </c>
      <c r="U1633">
        <v>600</v>
      </c>
      <c r="V1633">
        <v>0</v>
      </c>
      <c r="W1633">
        <v>34.888888888888893</v>
      </c>
      <c r="X1633">
        <v>0</v>
      </c>
      <c r="Y1633">
        <v>0</v>
      </c>
      <c r="Z1633">
        <v>725.5960813174878</v>
      </c>
      <c r="AA1633">
        <v>48</v>
      </c>
      <c r="AB1633">
        <v>21.314384604385239</v>
      </c>
      <c r="AC1633" t="s">
        <v>42</v>
      </c>
      <c r="AD1633" t="s">
        <v>56</v>
      </c>
      <c r="AE1633" t="s">
        <v>44</v>
      </c>
      <c r="AF1633" t="s">
        <v>45</v>
      </c>
      <c r="AG1633">
        <v>1</v>
      </c>
      <c r="AH1633">
        <v>8.8701903820037842E-2</v>
      </c>
      <c r="AI1633">
        <v>463.198974609375</v>
      </c>
      <c r="AJ1633">
        <v>0.12166733294725419</v>
      </c>
      <c r="AK1633">
        <v>354.58794444444442</v>
      </c>
      <c r="AL1633" t="s">
        <v>57</v>
      </c>
      <c r="AM1633">
        <f t="shared" si="100"/>
        <v>444.44444444444451</v>
      </c>
      <c r="AN1633">
        <f t="shared" si="101"/>
        <v>1613.8739444444445</v>
      </c>
      <c r="AO1633">
        <f t="shared" si="102"/>
        <v>637.8464444444445</v>
      </c>
      <c r="AP1633">
        <f t="shared" si="103"/>
        <v>976.02750000000003</v>
      </c>
    </row>
    <row r="1634" spans="1:42" x14ac:dyDescent="0.25">
      <c r="A1634">
        <v>2318</v>
      </c>
      <c r="B1634">
        <v>25</v>
      </c>
      <c r="C1634" t="s">
        <v>67</v>
      </c>
      <c r="D1634" t="s">
        <v>65</v>
      </c>
      <c r="E1634">
        <v>1</v>
      </c>
      <c r="F1634">
        <v>0</v>
      </c>
      <c r="G1634">
        <v>0</v>
      </c>
      <c r="H1634">
        <v>1</v>
      </c>
      <c r="I1634" t="s">
        <v>38</v>
      </c>
      <c r="J1634" t="s">
        <v>55</v>
      </c>
      <c r="K1634">
        <v>239.13775000000001</v>
      </c>
      <c r="L1634">
        <v>134.66022222222219</v>
      </c>
      <c r="M1634" t="s">
        <v>40</v>
      </c>
      <c r="N1634" t="s">
        <v>50</v>
      </c>
      <c r="O1634">
        <v>0</v>
      </c>
      <c r="P1634">
        <v>0</v>
      </c>
      <c r="Q1634">
        <v>16.731999999999999</v>
      </c>
      <c r="R1634">
        <v>0</v>
      </c>
      <c r="S1634">
        <v>0</v>
      </c>
      <c r="T1634">
        <v>0</v>
      </c>
      <c r="U1634">
        <v>222.2222222222222</v>
      </c>
      <c r="V1634">
        <v>0</v>
      </c>
      <c r="W1634">
        <v>66.222222222222229</v>
      </c>
      <c r="X1634">
        <v>0</v>
      </c>
      <c r="Y1634">
        <v>0</v>
      </c>
      <c r="Z1634">
        <v>220.91647072152841</v>
      </c>
      <c r="AA1634">
        <v>36</v>
      </c>
      <c r="AB1634">
        <v>7.9866596299234853</v>
      </c>
      <c r="AC1634" t="s">
        <v>71</v>
      </c>
      <c r="AD1634" t="s">
        <v>43</v>
      </c>
      <c r="AE1634" t="s">
        <v>51</v>
      </c>
      <c r="AF1634" t="s">
        <v>45</v>
      </c>
      <c r="AG1634">
        <v>1</v>
      </c>
      <c r="AH1634">
        <v>0.28952917456626892</v>
      </c>
      <c r="AI1634">
        <v>269.12380981445313</v>
      </c>
      <c r="AJ1634">
        <v>0.38628259301185608</v>
      </c>
      <c r="AK1634">
        <v>104.47752777777779</v>
      </c>
      <c r="AL1634" t="s">
        <v>64</v>
      </c>
      <c r="AM1634">
        <f t="shared" si="100"/>
        <v>0</v>
      </c>
      <c r="AN1634">
        <f t="shared" si="101"/>
        <v>478.09197222222224</v>
      </c>
      <c r="AO1634">
        <f t="shared" si="102"/>
        <v>200.88244444444442</v>
      </c>
      <c r="AP1634">
        <f t="shared" si="103"/>
        <v>277.20952777777779</v>
      </c>
    </row>
    <row r="1635" spans="1:42" x14ac:dyDescent="0.25">
      <c r="A1635">
        <v>2319</v>
      </c>
      <c r="B1635">
        <v>26</v>
      </c>
      <c r="C1635" t="s">
        <v>67</v>
      </c>
      <c r="D1635" t="s">
        <v>37</v>
      </c>
      <c r="E1635">
        <v>1</v>
      </c>
      <c r="F1635">
        <v>1</v>
      </c>
      <c r="G1635">
        <v>1</v>
      </c>
      <c r="H1635">
        <v>2</v>
      </c>
      <c r="I1635" t="s">
        <v>48</v>
      </c>
      <c r="J1635" t="s">
        <v>55</v>
      </c>
      <c r="K1635">
        <v>561.28200000000004</v>
      </c>
      <c r="L1635">
        <v>607.37733333333335</v>
      </c>
      <c r="M1635" t="s">
        <v>80</v>
      </c>
      <c r="N1635" t="s">
        <v>50</v>
      </c>
      <c r="O1635">
        <v>0</v>
      </c>
      <c r="P1635">
        <v>0</v>
      </c>
      <c r="Q1635">
        <v>345.92755555555561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293.11111111111109</v>
      </c>
      <c r="X1635">
        <v>0</v>
      </c>
      <c r="Y1635">
        <v>0</v>
      </c>
      <c r="Z1635">
        <v>234.8392717819375</v>
      </c>
      <c r="AA1635">
        <v>24</v>
      </c>
      <c r="AB1635">
        <v>11.72413975088662</v>
      </c>
      <c r="AC1635" t="s">
        <v>42</v>
      </c>
      <c r="AD1635" t="s">
        <v>43</v>
      </c>
      <c r="AE1635" t="s">
        <v>44</v>
      </c>
      <c r="AF1635" t="s">
        <v>45</v>
      </c>
      <c r="AG1635">
        <v>1</v>
      </c>
      <c r="AH1635">
        <v>0.2046831697225571</v>
      </c>
      <c r="AI1635">
        <v>316.06475830078119</v>
      </c>
      <c r="AJ1635">
        <v>0.28181684017181402</v>
      </c>
      <c r="AK1635">
        <v>-46.095333333333308</v>
      </c>
      <c r="AL1635" t="s">
        <v>57</v>
      </c>
      <c r="AM1635">
        <f t="shared" si="100"/>
        <v>0</v>
      </c>
      <c r="AN1635">
        <f t="shared" si="101"/>
        <v>907.20955555555565</v>
      </c>
      <c r="AO1635">
        <f t="shared" si="102"/>
        <v>900.48844444444444</v>
      </c>
      <c r="AP1635">
        <f t="shared" si="103"/>
        <v>6.7211111111112132</v>
      </c>
    </row>
    <row r="1636" spans="1:42" x14ac:dyDescent="0.25">
      <c r="A1636">
        <v>2320</v>
      </c>
      <c r="B1636">
        <v>29</v>
      </c>
      <c r="C1636" t="s">
        <v>53</v>
      </c>
      <c r="D1636" t="s">
        <v>37</v>
      </c>
      <c r="E1636">
        <v>2</v>
      </c>
      <c r="F1636">
        <v>3</v>
      </c>
      <c r="G1636">
        <v>3</v>
      </c>
      <c r="H1636">
        <v>2</v>
      </c>
      <c r="I1636" t="s">
        <v>38</v>
      </c>
      <c r="J1636" t="s">
        <v>39</v>
      </c>
      <c r="K1636">
        <v>8.1737500000000001</v>
      </c>
      <c r="L1636">
        <v>4.5493333333333332</v>
      </c>
      <c r="M1636" t="s">
        <v>40</v>
      </c>
      <c r="N1636" t="s">
        <v>50</v>
      </c>
      <c r="O1636">
        <v>0</v>
      </c>
      <c r="P1636">
        <v>0</v>
      </c>
      <c r="Q1636">
        <v>1.8346666666666669</v>
      </c>
      <c r="R1636">
        <v>43.555555555555557</v>
      </c>
      <c r="S1636">
        <v>0</v>
      </c>
      <c r="T1636">
        <v>0</v>
      </c>
      <c r="U1636">
        <v>0</v>
      </c>
      <c r="V1636">
        <v>0</v>
      </c>
      <c r="W1636">
        <v>6.666666666666667</v>
      </c>
      <c r="X1636">
        <v>0</v>
      </c>
      <c r="Y1636">
        <v>0</v>
      </c>
      <c r="Z1636">
        <v>5.0127915134228029</v>
      </c>
      <c r="AA1636">
        <v>12</v>
      </c>
      <c r="AB1636">
        <v>0.45957269039100718</v>
      </c>
      <c r="AC1636" t="s">
        <v>62</v>
      </c>
      <c r="AD1636" t="s">
        <v>56</v>
      </c>
      <c r="AE1636" t="s">
        <v>44</v>
      </c>
      <c r="AF1636" t="s">
        <v>45</v>
      </c>
      <c r="AG1636">
        <v>0</v>
      </c>
      <c r="AH1636">
        <v>0.4337114691734314</v>
      </c>
      <c r="AI1636">
        <v>218.66026306152341</v>
      </c>
      <c r="AJ1636">
        <v>0.57933580875396729</v>
      </c>
      <c r="AK1636">
        <v>3.6244166666666668</v>
      </c>
      <c r="AL1636" t="s">
        <v>64</v>
      </c>
      <c r="AM1636">
        <f t="shared" si="100"/>
        <v>0</v>
      </c>
      <c r="AN1636">
        <f t="shared" si="101"/>
        <v>53.563972222222226</v>
      </c>
      <c r="AO1636">
        <f t="shared" si="102"/>
        <v>11.216000000000001</v>
      </c>
      <c r="AP1636">
        <f t="shared" si="103"/>
        <v>42.347972222222225</v>
      </c>
    </row>
    <row r="1637" spans="1:42" x14ac:dyDescent="0.25">
      <c r="A1637">
        <v>2321</v>
      </c>
      <c r="B1637">
        <v>39</v>
      </c>
      <c r="C1637" t="s">
        <v>36</v>
      </c>
      <c r="D1637" t="s">
        <v>65</v>
      </c>
      <c r="E1637">
        <v>1</v>
      </c>
      <c r="F1637">
        <v>0</v>
      </c>
      <c r="G1637">
        <v>0</v>
      </c>
      <c r="H1637">
        <v>2</v>
      </c>
      <c r="I1637" t="s">
        <v>48</v>
      </c>
      <c r="J1637" t="s">
        <v>39</v>
      </c>
      <c r="K1637">
        <v>23.389500000000002</v>
      </c>
      <c r="L1637">
        <v>20.991777777777781</v>
      </c>
      <c r="M1637" t="s">
        <v>49</v>
      </c>
      <c r="N1637" t="s">
        <v>58</v>
      </c>
      <c r="O1637">
        <v>0</v>
      </c>
      <c r="P1637">
        <v>3333.333333333333</v>
      </c>
      <c r="Q1637">
        <v>1.2888888888888891E-2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13.65780522350321</v>
      </c>
      <c r="AA1637">
        <v>24</v>
      </c>
      <c r="AB1637">
        <v>0.68185366065786335</v>
      </c>
      <c r="AC1637" t="s">
        <v>71</v>
      </c>
      <c r="AD1637" t="s">
        <v>43</v>
      </c>
      <c r="AE1637" t="s">
        <v>51</v>
      </c>
      <c r="AF1637" t="s">
        <v>45</v>
      </c>
      <c r="AG1637">
        <v>0</v>
      </c>
      <c r="AH1637">
        <v>0.36579790711402888</v>
      </c>
      <c r="AI1637">
        <v>261.20123291015619</v>
      </c>
      <c r="AJ1637">
        <v>0.53512424230575562</v>
      </c>
      <c r="AK1637">
        <v>2.397722222222225</v>
      </c>
      <c r="AL1637" t="s">
        <v>64</v>
      </c>
      <c r="AM1637">
        <f t="shared" si="100"/>
        <v>3333.333333333333</v>
      </c>
      <c r="AN1637">
        <f t="shared" si="101"/>
        <v>23.40238888888889</v>
      </c>
      <c r="AO1637">
        <f t="shared" si="102"/>
        <v>20.991777777777781</v>
      </c>
      <c r="AP1637">
        <f t="shared" si="103"/>
        <v>2.410611111111109</v>
      </c>
    </row>
    <row r="1638" spans="1:42" x14ac:dyDescent="0.25">
      <c r="A1638">
        <v>2322</v>
      </c>
      <c r="B1638">
        <v>29</v>
      </c>
      <c r="C1638" t="s">
        <v>36</v>
      </c>
      <c r="D1638" t="s">
        <v>65</v>
      </c>
      <c r="E1638">
        <v>0</v>
      </c>
      <c r="F1638">
        <v>1</v>
      </c>
      <c r="G1638">
        <v>1</v>
      </c>
      <c r="H1638">
        <v>3</v>
      </c>
      <c r="I1638" t="s">
        <v>38</v>
      </c>
      <c r="J1638" t="s">
        <v>55</v>
      </c>
      <c r="K1638">
        <v>463.74824999999998</v>
      </c>
      <c r="L1638">
        <v>488.61444444444442</v>
      </c>
      <c r="M1638" t="s">
        <v>49</v>
      </c>
      <c r="N1638" t="s">
        <v>41</v>
      </c>
      <c r="O1638">
        <v>0</v>
      </c>
      <c r="P1638">
        <v>3105.333333333333</v>
      </c>
      <c r="Q1638">
        <v>135.06311111111111</v>
      </c>
      <c r="R1638">
        <v>0</v>
      </c>
      <c r="S1638">
        <v>0</v>
      </c>
      <c r="T1638">
        <v>0</v>
      </c>
      <c r="U1638">
        <v>111.1111111111111</v>
      </c>
      <c r="V1638">
        <v>0</v>
      </c>
      <c r="W1638">
        <v>120.6666666666667</v>
      </c>
      <c r="X1638">
        <v>0</v>
      </c>
      <c r="Y1638">
        <v>0</v>
      </c>
      <c r="Z1638">
        <v>268.70571416407569</v>
      </c>
      <c r="AA1638">
        <v>24</v>
      </c>
      <c r="AB1638">
        <v>13.414891473716979</v>
      </c>
      <c r="AC1638" t="s">
        <v>42</v>
      </c>
      <c r="AD1638" t="s">
        <v>43</v>
      </c>
      <c r="AE1638" t="s">
        <v>44</v>
      </c>
      <c r="AF1638" t="s">
        <v>45</v>
      </c>
      <c r="AG1638">
        <v>1</v>
      </c>
      <c r="AH1638">
        <v>0.20263402163982391</v>
      </c>
      <c r="AI1638">
        <v>344.63705444335938</v>
      </c>
      <c r="AJ1638">
        <v>0.31488737463951111</v>
      </c>
      <c r="AK1638">
        <v>-24.866194444444432</v>
      </c>
      <c r="AL1638" t="s">
        <v>57</v>
      </c>
      <c r="AM1638">
        <f t="shared" si="100"/>
        <v>3105.333333333333</v>
      </c>
      <c r="AN1638">
        <f t="shared" si="101"/>
        <v>709.92247222222215</v>
      </c>
      <c r="AO1638">
        <f t="shared" si="102"/>
        <v>609.28111111111116</v>
      </c>
      <c r="AP1638">
        <f t="shared" si="103"/>
        <v>100.641361111111</v>
      </c>
    </row>
    <row r="1639" spans="1:42" x14ac:dyDescent="0.25">
      <c r="A1639">
        <v>2323</v>
      </c>
      <c r="B1639">
        <v>24</v>
      </c>
      <c r="C1639" t="s">
        <v>36</v>
      </c>
      <c r="D1639" t="s">
        <v>76</v>
      </c>
      <c r="E1639">
        <v>1</v>
      </c>
      <c r="F1639">
        <v>0</v>
      </c>
      <c r="G1639">
        <v>0</v>
      </c>
      <c r="H1639">
        <v>2</v>
      </c>
      <c r="I1639" t="s">
        <v>38</v>
      </c>
      <c r="J1639" t="s">
        <v>55</v>
      </c>
      <c r="K1639">
        <v>932.15250000000003</v>
      </c>
      <c r="L1639">
        <v>1192.9259999999999</v>
      </c>
      <c r="M1639" t="s">
        <v>49</v>
      </c>
      <c r="N1639" t="s">
        <v>50</v>
      </c>
      <c r="O1639">
        <v>0</v>
      </c>
      <c r="P1639">
        <v>527.77777777777783</v>
      </c>
      <c r="Q1639">
        <v>48.81422222222222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180.66666666666671</v>
      </c>
      <c r="X1639">
        <v>0</v>
      </c>
      <c r="Y1639">
        <v>0</v>
      </c>
      <c r="Z1639">
        <v>340.67773927840949</v>
      </c>
      <c r="AA1639">
        <v>24</v>
      </c>
      <c r="AB1639">
        <v>17.008030194477019</v>
      </c>
      <c r="AC1639" t="s">
        <v>42</v>
      </c>
      <c r="AD1639" t="s">
        <v>66</v>
      </c>
      <c r="AE1639" t="s">
        <v>51</v>
      </c>
      <c r="AF1639" t="s">
        <v>45</v>
      </c>
      <c r="AG1639">
        <v>1</v>
      </c>
      <c r="AH1639">
        <v>0.11639025062322619</v>
      </c>
      <c r="AI1639">
        <v>360.59783935546881</v>
      </c>
      <c r="AJ1639">
        <v>0.1455297917127609</v>
      </c>
      <c r="AK1639">
        <v>-260.7734999999999</v>
      </c>
      <c r="AL1639" t="s">
        <v>57</v>
      </c>
      <c r="AM1639">
        <f t="shared" si="100"/>
        <v>527.77777777777783</v>
      </c>
      <c r="AN1639">
        <f t="shared" si="101"/>
        <v>980.9667222222223</v>
      </c>
      <c r="AO1639">
        <f t="shared" si="102"/>
        <v>1373.5926666666667</v>
      </c>
      <c r="AP1639">
        <f t="shared" si="103"/>
        <v>-392.62594444444437</v>
      </c>
    </row>
    <row r="1640" spans="1:42" x14ac:dyDescent="0.25">
      <c r="A1640">
        <v>2324</v>
      </c>
      <c r="B1640">
        <v>32</v>
      </c>
      <c r="C1640" t="s">
        <v>53</v>
      </c>
      <c r="D1640" t="s">
        <v>37</v>
      </c>
      <c r="E1640">
        <v>2</v>
      </c>
      <c r="F1640">
        <v>1</v>
      </c>
      <c r="G1640">
        <v>1</v>
      </c>
      <c r="H1640">
        <v>2</v>
      </c>
      <c r="I1640" t="s">
        <v>60</v>
      </c>
      <c r="J1640" t="s">
        <v>55</v>
      </c>
      <c r="K1640">
        <v>242.88149999999999</v>
      </c>
      <c r="L1640">
        <v>309.48844444444438</v>
      </c>
      <c r="M1640" t="s">
        <v>49</v>
      </c>
      <c r="N1640" t="s">
        <v>50</v>
      </c>
      <c r="O1640">
        <v>0</v>
      </c>
      <c r="P1640">
        <v>0</v>
      </c>
      <c r="Q1640">
        <v>6.3</v>
      </c>
      <c r="R1640">
        <v>0</v>
      </c>
      <c r="S1640">
        <v>0</v>
      </c>
      <c r="T1640">
        <v>0</v>
      </c>
      <c r="U1640">
        <v>22.222222222222221</v>
      </c>
      <c r="V1640">
        <v>0</v>
      </c>
      <c r="W1640">
        <v>30.222222222222221</v>
      </c>
      <c r="X1640">
        <v>0</v>
      </c>
      <c r="Y1640">
        <v>0</v>
      </c>
      <c r="Z1640">
        <v>81.728194597560062</v>
      </c>
      <c r="AA1640">
        <v>24</v>
      </c>
      <c r="AB1640">
        <v>4.0802067208724404</v>
      </c>
      <c r="AC1640" t="s">
        <v>42</v>
      </c>
      <c r="AD1640" t="s">
        <v>56</v>
      </c>
      <c r="AE1640" t="s">
        <v>44</v>
      </c>
      <c r="AF1640" t="s">
        <v>45</v>
      </c>
      <c r="AG1640">
        <v>0</v>
      </c>
      <c r="AH1640">
        <v>0.30518436431884771</v>
      </c>
      <c r="AI1640">
        <v>287.15069580078119</v>
      </c>
      <c r="AJ1640">
        <v>0.43947187066078192</v>
      </c>
      <c r="AK1640">
        <v>-66.606944444444451</v>
      </c>
      <c r="AL1640" t="s">
        <v>64</v>
      </c>
      <c r="AM1640">
        <f t="shared" si="100"/>
        <v>0</v>
      </c>
      <c r="AN1640">
        <f t="shared" si="101"/>
        <v>271.4037222222222</v>
      </c>
      <c r="AO1640">
        <f t="shared" si="102"/>
        <v>339.71066666666661</v>
      </c>
      <c r="AP1640">
        <f t="shared" si="103"/>
        <v>-68.306944444444412</v>
      </c>
    </row>
    <row r="1641" spans="1:42" x14ac:dyDescent="0.25">
      <c r="A1641">
        <v>2325</v>
      </c>
      <c r="B1641">
        <v>37</v>
      </c>
      <c r="C1641" t="s">
        <v>36</v>
      </c>
      <c r="D1641" t="s">
        <v>47</v>
      </c>
      <c r="E1641">
        <v>2</v>
      </c>
      <c r="F1641">
        <v>0</v>
      </c>
      <c r="G1641">
        <v>0</v>
      </c>
      <c r="H1641">
        <v>3</v>
      </c>
      <c r="I1641" t="s">
        <v>48</v>
      </c>
      <c r="J1641" t="s">
        <v>39</v>
      </c>
      <c r="K1641">
        <v>1438.51675</v>
      </c>
      <c r="L1641">
        <v>731.79644444444443</v>
      </c>
      <c r="M1641" t="s">
        <v>49</v>
      </c>
      <c r="N1641" t="s">
        <v>41</v>
      </c>
      <c r="O1641">
        <v>0</v>
      </c>
      <c r="P1641">
        <v>0</v>
      </c>
      <c r="Q1641">
        <v>884.63755555555554</v>
      </c>
      <c r="R1641">
        <v>0</v>
      </c>
      <c r="S1641">
        <v>0</v>
      </c>
      <c r="T1641">
        <v>1777.7777777777781</v>
      </c>
      <c r="U1641">
        <v>255.55555555555549</v>
      </c>
      <c r="V1641">
        <v>0</v>
      </c>
      <c r="W1641">
        <v>30.666666666666671</v>
      </c>
      <c r="X1641">
        <v>0</v>
      </c>
      <c r="Y1641">
        <v>0</v>
      </c>
      <c r="Z1641">
        <v>1896.232211812217</v>
      </c>
      <c r="AA1641">
        <v>24</v>
      </c>
      <c r="AB1641">
        <v>94.667690300380187</v>
      </c>
      <c r="AC1641" t="s">
        <v>71</v>
      </c>
      <c r="AD1641" t="s">
        <v>43</v>
      </c>
      <c r="AE1641" t="s">
        <v>44</v>
      </c>
      <c r="AF1641" t="s">
        <v>45</v>
      </c>
      <c r="AG1641">
        <v>1</v>
      </c>
      <c r="AH1641">
        <v>1.8640553578734401E-2</v>
      </c>
      <c r="AI1641">
        <v>643.7684326171875</v>
      </c>
      <c r="AJ1641">
        <v>1.8859131261706349E-2</v>
      </c>
      <c r="AK1641">
        <v>706.72030555555557</v>
      </c>
      <c r="AL1641" t="s">
        <v>46</v>
      </c>
      <c r="AM1641">
        <f t="shared" si="100"/>
        <v>0</v>
      </c>
      <c r="AN1641">
        <f t="shared" si="101"/>
        <v>4356.4876388888897</v>
      </c>
      <c r="AO1641">
        <f t="shared" si="102"/>
        <v>762.46311111111106</v>
      </c>
      <c r="AP1641">
        <f t="shared" si="103"/>
        <v>3594.0245277777785</v>
      </c>
    </row>
    <row r="1642" spans="1:42" x14ac:dyDescent="0.25">
      <c r="A1642">
        <v>2326</v>
      </c>
      <c r="B1642">
        <v>50</v>
      </c>
      <c r="C1642" t="s">
        <v>53</v>
      </c>
      <c r="D1642" t="s">
        <v>37</v>
      </c>
      <c r="E1642">
        <v>2</v>
      </c>
      <c r="F1642">
        <v>0</v>
      </c>
      <c r="G1642">
        <v>0</v>
      </c>
      <c r="H1642">
        <v>3</v>
      </c>
      <c r="I1642" t="s">
        <v>72</v>
      </c>
      <c r="J1642" t="s">
        <v>39</v>
      </c>
      <c r="K1642">
        <v>768.69650000000001</v>
      </c>
      <c r="L1642">
        <v>991.3557777777778</v>
      </c>
      <c r="M1642" t="s">
        <v>40</v>
      </c>
      <c r="N1642" t="s">
        <v>50</v>
      </c>
      <c r="O1642">
        <v>0</v>
      </c>
      <c r="P1642">
        <v>0</v>
      </c>
      <c r="Q1642">
        <v>456.16955555555558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323.10638101459091</v>
      </c>
      <c r="AA1642">
        <v>36</v>
      </c>
      <c r="AB1642">
        <v>11.681069686618139</v>
      </c>
      <c r="AC1642" t="s">
        <v>62</v>
      </c>
      <c r="AD1642" t="s">
        <v>56</v>
      </c>
      <c r="AE1642" t="s">
        <v>84</v>
      </c>
      <c r="AF1642" t="s">
        <v>45</v>
      </c>
      <c r="AG1642">
        <v>0</v>
      </c>
      <c r="AH1642">
        <v>0.11330518126487731</v>
      </c>
      <c r="AI1642">
        <v>487.81979370117188</v>
      </c>
      <c r="AJ1642">
        <v>0.20378415286540991</v>
      </c>
      <c r="AK1642">
        <v>-222.65927777777779</v>
      </c>
      <c r="AL1642" t="s">
        <v>57</v>
      </c>
      <c r="AM1642">
        <f t="shared" si="100"/>
        <v>0</v>
      </c>
      <c r="AN1642">
        <f t="shared" si="101"/>
        <v>1224.8660555555557</v>
      </c>
      <c r="AO1642">
        <f t="shared" si="102"/>
        <v>991.3557777777778</v>
      </c>
      <c r="AP1642">
        <f t="shared" si="103"/>
        <v>233.5102777777779</v>
      </c>
    </row>
    <row r="1643" spans="1:42" x14ac:dyDescent="0.25">
      <c r="A1643">
        <v>2327</v>
      </c>
      <c r="B1643">
        <v>30</v>
      </c>
      <c r="C1643" t="s">
        <v>67</v>
      </c>
      <c r="D1643" t="s">
        <v>37</v>
      </c>
      <c r="E1643">
        <v>1</v>
      </c>
      <c r="F1643">
        <v>0</v>
      </c>
      <c r="G1643">
        <v>0</v>
      </c>
      <c r="H1643">
        <v>2</v>
      </c>
      <c r="I1643" t="s">
        <v>72</v>
      </c>
      <c r="J1643" t="s">
        <v>74</v>
      </c>
      <c r="K1643">
        <v>224.7825</v>
      </c>
      <c r="L1643">
        <v>220.71955555555559</v>
      </c>
      <c r="M1643" t="s">
        <v>40</v>
      </c>
      <c r="N1643" t="s">
        <v>41</v>
      </c>
      <c r="O1643">
        <v>0</v>
      </c>
      <c r="P1643">
        <v>0</v>
      </c>
      <c r="Q1643">
        <v>20.63666666666667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140.44444444444451</v>
      </c>
      <c r="X1643">
        <v>0</v>
      </c>
      <c r="Y1643">
        <v>0</v>
      </c>
      <c r="Z1643">
        <v>99.510905832887602</v>
      </c>
      <c r="AA1643">
        <v>48</v>
      </c>
      <c r="AB1643">
        <v>2.9231328198489401</v>
      </c>
      <c r="AC1643" t="s">
        <v>42</v>
      </c>
      <c r="AD1643" t="s">
        <v>43</v>
      </c>
      <c r="AE1643" t="s">
        <v>44</v>
      </c>
      <c r="AF1643" t="s">
        <v>45</v>
      </c>
      <c r="AG1643">
        <v>0</v>
      </c>
      <c r="AH1643">
        <v>0.2734658420085907</v>
      </c>
      <c r="AI1643">
        <v>341.727783203125</v>
      </c>
      <c r="AJ1643">
        <v>0.43490093946456909</v>
      </c>
      <c r="AK1643">
        <v>4.0629444444444403</v>
      </c>
      <c r="AL1643" t="s">
        <v>64</v>
      </c>
      <c r="AM1643">
        <f t="shared" si="100"/>
        <v>0</v>
      </c>
      <c r="AN1643">
        <f t="shared" si="101"/>
        <v>245.41916666666668</v>
      </c>
      <c r="AO1643">
        <f t="shared" si="102"/>
        <v>361.1640000000001</v>
      </c>
      <c r="AP1643">
        <f t="shared" si="103"/>
        <v>-115.74483333333342</v>
      </c>
    </row>
    <row r="1644" spans="1:42" x14ac:dyDescent="0.25">
      <c r="A1644">
        <v>2329</v>
      </c>
      <c r="B1644">
        <v>26</v>
      </c>
      <c r="C1644" t="s">
        <v>36</v>
      </c>
      <c r="D1644" t="s">
        <v>65</v>
      </c>
      <c r="E1644">
        <v>1</v>
      </c>
      <c r="F1644">
        <v>2</v>
      </c>
      <c r="G1644">
        <v>2</v>
      </c>
      <c r="H1644">
        <v>4</v>
      </c>
      <c r="I1644" t="s">
        <v>54</v>
      </c>
      <c r="J1644" t="s">
        <v>74</v>
      </c>
      <c r="K1644">
        <v>701.09775000000002</v>
      </c>
      <c r="L1644">
        <v>402.13133333333332</v>
      </c>
      <c r="M1644" t="s">
        <v>49</v>
      </c>
      <c r="N1644" t="s">
        <v>50</v>
      </c>
      <c r="O1644">
        <v>0</v>
      </c>
      <c r="P1644">
        <v>266.66666666666669</v>
      </c>
      <c r="Q1644">
        <v>352.46911111111109</v>
      </c>
      <c r="R1644">
        <v>0</v>
      </c>
      <c r="S1644">
        <v>0</v>
      </c>
      <c r="T1644">
        <v>0</v>
      </c>
      <c r="U1644">
        <v>0</v>
      </c>
      <c r="V1644">
        <v>74</v>
      </c>
      <c r="W1644">
        <v>327.11111111111109</v>
      </c>
      <c r="X1644">
        <v>0</v>
      </c>
      <c r="Y1644">
        <v>0</v>
      </c>
      <c r="Z1644">
        <v>509.65539636894852</v>
      </c>
      <c r="AA1644">
        <v>60</v>
      </c>
      <c r="AB1644">
        <v>12.94189732052941</v>
      </c>
      <c r="AC1644" t="s">
        <v>42</v>
      </c>
      <c r="AD1644" t="s">
        <v>68</v>
      </c>
      <c r="AE1644" t="s">
        <v>44</v>
      </c>
      <c r="AF1644" t="s">
        <v>45</v>
      </c>
      <c r="AG1644">
        <v>1</v>
      </c>
      <c r="AH1644">
        <v>0.1207858473062515</v>
      </c>
      <c r="AI1644">
        <v>536.67132568359375</v>
      </c>
      <c r="AJ1644">
        <v>0.24570532143116</v>
      </c>
      <c r="AK1644">
        <v>298.9664166666667</v>
      </c>
      <c r="AL1644" t="s">
        <v>52</v>
      </c>
      <c r="AM1644">
        <f t="shared" si="100"/>
        <v>266.66666666666669</v>
      </c>
      <c r="AN1644">
        <f t="shared" si="101"/>
        <v>1053.5668611111112</v>
      </c>
      <c r="AO1644">
        <f t="shared" si="102"/>
        <v>803.24244444444435</v>
      </c>
      <c r="AP1644">
        <f t="shared" si="103"/>
        <v>250.32441666666682</v>
      </c>
    </row>
    <row r="1645" spans="1:42" x14ac:dyDescent="0.25">
      <c r="A1645">
        <v>2330</v>
      </c>
      <c r="B1645">
        <v>37</v>
      </c>
      <c r="C1645" t="s">
        <v>36</v>
      </c>
      <c r="D1645" t="s">
        <v>37</v>
      </c>
      <c r="E1645">
        <v>2</v>
      </c>
      <c r="F1645">
        <v>1</v>
      </c>
      <c r="G1645">
        <v>1</v>
      </c>
      <c r="H1645">
        <v>3</v>
      </c>
      <c r="I1645" t="s">
        <v>38</v>
      </c>
      <c r="J1645" t="s">
        <v>86</v>
      </c>
      <c r="K1645">
        <v>1139.31925</v>
      </c>
      <c r="L1645">
        <v>791.32511111111114</v>
      </c>
      <c r="M1645" t="s">
        <v>49</v>
      </c>
      <c r="N1645" t="s">
        <v>41</v>
      </c>
      <c r="O1645">
        <v>0</v>
      </c>
      <c r="P1645">
        <v>0</v>
      </c>
      <c r="Q1645">
        <v>175.2395555555556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73.555555555555557</v>
      </c>
      <c r="X1645">
        <v>0</v>
      </c>
      <c r="Y1645">
        <v>0</v>
      </c>
      <c r="Z1645">
        <v>1188.7295992092561</v>
      </c>
      <c r="AA1645">
        <v>36</v>
      </c>
      <c r="AB1645">
        <v>42.975422655864932</v>
      </c>
      <c r="AC1645" t="s">
        <v>62</v>
      </c>
      <c r="AD1645" t="s">
        <v>43</v>
      </c>
      <c r="AE1645" t="s">
        <v>44</v>
      </c>
      <c r="AF1645" t="s">
        <v>78</v>
      </c>
      <c r="AG1645">
        <v>1</v>
      </c>
      <c r="AH1645">
        <v>4.6413302421569817E-2</v>
      </c>
      <c r="AI1645">
        <v>578.042724609375</v>
      </c>
      <c r="AJ1645">
        <v>6.3382744789123535E-2</v>
      </c>
      <c r="AK1645">
        <v>347.99413888888893</v>
      </c>
      <c r="AL1645" t="s">
        <v>46</v>
      </c>
      <c r="AM1645">
        <f t="shared" si="100"/>
        <v>0</v>
      </c>
      <c r="AN1645">
        <f t="shared" si="101"/>
        <v>1314.5588055555556</v>
      </c>
      <c r="AO1645">
        <f t="shared" si="102"/>
        <v>864.88066666666668</v>
      </c>
      <c r="AP1645">
        <f t="shared" si="103"/>
        <v>449.67813888888895</v>
      </c>
    </row>
    <row r="1646" spans="1:42" x14ac:dyDescent="0.25">
      <c r="A1646">
        <v>2331</v>
      </c>
      <c r="B1646">
        <v>56</v>
      </c>
      <c r="C1646" t="s">
        <v>36</v>
      </c>
      <c r="D1646" t="s">
        <v>37</v>
      </c>
      <c r="E1646">
        <v>2</v>
      </c>
      <c r="F1646">
        <v>0</v>
      </c>
      <c r="G1646">
        <v>0</v>
      </c>
      <c r="H1646">
        <v>3</v>
      </c>
      <c r="I1646" t="s">
        <v>60</v>
      </c>
      <c r="J1646" t="s">
        <v>55</v>
      </c>
      <c r="K1646">
        <v>514.26224999999999</v>
      </c>
      <c r="L1646">
        <v>421.10355555555549</v>
      </c>
      <c r="M1646" t="s">
        <v>40</v>
      </c>
      <c r="N1646" t="s">
        <v>50</v>
      </c>
      <c r="O1646">
        <v>0</v>
      </c>
      <c r="P1646">
        <v>486.22222222222217</v>
      </c>
      <c r="Q1646">
        <v>289.65955555555553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22.666666666666671</v>
      </c>
      <c r="X1646">
        <v>0</v>
      </c>
      <c r="Y1646">
        <v>0</v>
      </c>
      <c r="Z1646">
        <v>282.22919941619051</v>
      </c>
      <c r="AA1646">
        <v>36</v>
      </c>
      <c r="AB1646">
        <v>10.20326164907927</v>
      </c>
      <c r="AC1646" t="s">
        <v>42</v>
      </c>
      <c r="AD1646" t="s">
        <v>43</v>
      </c>
      <c r="AE1646" t="s">
        <v>44</v>
      </c>
      <c r="AF1646" t="s">
        <v>45</v>
      </c>
      <c r="AG1646">
        <v>1</v>
      </c>
      <c r="AH1646">
        <v>0.16439785063266751</v>
      </c>
      <c r="AI1646">
        <v>466.476806640625</v>
      </c>
      <c r="AJ1646">
        <v>0.31355899572372442</v>
      </c>
      <c r="AK1646">
        <v>93.15869444444445</v>
      </c>
      <c r="AL1646" t="s">
        <v>57</v>
      </c>
      <c r="AM1646">
        <f t="shared" si="100"/>
        <v>486.22222222222217</v>
      </c>
      <c r="AN1646">
        <f t="shared" si="101"/>
        <v>803.92180555555547</v>
      </c>
      <c r="AO1646">
        <f t="shared" si="102"/>
        <v>443.77022222222217</v>
      </c>
      <c r="AP1646">
        <f t="shared" si="103"/>
        <v>360.15158333333329</v>
      </c>
    </row>
    <row r="1647" spans="1:42" x14ac:dyDescent="0.25">
      <c r="A1647">
        <v>2334</v>
      </c>
      <c r="B1647">
        <v>64</v>
      </c>
      <c r="C1647" t="s">
        <v>36</v>
      </c>
      <c r="D1647" t="s">
        <v>65</v>
      </c>
      <c r="E1647">
        <v>1</v>
      </c>
      <c r="F1647">
        <v>0</v>
      </c>
      <c r="G1647">
        <v>0</v>
      </c>
      <c r="H1647">
        <v>3</v>
      </c>
      <c r="I1647" t="s">
        <v>60</v>
      </c>
      <c r="J1647" t="s">
        <v>39</v>
      </c>
      <c r="K1647">
        <v>896.72524999999996</v>
      </c>
      <c r="L1647">
        <v>1149.8679999999999</v>
      </c>
      <c r="M1647" t="s">
        <v>49</v>
      </c>
      <c r="N1647" t="s">
        <v>41</v>
      </c>
      <c r="O1647">
        <v>0</v>
      </c>
      <c r="P1647">
        <v>0</v>
      </c>
      <c r="Q1647">
        <v>240.3606666666667</v>
      </c>
      <c r="R1647">
        <v>57.777777777777779</v>
      </c>
      <c r="S1647">
        <v>0</v>
      </c>
      <c r="T1647">
        <v>0</v>
      </c>
      <c r="U1647">
        <v>0</v>
      </c>
      <c r="V1647">
        <v>0</v>
      </c>
      <c r="W1647">
        <v>57.777777777777779</v>
      </c>
      <c r="X1647">
        <v>0</v>
      </c>
      <c r="Y1647">
        <v>0</v>
      </c>
      <c r="Z1647">
        <v>496.06836708478761</v>
      </c>
      <c r="AA1647">
        <v>48</v>
      </c>
      <c r="AB1647">
        <v>14.5720080887373</v>
      </c>
      <c r="AC1647" t="s">
        <v>42</v>
      </c>
      <c r="AD1647" t="s">
        <v>66</v>
      </c>
      <c r="AE1647" t="s">
        <v>51</v>
      </c>
      <c r="AF1647" t="s">
        <v>45</v>
      </c>
      <c r="AG1647">
        <v>1</v>
      </c>
      <c r="AH1647">
        <v>7.1778304874897003E-2</v>
      </c>
      <c r="AI1647">
        <v>589.42059326171875</v>
      </c>
      <c r="AJ1647">
        <v>0.1437815725803375</v>
      </c>
      <c r="AK1647">
        <v>-253.14275000000001</v>
      </c>
      <c r="AL1647" t="s">
        <v>46</v>
      </c>
      <c r="AM1647">
        <f t="shared" si="100"/>
        <v>0</v>
      </c>
      <c r="AN1647">
        <f t="shared" si="101"/>
        <v>1194.8636944444445</v>
      </c>
      <c r="AO1647">
        <f t="shared" si="102"/>
        <v>1207.6457777777778</v>
      </c>
      <c r="AP1647">
        <f t="shared" si="103"/>
        <v>-12.782083333333276</v>
      </c>
    </row>
    <row r="1648" spans="1:42" x14ac:dyDescent="0.25">
      <c r="A1648">
        <v>2335</v>
      </c>
      <c r="B1648">
        <v>26</v>
      </c>
      <c r="C1648" t="s">
        <v>67</v>
      </c>
      <c r="D1648" t="s">
        <v>65</v>
      </c>
      <c r="E1648">
        <v>0</v>
      </c>
      <c r="F1648">
        <v>2</v>
      </c>
      <c r="G1648">
        <v>2</v>
      </c>
      <c r="H1648">
        <v>4</v>
      </c>
      <c r="I1648" t="s">
        <v>38</v>
      </c>
      <c r="J1648" t="s">
        <v>39</v>
      </c>
      <c r="K1648">
        <v>749.11275000000001</v>
      </c>
      <c r="L1648">
        <v>433.89577777777782</v>
      </c>
      <c r="M1648" t="s">
        <v>49</v>
      </c>
      <c r="N1648" t="s">
        <v>50</v>
      </c>
      <c r="O1648">
        <v>0</v>
      </c>
      <c r="P1648">
        <v>0</v>
      </c>
      <c r="Q1648">
        <v>72.12844444444444</v>
      </c>
      <c r="R1648">
        <v>0</v>
      </c>
      <c r="S1648">
        <v>0</v>
      </c>
      <c r="T1648">
        <v>44.444444444444443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1067.7025164486849</v>
      </c>
      <c r="AA1648">
        <v>48</v>
      </c>
      <c r="AB1648">
        <v>31.363761002313911</v>
      </c>
      <c r="AC1648" t="s">
        <v>62</v>
      </c>
      <c r="AD1648" t="s">
        <v>56</v>
      </c>
      <c r="AE1648" t="s">
        <v>44</v>
      </c>
      <c r="AF1648" t="s">
        <v>45</v>
      </c>
      <c r="AG1648">
        <v>1</v>
      </c>
      <c r="AH1648">
        <v>7.654193788766861E-2</v>
      </c>
      <c r="AI1648">
        <v>554.80029296875</v>
      </c>
      <c r="AJ1648">
        <v>0.1306247413158417</v>
      </c>
      <c r="AK1648">
        <v>315.21697222222218</v>
      </c>
      <c r="AL1648" t="s">
        <v>52</v>
      </c>
      <c r="AM1648">
        <f t="shared" si="100"/>
        <v>0</v>
      </c>
      <c r="AN1648">
        <f t="shared" si="101"/>
        <v>865.68563888888889</v>
      </c>
      <c r="AO1648">
        <f t="shared" si="102"/>
        <v>433.89577777777782</v>
      </c>
      <c r="AP1648">
        <f t="shared" si="103"/>
        <v>431.78986111111107</v>
      </c>
    </row>
    <row r="1649" spans="1:42" x14ac:dyDescent="0.25">
      <c r="A1649">
        <v>2336</v>
      </c>
      <c r="B1649">
        <v>29</v>
      </c>
      <c r="C1649" t="s">
        <v>67</v>
      </c>
      <c r="D1649" t="s">
        <v>65</v>
      </c>
      <c r="E1649">
        <v>0</v>
      </c>
      <c r="F1649">
        <v>2</v>
      </c>
      <c r="G1649">
        <v>2</v>
      </c>
      <c r="H1649">
        <v>5</v>
      </c>
      <c r="I1649" t="s">
        <v>60</v>
      </c>
      <c r="J1649" t="s">
        <v>55</v>
      </c>
      <c r="K1649">
        <v>1285.7547500000001</v>
      </c>
      <c r="L1649">
        <v>1369.3322222222221</v>
      </c>
      <c r="M1649" t="s">
        <v>49</v>
      </c>
      <c r="N1649" t="s">
        <v>41</v>
      </c>
      <c r="O1649">
        <v>0</v>
      </c>
      <c r="P1649">
        <v>619.55555555555554</v>
      </c>
      <c r="Q1649">
        <v>341.52133333333342</v>
      </c>
      <c r="R1649">
        <v>0</v>
      </c>
      <c r="S1649">
        <v>0</v>
      </c>
      <c r="T1649">
        <v>0</v>
      </c>
      <c r="U1649">
        <v>622.22222222222217</v>
      </c>
      <c r="V1649">
        <v>0</v>
      </c>
      <c r="W1649">
        <v>0</v>
      </c>
      <c r="X1649">
        <v>0</v>
      </c>
      <c r="Y1649">
        <v>0</v>
      </c>
      <c r="Z1649">
        <v>546.92825182323509</v>
      </c>
      <c r="AA1649">
        <v>48</v>
      </c>
      <c r="AB1649">
        <v>16.066017183000369</v>
      </c>
      <c r="AC1649" t="s">
        <v>42</v>
      </c>
      <c r="AD1649" t="s">
        <v>68</v>
      </c>
      <c r="AE1649" t="s">
        <v>69</v>
      </c>
      <c r="AF1649" t="s">
        <v>45</v>
      </c>
      <c r="AG1649">
        <v>1</v>
      </c>
      <c r="AH1649">
        <v>5.00447116792202E-2</v>
      </c>
      <c r="AI1649">
        <v>611.925048828125</v>
      </c>
      <c r="AJ1649">
        <v>0.1008912175893784</v>
      </c>
      <c r="AK1649">
        <v>-83.577472222222241</v>
      </c>
      <c r="AL1649" t="s">
        <v>70</v>
      </c>
      <c r="AM1649">
        <f t="shared" si="100"/>
        <v>619.55555555555554</v>
      </c>
      <c r="AN1649">
        <f t="shared" si="101"/>
        <v>2249.4983055555558</v>
      </c>
      <c r="AO1649">
        <f t="shared" si="102"/>
        <v>1369.3322222222221</v>
      </c>
      <c r="AP1649">
        <f t="shared" si="103"/>
        <v>880.16608333333375</v>
      </c>
    </row>
    <row r="1650" spans="1:42" x14ac:dyDescent="0.25">
      <c r="A1650">
        <v>2337</v>
      </c>
      <c r="B1650">
        <v>38</v>
      </c>
      <c r="C1650" t="s">
        <v>67</v>
      </c>
      <c r="D1650" t="s">
        <v>65</v>
      </c>
      <c r="E1650">
        <v>0</v>
      </c>
      <c r="F1650">
        <v>0</v>
      </c>
      <c r="G1650">
        <v>0</v>
      </c>
      <c r="H1650">
        <v>5</v>
      </c>
      <c r="I1650" t="s">
        <v>72</v>
      </c>
      <c r="J1650" t="s">
        <v>39</v>
      </c>
      <c r="K1650">
        <v>1193.7055</v>
      </c>
      <c r="L1650">
        <v>607.98377777777773</v>
      </c>
      <c r="M1650" t="s">
        <v>49</v>
      </c>
      <c r="N1650" t="s">
        <v>58</v>
      </c>
      <c r="O1650">
        <v>0</v>
      </c>
      <c r="P1650">
        <v>0</v>
      </c>
      <c r="Q1650">
        <v>183.0791111111111</v>
      </c>
      <c r="R1650">
        <v>0</v>
      </c>
      <c r="S1650">
        <v>0</v>
      </c>
      <c r="T1650">
        <v>0</v>
      </c>
      <c r="U1650">
        <v>201.8666666666667</v>
      </c>
      <c r="V1650">
        <v>0</v>
      </c>
      <c r="W1650">
        <v>142.44444444444451</v>
      </c>
      <c r="X1650">
        <v>0</v>
      </c>
      <c r="Y1650">
        <v>0</v>
      </c>
      <c r="Z1650">
        <v>1256.7149734927821</v>
      </c>
      <c r="AA1650">
        <v>48</v>
      </c>
      <c r="AB1650">
        <v>36.916001853922047</v>
      </c>
      <c r="AC1650" t="s">
        <v>62</v>
      </c>
      <c r="AD1650" t="s">
        <v>56</v>
      </c>
      <c r="AE1650" t="s">
        <v>69</v>
      </c>
      <c r="AF1650" t="s">
        <v>78</v>
      </c>
      <c r="AG1650">
        <v>1</v>
      </c>
      <c r="AH1650">
        <v>3.3613372594118118E-2</v>
      </c>
      <c r="AI1650">
        <v>673.1002197265625</v>
      </c>
      <c r="AJ1650">
        <v>6.3421010971069336E-2</v>
      </c>
      <c r="AK1650">
        <v>585.7217222222223</v>
      </c>
      <c r="AL1650" t="s">
        <v>52</v>
      </c>
      <c r="AM1650">
        <f t="shared" si="100"/>
        <v>0</v>
      </c>
      <c r="AN1650">
        <f t="shared" si="101"/>
        <v>1578.651277777778</v>
      </c>
      <c r="AO1650">
        <f t="shared" si="102"/>
        <v>750.4282222222223</v>
      </c>
      <c r="AP1650">
        <f t="shared" si="103"/>
        <v>828.22305555555567</v>
      </c>
    </row>
    <row r="1651" spans="1:42" x14ac:dyDescent="0.25">
      <c r="A1651">
        <v>2342</v>
      </c>
      <c r="B1651">
        <v>53</v>
      </c>
      <c r="C1651" t="s">
        <v>36</v>
      </c>
      <c r="D1651" t="s">
        <v>65</v>
      </c>
      <c r="E1651">
        <v>5</v>
      </c>
      <c r="F1651">
        <v>4</v>
      </c>
      <c r="G1651">
        <v>4</v>
      </c>
      <c r="H1651">
        <v>3</v>
      </c>
      <c r="I1651" t="s">
        <v>72</v>
      </c>
      <c r="J1651" t="s">
        <v>55</v>
      </c>
      <c r="K1651">
        <v>1338.2315000000001</v>
      </c>
      <c r="L1651">
        <v>859.48111111111109</v>
      </c>
      <c r="M1651" t="s">
        <v>80</v>
      </c>
      <c r="N1651" t="s">
        <v>58</v>
      </c>
      <c r="O1651">
        <v>0</v>
      </c>
      <c r="P1651">
        <v>0</v>
      </c>
      <c r="Q1651">
        <v>505.416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10.888888888888889</v>
      </c>
      <c r="X1651">
        <v>0</v>
      </c>
      <c r="Y1651">
        <v>0</v>
      </c>
      <c r="Z1651">
        <v>901.40982310746904</v>
      </c>
      <c r="AA1651">
        <v>36</v>
      </c>
      <c r="AB1651">
        <v>32.588124464942048</v>
      </c>
      <c r="AC1651" t="s">
        <v>62</v>
      </c>
      <c r="AD1651" t="s">
        <v>66</v>
      </c>
      <c r="AE1651" t="s">
        <v>44</v>
      </c>
      <c r="AF1651" t="s">
        <v>45</v>
      </c>
      <c r="AG1651">
        <v>1</v>
      </c>
      <c r="AH1651">
        <v>5.1719363778829568E-2</v>
      </c>
      <c r="AI1651">
        <v>650.51605224609375</v>
      </c>
      <c r="AJ1651">
        <v>8.5617817938327789E-2</v>
      </c>
      <c r="AK1651">
        <v>478.75038888888901</v>
      </c>
      <c r="AL1651" t="s">
        <v>46</v>
      </c>
      <c r="AM1651">
        <f t="shared" si="100"/>
        <v>0</v>
      </c>
      <c r="AN1651">
        <f t="shared" si="101"/>
        <v>1843.6475</v>
      </c>
      <c r="AO1651">
        <f t="shared" si="102"/>
        <v>870.37</v>
      </c>
      <c r="AP1651">
        <f t="shared" si="103"/>
        <v>973.27750000000003</v>
      </c>
    </row>
    <row r="1652" spans="1:42" x14ac:dyDescent="0.25">
      <c r="A1652">
        <v>2343</v>
      </c>
      <c r="B1652">
        <v>39</v>
      </c>
      <c r="C1652" t="s">
        <v>67</v>
      </c>
      <c r="D1652" t="s">
        <v>65</v>
      </c>
      <c r="E1652">
        <v>0</v>
      </c>
      <c r="F1652">
        <v>0</v>
      </c>
      <c r="G1652">
        <v>0</v>
      </c>
      <c r="H1652">
        <v>3</v>
      </c>
      <c r="I1652" t="s">
        <v>48</v>
      </c>
      <c r="J1652" t="s">
        <v>55</v>
      </c>
      <c r="K1652">
        <v>8.8904999999999994</v>
      </c>
      <c r="L1652">
        <v>4.3844444444444441</v>
      </c>
      <c r="M1652" t="s">
        <v>49</v>
      </c>
      <c r="N1652" t="s">
        <v>50</v>
      </c>
      <c r="O1652">
        <v>0</v>
      </c>
      <c r="P1652">
        <v>0</v>
      </c>
      <c r="Q1652">
        <v>4.9128888888888893</v>
      </c>
      <c r="R1652">
        <v>0</v>
      </c>
      <c r="S1652">
        <v>0</v>
      </c>
      <c r="T1652">
        <v>1247.5555555555561</v>
      </c>
      <c r="U1652">
        <v>0</v>
      </c>
      <c r="V1652">
        <v>0</v>
      </c>
      <c r="W1652">
        <v>688.88888888888891</v>
      </c>
      <c r="X1652">
        <v>0</v>
      </c>
      <c r="Y1652">
        <v>0</v>
      </c>
      <c r="Z1652">
        <v>8.5935635918561601</v>
      </c>
      <c r="AA1652">
        <v>36</v>
      </c>
      <c r="AB1652">
        <v>0.31067791003583811</v>
      </c>
      <c r="AC1652" t="s">
        <v>42</v>
      </c>
      <c r="AD1652" t="s">
        <v>43</v>
      </c>
      <c r="AE1652" t="s">
        <v>44</v>
      </c>
      <c r="AF1652" t="s">
        <v>45</v>
      </c>
      <c r="AG1652">
        <v>0</v>
      </c>
      <c r="AH1652">
        <v>0.33304959535598749</v>
      </c>
      <c r="AI1652">
        <v>324.13336181640619</v>
      </c>
      <c r="AJ1652">
        <v>0.55401718616485596</v>
      </c>
      <c r="AK1652">
        <v>4.5060555555555553</v>
      </c>
      <c r="AL1652" t="s">
        <v>64</v>
      </c>
      <c r="AM1652">
        <f t="shared" si="100"/>
        <v>0</v>
      </c>
      <c r="AN1652">
        <f t="shared" si="101"/>
        <v>1261.3589444444451</v>
      </c>
      <c r="AO1652">
        <f t="shared" si="102"/>
        <v>693.27333333333331</v>
      </c>
      <c r="AP1652">
        <f t="shared" si="103"/>
        <v>568.0856111111118</v>
      </c>
    </row>
    <row r="1653" spans="1:42" x14ac:dyDescent="0.25">
      <c r="A1653">
        <v>2345</v>
      </c>
      <c r="B1653">
        <v>27</v>
      </c>
      <c r="C1653" t="s">
        <v>53</v>
      </c>
      <c r="D1653" t="s">
        <v>65</v>
      </c>
      <c r="E1653">
        <v>3</v>
      </c>
      <c r="F1653">
        <v>2</v>
      </c>
      <c r="G1653">
        <v>2</v>
      </c>
      <c r="H1653">
        <v>3</v>
      </c>
      <c r="I1653" t="s">
        <v>38</v>
      </c>
      <c r="J1653" t="s">
        <v>55</v>
      </c>
      <c r="K1653">
        <v>100.41374999999999</v>
      </c>
      <c r="L1653">
        <v>52.717777777777783</v>
      </c>
      <c r="M1653" t="s">
        <v>80</v>
      </c>
      <c r="N1653" t="s">
        <v>50</v>
      </c>
      <c r="O1653">
        <v>0</v>
      </c>
      <c r="P1653">
        <v>2222.2222222222222</v>
      </c>
      <c r="Q1653">
        <v>46.840666666666657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10.444444444444439</v>
      </c>
      <c r="X1653">
        <v>0</v>
      </c>
      <c r="Y1653">
        <v>0</v>
      </c>
      <c r="Z1653">
        <v>114.9637883582473</v>
      </c>
      <c r="AA1653">
        <v>36</v>
      </c>
      <c r="AB1653">
        <v>4.1562163490347874</v>
      </c>
      <c r="AC1653" t="s">
        <v>62</v>
      </c>
      <c r="AD1653" t="s">
        <v>43</v>
      </c>
      <c r="AE1653" t="s">
        <v>51</v>
      </c>
      <c r="AF1653" t="s">
        <v>45</v>
      </c>
      <c r="AG1653">
        <v>0</v>
      </c>
      <c r="AH1653">
        <v>0.33403566479682922</v>
      </c>
      <c r="AI1653">
        <v>341.93145751953119</v>
      </c>
      <c r="AJ1653">
        <v>0.53010159730911255</v>
      </c>
      <c r="AK1653">
        <v>47.695972222222217</v>
      </c>
      <c r="AL1653" t="s">
        <v>64</v>
      </c>
      <c r="AM1653">
        <f t="shared" si="100"/>
        <v>2222.2222222222222</v>
      </c>
      <c r="AN1653">
        <f t="shared" si="101"/>
        <v>147.25441666666666</v>
      </c>
      <c r="AO1653">
        <f t="shared" si="102"/>
        <v>63.162222222222226</v>
      </c>
      <c r="AP1653">
        <f t="shared" si="103"/>
        <v>84.092194444444431</v>
      </c>
    </row>
    <row r="1654" spans="1:42" x14ac:dyDescent="0.25">
      <c r="A1654">
        <v>2346</v>
      </c>
      <c r="B1654">
        <v>23</v>
      </c>
      <c r="C1654" t="s">
        <v>67</v>
      </c>
      <c r="D1654" t="s">
        <v>76</v>
      </c>
      <c r="E1654">
        <v>1</v>
      </c>
      <c r="F1654">
        <v>1</v>
      </c>
      <c r="G1654">
        <v>1</v>
      </c>
      <c r="H1654">
        <v>3</v>
      </c>
      <c r="I1654" t="s">
        <v>54</v>
      </c>
      <c r="J1654" t="s">
        <v>39</v>
      </c>
      <c r="K1654">
        <v>175.38925</v>
      </c>
      <c r="L1654">
        <v>187.37644444444439</v>
      </c>
      <c r="M1654" t="s">
        <v>49</v>
      </c>
      <c r="N1654" t="s">
        <v>41</v>
      </c>
      <c r="O1654">
        <v>0</v>
      </c>
      <c r="P1654">
        <v>0</v>
      </c>
      <c r="Q1654">
        <v>54.933777777777777</v>
      </c>
      <c r="R1654">
        <v>0</v>
      </c>
      <c r="S1654">
        <v>0</v>
      </c>
      <c r="T1654">
        <v>255.55555555555549</v>
      </c>
      <c r="U1654">
        <v>262.22222222222217</v>
      </c>
      <c r="V1654">
        <v>0</v>
      </c>
      <c r="W1654">
        <v>10.888888888888889</v>
      </c>
      <c r="X1654">
        <v>0</v>
      </c>
      <c r="Y1654">
        <v>0</v>
      </c>
      <c r="Z1654">
        <v>64.253303031100273</v>
      </c>
      <c r="AA1654">
        <v>48</v>
      </c>
      <c r="AB1654">
        <v>1.887440751361698</v>
      </c>
      <c r="AC1654" t="s">
        <v>42</v>
      </c>
      <c r="AD1654" t="s">
        <v>43</v>
      </c>
      <c r="AE1654" t="s">
        <v>51</v>
      </c>
      <c r="AF1654" t="s">
        <v>75</v>
      </c>
      <c r="AG1654">
        <v>0</v>
      </c>
      <c r="AH1654">
        <v>0.29211804270744318</v>
      </c>
      <c r="AI1654">
        <v>353.72186279296881</v>
      </c>
      <c r="AJ1654">
        <v>0.48838406801223749</v>
      </c>
      <c r="AK1654">
        <v>-11.987194444444439</v>
      </c>
      <c r="AL1654" t="s">
        <v>64</v>
      </c>
      <c r="AM1654">
        <f t="shared" si="100"/>
        <v>0</v>
      </c>
      <c r="AN1654">
        <f t="shared" si="101"/>
        <v>748.10080555555544</v>
      </c>
      <c r="AO1654">
        <f t="shared" si="102"/>
        <v>198.26533333333327</v>
      </c>
      <c r="AP1654">
        <f t="shared" si="103"/>
        <v>549.83547222222217</v>
      </c>
    </row>
    <row r="1655" spans="1:42" x14ac:dyDescent="0.25">
      <c r="A1655">
        <v>2348</v>
      </c>
      <c r="B1655">
        <v>65</v>
      </c>
      <c r="C1655" t="s">
        <v>36</v>
      </c>
      <c r="D1655" t="s">
        <v>65</v>
      </c>
      <c r="E1655">
        <v>2</v>
      </c>
      <c r="F1655">
        <v>0</v>
      </c>
      <c r="G1655">
        <v>0</v>
      </c>
      <c r="H1655">
        <v>2</v>
      </c>
      <c r="I1655" t="s">
        <v>38</v>
      </c>
      <c r="J1655" t="s">
        <v>61</v>
      </c>
      <c r="K1655">
        <v>627.45100000000002</v>
      </c>
      <c r="L1655">
        <v>624.97199999999998</v>
      </c>
      <c r="M1655" t="s">
        <v>49</v>
      </c>
      <c r="N1655" t="s">
        <v>50</v>
      </c>
      <c r="O1655">
        <v>0</v>
      </c>
      <c r="P1655">
        <v>0</v>
      </c>
      <c r="Q1655">
        <v>52.974888888888891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469.75848000691929</v>
      </c>
      <c r="AA1655">
        <v>48</v>
      </c>
      <c r="AB1655">
        <v>13.799155166134129</v>
      </c>
      <c r="AC1655" t="s">
        <v>42</v>
      </c>
      <c r="AD1655" t="s">
        <v>56</v>
      </c>
      <c r="AE1655" t="s">
        <v>44</v>
      </c>
      <c r="AF1655" t="s">
        <v>45</v>
      </c>
      <c r="AG1655">
        <v>1</v>
      </c>
      <c r="AH1655">
        <v>0.1175123378634453</v>
      </c>
      <c r="AI1655">
        <v>527.25439453125</v>
      </c>
      <c r="AJ1655">
        <v>0.21890430152416229</v>
      </c>
      <c r="AK1655">
        <v>2.4790000000000418</v>
      </c>
      <c r="AL1655" t="s">
        <v>57</v>
      </c>
      <c r="AM1655">
        <f t="shared" si="100"/>
        <v>0</v>
      </c>
      <c r="AN1655">
        <f t="shared" si="101"/>
        <v>680.42588888888895</v>
      </c>
      <c r="AO1655">
        <f t="shared" si="102"/>
        <v>624.97199999999998</v>
      </c>
      <c r="AP1655">
        <f t="shared" si="103"/>
        <v>55.453888888888969</v>
      </c>
    </row>
    <row r="1656" spans="1:42" x14ac:dyDescent="0.25">
      <c r="A1656">
        <v>2349</v>
      </c>
      <c r="B1656">
        <v>46</v>
      </c>
      <c r="C1656" t="s">
        <v>53</v>
      </c>
      <c r="D1656" t="s">
        <v>76</v>
      </c>
      <c r="E1656">
        <v>0</v>
      </c>
      <c r="F1656">
        <v>0</v>
      </c>
      <c r="G1656">
        <v>0</v>
      </c>
      <c r="H1656">
        <v>3</v>
      </c>
      <c r="I1656" t="s">
        <v>72</v>
      </c>
      <c r="J1656" t="s">
        <v>39</v>
      </c>
      <c r="K1656">
        <v>961.95775000000003</v>
      </c>
      <c r="L1656">
        <v>877.48911111111113</v>
      </c>
      <c r="M1656" t="s">
        <v>40</v>
      </c>
      <c r="N1656" t="s">
        <v>41</v>
      </c>
      <c r="O1656">
        <v>0</v>
      </c>
      <c r="P1656">
        <v>0</v>
      </c>
      <c r="Q1656">
        <v>60.384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4.8888888888888893</v>
      </c>
      <c r="X1656">
        <v>0</v>
      </c>
      <c r="Y1656">
        <v>0</v>
      </c>
      <c r="Z1656">
        <v>565.19357840020177</v>
      </c>
      <c r="AA1656">
        <v>48</v>
      </c>
      <c r="AB1656">
        <v>16.602561144041719</v>
      </c>
      <c r="AC1656" t="s">
        <v>62</v>
      </c>
      <c r="AD1656" t="s">
        <v>43</v>
      </c>
      <c r="AE1656" t="s">
        <v>44</v>
      </c>
      <c r="AF1656" t="s">
        <v>45</v>
      </c>
      <c r="AG1656">
        <v>1</v>
      </c>
      <c r="AH1656">
        <v>7.5221814215183258E-2</v>
      </c>
      <c r="AI1656">
        <v>541.53924560546875</v>
      </c>
      <c r="AJ1656">
        <v>0.13551786541938779</v>
      </c>
      <c r="AK1656">
        <v>84.468638888888904</v>
      </c>
      <c r="AL1656" t="s">
        <v>46</v>
      </c>
      <c r="AM1656">
        <f t="shared" si="100"/>
        <v>0</v>
      </c>
      <c r="AN1656">
        <f t="shared" si="101"/>
        <v>1022.34175</v>
      </c>
      <c r="AO1656">
        <f t="shared" si="102"/>
        <v>882.37800000000004</v>
      </c>
      <c r="AP1656">
        <f t="shared" si="103"/>
        <v>139.96375</v>
      </c>
    </row>
    <row r="1657" spans="1:42" x14ac:dyDescent="0.25">
      <c r="A1657">
        <v>2351</v>
      </c>
      <c r="B1657">
        <v>31</v>
      </c>
      <c r="C1657" t="s">
        <v>67</v>
      </c>
      <c r="D1657" t="s">
        <v>37</v>
      </c>
      <c r="E1657">
        <v>0</v>
      </c>
      <c r="F1657">
        <v>0</v>
      </c>
      <c r="G1657">
        <v>0</v>
      </c>
      <c r="H1657">
        <v>3</v>
      </c>
      <c r="I1657" t="s">
        <v>72</v>
      </c>
      <c r="J1657" t="s">
        <v>39</v>
      </c>
      <c r="K1657">
        <v>283.57299999999998</v>
      </c>
      <c r="L1657">
        <v>351.54511111111111</v>
      </c>
      <c r="M1657" t="s">
        <v>49</v>
      </c>
      <c r="N1657" t="s">
        <v>41</v>
      </c>
      <c r="O1657">
        <v>0</v>
      </c>
      <c r="P1657">
        <v>0</v>
      </c>
      <c r="Q1657">
        <v>143.74955555555559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188.22050148032619</v>
      </c>
      <c r="AA1657">
        <v>36</v>
      </c>
      <c r="AB1657">
        <v>6.8046220174853724</v>
      </c>
      <c r="AC1657" t="s">
        <v>42</v>
      </c>
      <c r="AD1657" t="s">
        <v>56</v>
      </c>
      <c r="AE1657" t="s">
        <v>44</v>
      </c>
      <c r="AF1657" t="s">
        <v>45</v>
      </c>
      <c r="AG1657">
        <v>0</v>
      </c>
      <c r="AH1657">
        <v>0.2338109761476517</v>
      </c>
      <c r="AI1657">
        <v>352.13851928710938</v>
      </c>
      <c r="AJ1657">
        <v>0.38793292641639709</v>
      </c>
      <c r="AK1657">
        <v>-67.972111111111133</v>
      </c>
      <c r="AL1657" t="s">
        <v>64</v>
      </c>
      <c r="AM1657">
        <f t="shared" si="100"/>
        <v>0</v>
      </c>
      <c r="AN1657">
        <f t="shared" si="101"/>
        <v>427.3225555555556</v>
      </c>
      <c r="AO1657">
        <f t="shared" si="102"/>
        <v>351.54511111111111</v>
      </c>
      <c r="AP1657">
        <f t="shared" si="103"/>
        <v>75.777444444444484</v>
      </c>
    </row>
    <row r="1658" spans="1:42" x14ac:dyDescent="0.25">
      <c r="A1658">
        <v>2353</v>
      </c>
      <c r="B1658">
        <v>26</v>
      </c>
      <c r="C1658" t="s">
        <v>53</v>
      </c>
      <c r="D1658" t="s">
        <v>47</v>
      </c>
      <c r="E1658">
        <v>3</v>
      </c>
      <c r="F1658">
        <v>3</v>
      </c>
      <c r="G1658">
        <v>3</v>
      </c>
      <c r="H1658">
        <v>5</v>
      </c>
      <c r="I1658" t="s">
        <v>54</v>
      </c>
      <c r="J1658" t="s">
        <v>39</v>
      </c>
      <c r="K1658">
        <v>1133.8344999999999</v>
      </c>
      <c r="L1658">
        <v>696.15933333333328</v>
      </c>
      <c r="M1658" t="s">
        <v>80</v>
      </c>
      <c r="N1658" t="s">
        <v>50</v>
      </c>
      <c r="O1658">
        <v>0</v>
      </c>
      <c r="P1658">
        <v>888.88888888888891</v>
      </c>
      <c r="Q1658">
        <v>455.17111111111109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290.88888888888891</v>
      </c>
      <c r="X1658">
        <v>0</v>
      </c>
      <c r="Y1658">
        <v>0</v>
      </c>
      <c r="Z1658">
        <v>1134.510109538518</v>
      </c>
      <c r="AA1658">
        <v>60</v>
      </c>
      <c r="AB1658">
        <v>28.809100131887931</v>
      </c>
      <c r="AC1658" t="s">
        <v>62</v>
      </c>
      <c r="AD1658" t="s">
        <v>56</v>
      </c>
      <c r="AE1658" t="s">
        <v>51</v>
      </c>
      <c r="AF1658" t="s">
        <v>45</v>
      </c>
      <c r="AG1658">
        <v>1</v>
      </c>
      <c r="AH1658">
        <v>4.5509267598390579E-2</v>
      </c>
      <c r="AI1658">
        <v>696.28271484375</v>
      </c>
      <c r="AJ1658">
        <v>9.0457215905189514E-2</v>
      </c>
      <c r="AK1658">
        <v>437.67516666666671</v>
      </c>
      <c r="AL1658" t="s">
        <v>52</v>
      </c>
      <c r="AM1658">
        <f t="shared" si="100"/>
        <v>888.88888888888891</v>
      </c>
      <c r="AN1658">
        <f t="shared" si="101"/>
        <v>1589.005611111111</v>
      </c>
      <c r="AO1658">
        <f t="shared" si="102"/>
        <v>987.04822222222219</v>
      </c>
      <c r="AP1658">
        <f t="shared" si="103"/>
        <v>601.95738888888877</v>
      </c>
    </row>
    <row r="1659" spans="1:42" x14ac:dyDescent="0.25">
      <c r="A1659">
        <v>2354</v>
      </c>
      <c r="B1659">
        <v>50</v>
      </c>
      <c r="C1659" t="s">
        <v>67</v>
      </c>
      <c r="D1659" t="s">
        <v>65</v>
      </c>
      <c r="E1659">
        <v>0</v>
      </c>
      <c r="F1659">
        <v>2</v>
      </c>
      <c r="G1659">
        <v>2</v>
      </c>
      <c r="H1659">
        <v>2</v>
      </c>
      <c r="I1659" t="s">
        <v>38</v>
      </c>
      <c r="J1659" t="s">
        <v>55</v>
      </c>
      <c r="K1659">
        <v>100.876</v>
      </c>
      <c r="L1659">
        <v>110.4635555555556</v>
      </c>
      <c r="M1659" t="s">
        <v>40</v>
      </c>
      <c r="N1659" t="s">
        <v>41</v>
      </c>
      <c r="O1659">
        <v>0</v>
      </c>
      <c r="P1659">
        <v>888.88888888888891</v>
      </c>
      <c r="Q1659">
        <v>42.837555555555547</v>
      </c>
      <c r="R1659">
        <v>88.888888888888886</v>
      </c>
      <c r="S1659">
        <v>0</v>
      </c>
      <c r="T1659">
        <v>0</v>
      </c>
      <c r="U1659">
        <v>766.66666666666663</v>
      </c>
      <c r="V1659">
        <v>0</v>
      </c>
      <c r="W1659">
        <v>44.444444444444443</v>
      </c>
      <c r="X1659">
        <v>0</v>
      </c>
      <c r="Y1659">
        <v>0</v>
      </c>
      <c r="Z1659">
        <v>72.47813090175832</v>
      </c>
      <c r="AA1659">
        <v>24</v>
      </c>
      <c r="AB1659">
        <v>3.6184055976987839</v>
      </c>
      <c r="AC1659" t="s">
        <v>71</v>
      </c>
      <c r="AD1659" t="s">
        <v>56</v>
      </c>
      <c r="AE1659" t="s">
        <v>44</v>
      </c>
      <c r="AF1659" t="s">
        <v>45</v>
      </c>
      <c r="AG1659">
        <v>0</v>
      </c>
      <c r="AH1659">
        <v>0.32498180866241461</v>
      </c>
      <c r="AI1659">
        <v>313.85223388671881</v>
      </c>
      <c r="AJ1659">
        <v>0.50427079200744629</v>
      </c>
      <c r="AK1659">
        <v>-9.5875555555555536</v>
      </c>
      <c r="AL1659" t="s">
        <v>64</v>
      </c>
      <c r="AM1659">
        <f t="shared" si="100"/>
        <v>888.88888888888891</v>
      </c>
      <c r="AN1659">
        <f t="shared" si="101"/>
        <v>999.2691111111111</v>
      </c>
      <c r="AO1659">
        <f t="shared" si="102"/>
        <v>154.90800000000004</v>
      </c>
      <c r="AP1659">
        <f t="shared" si="103"/>
        <v>844.36111111111109</v>
      </c>
    </row>
    <row r="1660" spans="1:42" x14ac:dyDescent="0.25">
      <c r="A1660">
        <v>2355</v>
      </c>
      <c r="B1660">
        <v>52</v>
      </c>
      <c r="C1660" t="s">
        <v>67</v>
      </c>
      <c r="D1660" t="s">
        <v>65</v>
      </c>
      <c r="E1660">
        <v>3</v>
      </c>
      <c r="F1660">
        <v>3</v>
      </c>
      <c r="G1660">
        <v>3</v>
      </c>
      <c r="H1660">
        <v>2</v>
      </c>
      <c r="I1660" t="s">
        <v>38</v>
      </c>
      <c r="J1660" t="s">
        <v>61</v>
      </c>
      <c r="K1660">
        <v>852.17375000000004</v>
      </c>
      <c r="L1660">
        <v>871.23422222222223</v>
      </c>
      <c r="M1660" t="s">
        <v>49</v>
      </c>
      <c r="N1660" t="s">
        <v>41</v>
      </c>
      <c r="O1660">
        <v>0</v>
      </c>
      <c r="P1660">
        <v>0</v>
      </c>
      <c r="Q1660">
        <v>513.00155555555557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73.555555555555557</v>
      </c>
      <c r="X1660">
        <v>0</v>
      </c>
      <c r="Y1660">
        <v>0</v>
      </c>
      <c r="Z1660">
        <v>363.53600644701942</v>
      </c>
      <c r="AA1660">
        <v>36</v>
      </c>
      <c r="AB1660">
        <v>13.14269749662026</v>
      </c>
      <c r="AC1660" t="s">
        <v>62</v>
      </c>
      <c r="AD1660" t="s">
        <v>43</v>
      </c>
      <c r="AE1660" t="s">
        <v>44</v>
      </c>
      <c r="AF1660" t="s">
        <v>45</v>
      </c>
      <c r="AG1660">
        <v>1</v>
      </c>
      <c r="AH1660">
        <v>0.1243216171860695</v>
      </c>
      <c r="AI1660">
        <v>494.73226928710938</v>
      </c>
      <c r="AJ1660">
        <v>0.20510479807853699</v>
      </c>
      <c r="AK1660">
        <v>-19.060472222222192</v>
      </c>
      <c r="AL1660" t="s">
        <v>57</v>
      </c>
      <c r="AM1660">
        <f t="shared" si="100"/>
        <v>0</v>
      </c>
      <c r="AN1660">
        <f t="shared" si="101"/>
        <v>1365.1753055555555</v>
      </c>
      <c r="AO1660">
        <f t="shared" si="102"/>
        <v>944.78977777777777</v>
      </c>
      <c r="AP1660">
        <f t="shared" si="103"/>
        <v>420.38552777777772</v>
      </c>
    </row>
    <row r="1661" spans="1:42" x14ac:dyDescent="0.25">
      <c r="A1661">
        <v>2356</v>
      </c>
      <c r="B1661">
        <v>49</v>
      </c>
      <c r="C1661" t="s">
        <v>67</v>
      </c>
      <c r="D1661" t="s">
        <v>37</v>
      </c>
      <c r="E1661">
        <v>0</v>
      </c>
      <c r="F1661">
        <v>0</v>
      </c>
      <c r="G1661">
        <v>0</v>
      </c>
      <c r="H1661">
        <v>3</v>
      </c>
      <c r="I1661" t="s">
        <v>48</v>
      </c>
      <c r="J1661" t="s">
        <v>55</v>
      </c>
      <c r="K1661">
        <v>1099.75125</v>
      </c>
      <c r="L1661">
        <v>628.16644444444444</v>
      </c>
      <c r="M1661" t="s">
        <v>80</v>
      </c>
      <c r="N1661" t="s">
        <v>41</v>
      </c>
      <c r="O1661">
        <v>0</v>
      </c>
      <c r="P1661">
        <v>0</v>
      </c>
      <c r="Q1661">
        <v>677.92133333333334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44.222222222222221</v>
      </c>
      <c r="X1661">
        <v>261.77777777777783</v>
      </c>
      <c r="Y1661">
        <v>0</v>
      </c>
      <c r="Z1661">
        <v>1151.5689032146261</v>
      </c>
      <c r="AA1661">
        <v>36</v>
      </c>
      <c r="AB1661">
        <v>41.631974475877087</v>
      </c>
      <c r="AC1661" t="s">
        <v>42</v>
      </c>
      <c r="AD1661" t="s">
        <v>56</v>
      </c>
      <c r="AE1661" t="s">
        <v>44</v>
      </c>
      <c r="AF1661" t="s">
        <v>45</v>
      </c>
      <c r="AG1661">
        <v>1</v>
      </c>
      <c r="AH1661">
        <v>4.5317858457565308E-2</v>
      </c>
      <c r="AI1661">
        <v>582.67340087890625</v>
      </c>
      <c r="AJ1661">
        <v>6.8026825785636902E-2</v>
      </c>
      <c r="AK1661">
        <v>471.58480555555559</v>
      </c>
      <c r="AL1661" t="s">
        <v>57</v>
      </c>
      <c r="AM1661">
        <f t="shared" si="100"/>
        <v>0</v>
      </c>
      <c r="AN1661">
        <f t="shared" si="101"/>
        <v>1777.6725833333335</v>
      </c>
      <c r="AO1661">
        <f t="shared" si="102"/>
        <v>934.16644444444444</v>
      </c>
      <c r="AP1661">
        <f t="shared" si="103"/>
        <v>843.50613888888904</v>
      </c>
    </row>
    <row r="1662" spans="1:42" x14ac:dyDescent="0.25">
      <c r="A1662">
        <v>2359</v>
      </c>
      <c r="B1662">
        <v>31</v>
      </c>
      <c r="C1662" t="s">
        <v>36</v>
      </c>
      <c r="D1662" t="s">
        <v>65</v>
      </c>
      <c r="E1662">
        <v>1</v>
      </c>
      <c r="F1662">
        <v>0</v>
      </c>
      <c r="G1662">
        <v>0</v>
      </c>
      <c r="H1662">
        <v>4</v>
      </c>
      <c r="I1662" t="s">
        <v>60</v>
      </c>
      <c r="J1662" t="s">
        <v>39</v>
      </c>
      <c r="K1662">
        <v>1979.11175</v>
      </c>
      <c r="L1662">
        <v>914.39777777777783</v>
      </c>
      <c r="M1662" t="s">
        <v>49</v>
      </c>
      <c r="N1662" t="s">
        <v>50</v>
      </c>
      <c r="O1662">
        <v>0</v>
      </c>
      <c r="P1662">
        <v>0</v>
      </c>
      <c r="Q1662">
        <v>676.95577777777783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54.444444444444443</v>
      </c>
      <c r="X1662">
        <v>0</v>
      </c>
      <c r="Y1662">
        <v>0</v>
      </c>
      <c r="Z1662">
        <v>2250.270522713829</v>
      </c>
      <c r="AA1662">
        <v>36</v>
      </c>
      <c r="AB1662">
        <v>81.352669999964661</v>
      </c>
      <c r="AC1662" t="s">
        <v>42</v>
      </c>
      <c r="AD1662" t="s">
        <v>68</v>
      </c>
      <c r="AE1662" t="s">
        <v>44</v>
      </c>
      <c r="AF1662" t="s">
        <v>45</v>
      </c>
      <c r="AG1662">
        <v>1</v>
      </c>
      <c r="AH1662">
        <v>7.1791890077292919E-3</v>
      </c>
      <c r="AI1662">
        <v>772.69451904296875</v>
      </c>
      <c r="AJ1662">
        <v>7.0258500054478654E-3</v>
      </c>
      <c r="AK1662">
        <v>1064.7139722222221</v>
      </c>
      <c r="AL1662" t="s">
        <v>70</v>
      </c>
      <c r="AM1662">
        <f t="shared" si="100"/>
        <v>0</v>
      </c>
      <c r="AN1662">
        <f t="shared" si="101"/>
        <v>2656.0675277777777</v>
      </c>
      <c r="AO1662">
        <f t="shared" si="102"/>
        <v>968.84222222222229</v>
      </c>
      <c r="AP1662">
        <f t="shared" si="103"/>
        <v>1687.2253055555555</v>
      </c>
    </row>
    <row r="1663" spans="1:42" x14ac:dyDescent="0.25">
      <c r="A1663">
        <v>2360</v>
      </c>
      <c r="B1663">
        <v>41</v>
      </c>
      <c r="C1663" t="s">
        <v>67</v>
      </c>
      <c r="D1663" t="s">
        <v>37</v>
      </c>
      <c r="E1663">
        <v>2</v>
      </c>
      <c r="F1663">
        <v>1</v>
      </c>
      <c r="G1663">
        <v>1</v>
      </c>
      <c r="H1663">
        <v>5</v>
      </c>
      <c r="I1663" t="s">
        <v>54</v>
      </c>
      <c r="J1663" t="s">
        <v>39</v>
      </c>
      <c r="K1663">
        <v>157.64224999999999</v>
      </c>
      <c r="L1663">
        <v>125.21488888888889</v>
      </c>
      <c r="M1663" t="s">
        <v>40</v>
      </c>
      <c r="N1663" t="s">
        <v>50</v>
      </c>
      <c r="O1663">
        <v>0</v>
      </c>
      <c r="P1663">
        <v>0</v>
      </c>
      <c r="Q1663">
        <v>39.181555555555548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212.44444444444451</v>
      </c>
      <c r="X1663">
        <v>0</v>
      </c>
      <c r="Y1663">
        <v>0</v>
      </c>
      <c r="Z1663">
        <v>146.71401632989739</v>
      </c>
      <c r="AA1663">
        <v>36</v>
      </c>
      <c r="AB1663">
        <v>5.3040631490214123</v>
      </c>
      <c r="AC1663" t="s">
        <v>42</v>
      </c>
      <c r="AD1663" t="s">
        <v>68</v>
      </c>
      <c r="AE1663" t="s">
        <v>44</v>
      </c>
      <c r="AF1663" t="s">
        <v>45</v>
      </c>
      <c r="AG1663">
        <v>0</v>
      </c>
      <c r="AH1663">
        <v>0.25252044200897222</v>
      </c>
      <c r="AI1663">
        <v>446.13613891601563</v>
      </c>
      <c r="AJ1663">
        <v>0.51500195264816284</v>
      </c>
      <c r="AK1663">
        <v>32.427361111111097</v>
      </c>
      <c r="AL1663" t="s">
        <v>52</v>
      </c>
      <c r="AM1663">
        <f t="shared" si="100"/>
        <v>0</v>
      </c>
      <c r="AN1663">
        <f t="shared" si="101"/>
        <v>196.82380555555554</v>
      </c>
      <c r="AO1663">
        <f t="shared" si="102"/>
        <v>337.65933333333339</v>
      </c>
      <c r="AP1663">
        <f t="shared" si="103"/>
        <v>-140.83552777777786</v>
      </c>
    </row>
    <row r="1664" spans="1:42" x14ac:dyDescent="0.25">
      <c r="A1664">
        <v>2361</v>
      </c>
      <c r="B1664">
        <v>52</v>
      </c>
      <c r="C1664" t="s">
        <v>53</v>
      </c>
      <c r="D1664" t="s">
        <v>37</v>
      </c>
      <c r="E1664">
        <v>1</v>
      </c>
      <c r="F1664">
        <v>2</v>
      </c>
      <c r="G1664">
        <v>2</v>
      </c>
      <c r="H1664">
        <v>3</v>
      </c>
      <c r="I1664" t="s">
        <v>38</v>
      </c>
      <c r="J1664" t="s">
        <v>39</v>
      </c>
      <c r="K1664">
        <v>1187.6222499999999</v>
      </c>
      <c r="L1664">
        <v>582.57288888888888</v>
      </c>
      <c r="M1664" t="s">
        <v>49</v>
      </c>
      <c r="N1664" t="s">
        <v>50</v>
      </c>
      <c r="O1664">
        <v>0</v>
      </c>
      <c r="P1664">
        <v>222.2222222222222</v>
      </c>
      <c r="Q1664">
        <v>499.47911111111108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1793.3750567727459</v>
      </c>
      <c r="AA1664">
        <v>24</v>
      </c>
      <c r="AB1664">
        <v>89.532639203896053</v>
      </c>
      <c r="AC1664" t="s">
        <v>62</v>
      </c>
      <c r="AD1664" t="s">
        <v>56</v>
      </c>
      <c r="AE1664" t="s">
        <v>44</v>
      </c>
      <c r="AF1664" t="s">
        <v>83</v>
      </c>
      <c r="AG1664">
        <v>1</v>
      </c>
      <c r="AH1664">
        <v>2.6064390316605571E-2</v>
      </c>
      <c r="AI1664">
        <v>655.0670166015625</v>
      </c>
      <c r="AJ1664">
        <v>3.1876105815172202E-2</v>
      </c>
      <c r="AK1664">
        <v>605.04936111111101</v>
      </c>
      <c r="AL1664" t="s">
        <v>46</v>
      </c>
      <c r="AM1664">
        <f t="shared" si="100"/>
        <v>222.2222222222222</v>
      </c>
      <c r="AN1664">
        <f t="shared" si="101"/>
        <v>1687.1013611111109</v>
      </c>
      <c r="AO1664">
        <f t="shared" si="102"/>
        <v>582.57288888888888</v>
      </c>
      <c r="AP1664">
        <f t="shared" si="103"/>
        <v>1104.528472222222</v>
      </c>
    </row>
    <row r="1665" spans="1:42" x14ac:dyDescent="0.25">
      <c r="A1665">
        <v>2363</v>
      </c>
      <c r="B1665">
        <v>53</v>
      </c>
      <c r="C1665" t="s">
        <v>67</v>
      </c>
      <c r="D1665" t="s">
        <v>37</v>
      </c>
      <c r="E1665">
        <v>0</v>
      </c>
      <c r="F1665">
        <v>1</v>
      </c>
      <c r="G1665">
        <v>1</v>
      </c>
      <c r="H1665">
        <v>3</v>
      </c>
      <c r="I1665" t="s">
        <v>72</v>
      </c>
      <c r="J1665" t="s">
        <v>74</v>
      </c>
      <c r="K1665">
        <v>1107.9602500000001</v>
      </c>
      <c r="L1665">
        <v>1289.3202222222219</v>
      </c>
      <c r="M1665" t="s">
        <v>40</v>
      </c>
      <c r="N1665" t="s">
        <v>50</v>
      </c>
      <c r="O1665">
        <v>24.793986570607299</v>
      </c>
      <c r="P1665">
        <v>222.2222222222222</v>
      </c>
      <c r="Q1665">
        <v>141.9568888888889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225.33333333333329</v>
      </c>
      <c r="X1665">
        <v>0</v>
      </c>
      <c r="Y1665">
        <v>0</v>
      </c>
      <c r="Z1665">
        <v>547.11668755687481</v>
      </c>
      <c r="AA1665">
        <v>36</v>
      </c>
      <c r="AB1665">
        <v>19.779578892856769</v>
      </c>
      <c r="AC1665" t="s">
        <v>42</v>
      </c>
      <c r="AD1665" t="s">
        <v>81</v>
      </c>
      <c r="AE1665" t="s">
        <v>51</v>
      </c>
      <c r="AF1665" t="s">
        <v>45</v>
      </c>
      <c r="AG1665">
        <v>1</v>
      </c>
      <c r="AH1665">
        <v>6.2188521027565002E-2</v>
      </c>
      <c r="AI1665">
        <v>550.63385009765625</v>
      </c>
      <c r="AJ1665">
        <v>0.10589279234409329</v>
      </c>
      <c r="AK1665">
        <v>-181.35997222222201</v>
      </c>
      <c r="AL1665" t="s">
        <v>46</v>
      </c>
      <c r="AM1665">
        <f t="shared" si="100"/>
        <v>8.6152724633674236</v>
      </c>
      <c r="AN1665">
        <f t="shared" si="101"/>
        <v>1249.917138888889</v>
      </c>
      <c r="AO1665">
        <f t="shared" si="102"/>
        <v>1514.6535555555552</v>
      </c>
      <c r="AP1665">
        <f t="shared" si="103"/>
        <v>-264.73641666666617</v>
      </c>
    </row>
    <row r="1666" spans="1:42" x14ac:dyDescent="0.25">
      <c r="A1666">
        <v>2364</v>
      </c>
      <c r="B1666">
        <v>31</v>
      </c>
      <c r="C1666" t="s">
        <v>53</v>
      </c>
      <c r="D1666" t="s">
        <v>47</v>
      </c>
      <c r="E1666">
        <v>1</v>
      </c>
      <c r="F1666">
        <v>0</v>
      </c>
      <c r="G1666">
        <v>0</v>
      </c>
      <c r="H1666">
        <v>5</v>
      </c>
      <c r="I1666" t="s">
        <v>72</v>
      </c>
      <c r="J1666" t="s">
        <v>39</v>
      </c>
      <c r="K1666">
        <v>2163.2637500000001</v>
      </c>
      <c r="L1666">
        <v>1907.6211111111111</v>
      </c>
      <c r="M1666" t="s">
        <v>49</v>
      </c>
      <c r="N1666" t="s">
        <v>58</v>
      </c>
      <c r="O1666">
        <v>0</v>
      </c>
      <c r="P1666">
        <v>0</v>
      </c>
      <c r="Q1666">
        <v>1337.793555555555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12.22222222222222</v>
      </c>
      <c r="X1666">
        <v>0</v>
      </c>
      <c r="Y1666">
        <v>0</v>
      </c>
      <c r="Z1666">
        <v>1846.2799906862299</v>
      </c>
      <c r="AA1666">
        <v>36</v>
      </c>
      <c r="AB1666">
        <v>66.74744449333744</v>
      </c>
      <c r="AC1666" t="s">
        <v>42</v>
      </c>
      <c r="AD1666" t="s">
        <v>56</v>
      </c>
      <c r="AE1666" t="s">
        <v>44</v>
      </c>
      <c r="AF1666" t="s">
        <v>45</v>
      </c>
      <c r="AG1666">
        <v>1</v>
      </c>
      <c r="AH1666">
        <v>5.8394540101289749E-3</v>
      </c>
      <c r="AI1666">
        <v>799.80755615234375</v>
      </c>
      <c r="AJ1666">
        <v>6.4989938400685787E-3</v>
      </c>
      <c r="AK1666">
        <v>255.642638888889</v>
      </c>
      <c r="AL1666" t="s">
        <v>70</v>
      </c>
      <c r="AM1666">
        <f t="shared" si="100"/>
        <v>0</v>
      </c>
      <c r="AN1666">
        <f t="shared" si="101"/>
        <v>3501.0573055555551</v>
      </c>
      <c r="AO1666">
        <f t="shared" si="102"/>
        <v>1919.8433333333332</v>
      </c>
      <c r="AP1666">
        <f t="shared" si="103"/>
        <v>1581.2139722222219</v>
      </c>
    </row>
    <row r="1667" spans="1:42" x14ac:dyDescent="0.25">
      <c r="A1667">
        <v>2365</v>
      </c>
      <c r="B1667">
        <v>53</v>
      </c>
      <c r="C1667" t="s">
        <v>53</v>
      </c>
      <c r="D1667" t="s">
        <v>37</v>
      </c>
      <c r="E1667">
        <v>0</v>
      </c>
      <c r="F1667">
        <v>1</v>
      </c>
      <c r="G1667">
        <v>1</v>
      </c>
      <c r="H1667">
        <v>3</v>
      </c>
      <c r="I1667" t="s">
        <v>38</v>
      </c>
      <c r="J1667" t="s">
        <v>55</v>
      </c>
      <c r="K1667">
        <v>1302.8857499999999</v>
      </c>
      <c r="L1667">
        <v>1028.085333333333</v>
      </c>
      <c r="M1667" t="s">
        <v>80</v>
      </c>
      <c r="N1667" t="s">
        <v>50</v>
      </c>
      <c r="O1667">
        <v>0</v>
      </c>
      <c r="P1667">
        <v>0</v>
      </c>
      <c r="Q1667">
        <v>597.53800000000001</v>
      </c>
      <c r="R1667">
        <v>66.666666666666671</v>
      </c>
      <c r="S1667">
        <v>0</v>
      </c>
      <c r="T1667">
        <v>0</v>
      </c>
      <c r="U1667">
        <v>22.222222222222221</v>
      </c>
      <c r="V1667">
        <v>0</v>
      </c>
      <c r="W1667">
        <v>24.222222222222221</v>
      </c>
      <c r="X1667">
        <v>178.88888888888891</v>
      </c>
      <c r="Y1667">
        <v>0</v>
      </c>
      <c r="Z1667">
        <v>977.46021333684257</v>
      </c>
      <c r="AA1667">
        <v>24</v>
      </c>
      <c r="AB1667">
        <v>48.798823361766267</v>
      </c>
      <c r="AC1667" t="s">
        <v>42</v>
      </c>
      <c r="AD1667" t="s">
        <v>56</v>
      </c>
      <c r="AE1667" t="s">
        <v>51</v>
      </c>
      <c r="AF1667" t="s">
        <v>45</v>
      </c>
      <c r="AG1667">
        <v>1</v>
      </c>
      <c r="AH1667">
        <v>4.0305901318788528E-2</v>
      </c>
      <c r="AI1667">
        <v>576.281005859375</v>
      </c>
      <c r="AJ1667">
        <v>5.8229189366102219E-2</v>
      </c>
      <c r="AK1667">
        <v>274.80041666666648</v>
      </c>
      <c r="AL1667" t="s">
        <v>46</v>
      </c>
      <c r="AM1667">
        <f t="shared" ref="AM1667:AM1730" si="104">P1667/(1+O1667)</f>
        <v>0</v>
      </c>
      <c r="AN1667">
        <f t="shared" ref="AN1667:AN1730" si="105">K1667+Q1667+R1667+S1667+T1667+U1667</f>
        <v>1989.3126388888888</v>
      </c>
      <c r="AO1667">
        <f t="shared" ref="AO1667:AO1730" si="106">L1667+V1667+W1667+X1667+Y1667</f>
        <v>1231.1964444444441</v>
      </c>
      <c r="AP1667">
        <f t="shared" ref="AP1667:AP1730" si="107">AN1667-AO1667</f>
        <v>758.11619444444477</v>
      </c>
    </row>
    <row r="1668" spans="1:42" x14ac:dyDescent="0.25">
      <c r="A1668">
        <v>2367</v>
      </c>
      <c r="B1668">
        <v>53</v>
      </c>
      <c r="C1668" t="s">
        <v>53</v>
      </c>
      <c r="D1668" t="s">
        <v>47</v>
      </c>
      <c r="E1668">
        <v>1</v>
      </c>
      <c r="F1668">
        <v>0</v>
      </c>
      <c r="G1668">
        <v>0</v>
      </c>
      <c r="H1668">
        <v>3</v>
      </c>
      <c r="I1668" t="s">
        <v>59</v>
      </c>
      <c r="J1668" t="s">
        <v>61</v>
      </c>
      <c r="K1668">
        <v>434.30099999999999</v>
      </c>
      <c r="L1668">
        <v>573.38244444444445</v>
      </c>
      <c r="M1668" t="s">
        <v>49</v>
      </c>
      <c r="N1668" t="s">
        <v>50</v>
      </c>
      <c r="O1668">
        <v>0</v>
      </c>
      <c r="P1668">
        <v>0</v>
      </c>
      <c r="Q1668">
        <v>273.24222222222221</v>
      </c>
      <c r="R1668">
        <v>0</v>
      </c>
      <c r="S1668">
        <v>0</v>
      </c>
      <c r="T1668">
        <v>0</v>
      </c>
      <c r="U1668">
        <v>277.77777777777783</v>
      </c>
      <c r="V1668">
        <v>0</v>
      </c>
      <c r="W1668">
        <v>0</v>
      </c>
      <c r="X1668">
        <v>0</v>
      </c>
      <c r="Y1668">
        <v>0</v>
      </c>
      <c r="Z1668">
        <v>213.0820523005699</v>
      </c>
      <c r="AA1668">
        <v>36</v>
      </c>
      <c r="AB1668">
        <v>7.7034266363751227</v>
      </c>
      <c r="AC1668" t="s">
        <v>42</v>
      </c>
      <c r="AD1668" t="s">
        <v>68</v>
      </c>
      <c r="AE1668" t="s">
        <v>44</v>
      </c>
      <c r="AF1668" t="s">
        <v>45</v>
      </c>
      <c r="AG1668">
        <v>0</v>
      </c>
      <c r="AH1668">
        <v>0.17674283683300021</v>
      </c>
      <c r="AI1668">
        <v>440.10858154296881</v>
      </c>
      <c r="AJ1668">
        <v>0.33023679256439209</v>
      </c>
      <c r="AK1668">
        <v>-139.08144444444449</v>
      </c>
      <c r="AL1668" t="s">
        <v>57</v>
      </c>
      <c r="AM1668">
        <f t="shared" si="104"/>
        <v>0</v>
      </c>
      <c r="AN1668">
        <f t="shared" si="105"/>
        <v>985.32100000000003</v>
      </c>
      <c r="AO1668">
        <f t="shared" si="106"/>
        <v>573.38244444444445</v>
      </c>
      <c r="AP1668">
        <f t="shared" si="107"/>
        <v>411.93855555555558</v>
      </c>
    </row>
    <row r="1669" spans="1:42" x14ac:dyDescent="0.25">
      <c r="A1669">
        <v>2368</v>
      </c>
      <c r="B1669">
        <v>31</v>
      </c>
      <c r="C1669" t="s">
        <v>36</v>
      </c>
      <c r="D1669" t="s">
        <v>37</v>
      </c>
      <c r="E1669">
        <v>1</v>
      </c>
      <c r="F1669">
        <v>1</v>
      </c>
      <c r="G1669">
        <v>1</v>
      </c>
      <c r="H1669">
        <v>3</v>
      </c>
      <c r="I1669" t="s">
        <v>72</v>
      </c>
      <c r="J1669" t="s">
        <v>55</v>
      </c>
      <c r="K1669">
        <v>1100.00775</v>
      </c>
      <c r="L1669">
        <v>502.73866666666669</v>
      </c>
      <c r="M1669" t="s">
        <v>49</v>
      </c>
      <c r="N1669" t="s">
        <v>58</v>
      </c>
      <c r="O1669">
        <v>0</v>
      </c>
      <c r="P1669">
        <v>0</v>
      </c>
      <c r="Q1669">
        <v>278.86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1264.712261320062</v>
      </c>
      <c r="AA1669">
        <v>36</v>
      </c>
      <c r="AB1669">
        <v>45.722377910366689</v>
      </c>
      <c r="AC1669" t="s">
        <v>62</v>
      </c>
      <c r="AD1669" t="s">
        <v>56</v>
      </c>
      <c r="AE1669" t="s">
        <v>44</v>
      </c>
      <c r="AF1669" t="s">
        <v>45</v>
      </c>
      <c r="AG1669">
        <v>1</v>
      </c>
      <c r="AH1669">
        <v>4.9949947744607932E-2</v>
      </c>
      <c r="AI1669">
        <v>554.351806640625</v>
      </c>
      <c r="AJ1669">
        <v>6.6360592842102051E-2</v>
      </c>
      <c r="AK1669">
        <v>597.26908333333336</v>
      </c>
      <c r="AL1669" t="s">
        <v>57</v>
      </c>
      <c r="AM1669">
        <f t="shared" si="104"/>
        <v>0</v>
      </c>
      <c r="AN1669">
        <f t="shared" si="105"/>
        <v>1378.8677499999999</v>
      </c>
      <c r="AO1669">
        <f t="shared" si="106"/>
        <v>502.73866666666669</v>
      </c>
      <c r="AP1669">
        <f t="shared" si="107"/>
        <v>876.12908333333326</v>
      </c>
    </row>
    <row r="1670" spans="1:42" x14ac:dyDescent="0.25">
      <c r="A1670">
        <v>2369</v>
      </c>
      <c r="B1670">
        <v>29</v>
      </c>
      <c r="C1670" t="s">
        <v>53</v>
      </c>
      <c r="D1670" t="s">
        <v>37</v>
      </c>
      <c r="E1670">
        <v>2</v>
      </c>
      <c r="F1670">
        <v>2</v>
      </c>
      <c r="G1670">
        <v>2</v>
      </c>
      <c r="H1670">
        <v>4</v>
      </c>
      <c r="I1670" t="s">
        <v>38</v>
      </c>
      <c r="J1670" t="s">
        <v>61</v>
      </c>
      <c r="K1670">
        <v>479.83449999999999</v>
      </c>
      <c r="L1670">
        <v>614.89866666666671</v>
      </c>
      <c r="M1670" t="s">
        <v>40</v>
      </c>
      <c r="N1670" t="s">
        <v>41</v>
      </c>
      <c r="O1670">
        <v>0</v>
      </c>
      <c r="P1670">
        <v>0</v>
      </c>
      <c r="Q1670">
        <v>87.420666666666662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143.8776970608493</v>
      </c>
      <c r="AA1670">
        <v>24</v>
      </c>
      <c r="AB1670">
        <v>7.182964819203927</v>
      </c>
      <c r="AC1670" t="s">
        <v>42</v>
      </c>
      <c r="AD1670" t="s">
        <v>56</v>
      </c>
      <c r="AE1670" t="s">
        <v>44</v>
      </c>
      <c r="AF1670" t="s">
        <v>45</v>
      </c>
      <c r="AG1670">
        <v>0</v>
      </c>
      <c r="AH1670">
        <v>0.2132280170917511</v>
      </c>
      <c r="AI1670">
        <v>387.23623657226563</v>
      </c>
      <c r="AJ1670">
        <v>0.368949294090271</v>
      </c>
      <c r="AK1670">
        <v>-135.06416666666669</v>
      </c>
      <c r="AL1670" t="s">
        <v>52</v>
      </c>
      <c r="AM1670">
        <f t="shared" si="104"/>
        <v>0</v>
      </c>
      <c r="AN1670">
        <f t="shared" si="105"/>
        <v>567.2551666666667</v>
      </c>
      <c r="AO1670">
        <f t="shared" si="106"/>
        <v>614.89866666666671</v>
      </c>
      <c r="AP1670">
        <f t="shared" si="107"/>
        <v>-47.643500000000017</v>
      </c>
    </row>
    <row r="1671" spans="1:42" x14ac:dyDescent="0.25">
      <c r="A1671">
        <v>2370</v>
      </c>
      <c r="B1671">
        <v>31</v>
      </c>
      <c r="C1671" t="s">
        <v>36</v>
      </c>
      <c r="D1671" t="s">
        <v>65</v>
      </c>
      <c r="E1671">
        <v>0</v>
      </c>
      <c r="F1671">
        <v>4</v>
      </c>
      <c r="G1671">
        <v>4</v>
      </c>
      <c r="H1671">
        <v>2</v>
      </c>
      <c r="I1671" t="s">
        <v>48</v>
      </c>
      <c r="J1671" t="s">
        <v>55</v>
      </c>
      <c r="K1671">
        <v>393.74025</v>
      </c>
      <c r="L1671">
        <v>355.84444444444438</v>
      </c>
      <c r="M1671" t="s">
        <v>49</v>
      </c>
      <c r="N1671" t="s">
        <v>58</v>
      </c>
      <c r="O1671">
        <v>0</v>
      </c>
      <c r="P1671">
        <v>0</v>
      </c>
      <c r="Q1671">
        <v>73.248000000000005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37.111111111111107</v>
      </c>
      <c r="X1671">
        <v>0</v>
      </c>
      <c r="Y1671">
        <v>0</v>
      </c>
      <c r="Z1671">
        <v>356.62234074901932</v>
      </c>
      <c r="AA1671">
        <v>24</v>
      </c>
      <c r="AB1671">
        <v>17.804050104158929</v>
      </c>
      <c r="AC1671" t="s">
        <v>62</v>
      </c>
      <c r="AD1671" t="s">
        <v>43</v>
      </c>
      <c r="AE1671" t="s">
        <v>44</v>
      </c>
      <c r="AF1671" t="s">
        <v>45</v>
      </c>
      <c r="AG1671">
        <v>0</v>
      </c>
      <c r="AH1671">
        <v>0.23512499034404749</v>
      </c>
      <c r="AI1671">
        <v>336.14105224609381</v>
      </c>
      <c r="AJ1671">
        <v>0.33539992570877081</v>
      </c>
      <c r="AK1671">
        <v>37.895805555555569</v>
      </c>
      <c r="AL1671" t="s">
        <v>64</v>
      </c>
      <c r="AM1671">
        <f t="shared" si="104"/>
        <v>0</v>
      </c>
      <c r="AN1671">
        <f t="shared" si="105"/>
        <v>466.98824999999999</v>
      </c>
      <c r="AO1671">
        <f t="shared" si="106"/>
        <v>392.95555555555546</v>
      </c>
      <c r="AP1671">
        <f t="shared" si="107"/>
        <v>74.03269444444453</v>
      </c>
    </row>
    <row r="1672" spans="1:42" x14ac:dyDescent="0.25">
      <c r="A1672">
        <v>2371</v>
      </c>
      <c r="B1672">
        <v>26</v>
      </c>
      <c r="C1672" t="s">
        <v>67</v>
      </c>
      <c r="D1672" t="s">
        <v>37</v>
      </c>
      <c r="E1672">
        <v>1</v>
      </c>
      <c r="F1672">
        <v>0</v>
      </c>
      <c r="G1672">
        <v>0</v>
      </c>
      <c r="H1672">
        <v>3</v>
      </c>
      <c r="I1672" t="s">
        <v>38</v>
      </c>
      <c r="J1672" t="s">
        <v>55</v>
      </c>
      <c r="K1672">
        <v>832.66724999999997</v>
      </c>
      <c r="L1672">
        <v>1092.0746666666671</v>
      </c>
      <c r="M1672" t="s">
        <v>80</v>
      </c>
      <c r="N1672" t="s">
        <v>41</v>
      </c>
      <c r="O1672">
        <v>0</v>
      </c>
      <c r="P1672">
        <v>0</v>
      </c>
      <c r="Q1672">
        <v>485.82155555555562</v>
      </c>
      <c r="R1672">
        <v>43.555555555555557</v>
      </c>
      <c r="S1672">
        <v>0</v>
      </c>
      <c r="T1672">
        <v>0</v>
      </c>
      <c r="U1672">
        <v>78.466666666666669</v>
      </c>
      <c r="V1672">
        <v>0</v>
      </c>
      <c r="W1672">
        <v>140.88888888888891</v>
      </c>
      <c r="X1672">
        <v>0</v>
      </c>
      <c r="Y1672">
        <v>0</v>
      </c>
      <c r="Z1672">
        <v>438.57962876796063</v>
      </c>
      <c r="AA1672">
        <v>36</v>
      </c>
      <c r="AB1672">
        <v>15.85570421321488</v>
      </c>
      <c r="AC1672" t="s">
        <v>62</v>
      </c>
      <c r="AD1672" t="s">
        <v>43</v>
      </c>
      <c r="AE1672" t="s">
        <v>44</v>
      </c>
      <c r="AF1672" t="s">
        <v>45</v>
      </c>
      <c r="AG1672">
        <v>1</v>
      </c>
      <c r="AH1672">
        <v>0.105939045548439</v>
      </c>
      <c r="AI1672">
        <v>434.47723388671881</v>
      </c>
      <c r="AJ1672">
        <v>0.16010668873786929</v>
      </c>
      <c r="AK1672">
        <v>-259.40741666666668</v>
      </c>
      <c r="AL1672" t="s">
        <v>46</v>
      </c>
      <c r="AM1672">
        <f t="shared" si="104"/>
        <v>0</v>
      </c>
      <c r="AN1672">
        <f t="shared" si="105"/>
        <v>1440.5110277777781</v>
      </c>
      <c r="AO1672">
        <f t="shared" si="106"/>
        <v>1232.963555555556</v>
      </c>
      <c r="AP1672">
        <f t="shared" si="107"/>
        <v>207.54747222222204</v>
      </c>
    </row>
    <row r="1673" spans="1:42" x14ac:dyDescent="0.25">
      <c r="A1673">
        <v>2372</v>
      </c>
      <c r="B1673">
        <v>45</v>
      </c>
      <c r="C1673" t="s">
        <v>67</v>
      </c>
      <c r="D1673" t="s">
        <v>37</v>
      </c>
      <c r="E1673">
        <v>0</v>
      </c>
      <c r="F1673">
        <v>0</v>
      </c>
      <c r="G1673">
        <v>0</v>
      </c>
      <c r="H1673">
        <v>3</v>
      </c>
      <c r="I1673" t="s">
        <v>38</v>
      </c>
      <c r="J1673" t="s">
        <v>39</v>
      </c>
      <c r="K1673">
        <v>1132.00325</v>
      </c>
      <c r="L1673">
        <v>649.84888888888884</v>
      </c>
      <c r="M1673" t="s">
        <v>40</v>
      </c>
      <c r="N1673" t="s">
        <v>41</v>
      </c>
      <c r="O1673">
        <v>0</v>
      </c>
      <c r="P1673">
        <v>0</v>
      </c>
      <c r="Q1673">
        <v>152.43799999999999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58.888888888888893</v>
      </c>
      <c r="X1673">
        <v>0</v>
      </c>
      <c r="Y1673">
        <v>0</v>
      </c>
      <c r="Z1673">
        <v>1698.9158648361729</v>
      </c>
      <c r="AA1673">
        <v>36</v>
      </c>
      <c r="AB1673">
        <v>61.419878327801563</v>
      </c>
      <c r="AC1673" t="s">
        <v>62</v>
      </c>
      <c r="AD1673" t="s">
        <v>43</v>
      </c>
      <c r="AE1673" t="s">
        <v>69</v>
      </c>
      <c r="AF1673" t="s">
        <v>45</v>
      </c>
      <c r="AG1673">
        <v>1</v>
      </c>
      <c r="AH1673">
        <v>2.7745900675654411E-2</v>
      </c>
      <c r="AI1673">
        <v>630.9345703125</v>
      </c>
      <c r="AJ1673">
        <v>3.4444157034158707E-2</v>
      </c>
      <c r="AK1673">
        <v>482.15436111111109</v>
      </c>
      <c r="AL1673" t="s">
        <v>46</v>
      </c>
      <c r="AM1673">
        <f t="shared" si="104"/>
        <v>0</v>
      </c>
      <c r="AN1673">
        <f t="shared" si="105"/>
        <v>1284.4412499999999</v>
      </c>
      <c r="AO1673">
        <f t="shared" si="106"/>
        <v>708.73777777777775</v>
      </c>
      <c r="AP1673">
        <f t="shared" si="107"/>
        <v>575.7034722222221</v>
      </c>
    </row>
    <row r="1674" spans="1:42" x14ac:dyDescent="0.25">
      <c r="A1674">
        <v>2373</v>
      </c>
      <c r="B1674">
        <v>31</v>
      </c>
      <c r="C1674" t="s">
        <v>67</v>
      </c>
      <c r="D1674" t="s">
        <v>65</v>
      </c>
      <c r="E1674">
        <v>0</v>
      </c>
      <c r="F1674">
        <v>1</v>
      </c>
      <c r="G1674">
        <v>1</v>
      </c>
      <c r="H1674">
        <v>3</v>
      </c>
      <c r="I1674" t="s">
        <v>38</v>
      </c>
      <c r="J1674" t="s">
        <v>55</v>
      </c>
      <c r="K1674">
        <v>614.56475</v>
      </c>
      <c r="L1674">
        <v>597.22533333333331</v>
      </c>
      <c r="M1674" t="s">
        <v>40</v>
      </c>
      <c r="N1674" t="s">
        <v>50</v>
      </c>
      <c r="O1674">
        <v>0</v>
      </c>
      <c r="P1674">
        <v>0</v>
      </c>
      <c r="Q1674">
        <v>43.614222222222217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59.555555555555557</v>
      </c>
      <c r="X1674">
        <v>0</v>
      </c>
      <c r="Y1674">
        <v>0</v>
      </c>
      <c r="Z1674">
        <v>459.40352883998412</v>
      </c>
      <c r="AA1674">
        <v>24</v>
      </c>
      <c r="AB1674">
        <v>22.93530861895951</v>
      </c>
      <c r="AC1674" t="s">
        <v>42</v>
      </c>
      <c r="AD1674" t="s">
        <v>43</v>
      </c>
      <c r="AE1674" t="s">
        <v>51</v>
      </c>
      <c r="AF1674" t="s">
        <v>45</v>
      </c>
      <c r="AG1674">
        <v>1</v>
      </c>
      <c r="AH1674">
        <v>0.14895880222320559</v>
      </c>
      <c r="AI1674">
        <v>386.83023071289063</v>
      </c>
      <c r="AJ1674">
        <v>0.2272828072309494</v>
      </c>
      <c r="AK1674">
        <v>17.33941666666669</v>
      </c>
      <c r="AL1674" t="s">
        <v>57</v>
      </c>
      <c r="AM1674">
        <f t="shared" si="104"/>
        <v>0</v>
      </c>
      <c r="AN1674">
        <f t="shared" si="105"/>
        <v>658.17897222222223</v>
      </c>
      <c r="AO1674">
        <f t="shared" si="106"/>
        <v>656.78088888888885</v>
      </c>
      <c r="AP1674">
        <f t="shared" si="107"/>
        <v>1.3980833333333749</v>
      </c>
    </row>
    <row r="1675" spans="1:42" x14ac:dyDescent="0.25">
      <c r="A1675">
        <v>2374</v>
      </c>
      <c r="B1675">
        <v>24</v>
      </c>
      <c r="C1675" t="s">
        <v>36</v>
      </c>
      <c r="D1675" t="s">
        <v>37</v>
      </c>
      <c r="E1675">
        <v>1</v>
      </c>
      <c r="F1675">
        <v>0</v>
      </c>
      <c r="G1675">
        <v>0</v>
      </c>
      <c r="H1675">
        <v>3</v>
      </c>
      <c r="I1675" t="s">
        <v>38</v>
      </c>
      <c r="J1675" t="s">
        <v>39</v>
      </c>
      <c r="K1675">
        <v>380.76900000000001</v>
      </c>
      <c r="L1675">
        <v>309.97088888888891</v>
      </c>
      <c r="M1675" t="s">
        <v>49</v>
      </c>
      <c r="N1675" t="s">
        <v>50</v>
      </c>
      <c r="O1675">
        <v>0</v>
      </c>
      <c r="P1675">
        <v>0</v>
      </c>
      <c r="Q1675">
        <v>210.59800000000001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42.444444444444443</v>
      </c>
      <c r="X1675">
        <v>0</v>
      </c>
      <c r="Y1675">
        <v>0</v>
      </c>
      <c r="Z1675">
        <v>303.77957179577521</v>
      </c>
      <c r="AA1675">
        <v>36</v>
      </c>
      <c r="AB1675">
        <v>10.982359235292311</v>
      </c>
      <c r="AC1675" t="s">
        <v>62</v>
      </c>
      <c r="AD1675" t="s">
        <v>56</v>
      </c>
      <c r="AE1675" t="s">
        <v>44</v>
      </c>
      <c r="AF1675" t="s">
        <v>78</v>
      </c>
      <c r="AG1675">
        <v>0</v>
      </c>
      <c r="AH1675">
        <v>0.2128039747476578</v>
      </c>
      <c r="AI1675">
        <v>358.91983032226563</v>
      </c>
      <c r="AJ1675">
        <v>0.3399520218372345</v>
      </c>
      <c r="AK1675">
        <v>70.798111111111098</v>
      </c>
      <c r="AL1675" t="s">
        <v>64</v>
      </c>
      <c r="AM1675">
        <f t="shared" si="104"/>
        <v>0</v>
      </c>
      <c r="AN1675">
        <f t="shared" si="105"/>
        <v>591.36699999999996</v>
      </c>
      <c r="AO1675">
        <f t="shared" si="106"/>
        <v>352.41533333333336</v>
      </c>
      <c r="AP1675">
        <f t="shared" si="107"/>
        <v>238.9516666666666</v>
      </c>
    </row>
    <row r="1676" spans="1:42" x14ac:dyDescent="0.25">
      <c r="A1676">
        <v>2376</v>
      </c>
      <c r="B1676">
        <v>43</v>
      </c>
      <c r="C1676" t="s">
        <v>53</v>
      </c>
      <c r="D1676" t="s">
        <v>79</v>
      </c>
      <c r="E1676">
        <v>1</v>
      </c>
      <c r="F1676">
        <v>0</v>
      </c>
      <c r="G1676">
        <v>0</v>
      </c>
      <c r="H1676">
        <v>3</v>
      </c>
      <c r="I1676" t="s">
        <v>38</v>
      </c>
      <c r="J1676" t="s">
        <v>39</v>
      </c>
      <c r="K1676">
        <v>171.47274999999999</v>
      </c>
      <c r="L1676">
        <v>131.83466666666669</v>
      </c>
      <c r="M1676" t="s">
        <v>49</v>
      </c>
      <c r="N1676" t="s">
        <v>50</v>
      </c>
      <c r="O1676">
        <v>0</v>
      </c>
      <c r="P1676">
        <v>0</v>
      </c>
      <c r="Q1676">
        <v>34.700666666666663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140.19051522932861</v>
      </c>
      <c r="AA1676">
        <v>36</v>
      </c>
      <c r="AB1676">
        <v>5.0682229569546609</v>
      </c>
      <c r="AC1676" t="s">
        <v>42</v>
      </c>
      <c r="AD1676" t="s">
        <v>56</v>
      </c>
      <c r="AE1676" t="s">
        <v>51</v>
      </c>
      <c r="AF1676" t="s">
        <v>45</v>
      </c>
      <c r="AG1676">
        <v>0</v>
      </c>
      <c r="AH1676">
        <v>0.26606699824333191</v>
      </c>
      <c r="AI1676">
        <v>372.32174682617188</v>
      </c>
      <c r="AJ1676">
        <v>0.46314665675163269</v>
      </c>
      <c r="AK1676">
        <v>39.638083333333327</v>
      </c>
      <c r="AL1676" t="s">
        <v>64</v>
      </c>
      <c r="AM1676">
        <f t="shared" si="104"/>
        <v>0</v>
      </c>
      <c r="AN1676">
        <f t="shared" si="105"/>
        <v>206.17341666666664</v>
      </c>
      <c r="AO1676">
        <f t="shared" si="106"/>
        <v>131.83466666666669</v>
      </c>
      <c r="AP1676">
        <f t="shared" si="107"/>
        <v>74.338749999999948</v>
      </c>
    </row>
    <row r="1677" spans="1:42" x14ac:dyDescent="0.25">
      <c r="A1677">
        <v>2377</v>
      </c>
      <c r="B1677">
        <v>31</v>
      </c>
      <c r="C1677" t="s">
        <v>53</v>
      </c>
      <c r="D1677" t="s">
        <v>65</v>
      </c>
      <c r="E1677">
        <v>0</v>
      </c>
      <c r="F1677">
        <v>0</v>
      </c>
      <c r="G1677">
        <v>0</v>
      </c>
      <c r="H1677">
        <v>5</v>
      </c>
      <c r="I1677" t="s">
        <v>48</v>
      </c>
      <c r="J1677" t="s">
        <v>39</v>
      </c>
      <c r="K1677">
        <v>489.1395</v>
      </c>
      <c r="L1677">
        <v>315.33933333333329</v>
      </c>
      <c r="M1677" t="s">
        <v>49</v>
      </c>
      <c r="N1677" t="s">
        <v>41</v>
      </c>
      <c r="O1677">
        <v>0</v>
      </c>
      <c r="P1677">
        <v>0</v>
      </c>
      <c r="Q1677">
        <v>301.00177777777782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48.888888888888893</v>
      </c>
      <c r="X1677">
        <v>0</v>
      </c>
      <c r="Y1677">
        <v>0</v>
      </c>
      <c r="Z1677">
        <v>649.63520413954586</v>
      </c>
      <c r="AA1677">
        <v>36</v>
      </c>
      <c r="AB1677">
        <v>23.48586885410894</v>
      </c>
      <c r="AC1677" t="s">
        <v>62</v>
      </c>
      <c r="AD1677" t="s">
        <v>66</v>
      </c>
      <c r="AE1677" t="s">
        <v>44</v>
      </c>
      <c r="AF1677" t="s">
        <v>45</v>
      </c>
      <c r="AG1677">
        <v>0</v>
      </c>
      <c r="AH1677">
        <v>0.1257220804691315</v>
      </c>
      <c r="AI1677">
        <v>485.8150634765625</v>
      </c>
      <c r="AJ1677">
        <v>0.25101718306541437</v>
      </c>
      <c r="AK1677">
        <v>173.80016666666671</v>
      </c>
      <c r="AL1677" t="s">
        <v>52</v>
      </c>
      <c r="AM1677">
        <f t="shared" si="104"/>
        <v>0</v>
      </c>
      <c r="AN1677">
        <f t="shared" si="105"/>
        <v>790.14127777777776</v>
      </c>
      <c r="AO1677">
        <f t="shared" si="106"/>
        <v>364.2282222222222</v>
      </c>
      <c r="AP1677">
        <f t="shared" si="107"/>
        <v>425.91305555555556</v>
      </c>
    </row>
    <row r="1678" spans="1:42" x14ac:dyDescent="0.25">
      <c r="A1678">
        <v>2378</v>
      </c>
      <c r="B1678">
        <v>22</v>
      </c>
      <c r="C1678" t="s">
        <v>67</v>
      </c>
      <c r="D1678" t="s">
        <v>65</v>
      </c>
      <c r="E1678">
        <v>0</v>
      </c>
      <c r="F1678">
        <v>0</v>
      </c>
      <c r="G1678">
        <v>0</v>
      </c>
      <c r="H1678">
        <v>3</v>
      </c>
      <c r="I1678" t="s">
        <v>54</v>
      </c>
      <c r="J1678" t="s">
        <v>55</v>
      </c>
      <c r="K1678">
        <v>1183.3922500000001</v>
      </c>
      <c r="L1678">
        <v>1498.9359999999999</v>
      </c>
      <c r="M1678" t="s">
        <v>49</v>
      </c>
      <c r="N1678" t="s">
        <v>50</v>
      </c>
      <c r="O1678">
        <v>0</v>
      </c>
      <c r="P1678">
        <v>0</v>
      </c>
      <c r="Q1678">
        <v>679.95844444444447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33.333333333333343</v>
      </c>
      <c r="X1678">
        <v>0</v>
      </c>
      <c r="Y1678">
        <v>0</v>
      </c>
      <c r="Z1678">
        <v>377.15808623946498</v>
      </c>
      <c r="AA1678">
        <v>48</v>
      </c>
      <c r="AB1678">
        <v>11.079018635499491</v>
      </c>
      <c r="AC1678" t="s">
        <v>42</v>
      </c>
      <c r="AD1678" t="s">
        <v>56</v>
      </c>
      <c r="AE1678" t="s">
        <v>51</v>
      </c>
      <c r="AF1678" t="s">
        <v>45</v>
      </c>
      <c r="AG1678">
        <v>1</v>
      </c>
      <c r="AH1678">
        <v>6.832239031791687E-2</v>
      </c>
      <c r="AI1678">
        <v>487.53817749023438</v>
      </c>
      <c r="AJ1678">
        <v>0.1039091125130653</v>
      </c>
      <c r="AK1678">
        <v>-315.54374999999982</v>
      </c>
      <c r="AL1678" t="s">
        <v>46</v>
      </c>
      <c r="AM1678">
        <f t="shared" si="104"/>
        <v>0</v>
      </c>
      <c r="AN1678">
        <f t="shared" si="105"/>
        <v>1863.3506944444446</v>
      </c>
      <c r="AO1678">
        <f t="shared" si="106"/>
        <v>1532.2693333333332</v>
      </c>
      <c r="AP1678">
        <f t="shared" si="107"/>
        <v>331.08136111111139</v>
      </c>
    </row>
    <row r="1679" spans="1:42" x14ac:dyDescent="0.25">
      <c r="A1679">
        <v>2379</v>
      </c>
      <c r="B1679">
        <v>69</v>
      </c>
      <c r="C1679" t="s">
        <v>53</v>
      </c>
      <c r="D1679" t="s">
        <v>65</v>
      </c>
      <c r="E1679">
        <v>2</v>
      </c>
      <c r="F1679">
        <v>1</v>
      </c>
      <c r="G1679">
        <v>1</v>
      </c>
      <c r="H1679">
        <v>1</v>
      </c>
      <c r="I1679" t="s">
        <v>54</v>
      </c>
      <c r="J1679" t="s">
        <v>55</v>
      </c>
      <c r="K1679">
        <v>203.32</v>
      </c>
      <c r="L1679">
        <v>125.8217777777778</v>
      </c>
      <c r="M1679" t="s">
        <v>49</v>
      </c>
      <c r="N1679" t="s">
        <v>41</v>
      </c>
      <c r="O1679">
        <v>0</v>
      </c>
      <c r="P1679">
        <v>0</v>
      </c>
      <c r="Q1679">
        <v>72.11311111111111</v>
      </c>
      <c r="R1679">
        <v>133.33333333333329</v>
      </c>
      <c r="S1679">
        <v>0</v>
      </c>
      <c r="T1679">
        <v>0</v>
      </c>
      <c r="U1679">
        <v>44.444444444444443</v>
      </c>
      <c r="V1679">
        <v>0</v>
      </c>
      <c r="W1679">
        <v>76</v>
      </c>
      <c r="X1679">
        <v>0</v>
      </c>
      <c r="Y1679">
        <v>0</v>
      </c>
      <c r="Z1679">
        <v>159.1107312506326</v>
      </c>
      <c r="AA1679">
        <v>24</v>
      </c>
      <c r="AB1679">
        <v>7.9434603713996799</v>
      </c>
      <c r="AC1679" t="s">
        <v>42</v>
      </c>
      <c r="AD1679" t="s">
        <v>43</v>
      </c>
      <c r="AE1679" t="s">
        <v>44</v>
      </c>
      <c r="AF1679" t="s">
        <v>73</v>
      </c>
      <c r="AG1679">
        <v>0</v>
      </c>
      <c r="AH1679">
        <v>0.27929511666297913</v>
      </c>
      <c r="AI1679">
        <v>357.85763549804688</v>
      </c>
      <c r="AJ1679">
        <v>0.4362470805644989</v>
      </c>
      <c r="AK1679">
        <v>77.498222222222211</v>
      </c>
      <c r="AL1679" t="s">
        <v>64</v>
      </c>
      <c r="AM1679">
        <f t="shared" si="104"/>
        <v>0</v>
      </c>
      <c r="AN1679">
        <f t="shared" si="105"/>
        <v>453.2108888888888</v>
      </c>
      <c r="AO1679">
        <f t="shared" si="106"/>
        <v>201.82177777777781</v>
      </c>
      <c r="AP1679">
        <f t="shared" si="107"/>
        <v>251.38911111111099</v>
      </c>
    </row>
    <row r="1680" spans="1:42" x14ac:dyDescent="0.25">
      <c r="A1680">
        <v>2380</v>
      </c>
      <c r="B1680">
        <v>28</v>
      </c>
      <c r="C1680" t="s">
        <v>36</v>
      </c>
      <c r="D1680" t="s">
        <v>37</v>
      </c>
      <c r="E1680">
        <v>1</v>
      </c>
      <c r="F1680">
        <v>0</v>
      </c>
      <c r="G1680">
        <v>0</v>
      </c>
      <c r="H1680">
        <v>3</v>
      </c>
      <c r="I1680" t="s">
        <v>48</v>
      </c>
      <c r="J1680" t="s">
        <v>55</v>
      </c>
      <c r="K1680">
        <v>821.19399999999996</v>
      </c>
      <c r="L1680">
        <v>973.23622222222218</v>
      </c>
      <c r="M1680" t="s">
        <v>80</v>
      </c>
      <c r="N1680" t="s">
        <v>58</v>
      </c>
      <c r="O1680">
        <v>0</v>
      </c>
      <c r="P1680">
        <v>0</v>
      </c>
      <c r="Q1680">
        <v>471.23422222222217</v>
      </c>
      <c r="R1680">
        <v>0</v>
      </c>
      <c r="S1680">
        <v>0</v>
      </c>
      <c r="T1680">
        <v>0</v>
      </c>
      <c r="U1680">
        <v>766.66666666666663</v>
      </c>
      <c r="V1680">
        <v>0</v>
      </c>
      <c r="W1680">
        <v>30.666666666666671</v>
      </c>
      <c r="X1680">
        <v>0</v>
      </c>
      <c r="Y1680">
        <v>0</v>
      </c>
      <c r="Z1680">
        <v>396.5763893148457</v>
      </c>
      <c r="AA1680">
        <v>48</v>
      </c>
      <c r="AB1680">
        <v>11.64943128072998</v>
      </c>
      <c r="AC1680" t="s">
        <v>62</v>
      </c>
      <c r="AD1680" t="s">
        <v>77</v>
      </c>
      <c r="AE1680" t="s">
        <v>51</v>
      </c>
      <c r="AF1680" t="s">
        <v>45</v>
      </c>
      <c r="AG1680">
        <v>0</v>
      </c>
      <c r="AH1680">
        <v>0.1068409308791161</v>
      </c>
      <c r="AI1680">
        <v>468.94393920898438</v>
      </c>
      <c r="AJ1680">
        <v>0.17812085151672361</v>
      </c>
      <c r="AK1680">
        <v>-152.04222222222219</v>
      </c>
      <c r="AL1680" t="s">
        <v>57</v>
      </c>
      <c r="AM1680">
        <f t="shared" si="104"/>
        <v>0</v>
      </c>
      <c r="AN1680">
        <f t="shared" si="105"/>
        <v>2059.0948888888888</v>
      </c>
      <c r="AO1680">
        <f t="shared" si="106"/>
        <v>1003.9028888888888</v>
      </c>
      <c r="AP1680">
        <f t="shared" si="107"/>
        <v>1055.192</v>
      </c>
    </row>
    <row r="1681" spans="1:42" x14ac:dyDescent="0.25">
      <c r="A1681">
        <v>2381</v>
      </c>
      <c r="B1681">
        <v>26</v>
      </c>
      <c r="C1681" t="s">
        <v>53</v>
      </c>
      <c r="D1681" t="s">
        <v>76</v>
      </c>
      <c r="E1681">
        <v>0</v>
      </c>
      <c r="F1681">
        <v>1</v>
      </c>
      <c r="G1681">
        <v>1</v>
      </c>
      <c r="H1681">
        <v>3</v>
      </c>
      <c r="I1681" t="s">
        <v>60</v>
      </c>
      <c r="J1681" t="s">
        <v>55</v>
      </c>
      <c r="K1681">
        <v>180.93424999999999</v>
      </c>
      <c r="L1681">
        <v>168.21377777777781</v>
      </c>
      <c r="M1681" t="s">
        <v>40</v>
      </c>
      <c r="N1681" t="s">
        <v>58</v>
      </c>
      <c r="O1681">
        <v>0</v>
      </c>
      <c r="P1681">
        <v>0</v>
      </c>
      <c r="Q1681">
        <v>23.06955555555556</v>
      </c>
      <c r="R1681">
        <v>0</v>
      </c>
      <c r="S1681">
        <v>0</v>
      </c>
      <c r="T1681">
        <v>1777.7777777777781</v>
      </c>
      <c r="U1681">
        <v>0</v>
      </c>
      <c r="V1681">
        <v>0</v>
      </c>
      <c r="W1681">
        <v>204.44444444444451</v>
      </c>
      <c r="X1681">
        <v>0</v>
      </c>
      <c r="Y1681">
        <v>0</v>
      </c>
      <c r="Z1681">
        <v>107.1131580976563</v>
      </c>
      <c r="AA1681">
        <v>36</v>
      </c>
      <c r="AB1681">
        <v>3.8723972586476632</v>
      </c>
      <c r="AC1681" t="s">
        <v>42</v>
      </c>
      <c r="AD1681" t="s">
        <v>43</v>
      </c>
      <c r="AE1681" t="s">
        <v>51</v>
      </c>
      <c r="AF1681" t="s">
        <v>45</v>
      </c>
      <c r="AG1681">
        <v>0</v>
      </c>
      <c r="AH1681">
        <v>0.29088848829269409</v>
      </c>
      <c r="AI1681">
        <v>323.45123291015619</v>
      </c>
      <c r="AJ1681">
        <v>0.46889296174049377</v>
      </c>
      <c r="AK1681">
        <v>12.72047222222221</v>
      </c>
      <c r="AL1681" t="s">
        <v>64</v>
      </c>
      <c r="AM1681">
        <f t="shared" si="104"/>
        <v>0</v>
      </c>
      <c r="AN1681">
        <f t="shared" si="105"/>
        <v>1981.7815833333336</v>
      </c>
      <c r="AO1681">
        <f t="shared" si="106"/>
        <v>372.65822222222232</v>
      </c>
      <c r="AP1681">
        <f t="shared" si="107"/>
        <v>1609.1233611111113</v>
      </c>
    </row>
    <row r="1682" spans="1:42" x14ac:dyDescent="0.25">
      <c r="A1682">
        <v>2382</v>
      </c>
      <c r="B1682">
        <v>32</v>
      </c>
      <c r="C1682" t="s">
        <v>36</v>
      </c>
      <c r="D1682" t="s">
        <v>37</v>
      </c>
      <c r="E1682">
        <v>1</v>
      </c>
      <c r="F1682">
        <v>1</v>
      </c>
      <c r="G1682">
        <v>1</v>
      </c>
      <c r="H1682">
        <v>2</v>
      </c>
      <c r="I1682" t="s">
        <v>38</v>
      </c>
      <c r="J1682" t="s">
        <v>55</v>
      </c>
      <c r="K1682">
        <v>848.83024999999998</v>
      </c>
      <c r="L1682">
        <v>967.0962222222222</v>
      </c>
      <c r="M1682" t="s">
        <v>49</v>
      </c>
      <c r="N1682" t="s">
        <v>41</v>
      </c>
      <c r="O1682">
        <v>3621.1129099567588</v>
      </c>
      <c r="P1682">
        <v>2222.2222222222222</v>
      </c>
      <c r="Q1682">
        <v>261.13466666666659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3.1111111111111112</v>
      </c>
      <c r="X1682">
        <v>0</v>
      </c>
      <c r="Y1682">
        <v>0</v>
      </c>
      <c r="Z1682">
        <v>372.06200256155722</v>
      </c>
      <c r="AA1682">
        <v>36</v>
      </c>
      <c r="AB1682">
        <v>13.45093268049072</v>
      </c>
      <c r="AC1682" t="s">
        <v>42</v>
      </c>
      <c r="AD1682" t="s">
        <v>43</v>
      </c>
      <c r="AE1682" t="s">
        <v>44</v>
      </c>
      <c r="AF1682" t="s">
        <v>45</v>
      </c>
      <c r="AG1682">
        <v>1</v>
      </c>
      <c r="AH1682">
        <v>0.1216282472014427</v>
      </c>
      <c r="AI1682">
        <v>416.31753540039063</v>
      </c>
      <c r="AJ1682">
        <v>0.17440080642700201</v>
      </c>
      <c r="AK1682">
        <v>-118.2659722222222</v>
      </c>
      <c r="AL1682" t="s">
        <v>57</v>
      </c>
      <c r="AM1682">
        <f t="shared" si="104"/>
        <v>0.61351544732733121</v>
      </c>
      <c r="AN1682">
        <f t="shared" si="105"/>
        <v>1109.9649166666666</v>
      </c>
      <c r="AO1682">
        <f t="shared" si="106"/>
        <v>970.20733333333328</v>
      </c>
      <c r="AP1682">
        <f t="shared" si="107"/>
        <v>139.75758333333329</v>
      </c>
    </row>
    <row r="1683" spans="1:42" x14ac:dyDescent="0.25">
      <c r="A1683">
        <v>2383</v>
      </c>
      <c r="B1683">
        <v>33</v>
      </c>
      <c r="C1683" t="s">
        <v>67</v>
      </c>
      <c r="D1683" t="s">
        <v>37</v>
      </c>
      <c r="E1683">
        <v>3</v>
      </c>
      <c r="F1683">
        <v>1</v>
      </c>
      <c r="G1683">
        <v>1</v>
      </c>
      <c r="H1683">
        <v>3</v>
      </c>
      <c r="I1683" t="s">
        <v>38</v>
      </c>
      <c r="J1683" t="s">
        <v>55</v>
      </c>
      <c r="K1683">
        <v>492.15199999999999</v>
      </c>
      <c r="L1683">
        <v>334.96044444444442</v>
      </c>
      <c r="M1683" t="s">
        <v>80</v>
      </c>
      <c r="N1683" t="s">
        <v>50</v>
      </c>
      <c r="O1683">
        <v>0</v>
      </c>
      <c r="P1683">
        <v>0</v>
      </c>
      <c r="Q1683">
        <v>302.60933333333332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293.11111111111109</v>
      </c>
      <c r="X1683">
        <v>0</v>
      </c>
      <c r="Y1683">
        <v>0</v>
      </c>
      <c r="Z1683">
        <v>591.76575065176473</v>
      </c>
      <c r="AA1683">
        <v>48</v>
      </c>
      <c r="AB1683">
        <v>17.3831186935194</v>
      </c>
      <c r="AC1683" t="s">
        <v>42</v>
      </c>
      <c r="AD1683" t="s">
        <v>66</v>
      </c>
      <c r="AE1683" t="s">
        <v>44</v>
      </c>
      <c r="AF1683" t="s">
        <v>73</v>
      </c>
      <c r="AG1683">
        <v>1</v>
      </c>
      <c r="AH1683">
        <v>0.1513220816850662</v>
      </c>
      <c r="AI1683">
        <v>478.70501708984381</v>
      </c>
      <c r="AJ1683">
        <v>0.26231548190116882</v>
      </c>
      <c r="AK1683">
        <v>157.1915555555556</v>
      </c>
      <c r="AL1683" t="s">
        <v>64</v>
      </c>
      <c r="AM1683">
        <f t="shared" si="104"/>
        <v>0</v>
      </c>
      <c r="AN1683">
        <f t="shared" si="105"/>
        <v>794.76133333333337</v>
      </c>
      <c r="AO1683">
        <f t="shared" si="106"/>
        <v>628.07155555555551</v>
      </c>
      <c r="AP1683">
        <f t="shared" si="107"/>
        <v>166.68977777777786</v>
      </c>
    </row>
    <row r="1684" spans="1:42" x14ac:dyDescent="0.25">
      <c r="A1684">
        <v>2385</v>
      </c>
      <c r="B1684">
        <v>54</v>
      </c>
      <c r="C1684" t="s">
        <v>36</v>
      </c>
      <c r="D1684" t="s">
        <v>65</v>
      </c>
      <c r="E1684">
        <v>0</v>
      </c>
      <c r="F1684">
        <v>0</v>
      </c>
      <c r="G1684">
        <v>0</v>
      </c>
      <c r="H1684">
        <v>5</v>
      </c>
      <c r="I1684" t="s">
        <v>72</v>
      </c>
      <c r="J1684" t="s">
        <v>55</v>
      </c>
      <c r="K1684">
        <v>656.68550000000005</v>
      </c>
      <c r="L1684">
        <v>334.6562222222222</v>
      </c>
      <c r="M1684" t="s">
        <v>40</v>
      </c>
      <c r="N1684" t="s">
        <v>58</v>
      </c>
      <c r="O1684">
        <v>0</v>
      </c>
      <c r="P1684">
        <v>0</v>
      </c>
      <c r="Q1684">
        <v>143.66444444444451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556.43582912220552</v>
      </c>
      <c r="AA1684">
        <v>36</v>
      </c>
      <c r="AB1684">
        <v>20.116488184781812</v>
      </c>
      <c r="AC1684" t="s">
        <v>42</v>
      </c>
      <c r="AD1684" t="s">
        <v>43</v>
      </c>
      <c r="AE1684" t="s">
        <v>51</v>
      </c>
      <c r="AF1684" t="s">
        <v>45</v>
      </c>
      <c r="AG1684">
        <v>1</v>
      </c>
      <c r="AH1684">
        <v>0.10312105715274809</v>
      </c>
      <c r="AI1684">
        <v>556.54656982421875</v>
      </c>
      <c r="AJ1684">
        <v>0.2402191162109375</v>
      </c>
      <c r="AK1684">
        <v>322.02927777777779</v>
      </c>
      <c r="AL1684" t="s">
        <v>52</v>
      </c>
      <c r="AM1684">
        <f t="shared" si="104"/>
        <v>0</v>
      </c>
      <c r="AN1684">
        <f t="shared" si="105"/>
        <v>800.34994444444453</v>
      </c>
      <c r="AO1684">
        <f t="shared" si="106"/>
        <v>334.6562222222222</v>
      </c>
      <c r="AP1684">
        <f t="shared" si="107"/>
        <v>465.69372222222233</v>
      </c>
    </row>
    <row r="1685" spans="1:42" x14ac:dyDescent="0.25">
      <c r="A1685">
        <v>2386</v>
      </c>
      <c r="B1685">
        <v>42</v>
      </c>
      <c r="C1685" t="s">
        <v>67</v>
      </c>
      <c r="D1685" t="s">
        <v>47</v>
      </c>
      <c r="E1685">
        <v>1</v>
      </c>
      <c r="F1685">
        <v>0</v>
      </c>
      <c r="G1685">
        <v>0</v>
      </c>
      <c r="H1685">
        <v>3</v>
      </c>
      <c r="I1685" t="s">
        <v>60</v>
      </c>
      <c r="J1685" t="s">
        <v>39</v>
      </c>
      <c r="K1685">
        <v>1357.53475</v>
      </c>
      <c r="L1685">
        <v>1676.940444444444</v>
      </c>
      <c r="M1685" t="s">
        <v>40</v>
      </c>
      <c r="N1685" t="s">
        <v>41</v>
      </c>
      <c r="O1685">
        <v>0</v>
      </c>
      <c r="P1685">
        <v>0</v>
      </c>
      <c r="Q1685">
        <v>842.548</v>
      </c>
      <c r="R1685">
        <v>0</v>
      </c>
      <c r="S1685">
        <v>0</v>
      </c>
      <c r="T1685">
        <v>0</v>
      </c>
      <c r="U1685">
        <v>366.66666666666669</v>
      </c>
      <c r="V1685">
        <v>0</v>
      </c>
      <c r="W1685">
        <v>224.2222222222222</v>
      </c>
      <c r="X1685">
        <v>0</v>
      </c>
      <c r="Y1685">
        <v>0</v>
      </c>
      <c r="Z1685">
        <v>915.96307678314963</v>
      </c>
      <c r="AA1685">
        <v>6</v>
      </c>
      <c r="AB1685">
        <v>160.77461564434</v>
      </c>
      <c r="AC1685" t="s">
        <v>62</v>
      </c>
      <c r="AD1685" t="s">
        <v>43</v>
      </c>
      <c r="AE1685" t="s">
        <v>44</v>
      </c>
      <c r="AF1685" t="s">
        <v>45</v>
      </c>
      <c r="AG1685">
        <v>1</v>
      </c>
      <c r="AH1685">
        <v>2.8790794312953949E-2</v>
      </c>
      <c r="AI1685">
        <v>542.65509033203125</v>
      </c>
      <c r="AJ1685">
        <v>3.5238441079854972E-2</v>
      </c>
      <c r="AK1685">
        <v>-319.40569444444441</v>
      </c>
      <c r="AL1685" t="s">
        <v>46</v>
      </c>
      <c r="AM1685">
        <f t="shared" si="104"/>
        <v>0</v>
      </c>
      <c r="AN1685">
        <f t="shared" si="105"/>
        <v>2566.7494166666665</v>
      </c>
      <c r="AO1685">
        <f t="shared" si="106"/>
        <v>1901.1626666666662</v>
      </c>
      <c r="AP1685">
        <f t="shared" si="107"/>
        <v>665.58675000000039</v>
      </c>
    </row>
    <row r="1686" spans="1:42" x14ac:dyDescent="0.25">
      <c r="A1686">
        <v>2387</v>
      </c>
      <c r="B1686">
        <v>43</v>
      </c>
      <c r="C1686" t="s">
        <v>36</v>
      </c>
      <c r="D1686" t="s">
        <v>37</v>
      </c>
      <c r="E1686">
        <v>0</v>
      </c>
      <c r="F1686">
        <v>0</v>
      </c>
      <c r="G1686">
        <v>0</v>
      </c>
      <c r="H1686">
        <v>2</v>
      </c>
      <c r="I1686" t="s">
        <v>48</v>
      </c>
      <c r="J1686" t="s">
        <v>55</v>
      </c>
      <c r="K1686">
        <v>438.38825000000003</v>
      </c>
      <c r="L1686">
        <v>522.87288888888884</v>
      </c>
      <c r="M1686" t="s">
        <v>49</v>
      </c>
      <c r="N1686" t="s">
        <v>50</v>
      </c>
      <c r="O1686">
        <v>0</v>
      </c>
      <c r="P1686">
        <v>33.333333333333343</v>
      </c>
      <c r="Q1686">
        <v>97.61311111111111</v>
      </c>
      <c r="R1686">
        <v>0</v>
      </c>
      <c r="S1686">
        <v>0</v>
      </c>
      <c r="T1686">
        <v>0</v>
      </c>
      <c r="U1686">
        <v>44.444444444444443</v>
      </c>
      <c r="V1686">
        <v>0</v>
      </c>
      <c r="W1686">
        <v>154.2222222222222</v>
      </c>
      <c r="X1686">
        <v>0</v>
      </c>
      <c r="Y1686">
        <v>0</v>
      </c>
      <c r="Z1686">
        <v>269.01810622460442</v>
      </c>
      <c r="AA1686">
        <v>36</v>
      </c>
      <c r="AB1686">
        <v>9.7256489825551906</v>
      </c>
      <c r="AC1686" t="s">
        <v>62</v>
      </c>
      <c r="AD1686" t="s">
        <v>81</v>
      </c>
      <c r="AE1686" t="s">
        <v>44</v>
      </c>
      <c r="AF1686" t="s">
        <v>45</v>
      </c>
      <c r="AG1686">
        <v>0</v>
      </c>
      <c r="AH1686">
        <v>0.1878172904253006</v>
      </c>
      <c r="AI1686">
        <v>377.58294677734381</v>
      </c>
      <c r="AJ1686">
        <v>0.29866445064544678</v>
      </c>
      <c r="AK1686">
        <v>-84.48463888888881</v>
      </c>
      <c r="AL1686" t="s">
        <v>64</v>
      </c>
      <c r="AM1686">
        <f t="shared" si="104"/>
        <v>33.333333333333343</v>
      </c>
      <c r="AN1686">
        <f t="shared" si="105"/>
        <v>580.44580555555558</v>
      </c>
      <c r="AO1686">
        <f t="shared" si="106"/>
        <v>677.09511111111101</v>
      </c>
      <c r="AP1686">
        <f t="shared" si="107"/>
        <v>-96.649305555555429</v>
      </c>
    </row>
    <row r="1687" spans="1:42" x14ac:dyDescent="0.25">
      <c r="A1687">
        <v>2388</v>
      </c>
      <c r="B1687">
        <v>49</v>
      </c>
      <c r="C1687" t="s">
        <v>36</v>
      </c>
      <c r="D1687" t="s">
        <v>76</v>
      </c>
      <c r="E1687">
        <v>0</v>
      </c>
      <c r="F1687">
        <v>1</v>
      </c>
      <c r="G1687">
        <v>1</v>
      </c>
      <c r="H1687">
        <v>3</v>
      </c>
      <c r="I1687" t="s">
        <v>38</v>
      </c>
      <c r="J1687" t="s">
        <v>55</v>
      </c>
      <c r="K1687">
        <v>591.404</v>
      </c>
      <c r="L1687">
        <v>686.39133333333336</v>
      </c>
      <c r="M1687" t="s">
        <v>40</v>
      </c>
      <c r="N1687" t="s">
        <v>50</v>
      </c>
      <c r="O1687">
        <v>415.83263027371919</v>
      </c>
      <c r="P1687">
        <v>222.2222222222222</v>
      </c>
      <c r="Q1687">
        <v>50.413555555555547</v>
      </c>
      <c r="R1687">
        <v>0</v>
      </c>
      <c r="S1687">
        <v>0</v>
      </c>
      <c r="T1687">
        <v>0</v>
      </c>
      <c r="U1687">
        <v>690.66666666666663</v>
      </c>
      <c r="V1687">
        <v>0</v>
      </c>
      <c r="W1687">
        <v>13.111111111111111</v>
      </c>
      <c r="X1687">
        <v>0</v>
      </c>
      <c r="Y1687">
        <v>0</v>
      </c>
      <c r="Z1687">
        <v>370.42656033468688</v>
      </c>
      <c r="AA1687">
        <v>24</v>
      </c>
      <c r="AB1687">
        <v>18.493213370363279</v>
      </c>
      <c r="AC1687" t="s">
        <v>42</v>
      </c>
      <c r="AD1687" t="s">
        <v>77</v>
      </c>
      <c r="AE1687" t="s">
        <v>44</v>
      </c>
      <c r="AF1687" t="s">
        <v>73</v>
      </c>
      <c r="AG1687">
        <v>0</v>
      </c>
      <c r="AH1687">
        <v>0.1450059711933136</v>
      </c>
      <c r="AI1687">
        <v>426.80630493164063</v>
      </c>
      <c r="AJ1687">
        <v>0.2469078600406647</v>
      </c>
      <c r="AK1687">
        <v>-94.987333333333368</v>
      </c>
      <c r="AL1687" t="s">
        <v>57</v>
      </c>
      <c r="AM1687">
        <f t="shared" si="104"/>
        <v>0.53312098449753498</v>
      </c>
      <c r="AN1687">
        <f t="shared" si="105"/>
        <v>1332.4842222222223</v>
      </c>
      <c r="AO1687">
        <f t="shared" si="106"/>
        <v>699.50244444444445</v>
      </c>
      <c r="AP1687">
        <f t="shared" si="107"/>
        <v>632.98177777777789</v>
      </c>
    </row>
    <row r="1688" spans="1:42" x14ac:dyDescent="0.25">
      <c r="A1688">
        <v>2390</v>
      </c>
      <c r="B1688">
        <v>43</v>
      </c>
      <c r="C1688" t="s">
        <v>36</v>
      </c>
      <c r="D1688" t="s">
        <v>79</v>
      </c>
      <c r="E1688">
        <v>0</v>
      </c>
      <c r="F1688">
        <v>0</v>
      </c>
      <c r="G1688">
        <v>0</v>
      </c>
      <c r="H1688">
        <v>2</v>
      </c>
      <c r="I1688" t="s">
        <v>60</v>
      </c>
      <c r="J1688" t="s">
        <v>74</v>
      </c>
      <c r="K1688">
        <v>217.41650000000001</v>
      </c>
      <c r="L1688">
        <v>245.36977777777781</v>
      </c>
      <c r="M1688" t="s">
        <v>40</v>
      </c>
      <c r="N1688" t="s">
        <v>50</v>
      </c>
      <c r="O1688">
        <v>0</v>
      </c>
      <c r="P1688">
        <v>64.666666666666671</v>
      </c>
      <c r="Q1688">
        <v>75.001555555555555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220</v>
      </c>
      <c r="X1688">
        <v>0</v>
      </c>
      <c r="Y1688">
        <v>0</v>
      </c>
      <c r="Z1688">
        <v>116.7111763097429</v>
      </c>
      <c r="AA1688">
        <v>48</v>
      </c>
      <c r="AB1688">
        <v>3.42839075836685</v>
      </c>
      <c r="AC1688" t="s">
        <v>42</v>
      </c>
      <c r="AD1688" t="s">
        <v>56</v>
      </c>
      <c r="AE1688" t="s">
        <v>84</v>
      </c>
      <c r="AF1688" t="s">
        <v>45</v>
      </c>
      <c r="AG1688">
        <v>0</v>
      </c>
      <c r="AH1688">
        <v>0.25094184279441828</v>
      </c>
      <c r="AI1688">
        <v>373.39349365234381</v>
      </c>
      <c r="AJ1688">
        <v>0.42531755566596979</v>
      </c>
      <c r="AK1688">
        <v>-27.953277777777771</v>
      </c>
      <c r="AL1688" t="s">
        <v>64</v>
      </c>
      <c r="AM1688">
        <f t="shared" si="104"/>
        <v>64.666666666666671</v>
      </c>
      <c r="AN1688">
        <f t="shared" si="105"/>
        <v>292.41805555555555</v>
      </c>
      <c r="AO1688">
        <f t="shared" si="106"/>
        <v>465.36977777777781</v>
      </c>
      <c r="AP1688">
        <f t="shared" si="107"/>
        <v>-172.95172222222226</v>
      </c>
    </row>
    <row r="1689" spans="1:42" x14ac:dyDescent="0.25">
      <c r="A1689">
        <v>2391</v>
      </c>
      <c r="B1689">
        <v>62</v>
      </c>
      <c r="C1689" t="s">
        <v>36</v>
      </c>
      <c r="D1689" t="s">
        <v>76</v>
      </c>
      <c r="E1689">
        <v>0</v>
      </c>
      <c r="F1689">
        <v>0</v>
      </c>
      <c r="G1689">
        <v>0</v>
      </c>
      <c r="H1689">
        <v>2</v>
      </c>
      <c r="I1689" t="s">
        <v>72</v>
      </c>
      <c r="J1689" t="s">
        <v>55</v>
      </c>
      <c r="K1689">
        <v>612.71375</v>
      </c>
      <c r="L1689">
        <v>345.08911111111109</v>
      </c>
      <c r="M1689" t="s">
        <v>40</v>
      </c>
      <c r="N1689" t="s">
        <v>58</v>
      </c>
      <c r="O1689">
        <v>0</v>
      </c>
      <c r="P1689">
        <v>527.77777777777783</v>
      </c>
      <c r="Q1689">
        <v>52.188222222222223</v>
      </c>
      <c r="R1689">
        <v>555.55555555555554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942.24685830183159</v>
      </c>
      <c r="AA1689">
        <v>48</v>
      </c>
      <c r="AB1689">
        <v>27.678501093408379</v>
      </c>
      <c r="AC1689" t="s">
        <v>42</v>
      </c>
      <c r="AD1689" t="s">
        <v>56</v>
      </c>
      <c r="AE1689" t="s">
        <v>44</v>
      </c>
      <c r="AF1689" t="s">
        <v>45</v>
      </c>
      <c r="AG1689">
        <v>1</v>
      </c>
      <c r="AH1689">
        <v>8.6632311344146729E-2</v>
      </c>
      <c r="AI1689">
        <v>547.7188720703125</v>
      </c>
      <c r="AJ1689">
        <v>0.1475788205862045</v>
      </c>
      <c r="AK1689">
        <v>267.62463888888891</v>
      </c>
      <c r="AL1689" t="s">
        <v>57</v>
      </c>
      <c r="AM1689">
        <f t="shared" si="104"/>
        <v>527.77777777777783</v>
      </c>
      <c r="AN1689">
        <f t="shared" si="105"/>
        <v>1220.4575277777776</v>
      </c>
      <c r="AO1689">
        <f t="shared" si="106"/>
        <v>345.08911111111109</v>
      </c>
      <c r="AP1689">
        <f t="shared" si="107"/>
        <v>875.36841666666646</v>
      </c>
    </row>
    <row r="1690" spans="1:42" x14ac:dyDescent="0.25">
      <c r="A1690">
        <v>2393</v>
      </c>
      <c r="B1690">
        <v>25</v>
      </c>
      <c r="C1690" t="s">
        <v>36</v>
      </c>
      <c r="D1690" t="s">
        <v>65</v>
      </c>
      <c r="E1690">
        <v>0</v>
      </c>
      <c r="F1690">
        <v>0</v>
      </c>
      <c r="G1690">
        <v>0</v>
      </c>
      <c r="H1690">
        <v>2</v>
      </c>
      <c r="I1690" t="s">
        <v>60</v>
      </c>
      <c r="J1690" t="s">
        <v>39</v>
      </c>
      <c r="K1690">
        <v>87.948750000000004</v>
      </c>
      <c r="L1690">
        <v>100.4988888888889</v>
      </c>
      <c r="M1690" t="s">
        <v>40</v>
      </c>
      <c r="N1690" t="s">
        <v>58</v>
      </c>
      <c r="O1690">
        <v>0</v>
      </c>
      <c r="P1690">
        <v>0</v>
      </c>
      <c r="Q1690">
        <v>10.58622222222222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83.111111111111114</v>
      </c>
      <c r="X1690">
        <v>0</v>
      </c>
      <c r="Y1690">
        <v>0</v>
      </c>
      <c r="Z1690">
        <v>50.143277650844567</v>
      </c>
      <c r="AA1690">
        <v>3</v>
      </c>
      <c r="AB1690">
        <v>17.218347114288431</v>
      </c>
      <c r="AC1690" t="s">
        <v>71</v>
      </c>
      <c r="AD1690" t="s">
        <v>43</v>
      </c>
      <c r="AE1690" t="s">
        <v>44</v>
      </c>
      <c r="AF1690" t="s">
        <v>45</v>
      </c>
      <c r="AG1690">
        <v>0</v>
      </c>
      <c r="AH1690">
        <v>0.37250211834907532</v>
      </c>
      <c r="AI1690">
        <v>167.75883483886719</v>
      </c>
      <c r="AJ1690">
        <v>0.47989052534103388</v>
      </c>
      <c r="AK1690">
        <v>-12.550138888888879</v>
      </c>
      <c r="AL1690" t="s">
        <v>64</v>
      </c>
      <c r="AM1690">
        <f t="shared" si="104"/>
        <v>0</v>
      </c>
      <c r="AN1690">
        <f t="shared" si="105"/>
        <v>98.534972222222223</v>
      </c>
      <c r="AO1690">
        <f t="shared" si="106"/>
        <v>183.61</v>
      </c>
      <c r="AP1690">
        <f t="shared" si="107"/>
        <v>-85.075027777777791</v>
      </c>
    </row>
    <row r="1691" spans="1:42" x14ac:dyDescent="0.25">
      <c r="A1691">
        <v>2394</v>
      </c>
      <c r="B1691">
        <v>65</v>
      </c>
      <c r="C1691" t="s">
        <v>53</v>
      </c>
      <c r="D1691" t="s">
        <v>37</v>
      </c>
      <c r="E1691">
        <v>0</v>
      </c>
      <c r="F1691">
        <v>2</v>
      </c>
      <c r="G1691">
        <v>2</v>
      </c>
      <c r="H1691">
        <v>5</v>
      </c>
      <c r="I1691" t="s">
        <v>60</v>
      </c>
      <c r="J1691" t="s">
        <v>55</v>
      </c>
      <c r="K1691">
        <v>1341.4872499999999</v>
      </c>
      <c r="L1691">
        <v>1056.0302222222219</v>
      </c>
      <c r="M1691" t="s">
        <v>49</v>
      </c>
      <c r="N1691" t="s">
        <v>58</v>
      </c>
      <c r="O1691">
        <v>0</v>
      </c>
      <c r="P1691">
        <v>0</v>
      </c>
      <c r="Q1691">
        <v>875.36733333333336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958.05011849977143</v>
      </c>
      <c r="AA1691">
        <v>3</v>
      </c>
      <c r="AB1691">
        <v>328.97808571826317</v>
      </c>
      <c r="AC1691" t="s">
        <v>42</v>
      </c>
      <c r="AD1691" t="s">
        <v>56</v>
      </c>
      <c r="AE1691" t="s">
        <v>44</v>
      </c>
      <c r="AF1691" t="s">
        <v>45</v>
      </c>
      <c r="AG1691">
        <v>1</v>
      </c>
      <c r="AH1691">
        <v>1.7806390300393101E-2</v>
      </c>
      <c r="AI1691">
        <v>727.23468017578125</v>
      </c>
      <c r="AJ1691">
        <v>3.9987403899431229E-2</v>
      </c>
      <c r="AK1691">
        <v>285.45702777777768</v>
      </c>
      <c r="AL1691" t="s">
        <v>90</v>
      </c>
      <c r="AM1691">
        <f t="shared" si="104"/>
        <v>0</v>
      </c>
      <c r="AN1691">
        <f t="shared" si="105"/>
        <v>2216.8545833333333</v>
      </c>
      <c r="AO1691">
        <f t="shared" si="106"/>
        <v>1056.0302222222219</v>
      </c>
      <c r="AP1691">
        <f t="shared" si="107"/>
        <v>1160.8243611111113</v>
      </c>
    </row>
    <row r="1692" spans="1:42" x14ac:dyDescent="0.25">
      <c r="A1692">
        <v>2395</v>
      </c>
      <c r="B1692">
        <v>35</v>
      </c>
      <c r="C1692" t="s">
        <v>53</v>
      </c>
      <c r="D1692" t="s">
        <v>65</v>
      </c>
      <c r="E1692">
        <v>2</v>
      </c>
      <c r="F1692">
        <v>0</v>
      </c>
      <c r="G1692">
        <v>0</v>
      </c>
      <c r="H1692">
        <v>5</v>
      </c>
      <c r="I1692" t="s">
        <v>54</v>
      </c>
      <c r="J1692" t="s">
        <v>74</v>
      </c>
      <c r="K1692">
        <v>1231.4892500000001</v>
      </c>
      <c r="L1692">
        <v>946.35622222222219</v>
      </c>
      <c r="M1692" t="s">
        <v>49</v>
      </c>
      <c r="N1692" t="s">
        <v>41</v>
      </c>
      <c r="O1692">
        <v>0</v>
      </c>
      <c r="P1692">
        <v>0</v>
      </c>
      <c r="Q1692">
        <v>164.24155555555549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47.555555555555557</v>
      </c>
      <c r="X1692">
        <v>0</v>
      </c>
      <c r="Y1692">
        <v>0</v>
      </c>
      <c r="Z1692">
        <v>1127.066010722215</v>
      </c>
      <c r="AA1692">
        <v>36</v>
      </c>
      <c r="AB1692">
        <v>40.746136214717417</v>
      </c>
      <c r="AC1692" t="s">
        <v>62</v>
      </c>
      <c r="AD1692" t="s">
        <v>43</v>
      </c>
      <c r="AE1692" t="s">
        <v>44</v>
      </c>
      <c r="AF1692" t="s">
        <v>45</v>
      </c>
      <c r="AG1692">
        <v>1</v>
      </c>
      <c r="AH1692">
        <v>3.6425605416297913E-2</v>
      </c>
      <c r="AI1692">
        <v>638.836181640625</v>
      </c>
      <c r="AJ1692">
        <v>6.2960833311080933E-2</v>
      </c>
      <c r="AK1692">
        <v>285.1330277777779</v>
      </c>
      <c r="AL1692" t="s">
        <v>52</v>
      </c>
      <c r="AM1692">
        <f t="shared" si="104"/>
        <v>0</v>
      </c>
      <c r="AN1692">
        <f t="shared" si="105"/>
        <v>1395.7308055555557</v>
      </c>
      <c r="AO1692">
        <f t="shared" si="106"/>
        <v>993.91177777777773</v>
      </c>
      <c r="AP1692">
        <f t="shared" si="107"/>
        <v>401.81902777777793</v>
      </c>
    </row>
    <row r="1693" spans="1:42" x14ac:dyDescent="0.25">
      <c r="A1693">
        <v>2396</v>
      </c>
      <c r="B1693">
        <v>42</v>
      </c>
      <c r="C1693" t="s">
        <v>36</v>
      </c>
      <c r="D1693" t="s">
        <v>65</v>
      </c>
      <c r="E1693">
        <v>2</v>
      </c>
      <c r="F1693">
        <v>1</v>
      </c>
      <c r="G1693">
        <v>1</v>
      </c>
      <c r="H1693">
        <v>3</v>
      </c>
      <c r="I1693" t="s">
        <v>38</v>
      </c>
      <c r="J1693" t="s">
        <v>55</v>
      </c>
      <c r="K1693">
        <v>1314.11025</v>
      </c>
      <c r="L1693">
        <v>1037.7486666666671</v>
      </c>
      <c r="M1693" t="s">
        <v>49</v>
      </c>
      <c r="N1693" t="s">
        <v>58</v>
      </c>
      <c r="O1693">
        <v>0</v>
      </c>
      <c r="P1693">
        <v>3888.8888888888891</v>
      </c>
      <c r="Q1693">
        <v>362.50466666666671</v>
      </c>
      <c r="R1693">
        <v>0</v>
      </c>
      <c r="S1693">
        <v>0</v>
      </c>
      <c r="T1693">
        <v>0</v>
      </c>
      <c r="U1693">
        <v>333.33333333333331</v>
      </c>
      <c r="V1693">
        <v>0</v>
      </c>
      <c r="W1693">
        <v>44.222222222222221</v>
      </c>
      <c r="X1693">
        <v>0</v>
      </c>
      <c r="Y1693">
        <v>0</v>
      </c>
      <c r="Z1693">
        <v>1355.9208544213441</v>
      </c>
      <c r="AA1693">
        <v>12</v>
      </c>
      <c r="AB1693">
        <v>124.3108143147567</v>
      </c>
      <c r="AC1693" t="s">
        <v>42</v>
      </c>
      <c r="AD1693" t="s">
        <v>68</v>
      </c>
      <c r="AE1693" t="s">
        <v>84</v>
      </c>
      <c r="AF1693" t="s">
        <v>73</v>
      </c>
      <c r="AG1693">
        <v>1</v>
      </c>
      <c r="AH1693">
        <v>2.9066553339362141E-2</v>
      </c>
      <c r="AI1693">
        <v>583.72406005859375</v>
      </c>
      <c r="AJ1693">
        <v>3.4034561365842819E-2</v>
      </c>
      <c r="AK1693">
        <v>276.36158333333327</v>
      </c>
      <c r="AL1693" t="s">
        <v>46</v>
      </c>
      <c r="AM1693">
        <f t="shared" si="104"/>
        <v>3888.8888888888891</v>
      </c>
      <c r="AN1693">
        <f t="shared" si="105"/>
        <v>2009.9482499999999</v>
      </c>
      <c r="AO1693">
        <f t="shared" si="106"/>
        <v>1081.9708888888892</v>
      </c>
      <c r="AP1693">
        <f t="shared" si="107"/>
        <v>927.97736111111067</v>
      </c>
    </row>
    <row r="1694" spans="1:42" x14ac:dyDescent="0.25">
      <c r="A1694">
        <v>2397</v>
      </c>
      <c r="B1694">
        <v>37</v>
      </c>
      <c r="C1694" t="s">
        <v>53</v>
      </c>
      <c r="D1694" t="s">
        <v>37</v>
      </c>
      <c r="E1694">
        <v>0</v>
      </c>
      <c r="F1694">
        <v>2</v>
      </c>
      <c r="G1694">
        <v>2</v>
      </c>
      <c r="H1694">
        <v>3</v>
      </c>
      <c r="I1694" t="s">
        <v>48</v>
      </c>
      <c r="J1694" t="s">
        <v>55</v>
      </c>
      <c r="K1694">
        <v>50.28125</v>
      </c>
      <c r="L1694">
        <v>61.085555555555558</v>
      </c>
      <c r="M1694" t="s">
        <v>49</v>
      </c>
      <c r="N1694" t="s">
        <v>41</v>
      </c>
      <c r="O1694">
        <v>0</v>
      </c>
      <c r="P1694">
        <v>1111.1111111111111</v>
      </c>
      <c r="Q1694">
        <v>26.94511111111111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30.222222222222221</v>
      </c>
      <c r="X1694">
        <v>0</v>
      </c>
      <c r="Y1694">
        <v>0</v>
      </c>
      <c r="Z1694">
        <v>32.286218145901117</v>
      </c>
      <c r="AA1694">
        <v>24</v>
      </c>
      <c r="AB1694">
        <v>1.6118604469257709</v>
      </c>
      <c r="AC1694" t="s">
        <v>62</v>
      </c>
      <c r="AD1694" t="s">
        <v>43</v>
      </c>
      <c r="AE1694" t="s">
        <v>44</v>
      </c>
      <c r="AF1694" t="s">
        <v>88</v>
      </c>
      <c r="AG1694">
        <v>0</v>
      </c>
      <c r="AH1694">
        <v>0.34903827309608459</v>
      </c>
      <c r="AI1694">
        <v>301.51043701171881</v>
      </c>
      <c r="AJ1694">
        <v>0.54980266094207764</v>
      </c>
      <c r="AK1694">
        <v>-10.80430555555556</v>
      </c>
      <c r="AL1694" t="s">
        <v>64</v>
      </c>
      <c r="AM1694">
        <f t="shared" si="104"/>
        <v>1111.1111111111111</v>
      </c>
      <c r="AN1694">
        <f t="shared" si="105"/>
        <v>77.226361111111117</v>
      </c>
      <c r="AO1694">
        <f t="shared" si="106"/>
        <v>91.307777777777773</v>
      </c>
      <c r="AP1694">
        <f t="shared" si="107"/>
        <v>-14.081416666666655</v>
      </c>
    </row>
    <row r="1695" spans="1:42" x14ac:dyDescent="0.25">
      <c r="A1695">
        <v>2398</v>
      </c>
      <c r="B1695">
        <v>42</v>
      </c>
      <c r="C1695" t="s">
        <v>36</v>
      </c>
      <c r="D1695" t="s">
        <v>37</v>
      </c>
      <c r="E1695">
        <v>2</v>
      </c>
      <c r="F1695">
        <v>1</v>
      </c>
      <c r="G1695">
        <v>1</v>
      </c>
      <c r="H1695">
        <v>2</v>
      </c>
      <c r="I1695" t="s">
        <v>38</v>
      </c>
      <c r="J1695" t="s">
        <v>55</v>
      </c>
      <c r="K1695">
        <v>594.72974999999997</v>
      </c>
      <c r="L1695">
        <v>757.86800000000005</v>
      </c>
      <c r="M1695" t="s">
        <v>49</v>
      </c>
      <c r="N1695" t="s">
        <v>41</v>
      </c>
      <c r="O1695">
        <v>0</v>
      </c>
      <c r="P1695">
        <v>0</v>
      </c>
      <c r="Q1695">
        <v>136.422</v>
      </c>
      <c r="R1695">
        <v>43.555555555555557</v>
      </c>
      <c r="S1695">
        <v>0</v>
      </c>
      <c r="T1695">
        <v>0</v>
      </c>
      <c r="U1695">
        <v>0</v>
      </c>
      <c r="V1695">
        <v>0</v>
      </c>
      <c r="W1695">
        <v>3.7777777777777781</v>
      </c>
      <c r="X1695">
        <v>0</v>
      </c>
      <c r="Y1695">
        <v>0</v>
      </c>
      <c r="Z1695">
        <v>363.03054207749761</v>
      </c>
      <c r="AA1695">
        <v>36</v>
      </c>
      <c r="AB1695">
        <v>13.12442374880399</v>
      </c>
      <c r="AC1695" t="s">
        <v>42</v>
      </c>
      <c r="AD1695" t="s">
        <v>56</v>
      </c>
      <c r="AE1695" t="s">
        <v>44</v>
      </c>
      <c r="AF1695" t="s">
        <v>45</v>
      </c>
      <c r="AG1695">
        <v>0</v>
      </c>
      <c r="AH1695">
        <v>0.15529730916023249</v>
      </c>
      <c r="AI1695">
        <v>421.6983642578125</v>
      </c>
      <c r="AJ1695">
        <v>0.24081966280937189</v>
      </c>
      <c r="AK1695">
        <v>-163.13825000000011</v>
      </c>
      <c r="AL1695" t="s">
        <v>57</v>
      </c>
      <c r="AM1695">
        <f t="shared" si="104"/>
        <v>0</v>
      </c>
      <c r="AN1695">
        <f t="shared" si="105"/>
        <v>774.70730555555554</v>
      </c>
      <c r="AO1695">
        <f t="shared" si="106"/>
        <v>761.64577777777788</v>
      </c>
      <c r="AP1695">
        <f t="shared" si="107"/>
        <v>13.061527777777656</v>
      </c>
    </row>
    <row r="1696" spans="1:42" x14ac:dyDescent="0.25">
      <c r="A1696">
        <v>2400</v>
      </c>
      <c r="B1696">
        <v>31</v>
      </c>
      <c r="C1696" t="s">
        <v>67</v>
      </c>
      <c r="D1696" t="s">
        <v>65</v>
      </c>
      <c r="E1696">
        <v>1</v>
      </c>
      <c r="F1696">
        <v>0</v>
      </c>
      <c r="G1696">
        <v>0</v>
      </c>
      <c r="H1696">
        <v>3</v>
      </c>
      <c r="I1696" t="s">
        <v>54</v>
      </c>
      <c r="J1696" t="s">
        <v>55</v>
      </c>
      <c r="K1696">
        <v>1145.8697500000001</v>
      </c>
      <c r="L1696">
        <v>1411.4077777777779</v>
      </c>
      <c r="M1696" t="s">
        <v>40</v>
      </c>
      <c r="N1696" t="s">
        <v>58</v>
      </c>
      <c r="O1696">
        <v>0</v>
      </c>
      <c r="P1696">
        <v>0</v>
      </c>
      <c r="Q1696">
        <v>38.717111111111109</v>
      </c>
      <c r="R1696">
        <v>66.666666666666671</v>
      </c>
      <c r="S1696">
        <v>0</v>
      </c>
      <c r="T1696">
        <v>0</v>
      </c>
      <c r="U1696">
        <v>0</v>
      </c>
      <c r="V1696">
        <v>0</v>
      </c>
      <c r="W1696">
        <v>774.66666666666663</v>
      </c>
      <c r="X1696">
        <v>0</v>
      </c>
      <c r="Y1696">
        <v>0</v>
      </c>
      <c r="Z1696">
        <v>457.71112876167189</v>
      </c>
      <c r="AA1696">
        <v>36</v>
      </c>
      <c r="AB1696">
        <v>16.54735376818293</v>
      </c>
      <c r="AC1696" t="s">
        <v>62</v>
      </c>
      <c r="AD1696" t="s">
        <v>43</v>
      </c>
      <c r="AE1696" t="s">
        <v>44</v>
      </c>
      <c r="AF1696" t="s">
        <v>45</v>
      </c>
      <c r="AG1696">
        <v>1</v>
      </c>
      <c r="AH1696">
        <v>6.9955676794052124E-2</v>
      </c>
      <c r="AI1696">
        <v>485.4591064453125</v>
      </c>
      <c r="AJ1696">
        <v>0.1039392650127411</v>
      </c>
      <c r="AK1696">
        <v>-265.53802777777759</v>
      </c>
      <c r="AL1696" t="s">
        <v>46</v>
      </c>
      <c r="AM1696">
        <f t="shared" si="104"/>
        <v>0</v>
      </c>
      <c r="AN1696">
        <f t="shared" si="105"/>
        <v>1251.2535277777779</v>
      </c>
      <c r="AO1696">
        <f t="shared" si="106"/>
        <v>2186.0744444444445</v>
      </c>
      <c r="AP1696">
        <f t="shared" si="107"/>
        <v>-934.82091666666656</v>
      </c>
    </row>
    <row r="1697" spans="1:42" x14ac:dyDescent="0.25">
      <c r="A1697">
        <v>2401</v>
      </c>
      <c r="B1697">
        <v>32</v>
      </c>
      <c r="C1697" t="s">
        <v>53</v>
      </c>
      <c r="D1697" t="s">
        <v>65</v>
      </c>
      <c r="E1697">
        <v>2</v>
      </c>
      <c r="F1697">
        <v>4</v>
      </c>
      <c r="G1697">
        <v>4</v>
      </c>
      <c r="H1697">
        <v>2</v>
      </c>
      <c r="I1697" t="s">
        <v>54</v>
      </c>
      <c r="J1697" t="s">
        <v>55</v>
      </c>
      <c r="K1697">
        <v>328.81375000000003</v>
      </c>
      <c r="L1697">
        <v>202.89599999999999</v>
      </c>
      <c r="M1697" t="s">
        <v>49</v>
      </c>
      <c r="N1697" t="s">
        <v>41</v>
      </c>
      <c r="O1697">
        <v>0</v>
      </c>
      <c r="P1697">
        <v>0</v>
      </c>
      <c r="Q1697">
        <v>96.61355555555555</v>
      </c>
      <c r="R1697">
        <v>0</v>
      </c>
      <c r="S1697">
        <v>66.666666666666671</v>
      </c>
      <c r="T1697">
        <v>0</v>
      </c>
      <c r="U1697">
        <v>0</v>
      </c>
      <c r="V1697">
        <v>0</v>
      </c>
      <c r="W1697">
        <v>47.555555555555557</v>
      </c>
      <c r="X1697">
        <v>0</v>
      </c>
      <c r="Y1697">
        <v>0</v>
      </c>
      <c r="Z1697">
        <v>263.93184610787603</v>
      </c>
      <c r="AA1697">
        <v>36</v>
      </c>
      <c r="AB1697">
        <v>9.5417684950166652</v>
      </c>
      <c r="AC1697" t="s">
        <v>42</v>
      </c>
      <c r="AD1697" t="s">
        <v>66</v>
      </c>
      <c r="AE1697" t="s">
        <v>69</v>
      </c>
      <c r="AF1697" t="s">
        <v>75</v>
      </c>
      <c r="AG1697">
        <v>1</v>
      </c>
      <c r="AH1697">
        <v>0.26778790354728699</v>
      </c>
      <c r="AI1697">
        <v>368.2071533203125</v>
      </c>
      <c r="AJ1697">
        <v>0.40864372253417969</v>
      </c>
      <c r="AK1697">
        <v>125.91775</v>
      </c>
      <c r="AL1697" t="s">
        <v>64</v>
      </c>
      <c r="AM1697">
        <f t="shared" si="104"/>
        <v>0</v>
      </c>
      <c r="AN1697">
        <f t="shared" si="105"/>
        <v>492.09397222222225</v>
      </c>
      <c r="AO1697">
        <f t="shared" si="106"/>
        <v>250.45155555555556</v>
      </c>
      <c r="AP1697">
        <f t="shared" si="107"/>
        <v>241.64241666666669</v>
      </c>
    </row>
    <row r="1698" spans="1:42" x14ac:dyDescent="0.25">
      <c r="A1698">
        <v>2404</v>
      </c>
      <c r="B1698">
        <v>49</v>
      </c>
      <c r="C1698" t="s">
        <v>53</v>
      </c>
      <c r="D1698" t="s">
        <v>65</v>
      </c>
      <c r="E1698">
        <v>1</v>
      </c>
      <c r="F1698">
        <v>0</v>
      </c>
      <c r="G1698">
        <v>0</v>
      </c>
      <c r="H1698">
        <v>2</v>
      </c>
      <c r="I1698" t="s">
        <v>48</v>
      </c>
      <c r="J1698" t="s">
        <v>39</v>
      </c>
      <c r="K1698">
        <v>632.149</v>
      </c>
      <c r="L1698">
        <v>631.51288888888894</v>
      </c>
      <c r="M1698" t="s">
        <v>49</v>
      </c>
      <c r="N1698" t="s">
        <v>41</v>
      </c>
      <c r="O1698">
        <v>0</v>
      </c>
      <c r="P1698">
        <v>527.77777777777783</v>
      </c>
      <c r="Q1698">
        <v>44.93888888888889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114.6666666666667</v>
      </c>
      <c r="X1698">
        <v>0</v>
      </c>
      <c r="Y1698">
        <v>0</v>
      </c>
      <c r="Z1698">
        <v>483.60454474618672</v>
      </c>
      <c r="AA1698">
        <v>60</v>
      </c>
      <c r="AB1698">
        <v>12.28037691043242</v>
      </c>
      <c r="AC1698" t="s">
        <v>42</v>
      </c>
      <c r="AD1698" t="s">
        <v>66</v>
      </c>
      <c r="AE1698" t="s">
        <v>51</v>
      </c>
      <c r="AF1698" t="s">
        <v>45</v>
      </c>
      <c r="AG1698">
        <v>1</v>
      </c>
      <c r="AH1698">
        <v>0.11629382520914081</v>
      </c>
      <c r="AI1698">
        <v>515.177978515625</v>
      </c>
      <c r="AJ1698">
        <v>0.21040040254592901</v>
      </c>
      <c r="AK1698">
        <v>0.63611111111106311</v>
      </c>
      <c r="AL1698" t="s">
        <v>57</v>
      </c>
      <c r="AM1698">
        <f t="shared" si="104"/>
        <v>527.77777777777783</v>
      </c>
      <c r="AN1698">
        <f t="shared" si="105"/>
        <v>677.08788888888887</v>
      </c>
      <c r="AO1698">
        <f t="shared" si="106"/>
        <v>746.17955555555568</v>
      </c>
      <c r="AP1698">
        <f t="shared" si="107"/>
        <v>-69.091666666666811</v>
      </c>
    </row>
    <row r="1699" spans="1:42" x14ac:dyDescent="0.25">
      <c r="A1699">
        <v>2406</v>
      </c>
      <c r="B1699">
        <v>31</v>
      </c>
      <c r="C1699" t="s">
        <v>36</v>
      </c>
      <c r="D1699" t="s">
        <v>65</v>
      </c>
      <c r="E1699">
        <v>1</v>
      </c>
      <c r="F1699">
        <v>1</v>
      </c>
      <c r="G1699">
        <v>1</v>
      </c>
      <c r="H1699">
        <v>4</v>
      </c>
      <c r="I1699" t="s">
        <v>48</v>
      </c>
      <c r="J1699" t="s">
        <v>39</v>
      </c>
      <c r="K1699">
        <v>842.19574999999998</v>
      </c>
      <c r="L1699">
        <v>992.13644444444446</v>
      </c>
      <c r="M1699" t="s">
        <v>49</v>
      </c>
      <c r="N1699" t="s">
        <v>41</v>
      </c>
      <c r="O1699">
        <v>0</v>
      </c>
      <c r="P1699">
        <v>0</v>
      </c>
      <c r="Q1699">
        <v>435.82400000000001</v>
      </c>
      <c r="R1699">
        <v>0</v>
      </c>
      <c r="S1699">
        <v>0</v>
      </c>
      <c r="T1699">
        <v>888.88888888888891</v>
      </c>
      <c r="U1699">
        <v>0</v>
      </c>
      <c r="V1699">
        <v>0</v>
      </c>
      <c r="W1699">
        <v>187.11111111111109</v>
      </c>
      <c r="X1699">
        <v>0</v>
      </c>
      <c r="Y1699">
        <v>0</v>
      </c>
      <c r="Z1699">
        <v>609.96788846875961</v>
      </c>
      <c r="AA1699">
        <v>12</v>
      </c>
      <c r="AB1699">
        <v>55.921851687843329</v>
      </c>
      <c r="AC1699" t="s">
        <v>62</v>
      </c>
      <c r="AD1699" t="s">
        <v>56</v>
      </c>
      <c r="AE1699" t="s">
        <v>44</v>
      </c>
      <c r="AF1699" t="s">
        <v>45</v>
      </c>
      <c r="AG1699">
        <v>1</v>
      </c>
      <c r="AH1699">
        <v>9.2799223959445953E-2</v>
      </c>
      <c r="AI1699">
        <v>443.53622436523438</v>
      </c>
      <c r="AJ1699">
        <v>0.14241275191307071</v>
      </c>
      <c r="AK1699">
        <v>-149.94069444444449</v>
      </c>
      <c r="AL1699" t="s">
        <v>46</v>
      </c>
      <c r="AM1699">
        <f t="shared" si="104"/>
        <v>0</v>
      </c>
      <c r="AN1699">
        <f t="shared" si="105"/>
        <v>2166.9086388888891</v>
      </c>
      <c r="AO1699">
        <f t="shared" si="106"/>
        <v>1179.2475555555557</v>
      </c>
      <c r="AP1699">
        <f t="shared" si="107"/>
        <v>987.66108333333341</v>
      </c>
    </row>
    <row r="1700" spans="1:42" x14ac:dyDescent="0.25">
      <c r="A1700">
        <v>2407</v>
      </c>
      <c r="B1700">
        <v>63</v>
      </c>
      <c r="C1700" t="s">
        <v>36</v>
      </c>
      <c r="D1700" t="s">
        <v>37</v>
      </c>
      <c r="E1700">
        <v>2</v>
      </c>
      <c r="F1700">
        <v>1</v>
      </c>
      <c r="G1700">
        <v>1</v>
      </c>
      <c r="H1700">
        <v>3</v>
      </c>
      <c r="I1700" t="s">
        <v>38</v>
      </c>
      <c r="J1700" t="s">
        <v>55</v>
      </c>
      <c r="K1700">
        <v>101.062</v>
      </c>
      <c r="L1700">
        <v>71.620666666666665</v>
      </c>
      <c r="M1700" t="s">
        <v>80</v>
      </c>
      <c r="N1700" t="s">
        <v>50</v>
      </c>
      <c r="O1700">
        <v>0</v>
      </c>
      <c r="P1700">
        <v>527.77777777777783</v>
      </c>
      <c r="Q1700">
        <v>15.64133333333333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46.444444444444443</v>
      </c>
      <c r="X1700">
        <v>0</v>
      </c>
      <c r="Y1700">
        <v>0</v>
      </c>
      <c r="Z1700">
        <v>59.122139984023072</v>
      </c>
      <c r="AA1700">
        <v>48</v>
      </c>
      <c r="AB1700">
        <v>1.7367128388643891</v>
      </c>
      <c r="AC1700" t="s">
        <v>62</v>
      </c>
      <c r="AD1700" t="s">
        <v>56</v>
      </c>
      <c r="AE1700" t="s">
        <v>44</v>
      </c>
      <c r="AF1700" t="s">
        <v>45</v>
      </c>
      <c r="AG1700">
        <v>0</v>
      </c>
      <c r="AH1700">
        <v>0.27063950896263123</v>
      </c>
      <c r="AI1700">
        <v>461.735595703125</v>
      </c>
      <c r="AJ1700">
        <v>0.53539037704467773</v>
      </c>
      <c r="AK1700">
        <v>29.441333333333329</v>
      </c>
      <c r="AL1700" t="s">
        <v>64</v>
      </c>
      <c r="AM1700">
        <f t="shared" si="104"/>
        <v>527.77777777777783</v>
      </c>
      <c r="AN1700">
        <f t="shared" si="105"/>
        <v>116.70333333333333</v>
      </c>
      <c r="AO1700">
        <f t="shared" si="106"/>
        <v>118.06511111111111</v>
      </c>
      <c r="AP1700">
        <f t="shared" si="107"/>
        <v>-1.3617777777777746</v>
      </c>
    </row>
    <row r="1701" spans="1:42" x14ac:dyDescent="0.25">
      <c r="A1701">
        <v>2409</v>
      </c>
      <c r="B1701">
        <v>51</v>
      </c>
      <c r="C1701" t="s">
        <v>36</v>
      </c>
      <c r="D1701" t="s">
        <v>76</v>
      </c>
      <c r="E1701">
        <v>0</v>
      </c>
      <c r="F1701">
        <v>1</v>
      </c>
      <c r="G1701">
        <v>1</v>
      </c>
      <c r="H1701">
        <v>3</v>
      </c>
      <c r="I1701" t="s">
        <v>54</v>
      </c>
      <c r="J1701" t="s">
        <v>74</v>
      </c>
      <c r="K1701">
        <v>629.63199999999995</v>
      </c>
      <c r="L1701">
        <v>474.52088888888892</v>
      </c>
      <c r="M1701" t="s">
        <v>49</v>
      </c>
      <c r="N1701" t="s">
        <v>50</v>
      </c>
      <c r="O1701">
        <v>0</v>
      </c>
      <c r="P1701">
        <v>0</v>
      </c>
      <c r="Q1701">
        <v>78.648666666666671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11.555555555555561</v>
      </c>
      <c r="X1701">
        <v>0</v>
      </c>
      <c r="Y1701">
        <v>0</v>
      </c>
      <c r="Z1701">
        <v>583.732645962162</v>
      </c>
      <c r="AA1701">
        <v>24</v>
      </c>
      <c r="AB1701">
        <v>29.142328139946109</v>
      </c>
      <c r="AC1701" t="s">
        <v>42</v>
      </c>
      <c r="AD1701" t="s">
        <v>66</v>
      </c>
      <c r="AE1701" t="s">
        <v>51</v>
      </c>
      <c r="AF1701" t="s">
        <v>45</v>
      </c>
      <c r="AG1701">
        <v>0</v>
      </c>
      <c r="AH1701">
        <v>0.1239233389496803</v>
      </c>
      <c r="AI1701">
        <v>455.25332641601563</v>
      </c>
      <c r="AJ1701">
        <v>0.20963901281356809</v>
      </c>
      <c r="AK1701">
        <v>155.11111111111109</v>
      </c>
      <c r="AL1701" t="s">
        <v>57</v>
      </c>
      <c r="AM1701">
        <f t="shared" si="104"/>
        <v>0</v>
      </c>
      <c r="AN1701">
        <f t="shared" si="105"/>
        <v>708.28066666666666</v>
      </c>
      <c r="AO1701">
        <f t="shared" si="106"/>
        <v>486.07644444444446</v>
      </c>
      <c r="AP1701">
        <f t="shared" si="107"/>
        <v>222.2042222222222</v>
      </c>
    </row>
    <row r="1702" spans="1:42" x14ac:dyDescent="0.25">
      <c r="A1702">
        <v>2410</v>
      </c>
      <c r="B1702">
        <v>34</v>
      </c>
      <c r="C1702" t="s">
        <v>36</v>
      </c>
      <c r="D1702" t="s">
        <v>37</v>
      </c>
      <c r="E1702">
        <v>0</v>
      </c>
      <c r="F1702">
        <v>0</v>
      </c>
      <c r="G1702">
        <v>0</v>
      </c>
      <c r="H1702">
        <v>3</v>
      </c>
      <c r="I1702" t="s">
        <v>60</v>
      </c>
      <c r="J1702" t="s">
        <v>39</v>
      </c>
      <c r="K1702">
        <v>22.835999999999999</v>
      </c>
      <c r="L1702">
        <v>15.440888888888891</v>
      </c>
      <c r="M1702" t="s">
        <v>49</v>
      </c>
      <c r="N1702" t="s">
        <v>58</v>
      </c>
      <c r="O1702">
        <v>0</v>
      </c>
      <c r="P1702">
        <v>497.77777777777783</v>
      </c>
      <c r="Q1702">
        <v>3.6648888888888891</v>
      </c>
      <c r="R1702">
        <v>0</v>
      </c>
      <c r="S1702">
        <v>0</v>
      </c>
      <c r="T1702">
        <v>0</v>
      </c>
      <c r="U1702">
        <v>111.1111111111111</v>
      </c>
      <c r="V1702">
        <v>0</v>
      </c>
      <c r="W1702">
        <v>30.222222222222221</v>
      </c>
      <c r="X1702">
        <v>0</v>
      </c>
      <c r="Y1702">
        <v>0</v>
      </c>
      <c r="Z1702">
        <v>11.718010128925</v>
      </c>
      <c r="AA1702">
        <v>24</v>
      </c>
      <c r="AB1702">
        <v>0.58501113255618764</v>
      </c>
      <c r="AC1702" t="s">
        <v>42</v>
      </c>
      <c r="AD1702" t="s">
        <v>56</v>
      </c>
      <c r="AE1702" t="s">
        <v>51</v>
      </c>
      <c r="AF1702" t="s">
        <v>45</v>
      </c>
      <c r="AG1702">
        <v>0</v>
      </c>
      <c r="AH1702">
        <v>0.35172909498214722</v>
      </c>
      <c r="AI1702">
        <v>274.73178100585938</v>
      </c>
      <c r="AJ1702">
        <v>0.54590374231338501</v>
      </c>
      <c r="AK1702">
        <v>7.3951111111111096</v>
      </c>
      <c r="AL1702" t="s">
        <v>64</v>
      </c>
      <c r="AM1702">
        <f t="shared" si="104"/>
        <v>497.77777777777783</v>
      </c>
      <c r="AN1702">
        <f t="shared" si="105"/>
        <v>137.61199999999999</v>
      </c>
      <c r="AO1702">
        <f t="shared" si="106"/>
        <v>45.663111111111114</v>
      </c>
      <c r="AP1702">
        <f t="shared" si="107"/>
        <v>91.948888888888888</v>
      </c>
    </row>
    <row r="1703" spans="1:42" x14ac:dyDescent="0.25">
      <c r="A1703">
        <v>2411</v>
      </c>
      <c r="B1703">
        <v>29</v>
      </c>
      <c r="C1703" t="s">
        <v>36</v>
      </c>
      <c r="D1703" t="s">
        <v>37</v>
      </c>
      <c r="E1703">
        <v>1</v>
      </c>
      <c r="F1703">
        <v>0</v>
      </c>
      <c r="G1703">
        <v>0</v>
      </c>
      <c r="H1703">
        <v>2</v>
      </c>
      <c r="I1703" t="s">
        <v>38</v>
      </c>
      <c r="J1703" t="s">
        <v>61</v>
      </c>
      <c r="K1703">
        <v>885.54250000000002</v>
      </c>
      <c r="L1703">
        <v>904.6775555555555</v>
      </c>
      <c r="M1703" t="s">
        <v>49</v>
      </c>
      <c r="N1703" t="s">
        <v>41</v>
      </c>
      <c r="O1703">
        <v>0</v>
      </c>
      <c r="P1703">
        <v>0</v>
      </c>
      <c r="Q1703">
        <v>429.96066666666673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100.6666666666667</v>
      </c>
      <c r="X1703">
        <v>0</v>
      </c>
      <c r="Y1703">
        <v>0</v>
      </c>
      <c r="Z1703">
        <v>607.18867162196455</v>
      </c>
      <c r="AA1703">
        <v>36</v>
      </c>
      <c r="AB1703">
        <v>21.951325021405179</v>
      </c>
      <c r="AC1703" t="s">
        <v>62</v>
      </c>
      <c r="AD1703" t="s">
        <v>43</v>
      </c>
      <c r="AE1703" t="s">
        <v>44</v>
      </c>
      <c r="AF1703" t="s">
        <v>45</v>
      </c>
      <c r="AG1703">
        <v>1</v>
      </c>
      <c r="AH1703">
        <v>9.7927257418632507E-2</v>
      </c>
      <c r="AI1703">
        <v>427.9779052734375</v>
      </c>
      <c r="AJ1703">
        <v>0.13007323443889621</v>
      </c>
      <c r="AK1703">
        <v>-19.135055555555478</v>
      </c>
      <c r="AL1703" t="s">
        <v>57</v>
      </c>
      <c r="AM1703">
        <f t="shared" si="104"/>
        <v>0</v>
      </c>
      <c r="AN1703">
        <f t="shared" si="105"/>
        <v>1315.5031666666669</v>
      </c>
      <c r="AO1703">
        <f t="shared" si="106"/>
        <v>1005.3442222222222</v>
      </c>
      <c r="AP1703">
        <f t="shared" si="107"/>
        <v>310.15894444444461</v>
      </c>
    </row>
    <row r="1704" spans="1:42" x14ac:dyDescent="0.25">
      <c r="A1704">
        <v>2413</v>
      </c>
      <c r="B1704">
        <v>32</v>
      </c>
      <c r="C1704" t="s">
        <v>67</v>
      </c>
      <c r="D1704" t="s">
        <v>37</v>
      </c>
      <c r="E1704">
        <v>0</v>
      </c>
      <c r="F1704">
        <v>1</v>
      </c>
      <c r="G1704">
        <v>1</v>
      </c>
      <c r="H1704">
        <v>3</v>
      </c>
      <c r="I1704" t="s">
        <v>38</v>
      </c>
      <c r="J1704" t="s">
        <v>39</v>
      </c>
      <c r="K1704">
        <v>1303.9314999999999</v>
      </c>
      <c r="L1704">
        <v>1084.6008888888889</v>
      </c>
      <c r="M1704" t="s">
        <v>49</v>
      </c>
      <c r="N1704" t="s">
        <v>41</v>
      </c>
      <c r="O1704">
        <v>75.37228246962637</v>
      </c>
      <c r="P1704">
        <v>88.888888888888886</v>
      </c>
      <c r="Q1704">
        <v>335.85355555555549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7.333333333333333</v>
      </c>
      <c r="X1704">
        <v>0</v>
      </c>
      <c r="Y1704">
        <v>0</v>
      </c>
      <c r="Z1704">
        <v>650.67797494637</v>
      </c>
      <c r="AA1704">
        <v>24</v>
      </c>
      <c r="AB1704">
        <v>32.484513570536024</v>
      </c>
      <c r="AC1704" t="s">
        <v>62</v>
      </c>
      <c r="AD1704" t="s">
        <v>43</v>
      </c>
      <c r="AE1704" t="s">
        <v>44</v>
      </c>
      <c r="AF1704" t="s">
        <v>45</v>
      </c>
      <c r="AG1704">
        <v>1</v>
      </c>
      <c r="AH1704">
        <v>5.9813152998685837E-2</v>
      </c>
      <c r="AI1704">
        <v>483.67340087890619</v>
      </c>
      <c r="AJ1704">
        <v>8.1983916461467743E-2</v>
      </c>
      <c r="AK1704">
        <v>219.33061111111101</v>
      </c>
      <c r="AL1704" t="s">
        <v>46</v>
      </c>
      <c r="AM1704">
        <f t="shared" si="104"/>
        <v>1.163889385186837</v>
      </c>
      <c r="AN1704">
        <f t="shared" si="105"/>
        <v>1639.7850555555553</v>
      </c>
      <c r="AO1704">
        <f t="shared" si="106"/>
        <v>1091.9342222222222</v>
      </c>
      <c r="AP1704">
        <f t="shared" si="107"/>
        <v>547.85083333333318</v>
      </c>
    </row>
    <row r="1705" spans="1:42" x14ac:dyDescent="0.25">
      <c r="A1705">
        <v>2414</v>
      </c>
      <c r="B1705">
        <v>31</v>
      </c>
      <c r="C1705" t="s">
        <v>36</v>
      </c>
      <c r="D1705" t="s">
        <v>37</v>
      </c>
      <c r="E1705">
        <v>1</v>
      </c>
      <c r="F1705">
        <v>0</v>
      </c>
      <c r="G1705">
        <v>0</v>
      </c>
      <c r="H1705">
        <v>3</v>
      </c>
      <c r="I1705" t="s">
        <v>72</v>
      </c>
      <c r="J1705" t="s">
        <v>39</v>
      </c>
      <c r="K1705">
        <v>875.45799999999997</v>
      </c>
      <c r="L1705">
        <v>875.0622222222222</v>
      </c>
      <c r="M1705" t="s">
        <v>49</v>
      </c>
      <c r="N1705" t="s">
        <v>41</v>
      </c>
      <c r="O1705">
        <v>0</v>
      </c>
      <c r="P1705">
        <v>0</v>
      </c>
      <c r="Q1705">
        <v>433.29288888888891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30.222222222222221</v>
      </c>
      <c r="X1705">
        <v>0</v>
      </c>
      <c r="Y1705">
        <v>0</v>
      </c>
      <c r="Z1705">
        <v>400.29090740411249</v>
      </c>
      <c r="AA1705">
        <v>48</v>
      </c>
      <c r="AB1705">
        <v>11.758545248146699</v>
      </c>
      <c r="AC1705" t="s">
        <v>62</v>
      </c>
      <c r="AD1705" t="s">
        <v>66</v>
      </c>
      <c r="AE1705" t="s">
        <v>44</v>
      </c>
      <c r="AF1705" t="s">
        <v>83</v>
      </c>
      <c r="AG1705">
        <v>1</v>
      </c>
      <c r="AH1705">
        <v>0.1028629243373871</v>
      </c>
      <c r="AI1705">
        <v>481.09646606445313</v>
      </c>
      <c r="AJ1705">
        <v>0.17565301060676569</v>
      </c>
      <c r="AK1705">
        <v>0.39577777777776652</v>
      </c>
      <c r="AL1705" t="s">
        <v>57</v>
      </c>
      <c r="AM1705">
        <f t="shared" si="104"/>
        <v>0</v>
      </c>
      <c r="AN1705">
        <f t="shared" si="105"/>
        <v>1308.7508888888888</v>
      </c>
      <c r="AO1705">
        <f t="shared" si="106"/>
        <v>905.28444444444438</v>
      </c>
      <c r="AP1705">
        <f t="shared" si="107"/>
        <v>403.46644444444439</v>
      </c>
    </row>
    <row r="1706" spans="1:42" x14ac:dyDescent="0.25">
      <c r="A1706">
        <v>2415</v>
      </c>
      <c r="B1706">
        <v>32</v>
      </c>
      <c r="C1706" t="s">
        <v>36</v>
      </c>
      <c r="D1706" t="s">
        <v>37</v>
      </c>
      <c r="E1706">
        <v>2</v>
      </c>
      <c r="F1706">
        <v>1</v>
      </c>
      <c r="G1706">
        <v>1</v>
      </c>
      <c r="H1706">
        <v>3</v>
      </c>
      <c r="I1706" t="s">
        <v>72</v>
      </c>
      <c r="J1706" t="s">
        <v>74</v>
      </c>
      <c r="K1706">
        <v>949.10500000000002</v>
      </c>
      <c r="L1706">
        <v>906.58244444444449</v>
      </c>
      <c r="M1706" t="s">
        <v>49</v>
      </c>
      <c r="N1706" t="s">
        <v>50</v>
      </c>
      <c r="O1706">
        <v>0</v>
      </c>
      <c r="P1706">
        <v>0</v>
      </c>
      <c r="Q1706">
        <v>153.23755555555559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181.33333333333329</v>
      </c>
      <c r="X1706">
        <v>0</v>
      </c>
      <c r="Y1706">
        <v>0</v>
      </c>
      <c r="Z1706">
        <v>536.12465472459394</v>
      </c>
      <c r="AA1706">
        <v>24</v>
      </c>
      <c r="AB1706">
        <v>26.765541930838278</v>
      </c>
      <c r="AC1706" t="s">
        <v>42</v>
      </c>
      <c r="AD1706" t="s">
        <v>43</v>
      </c>
      <c r="AE1706" t="s">
        <v>51</v>
      </c>
      <c r="AF1706" t="s">
        <v>73</v>
      </c>
      <c r="AG1706">
        <v>0</v>
      </c>
      <c r="AH1706">
        <v>9.9582955241203308E-2</v>
      </c>
      <c r="AI1706">
        <v>446.84405517578119</v>
      </c>
      <c r="AJ1706">
        <v>0.14605055749416351</v>
      </c>
      <c r="AK1706">
        <v>42.522555555555527</v>
      </c>
      <c r="AL1706" t="s">
        <v>46</v>
      </c>
      <c r="AM1706">
        <f t="shared" si="104"/>
        <v>0</v>
      </c>
      <c r="AN1706">
        <f t="shared" si="105"/>
        <v>1102.3425555555557</v>
      </c>
      <c r="AO1706">
        <f t="shared" si="106"/>
        <v>1087.9157777777777</v>
      </c>
      <c r="AP1706">
        <f t="shared" si="107"/>
        <v>14.426777777777943</v>
      </c>
    </row>
    <row r="1707" spans="1:42" x14ac:dyDescent="0.25">
      <c r="A1707">
        <v>2416</v>
      </c>
      <c r="B1707">
        <v>54</v>
      </c>
      <c r="C1707" t="s">
        <v>53</v>
      </c>
      <c r="D1707" t="s">
        <v>65</v>
      </c>
      <c r="E1707">
        <v>1</v>
      </c>
      <c r="F1707">
        <v>1</v>
      </c>
      <c r="G1707">
        <v>1</v>
      </c>
      <c r="H1707">
        <v>3</v>
      </c>
      <c r="I1707" t="s">
        <v>48</v>
      </c>
      <c r="J1707" t="s">
        <v>39</v>
      </c>
      <c r="K1707">
        <v>432.82</v>
      </c>
      <c r="L1707">
        <v>511.90022222222223</v>
      </c>
      <c r="M1707" t="s">
        <v>49</v>
      </c>
      <c r="N1707" t="s">
        <v>41</v>
      </c>
      <c r="O1707">
        <v>0</v>
      </c>
      <c r="P1707">
        <v>0</v>
      </c>
      <c r="Q1707">
        <v>105.054</v>
      </c>
      <c r="R1707">
        <v>0</v>
      </c>
      <c r="S1707">
        <v>0</v>
      </c>
      <c r="T1707">
        <v>0</v>
      </c>
      <c r="U1707">
        <v>717.31555555555553</v>
      </c>
      <c r="V1707">
        <v>0</v>
      </c>
      <c r="W1707">
        <v>276</v>
      </c>
      <c r="X1707">
        <v>0</v>
      </c>
      <c r="Y1707">
        <v>0</v>
      </c>
      <c r="Z1707">
        <v>141.26606202628179</v>
      </c>
      <c r="AA1707">
        <v>12</v>
      </c>
      <c r="AB1707">
        <v>12.951271564460409</v>
      </c>
      <c r="AC1707" t="s">
        <v>42</v>
      </c>
      <c r="AD1707" t="s">
        <v>43</v>
      </c>
      <c r="AE1707" t="s">
        <v>51</v>
      </c>
      <c r="AF1707" t="s">
        <v>45</v>
      </c>
      <c r="AG1707">
        <v>0</v>
      </c>
      <c r="AH1707">
        <v>0.21420496702194211</v>
      </c>
      <c r="AI1707">
        <v>369.03280639648438</v>
      </c>
      <c r="AJ1707">
        <v>0.36096110939979548</v>
      </c>
      <c r="AK1707">
        <v>-79.080222222222233</v>
      </c>
      <c r="AL1707" t="s">
        <v>57</v>
      </c>
      <c r="AM1707">
        <f t="shared" si="104"/>
        <v>0</v>
      </c>
      <c r="AN1707">
        <f t="shared" si="105"/>
        <v>1255.1895555555557</v>
      </c>
      <c r="AO1707">
        <f t="shared" si="106"/>
        <v>787.90022222222228</v>
      </c>
      <c r="AP1707">
        <f t="shared" si="107"/>
        <v>467.28933333333339</v>
      </c>
    </row>
    <row r="1708" spans="1:42" x14ac:dyDescent="0.25">
      <c r="A1708">
        <v>2417</v>
      </c>
      <c r="B1708">
        <v>34</v>
      </c>
      <c r="C1708" t="s">
        <v>53</v>
      </c>
      <c r="D1708" t="s">
        <v>65</v>
      </c>
      <c r="E1708">
        <v>2</v>
      </c>
      <c r="F1708">
        <v>1</v>
      </c>
      <c r="G1708">
        <v>1</v>
      </c>
      <c r="H1708">
        <v>2</v>
      </c>
      <c r="I1708" t="s">
        <v>48</v>
      </c>
      <c r="J1708" t="s">
        <v>55</v>
      </c>
      <c r="K1708">
        <v>876.81500000000005</v>
      </c>
      <c r="L1708">
        <v>393.60622222222219</v>
      </c>
      <c r="M1708" t="s">
        <v>40</v>
      </c>
      <c r="N1708" t="s">
        <v>41</v>
      </c>
      <c r="O1708">
        <v>0</v>
      </c>
      <c r="P1708">
        <v>0</v>
      </c>
      <c r="Q1708">
        <v>471.12</v>
      </c>
      <c r="R1708">
        <v>200</v>
      </c>
      <c r="S1708">
        <v>0</v>
      </c>
      <c r="T1708">
        <v>0</v>
      </c>
      <c r="U1708">
        <v>0</v>
      </c>
      <c r="V1708">
        <v>0</v>
      </c>
      <c r="W1708">
        <v>73.555555555555557</v>
      </c>
      <c r="X1708">
        <v>0</v>
      </c>
      <c r="Y1708">
        <v>0</v>
      </c>
      <c r="Z1708">
        <v>1191.559773539976</v>
      </c>
      <c r="AA1708">
        <v>36</v>
      </c>
      <c r="AB1708">
        <v>43.077740237704717</v>
      </c>
      <c r="AC1708" t="s">
        <v>42</v>
      </c>
      <c r="AD1708" t="s">
        <v>43</v>
      </c>
      <c r="AE1708" t="s">
        <v>44</v>
      </c>
      <c r="AF1708" t="s">
        <v>45</v>
      </c>
      <c r="AG1708">
        <v>0</v>
      </c>
      <c r="AH1708">
        <v>7.2412148118019104E-2</v>
      </c>
      <c r="AI1708">
        <v>504.4554443359375</v>
      </c>
      <c r="AJ1708">
        <v>9.0574696660041809E-2</v>
      </c>
      <c r="AK1708">
        <v>483.20877777777781</v>
      </c>
      <c r="AL1708" t="s">
        <v>57</v>
      </c>
      <c r="AM1708">
        <f t="shared" si="104"/>
        <v>0</v>
      </c>
      <c r="AN1708">
        <f t="shared" si="105"/>
        <v>1547.9349999999999</v>
      </c>
      <c r="AO1708">
        <f t="shared" si="106"/>
        <v>467.16177777777773</v>
      </c>
      <c r="AP1708">
        <f t="shared" si="107"/>
        <v>1080.7732222222221</v>
      </c>
    </row>
    <row r="1709" spans="1:42" x14ac:dyDescent="0.25">
      <c r="A1709">
        <v>2420</v>
      </c>
      <c r="B1709">
        <v>64</v>
      </c>
      <c r="C1709" t="s">
        <v>36</v>
      </c>
      <c r="D1709" t="s">
        <v>65</v>
      </c>
      <c r="E1709">
        <v>1</v>
      </c>
      <c r="F1709">
        <v>1</v>
      </c>
      <c r="G1709">
        <v>1</v>
      </c>
      <c r="H1709">
        <v>5</v>
      </c>
      <c r="I1709" t="s">
        <v>72</v>
      </c>
      <c r="J1709" t="s">
        <v>55</v>
      </c>
      <c r="K1709">
        <v>423.51499999999999</v>
      </c>
      <c r="L1709">
        <v>523.85466666666662</v>
      </c>
      <c r="M1709" t="s">
        <v>80</v>
      </c>
      <c r="N1709" t="s">
        <v>58</v>
      </c>
      <c r="O1709">
        <v>0</v>
      </c>
      <c r="P1709">
        <v>0</v>
      </c>
      <c r="Q1709">
        <v>108.7462222222222</v>
      </c>
      <c r="R1709">
        <v>0</v>
      </c>
      <c r="S1709">
        <v>0</v>
      </c>
      <c r="T1709">
        <v>0</v>
      </c>
      <c r="U1709">
        <v>222.2222222222222</v>
      </c>
      <c r="V1709">
        <v>0</v>
      </c>
      <c r="W1709">
        <v>123.7777777777778</v>
      </c>
      <c r="X1709">
        <v>0</v>
      </c>
      <c r="Y1709">
        <v>0</v>
      </c>
      <c r="Z1709">
        <v>175.1696203497595</v>
      </c>
      <c r="AA1709">
        <v>36</v>
      </c>
      <c r="AB1709">
        <v>6.332801400760891</v>
      </c>
      <c r="AC1709" t="s">
        <v>42</v>
      </c>
      <c r="AD1709" t="s">
        <v>81</v>
      </c>
      <c r="AE1709" t="s">
        <v>44</v>
      </c>
      <c r="AF1709" t="s">
        <v>45</v>
      </c>
      <c r="AG1709">
        <v>1</v>
      </c>
      <c r="AH1709">
        <v>0.15996487438678739</v>
      </c>
      <c r="AI1709">
        <v>539.1387939453125</v>
      </c>
      <c r="AJ1709">
        <v>0.39065945148468018</v>
      </c>
      <c r="AK1709">
        <v>-100.3396666666666</v>
      </c>
      <c r="AL1709" t="s">
        <v>52</v>
      </c>
      <c r="AM1709">
        <f t="shared" si="104"/>
        <v>0</v>
      </c>
      <c r="AN1709">
        <f t="shared" si="105"/>
        <v>754.48344444444433</v>
      </c>
      <c r="AO1709">
        <f t="shared" si="106"/>
        <v>647.63244444444445</v>
      </c>
      <c r="AP1709">
        <f t="shared" si="107"/>
        <v>106.85099999999989</v>
      </c>
    </row>
    <row r="1710" spans="1:42" x14ac:dyDescent="0.25">
      <c r="A1710">
        <v>2423</v>
      </c>
      <c r="B1710">
        <v>37</v>
      </c>
      <c r="C1710" t="s">
        <v>67</v>
      </c>
      <c r="D1710" t="s">
        <v>76</v>
      </c>
      <c r="E1710">
        <v>2</v>
      </c>
      <c r="F1710">
        <v>2</v>
      </c>
      <c r="G1710">
        <v>2</v>
      </c>
      <c r="H1710">
        <v>2</v>
      </c>
      <c r="I1710" t="s">
        <v>59</v>
      </c>
      <c r="J1710" t="s">
        <v>55</v>
      </c>
      <c r="K1710">
        <v>98.638499999999993</v>
      </c>
      <c r="L1710">
        <v>109.7277777777778</v>
      </c>
      <c r="M1710" t="s">
        <v>40</v>
      </c>
      <c r="N1710" t="s">
        <v>50</v>
      </c>
      <c r="O1710">
        <v>0</v>
      </c>
      <c r="P1710">
        <v>0</v>
      </c>
      <c r="Q1710">
        <v>56.833555555555563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74.888888888888886</v>
      </c>
      <c r="X1710">
        <v>1173.333333333333</v>
      </c>
      <c r="Y1710">
        <v>0</v>
      </c>
      <c r="Z1710">
        <v>58.208869153226118</v>
      </c>
      <c r="AA1710">
        <v>24</v>
      </c>
      <c r="AB1710">
        <v>2.9060255191354512</v>
      </c>
      <c r="AC1710" t="s">
        <v>42</v>
      </c>
      <c r="AD1710" t="s">
        <v>43</v>
      </c>
      <c r="AE1710" t="s">
        <v>44</v>
      </c>
      <c r="AF1710" t="s">
        <v>45</v>
      </c>
      <c r="AG1710">
        <v>0</v>
      </c>
      <c r="AH1710">
        <v>0.35596352815628052</v>
      </c>
      <c r="AI1710">
        <v>287.90151977539063</v>
      </c>
      <c r="AJ1710">
        <v>0.51921981573104858</v>
      </c>
      <c r="AK1710">
        <v>-11.089277777777779</v>
      </c>
      <c r="AL1710" t="s">
        <v>64</v>
      </c>
      <c r="AM1710">
        <f t="shared" si="104"/>
        <v>0</v>
      </c>
      <c r="AN1710">
        <f t="shared" si="105"/>
        <v>155.47205555555556</v>
      </c>
      <c r="AO1710">
        <f t="shared" si="106"/>
        <v>1357.9499999999998</v>
      </c>
      <c r="AP1710">
        <f t="shared" si="107"/>
        <v>-1202.4779444444443</v>
      </c>
    </row>
    <row r="1711" spans="1:42" x14ac:dyDescent="0.25">
      <c r="A1711">
        <v>2424</v>
      </c>
      <c r="B1711">
        <v>53</v>
      </c>
      <c r="C1711" t="s">
        <v>36</v>
      </c>
      <c r="D1711" t="s">
        <v>37</v>
      </c>
      <c r="E1711">
        <v>0</v>
      </c>
      <c r="F1711">
        <v>1</v>
      </c>
      <c r="G1711">
        <v>1</v>
      </c>
      <c r="H1711">
        <v>4</v>
      </c>
      <c r="I1711" t="s">
        <v>59</v>
      </c>
      <c r="J1711" t="s">
        <v>55</v>
      </c>
      <c r="K1711">
        <v>1674.7192500000001</v>
      </c>
      <c r="L1711">
        <v>1514.291555555556</v>
      </c>
      <c r="M1711" t="s">
        <v>80</v>
      </c>
      <c r="N1711" t="s">
        <v>41</v>
      </c>
      <c r="O1711">
        <v>0</v>
      </c>
      <c r="P1711">
        <v>0</v>
      </c>
      <c r="Q1711">
        <v>113.7668888888889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180.66666666666671</v>
      </c>
      <c r="X1711">
        <v>0</v>
      </c>
      <c r="Y1711">
        <v>0</v>
      </c>
      <c r="Z1711">
        <v>1176.7553447071559</v>
      </c>
      <c r="AA1711">
        <v>36</v>
      </c>
      <c r="AB1711">
        <v>42.542524670857283</v>
      </c>
      <c r="AC1711" t="s">
        <v>62</v>
      </c>
      <c r="AD1711" t="s">
        <v>43</v>
      </c>
      <c r="AE1711" t="s">
        <v>44</v>
      </c>
      <c r="AF1711" t="s">
        <v>78</v>
      </c>
      <c r="AG1711">
        <v>1</v>
      </c>
      <c r="AH1711">
        <v>1.8365576863288879E-2</v>
      </c>
      <c r="AI1711">
        <v>706.271728515625</v>
      </c>
      <c r="AJ1711">
        <v>2.808822505176067E-2</v>
      </c>
      <c r="AK1711">
        <v>160.4276944444446</v>
      </c>
      <c r="AL1711" t="s">
        <v>70</v>
      </c>
      <c r="AM1711">
        <f t="shared" si="104"/>
        <v>0</v>
      </c>
      <c r="AN1711">
        <f t="shared" si="105"/>
        <v>1788.4861388888889</v>
      </c>
      <c r="AO1711">
        <f t="shared" si="106"/>
        <v>1694.9582222222227</v>
      </c>
      <c r="AP1711">
        <f t="shared" si="107"/>
        <v>93.527916666666215</v>
      </c>
    </row>
    <row r="1712" spans="1:42" x14ac:dyDescent="0.25">
      <c r="A1712">
        <v>2426</v>
      </c>
      <c r="B1712">
        <v>30</v>
      </c>
      <c r="C1712" t="s">
        <v>53</v>
      </c>
      <c r="D1712" t="s">
        <v>47</v>
      </c>
      <c r="E1712">
        <v>0</v>
      </c>
      <c r="F1712">
        <v>0</v>
      </c>
      <c r="G1712">
        <v>0</v>
      </c>
      <c r="H1712">
        <v>2</v>
      </c>
      <c r="I1712" t="s">
        <v>38</v>
      </c>
      <c r="J1712" t="s">
        <v>74</v>
      </c>
      <c r="K1712">
        <v>56.687750000000001</v>
      </c>
      <c r="L1712">
        <v>66.668222222222226</v>
      </c>
      <c r="M1712" t="s">
        <v>49</v>
      </c>
      <c r="N1712" t="s">
        <v>41</v>
      </c>
      <c r="O1712">
        <v>0</v>
      </c>
      <c r="P1712">
        <v>777.77777777777783</v>
      </c>
      <c r="Q1712">
        <v>2.911777777777778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3.1111111111111112</v>
      </c>
      <c r="X1712">
        <v>0</v>
      </c>
      <c r="Y1712">
        <v>0</v>
      </c>
      <c r="Z1712">
        <v>25.138411081189691</v>
      </c>
      <c r="AA1712">
        <v>48</v>
      </c>
      <c r="AB1712">
        <v>0.73844081565976771</v>
      </c>
      <c r="AC1712" t="s">
        <v>62</v>
      </c>
      <c r="AD1712" t="s">
        <v>68</v>
      </c>
      <c r="AE1712" t="s">
        <v>44</v>
      </c>
      <c r="AF1712" t="s">
        <v>75</v>
      </c>
      <c r="AG1712">
        <v>0</v>
      </c>
      <c r="AH1712">
        <v>0.32734650373458862</v>
      </c>
      <c r="AI1712">
        <v>309.755615234375</v>
      </c>
      <c r="AJ1712">
        <v>0.51304805278778076</v>
      </c>
      <c r="AK1712">
        <v>-9.9804722222222253</v>
      </c>
      <c r="AL1712" t="s">
        <v>64</v>
      </c>
      <c r="AM1712">
        <f t="shared" si="104"/>
        <v>777.77777777777783</v>
      </c>
      <c r="AN1712">
        <f t="shared" si="105"/>
        <v>59.59952777777778</v>
      </c>
      <c r="AO1712">
        <f t="shared" si="106"/>
        <v>69.779333333333341</v>
      </c>
      <c r="AP1712">
        <f t="shared" si="107"/>
        <v>-10.179805555555561</v>
      </c>
    </row>
    <row r="1713" spans="1:42" x14ac:dyDescent="0.25">
      <c r="A1713">
        <v>2428</v>
      </c>
      <c r="B1713">
        <v>42</v>
      </c>
      <c r="C1713" t="s">
        <v>67</v>
      </c>
      <c r="D1713" t="s">
        <v>65</v>
      </c>
      <c r="E1713">
        <v>0</v>
      </c>
      <c r="F1713">
        <v>1</v>
      </c>
      <c r="G1713">
        <v>1</v>
      </c>
      <c r="H1713">
        <v>2</v>
      </c>
      <c r="I1713" t="s">
        <v>48</v>
      </c>
      <c r="J1713" t="s">
        <v>55</v>
      </c>
      <c r="K1713">
        <v>430.30374999999998</v>
      </c>
      <c r="L1713">
        <v>565.17555555555555</v>
      </c>
      <c r="M1713" t="s">
        <v>49</v>
      </c>
      <c r="N1713" t="s">
        <v>50</v>
      </c>
      <c r="O1713">
        <v>0</v>
      </c>
      <c r="P1713">
        <v>0</v>
      </c>
      <c r="Q1713">
        <v>42.525111111111109</v>
      </c>
      <c r="R1713">
        <v>71.111111111111114</v>
      </c>
      <c r="S1713">
        <v>0</v>
      </c>
      <c r="T1713">
        <v>0</v>
      </c>
      <c r="U1713">
        <v>0</v>
      </c>
      <c r="V1713">
        <v>0</v>
      </c>
      <c r="W1713">
        <v>44.444444444444443</v>
      </c>
      <c r="X1713">
        <v>0</v>
      </c>
      <c r="Y1713">
        <v>0</v>
      </c>
      <c r="Z1713">
        <v>197.51129674101421</v>
      </c>
      <c r="AA1713">
        <v>24</v>
      </c>
      <c r="AB1713">
        <v>9.8605741186282909</v>
      </c>
      <c r="AC1713" t="s">
        <v>42</v>
      </c>
      <c r="AD1713" t="s">
        <v>66</v>
      </c>
      <c r="AE1713" t="s">
        <v>44</v>
      </c>
      <c r="AF1713" t="s">
        <v>45</v>
      </c>
      <c r="AG1713">
        <v>0</v>
      </c>
      <c r="AH1713">
        <v>0.214152917265892</v>
      </c>
      <c r="AI1713">
        <v>337.54385375976563</v>
      </c>
      <c r="AJ1713">
        <v>0.32230472564697271</v>
      </c>
      <c r="AK1713">
        <v>-134.8718055555556</v>
      </c>
      <c r="AL1713" t="s">
        <v>57</v>
      </c>
      <c r="AM1713">
        <f t="shared" si="104"/>
        <v>0</v>
      </c>
      <c r="AN1713">
        <f t="shared" si="105"/>
        <v>543.9399722222222</v>
      </c>
      <c r="AO1713">
        <f t="shared" si="106"/>
        <v>609.62</v>
      </c>
      <c r="AP1713">
        <f t="shared" si="107"/>
        <v>-65.680027777777809</v>
      </c>
    </row>
    <row r="1714" spans="1:42" x14ac:dyDescent="0.25">
      <c r="A1714">
        <v>2429</v>
      </c>
      <c r="B1714">
        <v>29</v>
      </c>
      <c r="C1714" t="s">
        <v>36</v>
      </c>
      <c r="D1714" t="s">
        <v>37</v>
      </c>
      <c r="E1714">
        <v>0</v>
      </c>
      <c r="F1714">
        <v>1</v>
      </c>
      <c r="G1714">
        <v>1</v>
      </c>
      <c r="H1714">
        <v>2</v>
      </c>
      <c r="I1714" t="s">
        <v>48</v>
      </c>
      <c r="J1714" t="s">
        <v>55</v>
      </c>
      <c r="K1714">
        <v>37.763750000000002</v>
      </c>
      <c r="L1714">
        <v>19.476444444444439</v>
      </c>
      <c r="M1714" t="s">
        <v>40</v>
      </c>
      <c r="N1714" t="s">
        <v>41</v>
      </c>
      <c r="O1714">
        <v>0</v>
      </c>
      <c r="P1714">
        <v>0</v>
      </c>
      <c r="Q1714">
        <v>14.697333333333329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225.33333333333329</v>
      </c>
      <c r="X1714">
        <v>0</v>
      </c>
      <c r="Y1714">
        <v>0</v>
      </c>
      <c r="Z1714">
        <v>66.93875002803307</v>
      </c>
      <c r="AA1714">
        <v>3</v>
      </c>
      <c r="AB1714">
        <v>22.985626137262379</v>
      </c>
      <c r="AC1714" t="s">
        <v>62</v>
      </c>
      <c r="AD1714" t="s">
        <v>43</v>
      </c>
      <c r="AE1714" t="s">
        <v>44</v>
      </c>
      <c r="AF1714" t="s">
        <v>45</v>
      </c>
      <c r="AG1714">
        <v>0</v>
      </c>
      <c r="AH1714">
        <v>0.38548114895820618</v>
      </c>
      <c r="AI1714">
        <v>182.85943603515619</v>
      </c>
      <c r="AJ1714">
        <v>0.50648564100265503</v>
      </c>
      <c r="AK1714">
        <v>18.287305555555559</v>
      </c>
      <c r="AL1714" t="s">
        <v>64</v>
      </c>
      <c r="AM1714">
        <f t="shared" si="104"/>
        <v>0</v>
      </c>
      <c r="AN1714">
        <f t="shared" si="105"/>
        <v>52.461083333333335</v>
      </c>
      <c r="AO1714">
        <f t="shared" si="106"/>
        <v>244.80977777777773</v>
      </c>
      <c r="AP1714">
        <f t="shared" si="107"/>
        <v>-192.34869444444439</v>
      </c>
    </row>
    <row r="1715" spans="1:42" x14ac:dyDescent="0.25">
      <c r="A1715">
        <v>2430</v>
      </c>
      <c r="B1715">
        <v>29</v>
      </c>
      <c r="C1715" t="s">
        <v>36</v>
      </c>
      <c r="D1715" t="s">
        <v>37</v>
      </c>
      <c r="E1715">
        <v>1</v>
      </c>
      <c r="F1715">
        <v>3</v>
      </c>
      <c r="G1715">
        <v>3</v>
      </c>
      <c r="H1715">
        <v>2</v>
      </c>
      <c r="I1715" t="s">
        <v>48</v>
      </c>
      <c r="J1715" t="s">
        <v>39</v>
      </c>
      <c r="K1715">
        <v>314.59399999999999</v>
      </c>
      <c r="L1715">
        <v>216.32977777777779</v>
      </c>
      <c r="M1715" t="s">
        <v>40</v>
      </c>
      <c r="N1715" t="s">
        <v>50</v>
      </c>
      <c r="O1715">
        <v>8999.1470762965291</v>
      </c>
      <c r="P1715">
        <v>5777.7777777777774</v>
      </c>
      <c r="Q1715">
        <v>206.70822222222219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32</v>
      </c>
      <c r="X1715">
        <v>0</v>
      </c>
      <c r="Y1715">
        <v>0</v>
      </c>
      <c r="Z1715">
        <v>296.22452629839643</v>
      </c>
      <c r="AA1715">
        <v>48</v>
      </c>
      <c r="AB1715">
        <v>8.7015953439434313</v>
      </c>
      <c r="AC1715" t="s">
        <v>42</v>
      </c>
      <c r="AD1715" t="s">
        <v>66</v>
      </c>
      <c r="AE1715" t="s">
        <v>44</v>
      </c>
      <c r="AF1715" t="s">
        <v>45</v>
      </c>
      <c r="AG1715">
        <v>0</v>
      </c>
      <c r="AH1715">
        <v>0.24407896399497989</v>
      </c>
      <c r="AI1715">
        <v>386.18917846679688</v>
      </c>
      <c r="AJ1715">
        <v>0.38672348856925959</v>
      </c>
      <c r="AK1715">
        <v>98.26422222222223</v>
      </c>
      <c r="AL1715" t="s">
        <v>64</v>
      </c>
      <c r="AM1715">
        <f t="shared" si="104"/>
        <v>0.64196481777443082</v>
      </c>
      <c r="AN1715">
        <f t="shared" si="105"/>
        <v>521.30222222222221</v>
      </c>
      <c r="AO1715">
        <f t="shared" si="106"/>
        <v>248.32977777777779</v>
      </c>
      <c r="AP1715">
        <f t="shared" si="107"/>
        <v>272.97244444444442</v>
      </c>
    </row>
    <row r="1716" spans="1:42" x14ac:dyDescent="0.25">
      <c r="A1716">
        <v>2431</v>
      </c>
      <c r="B1716">
        <v>37</v>
      </c>
      <c r="C1716" t="s">
        <v>36</v>
      </c>
      <c r="D1716" t="s">
        <v>76</v>
      </c>
      <c r="E1716">
        <v>1</v>
      </c>
      <c r="F1716">
        <v>1</v>
      </c>
      <c r="G1716">
        <v>1</v>
      </c>
      <c r="H1716">
        <v>3</v>
      </c>
      <c r="I1716" t="s">
        <v>38</v>
      </c>
      <c r="J1716" t="s">
        <v>55</v>
      </c>
      <c r="K1716">
        <v>1431.0832499999999</v>
      </c>
      <c r="L1716">
        <v>1719.1037777777781</v>
      </c>
      <c r="M1716" t="s">
        <v>49</v>
      </c>
      <c r="N1716" t="s">
        <v>58</v>
      </c>
      <c r="O1716">
        <v>0</v>
      </c>
      <c r="P1716">
        <v>5555.5555555555557</v>
      </c>
      <c r="Q1716">
        <v>704.70866666666666</v>
      </c>
      <c r="R1716">
        <v>0</v>
      </c>
      <c r="S1716">
        <v>0</v>
      </c>
      <c r="T1716">
        <v>0</v>
      </c>
      <c r="U1716">
        <v>44.444444444444443</v>
      </c>
      <c r="V1716">
        <v>0</v>
      </c>
      <c r="W1716">
        <v>154.2222222222222</v>
      </c>
      <c r="X1716">
        <v>0</v>
      </c>
      <c r="Y1716">
        <v>0</v>
      </c>
      <c r="Z1716">
        <v>539.58896138061584</v>
      </c>
      <c r="AA1716">
        <v>3</v>
      </c>
      <c r="AB1716">
        <v>185.28565485454109</v>
      </c>
      <c r="AC1716" t="s">
        <v>42</v>
      </c>
      <c r="AD1716" t="s">
        <v>43</v>
      </c>
      <c r="AE1716" t="s">
        <v>51</v>
      </c>
      <c r="AF1716" t="s">
        <v>45</v>
      </c>
      <c r="AG1716">
        <v>1</v>
      </c>
      <c r="AH1716">
        <v>3.6149244755506522E-2</v>
      </c>
      <c r="AI1716">
        <v>509.42236328125</v>
      </c>
      <c r="AJ1716">
        <v>4.8318978399038308E-2</v>
      </c>
      <c r="AK1716">
        <v>-288.02052777777789</v>
      </c>
      <c r="AL1716" t="s">
        <v>46</v>
      </c>
      <c r="AM1716">
        <f t="shared" si="104"/>
        <v>5555.5555555555557</v>
      </c>
      <c r="AN1716">
        <f t="shared" si="105"/>
        <v>2180.2363611111109</v>
      </c>
      <c r="AO1716">
        <f t="shared" si="106"/>
        <v>1873.3260000000002</v>
      </c>
      <c r="AP1716">
        <f t="shared" si="107"/>
        <v>306.91036111111066</v>
      </c>
    </row>
    <row r="1717" spans="1:42" x14ac:dyDescent="0.25">
      <c r="A1717">
        <v>2433</v>
      </c>
      <c r="B1717">
        <v>62</v>
      </c>
      <c r="C1717" t="s">
        <v>67</v>
      </c>
      <c r="D1717" t="s">
        <v>37</v>
      </c>
      <c r="E1717">
        <v>2</v>
      </c>
      <c r="F1717">
        <v>3</v>
      </c>
      <c r="G1717">
        <v>3</v>
      </c>
      <c r="H1717">
        <v>3</v>
      </c>
      <c r="I1717" t="s">
        <v>72</v>
      </c>
      <c r="J1717" t="s">
        <v>39</v>
      </c>
      <c r="K1717">
        <v>552.44299999999998</v>
      </c>
      <c r="L1717">
        <v>264.83577777777782</v>
      </c>
      <c r="M1717" t="s">
        <v>40</v>
      </c>
      <c r="N1717" t="s">
        <v>50</v>
      </c>
      <c r="O1717">
        <v>4094.2047120193311</v>
      </c>
      <c r="P1717">
        <v>3111.1111111111109</v>
      </c>
      <c r="Q1717">
        <v>88.431111111111107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204.44444444444451</v>
      </c>
      <c r="X1717">
        <v>0</v>
      </c>
      <c r="Y1717">
        <v>0</v>
      </c>
      <c r="Z1717">
        <v>518.95276628487125</v>
      </c>
      <c r="AA1717">
        <v>48</v>
      </c>
      <c r="AB1717">
        <v>15.24423730627279</v>
      </c>
      <c r="AC1717" t="s">
        <v>42</v>
      </c>
      <c r="AD1717" t="s">
        <v>77</v>
      </c>
      <c r="AE1717" t="s">
        <v>51</v>
      </c>
      <c r="AF1717" t="s">
        <v>45</v>
      </c>
      <c r="AG1717">
        <v>0</v>
      </c>
      <c r="AH1717">
        <v>0.1387353241443634</v>
      </c>
      <c r="AI1717">
        <v>563.56463623046875</v>
      </c>
      <c r="AJ1717">
        <v>0.29014790058135992</v>
      </c>
      <c r="AK1717">
        <v>287.60722222222222</v>
      </c>
      <c r="AL1717" t="s">
        <v>64</v>
      </c>
      <c r="AM1717">
        <f t="shared" si="104"/>
        <v>0.75969611530775782</v>
      </c>
      <c r="AN1717">
        <f t="shared" si="105"/>
        <v>640.87411111111112</v>
      </c>
      <c r="AO1717">
        <f t="shared" si="106"/>
        <v>469.28022222222233</v>
      </c>
      <c r="AP1717">
        <f t="shared" si="107"/>
        <v>171.59388888888878</v>
      </c>
    </row>
    <row r="1718" spans="1:42" x14ac:dyDescent="0.25">
      <c r="A1718">
        <v>2434</v>
      </c>
      <c r="B1718">
        <v>42</v>
      </c>
      <c r="C1718" t="s">
        <v>53</v>
      </c>
      <c r="D1718" t="s">
        <v>65</v>
      </c>
      <c r="E1718">
        <v>0</v>
      </c>
      <c r="F1718">
        <v>0</v>
      </c>
      <c r="G1718">
        <v>0</v>
      </c>
      <c r="H1718">
        <v>4</v>
      </c>
      <c r="I1718" t="s">
        <v>38</v>
      </c>
      <c r="J1718" t="s">
        <v>61</v>
      </c>
      <c r="K1718">
        <v>1543.1510000000001</v>
      </c>
      <c r="L1718">
        <v>1962.2386666666671</v>
      </c>
      <c r="M1718" t="s">
        <v>49</v>
      </c>
      <c r="N1718" t="s">
        <v>58</v>
      </c>
      <c r="O1718">
        <v>0</v>
      </c>
      <c r="P1718">
        <v>0</v>
      </c>
      <c r="Q1718">
        <v>150.09888888888889</v>
      </c>
      <c r="R1718">
        <v>200</v>
      </c>
      <c r="S1718">
        <v>0</v>
      </c>
      <c r="T1718">
        <v>0</v>
      </c>
      <c r="U1718">
        <v>0</v>
      </c>
      <c r="V1718">
        <v>0</v>
      </c>
      <c r="W1718">
        <v>715.77777777777783</v>
      </c>
      <c r="X1718">
        <v>0</v>
      </c>
      <c r="Y1718">
        <v>0</v>
      </c>
      <c r="Z1718">
        <v>623.171329761881</v>
      </c>
      <c r="AA1718">
        <v>24</v>
      </c>
      <c r="AB1718">
        <v>31.11126901150649</v>
      </c>
      <c r="AC1718" t="s">
        <v>62</v>
      </c>
      <c r="AD1718" t="s">
        <v>56</v>
      </c>
      <c r="AE1718" t="s">
        <v>44</v>
      </c>
      <c r="AF1718" t="s">
        <v>45</v>
      </c>
      <c r="AG1718">
        <v>1</v>
      </c>
      <c r="AH1718">
        <v>3.1916610896587372E-2</v>
      </c>
      <c r="AI1718">
        <v>573.818115234375</v>
      </c>
      <c r="AJ1718">
        <v>4.7469329088926322E-2</v>
      </c>
      <c r="AK1718">
        <v>-419.08766666666662</v>
      </c>
      <c r="AL1718" t="s">
        <v>70</v>
      </c>
      <c r="AM1718">
        <f t="shared" si="104"/>
        <v>0</v>
      </c>
      <c r="AN1718">
        <f t="shared" si="105"/>
        <v>1893.249888888889</v>
      </c>
      <c r="AO1718">
        <f t="shared" si="106"/>
        <v>2678.0164444444449</v>
      </c>
      <c r="AP1718">
        <f t="shared" si="107"/>
        <v>-784.7665555555559</v>
      </c>
    </row>
    <row r="1719" spans="1:42" x14ac:dyDescent="0.25">
      <c r="A1719">
        <v>2435</v>
      </c>
      <c r="B1719">
        <v>42</v>
      </c>
      <c r="C1719" t="s">
        <v>67</v>
      </c>
      <c r="D1719" t="s">
        <v>47</v>
      </c>
      <c r="E1719">
        <v>1</v>
      </c>
      <c r="F1719">
        <v>0</v>
      </c>
      <c r="G1719">
        <v>0</v>
      </c>
      <c r="H1719">
        <v>3</v>
      </c>
      <c r="I1719" t="s">
        <v>59</v>
      </c>
      <c r="J1719" t="s">
        <v>55</v>
      </c>
      <c r="K1719">
        <v>1446.6085</v>
      </c>
      <c r="L1719">
        <v>1347.9851111111111</v>
      </c>
      <c r="M1719" t="s">
        <v>40</v>
      </c>
      <c r="N1719" t="s">
        <v>58</v>
      </c>
      <c r="O1719">
        <v>0</v>
      </c>
      <c r="P1719">
        <v>0</v>
      </c>
      <c r="Q1719">
        <v>275.68844444444437</v>
      </c>
      <c r="R1719">
        <v>0</v>
      </c>
      <c r="S1719">
        <v>0</v>
      </c>
      <c r="T1719">
        <v>1040</v>
      </c>
      <c r="U1719">
        <v>0</v>
      </c>
      <c r="V1719">
        <v>0</v>
      </c>
      <c r="W1719">
        <v>42.888888888888893</v>
      </c>
      <c r="X1719">
        <v>0</v>
      </c>
      <c r="Y1719">
        <v>0</v>
      </c>
      <c r="Z1719">
        <v>990.7590712694805</v>
      </c>
      <c r="AA1719">
        <v>48</v>
      </c>
      <c r="AB1719">
        <v>29.103547330324151</v>
      </c>
      <c r="AC1719" t="s">
        <v>42</v>
      </c>
      <c r="AD1719" t="s">
        <v>43</v>
      </c>
      <c r="AE1719" t="s">
        <v>51</v>
      </c>
      <c r="AF1719" t="s">
        <v>73</v>
      </c>
      <c r="AG1719">
        <v>1</v>
      </c>
      <c r="AH1719">
        <v>3.0409475788474079E-2</v>
      </c>
      <c r="AI1719">
        <v>632.73492431640625</v>
      </c>
      <c r="AJ1719">
        <v>4.4206708669662483E-2</v>
      </c>
      <c r="AK1719">
        <v>98.62338888888894</v>
      </c>
      <c r="AL1719" t="s">
        <v>46</v>
      </c>
      <c r="AM1719">
        <f t="shared" si="104"/>
        <v>0</v>
      </c>
      <c r="AN1719">
        <f t="shared" si="105"/>
        <v>2762.2969444444443</v>
      </c>
      <c r="AO1719">
        <f t="shared" si="106"/>
        <v>1390.874</v>
      </c>
      <c r="AP1719">
        <f t="shared" si="107"/>
        <v>1371.4229444444443</v>
      </c>
    </row>
    <row r="1720" spans="1:42" x14ac:dyDescent="0.25">
      <c r="A1720">
        <v>2436</v>
      </c>
      <c r="B1720">
        <v>46</v>
      </c>
      <c r="C1720" t="s">
        <v>36</v>
      </c>
      <c r="D1720" t="s">
        <v>65</v>
      </c>
      <c r="E1720">
        <v>2</v>
      </c>
      <c r="F1720">
        <v>2</v>
      </c>
      <c r="G1720">
        <v>2</v>
      </c>
      <c r="H1720">
        <v>3</v>
      </c>
      <c r="I1720" t="s">
        <v>72</v>
      </c>
      <c r="J1720" t="s">
        <v>55</v>
      </c>
      <c r="K1720">
        <v>424.01575000000003</v>
      </c>
      <c r="L1720">
        <v>541.83977777777773</v>
      </c>
      <c r="M1720" t="s">
        <v>49</v>
      </c>
      <c r="N1720" t="s">
        <v>41</v>
      </c>
      <c r="O1720">
        <v>0</v>
      </c>
      <c r="P1720">
        <v>0</v>
      </c>
      <c r="Q1720">
        <v>241.4088888888889</v>
      </c>
      <c r="R1720">
        <v>200</v>
      </c>
      <c r="S1720">
        <v>0</v>
      </c>
      <c r="T1720">
        <v>0</v>
      </c>
      <c r="U1720">
        <v>0</v>
      </c>
      <c r="V1720">
        <v>0</v>
      </c>
      <c r="W1720">
        <v>57.777777777777779</v>
      </c>
      <c r="X1720">
        <v>0</v>
      </c>
      <c r="Y1720">
        <v>0</v>
      </c>
      <c r="Z1720">
        <v>127.4735862307782</v>
      </c>
      <c r="AA1720">
        <v>18</v>
      </c>
      <c r="AB1720">
        <v>8.1335518238700963</v>
      </c>
      <c r="AC1720" t="s">
        <v>42</v>
      </c>
      <c r="AD1720" t="s">
        <v>56</v>
      </c>
      <c r="AE1720" t="s">
        <v>69</v>
      </c>
      <c r="AF1720" t="s">
        <v>45</v>
      </c>
      <c r="AG1720">
        <v>0</v>
      </c>
      <c r="AH1720">
        <v>0.22975672781467441</v>
      </c>
      <c r="AI1720">
        <v>374.47885131835938</v>
      </c>
      <c r="AJ1720">
        <v>0.38129353523254389</v>
      </c>
      <c r="AK1720">
        <v>-117.8240277777777</v>
      </c>
      <c r="AL1720" t="s">
        <v>57</v>
      </c>
      <c r="AM1720">
        <f t="shared" si="104"/>
        <v>0</v>
      </c>
      <c r="AN1720">
        <f t="shared" si="105"/>
        <v>865.42463888888892</v>
      </c>
      <c r="AO1720">
        <f t="shared" si="106"/>
        <v>599.61755555555555</v>
      </c>
      <c r="AP1720">
        <f t="shared" si="107"/>
        <v>265.80708333333337</v>
      </c>
    </row>
    <row r="1721" spans="1:42" x14ac:dyDescent="0.25">
      <c r="A1721">
        <v>2438</v>
      </c>
      <c r="B1721">
        <v>27</v>
      </c>
      <c r="C1721" t="s">
        <v>53</v>
      </c>
      <c r="D1721" t="s">
        <v>79</v>
      </c>
      <c r="E1721">
        <v>2</v>
      </c>
      <c r="F1721">
        <v>0</v>
      </c>
      <c r="G1721">
        <v>0</v>
      </c>
      <c r="H1721">
        <v>5</v>
      </c>
      <c r="I1721" t="s">
        <v>48</v>
      </c>
      <c r="J1721" t="s">
        <v>39</v>
      </c>
      <c r="K1721">
        <v>6.3574999999999999</v>
      </c>
      <c r="L1721">
        <v>3.400444444444445</v>
      </c>
      <c r="M1721" t="s">
        <v>49</v>
      </c>
      <c r="N1721" t="s">
        <v>50</v>
      </c>
      <c r="O1721">
        <v>0</v>
      </c>
      <c r="P1721">
        <v>606.88888888888891</v>
      </c>
      <c r="Q1721">
        <v>1.462</v>
      </c>
      <c r="R1721">
        <v>77.777777777777771</v>
      </c>
      <c r="S1721">
        <v>0</v>
      </c>
      <c r="T1721">
        <v>0</v>
      </c>
      <c r="U1721">
        <v>600</v>
      </c>
      <c r="V1721">
        <v>0</v>
      </c>
      <c r="W1721">
        <v>100.6666666666667</v>
      </c>
      <c r="X1721">
        <v>0</v>
      </c>
      <c r="Y1721">
        <v>0</v>
      </c>
      <c r="Z1721">
        <v>6.0193360381032468</v>
      </c>
      <c r="AA1721">
        <v>48</v>
      </c>
      <c r="AB1721">
        <v>0.17681799376067961</v>
      </c>
      <c r="AC1721" t="s">
        <v>42</v>
      </c>
      <c r="AD1721" t="s">
        <v>56</v>
      </c>
      <c r="AE1721" t="s">
        <v>69</v>
      </c>
      <c r="AF1721" t="s">
        <v>45</v>
      </c>
      <c r="AG1721">
        <v>0</v>
      </c>
      <c r="AH1721">
        <v>0.31136929988861078</v>
      </c>
      <c r="AI1721">
        <v>407.24969482421881</v>
      </c>
      <c r="AJ1721">
        <v>0.59855306148529053</v>
      </c>
      <c r="AK1721">
        <v>2.9570555555555549</v>
      </c>
      <c r="AL1721" t="s">
        <v>52</v>
      </c>
      <c r="AM1721">
        <f t="shared" si="104"/>
        <v>606.88888888888891</v>
      </c>
      <c r="AN1721">
        <f t="shared" si="105"/>
        <v>685.59727777777778</v>
      </c>
      <c r="AO1721">
        <f t="shared" si="106"/>
        <v>104.06711111111115</v>
      </c>
      <c r="AP1721">
        <f t="shared" si="107"/>
        <v>581.53016666666667</v>
      </c>
    </row>
    <row r="1722" spans="1:42" x14ac:dyDescent="0.25">
      <c r="A1722">
        <v>2439</v>
      </c>
      <c r="B1722">
        <v>29</v>
      </c>
      <c r="C1722" t="s">
        <v>67</v>
      </c>
      <c r="D1722" t="s">
        <v>37</v>
      </c>
      <c r="E1722">
        <v>1</v>
      </c>
      <c r="F1722">
        <v>2</v>
      </c>
      <c r="G1722">
        <v>2</v>
      </c>
      <c r="H1722">
        <v>5</v>
      </c>
      <c r="I1722" t="s">
        <v>38</v>
      </c>
      <c r="J1722" t="s">
        <v>55</v>
      </c>
      <c r="K1722">
        <v>2054.4527499999999</v>
      </c>
      <c r="L1722">
        <v>2465.3251111111108</v>
      </c>
      <c r="M1722" t="s">
        <v>80</v>
      </c>
      <c r="N1722" t="s">
        <v>41</v>
      </c>
      <c r="O1722">
        <v>363.1766227303537</v>
      </c>
      <c r="P1722">
        <v>755.55555555555554</v>
      </c>
      <c r="Q1722">
        <v>788.52377777777781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48.888888888888893</v>
      </c>
      <c r="X1722">
        <v>0</v>
      </c>
      <c r="Y1722">
        <v>0</v>
      </c>
      <c r="Z1722">
        <v>1202.158254015028</v>
      </c>
      <c r="AA1722">
        <v>36</v>
      </c>
      <c r="AB1722">
        <v>43.460900695918482</v>
      </c>
      <c r="AC1722" t="s">
        <v>62</v>
      </c>
      <c r="AD1722" t="s">
        <v>43</v>
      </c>
      <c r="AE1722" t="s">
        <v>44</v>
      </c>
      <c r="AF1722" t="s">
        <v>45</v>
      </c>
      <c r="AG1722">
        <v>1</v>
      </c>
      <c r="AH1722">
        <v>1.0452935472130781E-2</v>
      </c>
      <c r="AI1722">
        <v>740.55938720703125</v>
      </c>
      <c r="AJ1722">
        <v>1.3578987680375579E-2</v>
      </c>
      <c r="AK1722">
        <v>-410.87236111111127</v>
      </c>
      <c r="AL1722" t="s">
        <v>70</v>
      </c>
      <c r="AM1722">
        <f t="shared" si="104"/>
        <v>2.0746953769050394</v>
      </c>
      <c r="AN1722">
        <f t="shared" si="105"/>
        <v>2842.9765277777778</v>
      </c>
      <c r="AO1722">
        <f t="shared" si="106"/>
        <v>2514.2139999999995</v>
      </c>
      <c r="AP1722">
        <f t="shared" si="107"/>
        <v>328.76252777777836</v>
      </c>
    </row>
    <row r="1723" spans="1:42" x14ac:dyDescent="0.25">
      <c r="A1723">
        <v>2440</v>
      </c>
      <c r="B1723">
        <v>28</v>
      </c>
      <c r="C1723" t="s">
        <v>67</v>
      </c>
      <c r="D1723" t="s">
        <v>76</v>
      </c>
      <c r="E1723">
        <v>1</v>
      </c>
      <c r="F1723">
        <v>1</v>
      </c>
      <c r="G1723">
        <v>1</v>
      </c>
      <c r="H1723">
        <v>3</v>
      </c>
      <c r="I1723" t="s">
        <v>38</v>
      </c>
      <c r="J1723" t="s">
        <v>55</v>
      </c>
      <c r="K1723">
        <v>572.6105</v>
      </c>
      <c r="L1723">
        <v>481.08466666666669</v>
      </c>
      <c r="M1723" t="s">
        <v>40</v>
      </c>
      <c r="N1723" t="s">
        <v>50</v>
      </c>
      <c r="O1723">
        <v>0</v>
      </c>
      <c r="P1723">
        <v>0</v>
      </c>
      <c r="Q1723">
        <v>226.05600000000001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13.111111111111111</v>
      </c>
      <c r="X1723">
        <v>0</v>
      </c>
      <c r="Y1723">
        <v>0</v>
      </c>
      <c r="Z1723">
        <v>341.26728411700878</v>
      </c>
      <c r="AA1723">
        <v>48</v>
      </c>
      <c r="AB1723">
        <v>10.02472633721572</v>
      </c>
      <c r="AC1723" t="s">
        <v>42</v>
      </c>
      <c r="AD1723" t="s">
        <v>66</v>
      </c>
      <c r="AE1723" t="s">
        <v>51</v>
      </c>
      <c r="AF1723" t="s">
        <v>73</v>
      </c>
      <c r="AG1723">
        <v>0</v>
      </c>
      <c r="AH1723">
        <v>0.1623438894748688</v>
      </c>
      <c r="AI1723">
        <v>437.8558349609375</v>
      </c>
      <c r="AJ1723">
        <v>0.28223329782485962</v>
      </c>
      <c r="AK1723">
        <v>91.52583333333331</v>
      </c>
      <c r="AL1723" t="s">
        <v>57</v>
      </c>
      <c r="AM1723">
        <f t="shared" si="104"/>
        <v>0</v>
      </c>
      <c r="AN1723">
        <f t="shared" si="105"/>
        <v>798.66650000000004</v>
      </c>
      <c r="AO1723">
        <f t="shared" si="106"/>
        <v>494.19577777777778</v>
      </c>
      <c r="AP1723">
        <f t="shared" si="107"/>
        <v>304.47072222222226</v>
      </c>
    </row>
    <row r="1724" spans="1:42" x14ac:dyDescent="0.25">
      <c r="A1724">
        <v>2442</v>
      </c>
      <c r="B1724">
        <v>31</v>
      </c>
      <c r="C1724" t="s">
        <v>36</v>
      </c>
      <c r="D1724" t="s">
        <v>65</v>
      </c>
      <c r="E1724">
        <v>1</v>
      </c>
      <c r="F1724">
        <v>0</v>
      </c>
      <c r="G1724">
        <v>0</v>
      </c>
      <c r="H1724">
        <v>6</v>
      </c>
      <c r="I1724" t="s">
        <v>38</v>
      </c>
      <c r="J1724" t="s">
        <v>55</v>
      </c>
      <c r="K1724">
        <v>350.33425</v>
      </c>
      <c r="L1724">
        <v>342.66422222222218</v>
      </c>
      <c r="M1724" t="s">
        <v>40</v>
      </c>
      <c r="N1724" t="s">
        <v>50</v>
      </c>
      <c r="O1724">
        <v>0</v>
      </c>
      <c r="P1724">
        <v>0</v>
      </c>
      <c r="Q1724">
        <v>50.373111111111108</v>
      </c>
      <c r="R1724">
        <v>0</v>
      </c>
      <c r="S1724">
        <v>0</v>
      </c>
      <c r="T1724">
        <v>0</v>
      </c>
      <c r="U1724">
        <v>277.77777777777783</v>
      </c>
      <c r="V1724">
        <v>0</v>
      </c>
      <c r="W1724">
        <v>0</v>
      </c>
      <c r="X1724">
        <v>0</v>
      </c>
      <c r="Y1724">
        <v>0</v>
      </c>
      <c r="Z1724">
        <v>312.21877203904512</v>
      </c>
      <c r="AA1724">
        <v>36</v>
      </c>
      <c r="AB1724">
        <v>11.28745654049381</v>
      </c>
      <c r="AC1724" t="s">
        <v>93</v>
      </c>
      <c r="AD1724" t="s">
        <v>56</v>
      </c>
      <c r="AE1724" t="s">
        <v>44</v>
      </c>
      <c r="AF1724" t="s">
        <v>45</v>
      </c>
      <c r="AG1724">
        <v>1</v>
      </c>
      <c r="AH1724">
        <v>0.17357200384140009</v>
      </c>
      <c r="AI1724">
        <v>478.55291748046881</v>
      </c>
      <c r="AJ1724">
        <v>0.38819506764411932</v>
      </c>
      <c r="AK1724">
        <v>7.6700277777777606</v>
      </c>
      <c r="AL1724" t="s">
        <v>52</v>
      </c>
      <c r="AM1724">
        <f t="shared" si="104"/>
        <v>0</v>
      </c>
      <c r="AN1724">
        <f t="shared" si="105"/>
        <v>678.48513888888897</v>
      </c>
      <c r="AO1724">
        <f t="shared" si="106"/>
        <v>342.66422222222218</v>
      </c>
      <c r="AP1724">
        <f t="shared" si="107"/>
        <v>335.82091666666679</v>
      </c>
    </row>
    <row r="1725" spans="1:42" x14ac:dyDescent="0.25">
      <c r="A1725">
        <v>2443</v>
      </c>
      <c r="B1725">
        <v>53</v>
      </c>
      <c r="C1725" t="s">
        <v>53</v>
      </c>
      <c r="D1725" t="s">
        <v>79</v>
      </c>
      <c r="E1725">
        <v>2</v>
      </c>
      <c r="F1725">
        <v>3</v>
      </c>
      <c r="G1725">
        <v>3</v>
      </c>
      <c r="H1725">
        <v>4</v>
      </c>
      <c r="I1725" t="s">
        <v>72</v>
      </c>
      <c r="J1725" t="s">
        <v>55</v>
      </c>
      <c r="K1725">
        <v>577.87900000000002</v>
      </c>
      <c r="L1725">
        <v>436.142</v>
      </c>
      <c r="M1725" t="s">
        <v>40</v>
      </c>
      <c r="N1725" t="s">
        <v>50</v>
      </c>
      <c r="O1725">
        <v>0</v>
      </c>
      <c r="P1725">
        <v>3777.7777777777778</v>
      </c>
      <c r="Q1725">
        <v>268.78666666666669</v>
      </c>
      <c r="R1725">
        <v>0</v>
      </c>
      <c r="S1725">
        <v>0</v>
      </c>
      <c r="T1725">
        <v>0</v>
      </c>
      <c r="U1725">
        <v>0</v>
      </c>
      <c r="V1725">
        <v>111.1111111111111</v>
      </c>
      <c r="W1725">
        <v>114.6666666666667</v>
      </c>
      <c r="X1725">
        <v>0</v>
      </c>
      <c r="Y1725">
        <v>0</v>
      </c>
      <c r="Z1725">
        <v>299.19979419062253</v>
      </c>
      <c r="AA1725">
        <v>48</v>
      </c>
      <c r="AB1725">
        <v>8.7889938371117484</v>
      </c>
      <c r="AC1725" t="s">
        <v>62</v>
      </c>
      <c r="AD1725" t="s">
        <v>56</v>
      </c>
      <c r="AE1725" t="s">
        <v>84</v>
      </c>
      <c r="AF1725" t="s">
        <v>45</v>
      </c>
      <c r="AG1725">
        <v>0</v>
      </c>
      <c r="AH1725">
        <v>0.15052436292171481</v>
      </c>
      <c r="AI1725">
        <v>555.77886962890625</v>
      </c>
      <c r="AJ1725">
        <v>0.33786264061927801</v>
      </c>
      <c r="AK1725">
        <v>141.73699999999999</v>
      </c>
      <c r="AL1725" t="s">
        <v>52</v>
      </c>
      <c r="AM1725">
        <f t="shared" si="104"/>
        <v>3777.7777777777778</v>
      </c>
      <c r="AN1725">
        <f t="shared" si="105"/>
        <v>846.66566666666677</v>
      </c>
      <c r="AO1725">
        <f t="shared" si="106"/>
        <v>661.91977777777788</v>
      </c>
      <c r="AP1725">
        <f t="shared" si="107"/>
        <v>184.74588888888889</v>
      </c>
    </row>
    <row r="1726" spans="1:42" x14ac:dyDescent="0.25">
      <c r="A1726">
        <v>2444</v>
      </c>
      <c r="B1726">
        <v>22</v>
      </c>
      <c r="C1726" t="s">
        <v>53</v>
      </c>
      <c r="D1726" t="s">
        <v>76</v>
      </c>
      <c r="E1726">
        <v>0</v>
      </c>
      <c r="F1726">
        <v>0</v>
      </c>
      <c r="G1726">
        <v>0</v>
      </c>
      <c r="H1726">
        <v>2</v>
      </c>
      <c r="I1726" t="s">
        <v>38</v>
      </c>
      <c r="J1726" t="s">
        <v>55</v>
      </c>
      <c r="K1726">
        <v>346.42075</v>
      </c>
      <c r="L1726">
        <v>380.73933333333332</v>
      </c>
      <c r="M1726" t="s">
        <v>40</v>
      </c>
      <c r="N1726" t="s">
        <v>41</v>
      </c>
      <c r="O1726">
        <v>0</v>
      </c>
      <c r="P1726">
        <v>0</v>
      </c>
      <c r="Q1726">
        <v>122.83799999999999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212.44444444444451</v>
      </c>
      <c r="X1726">
        <v>0</v>
      </c>
      <c r="Y1726">
        <v>0</v>
      </c>
      <c r="Z1726">
        <v>178.9939485699135</v>
      </c>
      <c r="AA1726">
        <v>24</v>
      </c>
      <c r="AB1726">
        <v>8.9361121403293602</v>
      </c>
      <c r="AC1726" t="s">
        <v>42</v>
      </c>
      <c r="AD1726" t="s">
        <v>43</v>
      </c>
      <c r="AE1726" t="s">
        <v>44</v>
      </c>
      <c r="AF1726" t="s">
        <v>45</v>
      </c>
      <c r="AG1726">
        <v>0</v>
      </c>
      <c r="AH1726">
        <v>0.25841283798217768</v>
      </c>
      <c r="AI1726">
        <v>262.27120971679688</v>
      </c>
      <c r="AJ1726">
        <v>0.3528435230255127</v>
      </c>
      <c r="AK1726">
        <v>-34.318583333333322</v>
      </c>
      <c r="AL1726" t="s">
        <v>64</v>
      </c>
      <c r="AM1726">
        <f t="shared" si="104"/>
        <v>0</v>
      </c>
      <c r="AN1726">
        <f t="shared" si="105"/>
        <v>469.25874999999996</v>
      </c>
      <c r="AO1726">
        <f t="shared" si="106"/>
        <v>593.18377777777778</v>
      </c>
      <c r="AP1726">
        <f t="shared" si="107"/>
        <v>-123.92502777777781</v>
      </c>
    </row>
    <row r="1727" spans="1:42" x14ac:dyDescent="0.25">
      <c r="A1727">
        <v>2446</v>
      </c>
      <c r="B1727">
        <v>26</v>
      </c>
      <c r="C1727" t="s">
        <v>36</v>
      </c>
      <c r="D1727" t="s">
        <v>37</v>
      </c>
      <c r="E1727">
        <v>1</v>
      </c>
      <c r="F1727">
        <v>0</v>
      </c>
      <c r="G1727">
        <v>0</v>
      </c>
      <c r="H1727">
        <v>3</v>
      </c>
      <c r="I1727" t="s">
        <v>59</v>
      </c>
      <c r="J1727" t="s">
        <v>55</v>
      </c>
      <c r="K1727">
        <v>51.578499999999998</v>
      </c>
      <c r="L1727">
        <v>58.713111111111111</v>
      </c>
      <c r="M1727" t="s">
        <v>40</v>
      </c>
      <c r="N1727" t="s">
        <v>41</v>
      </c>
      <c r="O1727">
        <v>0</v>
      </c>
      <c r="P1727">
        <v>0</v>
      </c>
      <c r="Q1727">
        <v>8.2982222222222219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141.33333333333329</v>
      </c>
      <c r="X1727">
        <v>0</v>
      </c>
      <c r="Y1727">
        <v>0</v>
      </c>
      <c r="Z1727">
        <v>29.278493465676281</v>
      </c>
      <c r="AA1727">
        <v>36</v>
      </c>
      <c r="AB1727">
        <v>1.058487676466886</v>
      </c>
      <c r="AC1727" t="s">
        <v>42</v>
      </c>
      <c r="AD1727" t="s">
        <v>43</v>
      </c>
      <c r="AE1727" t="s">
        <v>51</v>
      </c>
      <c r="AF1727" t="s">
        <v>45</v>
      </c>
      <c r="AG1727">
        <v>0</v>
      </c>
      <c r="AH1727">
        <v>0.33813139796257019</v>
      </c>
      <c r="AI1727">
        <v>301.00051879882813</v>
      </c>
      <c r="AJ1727">
        <v>0.53421902656555176</v>
      </c>
      <c r="AK1727">
        <v>-7.1346111111111128</v>
      </c>
      <c r="AL1727" t="s">
        <v>64</v>
      </c>
      <c r="AM1727">
        <f t="shared" si="104"/>
        <v>0</v>
      </c>
      <c r="AN1727">
        <f t="shared" si="105"/>
        <v>59.87672222222222</v>
      </c>
      <c r="AO1727">
        <f t="shared" si="106"/>
        <v>200.0464444444444</v>
      </c>
      <c r="AP1727">
        <f t="shared" si="107"/>
        <v>-140.16972222222219</v>
      </c>
    </row>
    <row r="1728" spans="1:42" x14ac:dyDescent="0.25">
      <c r="A1728">
        <v>2447</v>
      </c>
      <c r="B1728">
        <v>42</v>
      </c>
      <c r="C1728" t="s">
        <v>36</v>
      </c>
      <c r="D1728" t="s">
        <v>37</v>
      </c>
      <c r="E1728">
        <v>1</v>
      </c>
      <c r="F1728">
        <v>1</v>
      </c>
      <c r="G1728">
        <v>1</v>
      </c>
      <c r="H1728">
        <v>1</v>
      </c>
      <c r="I1728" t="s">
        <v>72</v>
      </c>
      <c r="J1728" t="s">
        <v>55</v>
      </c>
      <c r="K1728">
        <v>179.262</v>
      </c>
      <c r="L1728">
        <v>145.53666666666669</v>
      </c>
      <c r="M1728" t="s">
        <v>49</v>
      </c>
      <c r="N1728" t="s">
        <v>50</v>
      </c>
      <c r="O1728">
        <v>0</v>
      </c>
      <c r="P1728">
        <v>0</v>
      </c>
      <c r="Q1728">
        <v>72.605333333333334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204.44444444444451</v>
      </c>
      <c r="X1728">
        <v>0</v>
      </c>
      <c r="Y1728">
        <v>0</v>
      </c>
      <c r="Z1728">
        <v>134.41511261925501</v>
      </c>
      <c r="AA1728">
        <v>36</v>
      </c>
      <c r="AB1728">
        <v>4.8594283174161124</v>
      </c>
      <c r="AC1728" t="s">
        <v>42</v>
      </c>
      <c r="AD1728" t="s">
        <v>56</v>
      </c>
      <c r="AE1728" t="s">
        <v>44</v>
      </c>
      <c r="AF1728" t="s">
        <v>45</v>
      </c>
      <c r="AG1728">
        <v>0</v>
      </c>
      <c r="AH1728">
        <v>0.30274525284767151</v>
      </c>
      <c r="AI1728">
        <v>308.62069702148438</v>
      </c>
      <c r="AJ1728">
        <v>0.43980503082275391</v>
      </c>
      <c r="AK1728">
        <v>33.725333333333339</v>
      </c>
      <c r="AL1728" t="s">
        <v>64</v>
      </c>
      <c r="AM1728">
        <f t="shared" si="104"/>
        <v>0</v>
      </c>
      <c r="AN1728">
        <f t="shared" si="105"/>
        <v>251.86733333333333</v>
      </c>
      <c r="AO1728">
        <f t="shared" si="106"/>
        <v>349.9811111111112</v>
      </c>
      <c r="AP1728">
        <f t="shared" si="107"/>
        <v>-98.113777777777869</v>
      </c>
    </row>
    <row r="1729" spans="1:42" x14ac:dyDescent="0.25">
      <c r="A1729">
        <v>2451</v>
      </c>
      <c r="B1729">
        <v>29</v>
      </c>
      <c r="C1729" t="s">
        <v>36</v>
      </c>
      <c r="D1729" t="s">
        <v>76</v>
      </c>
      <c r="E1729">
        <v>0</v>
      </c>
      <c r="F1729">
        <v>1</v>
      </c>
      <c r="G1729">
        <v>1</v>
      </c>
      <c r="H1729">
        <v>3</v>
      </c>
      <c r="I1729" t="s">
        <v>48</v>
      </c>
      <c r="J1729" t="s">
        <v>55</v>
      </c>
      <c r="K1729">
        <v>1464.4582499999999</v>
      </c>
      <c r="L1729">
        <v>1000.118222222222</v>
      </c>
      <c r="M1729" t="s">
        <v>49</v>
      </c>
      <c r="N1729" t="s">
        <v>41</v>
      </c>
      <c r="O1729">
        <v>0</v>
      </c>
      <c r="P1729">
        <v>0</v>
      </c>
      <c r="Q1729">
        <v>927.00377777777783</v>
      </c>
      <c r="R1729">
        <v>0</v>
      </c>
      <c r="S1729">
        <v>0</v>
      </c>
      <c r="T1729">
        <v>0</v>
      </c>
      <c r="U1729">
        <v>22.222222222222221</v>
      </c>
      <c r="V1729">
        <v>0</v>
      </c>
      <c r="W1729">
        <v>112.4444444444444</v>
      </c>
      <c r="X1729">
        <v>0</v>
      </c>
      <c r="Y1729">
        <v>0</v>
      </c>
      <c r="Z1729">
        <v>1909.6801674625931</v>
      </c>
      <c r="AA1729">
        <v>48</v>
      </c>
      <c r="AB1729">
        <v>56.096854170928808</v>
      </c>
      <c r="AC1729" t="s">
        <v>62</v>
      </c>
      <c r="AD1729" t="s">
        <v>43</v>
      </c>
      <c r="AE1729" t="s">
        <v>44</v>
      </c>
      <c r="AF1729" t="s">
        <v>45</v>
      </c>
      <c r="AG1729">
        <v>1</v>
      </c>
      <c r="AH1729">
        <v>1.645251922309399E-2</v>
      </c>
      <c r="AI1729">
        <v>684.1751708984375</v>
      </c>
      <c r="AJ1729">
        <v>1.7323881387710571E-2</v>
      </c>
      <c r="AK1729">
        <v>464.34002777777772</v>
      </c>
      <c r="AL1729" t="s">
        <v>46</v>
      </c>
      <c r="AM1729">
        <f t="shared" si="104"/>
        <v>0</v>
      </c>
      <c r="AN1729">
        <f t="shared" si="105"/>
        <v>2413.6842499999998</v>
      </c>
      <c r="AO1729">
        <f t="shared" si="106"/>
        <v>1112.5626666666665</v>
      </c>
      <c r="AP1729">
        <f t="shared" si="107"/>
        <v>1301.1215833333333</v>
      </c>
    </row>
    <row r="1730" spans="1:42" x14ac:dyDescent="0.25">
      <c r="A1730">
        <v>2452</v>
      </c>
      <c r="B1730">
        <v>45</v>
      </c>
      <c r="C1730" t="s">
        <v>53</v>
      </c>
      <c r="D1730" t="s">
        <v>76</v>
      </c>
      <c r="E1730">
        <v>0</v>
      </c>
      <c r="F1730">
        <v>0</v>
      </c>
      <c r="G1730">
        <v>0</v>
      </c>
      <c r="H1730">
        <v>1</v>
      </c>
      <c r="I1730" t="s">
        <v>48</v>
      </c>
      <c r="J1730" t="s">
        <v>55</v>
      </c>
      <c r="K1730">
        <v>227.69900000000001</v>
      </c>
      <c r="L1730">
        <v>145.8208888888889</v>
      </c>
      <c r="M1730" t="s">
        <v>49</v>
      </c>
      <c r="N1730" t="s">
        <v>58</v>
      </c>
      <c r="O1730">
        <v>0</v>
      </c>
      <c r="P1730">
        <v>0</v>
      </c>
      <c r="Q1730">
        <v>44.36311111111111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46.222222222222221</v>
      </c>
      <c r="X1730">
        <v>0</v>
      </c>
      <c r="Y1730">
        <v>0</v>
      </c>
      <c r="Z1730">
        <v>254.4861054578372</v>
      </c>
      <c r="AA1730">
        <v>24</v>
      </c>
      <c r="AB1730">
        <v>12.70499027870021</v>
      </c>
      <c r="AC1730" t="s">
        <v>62</v>
      </c>
      <c r="AD1730" t="s">
        <v>91</v>
      </c>
      <c r="AE1730" t="s">
        <v>44</v>
      </c>
      <c r="AF1730" t="s">
        <v>45</v>
      </c>
      <c r="AG1730">
        <v>0</v>
      </c>
      <c r="AH1730">
        <v>0.26901334524154658</v>
      </c>
      <c r="AI1730">
        <v>285.38626098632813</v>
      </c>
      <c r="AJ1730">
        <v>0.37299972772598272</v>
      </c>
      <c r="AK1730">
        <v>81.87811111111111</v>
      </c>
      <c r="AL1730" t="s">
        <v>64</v>
      </c>
      <c r="AM1730">
        <f t="shared" si="104"/>
        <v>0</v>
      </c>
      <c r="AN1730">
        <f t="shared" si="105"/>
        <v>272.06211111111111</v>
      </c>
      <c r="AO1730">
        <f t="shared" si="106"/>
        <v>192.04311111111113</v>
      </c>
      <c r="AP1730">
        <f t="shared" si="107"/>
        <v>80.018999999999977</v>
      </c>
    </row>
    <row r="1731" spans="1:42" x14ac:dyDescent="0.25">
      <c r="A1731">
        <v>2453</v>
      </c>
      <c r="B1731">
        <v>51</v>
      </c>
      <c r="C1731" t="s">
        <v>67</v>
      </c>
      <c r="D1731" t="s">
        <v>37</v>
      </c>
      <c r="E1731">
        <v>1</v>
      </c>
      <c r="F1731">
        <v>3</v>
      </c>
      <c r="G1731">
        <v>3</v>
      </c>
      <c r="H1731">
        <v>3</v>
      </c>
      <c r="I1731" t="s">
        <v>54</v>
      </c>
      <c r="J1731" t="s">
        <v>55</v>
      </c>
      <c r="K1731">
        <v>58.288249999999998</v>
      </c>
      <c r="L1731">
        <v>32.033777777777779</v>
      </c>
      <c r="M1731" t="s">
        <v>49</v>
      </c>
      <c r="N1731" t="s">
        <v>41</v>
      </c>
      <c r="O1731">
        <v>0</v>
      </c>
      <c r="P1731">
        <v>1244.4444444444439</v>
      </c>
      <c r="Q1731">
        <v>34.021777777777778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3.7777777777777781</v>
      </c>
      <c r="X1731">
        <v>0</v>
      </c>
      <c r="Y1731">
        <v>0</v>
      </c>
      <c r="Z1731">
        <v>74.238275188663422</v>
      </c>
      <c r="AA1731">
        <v>36</v>
      </c>
      <c r="AB1731">
        <v>2.6838914885248011</v>
      </c>
      <c r="AC1731" t="s">
        <v>42</v>
      </c>
      <c r="AD1731" t="s">
        <v>56</v>
      </c>
      <c r="AE1731" t="s">
        <v>44</v>
      </c>
      <c r="AF1731" t="s">
        <v>45</v>
      </c>
      <c r="AG1731">
        <v>0</v>
      </c>
      <c r="AH1731">
        <v>0.31845366954803472</v>
      </c>
      <c r="AI1731">
        <v>394.70364379882813</v>
      </c>
      <c r="AJ1731">
        <v>0.55903726816177368</v>
      </c>
      <c r="AK1731">
        <v>26.254472222222219</v>
      </c>
      <c r="AL1731" t="s">
        <v>64</v>
      </c>
      <c r="AM1731">
        <f t="shared" ref="AM1731:AM1794" si="108">P1731/(1+O1731)</f>
        <v>1244.4444444444439</v>
      </c>
      <c r="AN1731">
        <f t="shared" ref="AN1731:AN1794" si="109">K1731+Q1731+R1731+S1731+T1731+U1731</f>
        <v>92.310027777777776</v>
      </c>
      <c r="AO1731">
        <f t="shared" ref="AO1731:AO1794" si="110">L1731+V1731+W1731+X1731+Y1731</f>
        <v>35.811555555555557</v>
      </c>
      <c r="AP1731">
        <f t="shared" ref="AP1731:AP1794" si="111">AN1731-AO1731</f>
        <v>56.498472222222219</v>
      </c>
    </row>
    <row r="1732" spans="1:42" x14ac:dyDescent="0.25">
      <c r="A1732">
        <v>2454</v>
      </c>
      <c r="B1732">
        <v>28</v>
      </c>
      <c r="C1732" t="s">
        <v>53</v>
      </c>
      <c r="D1732" t="s">
        <v>37</v>
      </c>
      <c r="E1732">
        <v>1</v>
      </c>
      <c r="F1732">
        <v>1</v>
      </c>
      <c r="G1732">
        <v>1</v>
      </c>
      <c r="H1732">
        <v>3</v>
      </c>
      <c r="I1732" t="s">
        <v>59</v>
      </c>
      <c r="J1732" t="s">
        <v>39</v>
      </c>
      <c r="K1732">
        <v>1337.4997499999999</v>
      </c>
      <c r="L1732">
        <v>1499.402888888889</v>
      </c>
      <c r="M1732" t="s">
        <v>40</v>
      </c>
      <c r="N1732" t="s">
        <v>41</v>
      </c>
      <c r="O1732">
        <v>0</v>
      </c>
      <c r="P1732">
        <v>0</v>
      </c>
      <c r="Q1732">
        <v>777.04866666666669</v>
      </c>
      <c r="R1732">
        <v>0</v>
      </c>
      <c r="S1732">
        <v>0</v>
      </c>
      <c r="T1732">
        <v>1777.7777777777781</v>
      </c>
      <c r="U1732">
        <v>0</v>
      </c>
      <c r="V1732">
        <v>0</v>
      </c>
      <c r="W1732">
        <v>22.666666666666671</v>
      </c>
      <c r="X1732">
        <v>0</v>
      </c>
      <c r="Y1732">
        <v>0</v>
      </c>
      <c r="Z1732">
        <v>634.8688436771788</v>
      </c>
      <c r="AA1732">
        <v>36</v>
      </c>
      <c r="AB1732">
        <v>22.95202955004752</v>
      </c>
      <c r="AC1732" t="s">
        <v>62</v>
      </c>
      <c r="AD1732" t="s">
        <v>43</v>
      </c>
      <c r="AE1732" t="s">
        <v>51</v>
      </c>
      <c r="AF1732" t="s">
        <v>75</v>
      </c>
      <c r="AG1732">
        <v>1</v>
      </c>
      <c r="AH1732">
        <v>5.165492370724678E-2</v>
      </c>
      <c r="AI1732">
        <v>521.235107421875</v>
      </c>
      <c r="AJ1732">
        <v>7.0938423275947571E-2</v>
      </c>
      <c r="AK1732">
        <v>-161.90313888888889</v>
      </c>
      <c r="AL1732" t="s">
        <v>46</v>
      </c>
      <c r="AM1732">
        <f t="shared" si="108"/>
        <v>0</v>
      </c>
      <c r="AN1732">
        <f t="shared" si="109"/>
        <v>3892.3261944444448</v>
      </c>
      <c r="AO1732">
        <f t="shared" si="110"/>
        <v>1522.0695555555558</v>
      </c>
      <c r="AP1732">
        <f t="shared" si="111"/>
        <v>2370.256638888889</v>
      </c>
    </row>
    <row r="1733" spans="1:42" x14ac:dyDescent="0.25">
      <c r="A1733">
        <v>2455</v>
      </c>
      <c r="B1733">
        <v>40</v>
      </c>
      <c r="C1733" t="s">
        <v>67</v>
      </c>
      <c r="D1733" t="s">
        <v>65</v>
      </c>
      <c r="E1733">
        <v>3</v>
      </c>
      <c r="F1733">
        <v>2</v>
      </c>
      <c r="G1733">
        <v>2</v>
      </c>
      <c r="H1733">
        <v>2</v>
      </c>
      <c r="I1733" t="s">
        <v>54</v>
      </c>
      <c r="J1733" t="s">
        <v>55</v>
      </c>
      <c r="K1733">
        <v>407.42874999999998</v>
      </c>
      <c r="L1733">
        <v>367.64644444444451</v>
      </c>
      <c r="M1733" t="s">
        <v>40</v>
      </c>
      <c r="N1733" t="s">
        <v>50</v>
      </c>
      <c r="O1733">
        <v>0</v>
      </c>
      <c r="P1733">
        <v>642.00155555555557</v>
      </c>
      <c r="Q1733">
        <v>109.5517777777778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24.222222222222221</v>
      </c>
      <c r="X1733">
        <v>0</v>
      </c>
      <c r="Y1733">
        <v>0</v>
      </c>
      <c r="Z1733">
        <v>322.89514861160671</v>
      </c>
      <c r="AA1733">
        <v>18</v>
      </c>
      <c r="AB1733">
        <v>20.602577385358199</v>
      </c>
      <c r="AC1733" t="s">
        <v>62</v>
      </c>
      <c r="AD1733" t="s">
        <v>68</v>
      </c>
      <c r="AE1733" t="s">
        <v>51</v>
      </c>
      <c r="AF1733" t="s">
        <v>45</v>
      </c>
      <c r="AG1733">
        <v>1</v>
      </c>
      <c r="AH1733">
        <v>0.23207935690879819</v>
      </c>
      <c r="AI1733">
        <v>347.38250732421881</v>
      </c>
      <c r="AJ1733">
        <v>0.33544057607650762</v>
      </c>
      <c r="AK1733">
        <v>39.782305555555517</v>
      </c>
      <c r="AL1733" t="s">
        <v>64</v>
      </c>
      <c r="AM1733">
        <f t="shared" si="108"/>
        <v>642.00155555555557</v>
      </c>
      <c r="AN1733">
        <f t="shared" si="109"/>
        <v>516.98052777777775</v>
      </c>
      <c r="AO1733">
        <f t="shared" si="110"/>
        <v>391.86866666666674</v>
      </c>
      <c r="AP1733">
        <f t="shared" si="111"/>
        <v>125.11186111111101</v>
      </c>
    </row>
    <row r="1734" spans="1:42" x14ac:dyDescent="0.25">
      <c r="A1734">
        <v>2456</v>
      </c>
      <c r="B1734">
        <v>32</v>
      </c>
      <c r="C1734" t="s">
        <v>53</v>
      </c>
      <c r="D1734" t="s">
        <v>37</v>
      </c>
      <c r="E1734">
        <v>0</v>
      </c>
      <c r="F1734">
        <v>0</v>
      </c>
      <c r="G1734">
        <v>0</v>
      </c>
      <c r="H1734">
        <v>2</v>
      </c>
      <c r="I1734" t="s">
        <v>38</v>
      </c>
      <c r="J1734" t="s">
        <v>55</v>
      </c>
      <c r="K1734">
        <v>962.07474999999999</v>
      </c>
      <c r="L1734">
        <v>925.68333333333328</v>
      </c>
      <c r="M1734" t="s">
        <v>40</v>
      </c>
      <c r="N1734" t="s">
        <v>50</v>
      </c>
      <c r="O1734">
        <v>371.77393679633929</v>
      </c>
      <c r="P1734">
        <v>222.2222222222222</v>
      </c>
      <c r="Q1734">
        <v>355.36711111111111</v>
      </c>
      <c r="R1734">
        <v>0</v>
      </c>
      <c r="S1734">
        <v>0</v>
      </c>
      <c r="T1734">
        <v>0</v>
      </c>
      <c r="U1734">
        <v>333.33333333333331</v>
      </c>
      <c r="V1734">
        <v>0</v>
      </c>
      <c r="W1734">
        <v>120.6666666666667</v>
      </c>
      <c r="X1734">
        <v>0</v>
      </c>
      <c r="Y1734">
        <v>0</v>
      </c>
      <c r="Z1734">
        <v>506.59425374234149</v>
      </c>
      <c r="AA1734">
        <v>60</v>
      </c>
      <c r="AB1734">
        <v>12.86416441739663</v>
      </c>
      <c r="AC1734" t="s">
        <v>62</v>
      </c>
      <c r="AD1734" t="s">
        <v>66</v>
      </c>
      <c r="AE1734" t="s">
        <v>44</v>
      </c>
      <c r="AF1734" t="s">
        <v>45</v>
      </c>
      <c r="AG1734">
        <v>0</v>
      </c>
      <c r="AH1734">
        <v>8.4552988409996033E-2</v>
      </c>
      <c r="AI1734">
        <v>500.241455078125</v>
      </c>
      <c r="AJ1734">
        <v>0.133631557226181</v>
      </c>
      <c r="AK1734">
        <v>36.391416666666707</v>
      </c>
      <c r="AL1734" t="s">
        <v>57</v>
      </c>
      <c r="AM1734">
        <f t="shared" si="108"/>
        <v>0.59613132863317841</v>
      </c>
      <c r="AN1734">
        <f t="shared" si="109"/>
        <v>1650.7751944444444</v>
      </c>
      <c r="AO1734">
        <f t="shared" si="110"/>
        <v>1046.3499999999999</v>
      </c>
      <c r="AP1734">
        <f t="shared" si="111"/>
        <v>604.42519444444451</v>
      </c>
    </row>
    <row r="1735" spans="1:42" x14ac:dyDescent="0.25">
      <c r="A1735">
        <v>2458</v>
      </c>
      <c r="B1735">
        <v>46</v>
      </c>
      <c r="C1735" t="s">
        <v>67</v>
      </c>
      <c r="D1735" t="s">
        <v>37</v>
      </c>
      <c r="E1735">
        <v>3</v>
      </c>
      <c r="F1735">
        <v>0</v>
      </c>
      <c r="G1735">
        <v>0</v>
      </c>
      <c r="H1735">
        <v>3</v>
      </c>
      <c r="I1735" t="s">
        <v>54</v>
      </c>
      <c r="J1735" t="s">
        <v>55</v>
      </c>
      <c r="K1735">
        <v>1280.75225</v>
      </c>
      <c r="L1735">
        <v>828.42088888888884</v>
      </c>
      <c r="M1735" t="s">
        <v>40</v>
      </c>
      <c r="N1735" t="s">
        <v>41</v>
      </c>
      <c r="O1735">
        <v>0</v>
      </c>
      <c r="P1735">
        <v>0</v>
      </c>
      <c r="Q1735">
        <v>19.52022222222222</v>
      </c>
      <c r="R1735">
        <v>0</v>
      </c>
      <c r="S1735">
        <v>0</v>
      </c>
      <c r="T1735">
        <v>0</v>
      </c>
      <c r="U1735">
        <v>288.88888888888891</v>
      </c>
      <c r="V1735">
        <v>0</v>
      </c>
      <c r="W1735">
        <v>0</v>
      </c>
      <c r="X1735">
        <v>0</v>
      </c>
      <c r="Y1735">
        <v>0</v>
      </c>
      <c r="Z1735">
        <v>1142.36089713703</v>
      </c>
      <c r="AA1735">
        <v>36</v>
      </c>
      <c r="AB1735">
        <v>41.299082998062701</v>
      </c>
      <c r="AC1735" t="s">
        <v>62</v>
      </c>
      <c r="AD1735" t="s">
        <v>43</v>
      </c>
      <c r="AE1735" t="s">
        <v>44</v>
      </c>
      <c r="AF1735" t="s">
        <v>45</v>
      </c>
      <c r="AG1735">
        <v>1</v>
      </c>
      <c r="AH1735">
        <v>3.931238129734993E-2</v>
      </c>
      <c r="AI1735">
        <v>611.9921875</v>
      </c>
      <c r="AJ1735">
        <v>5.6331895291805267E-2</v>
      </c>
      <c r="AK1735">
        <v>452.33136111111122</v>
      </c>
      <c r="AL1735" t="s">
        <v>46</v>
      </c>
      <c r="AM1735">
        <f t="shared" si="108"/>
        <v>0</v>
      </c>
      <c r="AN1735">
        <f t="shared" si="109"/>
        <v>1589.1613611111111</v>
      </c>
      <c r="AO1735">
        <f t="shared" si="110"/>
        <v>828.42088888888884</v>
      </c>
      <c r="AP1735">
        <f t="shared" si="111"/>
        <v>760.74047222222225</v>
      </c>
    </row>
    <row r="1736" spans="1:42" x14ac:dyDescent="0.25">
      <c r="A1736">
        <v>2459</v>
      </c>
      <c r="B1736">
        <v>43</v>
      </c>
      <c r="C1736" t="s">
        <v>67</v>
      </c>
      <c r="D1736" t="s">
        <v>65</v>
      </c>
      <c r="E1736">
        <v>1</v>
      </c>
      <c r="F1736">
        <v>1</v>
      </c>
      <c r="G1736">
        <v>1</v>
      </c>
      <c r="H1736">
        <v>3</v>
      </c>
      <c r="I1736" t="s">
        <v>48</v>
      </c>
      <c r="J1736" t="s">
        <v>39</v>
      </c>
      <c r="K1736">
        <v>1056.7315000000001</v>
      </c>
      <c r="L1736">
        <v>1270.5202222222219</v>
      </c>
      <c r="M1736" t="s">
        <v>49</v>
      </c>
      <c r="N1736" t="s">
        <v>41</v>
      </c>
      <c r="O1736">
        <v>0</v>
      </c>
      <c r="P1736">
        <v>0</v>
      </c>
      <c r="Q1736">
        <v>315.68599999999998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24.222222222222221</v>
      </c>
      <c r="X1736">
        <v>0</v>
      </c>
      <c r="Y1736">
        <v>0</v>
      </c>
      <c r="Z1736">
        <v>439.45739837974412</v>
      </c>
      <c r="AA1736">
        <v>36</v>
      </c>
      <c r="AB1736">
        <v>15.88743768740949</v>
      </c>
      <c r="AC1736" t="s">
        <v>62</v>
      </c>
      <c r="AD1736" t="s">
        <v>43</v>
      </c>
      <c r="AE1736" t="s">
        <v>44</v>
      </c>
      <c r="AF1736" t="s">
        <v>45</v>
      </c>
      <c r="AG1736">
        <v>1</v>
      </c>
      <c r="AH1736">
        <v>7.7414020895957947E-2</v>
      </c>
      <c r="AI1736">
        <v>512.6068115234375</v>
      </c>
      <c r="AJ1736">
        <v>0.12770937383174899</v>
      </c>
      <c r="AK1736">
        <v>-213.78872222222211</v>
      </c>
      <c r="AL1736" t="s">
        <v>46</v>
      </c>
      <c r="AM1736">
        <f t="shared" si="108"/>
        <v>0</v>
      </c>
      <c r="AN1736">
        <f t="shared" si="109"/>
        <v>1372.4175</v>
      </c>
      <c r="AO1736">
        <f t="shared" si="110"/>
        <v>1294.7424444444441</v>
      </c>
      <c r="AP1736">
        <f t="shared" si="111"/>
        <v>77.6750555555559</v>
      </c>
    </row>
    <row r="1737" spans="1:42" x14ac:dyDescent="0.25">
      <c r="A1737">
        <v>2460</v>
      </c>
      <c r="B1737">
        <v>54</v>
      </c>
      <c r="C1737" t="s">
        <v>67</v>
      </c>
      <c r="D1737" t="s">
        <v>37</v>
      </c>
      <c r="E1737">
        <v>0</v>
      </c>
      <c r="F1737">
        <v>0</v>
      </c>
      <c r="G1737">
        <v>0</v>
      </c>
      <c r="H1737">
        <v>3</v>
      </c>
      <c r="I1737" t="s">
        <v>38</v>
      </c>
      <c r="J1737" t="s">
        <v>55</v>
      </c>
      <c r="K1737">
        <v>526.01224999999999</v>
      </c>
      <c r="L1737">
        <v>256.92355555555548</v>
      </c>
      <c r="M1737" t="s">
        <v>49</v>
      </c>
      <c r="N1737" t="s">
        <v>50</v>
      </c>
      <c r="O1737">
        <v>0</v>
      </c>
      <c r="P1737">
        <v>0</v>
      </c>
      <c r="Q1737">
        <v>172.76511111111111</v>
      </c>
      <c r="R1737">
        <v>555.55555555555554</v>
      </c>
      <c r="S1737">
        <v>0</v>
      </c>
      <c r="T1737">
        <v>0</v>
      </c>
      <c r="U1737">
        <v>0</v>
      </c>
      <c r="V1737">
        <v>0</v>
      </c>
      <c r="W1737">
        <v>212.66666666666671</v>
      </c>
      <c r="X1737">
        <v>0</v>
      </c>
      <c r="Y1737">
        <v>0</v>
      </c>
      <c r="Z1737">
        <v>645.91378209714333</v>
      </c>
      <c r="AA1737">
        <v>36</v>
      </c>
      <c r="AB1737">
        <v>23.351330532475931</v>
      </c>
      <c r="AC1737" t="s">
        <v>62</v>
      </c>
      <c r="AD1737" t="s">
        <v>43</v>
      </c>
      <c r="AE1737" t="s">
        <v>44</v>
      </c>
      <c r="AF1737" t="s">
        <v>45</v>
      </c>
      <c r="AG1737">
        <v>1</v>
      </c>
      <c r="AH1737">
        <v>0.12515975534915921</v>
      </c>
      <c r="AI1737">
        <v>484.318359375</v>
      </c>
      <c r="AJ1737">
        <v>0.22840854525566101</v>
      </c>
      <c r="AK1737">
        <v>269.08869444444451</v>
      </c>
      <c r="AL1737" t="s">
        <v>64</v>
      </c>
      <c r="AM1737">
        <f t="shared" si="108"/>
        <v>0</v>
      </c>
      <c r="AN1737">
        <f t="shared" si="109"/>
        <v>1254.3329166666667</v>
      </c>
      <c r="AO1737">
        <f t="shared" si="110"/>
        <v>469.59022222222222</v>
      </c>
      <c r="AP1737">
        <f t="shared" si="111"/>
        <v>784.74269444444451</v>
      </c>
    </row>
    <row r="1738" spans="1:42" x14ac:dyDescent="0.25">
      <c r="A1738">
        <v>2462</v>
      </c>
      <c r="B1738">
        <v>37</v>
      </c>
      <c r="C1738" t="s">
        <v>36</v>
      </c>
      <c r="D1738" t="s">
        <v>65</v>
      </c>
      <c r="E1738">
        <v>0</v>
      </c>
      <c r="F1738">
        <v>2</v>
      </c>
      <c r="G1738">
        <v>2</v>
      </c>
      <c r="H1738">
        <v>2</v>
      </c>
      <c r="I1738" t="s">
        <v>48</v>
      </c>
      <c r="J1738" t="s">
        <v>39</v>
      </c>
      <c r="K1738">
        <v>572.70325000000003</v>
      </c>
      <c r="L1738">
        <v>330.80888888888887</v>
      </c>
      <c r="M1738" t="s">
        <v>49</v>
      </c>
      <c r="N1738" t="s">
        <v>50</v>
      </c>
      <c r="O1738">
        <v>0</v>
      </c>
      <c r="P1738">
        <v>0</v>
      </c>
      <c r="Q1738">
        <v>146.0071111111111</v>
      </c>
      <c r="R1738">
        <v>46.666666666666657</v>
      </c>
      <c r="S1738">
        <v>0</v>
      </c>
      <c r="T1738">
        <v>0</v>
      </c>
      <c r="U1738">
        <v>0</v>
      </c>
      <c r="V1738">
        <v>0</v>
      </c>
      <c r="W1738">
        <v>18.222222222222221</v>
      </c>
      <c r="X1738">
        <v>0</v>
      </c>
      <c r="Y1738">
        <v>0</v>
      </c>
      <c r="Z1738">
        <v>548.68274579568003</v>
      </c>
      <c r="AA1738">
        <v>18</v>
      </c>
      <c r="AB1738">
        <v>35.009131536577001</v>
      </c>
      <c r="AC1738" t="s">
        <v>42</v>
      </c>
      <c r="AD1738" t="s">
        <v>77</v>
      </c>
      <c r="AE1738" t="s">
        <v>84</v>
      </c>
      <c r="AF1738" t="s">
        <v>75</v>
      </c>
      <c r="AG1738">
        <v>0</v>
      </c>
      <c r="AH1738">
        <v>0.16616915166378021</v>
      </c>
      <c r="AI1738">
        <v>361.36502075195313</v>
      </c>
      <c r="AJ1738">
        <v>0.23034724593162539</v>
      </c>
      <c r="AK1738">
        <v>241.89436111111121</v>
      </c>
      <c r="AL1738" t="s">
        <v>57</v>
      </c>
      <c r="AM1738">
        <f t="shared" si="108"/>
        <v>0</v>
      </c>
      <c r="AN1738">
        <f t="shared" si="109"/>
        <v>765.3770277777777</v>
      </c>
      <c r="AO1738">
        <f t="shared" si="110"/>
        <v>349.0311111111111</v>
      </c>
      <c r="AP1738">
        <f t="shared" si="111"/>
        <v>416.3459166666666</v>
      </c>
    </row>
    <row r="1739" spans="1:42" x14ac:dyDescent="0.25">
      <c r="A1739">
        <v>2464</v>
      </c>
      <c r="B1739">
        <v>29</v>
      </c>
      <c r="C1739" t="s">
        <v>36</v>
      </c>
      <c r="D1739" t="s">
        <v>37</v>
      </c>
      <c r="E1739">
        <v>4</v>
      </c>
      <c r="F1739">
        <v>2</v>
      </c>
      <c r="G1739">
        <v>2</v>
      </c>
      <c r="H1739">
        <v>3</v>
      </c>
      <c r="I1739" t="s">
        <v>54</v>
      </c>
      <c r="J1739" t="s">
        <v>39</v>
      </c>
      <c r="K1739">
        <v>8.6199999999999992</v>
      </c>
      <c r="L1739">
        <v>7.5382222222222222</v>
      </c>
      <c r="M1739" t="s">
        <v>40</v>
      </c>
      <c r="N1739" t="s">
        <v>58</v>
      </c>
      <c r="O1739">
        <v>0</v>
      </c>
      <c r="P1739">
        <v>0</v>
      </c>
      <c r="Q1739">
        <v>4.3502222222222224</v>
      </c>
      <c r="R1739">
        <v>0</v>
      </c>
      <c r="S1739">
        <v>0</v>
      </c>
      <c r="T1739">
        <v>255.55555555555549</v>
      </c>
      <c r="U1739">
        <v>0</v>
      </c>
      <c r="V1739">
        <v>0</v>
      </c>
      <c r="W1739">
        <v>59.555555555555557</v>
      </c>
      <c r="X1739">
        <v>0</v>
      </c>
      <c r="Y1739">
        <v>0</v>
      </c>
      <c r="Z1739">
        <v>4.0215896961310209</v>
      </c>
      <c r="AA1739">
        <v>3</v>
      </c>
      <c r="AB1739">
        <v>1.380945374600244</v>
      </c>
      <c r="AC1739" t="s">
        <v>42</v>
      </c>
      <c r="AD1739" t="s">
        <v>56</v>
      </c>
      <c r="AE1739" t="s">
        <v>51</v>
      </c>
      <c r="AF1739" t="s">
        <v>45</v>
      </c>
      <c r="AG1739">
        <v>0</v>
      </c>
      <c r="AH1739">
        <v>0.43075805902481079</v>
      </c>
      <c r="AI1739">
        <v>230.496337890625</v>
      </c>
      <c r="AJ1739">
        <v>0.59448069334030151</v>
      </c>
      <c r="AK1739">
        <v>1.0817777777777771</v>
      </c>
      <c r="AL1739" t="s">
        <v>64</v>
      </c>
      <c r="AM1739">
        <f t="shared" si="108"/>
        <v>0</v>
      </c>
      <c r="AN1739">
        <f t="shared" si="109"/>
        <v>268.52577777777771</v>
      </c>
      <c r="AO1739">
        <f t="shared" si="110"/>
        <v>67.093777777777774</v>
      </c>
      <c r="AP1739">
        <f t="shared" si="111"/>
        <v>201.43199999999993</v>
      </c>
    </row>
    <row r="1740" spans="1:42" x14ac:dyDescent="0.25">
      <c r="A1740">
        <v>2469</v>
      </c>
      <c r="B1740">
        <v>52</v>
      </c>
      <c r="C1740" t="s">
        <v>36</v>
      </c>
      <c r="D1740" t="s">
        <v>65</v>
      </c>
      <c r="E1740">
        <v>1</v>
      </c>
      <c r="F1740">
        <v>2</v>
      </c>
      <c r="G1740">
        <v>2</v>
      </c>
      <c r="H1740">
        <v>4</v>
      </c>
      <c r="I1740" t="s">
        <v>48</v>
      </c>
      <c r="J1740" t="s">
        <v>55</v>
      </c>
      <c r="K1740">
        <v>1633.6115</v>
      </c>
      <c r="L1740">
        <v>1852.424666666667</v>
      </c>
      <c r="M1740" t="s">
        <v>49</v>
      </c>
      <c r="N1740" t="s">
        <v>50</v>
      </c>
      <c r="O1740">
        <v>0</v>
      </c>
      <c r="P1740">
        <v>0</v>
      </c>
      <c r="Q1740">
        <v>1067.9059999999999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18.444444444444439</v>
      </c>
      <c r="X1740">
        <v>0</v>
      </c>
      <c r="Y1740">
        <v>0</v>
      </c>
      <c r="Z1740">
        <v>1022.3890164647009</v>
      </c>
      <c r="AA1740">
        <v>48</v>
      </c>
      <c r="AB1740">
        <v>30.032676958039929</v>
      </c>
      <c r="AC1740" t="s">
        <v>62</v>
      </c>
      <c r="AD1740" t="s">
        <v>43</v>
      </c>
      <c r="AE1740" t="s">
        <v>51</v>
      </c>
      <c r="AF1740" t="s">
        <v>78</v>
      </c>
      <c r="AG1740">
        <v>1</v>
      </c>
      <c r="AH1740">
        <v>1.9808091223239899E-2</v>
      </c>
      <c r="AI1740">
        <v>736.83074951171875</v>
      </c>
      <c r="AJ1740">
        <v>3.3097200095653527E-2</v>
      </c>
      <c r="AK1740">
        <v>-218.8131666666666</v>
      </c>
      <c r="AL1740" t="s">
        <v>70</v>
      </c>
      <c r="AM1740">
        <f t="shared" si="108"/>
        <v>0</v>
      </c>
      <c r="AN1740">
        <f t="shared" si="109"/>
        <v>2701.5174999999999</v>
      </c>
      <c r="AO1740">
        <f t="shared" si="110"/>
        <v>1870.8691111111114</v>
      </c>
      <c r="AP1740">
        <f t="shared" si="111"/>
        <v>830.64838888888858</v>
      </c>
    </row>
    <row r="1741" spans="1:42" x14ac:dyDescent="0.25">
      <c r="A1741">
        <v>2470</v>
      </c>
      <c r="B1741">
        <v>29</v>
      </c>
      <c r="C1741" t="s">
        <v>36</v>
      </c>
      <c r="D1741" t="s">
        <v>37</v>
      </c>
      <c r="E1741">
        <v>1</v>
      </c>
      <c r="F1741">
        <v>1</v>
      </c>
      <c r="G1741">
        <v>1</v>
      </c>
      <c r="H1741">
        <v>4</v>
      </c>
      <c r="I1741" t="s">
        <v>48</v>
      </c>
      <c r="J1741" t="s">
        <v>55</v>
      </c>
      <c r="K1741">
        <v>759.04</v>
      </c>
      <c r="L1741">
        <v>554.55399999999997</v>
      </c>
      <c r="M1741" t="s">
        <v>49</v>
      </c>
      <c r="N1741" t="s">
        <v>41</v>
      </c>
      <c r="O1741">
        <v>0</v>
      </c>
      <c r="P1741">
        <v>0</v>
      </c>
      <c r="Q1741">
        <v>477.048</v>
      </c>
      <c r="R1741">
        <v>0</v>
      </c>
      <c r="S1741">
        <v>0</v>
      </c>
      <c r="T1741">
        <v>1040</v>
      </c>
      <c r="U1741">
        <v>0</v>
      </c>
      <c r="V1741">
        <v>0</v>
      </c>
      <c r="W1741">
        <v>774.66666666666663</v>
      </c>
      <c r="X1741">
        <v>0</v>
      </c>
      <c r="Y1741">
        <v>0</v>
      </c>
      <c r="Z1741">
        <v>737.94957723109837</v>
      </c>
      <c r="AA1741">
        <v>24</v>
      </c>
      <c r="AB1741">
        <v>36.841469942041208</v>
      </c>
      <c r="AC1741" t="s">
        <v>71</v>
      </c>
      <c r="AD1741" t="s">
        <v>77</v>
      </c>
      <c r="AE1741" t="s">
        <v>51</v>
      </c>
      <c r="AF1741" t="s">
        <v>45</v>
      </c>
      <c r="AG1741">
        <v>1</v>
      </c>
      <c r="AH1741">
        <v>0.10237126797437671</v>
      </c>
      <c r="AI1741">
        <v>463.97567749023438</v>
      </c>
      <c r="AJ1741">
        <v>0.1653212308883667</v>
      </c>
      <c r="AK1741">
        <v>204.48599999999999</v>
      </c>
      <c r="AL1741" t="s">
        <v>52</v>
      </c>
      <c r="AM1741">
        <f t="shared" si="108"/>
        <v>0</v>
      </c>
      <c r="AN1741">
        <f t="shared" si="109"/>
        <v>2276.0879999999997</v>
      </c>
      <c r="AO1741">
        <f t="shared" si="110"/>
        <v>1329.2206666666666</v>
      </c>
      <c r="AP1741">
        <f t="shared" si="111"/>
        <v>946.86733333333314</v>
      </c>
    </row>
    <row r="1742" spans="1:42" x14ac:dyDescent="0.25">
      <c r="A1742">
        <v>2471</v>
      </c>
      <c r="B1742">
        <v>26</v>
      </c>
      <c r="C1742" t="s">
        <v>53</v>
      </c>
      <c r="D1742" t="s">
        <v>37</v>
      </c>
      <c r="E1742">
        <v>5</v>
      </c>
      <c r="F1742">
        <v>0</v>
      </c>
      <c r="G1742">
        <v>0</v>
      </c>
      <c r="H1742">
        <v>2</v>
      </c>
      <c r="I1742" t="s">
        <v>38</v>
      </c>
      <c r="J1742" t="s">
        <v>55</v>
      </c>
      <c r="K1742">
        <v>194.75299999999999</v>
      </c>
      <c r="L1742">
        <v>179.6477777777778</v>
      </c>
      <c r="M1742" t="s">
        <v>85</v>
      </c>
      <c r="N1742" t="s">
        <v>58</v>
      </c>
      <c r="O1742">
        <v>0</v>
      </c>
      <c r="P1742">
        <v>222.2222222222222</v>
      </c>
      <c r="Q1742">
        <v>17.848444444444439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59.555555555555557</v>
      </c>
      <c r="X1742">
        <v>0</v>
      </c>
      <c r="Y1742">
        <v>0</v>
      </c>
      <c r="Z1742">
        <v>113.5987686540209</v>
      </c>
      <c r="AA1742">
        <v>48</v>
      </c>
      <c r="AB1742">
        <v>3.3369637846995719</v>
      </c>
      <c r="AC1742" t="s">
        <v>62</v>
      </c>
      <c r="AD1742" t="s">
        <v>43</v>
      </c>
      <c r="AE1742" t="s">
        <v>44</v>
      </c>
      <c r="AF1742" t="s">
        <v>45</v>
      </c>
      <c r="AG1742">
        <v>0</v>
      </c>
      <c r="AH1742">
        <v>0.30239811539649958</v>
      </c>
      <c r="AI1742">
        <v>352.53787231445313</v>
      </c>
      <c r="AJ1742">
        <v>0.46628504991531372</v>
      </c>
      <c r="AK1742">
        <v>15.10522222222221</v>
      </c>
      <c r="AL1742" t="s">
        <v>64</v>
      </c>
      <c r="AM1742">
        <f t="shared" si="108"/>
        <v>222.2222222222222</v>
      </c>
      <c r="AN1742">
        <f t="shared" si="109"/>
        <v>212.60144444444444</v>
      </c>
      <c r="AO1742">
        <f t="shared" si="110"/>
        <v>239.20333333333338</v>
      </c>
      <c r="AP1742">
        <f t="shared" si="111"/>
        <v>-26.601888888888936</v>
      </c>
    </row>
    <row r="1743" spans="1:42" x14ac:dyDescent="0.25">
      <c r="A1743">
        <v>2474</v>
      </c>
      <c r="B1743">
        <v>38</v>
      </c>
      <c r="C1743" t="s">
        <v>53</v>
      </c>
      <c r="D1743" t="s">
        <v>65</v>
      </c>
      <c r="E1743">
        <v>0</v>
      </c>
      <c r="F1743">
        <v>0</v>
      </c>
      <c r="G1743">
        <v>0</v>
      </c>
      <c r="H1743">
        <v>2</v>
      </c>
      <c r="I1743" t="s">
        <v>54</v>
      </c>
      <c r="J1743" t="s">
        <v>55</v>
      </c>
      <c r="K1743">
        <v>202.535</v>
      </c>
      <c r="L1743">
        <v>112.35111111111109</v>
      </c>
      <c r="M1743" t="s">
        <v>49</v>
      </c>
      <c r="N1743" t="s">
        <v>50</v>
      </c>
      <c r="O1743">
        <v>0</v>
      </c>
      <c r="P1743">
        <v>88.888888888888886</v>
      </c>
      <c r="Q1743">
        <v>36.88977777777778</v>
      </c>
      <c r="R1743">
        <v>88.888888888888886</v>
      </c>
      <c r="S1743">
        <v>0</v>
      </c>
      <c r="T1743">
        <v>0</v>
      </c>
      <c r="U1743">
        <v>0</v>
      </c>
      <c r="V1743">
        <v>0</v>
      </c>
      <c r="W1743">
        <v>9.3333333333333339</v>
      </c>
      <c r="X1743">
        <v>0</v>
      </c>
      <c r="Y1743">
        <v>0</v>
      </c>
      <c r="Z1743">
        <v>301.84276682625108</v>
      </c>
      <c r="AA1743">
        <v>3</v>
      </c>
      <c r="AB1743">
        <v>103.64766279023</v>
      </c>
      <c r="AC1743" t="s">
        <v>62</v>
      </c>
      <c r="AD1743" t="s">
        <v>66</v>
      </c>
      <c r="AE1743" t="s">
        <v>82</v>
      </c>
      <c r="AF1743" t="s">
        <v>45</v>
      </c>
      <c r="AG1743">
        <v>1</v>
      </c>
      <c r="AH1743">
        <v>0.24052481353282931</v>
      </c>
      <c r="AI1743">
        <v>270.11712646484381</v>
      </c>
      <c r="AJ1743">
        <v>0.34173306822776789</v>
      </c>
      <c r="AK1743">
        <v>90.183888888888887</v>
      </c>
      <c r="AL1743" t="s">
        <v>64</v>
      </c>
      <c r="AM1743">
        <f t="shared" si="108"/>
        <v>88.888888888888886</v>
      </c>
      <c r="AN1743">
        <f t="shared" si="109"/>
        <v>328.31366666666668</v>
      </c>
      <c r="AO1743">
        <f t="shared" si="110"/>
        <v>121.68444444444442</v>
      </c>
      <c r="AP1743">
        <f t="shared" si="111"/>
        <v>206.62922222222227</v>
      </c>
    </row>
    <row r="1744" spans="1:42" x14ac:dyDescent="0.25">
      <c r="A1744">
        <v>2476</v>
      </c>
      <c r="B1744">
        <v>30</v>
      </c>
      <c r="C1744" t="s">
        <v>53</v>
      </c>
      <c r="D1744" t="s">
        <v>65</v>
      </c>
      <c r="E1744">
        <v>0</v>
      </c>
      <c r="F1744">
        <v>1</v>
      </c>
      <c r="G1744">
        <v>1</v>
      </c>
      <c r="H1744">
        <v>2</v>
      </c>
      <c r="I1744" t="s">
        <v>54</v>
      </c>
      <c r="J1744" t="s">
        <v>55</v>
      </c>
      <c r="K1744">
        <v>68.10275</v>
      </c>
      <c r="L1744">
        <v>47.704000000000001</v>
      </c>
      <c r="M1744" t="s">
        <v>40</v>
      </c>
      <c r="N1744" t="s">
        <v>41</v>
      </c>
      <c r="O1744">
        <v>0</v>
      </c>
      <c r="P1744">
        <v>0</v>
      </c>
      <c r="Q1744">
        <v>11.50888888888889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43.777777777777779</v>
      </c>
      <c r="X1744">
        <v>0</v>
      </c>
      <c r="Y1744">
        <v>0</v>
      </c>
      <c r="Z1744">
        <v>50.555980782902587</v>
      </c>
      <c r="AA1744">
        <v>24</v>
      </c>
      <c r="AB1744">
        <v>2.5239619397741531</v>
      </c>
      <c r="AC1744" t="s">
        <v>42</v>
      </c>
      <c r="AD1744" t="s">
        <v>56</v>
      </c>
      <c r="AE1744" t="s">
        <v>44</v>
      </c>
      <c r="AF1744" t="s">
        <v>45</v>
      </c>
      <c r="AG1744">
        <v>0</v>
      </c>
      <c r="AH1744">
        <v>0.36105471849441528</v>
      </c>
      <c r="AI1744">
        <v>245.14445495605469</v>
      </c>
      <c r="AJ1744">
        <v>0.51232331991195679</v>
      </c>
      <c r="AK1744">
        <v>20.39875</v>
      </c>
      <c r="AL1744" t="s">
        <v>64</v>
      </c>
      <c r="AM1744">
        <f t="shared" si="108"/>
        <v>0</v>
      </c>
      <c r="AN1744">
        <f t="shared" si="109"/>
        <v>79.611638888888891</v>
      </c>
      <c r="AO1744">
        <f t="shared" si="110"/>
        <v>91.481777777777779</v>
      </c>
      <c r="AP1744">
        <f t="shared" si="111"/>
        <v>-11.870138888888889</v>
      </c>
    </row>
    <row r="1745" spans="1:42" x14ac:dyDescent="0.25">
      <c r="A1745">
        <v>2477</v>
      </c>
      <c r="B1745">
        <v>22</v>
      </c>
      <c r="C1745" t="s">
        <v>67</v>
      </c>
      <c r="D1745" t="s">
        <v>79</v>
      </c>
      <c r="E1745">
        <v>1</v>
      </c>
      <c r="F1745">
        <v>1</v>
      </c>
      <c r="G1745">
        <v>1</v>
      </c>
      <c r="H1745">
        <v>3</v>
      </c>
      <c r="I1745" t="s">
        <v>38</v>
      </c>
      <c r="J1745" t="s">
        <v>55</v>
      </c>
      <c r="K1745">
        <v>616.09799999999996</v>
      </c>
      <c r="L1745">
        <v>475.4808888888889</v>
      </c>
      <c r="M1745" t="s">
        <v>40</v>
      </c>
      <c r="N1745" t="s">
        <v>58</v>
      </c>
      <c r="O1745">
        <v>0</v>
      </c>
      <c r="P1745">
        <v>0</v>
      </c>
      <c r="Q1745">
        <v>223.0584444444444</v>
      </c>
      <c r="R1745">
        <v>0</v>
      </c>
      <c r="S1745">
        <v>0</v>
      </c>
      <c r="T1745">
        <v>0</v>
      </c>
      <c r="U1745">
        <v>14.22222222222222</v>
      </c>
      <c r="V1745">
        <v>0</v>
      </c>
      <c r="W1745">
        <v>331.11111111111109</v>
      </c>
      <c r="X1745">
        <v>0</v>
      </c>
      <c r="Y1745">
        <v>0</v>
      </c>
      <c r="Z1745">
        <v>708.2897339095889</v>
      </c>
      <c r="AA1745">
        <v>3</v>
      </c>
      <c r="AB1745">
        <v>243.21462551494929</v>
      </c>
      <c r="AC1745" t="s">
        <v>42</v>
      </c>
      <c r="AD1745" t="s">
        <v>66</v>
      </c>
      <c r="AE1745" t="s">
        <v>51</v>
      </c>
      <c r="AF1745" t="s">
        <v>45</v>
      </c>
      <c r="AG1745">
        <v>0</v>
      </c>
      <c r="AH1745">
        <v>9.1805197298526764E-2</v>
      </c>
      <c r="AI1745">
        <v>406.085205078125</v>
      </c>
      <c r="AJ1745">
        <v>0.13324850797653201</v>
      </c>
      <c r="AK1745">
        <v>140.61711111111109</v>
      </c>
      <c r="AL1745" t="s">
        <v>90</v>
      </c>
      <c r="AM1745">
        <f t="shared" si="108"/>
        <v>0</v>
      </c>
      <c r="AN1745">
        <f t="shared" si="109"/>
        <v>853.3786666666665</v>
      </c>
      <c r="AO1745">
        <f t="shared" si="110"/>
        <v>806.59199999999998</v>
      </c>
      <c r="AP1745">
        <f t="shared" si="111"/>
        <v>46.78666666666652</v>
      </c>
    </row>
    <row r="1746" spans="1:42" x14ac:dyDescent="0.25">
      <c r="A1746">
        <v>2478</v>
      </c>
      <c r="B1746">
        <v>36</v>
      </c>
      <c r="C1746" t="s">
        <v>53</v>
      </c>
      <c r="D1746" t="s">
        <v>65</v>
      </c>
      <c r="E1746">
        <v>0</v>
      </c>
      <c r="F1746">
        <v>0</v>
      </c>
      <c r="G1746">
        <v>0</v>
      </c>
      <c r="H1746">
        <v>3</v>
      </c>
      <c r="I1746" t="s">
        <v>48</v>
      </c>
      <c r="J1746" t="s">
        <v>55</v>
      </c>
      <c r="K1746">
        <v>1026.777</v>
      </c>
      <c r="L1746">
        <v>1004.554</v>
      </c>
      <c r="M1746" t="s">
        <v>40</v>
      </c>
      <c r="N1746" t="s">
        <v>41</v>
      </c>
      <c r="O1746">
        <v>0</v>
      </c>
      <c r="P1746">
        <v>0</v>
      </c>
      <c r="Q1746">
        <v>683.97777777777776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32</v>
      </c>
      <c r="X1746">
        <v>0</v>
      </c>
      <c r="Y1746">
        <v>0</v>
      </c>
      <c r="Z1746">
        <v>510.33797106004198</v>
      </c>
      <c r="AA1746">
        <v>36</v>
      </c>
      <c r="AB1746">
        <v>18.449940186759921</v>
      </c>
      <c r="AC1746" t="s">
        <v>42</v>
      </c>
      <c r="AD1746" t="s">
        <v>66</v>
      </c>
      <c r="AE1746" t="s">
        <v>44</v>
      </c>
      <c r="AF1746" t="s">
        <v>45</v>
      </c>
      <c r="AG1746">
        <v>0</v>
      </c>
      <c r="AH1746">
        <v>8.0165646970272064E-2</v>
      </c>
      <c r="AI1746">
        <v>480.46957397460938</v>
      </c>
      <c r="AJ1746">
        <v>0.12661097943782809</v>
      </c>
      <c r="AK1746">
        <v>22.22300000000007</v>
      </c>
      <c r="AL1746" t="s">
        <v>46</v>
      </c>
      <c r="AM1746">
        <f t="shared" si="108"/>
        <v>0</v>
      </c>
      <c r="AN1746">
        <f t="shared" si="109"/>
        <v>1710.7547777777777</v>
      </c>
      <c r="AO1746">
        <f t="shared" si="110"/>
        <v>1036.5540000000001</v>
      </c>
      <c r="AP1746">
        <f t="shared" si="111"/>
        <v>674.2007777777776</v>
      </c>
    </row>
    <row r="1747" spans="1:42" x14ac:dyDescent="0.25">
      <c r="A1747">
        <v>2479</v>
      </c>
      <c r="B1747">
        <v>42</v>
      </c>
      <c r="C1747" t="s">
        <v>67</v>
      </c>
      <c r="D1747" t="s">
        <v>37</v>
      </c>
      <c r="E1747">
        <v>3</v>
      </c>
      <c r="F1747">
        <v>0</v>
      </c>
      <c r="G1747">
        <v>0</v>
      </c>
      <c r="H1747">
        <v>3</v>
      </c>
      <c r="I1747" t="s">
        <v>60</v>
      </c>
      <c r="J1747" t="s">
        <v>74</v>
      </c>
      <c r="K1747">
        <v>670.74924999999996</v>
      </c>
      <c r="L1747">
        <v>556.63800000000003</v>
      </c>
      <c r="M1747" t="s">
        <v>40</v>
      </c>
      <c r="N1747" t="s">
        <v>41</v>
      </c>
      <c r="O1747">
        <v>0</v>
      </c>
      <c r="P1747">
        <v>0</v>
      </c>
      <c r="Q1747">
        <v>75.335555555555558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26</v>
      </c>
      <c r="X1747">
        <v>0</v>
      </c>
      <c r="Y1747">
        <v>0</v>
      </c>
      <c r="Z1747">
        <v>578.77874233144973</v>
      </c>
      <c r="AA1747">
        <v>24</v>
      </c>
      <c r="AB1747">
        <v>28.89500894993931</v>
      </c>
      <c r="AC1747" t="s">
        <v>71</v>
      </c>
      <c r="AD1747" t="s">
        <v>56</v>
      </c>
      <c r="AE1747" t="s">
        <v>44</v>
      </c>
      <c r="AF1747" t="s">
        <v>73</v>
      </c>
      <c r="AG1747">
        <v>1</v>
      </c>
      <c r="AH1747">
        <v>0.12661029398441309</v>
      </c>
      <c r="AI1747">
        <v>446.59677124023438</v>
      </c>
      <c r="AJ1747">
        <v>0.20104348659515381</v>
      </c>
      <c r="AK1747">
        <v>114.1112499999999</v>
      </c>
      <c r="AL1747" t="s">
        <v>57</v>
      </c>
      <c r="AM1747">
        <f t="shared" si="108"/>
        <v>0</v>
      </c>
      <c r="AN1747">
        <f t="shared" si="109"/>
        <v>746.08480555555548</v>
      </c>
      <c r="AO1747">
        <f t="shared" si="110"/>
        <v>582.63800000000003</v>
      </c>
      <c r="AP1747">
        <f t="shared" si="111"/>
        <v>163.44680555555544</v>
      </c>
    </row>
    <row r="1748" spans="1:42" x14ac:dyDescent="0.25">
      <c r="A1748">
        <v>2480</v>
      </c>
      <c r="B1748">
        <v>54</v>
      </c>
      <c r="C1748" t="s">
        <v>53</v>
      </c>
      <c r="D1748" t="s">
        <v>37</v>
      </c>
      <c r="E1748">
        <v>0</v>
      </c>
      <c r="F1748">
        <v>0</v>
      </c>
      <c r="G1748">
        <v>0</v>
      </c>
      <c r="H1748">
        <v>2</v>
      </c>
      <c r="I1748" t="s">
        <v>48</v>
      </c>
      <c r="J1748" t="s">
        <v>39</v>
      </c>
      <c r="K1748">
        <v>818.17849999999999</v>
      </c>
      <c r="L1748">
        <v>384.94088888888888</v>
      </c>
      <c r="M1748" t="s">
        <v>49</v>
      </c>
      <c r="N1748" t="s">
        <v>41</v>
      </c>
      <c r="O1748">
        <v>0</v>
      </c>
      <c r="P1748">
        <v>0</v>
      </c>
      <c r="Q1748">
        <v>151.9133333333333</v>
      </c>
      <c r="R1748">
        <v>0</v>
      </c>
      <c r="S1748">
        <v>0</v>
      </c>
      <c r="T1748">
        <v>0</v>
      </c>
      <c r="U1748">
        <v>400</v>
      </c>
      <c r="V1748">
        <v>0</v>
      </c>
      <c r="W1748">
        <v>11.111111111111111</v>
      </c>
      <c r="X1748">
        <v>0</v>
      </c>
      <c r="Y1748">
        <v>0</v>
      </c>
      <c r="Z1748">
        <v>774.59314213575021</v>
      </c>
      <c r="AA1748">
        <v>24</v>
      </c>
      <c r="AB1748">
        <v>38.670867012867348</v>
      </c>
      <c r="AC1748" t="s">
        <v>42</v>
      </c>
      <c r="AD1748" t="s">
        <v>77</v>
      </c>
      <c r="AE1748" t="s">
        <v>44</v>
      </c>
      <c r="AF1748" t="s">
        <v>45</v>
      </c>
      <c r="AG1748">
        <v>1</v>
      </c>
      <c r="AH1748">
        <v>9.3875132501125336E-2</v>
      </c>
      <c r="AI1748">
        <v>460.11245727539063</v>
      </c>
      <c r="AJ1748">
        <v>0.13761067390441889</v>
      </c>
      <c r="AK1748">
        <v>433.23761111111111</v>
      </c>
      <c r="AL1748" t="s">
        <v>57</v>
      </c>
      <c r="AM1748">
        <f t="shared" si="108"/>
        <v>0</v>
      </c>
      <c r="AN1748">
        <f t="shared" si="109"/>
        <v>1370.0918333333334</v>
      </c>
      <c r="AO1748">
        <f t="shared" si="110"/>
        <v>396.05199999999996</v>
      </c>
      <c r="AP1748">
        <f t="shared" si="111"/>
        <v>974.03983333333349</v>
      </c>
    </row>
    <row r="1749" spans="1:42" x14ac:dyDescent="0.25">
      <c r="A1749">
        <v>2481</v>
      </c>
      <c r="B1749">
        <v>34</v>
      </c>
      <c r="C1749" t="s">
        <v>53</v>
      </c>
      <c r="D1749" t="s">
        <v>65</v>
      </c>
      <c r="E1749">
        <v>1</v>
      </c>
      <c r="F1749">
        <v>1</v>
      </c>
      <c r="G1749">
        <v>1</v>
      </c>
      <c r="H1749">
        <v>3</v>
      </c>
      <c r="I1749" t="s">
        <v>48</v>
      </c>
      <c r="J1749" t="s">
        <v>55</v>
      </c>
      <c r="K1749">
        <v>234.41300000000001</v>
      </c>
      <c r="L1749">
        <v>179.24333333333331</v>
      </c>
      <c r="M1749" t="s">
        <v>49</v>
      </c>
      <c r="N1749" t="s">
        <v>41</v>
      </c>
      <c r="O1749">
        <v>0</v>
      </c>
      <c r="P1749">
        <v>0</v>
      </c>
      <c r="Q1749">
        <v>109.17844444444439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3.1111111111111112</v>
      </c>
      <c r="X1749">
        <v>0</v>
      </c>
      <c r="Y1749">
        <v>0</v>
      </c>
      <c r="Z1749">
        <v>116.0183041720971</v>
      </c>
      <c r="AA1749">
        <v>48</v>
      </c>
      <c r="AB1749">
        <v>3.4080376395949958</v>
      </c>
      <c r="AC1749" t="s">
        <v>42</v>
      </c>
      <c r="AD1749" t="s">
        <v>66</v>
      </c>
      <c r="AE1749" t="s">
        <v>44</v>
      </c>
      <c r="AF1749" t="s">
        <v>83</v>
      </c>
      <c r="AG1749">
        <v>1</v>
      </c>
      <c r="AH1749">
        <v>0.25880953669548029</v>
      </c>
      <c r="AI1749">
        <v>394.97988891601563</v>
      </c>
      <c r="AJ1749">
        <v>0.45979756116867071</v>
      </c>
      <c r="AK1749">
        <v>55.169666666666672</v>
      </c>
      <c r="AL1749" t="s">
        <v>64</v>
      </c>
      <c r="AM1749">
        <f t="shared" si="108"/>
        <v>0</v>
      </c>
      <c r="AN1749">
        <f t="shared" si="109"/>
        <v>343.59144444444439</v>
      </c>
      <c r="AO1749">
        <f t="shared" si="110"/>
        <v>182.35444444444443</v>
      </c>
      <c r="AP1749">
        <f t="shared" si="111"/>
        <v>161.23699999999997</v>
      </c>
    </row>
    <row r="1750" spans="1:42" x14ac:dyDescent="0.25">
      <c r="A1750">
        <v>2482</v>
      </c>
      <c r="B1750">
        <v>44</v>
      </c>
      <c r="C1750" t="s">
        <v>67</v>
      </c>
      <c r="D1750" t="s">
        <v>65</v>
      </c>
      <c r="E1750">
        <v>0</v>
      </c>
      <c r="F1750">
        <v>4</v>
      </c>
      <c r="G1750">
        <v>4</v>
      </c>
      <c r="H1750">
        <v>3</v>
      </c>
      <c r="I1750" t="s">
        <v>48</v>
      </c>
      <c r="J1750" t="s">
        <v>39</v>
      </c>
      <c r="K1750">
        <v>1283.4065000000001</v>
      </c>
      <c r="L1750">
        <v>743.63</v>
      </c>
      <c r="M1750" t="s">
        <v>40</v>
      </c>
      <c r="N1750" t="s">
        <v>41</v>
      </c>
      <c r="O1750">
        <v>0</v>
      </c>
      <c r="P1750">
        <v>113.3333333333333</v>
      </c>
      <c r="Q1750">
        <v>820.46488888888894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48.444444444444443</v>
      </c>
      <c r="X1750">
        <v>0</v>
      </c>
      <c r="Y1750">
        <v>0</v>
      </c>
      <c r="Z1750">
        <v>1171.241333720089</v>
      </c>
      <c r="AA1750">
        <v>36</v>
      </c>
      <c r="AB1750">
        <v>42.343179964663427</v>
      </c>
      <c r="AC1750" t="s">
        <v>42</v>
      </c>
      <c r="AD1750" t="s">
        <v>43</v>
      </c>
      <c r="AE1750" t="s">
        <v>44</v>
      </c>
      <c r="AF1750" t="s">
        <v>45</v>
      </c>
      <c r="AG1750">
        <v>1</v>
      </c>
      <c r="AH1750">
        <v>4.2429771274328232E-2</v>
      </c>
      <c r="AI1750">
        <v>615.7200927734375</v>
      </c>
      <c r="AJ1750">
        <v>6.2120843678712838E-2</v>
      </c>
      <c r="AK1750">
        <v>539.77650000000006</v>
      </c>
      <c r="AL1750" t="s">
        <v>46</v>
      </c>
      <c r="AM1750">
        <f t="shared" si="108"/>
        <v>113.3333333333333</v>
      </c>
      <c r="AN1750">
        <f t="shared" si="109"/>
        <v>2103.8713888888888</v>
      </c>
      <c r="AO1750">
        <f t="shared" si="110"/>
        <v>792.07444444444445</v>
      </c>
      <c r="AP1750">
        <f t="shared" si="111"/>
        <v>1311.7969444444443</v>
      </c>
    </row>
    <row r="1751" spans="1:42" x14ac:dyDescent="0.25">
      <c r="A1751">
        <v>2484</v>
      </c>
      <c r="B1751">
        <v>24</v>
      </c>
      <c r="C1751" t="s">
        <v>36</v>
      </c>
      <c r="D1751" t="s">
        <v>37</v>
      </c>
      <c r="E1751">
        <v>0</v>
      </c>
      <c r="F1751">
        <v>2</v>
      </c>
      <c r="G1751">
        <v>2</v>
      </c>
      <c r="H1751">
        <v>3</v>
      </c>
      <c r="I1751" t="s">
        <v>59</v>
      </c>
      <c r="J1751" t="s">
        <v>74</v>
      </c>
      <c r="K1751">
        <v>487.08449999999999</v>
      </c>
      <c r="L1751">
        <v>285.12888888888892</v>
      </c>
      <c r="M1751" t="s">
        <v>40</v>
      </c>
      <c r="N1751" t="s">
        <v>41</v>
      </c>
      <c r="O1751">
        <v>0</v>
      </c>
      <c r="P1751">
        <v>0</v>
      </c>
      <c r="Q1751">
        <v>231.64222222222219</v>
      </c>
      <c r="R1751">
        <v>0</v>
      </c>
      <c r="S1751">
        <v>0</v>
      </c>
      <c r="T1751">
        <v>0</v>
      </c>
      <c r="U1751">
        <v>201.8666666666667</v>
      </c>
      <c r="V1751">
        <v>22.222222222222221</v>
      </c>
      <c r="W1751">
        <v>57.777777777777779</v>
      </c>
      <c r="X1751">
        <v>0</v>
      </c>
      <c r="Y1751">
        <v>0</v>
      </c>
      <c r="Z1751">
        <v>436.25743822160871</v>
      </c>
      <c r="AA1751">
        <v>36</v>
      </c>
      <c r="AB1751">
        <v>15.7717514620734</v>
      </c>
      <c r="AC1751" t="s">
        <v>42</v>
      </c>
      <c r="AD1751" t="s">
        <v>56</v>
      </c>
      <c r="AE1751" t="s">
        <v>44</v>
      </c>
      <c r="AF1751" t="s">
        <v>45</v>
      </c>
      <c r="AG1751">
        <v>0</v>
      </c>
      <c r="AH1751">
        <v>0.18577522039413449</v>
      </c>
      <c r="AI1751">
        <v>388.86965942382813</v>
      </c>
      <c r="AJ1751">
        <v>0.29666617512702942</v>
      </c>
      <c r="AK1751">
        <v>201.9556111111111</v>
      </c>
      <c r="AL1751" t="s">
        <v>64</v>
      </c>
      <c r="AM1751">
        <f t="shared" si="108"/>
        <v>0</v>
      </c>
      <c r="AN1751">
        <f t="shared" si="109"/>
        <v>920.59338888888885</v>
      </c>
      <c r="AO1751">
        <f t="shared" si="110"/>
        <v>365.12888888888892</v>
      </c>
      <c r="AP1751">
        <f t="shared" si="111"/>
        <v>555.46449999999993</v>
      </c>
    </row>
    <row r="1752" spans="1:42" x14ac:dyDescent="0.25">
      <c r="A1752">
        <v>2486</v>
      </c>
      <c r="B1752">
        <v>61</v>
      </c>
      <c r="C1752" t="s">
        <v>67</v>
      </c>
      <c r="D1752" t="s">
        <v>65</v>
      </c>
      <c r="E1752">
        <v>2</v>
      </c>
      <c r="F1752">
        <v>1</v>
      </c>
      <c r="G1752">
        <v>1</v>
      </c>
      <c r="H1752">
        <v>3</v>
      </c>
      <c r="I1752" t="s">
        <v>72</v>
      </c>
      <c r="J1752" t="s">
        <v>55</v>
      </c>
      <c r="K1752">
        <v>1389.66</v>
      </c>
      <c r="L1752">
        <v>1402.605111111111</v>
      </c>
      <c r="M1752" t="s">
        <v>49</v>
      </c>
      <c r="N1752" t="s">
        <v>41</v>
      </c>
      <c r="O1752">
        <v>0</v>
      </c>
      <c r="P1752">
        <v>0</v>
      </c>
      <c r="Q1752">
        <v>158.84244444444451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989.06169673673128</v>
      </c>
      <c r="AA1752">
        <v>24</v>
      </c>
      <c r="AB1752">
        <v>49.378017002019881</v>
      </c>
      <c r="AC1752" t="s">
        <v>42</v>
      </c>
      <c r="AD1752" t="s">
        <v>43</v>
      </c>
      <c r="AE1752" t="s">
        <v>51</v>
      </c>
      <c r="AF1752" t="s">
        <v>45</v>
      </c>
      <c r="AG1752">
        <v>1</v>
      </c>
      <c r="AH1752">
        <v>3.2578546553850167E-2</v>
      </c>
      <c r="AI1752">
        <v>626.56134033203125</v>
      </c>
      <c r="AJ1752">
        <v>4.7274976968765259E-2</v>
      </c>
      <c r="AK1752">
        <v>-12.94511111111092</v>
      </c>
      <c r="AL1752" t="s">
        <v>46</v>
      </c>
      <c r="AM1752">
        <f t="shared" si="108"/>
        <v>0</v>
      </c>
      <c r="AN1752">
        <f t="shared" si="109"/>
        <v>1548.5024444444446</v>
      </c>
      <c r="AO1752">
        <f t="shared" si="110"/>
        <v>1402.605111111111</v>
      </c>
      <c r="AP1752">
        <f t="shared" si="111"/>
        <v>145.89733333333356</v>
      </c>
    </row>
    <row r="1753" spans="1:42" x14ac:dyDescent="0.25">
      <c r="A1753">
        <v>2487</v>
      </c>
      <c r="B1753">
        <v>46</v>
      </c>
      <c r="C1753" t="s">
        <v>67</v>
      </c>
      <c r="D1753" t="s">
        <v>76</v>
      </c>
      <c r="E1753">
        <v>2</v>
      </c>
      <c r="F1753">
        <v>3</v>
      </c>
      <c r="G1753">
        <v>3</v>
      </c>
      <c r="H1753">
        <v>2</v>
      </c>
      <c r="I1753" t="s">
        <v>60</v>
      </c>
      <c r="J1753" t="s">
        <v>39</v>
      </c>
      <c r="K1753">
        <v>948.92150000000004</v>
      </c>
      <c r="L1753">
        <v>955.62666666666667</v>
      </c>
      <c r="M1753" t="s">
        <v>49</v>
      </c>
      <c r="N1753" t="s">
        <v>58</v>
      </c>
      <c r="O1753">
        <v>0</v>
      </c>
      <c r="P1753">
        <v>0</v>
      </c>
      <c r="Q1753">
        <v>596.04488888888886</v>
      </c>
      <c r="R1753">
        <v>55.555555555555557</v>
      </c>
      <c r="S1753">
        <v>0</v>
      </c>
      <c r="T1753">
        <v>0</v>
      </c>
      <c r="U1753">
        <v>0</v>
      </c>
      <c r="V1753">
        <v>0</v>
      </c>
      <c r="W1753">
        <v>290.88888888888891</v>
      </c>
      <c r="X1753">
        <v>0</v>
      </c>
      <c r="Y1753">
        <v>0</v>
      </c>
      <c r="Z1753">
        <v>560.27034087998265</v>
      </c>
      <c r="AA1753">
        <v>36</v>
      </c>
      <c r="AB1753">
        <v>20.255114970536091</v>
      </c>
      <c r="AC1753" t="s">
        <v>42</v>
      </c>
      <c r="AD1753" t="s">
        <v>43</v>
      </c>
      <c r="AE1753" t="s">
        <v>44</v>
      </c>
      <c r="AF1753" t="s">
        <v>45</v>
      </c>
      <c r="AG1753">
        <v>1</v>
      </c>
      <c r="AH1753">
        <v>9.6518330276012421E-2</v>
      </c>
      <c r="AI1753">
        <v>502.69573974609381</v>
      </c>
      <c r="AJ1753">
        <v>0.1462564617395401</v>
      </c>
      <c r="AK1753">
        <v>-6.7051666666666279</v>
      </c>
      <c r="AL1753" t="s">
        <v>57</v>
      </c>
      <c r="AM1753">
        <f t="shared" si="108"/>
        <v>0</v>
      </c>
      <c r="AN1753">
        <f t="shared" si="109"/>
        <v>1600.5219444444447</v>
      </c>
      <c r="AO1753">
        <f t="shared" si="110"/>
        <v>1246.5155555555557</v>
      </c>
      <c r="AP1753">
        <f t="shared" si="111"/>
        <v>354.00638888888898</v>
      </c>
    </row>
    <row r="1754" spans="1:42" x14ac:dyDescent="0.25">
      <c r="A1754">
        <v>2488</v>
      </c>
      <c r="B1754">
        <v>29</v>
      </c>
      <c r="C1754" t="s">
        <v>53</v>
      </c>
      <c r="D1754" t="s">
        <v>65</v>
      </c>
      <c r="E1754">
        <v>1</v>
      </c>
      <c r="F1754">
        <v>1</v>
      </c>
      <c r="G1754">
        <v>1</v>
      </c>
      <c r="H1754">
        <v>4</v>
      </c>
      <c r="I1754" t="s">
        <v>54</v>
      </c>
      <c r="J1754" t="s">
        <v>55</v>
      </c>
      <c r="K1754">
        <v>1772.625</v>
      </c>
      <c r="L1754">
        <v>2237.0357777777781</v>
      </c>
      <c r="M1754" t="s">
        <v>49</v>
      </c>
      <c r="N1754" t="s">
        <v>41</v>
      </c>
      <c r="O1754">
        <v>0</v>
      </c>
      <c r="P1754">
        <v>0</v>
      </c>
      <c r="Q1754">
        <v>1020.622222222222</v>
      </c>
      <c r="R1754">
        <v>0</v>
      </c>
      <c r="S1754">
        <v>0</v>
      </c>
      <c r="T1754">
        <v>0</v>
      </c>
      <c r="U1754">
        <v>355.55555555555549</v>
      </c>
      <c r="V1754">
        <v>0</v>
      </c>
      <c r="W1754">
        <v>31.777777777777779</v>
      </c>
      <c r="X1754">
        <v>0</v>
      </c>
      <c r="Y1754">
        <v>0</v>
      </c>
      <c r="Z1754">
        <v>637.55754033915207</v>
      </c>
      <c r="AA1754">
        <v>36</v>
      </c>
      <c r="AB1754">
        <v>23.049232375247279</v>
      </c>
      <c r="AC1754" t="s">
        <v>62</v>
      </c>
      <c r="AD1754" t="s">
        <v>56</v>
      </c>
      <c r="AE1754" t="s">
        <v>44</v>
      </c>
      <c r="AF1754" t="s">
        <v>45</v>
      </c>
      <c r="AG1754">
        <v>1</v>
      </c>
      <c r="AH1754">
        <v>2.5267705321311951E-2</v>
      </c>
      <c r="AI1754">
        <v>611.989013671875</v>
      </c>
      <c r="AJ1754">
        <v>3.5488486289978027E-2</v>
      </c>
      <c r="AK1754">
        <v>-464.41077777777758</v>
      </c>
      <c r="AL1754" t="s">
        <v>70</v>
      </c>
      <c r="AM1754">
        <f t="shared" si="108"/>
        <v>0</v>
      </c>
      <c r="AN1754">
        <f t="shared" si="109"/>
        <v>3148.8027777777779</v>
      </c>
      <c r="AO1754">
        <f t="shared" si="110"/>
        <v>2268.8135555555559</v>
      </c>
      <c r="AP1754">
        <f t="shared" si="111"/>
        <v>879.989222222222</v>
      </c>
    </row>
    <row r="1755" spans="1:42" x14ac:dyDescent="0.25">
      <c r="A1755">
        <v>2489</v>
      </c>
      <c r="B1755">
        <v>50</v>
      </c>
      <c r="C1755" t="s">
        <v>53</v>
      </c>
      <c r="D1755" t="s">
        <v>65</v>
      </c>
      <c r="E1755">
        <v>1</v>
      </c>
      <c r="F1755">
        <v>0</v>
      </c>
      <c r="G1755">
        <v>0</v>
      </c>
      <c r="H1755">
        <v>3</v>
      </c>
      <c r="I1755" t="s">
        <v>59</v>
      </c>
      <c r="J1755" t="s">
        <v>55</v>
      </c>
      <c r="K1755">
        <v>1038.7335</v>
      </c>
      <c r="L1755">
        <v>1053.2802222222219</v>
      </c>
      <c r="M1755" t="s">
        <v>80</v>
      </c>
      <c r="N1755" t="s">
        <v>41</v>
      </c>
      <c r="O1755">
        <v>0</v>
      </c>
      <c r="P1755">
        <v>0</v>
      </c>
      <c r="Q1755">
        <v>181.68111111111111</v>
      </c>
      <c r="R1755">
        <v>38.888888888888893</v>
      </c>
      <c r="S1755">
        <v>0</v>
      </c>
      <c r="T1755">
        <v>0</v>
      </c>
      <c r="U1755">
        <v>600</v>
      </c>
      <c r="V1755">
        <v>0</v>
      </c>
      <c r="W1755">
        <v>40.444444444444443</v>
      </c>
      <c r="X1755">
        <v>0</v>
      </c>
      <c r="Y1755">
        <v>0</v>
      </c>
      <c r="Z1755">
        <v>854.30927670564984</v>
      </c>
      <c r="AA1755">
        <v>24</v>
      </c>
      <c r="AB1755">
        <v>42.650623443750099</v>
      </c>
      <c r="AC1755" t="s">
        <v>42</v>
      </c>
      <c r="AD1755" t="s">
        <v>66</v>
      </c>
      <c r="AE1755" t="s">
        <v>44</v>
      </c>
      <c r="AF1755" t="s">
        <v>78</v>
      </c>
      <c r="AG1755">
        <v>0</v>
      </c>
      <c r="AH1755">
        <v>5.7338017970323563E-2</v>
      </c>
      <c r="AI1755">
        <v>529.80328369140625</v>
      </c>
      <c r="AJ1755">
        <v>8.4661364555358887E-2</v>
      </c>
      <c r="AK1755">
        <v>-14.546722222222121</v>
      </c>
      <c r="AL1755" t="s">
        <v>46</v>
      </c>
      <c r="AM1755">
        <f t="shared" si="108"/>
        <v>0</v>
      </c>
      <c r="AN1755">
        <f t="shared" si="109"/>
        <v>1859.3035</v>
      </c>
      <c r="AO1755">
        <f t="shared" si="110"/>
        <v>1093.7246666666663</v>
      </c>
      <c r="AP1755">
        <f t="shared" si="111"/>
        <v>765.57883333333371</v>
      </c>
    </row>
    <row r="1756" spans="1:42" x14ac:dyDescent="0.25">
      <c r="A1756">
        <v>2491</v>
      </c>
      <c r="B1756">
        <v>31</v>
      </c>
      <c r="C1756" t="s">
        <v>53</v>
      </c>
      <c r="D1756" t="s">
        <v>47</v>
      </c>
      <c r="E1756">
        <v>2</v>
      </c>
      <c r="F1756">
        <v>2</v>
      </c>
      <c r="G1756">
        <v>2</v>
      </c>
      <c r="H1756">
        <v>3</v>
      </c>
      <c r="I1756" t="s">
        <v>72</v>
      </c>
      <c r="J1756" t="s">
        <v>39</v>
      </c>
      <c r="K1756">
        <v>928.35825</v>
      </c>
      <c r="L1756">
        <v>454.80866666666668</v>
      </c>
      <c r="M1756" t="s">
        <v>40</v>
      </c>
      <c r="N1756" t="s">
        <v>50</v>
      </c>
      <c r="O1756">
        <v>0</v>
      </c>
      <c r="P1756">
        <v>266.66666666666669</v>
      </c>
      <c r="Q1756">
        <v>415.53444444444438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268.44444444444451</v>
      </c>
      <c r="X1756">
        <v>0</v>
      </c>
      <c r="Y1756">
        <v>0</v>
      </c>
      <c r="Z1756">
        <v>1123.948099208031</v>
      </c>
      <c r="AA1756">
        <v>24</v>
      </c>
      <c r="AB1756">
        <v>56.112099513297267</v>
      </c>
      <c r="AC1756" t="s">
        <v>42</v>
      </c>
      <c r="AD1756" t="s">
        <v>43</v>
      </c>
      <c r="AE1756" t="s">
        <v>69</v>
      </c>
      <c r="AF1756" t="s">
        <v>45</v>
      </c>
      <c r="AG1756">
        <v>1</v>
      </c>
      <c r="AH1756">
        <v>7.2469167411327362E-2</v>
      </c>
      <c r="AI1756">
        <v>503.88735961914063</v>
      </c>
      <c r="AJ1756">
        <v>9.6775665879249573E-2</v>
      </c>
      <c r="AK1756">
        <v>473.54958333333332</v>
      </c>
      <c r="AL1756" t="s">
        <v>57</v>
      </c>
      <c r="AM1756">
        <f t="shared" si="108"/>
        <v>266.66666666666669</v>
      </c>
      <c r="AN1756">
        <f t="shared" si="109"/>
        <v>1343.8926944444443</v>
      </c>
      <c r="AO1756">
        <f t="shared" si="110"/>
        <v>723.25311111111114</v>
      </c>
      <c r="AP1756">
        <f t="shared" si="111"/>
        <v>620.63958333333312</v>
      </c>
    </row>
    <row r="1757" spans="1:42" x14ac:dyDescent="0.25">
      <c r="A1757">
        <v>2494</v>
      </c>
      <c r="B1757">
        <v>37</v>
      </c>
      <c r="C1757" t="s">
        <v>36</v>
      </c>
      <c r="D1757" t="s">
        <v>37</v>
      </c>
      <c r="E1757">
        <v>2</v>
      </c>
      <c r="F1757">
        <v>1</v>
      </c>
      <c r="G1757">
        <v>1</v>
      </c>
      <c r="H1757">
        <v>2</v>
      </c>
      <c r="I1757" t="s">
        <v>54</v>
      </c>
      <c r="J1757" t="s">
        <v>55</v>
      </c>
      <c r="K1757">
        <v>394.38099999999997</v>
      </c>
      <c r="L1757">
        <v>524.48222222222228</v>
      </c>
      <c r="M1757" t="s">
        <v>49</v>
      </c>
      <c r="N1757" t="s">
        <v>58</v>
      </c>
      <c r="O1757">
        <v>0</v>
      </c>
      <c r="P1757">
        <v>0</v>
      </c>
      <c r="Q1757">
        <v>25.294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44.222222222222221</v>
      </c>
      <c r="X1757">
        <v>0</v>
      </c>
      <c r="Y1757">
        <v>0</v>
      </c>
      <c r="Z1757">
        <v>156.48673147623899</v>
      </c>
      <c r="AA1757">
        <v>24</v>
      </c>
      <c r="AB1757">
        <v>7.8124595390948874</v>
      </c>
      <c r="AC1757" t="s">
        <v>42</v>
      </c>
      <c r="AD1757" t="s">
        <v>43</v>
      </c>
      <c r="AE1757" t="s">
        <v>44</v>
      </c>
      <c r="AF1757" t="s">
        <v>45</v>
      </c>
      <c r="AG1757">
        <v>0</v>
      </c>
      <c r="AH1757">
        <v>0.24237725138664251</v>
      </c>
      <c r="AI1757">
        <v>327.14913940429688</v>
      </c>
      <c r="AJ1757">
        <v>0.35646095871925348</v>
      </c>
      <c r="AK1757">
        <v>-130.1012222222223</v>
      </c>
      <c r="AL1757" t="s">
        <v>64</v>
      </c>
      <c r="AM1757">
        <f t="shared" si="108"/>
        <v>0</v>
      </c>
      <c r="AN1757">
        <f t="shared" si="109"/>
        <v>419.67499999999995</v>
      </c>
      <c r="AO1757">
        <f t="shared" si="110"/>
        <v>568.70444444444445</v>
      </c>
      <c r="AP1757">
        <f t="shared" si="111"/>
        <v>-149.02944444444449</v>
      </c>
    </row>
    <row r="1758" spans="1:42" x14ac:dyDescent="0.25">
      <c r="A1758">
        <v>2495</v>
      </c>
      <c r="B1758">
        <v>32</v>
      </c>
      <c r="C1758" t="s">
        <v>53</v>
      </c>
      <c r="D1758" t="s">
        <v>65</v>
      </c>
      <c r="E1758">
        <v>1</v>
      </c>
      <c r="F1758">
        <v>1</v>
      </c>
      <c r="G1758">
        <v>1</v>
      </c>
      <c r="H1758">
        <v>1</v>
      </c>
      <c r="I1758" t="s">
        <v>38</v>
      </c>
      <c r="J1758" t="s">
        <v>39</v>
      </c>
      <c r="K1758">
        <v>312.16674999999998</v>
      </c>
      <c r="L1758">
        <v>296.77377777777781</v>
      </c>
      <c r="M1758" t="s">
        <v>49</v>
      </c>
      <c r="N1758" t="s">
        <v>50</v>
      </c>
      <c r="O1758">
        <v>0</v>
      </c>
      <c r="P1758">
        <v>2888.8888888888891</v>
      </c>
      <c r="Q1758">
        <v>75.540222222222226</v>
      </c>
      <c r="R1758">
        <v>0</v>
      </c>
      <c r="S1758">
        <v>0</v>
      </c>
      <c r="T1758">
        <v>0</v>
      </c>
      <c r="U1758">
        <v>22.222222222222221</v>
      </c>
      <c r="V1758">
        <v>0</v>
      </c>
      <c r="W1758">
        <v>131.33333333333329</v>
      </c>
      <c r="X1758">
        <v>0</v>
      </c>
      <c r="Y1758">
        <v>0</v>
      </c>
      <c r="Z1758">
        <v>166.41213219966221</v>
      </c>
      <c r="AA1758">
        <v>6</v>
      </c>
      <c r="AB1758">
        <v>29.209525221167709</v>
      </c>
      <c r="AC1758" t="s">
        <v>62</v>
      </c>
      <c r="AD1758" t="s">
        <v>66</v>
      </c>
      <c r="AE1758" t="s">
        <v>44</v>
      </c>
      <c r="AF1758" t="s">
        <v>45</v>
      </c>
      <c r="AG1758">
        <v>1</v>
      </c>
      <c r="AH1758">
        <v>0.29736891388893127</v>
      </c>
      <c r="AI1758">
        <v>214.6026916503906</v>
      </c>
      <c r="AJ1758">
        <v>0.3646506667137146</v>
      </c>
      <c r="AK1758">
        <v>15.39297222222223</v>
      </c>
      <c r="AL1758" t="s">
        <v>64</v>
      </c>
      <c r="AM1758">
        <f t="shared" si="108"/>
        <v>2888.8888888888891</v>
      </c>
      <c r="AN1758">
        <f t="shared" si="109"/>
        <v>409.92919444444442</v>
      </c>
      <c r="AO1758">
        <f t="shared" si="110"/>
        <v>428.10711111111107</v>
      </c>
      <c r="AP1758">
        <f t="shared" si="111"/>
        <v>-18.177916666666647</v>
      </c>
    </row>
    <row r="1759" spans="1:42" x14ac:dyDescent="0.25">
      <c r="A1759">
        <v>2499</v>
      </c>
      <c r="B1759">
        <v>62</v>
      </c>
      <c r="C1759" t="s">
        <v>53</v>
      </c>
      <c r="D1759" t="s">
        <v>76</v>
      </c>
      <c r="E1759">
        <v>0</v>
      </c>
      <c r="F1759">
        <v>0</v>
      </c>
      <c r="G1759">
        <v>0</v>
      </c>
      <c r="H1759">
        <v>4</v>
      </c>
      <c r="I1759" t="s">
        <v>54</v>
      </c>
      <c r="J1759" t="s">
        <v>55</v>
      </c>
      <c r="K1759">
        <v>41.2425</v>
      </c>
      <c r="L1759">
        <v>52.101333333333343</v>
      </c>
      <c r="M1759" t="s">
        <v>49</v>
      </c>
      <c r="N1759" t="s">
        <v>50</v>
      </c>
      <c r="O1759">
        <v>0</v>
      </c>
      <c r="P1759">
        <v>0</v>
      </c>
      <c r="Q1759">
        <v>18.073333333333331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19.192538441762849</v>
      </c>
      <c r="AA1759">
        <v>36</v>
      </c>
      <c r="AB1759">
        <v>0.69385624108489941</v>
      </c>
      <c r="AC1759" t="s">
        <v>62</v>
      </c>
      <c r="AD1759" t="s">
        <v>56</v>
      </c>
      <c r="AE1759" t="s">
        <v>51</v>
      </c>
      <c r="AF1759" t="s">
        <v>45</v>
      </c>
      <c r="AG1759">
        <v>0</v>
      </c>
      <c r="AH1759">
        <v>0.27612411975860601</v>
      </c>
      <c r="AI1759">
        <v>427.07315063476563</v>
      </c>
      <c r="AJ1759">
        <v>0.55703705549240112</v>
      </c>
      <c r="AK1759">
        <v>-10.85883333333334</v>
      </c>
      <c r="AL1759" t="s">
        <v>52</v>
      </c>
      <c r="AM1759">
        <f t="shared" si="108"/>
        <v>0</v>
      </c>
      <c r="AN1759">
        <f t="shared" si="109"/>
        <v>59.31583333333333</v>
      </c>
      <c r="AO1759">
        <f t="shared" si="110"/>
        <v>52.101333333333343</v>
      </c>
      <c r="AP1759">
        <f t="shared" si="111"/>
        <v>7.2144999999999868</v>
      </c>
    </row>
    <row r="1760" spans="1:42" x14ac:dyDescent="0.25">
      <c r="A1760">
        <v>2501</v>
      </c>
      <c r="B1760">
        <v>50</v>
      </c>
      <c r="C1760" t="s">
        <v>36</v>
      </c>
      <c r="D1760" t="s">
        <v>76</v>
      </c>
      <c r="E1760">
        <v>2</v>
      </c>
      <c r="F1760">
        <v>1</v>
      </c>
      <c r="G1760">
        <v>1</v>
      </c>
      <c r="H1760">
        <v>3</v>
      </c>
      <c r="I1760" t="s">
        <v>60</v>
      </c>
      <c r="J1760" t="s">
        <v>55</v>
      </c>
      <c r="K1760">
        <v>940.16800000000001</v>
      </c>
      <c r="L1760">
        <v>824.86022222222221</v>
      </c>
      <c r="M1760" t="s">
        <v>40</v>
      </c>
      <c r="N1760" t="s">
        <v>41</v>
      </c>
      <c r="O1760">
        <v>0</v>
      </c>
      <c r="P1760">
        <v>0</v>
      </c>
      <c r="Q1760">
        <v>274.81177777777782</v>
      </c>
      <c r="R1760">
        <v>88.888888888888886</v>
      </c>
      <c r="S1760">
        <v>0</v>
      </c>
      <c r="T1760">
        <v>0</v>
      </c>
      <c r="U1760">
        <v>0</v>
      </c>
      <c r="V1760">
        <v>0</v>
      </c>
      <c r="W1760">
        <v>34.888888888888893</v>
      </c>
      <c r="X1760">
        <v>178.88888888888891</v>
      </c>
      <c r="Y1760">
        <v>0</v>
      </c>
      <c r="Z1760">
        <v>505.01301353861447</v>
      </c>
      <c r="AA1760">
        <v>36</v>
      </c>
      <c r="AB1760">
        <v>18.25743021623332</v>
      </c>
      <c r="AC1760" t="s">
        <v>42</v>
      </c>
      <c r="AD1760" t="s">
        <v>68</v>
      </c>
      <c r="AE1760" t="s">
        <v>44</v>
      </c>
      <c r="AF1760" t="s">
        <v>78</v>
      </c>
      <c r="AG1760">
        <v>1</v>
      </c>
      <c r="AH1760">
        <v>9.104754775762558E-2</v>
      </c>
      <c r="AI1760">
        <v>526.13275146484375</v>
      </c>
      <c r="AJ1760">
        <v>0.1610748469829559</v>
      </c>
      <c r="AK1760">
        <v>115.3077777777778</v>
      </c>
      <c r="AL1760" t="s">
        <v>57</v>
      </c>
      <c r="AM1760">
        <f t="shared" si="108"/>
        <v>0</v>
      </c>
      <c r="AN1760">
        <f t="shared" si="109"/>
        <v>1303.8686666666667</v>
      </c>
      <c r="AO1760">
        <f t="shared" si="110"/>
        <v>1038.6379999999999</v>
      </c>
      <c r="AP1760">
        <f t="shared" si="111"/>
        <v>265.23066666666682</v>
      </c>
    </row>
    <row r="1761" spans="1:42" x14ac:dyDescent="0.25">
      <c r="A1761">
        <v>2503</v>
      </c>
      <c r="B1761">
        <v>52</v>
      </c>
      <c r="C1761" t="s">
        <v>36</v>
      </c>
      <c r="D1761" t="s">
        <v>65</v>
      </c>
      <c r="E1761">
        <v>0</v>
      </c>
      <c r="F1761">
        <v>1</v>
      </c>
      <c r="G1761">
        <v>1</v>
      </c>
      <c r="H1761">
        <v>2</v>
      </c>
      <c r="I1761" t="s">
        <v>48</v>
      </c>
      <c r="J1761" t="s">
        <v>74</v>
      </c>
      <c r="K1761">
        <v>777.20050000000003</v>
      </c>
      <c r="L1761">
        <v>482.65933333333328</v>
      </c>
      <c r="M1761" t="s">
        <v>49</v>
      </c>
      <c r="N1761" t="s">
        <v>50</v>
      </c>
      <c r="O1761">
        <v>0</v>
      </c>
      <c r="P1761">
        <v>1288.8888888888889</v>
      </c>
      <c r="Q1761">
        <v>376.05888888888887</v>
      </c>
      <c r="R1761">
        <v>0</v>
      </c>
      <c r="S1761">
        <v>0</v>
      </c>
      <c r="T1761">
        <v>0</v>
      </c>
      <c r="U1761">
        <v>262.22222222222217</v>
      </c>
      <c r="V1761">
        <v>0</v>
      </c>
      <c r="W1761">
        <v>204.44444444444451</v>
      </c>
      <c r="X1761">
        <v>0</v>
      </c>
      <c r="Y1761">
        <v>0</v>
      </c>
      <c r="Z1761">
        <v>466.22427395101499</v>
      </c>
      <c r="AA1761">
        <v>36</v>
      </c>
      <c r="AB1761">
        <v>16.855124360322741</v>
      </c>
      <c r="AC1761" t="s">
        <v>42</v>
      </c>
      <c r="AD1761" t="s">
        <v>81</v>
      </c>
      <c r="AE1761" t="s">
        <v>51</v>
      </c>
      <c r="AF1761" t="s">
        <v>45</v>
      </c>
      <c r="AG1761">
        <v>1</v>
      </c>
      <c r="AH1761">
        <v>0.1214108541607857</v>
      </c>
      <c r="AI1761">
        <v>460.52999877929688</v>
      </c>
      <c r="AJ1761">
        <v>0.19960422813892359</v>
      </c>
      <c r="AK1761">
        <v>294.5411666666667</v>
      </c>
      <c r="AL1761" t="s">
        <v>57</v>
      </c>
      <c r="AM1761">
        <f t="shared" si="108"/>
        <v>1288.8888888888889</v>
      </c>
      <c r="AN1761">
        <f t="shared" si="109"/>
        <v>1415.4816111111111</v>
      </c>
      <c r="AO1761">
        <f t="shared" si="110"/>
        <v>687.10377777777785</v>
      </c>
      <c r="AP1761">
        <f t="shared" si="111"/>
        <v>728.37783333333323</v>
      </c>
    </row>
    <row r="1762" spans="1:42" x14ac:dyDescent="0.25">
      <c r="A1762">
        <v>2504</v>
      </c>
      <c r="B1762">
        <v>56</v>
      </c>
      <c r="C1762" t="s">
        <v>53</v>
      </c>
      <c r="D1762" t="s">
        <v>37</v>
      </c>
      <c r="E1762">
        <v>0</v>
      </c>
      <c r="F1762">
        <v>0</v>
      </c>
      <c r="G1762">
        <v>0</v>
      </c>
      <c r="H1762">
        <v>2</v>
      </c>
      <c r="I1762" t="s">
        <v>72</v>
      </c>
      <c r="J1762" t="s">
        <v>74</v>
      </c>
      <c r="K1762">
        <v>955.73675000000003</v>
      </c>
      <c r="L1762">
        <v>975.88199999999995</v>
      </c>
      <c r="M1762" t="s">
        <v>49</v>
      </c>
      <c r="N1762" t="s">
        <v>41</v>
      </c>
      <c r="O1762">
        <v>0</v>
      </c>
      <c r="P1762">
        <v>486.22222222222217</v>
      </c>
      <c r="Q1762">
        <v>630.48155555555559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131.33333333333329</v>
      </c>
      <c r="X1762">
        <v>0</v>
      </c>
      <c r="Y1762">
        <v>0</v>
      </c>
      <c r="Z1762">
        <v>426.11844559365312</v>
      </c>
      <c r="AA1762">
        <v>48</v>
      </c>
      <c r="AB1762">
        <v>12.517229172344249</v>
      </c>
      <c r="AC1762" t="s">
        <v>62</v>
      </c>
      <c r="AD1762" t="s">
        <v>43</v>
      </c>
      <c r="AE1762" t="s">
        <v>44</v>
      </c>
      <c r="AF1762" t="s">
        <v>45</v>
      </c>
      <c r="AG1762">
        <v>1</v>
      </c>
      <c r="AH1762">
        <v>8.3297424018383026E-2</v>
      </c>
      <c r="AI1762">
        <v>522.81463623046875</v>
      </c>
      <c r="AJ1762">
        <v>0.14425225555896759</v>
      </c>
      <c r="AK1762">
        <v>-20.145249999999919</v>
      </c>
      <c r="AL1762" t="s">
        <v>57</v>
      </c>
      <c r="AM1762">
        <f t="shared" si="108"/>
        <v>486.22222222222217</v>
      </c>
      <c r="AN1762">
        <f t="shared" si="109"/>
        <v>1586.2183055555556</v>
      </c>
      <c r="AO1762">
        <f t="shared" si="110"/>
        <v>1107.2153333333333</v>
      </c>
      <c r="AP1762">
        <f t="shared" si="111"/>
        <v>479.0029722222223</v>
      </c>
    </row>
    <row r="1763" spans="1:42" x14ac:dyDescent="0.25">
      <c r="A1763">
        <v>2505</v>
      </c>
      <c r="B1763">
        <v>45</v>
      </c>
      <c r="C1763" t="s">
        <v>36</v>
      </c>
      <c r="D1763" t="s">
        <v>79</v>
      </c>
      <c r="E1763">
        <v>0</v>
      </c>
      <c r="F1763">
        <v>1</v>
      </c>
      <c r="G1763">
        <v>1</v>
      </c>
      <c r="H1763">
        <v>3</v>
      </c>
      <c r="I1763" t="s">
        <v>38</v>
      </c>
      <c r="J1763" t="s">
        <v>55</v>
      </c>
      <c r="K1763">
        <v>815.31150000000002</v>
      </c>
      <c r="L1763">
        <v>915.39377777777781</v>
      </c>
      <c r="M1763" t="s">
        <v>85</v>
      </c>
      <c r="N1763" t="s">
        <v>50</v>
      </c>
      <c r="O1763">
        <v>0</v>
      </c>
      <c r="P1763">
        <v>0</v>
      </c>
      <c r="Q1763">
        <v>447.60644444444438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199.55555555555549</v>
      </c>
      <c r="X1763">
        <v>0</v>
      </c>
      <c r="Y1763">
        <v>0</v>
      </c>
      <c r="Z1763">
        <v>490.32587935918917</v>
      </c>
      <c r="AA1763">
        <v>60</v>
      </c>
      <c r="AB1763">
        <v>12.451054633141011</v>
      </c>
      <c r="AC1763" t="s">
        <v>42</v>
      </c>
      <c r="AD1763" t="s">
        <v>66</v>
      </c>
      <c r="AE1763" t="s">
        <v>51</v>
      </c>
      <c r="AF1763" t="s">
        <v>45</v>
      </c>
      <c r="AG1763">
        <v>1</v>
      </c>
      <c r="AH1763">
        <v>8.7779499590396881E-2</v>
      </c>
      <c r="AI1763">
        <v>561.12615966796875</v>
      </c>
      <c r="AJ1763">
        <v>0.17230202257633209</v>
      </c>
      <c r="AK1763">
        <v>-100.0822777777778</v>
      </c>
      <c r="AL1763" t="s">
        <v>57</v>
      </c>
      <c r="AM1763">
        <f t="shared" si="108"/>
        <v>0</v>
      </c>
      <c r="AN1763">
        <f t="shared" si="109"/>
        <v>1262.9179444444444</v>
      </c>
      <c r="AO1763">
        <f t="shared" si="110"/>
        <v>1114.9493333333332</v>
      </c>
      <c r="AP1763">
        <f t="shared" si="111"/>
        <v>147.96861111111116</v>
      </c>
    </row>
    <row r="1764" spans="1:42" x14ac:dyDescent="0.25">
      <c r="A1764">
        <v>2506</v>
      </c>
      <c r="B1764">
        <v>67</v>
      </c>
      <c r="C1764" t="s">
        <v>36</v>
      </c>
      <c r="D1764" t="s">
        <v>65</v>
      </c>
      <c r="E1764">
        <v>2</v>
      </c>
      <c r="F1764">
        <v>1</v>
      </c>
      <c r="G1764">
        <v>1</v>
      </c>
      <c r="H1764">
        <v>3</v>
      </c>
      <c r="I1764" t="s">
        <v>48</v>
      </c>
      <c r="J1764" t="s">
        <v>74</v>
      </c>
      <c r="K1764">
        <v>17.859000000000002</v>
      </c>
      <c r="L1764">
        <v>17.67733333333333</v>
      </c>
      <c r="M1764" t="s">
        <v>80</v>
      </c>
      <c r="N1764" t="s">
        <v>50</v>
      </c>
      <c r="O1764">
        <v>0</v>
      </c>
      <c r="P1764">
        <v>2888.8888888888891</v>
      </c>
      <c r="Q1764">
        <v>9.7704444444444452</v>
      </c>
      <c r="R1764">
        <v>0</v>
      </c>
      <c r="S1764">
        <v>0</v>
      </c>
      <c r="T1764">
        <v>1040</v>
      </c>
      <c r="U1764">
        <v>0</v>
      </c>
      <c r="V1764">
        <v>0</v>
      </c>
      <c r="W1764">
        <v>32</v>
      </c>
      <c r="X1764">
        <v>0</v>
      </c>
      <c r="Y1764">
        <v>0</v>
      </c>
      <c r="Z1764">
        <v>9.9991204756574739</v>
      </c>
      <c r="AA1764">
        <v>36</v>
      </c>
      <c r="AB1764">
        <v>0.36149215844725391</v>
      </c>
      <c r="AC1764" t="s">
        <v>42</v>
      </c>
      <c r="AD1764" t="s">
        <v>81</v>
      </c>
      <c r="AE1764" t="s">
        <v>51</v>
      </c>
      <c r="AF1764" t="s">
        <v>45</v>
      </c>
      <c r="AG1764">
        <v>0</v>
      </c>
      <c r="AH1764">
        <v>0.30979993939399719</v>
      </c>
      <c r="AI1764">
        <v>421.87924194335938</v>
      </c>
      <c r="AJ1764">
        <v>0.57720440626144409</v>
      </c>
      <c r="AK1764">
        <v>0.18166666666666839</v>
      </c>
      <c r="AL1764" t="s">
        <v>64</v>
      </c>
      <c r="AM1764">
        <f t="shared" si="108"/>
        <v>2888.8888888888891</v>
      </c>
      <c r="AN1764">
        <f t="shared" si="109"/>
        <v>1067.6294444444445</v>
      </c>
      <c r="AO1764">
        <f t="shared" si="110"/>
        <v>49.67733333333333</v>
      </c>
      <c r="AP1764">
        <f t="shared" si="111"/>
        <v>1017.9521111111112</v>
      </c>
    </row>
    <row r="1765" spans="1:42" x14ac:dyDescent="0.25">
      <c r="A1765">
        <v>2510</v>
      </c>
      <c r="B1765">
        <v>31</v>
      </c>
      <c r="C1765" t="s">
        <v>36</v>
      </c>
      <c r="D1765" t="s">
        <v>37</v>
      </c>
      <c r="E1765">
        <v>1</v>
      </c>
      <c r="F1765">
        <v>0</v>
      </c>
      <c r="G1765">
        <v>0</v>
      </c>
      <c r="H1765">
        <v>3</v>
      </c>
      <c r="I1765" t="s">
        <v>38</v>
      </c>
      <c r="J1765" t="s">
        <v>74</v>
      </c>
      <c r="K1765">
        <v>344.88900000000001</v>
      </c>
      <c r="L1765">
        <v>290.04155555555548</v>
      </c>
      <c r="M1765" t="s">
        <v>49</v>
      </c>
      <c r="N1765" t="s">
        <v>41</v>
      </c>
      <c r="O1765">
        <v>2551.1856799149068</v>
      </c>
      <c r="P1765">
        <v>1244.4444444444439</v>
      </c>
      <c r="Q1765">
        <v>191.01866666666669</v>
      </c>
      <c r="R1765">
        <v>0</v>
      </c>
      <c r="S1765">
        <v>0</v>
      </c>
      <c r="T1765">
        <v>0</v>
      </c>
      <c r="U1765">
        <v>600</v>
      </c>
      <c r="V1765">
        <v>0</v>
      </c>
      <c r="W1765">
        <v>30.666666666666671</v>
      </c>
      <c r="X1765">
        <v>0</v>
      </c>
      <c r="Y1765">
        <v>0</v>
      </c>
      <c r="Z1765">
        <v>256.98790219356738</v>
      </c>
      <c r="AA1765">
        <v>36</v>
      </c>
      <c r="AB1765">
        <v>9.2907282880473616</v>
      </c>
      <c r="AC1765" t="s">
        <v>42</v>
      </c>
      <c r="AD1765" t="s">
        <v>66</v>
      </c>
      <c r="AE1765" t="s">
        <v>44</v>
      </c>
      <c r="AF1765" t="s">
        <v>45</v>
      </c>
      <c r="AG1765">
        <v>0</v>
      </c>
      <c r="AH1765">
        <v>0.21978349983692169</v>
      </c>
      <c r="AI1765">
        <v>369.91815185546881</v>
      </c>
      <c r="AJ1765">
        <v>0.36486050486564642</v>
      </c>
      <c r="AK1765">
        <v>54.847444444444477</v>
      </c>
      <c r="AL1765" t="s">
        <v>64</v>
      </c>
      <c r="AM1765">
        <f t="shared" si="108"/>
        <v>0.48759949334326463</v>
      </c>
      <c r="AN1765">
        <f t="shared" si="109"/>
        <v>1135.9076666666667</v>
      </c>
      <c r="AO1765">
        <f t="shared" si="110"/>
        <v>320.70822222222216</v>
      </c>
      <c r="AP1765">
        <f t="shared" si="111"/>
        <v>815.19944444444457</v>
      </c>
    </row>
    <row r="1766" spans="1:42" x14ac:dyDescent="0.25">
      <c r="A1766">
        <v>2512</v>
      </c>
      <c r="B1766">
        <v>29</v>
      </c>
      <c r="C1766" t="s">
        <v>67</v>
      </c>
      <c r="D1766" t="s">
        <v>47</v>
      </c>
      <c r="E1766">
        <v>0</v>
      </c>
      <c r="F1766">
        <v>1</v>
      </c>
      <c r="G1766">
        <v>1</v>
      </c>
      <c r="H1766">
        <v>3</v>
      </c>
      <c r="I1766" t="s">
        <v>38</v>
      </c>
      <c r="J1766" t="s">
        <v>39</v>
      </c>
      <c r="K1766">
        <v>257.78750000000002</v>
      </c>
      <c r="L1766">
        <v>269.54244444444453</v>
      </c>
      <c r="M1766" t="s">
        <v>49</v>
      </c>
      <c r="N1766" t="s">
        <v>50</v>
      </c>
      <c r="O1766">
        <v>0</v>
      </c>
      <c r="P1766">
        <v>64.666666666666671</v>
      </c>
      <c r="Q1766">
        <v>124.5791111111111</v>
      </c>
      <c r="R1766">
        <v>0</v>
      </c>
      <c r="S1766">
        <v>0</v>
      </c>
      <c r="T1766">
        <v>0</v>
      </c>
      <c r="U1766">
        <v>766.66666666666663</v>
      </c>
      <c r="V1766">
        <v>0</v>
      </c>
      <c r="W1766">
        <v>12.22222222222222</v>
      </c>
      <c r="X1766">
        <v>0</v>
      </c>
      <c r="Y1766">
        <v>0</v>
      </c>
      <c r="Z1766">
        <v>169.88308142246959</v>
      </c>
      <c r="AA1766">
        <v>36</v>
      </c>
      <c r="AB1766">
        <v>6.1416803544454863</v>
      </c>
      <c r="AC1766" t="s">
        <v>42</v>
      </c>
      <c r="AD1766" t="s">
        <v>56</v>
      </c>
      <c r="AE1766" t="s">
        <v>44</v>
      </c>
      <c r="AF1766" t="s">
        <v>75</v>
      </c>
      <c r="AG1766">
        <v>0</v>
      </c>
      <c r="AH1766">
        <v>0.25478929281234741</v>
      </c>
      <c r="AI1766">
        <v>347.24383544921881</v>
      </c>
      <c r="AJ1766">
        <v>0.419099360704422</v>
      </c>
      <c r="AK1766">
        <v>-11.754944444444449</v>
      </c>
      <c r="AL1766" t="s">
        <v>64</v>
      </c>
      <c r="AM1766">
        <f t="shared" si="108"/>
        <v>64.666666666666671</v>
      </c>
      <c r="AN1766">
        <f t="shared" si="109"/>
        <v>1149.0332777777778</v>
      </c>
      <c r="AO1766">
        <f t="shared" si="110"/>
        <v>281.76466666666676</v>
      </c>
      <c r="AP1766">
        <f t="shared" si="111"/>
        <v>867.26861111111111</v>
      </c>
    </row>
    <row r="1767" spans="1:42" x14ac:dyDescent="0.25">
      <c r="A1767">
        <v>2514</v>
      </c>
      <c r="B1767">
        <v>24</v>
      </c>
      <c r="C1767" t="s">
        <v>53</v>
      </c>
      <c r="D1767" t="s">
        <v>65</v>
      </c>
      <c r="E1767">
        <v>2</v>
      </c>
      <c r="F1767">
        <v>2</v>
      </c>
      <c r="G1767">
        <v>2</v>
      </c>
      <c r="H1767">
        <v>2</v>
      </c>
      <c r="I1767" t="s">
        <v>38</v>
      </c>
      <c r="J1767" t="s">
        <v>39</v>
      </c>
      <c r="K1767">
        <v>777.28700000000003</v>
      </c>
      <c r="L1767">
        <v>398.08777777777777</v>
      </c>
      <c r="M1767" t="s">
        <v>49</v>
      </c>
      <c r="N1767" t="s">
        <v>50</v>
      </c>
      <c r="O1767">
        <v>0</v>
      </c>
      <c r="P1767">
        <v>286.6611111111111</v>
      </c>
      <c r="Q1767">
        <v>374.47800000000001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17.155555555555559</v>
      </c>
      <c r="X1767">
        <v>0</v>
      </c>
      <c r="Y1767">
        <v>0</v>
      </c>
      <c r="Z1767">
        <v>609.21362942673011</v>
      </c>
      <c r="AA1767">
        <v>48</v>
      </c>
      <c r="AB1767">
        <v>17.895650125697269</v>
      </c>
      <c r="AC1767" t="s">
        <v>62</v>
      </c>
      <c r="AD1767" t="s">
        <v>56</v>
      </c>
      <c r="AE1767" t="s">
        <v>44</v>
      </c>
      <c r="AF1767" t="s">
        <v>83</v>
      </c>
      <c r="AG1767">
        <v>1</v>
      </c>
      <c r="AH1767">
        <v>0.13048386573791501</v>
      </c>
      <c r="AI1767">
        <v>449.88238525390619</v>
      </c>
      <c r="AJ1767">
        <v>0.19167590141296389</v>
      </c>
      <c r="AK1767">
        <v>379.19922222222232</v>
      </c>
      <c r="AL1767" t="s">
        <v>57</v>
      </c>
      <c r="AM1767">
        <f t="shared" si="108"/>
        <v>286.6611111111111</v>
      </c>
      <c r="AN1767">
        <f t="shared" si="109"/>
        <v>1151.7650000000001</v>
      </c>
      <c r="AO1767">
        <f t="shared" si="110"/>
        <v>415.24333333333334</v>
      </c>
      <c r="AP1767">
        <f t="shared" si="111"/>
        <v>736.52166666666676</v>
      </c>
    </row>
    <row r="1768" spans="1:42" x14ac:dyDescent="0.25">
      <c r="A1768">
        <v>2515</v>
      </c>
      <c r="B1768">
        <v>61</v>
      </c>
      <c r="C1768" t="s">
        <v>36</v>
      </c>
      <c r="D1768" t="s">
        <v>37</v>
      </c>
      <c r="E1768">
        <v>0</v>
      </c>
      <c r="F1768">
        <v>0</v>
      </c>
      <c r="G1768">
        <v>0</v>
      </c>
      <c r="H1768">
        <v>2</v>
      </c>
      <c r="I1768" t="s">
        <v>54</v>
      </c>
      <c r="J1768" t="s">
        <v>55</v>
      </c>
      <c r="K1768">
        <v>37.433250000000001</v>
      </c>
      <c r="L1768">
        <v>49.795111111111112</v>
      </c>
      <c r="M1768" t="s">
        <v>49</v>
      </c>
      <c r="N1768" t="s">
        <v>50</v>
      </c>
      <c r="O1768">
        <v>0</v>
      </c>
      <c r="P1768">
        <v>0</v>
      </c>
      <c r="Q1768">
        <v>17.784444444444439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15.540592621949299</v>
      </c>
      <c r="AA1768">
        <v>24</v>
      </c>
      <c r="AB1768">
        <v>0.77585013072479159</v>
      </c>
      <c r="AC1768" t="s">
        <v>42</v>
      </c>
      <c r="AD1768" t="s">
        <v>56</v>
      </c>
      <c r="AE1768" t="s">
        <v>44</v>
      </c>
      <c r="AF1768" t="s">
        <v>75</v>
      </c>
      <c r="AG1768">
        <v>0</v>
      </c>
      <c r="AH1768">
        <v>0.32522130012512213</v>
      </c>
      <c r="AI1768">
        <v>318.537841796875</v>
      </c>
      <c r="AJ1768">
        <v>0.52533775568008423</v>
      </c>
      <c r="AK1768">
        <v>-12.361861111111111</v>
      </c>
      <c r="AL1768" t="s">
        <v>64</v>
      </c>
      <c r="AM1768">
        <f t="shared" si="108"/>
        <v>0</v>
      </c>
      <c r="AN1768">
        <f t="shared" si="109"/>
        <v>55.21769444444444</v>
      </c>
      <c r="AO1768">
        <f t="shared" si="110"/>
        <v>49.795111111111112</v>
      </c>
      <c r="AP1768">
        <f t="shared" si="111"/>
        <v>5.4225833333333284</v>
      </c>
    </row>
    <row r="1769" spans="1:42" x14ac:dyDescent="0.25">
      <c r="A1769">
        <v>2517</v>
      </c>
      <c r="B1769">
        <v>61</v>
      </c>
      <c r="C1769" t="s">
        <v>36</v>
      </c>
      <c r="D1769" t="s">
        <v>65</v>
      </c>
      <c r="E1769">
        <v>0</v>
      </c>
      <c r="F1769">
        <v>1</v>
      </c>
      <c r="G1769">
        <v>1</v>
      </c>
      <c r="H1769">
        <v>3</v>
      </c>
      <c r="I1769" t="s">
        <v>48</v>
      </c>
      <c r="J1769" t="s">
        <v>39</v>
      </c>
      <c r="K1769">
        <v>562.49275</v>
      </c>
      <c r="L1769">
        <v>413.27466666666669</v>
      </c>
      <c r="M1769" t="s">
        <v>49</v>
      </c>
      <c r="N1769" t="s">
        <v>41</v>
      </c>
      <c r="O1769">
        <v>0</v>
      </c>
      <c r="P1769">
        <v>486.22222222222217</v>
      </c>
      <c r="Q1769">
        <v>92.024888888888896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18.666666666666671</v>
      </c>
      <c r="X1769">
        <v>0</v>
      </c>
      <c r="Y1769">
        <v>0</v>
      </c>
      <c r="Z1769">
        <v>530.40812246557766</v>
      </c>
      <c r="AA1769">
        <v>18</v>
      </c>
      <c r="AB1769">
        <v>33.843104908535032</v>
      </c>
      <c r="AC1769" t="s">
        <v>62</v>
      </c>
      <c r="AD1769" t="s">
        <v>56</v>
      </c>
      <c r="AE1769" t="s">
        <v>44</v>
      </c>
      <c r="AF1769" t="s">
        <v>45</v>
      </c>
      <c r="AG1769">
        <v>1</v>
      </c>
      <c r="AH1769">
        <v>0.1341888755559921</v>
      </c>
      <c r="AI1769">
        <v>454.1226806640625</v>
      </c>
      <c r="AJ1769">
        <v>0.23657245934009549</v>
      </c>
      <c r="AK1769">
        <v>149.21808333333331</v>
      </c>
      <c r="AL1769" t="s">
        <v>57</v>
      </c>
      <c r="AM1769">
        <f t="shared" si="108"/>
        <v>486.22222222222217</v>
      </c>
      <c r="AN1769">
        <f t="shared" si="109"/>
        <v>654.51763888888888</v>
      </c>
      <c r="AO1769">
        <f t="shared" si="110"/>
        <v>431.94133333333338</v>
      </c>
      <c r="AP1769">
        <f t="shared" si="111"/>
        <v>222.57630555555551</v>
      </c>
    </row>
    <row r="1770" spans="1:42" x14ac:dyDescent="0.25">
      <c r="A1770">
        <v>2520</v>
      </c>
      <c r="B1770">
        <v>61</v>
      </c>
      <c r="C1770" t="s">
        <v>67</v>
      </c>
      <c r="D1770" t="s">
        <v>37</v>
      </c>
      <c r="E1770">
        <v>2</v>
      </c>
      <c r="F1770">
        <v>1</v>
      </c>
      <c r="G1770">
        <v>1</v>
      </c>
      <c r="H1770">
        <v>3</v>
      </c>
      <c r="I1770" t="s">
        <v>59</v>
      </c>
      <c r="J1770" t="s">
        <v>39</v>
      </c>
      <c r="K1770">
        <v>261.78050000000002</v>
      </c>
      <c r="L1770">
        <v>136.56688888888891</v>
      </c>
      <c r="M1770" t="s">
        <v>40</v>
      </c>
      <c r="N1770" t="s">
        <v>58</v>
      </c>
      <c r="O1770">
        <v>0</v>
      </c>
      <c r="P1770">
        <v>0</v>
      </c>
      <c r="Q1770">
        <v>50.731111111111112</v>
      </c>
      <c r="R1770">
        <v>0</v>
      </c>
      <c r="S1770">
        <v>0</v>
      </c>
      <c r="T1770">
        <v>0</v>
      </c>
      <c r="U1770">
        <v>222.2222222222222</v>
      </c>
      <c r="V1770">
        <v>0</v>
      </c>
      <c r="W1770">
        <v>0</v>
      </c>
      <c r="X1770">
        <v>0</v>
      </c>
      <c r="Y1770">
        <v>0</v>
      </c>
      <c r="Z1770">
        <v>217.4854466203933</v>
      </c>
      <c r="AA1770">
        <v>6</v>
      </c>
      <c r="AB1770">
        <v>38.174179696666357</v>
      </c>
      <c r="AC1770" t="s">
        <v>62</v>
      </c>
      <c r="AD1770" t="s">
        <v>43</v>
      </c>
      <c r="AE1770" t="s">
        <v>44</v>
      </c>
      <c r="AF1770" t="s">
        <v>73</v>
      </c>
      <c r="AG1770">
        <v>0</v>
      </c>
      <c r="AH1770">
        <v>0.24493587017059329</v>
      </c>
      <c r="AI1770">
        <v>369.5810546875</v>
      </c>
      <c r="AJ1770">
        <v>0.41778609156608582</v>
      </c>
      <c r="AK1770">
        <v>125.21361111111111</v>
      </c>
      <c r="AL1770" t="s">
        <v>64</v>
      </c>
      <c r="AM1770">
        <f t="shared" si="108"/>
        <v>0</v>
      </c>
      <c r="AN1770">
        <f t="shared" si="109"/>
        <v>534.73383333333334</v>
      </c>
      <c r="AO1770">
        <f t="shared" si="110"/>
        <v>136.56688888888891</v>
      </c>
      <c r="AP1770">
        <f t="shared" si="111"/>
        <v>398.16694444444443</v>
      </c>
    </row>
    <row r="1771" spans="1:42" x14ac:dyDescent="0.25">
      <c r="A1771">
        <v>2522</v>
      </c>
      <c r="B1771">
        <v>35</v>
      </c>
      <c r="C1771" t="s">
        <v>53</v>
      </c>
      <c r="D1771" t="s">
        <v>65</v>
      </c>
      <c r="E1771">
        <v>3</v>
      </c>
      <c r="F1771">
        <v>1</v>
      </c>
      <c r="G1771">
        <v>1</v>
      </c>
      <c r="H1771">
        <v>5</v>
      </c>
      <c r="I1771" t="s">
        <v>38</v>
      </c>
      <c r="J1771" t="s">
        <v>55</v>
      </c>
      <c r="K1771">
        <v>600.57849999999996</v>
      </c>
      <c r="L1771">
        <v>546.678</v>
      </c>
      <c r="M1771" t="s">
        <v>49</v>
      </c>
      <c r="N1771" t="s">
        <v>50</v>
      </c>
      <c r="O1771">
        <v>0</v>
      </c>
      <c r="P1771">
        <v>0</v>
      </c>
      <c r="Q1771">
        <v>159.04377777777779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96.444444444444443</v>
      </c>
      <c r="X1771">
        <v>0</v>
      </c>
      <c r="Y1771">
        <v>0</v>
      </c>
      <c r="Z1771">
        <v>324.62494930983661</v>
      </c>
      <c r="AA1771">
        <v>48</v>
      </c>
      <c r="AB1771">
        <v>9.5358577587761282</v>
      </c>
      <c r="AC1771" t="s">
        <v>42</v>
      </c>
      <c r="AD1771" t="s">
        <v>56</v>
      </c>
      <c r="AE1771" t="s">
        <v>44</v>
      </c>
      <c r="AF1771" t="s">
        <v>45</v>
      </c>
      <c r="AG1771">
        <v>0</v>
      </c>
      <c r="AH1771">
        <v>0.1393299996852875</v>
      </c>
      <c r="AI1771">
        <v>539.24432373046875</v>
      </c>
      <c r="AJ1771">
        <v>0.31244668364524841</v>
      </c>
      <c r="AK1771">
        <v>53.900499999999973</v>
      </c>
      <c r="AL1771" t="s">
        <v>52</v>
      </c>
      <c r="AM1771">
        <f t="shared" si="108"/>
        <v>0</v>
      </c>
      <c r="AN1771">
        <f t="shared" si="109"/>
        <v>759.62227777777775</v>
      </c>
      <c r="AO1771">
        <f t="shared" si="110"/>
        <v>643.12244444444445</v>
      </c>
      <c r="AP1771">
        <f t="shared" si="111"/>
        <v>116.4998333333333</v>
      </c>
    </row>
    <row r="1772" spans="1:42" x14ac:dyDescent="0.25">
      <c r="A1772">
        <v>2523</v>
      </c>
      <c r="B1772">
        <v>44</v>
      </c>
      <c r="C1772" t="s">
        <v>53</v>
      </c>
      <c r="D1772" t="s">
        <v>65</v>
      </c>
      <c r="E1772">
        <v>0</v>
      </c>
      <c r="F1772">
        <v>1</v>
      </c>
      <c r="G1772">
        <v>1</v>
      </c>
      <c r="H1772">
        <v>2</v>
      </c>
      <c r="I1772" t="s">
        <v>60</v>
      </c>
      <c r="J1772" t="s">
        <v>39</v>
      </c>
      <c r="K1772">
        <v>886.48050000000001</v>
      </c>
      <c r="L1772">
        <v>835.48666666666668</v>
      </c>
      <c r="M1772" t="s">
        <v>49</v>
      </c>
      <c r="N1772" t="s">
        <v>41</v>
      </c>
      <c r="O1772">
        <v>0</v>
      </c>
      <c r="P1772">
        <v>1288.8888888888889</v>
      </c>
      <c r="Q1772">
        <v>9.8688888888888897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73.555555555555557</v>
      </c>
      <c r="X1772">
        <v>0</v>
      </c>
      <c r="Y1772">
        <v>0</v>
      </c>
      <c r="Z1772">
        <v>360.24928844364672</v>
      </c>
      <c r="AA1772">
        <v>36</v>
      </c>
      <c r="AB1772">
        <v>13.02387476734731</v>
      </c>
      <c r="AC1772" t="s">
        <v>62</v>
      </c>
      <c r="AD1772" t="s">
        <v>66</v>
      </c>
      <c r="AE1772" t="s">
        <v>44</v>
      </c>
      <c r="AF1772" t="s">
        <v>45</v>
      </c>
      <c r="AG1772">
        <v>1</v>
      </c>
      <c r="AH1772">
        <v>0.1135639250278473</v>
      </c>
      <c r="AI1772">
        <v>443.81039428710938</v>
      </c>
      <c r="AJ1772">
        <v>0.17681010067462921</v>
      </c>
      <c r="AK1772">
        <v>50.993833333333328</v>
      </c>
      <c r="AL1772" t="s">
        <v>57</v>
      </c>
      <c r="AM1772">
        <f t="shared" si="108"/>
        <v>1288.8888888888889</v>
      </c>
      <c r="AN1772">
        <f t="shared" si="109"/>
        <v>896.34938888888894</v>
      </c>
      <c r="AO1772">
        <f t="shared" si="110"/>
        <v>909.04222222222222</v>
      </c>
      <c r="AP1772">
        <f t="shared" si="111"/>
        <v>-12.692833333333283</v>
      </c>
    </row>
    <row r="1773" spans="1:42" x14ac:dyDescent="0.25">
      <c r="A1773">
        <v>2524</v>
      </c>
      <c r="B1773">
        <v>43</v>
      </c>
      <c r="C1773" t="s">
        <v>67</v>
      </c>
      <c r="D1773" t="s">
        <v>37</v>
      </c>
      <c r="E1773">
        <v>0</v>
      </c>
      <c r="F1773">
        <v>1</v>
      </c>
      <c r="G1773">
        <v>1</v>
      </c>
      <c r="H1773">
        <v>4</v>
      </c>
      <c r="I1773" t="s">
        <v>38</v>
      </c>
      <c r="J1773" t="s">
        <v>55</v>
      </c>
      <c r="K1773">
        <v>1281.2840000000001</v>
      </c>
      <c r="L1773">
        <v>619.35688888888888</v>
      </c>
      <c r="M1773" t="s">
        <v>40</v>
      </c>
      <c r="N1773" t="s">
        <v>41</v>
      </c>
      <c r="O1773">
        <v>0</v>
      </c>
      <c r="P1773">
        <v>1555.5555555555561</v>
      </c>
      <c r="Q1773">
        <v>622.22777777777776</v>
      </c>
      <c r="R1773">
        <v>0</v>
      </c>
      <c r="S1773">
        <v>0</v>
      </c>
      <c r="T1773">
        <v>0</v>
      </c>
      <c r="U1773">
        <v>622.22222222222217</v>
      </c>
      <c r="V1773">
        <v>0</v>
      </c>
      <c r="W1773">
        <v>204.44444444444451</v>
      </c>
      <c r="X1773">
        <v>0</v>
      </c>
      <c r="Y1773">
        <v>0</v>
      </c>
      <c r="Z1773">
        <v>1969.564629180273</v>
      </c>
      <c r="AA1773">
        <v>24</v>
      </c>
      <c r="AB1773">
        <v>98.328745382733587</v>
      </c>
      <c r="AC1773" t="s">
        <v>42</v>
      </c>
      <c r="AD1773" t="s">
        <v>87</v>
      </c>
      <c r="AE1773" t="s">
        <v>44</v>
      </c>
      <c r="AF1773" t="s">
        <v>45</v>
      </c>
      <c r="AG1773">
        <v>1</v>
      </c>
      <c r="AH1773">
        <v>1.863502711057663E-2</v>
      </c>
      <c r="AI1773">
        <v>679.81109619140625</v>
      </c>
      <c r="AJ1773">
        <v>2.2768111899495121E-2</v>
      </c>
      <c r="AK1773">
        <v>661.92711111111123</v>
      </c>
      <c r="AL1773" t="s">
        <v>46</v>
      </c>
      <c r="AM1773">
        <f t="shared" si="108"/>
        <v>1555.5555555555561</v>
      </c>
      <c r="AN1773">
        <f t="shared" si="109"/>
        <v>2525.7339999999999</v>
      </c>
      <c r="AO1773">
        <f t="shared" si="110"/>
        <v>823.80133333333333</v>
      </c>
      <c r="AP1773">
        <f t="shared" si="111"/>
        <v>1701.9326666666666</v>
      </c>
    </row>
    <row r="1774" spans="1:42" x14ac:dyDescent="0.25">
      <c r="A1774">
        <v>2525</v>
      </c>
      <c r="B1774">
        <v>29</v>
      </c>
      <c r="C1774" t="s">
        <v>53</v>
      </c>
      <c r="D1774" t="s">
        <v>79</v>
      </c>
      <c r="E1774">
        <v>0</v>
      </c>
      <c r="F1774">
        <v>1</v>
      </c>
      <c r="G1774">
        <v>1</v>
      </c>
      <c r="H1774">
        <v>2</v>
      </c>
      <c r="I1774" t="s">
        <v>72</v>
      </c>
      <c r="J1774" t="s">
        <v>55</v>
      </c>
      <c r="K1774">
        <v>105.962</v>
      </c>
      <c r="L1774">
        <v>127.1302222222222</v>
      </c>
      <c r="M1774" t="s">
        <v>49</v>
      </c>
      <c r="N1774" t="s">
        <v>41</v>
      </c>
      <c r="O1774">
        <v>0</v>
      </c>
      <c r="P1774">
        <v>0</v>
      </c>
      <c r="Q1774">
        <v>14.32955555555556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100.6666666666667</v>
      </c>
      <c r="X1774">
        <v>0</v>
      </c>
      <c r="Y1774">
        <v>0</v>
      </c>
      <c r="Z1774">
        <v>52.925937419944219</v>
      </c>
      <c r="AA1774">
        <v>60</v>
      </c>
      <c r="AB1774">
        <v>1.343970950885071</v>
      </c>
      <c r="AC1774" t="s">
        <v>42</v>
      </c>
      <c r="AD1774" t="s">
        <v>56</v>
      </c>
      <c r="AE1774" t="s">
        <v>44</v>
      </c>
      <c r="AF1774" t="s">
        <v>45</v>
      </c>
      <c r="AG1774">
        <v>0</v>
      </c>
      <c r="AH1774">
        <v>0.3004659116268158</v>
      </c>
      <c r="AI1774">
        <v>359.11703491210938</v>
      </c>
      <c r="AJ1774">
        <v>0.49717968702316279</v>
      </c>
      <c r="AK1774">
        <v>-21.168222222222209</v>
      </c>
      <c r="AL1774" t="s">
        <v>64</v>
      </c>
      <c r="AM1774">
        <f t="shared" si="108"/>
        <v>0</v>
      </c>
      <c r="AN1774">
        <f t="shared" si="109"/>
        <v>120.29155555555556</v>
      </c>
      <c r="AO1774">
        <f t="shared" si="110"/>
        <v>227.7968888888889</v>
      </c>
      <c r="AP1774">
        <f t="shared" si="111"/>
        <v>-107.50533333333334</v>
      </c>
    </row>
    <row r="1775" spans="1:42" x14ac:dyDescent="0.25">
      <c r="A1775">
        <v>2527</v>
      </c>
      <c r="B1775">
        <v>62</v>
      </c>
      <c r="C1775" t="s">
        <v>53</v>
      </c>
      <c r="D1775" t="s">
        <v>37</v>
      </c>
      <c r="E1775">
        <v>1</v>
      </c>
      <c r="F1775">
        <v>1</v>
      </c>
      <c r="G1775">
        <v>1</v>
      </c>
      <c r="H1775">
        <v>4</v>
      </c>
      <c r="I1775" t="s">
        <v>48</v>
      </c>
      <c r="J1775" t="s">
        <v>39</v>
      </c>
      <c r="K1775">
        <v>1522.11475</v>
      </c>
      <c r="L1775">
        <v>2020.922444444444</v>
      </c>
      <c r="M1775" t="s">
        <v>49</v>
      </c>
      <c r="N1775" t="s">
        <v>58</v>
      </c>
      <c r="O1775">
        <v>0</v>
      </c>
      <c r="P1775">
        <v>0</v>
      </c>
      <c r="Q1775">
        <v>309.98622222222218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204.44444444444451</v>
      </c>
      <c r="X1775">
        <v>0</v>
      </c>
      <c r="Y1775">
        <v>0</v>
      </c>
      <c r="Z1775">
        <v>708.1672243523177</v>
      </c>
      <c r="AA1775">
        <v>48</v>
      </c>
      <c r="AB1775">
        <v>20.802411937862651</v>
      </c>
      <c r="AC1775" t="s">
        <v>42</v>
      </c>
      <c r="AD1775" t="s">
        <v>56</v>
      </c>
      <c r="AE1775" t="s">
        <v>44</v>
      </c>
      <c r="AF1775" t="s">
        <v>45</v>
      </c>
      <c r="AG1775">
        <v>1</v>
      </c>
      <c r="AH1775">
        <v>2.4999117478728291E-2</v>
      </c>
      <c r="AI1775">
        <v>719.363037109375</v>
      </c>
      <c r="AJ1775">
        <v>4.7979705035686493E-2</v>
      </c>
      <c r="AK1775">
        <v>-498.80769444444451</v>
      </c>
      <c r="AL1775" t="s">
        <v>70</v>
      </c>
      <c r="AM1775">
        <f t="shared" si="108"/>
        <v>0</v>
      </c>
      <c r="AN1775">
        <f t="shared" si="109"/>
        <v>1832.100972222222</v>
      </c>
      <c r="AO1775">
        <f t="shared" si="110"/>
        <v>2225.3668888888883</v>
      </c>
      <c r="AP1775">
        <f t="shared" si="111"/>
        <v>-393.26591666666627</v>
      </c>
    </row>
    <row r="1776" spans="1:42" x14ac:dyDescent="0.25">
      <c r="A1776">
        <v>2528</v>
      </c>
      <c r="B1776">
        <v>29</v>
      </c>
      <c r="C1776" t="s">
        <v>53</v>
      </c>
      <c r="D1776" t="s">
        <v>47</v>
      </c>
      <c r="E1776">
        <v>1</v>
      </c>
      <c r="F1776">
        <v>1</v>
      </c>
      <c r="G1776">
        <v>1</v>
      </c>
      <c r="H1776">
        <v>2</v>
      </c>
      <c r="I1776" t="s">
        <v>38</v>
      </c>
      <c r="J1776" t="s">
        <v>55</v>
      </c>
      <c r="K1776">
        <v>644.0385</v>
      </c>
      <c r="L1776">
        <v>558.6537777777778</v>
      </c>
      <c r="M1776" t="s">
        <v>40</v>
      </c>
      <c r="N1776" t="s">
        <v>41</v>
      </c>
      <c r="O1776">
        <v>0</v>
      </c>
      <c r="P1776">
        <v>0</v>
      </c>
      <c r="Q1776">
        <v>192.94044444444441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475.08248637606653</v>
      </c>
      <c r="AA1776">
        <v>24</v>
      </c>
      <c r="AB1776">
        <v>23.718066493766479</v>
      </c>
      <c r="AC1776" t="s">
        <v>42</v>
      </c>
      <c r="AD1776" t="s">
        <v>56</v>
      </c>
      <c r="AE1776" t="s">
        <v>44</v>
      </c>
      <c r="AF1776" t="s">
        <v>45</v>
      </c>
      <c r="AG1776">
        <v>1</v>
      </c>
      <c r="AH1776">
        <v>0.1589572876691818</v>
      </c>
      <c r="AI1776">
        <v>357.22506713867188</v>
      </c>
      <c r="AJ1776">
        <v>0.2140992134809494</v>
      </c>
      <c r="AK1776">
        <v>85.384722222222194</v>
      </c>
      <c r="AL1776" t="s">
        <v>57</v>
      </c>
      <c r="AM1776">
        <f t="shared" si="108"/>
        <v>0</v>
      </c>
      <c r="AN1776">
        <f t="shared" si="109"/>
        <v>836.97894444444444</v>
      </c>
      <c r="AO1776">
        <f t="shared" si="110"/>
        <v>558.6537777777778</v>
      </c>
      <c r="AP1776">
        <f t="shared" si="111"/>
        <v>278.32516666666663</v>
      </c>
    </row>
    <row r="1777" spans="1:42" x14ac:dyDescent="0.25">
      <c r="A1777">
        <v>2529</v>
      </c>
      <c r="B1777">
        <v>57</v>
      </c>
      <c r="C1777" t="s">
        <v>36</v>
      </c>
      <c r="D1777" t="s">
        <v>37</v>
      </c>
      <c r="E1777">
        <v>2</v>
      </c>
      <c r="F1777">
        <v>1</v>
      </c>
      <c r="G1777">
        <v>1</v>
      </c>
      <c r="H1777">
        <v>3</v>
      </c>
      <c r="I1777" t="s">
        <v>72</v>
      </c>
      <c r="J1777" t="s">
        <v>55</v>
      </c>
      <c r="K1777">
        <v>84.236500000000007</v>
      </c>
      <c r="L1777">
        <v>77.775777777777776</v>
      </c>
      <c r="M1777" t="s">
        <v>49</v>
      </c>
      <c r="N1777" t="s">
        <v>50</v>
      </c>
      <c r="O1777">
        <v>0</v>
      </c>
      <c r="P1777">
        <v>0</v>
      </c>
      <c r="Q1777">
        <v>27.280222222222221</v>
      </c>
      <c r="R1777">
        <v>0</v>
      </c>
      <c r="S1777">
        <v>0</v>
      </c>
      <c r="T1777">
        <v>0</v>
      </c>
      <c r="U1777">
        <v>131.4666666666667</v>
      </c>
      <c r="V1777">
        <v>0</v>
      </c>
      <c r="W1777">
        <v>327.11111111111109</v>
      </c>
      <c r="X1777">
        <v>0</v>
      </c>
      <c r="Y1777">
        <v>0</v>
      </c>
      <c r="Z1777">
        <v>56.526987139003367</v>
      </c>
      <c r="AA1777">
        <v>48</v>
      </c>
      <c r="AB1777">
        <v>1.660480225058814</v>
      </c>
      <c r="AC1777" t="s">
        <v>42</v>
      </c>
      <c r="AD1777" t="s">
        <v>77</v>
      </c>
      <c r="AE1777" t="s">
        <v>51</v>
      </c>
      <c r="AF1777" t="s">
        <v>45</v>
      </c>
      <c r="AG1777">
        <v>0</v>
      </c>
      <c r="AH1777">
        <v>0.28121554851531982</v>
      </c>
      <c r="AI1777">
        <v>443.26806640625</v>
      </c>
      <c r="AJ1777">
        <v>0.5389552116394043</v>
      </c>
      <c r="AK1777">
        <v>6.4607222222222296</v>
      </c>
      <c r="AL1777" t="s">
        <v>64</v>
      </c>
      <c r="AM1777">
        <f t="shared" si="108"/>
        <v>0</v>
      </c>
      <c r="AN1777">
        <f t="shared" si="109"/>
        <v>242.98338888888892</v>
      </c>
      <c r="AO1777">
        <f t="shared" si="110"/>
        <v>404.88688888888885</v>
      </c>
      <c r="AP1777">
        <f t="shared" si="111"/>
        <v>-161.90349999999992</v>
      </c>
    </row>
    <row r="1778" spans="1:42" x14ac:dyDescent="0.25">
      <c r="A1778">
        <v>2531</v>
      </c>
      <c r="B1778">
        <v>64</v>
      </c>
      <c r="C1778" t="s">
        <v>67</v>
      </c>
      <c r="D1778" t="s">
        <v>37</v>
      </c>
      <c r="E1778">
        <v>1</v>
      </c>
      <c r="F1778">
        <v>0</v>
      </c>
      <c r="G1778">
        <v>0</v>
      </c>
      <c r="H1778">
        <v>3</v>
      </c>
      <c r="I1778" t="s">
        <v>38</v>
      </c>
      <c r="J1778" t="s">
        <v>39</v>
      </c>
      <c r="K1778">
        <v>1184.6822500000001</v>
      </c>
      <c r="L1778">
        <v>814.92911111111107</v>
      </c>
      <c r="M1778" t="s">
        <v>40</v>
      </c>
      <c r="N1778" t="s">
        <v>41</v>
      </c>
      <c r="O1778">
        <v>0</v>
      </c>
      <c r="P1778">
        <v>0</v>
      </c>
      <c r="Q1778">
        <v>406.47911111111108</v>
      </c>
      <c r="R1778">
        <v>88.888888888888886</v>
      </c>
      <c r="S1778">
        <v>0</v>
      </c>
      <c r="T1778">
        <v>0</v>
      </c>
      <c r="U1778">
        <v>0</v>
      </c>
      <c r="V1778">
        <v>0</v>
      </c>
      <c r="W1778">
        <v>7.333333333333333</v>
      </c>
      <c r="X1778">
        <v>0</v>
      </c>
      <c r="Y1778">
        <v>0</v>
      </c>
      <c r="Z1778">
        <v>750.03432935782791</v>
      </c>
      <c r="AA1778">
        <v>36</v>
      </c>
      <c r="AB1778">
        <v>27.115537740460319</v>
      </c>
      <c r="AC1778" t="s">
        <v>42</v>
      </c>
      <c r="AD1778" t="s">
        <v>91</v>
      </c>
      <c r="AE1778" t="s">
        <v>44</v>
      </c>
      <c r="AF1778" t="s">
        <v>45</v>
      </c>
      <c r="AG1778">
        <v>1</v>
      </c>
      <c r="AH1778">
        <v>5.2332405000925057E-2</v>
      </c>
      <c r="AI1778">
        <v>600.691162109375</v>
      </c>
      <c r="AJ1778">
        <v>9.3975238502025604E-2</v>
      </c>
      <c r="AK1778">
        <v>369.753138888889</v>
      </c>
      <c r="AL1778" t="s">
        <v>46</v>
      </c>
      <c r="AM1778">
        <f t="shared" si="108"/>
        <v>0</v>
      </c>
      <c r="AN1778">
        <f t="shared" si="109"/>
        <v>1680.05025</v>
      </c>
      <c r="AO1778">
        <f t="shared" si="110"/>
        <v>822.26244444444444</v>
      </c>
      <c r="AP1778">
        <f t="shared" si="111"/>
        <v>857.78780555555556</v>
      </c>
    </row>
    <row r="1779" spans="1:42" x14ac:dyDescent="0.25">
      <c r="A1779">
        <v>2532</v>
      </c>
      <c r="B1779">
        <v>29</v>
      </c>
      <c r="C1779" t="s">
        <v>67</v>
      </c>
      <c r="D1779" t="s">
        <v>65</v>
      </c>
      <c r="E1779">
        <v>0</v>
      </c>
      <c r="F1779">
        <v>1</v>
      </c>
      <c r="G1779">
        <v>1</v>
      </c>
      <c r="H1779">
        <v>2</v>
      </c>
      <c r="I1779" t="s">
        <v>48</v>
      </c>
      <c r="J1779" t="s">
        <v>39</v>
      </c>
      <c r="K1779">
        <v>601.55624999999998</v>
      </c>
      <c r="L1779">
        <v>330.13288888888889</v>
      </c>
      <c r="M1779" t="s">
        <v>40</v>
      </c>
      <c r="N1779" t="s">
        <v>50</v>
      </c>
      <c r="O1779">
        <v>0</v>
      </c>
      <c r="P1779">
        <v>222.2222222222222</v>
      </c>
      <c r="Q1779">
        <v>208.38777777777781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44.222222222222221</v>
      </c>
      <c r="X1779">
        <v>0</v>
      </c>
      <c r="Y1779">
        <v>0</v>
      </c>
      <c r="Z1779">
        <v>430.22466043438118</v>
      </c>
      <c r="AA1779">
        <v>48</v>
      </c>
      <c r="AB1779">
        <v>12.63784923168167</v>
      </c>
      <c r="AC1779" t="s">
        <v>62</v>
      </c>
      <c r="AD1779" t="s">
        <v>56</v>
      </c>
      <c r="AE1779" t="s">
        <v>44</v>
      </c>
      <c r="AF1779" t="s">
        <v>78</v>
      </c>
      <c r="AG1779">
        <v>1</v>
      </c>
      <c r="AH1779">
        <v>0.16069597005844119</v>
      </c>
      <c r="AI1779">
        <v>409.7518310546875</v>
      </c>
      <c r="AJ1779">
        <v>0.25091478228569031</v>
      </c>
      <c r="AK1779">
        <v>271.42336111111109</v>
      </c>
      <c r="AL1779" t="s">
        <v>64</v>
      </c>
      <c r="AM1779">
        <f t="shared" si="108"/>
        <v>222.2222222222222</v>
      </c>
      <c r="AN1779">
        <f t="shared" si="109"/>
        <v>809.94402777777782</v>
      </c>
      <c r="AO1779">
        <f t="shared" si="110"/>
        <v>374.35511111111111</v>
      </c>
      <c r="AP1779">
        <f t="shared" si="111"/>
        <v>435.58891666666671</v>
      </c>
    </row>
    <row r="1780" spans="1:42" x14ac:dyDescent="0.25">
      <c r="A1780">
        <v>2533</v>
      </c>
      <c r="B1780">
        <v>49</v>
      </c>
      <c r="C1780" t="s">
        <v>53</v>
      </c>
      <c r="D1780" t="s">
        <v>37</v>
      </c>
      <c r="E1780">
        <v>0</v>
      </c>
      <c r="F1780">
        <v>2</v>
      </c>
      <c r="G1780">
        <v>2</v>
      </c>
      <c r="H1780">
        <v>2</v>
      </c>
      <c r="I1780" t="s">
        <v>48</v>
      </c>
      <c r="J1780" t="s">
        <v>39</v>
      </c>
      <c r="K1780">
        <v>847.78975000000003</v>
      </c>
      <c r="L1780">
        <v>1077.4177777777779</v>
      </c>
      <c r="M1780" t="s">
        <v>40</v>
      </c>
      <c r="N1780" t="s">
        <v>50</v>
      </c>
      <c r="O1780">
        <v>0</v>
      </c>
      <c r="P1780">
        <v>0</v>
      </c>
      <c r="Q1780">
        <v>142.72622222222219</v>
      </c>
      <c r="R1780">
        <v>0</v>
      </c>
      <c r="S1780">
        <v>0</v>
      </c>
      <c r="T1780">
        <v>0</v>
      </c>
      <c r="U1780">
        <v>131.4666666666667</v>
      </c>
      <c r="V1780">
        <v>0</v>
      </c>
      <c r="W1780">
        <v>0</v>
      </c>
      <c r="X1780">
        <v>0</v>
      </c>
      <c r="Y1780">
        <v>0</v>
      </c>
      <c r="Z1780">
        <v>401.07087407873922</v>
      </c>
      <c r="AA1780">
        <v>24</v>
      </c>
      <c r="AB1780">
        <v>20.023103214506971</v>
      </c>
      <c r="AC1780" t="s">
        <v>62</v>
      </c>
      <c r="AD1780" t="s">
        <v>66</v>
      </c>
      <c r="AE1780" t="s">
        <v>44</v>
      </c>
      <c r="AF1780" t="s">
        <v>45</v>
      </c>
      <c r="AG1780">
        <v>0</v>
      </c>
      <c r="AH1780">
        <v>0.1119701713323593</v>
      </c>
      <c r="AI1780">
        <v>433.62664794921881</v>
      </c>
      <c r="AJ1780">
        <v>0.164914146065712</v>
      </c>
      <c r="AK1780">
        <v>-229.6280277777777</v>
      </c>
      <c r="AL1780" t="s">
        <v>57</v>
      </c>
      <c r="AM1780">
        <f t="shared" si="108"/>
        <v>0</v>
      </c>
      <c r="AN1780">
        <f t="shared" si="109"/>
        <v>1121.9826388888889</v>
      </c>
      <c r="AO1780">
        <f t="shared" si="110"/>
        <v>1077.4177777777779</v>
      </c>
      <c r="AP1780">
        <f t="shared" si="111"/>
        <v>44.564861111110986</v>
      </c>
    </row>
    <row r="1781" spans="1:42" x14ac:dyDescent="0.25">
      <c r="A1781">
        <v>2534</v>
      </c>
      <c r="B1781">
        <v>29</v>
      </c>
      <c r="C1781" t="s">
        <v>53</v>
      </c>
      <c r="D1781" t="s">
        <v>47</v>
      </c>
      <c r="E1781">
        <v>0</v>
      </c>
      <c r="F1781">
        <v>3</v>
      </c>
      <c r="G1781">
        <v>3</v>
      </c>
      <c r="H1781">
        <v>3</v>
      </c>
      <c r="I1781" t="s">
        <v>38</v>
      </c>
      <c r="J1781" t="s">
        <v>55</v>
      </c>
      <c r="K1781">
        <v>828.74324999999999</v>
      </c>
      <c r="L1781">
        <v>816.98400000000004</v>
      </c>
      <c r="M1781" t="s">
        <v>49</v>
      </c>
      <c r="N1781" t="s">
        <v>50</v>
      </c>
      <c r="O1781">
        <v>0</v>
      </c>
      <c r="P1781">
        <v>0</v>
      </c>
      <c r="Q1781">
        <v>201.64711111111109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168.2222222222222</v>
      </c>
      <c r="X1781">
        <v>0</v>
      </c>
      <c r="Y1781">
        <v>0</v>
      </c>
      <c r="Z1781">
        <v>441.79153755126327</v>
      </c>
      <c r="AA1781">
        <v>24</v>
      </c>
      <c r="AB1781">
        <v>22.056045769975309</v>
      </c>
      <c r="AC1781" t="s">
        <v>62</v>
      </c>
      <c r="AD1781" t="s">
        <v>66</v>
      </c>
      <c r="AE1781" t="s">
        <v>44</v>
      </c>
      <c r="AF1781" t="s">
        <v>45</v>
      </c>
      <c r="AG1781">
        <v>0</v>
      </c>
      <c r="AH1781">
        <v>0.12721799314022059</v>
      </c>
      <c r="AI1781">
        <v>416.19927978515619</v>
      </c>
      <c r="AJ1781">
        <v>0.1914343386888504</v>
      </c>
      <c r="AK1781">
        <v>11.75924999999995</v>
      </c>
      <c r="AL1781" t="s">
        <v>57</v>
      </c>
      <c r="AM1781">
        <f t="shared" si="108"/>
        <v>0</v>
      </c>
      <c r="AN1781">
        <f t="shared" si="109"/>
        <v>1030.3903611111111</v>
      </c>
      <c r="AO1781">
        <f t="shared" si="110"/>
        <v>985.20622222222221</v>
      </c>
      <c r="AP1781">
        <f t="shared" si="111"/>
        <v>45.184138888888924</v>
      </c>
    </row>
    <row r="1782" spans="1:42" x14ac:dyDescent="0.25">
      <c r="A1782">
        <v>2535</v>
      </c>
      <c r="B1782">
        <v>28</v>
      </c>
      <c r="C1782" t="s">
        <v>67</v>
      </c>
      <c r="D1782" t="s">
        <v>76</v>
      </c>
      <c r="E1782">
        <v>1</v>
      </c>
      <c r="F1782">
        <v>0</v>
      </c>
      <c r="G1782">
        <v>0</v>
      </c>
      <c r="H1782">
        <v>4</v>
      </c>
      <c r="I1782" t="s">
        <v>48</v>
      </c>
      <c r="J1782" t="s">
        <v>39</v>
      </c>
      <c r="K1782">
        <v>833.10474999999997</v>
      </c>
      <c r="L1782">
        <v>748.41088888888885</v>
      </c>
      <c r="M1782" t="s">
        <v>80</v>
      </c>
      <c r="N1782" t="s">
        <v>41</v>
      </c>
      <c r="O1782">
        <v>0</v>
      </c>
      <c r="P1782">
        <v>0</v>
      </c>
      <c r="Q1782">
        <v>511.94444444444451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98.444444444444443</v>
      </c>
      <c r="X1782">
        <v>0</v>
      </c>
      <c r="Y1782">
        <v>0</v>
      </c>
      <c r="Z1782">
        <v>735.13560389858151</v>
      </c>
      <c r="AA1782">
        <v>36</v>
      </c>
      <c r="AB1782">
        <v>26.576913124676611</v>
      </c>
      <c r="AC1782" t="s">
        <v>42</v>
      </c>
      <c r="AD1782" t="s">
        <v>66</v>
      </c>
      <c r="AE1782" t="s">
        <v>44</v>
      </c>
      <c r="AF1782" t="s">
        <v>45</v>
      </c>
      <c r="AG1782">
        <v>1</v>
      </c>
      <c r="AH1782">
        <v>8.49933922290802E-2</v>
      </c>
      <c r="AI1782">
        <v>498.32919311523438</v>
      </c>
      <c r="AJ1782">
        <v>0.141702726483345</v>
      </c>
      <c r="AK1782">
        <v>84.693861111111119</v>
      </c>
      <c r="AL1782" t="s">
        <v>52</v>
      </c>
      <c r="AM1782">
        <f t="shared" si="108"/>
        <v>0</v>
      </c>
      <c r="AN1782">
        <f t="shared" si="109"/>
        <v>1345.0491944444445</v>
      </c>
      <c r="AO1782">
        <f t="shared" si="110"/>
        <v>846.85533333333331</v>
      </c>
      <c r="AP1782">
        <f t="shared" si="111"/>
        <v>498.19386111111123</v>
      </c>
    </row>
    <row r="1783" spans="1:42" x14ac:dyDescent="0.25">
      <c r="A1783">
        <v>2538</v>
      </c>
      <c r="B1783">
        <v>49</v>
      </c>
      <c r="C1783" t="s">
        <v>36</v>
      </c>
      <c r="D1783" t="s">
        <v>76</v>
      </c>
      <c r="E1783">
        <v>0</v>
      </c>
      <c r="F1783">
        <v>1</v>
      </c>
      <c r="G1783">
        <v>1</v>
      </c>
      <c r="H1783">
        <v>2</v>
      </c>
      <c r="I1783" t="s">
        <v>38</v>
      </c>
      <c r="J1783" t="s">
        <v>55</v>
      </c>
      <c r="K1783">
        <v>730.86900000000003</v>
      </c>
      <c r="L1783">
        <v>864.47866666666664</v>
      </c>
      <c r="M1783" t="s">
        <v>49</v>
      </c>
      <c r="N1783" t="s">
        <v>41</v>
      </c>
      <c r="O1783">
        <v>0</v>
      </c>
      <c r="P1783">
        <v>5555.5555555555557</v>
      </c>
      <c r="Q1783">
        <v>232.79488888888889</v>
      </c>
      <c r="R1783">
        <v>0</v>
      </c>
      <c r="S1783">
        <v>0</v>
      </c>
      <c r="T1783">
        <v>0</v>
      </c>
      <c r="U1783">
        <v>78.466666666666669</v>
      </c>
      <c r="V1783">
        <v>0</v>
      </c>
      <c r="W1783">
        <v>0</v>
      </c>
      <c r="X1783">
        <v>0</v>
      </c>
      <c r="Y1783">
        <v>0</v>
      </c>
      <c r="Z1783">
        <v>241.94970048479601</v>
      </c>
      <c r="AA1783">
        <v>36</v>
      </c>
      <c r="AB1783">
        <v>8.7470612717229557</v>
      </c>
      <c r="AC1783" t="s">
        <v>42</v>
      </c>
      <c r="AD1783" t="s">
        <v>56</v>
      </c>
      <c r="AE1783" t="s">
        <v>44</v>
      </c>
      <c r="AF1783" t="s">
        <v>78</v>
      </c>
      <c r="AG1783">
        <v>1</v>
      </c>
      <c r="AH1783">
        <v>0.13745696842670441</v>
      </c>
      <c r="AI1783">
        <v>431.46875</v>
      </c>
      <c r="AJ1783">
        <v>0.22504839301109311</v>
      </c>
      <c r="AK1783">
        <v>-133.60966666666661</v>
      </c>
      <c r="AL1783" t="s">
        <v>57</v>
      </c>
      <c r="AM1783">
        <f t="shared" si="108"/>
        <v>5555.5555555555557</v>
      </c>
      <c r="AN1783">
        <f t="shared" si="109"/>
        <v>1042.1305555555555</v>
      </c>
      <c r="AO1783">
        <f t="shared" si="110"/>
        <v>864.47866666666664</v>
      </c>
      <c r="AP1783">
        <f t="shared" si="111"/>
        <v>177.65188888888883</v>
      </c>
    </row>
    <row r="1784" spans="1:42" x14ac:dyDescent="0.25">
      <c r="A1784">
        <v>2539</v>
      </c>
      <c r="B1784">
        <v>38</v>
      </c>
      <c r="C1784" t="s">
        <v>36</v>
      </c>
      <c r="D1784" t="s">
        <v>65</v>
      </c>
      <c r="E1784">
        <v>1</v>
      </c>
      <c r="F1784">
        <v>1</v>
      </c>
      <c r="G1784">
        <v>1</v>
      </c>
      <c r="H1784">
        <v>4</v>
      </c>
      <c r="I1784" t="s">
        <v>38</v>
      </c>
      <c r="J1784" t="s">
        <v>74</v>
      </c>
      <c r="K1784">
        <v>411.04950000000002</v>
      </c>
      <c r="L1784">
        <v>210.89488888888889</v>
      </c>
      <c r="M1784" t="s">
        <v>49</v>
      </c>
      <c r="N1784" t="s">
        <v>41</v>
      </c>
      <c r="O1784">
        <v>0</v>
      </c>
      <c r="P1784">
        <v>0</v>
      </c>
      <c r="Q1784">
        <v>79.662666666666667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103.7777777777778</v>
      </c>
      <c r="X1784">
        <v>0</v>
      </c>
      <c r="Y1784">
        <v>0</v>
      </c>
      <c r="Z1784">
        <v>573.19627691479093</v>
      </c>
      <c r="AA1784">
        <v>36</v>
      </c>
      <c r="AB1784">
        <v>20.72241852273844</v>
      </c>
      <c r="AC1784" t="s">
        <v>42</v>
      </c>
      <c r="AD1784" t="s">
        <v>56</v>
      </c>
      <c r="AE1784" t="s">
        <v>44</v>
      </c>
      <c r="AF1784" t="s">
        <v>45</v>
      </c>
      <c r="AG1784">
        <v>0</v>
      </c>
      <c r="AH1784">
        <v>0.15788817405700681</v>
      </c>
      <c r="AI1784">
        <v>466.91708374023438</v>
      </c>
      <c r="AJ1784">
        <v>0.2969367504119873</v>
      </c>
      <c r="AK1784">
        <v>200.15461111111111</v>
      </c>
      <c r="AL1784" t="s">
        <v>52</v>
      </c>
      <c r="AM1784">
        <f t="shared" si="108"/>
        <v>0</v>
      </c>
      <c r="AN1784">
        <f t="shared" si="109"/>
        <v>490.71216666666669</v>
      </c>
      <c r="AO1784">
        <f t="shared" si="110"/>
        <v>314.67266666666671</v>
      </c>
      <c r="AP1784">
        <f t="shared" si="111"/>
        <v>176.03949999999998</v>
      </c>
    </row>
    <row r="1785" spans="1:42" x14ac:dyDescent="0.25">
      <c r="A1785">
        <v>2540</v>
      </c>
      <c r="B1785">
        <v>46</v>
      </c>
      <c r="C1785" t="s">
        <v>36</v>
      </c>
      <c r="D1785" t="s">
        <v>37</v>
      </c>
      <c r="E1785">
        <v>0</v>
      </c>
      <c r="F1785">
        <v>1</v>
      </c>
      <c r="G1785">
        <v>1</v>
      </c>
      <c r="H1785">
        <v>2</v>
      </c>
      <c r="I1785" t="s">
        <v>60</v>
      </c>
      <c r="J1785" t="s">
        <v>55</v>
      </c>
      <c r="K1785">
        <v>460.5265</v>
      </c>
      <c r="L1785">
        <v>289.25688888888891</v>
      </c>
      <c r="M1785" t="s">
        <v>80</v>
      </c>
      <c r="N1785" t="s">
        <v>41</v>
      </c>
      <c r="O1785">
        <v>0</v>
      </c>
      <c r="P1785">
        <v>800</v>
      </c>
      <c r="Q1785">
        <v>79.603555555555559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268.44444444444451</v>
      </c>
      <c r="X1785">
        <v>0</v>
      </c>
      <c r="Y1785">
        <v>0</v>
      </c>
      <c r="Z1785">
        <v>323.12797377536231</v>
      </c>
      <c r="AA1785">
        <v>24</v>
      </c>
      <c r="AB1785">
        <v>16.131873911961929</v>
      </c>
      <c r="AC1785" t="s">
        <v>62</v>
      </c>
      <c r="AD1785" t="s">
        <v>56</v>
      </c>
      <c r="AE1785" t="s">
        <v>51</v>
      </c>
      <c r="AF1785" t="s">
        <v>45</v>
      </c>
      <c r="AG1785">
        <v>1</v>
      </c>
      <c r="AH1785">
        <v>0.2005755007266998</v>
      </c>
      <c r="AI1785">
        <v>360.2723388671875</v>
      </c>
      <c r="AJ1785">
        <v>0.30847162008285522</v>
      </c>
      <c r="AK1785">
        <v>171.26961111111109</v>
      </c>
      <c r="AL1785" t="s">
        <v>64</v>
      </c>
      <c r="AM1785">
        <f t="shared" si="108"/>
        <v>800</v>
      </c>
      <c r="AN1785">
        <f t="shared" si="109"/>
        <v>540.1300555555556</v>
      </c>
      <c r="AO1785">
        <f t="shared" si="110"/>
        <v>557.70133333333342</v>
      </c>
      <c r="AP1785">
        <f t="shared" si="111"/>
        <v>-17.571277777777823</v>
      </c>
    </row>
    <row r="1786" spans="1:42" x14ac:dyDescent="0.25">
      <c r="A1786">
        <v>2542</v>
      </c>
      <c r="B1786">
        <v>38</v>
      </c>
      <c r="C1786" t="s">
        <v>53</v>
      </c>
      <c r="D1786" t="s">
        <v>65</v>
      </c>
      <c r="E1786">
        <v>2</v>
      </c>
      <c r="F1786">
        <v>0</v>
      </c>
      <c r="G1786">
        <v>0</v>
      </c>
      <c r="H1786">
        <v>3</v>
      </c>
      <c r="I1786" t="s">
        <v>48</v>
      </c>
      <c r="J1786" t="s">
        <v>55</v>
      </c>
      <c r="K1786">
        <v>974.80325000000005</v>
      </c>
      <c r="L1786">
        <v>568.1971111111111</v>
      </c>
      <c r="M1786" t="s">
        <v>40</v>
      </c>
      <c r="N1786" t="s">
        <v>50</v>
      </c>
      <c r="O1786">
        <v>0</v>
      </c>
      <c r="P1786">
        <v>527.77777777777783</v>
      </c>
      <c r="Q1786">
        <v>534.79777777777781</v>
      </c>
      <c r="R1786">
        <v>88.888888888888886</v>
      </c>
      <c r="S1786">
        <v>0</v>
      </c>
      <c r="T1786">
        <v>0</v>
      </c>
      <c r="U1786">
        <v>0</v>
      </c>
      <c r="V1786">
        <v>0</v>
      </c>
      <c r="W1786">
        <v>331.11111111111109</v>
      </c>
      <c r="X1786">
        <v>0</v>
      </c>
      <c r="Y1786">
        <v>0</v>
      </c>
      <c r="Z1786">
        <v>878.21779295331419</v>
      </c>
      <c r="AA1786">
        <v>36</v>
      </c>
      <c r="AB1786">
        <v>31.749677017528139</v>
      </c>
      <c r="AC1786" t="s">
        <v>42</v>
      </c>
      <c r="AD1786" t="s">
        <v>81</v>
      </c>
      <c r="AE1786" t="s">
        <v>44</v>
      </c>
      <c r="AF1786" t="s">
        <v>45</v>
      </c>
      <c r="AG1786">
        <v>1</v>
      </c>
      <c r="AH1786">
        <v>7.2432495653629303E-2</v>
      </c>
      <c r="AI1786">
        <v>523.2646484375</v>
      </c>
      <c r="AJ1786">
        <v>0.11082899570465091</v>
      </c>
      <c r="AK1786">
        <v>406.60613888888889</v>
      </c>
      <c r="AL1786" t="s">
        <v>57</v>
      </c>
      <c r="AM1786">
        <f t="shared" si="108"/>
        <v>527.77777777777783</v>
      </c>
      <c r="AN1786">
        <f t="shared" si="109"/>
        <v>1598.4899166666667</v>
      </c>
      <c r="AO1786">
        <f t="shared" si="110"/>
        <v>899.30822222222218</v>
      </c>
      <c r="AP1786">
        <f t="shared" si="111"/>
        <v>699.18169444444447</v>
      </c>
    </row>
    <row r="1787" spans="1:42" x14ac:dyDescent="0.25">
      <c r="A1787">
        <v>2544</v>
      </c>
      <c r="B1787">
        <v>61</v>
      </c>
      <c r="C1787" t="s">
        <v>67</v>
      </c>
      <c r="D1787" t="s">
        <v>37</v>
      </c>
      <c r="E1787">
        <v>1</v>
      </c>
      <c r="F1787">
        <v>1</v>
      </c>
      <c r="G1787">
        <v>1</v>
      </c>
      <c r="H1787">
        <v>3</v>
      </c>
      <c r="I1787" t="s">
        <v>60</v>
      </c>
      <c r="J1787" t="s">
        <v>55</v>
      </c>
      <c r="K1787">
        <v>590.63475000000005</v>
      </c>
      <c r="L1787">
        <v>614.96111111111111</v>
      </c>
      <c r="M1787" t="s">
        <v>40</v>
      </c>
      <c r="N1787" t="s">
        <v>58</v>
      </c>
      <c r="O1787">
        <v>152.63902786817849</v>
      </c>
      <c r="P1787">
        <v>113.3333333333333</v>
      </c>
      <c r="Q1787">
        <v>281.58155555555561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7.333333333333333</v>
      </c>
      <c r="X1787">
        <v>0</v>
      </c>
      <c r="Y1787">
        <v>0</v>
      </c>
      <c r="Z1787">
        <v>406.73572136242649</v>
      </c>
      <c r="AA1787">
        <v>48</v>
      </c>
      <c r="AB1787">
        <v>11.94786165564685</v>
      </c>
      <c r="AC1787" t="s">
        <v>62</v>
      </c>
      <c r="AD1787" t="s">
        <v>43</v>
      </c>
      <c r="AE1787" t="s">
        <v>51</v>
      </c>
      <c r="AF1787" t="s">
        <v>73</v>
      </c>
      <c r="AG1787">
        <v>0</v>
      </c>
      <c r="AH1787">
        <v>0.1235453262925148</v>
      </c>
      <c r="AI1787">
        <v>540.408935546875</v>
      </c>
      <c r="AJ1787">
        <v>0.25561249256134028</v>
      </c>
      <c r="AK1787">
        <v>-24.326361111111051</v>
      </c>
      <c r="AL1787" t="s">
        <v>57</v>
      </c>
      <c r="AM1787">
        <f t="shared" si="108"/>
        <v>0.73765979195450737</v>
      </c>
      <c r="AN1787">
        <f t="shared" si="109"/>
        <v>872.21630555555566</v>
      </c>
      <c r="AO1787">
        <f t="shared" si="110"/>
        <v>622.29444444444448</v>
      </c>
      <c r="AP1787">
        <f t="shared" si="111"/>
        <v>249.92186111111118</v>
      </c>
    </row>
    <row r="1788" spans="1:42" x14ac:dyDescent="0.25">
      <c r="A1788">
        <v>2545</v>
      </c>
      <c r="B1788">
        <v>43</v>
      </c>
      <c r="C1788" t="s">
        <v>53</v>
      </c>
      <c r="D1788" t="s">
        <v>79</v>
      </c>
      <c r="E1788">
        <v>0</v>
      </c>
      <c r="F1788">
        <v>2</v>
      </c>
      <c r="G1788">
        <v>2</v>
      </c>
      <c r="H1788">
        <v>2</v>
      </c>
      <c r="I1788" t="s">
        <v>60</v>
      </c>
      <c r="J1788" t="s">
        <v>74</v>
      </c>
      <c r="K1788">
        <v>192.99074999999999</v>
      </c>
      <c r="L1788">
        <v>177.47022222222219</v>
      </c>
      <c r="M1788" t="s">
        <v>40</v>
      </c>
      <c r="N1788" t="s">
        <v>50</v>
      </c>
      <c r="O1788">
        <v>0</v>
      </c>
      <c r="P1788">
        <v>0</v>
      </c>
      <c r="Q1788">
        <v>42.524222222222221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13.111111111111111</v>
      </c>
      <c r="X1788">
        <v>0</v>
      </c>
      <c r="Y1788">
        <v>0</v>
      </c>
      <c r="Z1788">
        <v>98.561020562075242</v>
      </c>
      <c r="AA1788">
        <v>36</v>
      </c>
      <c r="AB1788">
        <v>3.5632169997837759</v>
      </c>
      <c r="AC1788" t="s">
        <v>42</v>
      </c>
      <c r="AD1788" t="s">
        <v>77</v>
      </c>
      <c r="AE1788" t="s">
        <v>44</v>
      </c>
      <c r="AF1788" t="s">
        <v>45</v>
      </c>
      <c r="AG1788">
        <v>0</v>
      </c>
      <c r="AH1788">
        <v>0.29037219285964971</v>
      </c>
      <c r="AI1788">
        <v>343.828125</v>
      </c>
      <c r="AJ1788">
        <v>0.4649379551410675</v>
      </c>
      <c r="AK1788">
        <v>15.520527777777771</v>
      </c>
      <c r="AL1788" t="s">
        <v>64</v>
      </c>
      <c r="AM1788">
        <f t="shared" si="108"/>
        <v>0</v>
      </c>
      <c r="AN1788">
        <f t="shared" si="109"/>
        <v>235.51497222222221</v>
      </c>
      <c r="AO1788">
        <f t="shared" si="110"/>
        <v>190.5813333333333</v>
      </c>
      <c r="AP1788">
        <f t="shared" si="111"/>
        <v>44.933638888888908</v>
      </c>
    </row>
    <row r="1789" spans="1:42" x14ac:dyDescent="0.25">
      <c r="A1789">
        <v>2546</v>
      </c>
      <c r="B1789">
        <v>45</v>
      </c>
      <c r="C1789" t="s">
        <v>36</v>
      </c>
      <c r="D1789" t="s">
        <v>37</v>
      </c>
      <c r="E1789">
        <v>3</v>
      </c>
      <c r="F1789">
        <v>0</v>
      </c>
      <c r="G1789">
        <v>0</v>
      </c>
      <c r="H1789">
        <v>3</v>
      </c>
      <c r="I1789" t="s">
        <v>72</v>
      </c>
      <c r="J1789" t="s">
        <v>55</v>
      </c>
      <c r="K1789">
        <v>867.07825000000003</v>
      </c>
      <c r="L1789">
        <v>720.30222222222221</v>
      </c>
      <c r="M1789" t="s">
        <v>49</v>
      </c>
      <c r="N1789" t="s">
        <v>41</v>
      </c>
      <c r="O1789">
        <v>0</v>
      </c>
      <c r="P1789">
        <v>0</v>
      </c>
      <c r="Q1789">
        <v>505.53866666666659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688.88888888888891</v>
      </c>
      <c r="X1789">
        <v>0</v>
      </c>
      <c r="Y1789">
        <v>0</v>
      </c>
      <c r="Z1789">
        <v>739.17918788950919</v>
      </c>
      <c r="AA1789">
        <v>36</v>
      </c>
      <c r="AB1789">
        <v>26.723098372499329</v>
      </c>
      <c r="AC1789" t="s">
        <v>62</v>
      </c>
      <c r="AD1789" t="s">
        <v>56</v>
      </c>
      <c r="AE1789" t="s">
        <v>44</v>
      </c>
      <c r="AF1789" t="s">
        <v>45</v>
      </c>
      <c r="AG1789">
        <v>0</v>
      </c>
      <c r="AH1789">
        <v>8.3982907235622406E-2</v>
      </c>
      <c r="AI1789">
        <v>527.05462646484375</v>
      </c>
      <c r="AJ1789">
        <v>0.137552410364151</v>
      </c>
      <c r="AK1789">
        <v>146.77602777777781</v>
      </c>
      <c r="AL1789" t="s">
        <v>57</v>
      </c>
      <c r="AM1789">
        <f t="shared" si="108"/>
        <v>0</v>
      </c>
      <c r="AN1789">
        <f t="shared" si="109"/>
        <v>1372.6169166666666</v>
      </c>
      <c r="AO1789">
        <f t="shared" si="110"/>
        <v>1409.1911111111112</v>
      </c>
      <c r="AP1789">
        <f t="shared" si="111"/>
        <v>-36.574194444444629</v>
      </c>
    </row>
    <row r="1790" spans="1:42" x14ac:dyDescent="0.25">
      <c r="A1790">
        <v>2548</v>
      </c>
      <c r="B1790">
        <v>43</v>
      </c>
      <c r="C1790" t="s">
        <v>53</v>
      </c>
      <c r="D1790" t="s">
        <v>37</v>
      </c>
      <c r="E1790">
        <v>1</v>
      </c>
      <c r="F1790">
        <v>1</v>
      </c>
      <c r="G1790">
        <v>1</v>
      </c>
      <c r="H1790">
        <v>3</v>
      </c>
      <c r="I1790" t="s">
        <v>38</v>
      </c>
      <c r="J1790" t="s">
        <v>55</v>
      </c>
      <c r="K1790">
        <v>587.00874999999996</v>
      </c>
      <c r="L1790">
        <v>599.57600000000002</v>
      </c>
      <c r="M1790" t="s">
        <v>80</v>
      </c>
      <c r="N1790" t="s">
        <v>50</v>
      </c>
      <c r="O1790">
        <v>0</v>
      </c>
      <c r="P1790">
        <v>0</v>
      </c>
      <c r="Q1790">
        <v>235.84800000000001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141.33333333333329</v>
      </c>
      <c r="X1790">
        <v>0</v>
      </c>
      <c r="Y1790">
        <v>0</v>
      </c>
      <c r="Z1790">
        <v>391.74233301754339</v>
      </c>
      <c r="AA1790">
        <v>36</v>
      </c>
      <c r="AB1790">
        <v>14.16242377141308</v>
      </c>
      <c r="AC1790" t="s">
        <v>62</v>
      </c>
      <c r="AD1790" t="s">
        <v>43</v>
      </c>
      <c r="AE1790" t="s">
        <v>44</v>
      </c>
      <c r="AF1790" t="s">
        <v>45</v>
      </c>
      <c r="AG1790">
        <v>1</v>
      </c>
      <c r="AH1790">
        <v>0.14646165072917941</v>
      </c>
      <c r="AI1790">
        <v>451.77911376953119</v>
      </c>
      <c r="AJ1790">
        <v>0.25677528977394098</v>
      </c>
      <c r="AK1790">
        <v>-12.56725000000006</v>
      </c>
      <c r="AL1790" t="s">
        <v>57</v>
      </c>
      <c r="AM1790">
        <f t="shared" si="108"/>
        <v>0</v>
      </c>
      <c r="AN1790">
        <f t="shared" si="109"/>
        <v>822.85674999999992</v>
      </c>
      <c r="AO1790">
        <f t="shared" si="110"/>
        <v>740.90933333333328</v>
      </c>
      <c r="AP1790">
        <f t="shared" si="111"/>
        <v>81.947416666666641</v>
      </c>
    </row>
    <row r="1791" spans="1:42" x14ac:dyDescent="0.25">
      <c r="A1791">
        <v>2550</v>
      </c>
      <c r="B1791">
        <v>57</v>
      </c>
      <c r="C1791" t="s">
        <v>36</v>
      </c>
      <c r="D1791" t="s">
        <v>37</v>
      </c>
      <c r="E1791">
        <v>3</v>
      </c>
      <c r="F1791">
        <v>1</v>
      </c>
      <c r="G1791">
        <v>1</v>
      </c>
      <c r="H1791">
        <v>3</v>
      </c>
      <c r="I1791" t="s">
        <v>54</v>
      </c>
      <c r="J1791" t="s">
        <v>39</v>
      </c>
      <c r="K1791">
        <v>560.82674999999995</v>
      </c>
      <c r="L1791">
        <v>683.5382222222222</v>
      </c>
      <c r="M1791" t="s">
        <v>49</v>
      </c>
      <c r="N1791" t="s">
        <v>58</v>
      </c>
      <c r="O1791">
        <v>0</v>
      </c>
      <c r="P1791">
        <v>0</v>
      </c>
      <c r="Q1791">
        <v>348.76644444444452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141.33333333333329</v>
      </c>
      <c r="X1791">
        <v>0</v>
      </c>
      <c r="Y1791">
        <v>0</v>
      </c>
      <c r="Z1791">
        <v>216.40405914177239</v>
      </c>
      <c r="AA1791">
        <v>6</v>
      </c>
      <c r="AB1791">
        <v>37.984368927384622</v>
      </c>
      <c r="AC1791" t="s">
        <v>62</v>
      </c>
      <c r="AD1791" t="s">
        <v>68</v>
      </c>
      <c r="AE1791" t="s">
        <v>51</v>
      </c>
      <c r="AF1791" t="s">
        <v>45</v>
      </c>
      <c r="AG1791">
        <v>0</v>
      </c>
      <c r="AH1791">
        <v>0.17579273879528051</v>
      </c>
      <c r="AI1791">
        <v>401.98150634765619</v>
      </c>
      <c r="AJ1791">
        <v>0.29493233561515808</v>
      </c>
      <c r="AK1791">
        <v>-122.7114722222223</v>
      </c>
      <c r="AL1791" t="s">
        <v>57</v>
      </c>
      <c r="AM1791">
        <f t="shared" si="108"/>
        <v>0</v>
      </c>
      <c r="AN1791">
        <f t="shared" si="109"/>
        <v>909.59319444444441</v>
      </c>
      <c r="AO1791">
        <f t="shared" si="110"/>
        <v>824.87155555555546</v>
      </c>
      <c r="AP1791">
        <f t="shared" si="111"/>
        <v>84.721638888888947</v>
      </c>
    </row>
    <row r="1792" spans="1:42" x14ac:dyDescent="0.25">
      <c r="A1792">
        <v>2551</v>
      </c>
      <c r="B1792">
        <v>26</v>
      </c>
      <c r="C1792" t="s">
        <v>36</v>
      </c>
      <c r="D1792" t="s">
        <v>65</v>
      </c>
      <c r="E1792">
        <v>0</v>
      </c>
      <c r="F1792">
        <v>0</v>
      </c>
      <c r="G1792">
        <v>0</v>
      </c>
      <c r="H1792">
        <v>3</v>
      </c>
      <c r="I1792" t="s">
        <v>59</v>
      </c>
      <c r="J1792" t="s">
        <v>55</v>
      </c>
      <c r="K1792">
        <v>570.79174999999998</v>
      </c>
      <c r="L1792">
        <v>362.23355555555548</v>
      </c>
      <c r="M1792" t="s">
        <v>49</v>
      </c>
      <c r="N1792" t="s">
        <v>50</v>
      </c>
      <c r="O1792">
        <v>0</v>
      </c>
      <c r="P1792">
        <v>32.222222222222221</v>
      </c>
      <c r="Q1792">
        <v>295.71422222222219</v>
      </c>
      <c r="R1792">
        <v>0</v>
      </c>
      <c r="S1792">
        <v>0</v>
      </c>
      <c r="T1792">
        <v>1777.7777777777781</v>
      </c>
      <c r="U1792">
        <v>400</v>
      </c>
      <c r="V1792">
        <v>0</v>
      </c>
      <c r="W1792">
        <v>40.444444444444443</v>
      </c>
      <c r="X1792">
        <v>0</v>
      </c>
      <c r="Y1792">
        <v>0</v>
      </c>
      <c r="Z1792">
        <v>602.96016836970978</v>
      </c>
      <c r="AA1792">
        <v>24</v>
      </c>
      <c r="AB1792">
        <v>30.102244929241539</v>
      </c>
      <c r="AC1792" t="s">
        <v>62</v>
      </c>
      <c r="AD1792" t="s">
        <v>43</v>
      </c>
      <c r="AE1792" t="s">
        <v>44</v>
      </c>
      <c r="AF1792" t="s">
        <v>45</v>
      </c>
      <c r="AG1792">
        <v>1</v>
      </c>
      <c r="AH1792">
        <v>0.14644086360931399</v>
      </c>
      <c r="AI1792">
        <v>373.71261596679688</v>
      </c>
      <c r="AJ1792">
        <v>0.21419826149940491</v>
      </c>
      <c r="AK1792">
        <v>208.55819444444441</v>
      </c>
      <c r="AL1792" t="s">
        <v>57</v>
      </c>
      <c r="AM1792">
        <f t="shared" si="108"/>
        <v>32.222222222222221</v>
      </c>
      <c r="AN1792">
        <f t="shared" si="109"/>
        <v>3044.2837500000005</v>
      </c>
      <c r="AO1792">
        <f t="shared" si="110"/>
        <v>402.67799999999994</v>
      </c>
      <c r="AP1792">
        <f t="shared" si="111"/>
        <v>2641.6057500000006</v>
      </c>
    </row>
    <row r="1793" spans="1:42" x14ac:dyDescent="0.25">
      <c r="A1793">
        <v>2552</v>
      </c>
      <c r="B1793">
        <v>36</v>
      </c>
      <c r="C1793" t="s">
        <v>36</v>
      </c>
      <c r="D1793" t="s">
        <v>65</v>
      </c>
      <c r="E1793">
        <v>0</v>
      </c>
      <c r="F1793">
        <v>0</v>
      </c>
      <c r="G1793">
        <v>0</v>
      </c>
      <c r="H1793">
        <v>3</v>
      </c>
      <c r="I1793" t="s">
        <v>60</v>
      </c>
      <c r="J1793" t="s">
        <v>39</v>
      </c>
      <c r="K1793">
        <v>1186.5017499999999</v>
      </c>
      <c r="L1793">
        <v>961.88066666666668</v>
      </c>
      <c r="M1793" t="s">
        <v>80</v>
      </c>
      <c r="N1793" t="s">
        <v>41</v>
      </c>
      <c r="O1793">
        <v>0</v>
      </c>
      <c r="P1793">
        <v>0</v>
      </c>
      <c r="Q1793">
        <v>152.95733333333331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100.4444444444444</v>
      </c>
      <c r="X1793">
        <v>178.88888888888891</v>
      </c>
      <c r="Y1793">
        <v>0</v>
      </c>
      <c r="Z1793">
        <v>672.5599332976534</v>
      </c>
      <c r="AA1793">
        <v>18</v>
      </c>
      <c r="AB1793">
        <v>42.913212328016293</v>
      </c>
      <c r="AC1793" t="s">
        <v>42</v>
      </c>
      <c r="AD1793" t="s">
        <v>56</v>
      </c>
      <c r="AE1793" t="s">
        <v>44</v>
      </c>
      <c r="AF1793" t="s">
        <v>45</v>
      </c>
      <c r="AG1793">
        <v>1</v>
      </c>
      <c r="AH1793">
        <v>6.4881682395935059E-2</v>
      </c>
      <c r="AI1793">
        <v>462.42913818359381</v>
      </c>
      <c r="AJ1793">
        <v>8.9044399559497833E-2</v>
      </c>
      <c r="AK1793">
        <v>224.62108333333319</v>
      </c>
      <c r="AL1793" t="s">
        <v>46</v>
      </c>
      <c r="AM1793">
        <f t="shared" si="108"/>
        <v>0</v>
      </c>
      <c r="AN1793">
        <f t="shared" si="109"/>
        <v>1339.4590833333332</v>
      </c>
      <c r="AO1793">
        <f t="shared" si="110"/>
        <v>1241.2139999999999</v>
      </c>
      <c r="AP1793">
        <f t="shared" si="111"/>
        <v>98.245083333333241</v>
      </c>
    </row>
    <row r="1794" spans="1:42" x14ac:dyDescent="0.25">
      <c r="A1794">
        <v>2553</v>
      </c>
      <c r="B1794">
        <v>62</v>
      </c>
      <c r="C1794" t="s">
        <v>53</v>
      </c>
      <c r="D1794" t="s">
        <v>65</v>
      </c>
      <c r="E1794">
        <v>2</v>
      </c>
      <c r="F1794">
        <v>0</v>
      </c>
      <c r="G1794">
        <v>0</v>
      </c>
      <c r="H1794">
        <v>4</v>
      </c>
      <c r="I1794" t="s">
        <v>48</v>
      </c>
      <c r="J1794" t="s">
        <v>55</v>
      </c>
      <c r="K1794">
        <v>1806.9592500000001</v>
      </c>
      <c r="L1794">
        <v>1738.3788888888889</v>
      </c>
      <c r="M1794" t="s">
        <v>49</v>
      </c>
      <c r="N1794" t="s">
        <v>41</v>
      </c>
      <c r="O1794">
        <v>0</v>
      </c>
      <c r="P1794">
        <v>1022.2222222222219</v>
      </c>
      <c r="Q1794">
        <v>129.67822222222219</v>
      </c>
      <c r="R1794">
        <v>0</v>
      </c>
      <c r="S1794">
        <v>0</v>
      </c>
      <c r="T1794">
        <v>1247.5555555555561</v>
      </c>
      <c r="U1794">
        <v>0</v>
      </c>
      <c r="V1794">
        <v>0</v>
      </c>
      <c r="W1794">
        <v>220</v>
      </c>
      <c r="X1794">
        <v>0</v>
      </c>
      <c r="Y1794">
        <v>0</v>
      </c>
      <c r="Z1794">
        <v>751.27618975807525</v>
      </c>
      <c r="AA1794">
        <v>18</v>
      </c>
      <c r="AB1794">
        <v>47.93576460910451</v>
      </c>
      <c r="AC1794" t="s">
        <v>62</v>
      </c>
      <c r="AD1794" t="s">
        <v>56</v>
      </c>
      <c r="AE1794" t="s">
        <v>44</v>
      </c>
      <c r="AF1794" t="s">
        <v>45</v>
      </c>
      <c r="AG1794">
        <v>1</v>
      </c>
      <c r="AH1794">
        <v>2.2199671715497971E-2</v>
      </c>
      <c r="AI1794">
        <v>661.69659423828125</v>
      </c>
      <c r="AJ1794">
        <v>3.5468939691781998E-2</v>
      </c>
      <c r="AK1794">
        <v>68.580361111111188</v>
      </c>
      <c r="AL1794" t="s">
        <v>70</v>
      </c>
      <c r="AM1794">
        <f t="shared" si="108"/>
        <v>1022.2222222222219</v>
      </c>
      <c r="AN1794">
        <f t="shared" si="109"/>
        <v>3184.1930277777783</v>
      </c>
      <c r="AO1794">
        <f t="shared" si="110"/>
        <v>1958.3788888888889</v>
      </c>
      <c r="AP1794">
        <f t="shared" si="111"/>
        <v>1225.8141388888894</v>
      </c>
    </row>
    <row r="1795" spans="1:42" x14ac:dyDescent="0.25">
      <c r="A1795">
        <v>2555</v>
      </c>
      <c r="B1795">
        <v>27</v>
      </c>
      <c r="C1795" t="s">
        <v>67</v>
      </c>
      <c r="D1795" t="s">
        <v>65</v>
      </c>
      <c r="E1795">
        <v>0</v>
      </c>
      <c r="F1795">
        <v>1</v>
      </c>
      <c r="G1795">
        <v>1</v>
      </c>
      <c r="H1795">
        <v>2</v>
      </c>
      <c r="I1795" t="s">
        <v>48</v>
      </c>
      <c r="J1795" t="s">
        <v>55</v>
      </c>
      <c r="K1795">
        <v>547.51374999999996</v>
      </c>
      <c r="L1795">
        <v>491.24533333333329</v>
      </c>
      <c r="M1795" t="s">
        <v>49</v>
      </c>
      <c r="N1795" t="s">
        <v>41</v>
      </c>
      <c r="O1795">
        <v>0</v>
      </c>
      <c r="P1795">
        <v>0</v>
      </c>
      <c r="Q1795">
        <v>174.57733333333331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47.777777777777779</v>
      </c>
      <c r="X1795">
        <v>0</v>
      </c>
      <c r="Y1795">
        <v>0</v>
      </c>
      <c r="Z1795">
        <v>434.26558996665602</v>
      </c>
      <c r="AA1795">
        <v>36</v>
      </c>
      <c r="AB1795">
        <v>15.699741376112829</v>
      </c>
      <c r="AC1795" t="s">
        <v>62</v>
      </c>
      <c r="AD1795" t="s">
        <v>56</v>
      </c>
      <c r="AE1795" t="s">
        <v>51</v>
      </c>
      <c r="AF1795" t="s">
        <v>45</v>
      </c>
      <c r="AG1795">
        <v>0</v>
      </c>
      <c r="AH1795">
        <v>0.17094637453556061</v>
      </c>
      <c r="AI1795">
        <v>366.03948974609381</v>
      </c>
      <c r="AJ1795">
        <v>0.24513338506221771</v>
      </c>
      <c r="AK1795">
        <v>56.26841666666661</v>
      </c>
      <c r="AL1795" t="s">
        <v>57</v>
      </c>
      <c r="AM1795">
        <f t="shared" ref="AM1795:AM1858" si="112">P1795/(1+O1795)</f>
        <v>0</v>
      </c>
      <c r="AN1795">
        <f t="shared" ref="AN1795:AN1858" si="113">K1795+Q1795+R1795+S1795+T1795+U1795</f>
        <v>722.09108333333324</v>
      </c>
      <c r="AO1795">
        <f t="shared" ref="AO1795:AO1858" si="114">L1795+V1795+W1795+X1795+Y1795</f>
        <v>539.02311111111112</v>
      </c>
      <c r="AP1795">
        <f t="shared" ref="AP1795:AP1858" si="115">AN1795-AO1795</f>
        <v>183.06797222222212</v>
      </c>
    </row>
    <row r="1796" spans="1:42" x14ac:dyDescent="0.25">
      <c r="A1796">
        <v>2557</v>
      </c>
      <c r="B1796">
        <v>48</v>
      </c>
      <c r="C1796" t="s">
        <v>53</v>
      </c>
      <c r="D1796" t="s">
        <v>65</v>
      </c>
      <c r="E1796">
        <v>0</v>
      </c>
      <c r="F1796">
        <v>0</v>
      </c>
      <c r="G1796">
        <v>0</v>
      </c>
      <c r="H1796">
        <v>3</v>
      </c>
      <c r="I1796" t="s">
        <v>48</v>
      </c>
      <c r="J1796" t="s">
        <v>39</v>
      </c>
      <c r="K1796">
        <v>844.37874999999997</v>
      </c>
      <c r="L1796">
        <v>1063.3084444444439</v>
      </c>
      <c r="M1796" t="s">
        <v>80</v>
      </c>
      <c r="N1796" t="s">
        <v>50</v>
      </c>
      <c r="O1796">
        <v>0</v>
      </c>
      <c r="P1796">
        <v>0</v>
      </c>
      <c r="Q1796">
        <v>461.43933333333331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162.88888888888891</v>
      </c>
      <c r="X1796">
        <v>0</v>
      </c>
      <c r="Y1796">
        <v>0</v>
      </c>
      <c r="Z1796">
        <v>412.82273481858971</v>
      </c>
      <c r="AA1796">
        <v>36</v>
      </c>
      <c r="AB1796">
        <v>14.92453079538056</v>
      </c>
      <c r="AC1796" t="s">
        <v>42</v>
      </c>
      <c r="AD1796" t="s">
        <v>56</v>
      </c>
      <c r="AE1796" t="s">
        <v>69</v>
      </c>
      <c r="AF1796" t="s">
        <v>45</v>
      </c>
      <c r="AG1796">
        <v>1</v>
      </c>
      <c r="AH1796">
        <v>9.3927159905433655E-2</v>
      </c>
      <c r="AI1796">
        <v>487.75845336914063</v>
      </c>
      <c r="AJ1796">
        <v>0.16316752135753629</v>
      </c>
      <c r="AK1796">
        <v>-218.92969444444441</v>
      </c>
      <c r="AL1796" t="s">
        <v>46</v>
      </c>
      <c r="AM1796">
        <f t="shared" si="112"/>
        <v>0</v>
      </c>
      <c r="AN1796">
        <f t="shared" si="113"/>
        <v>1305.8180833333333</v>
      </c>
      <c r="AO1796">
        <f t="shared" si="114"/>
        <v>1226.1973333333328</v>
      </c>
      <c r="AP1796">
        <f t="shared" si="115"/>
        <v>79.620750000000498</v>
      </c>
    </row>
    <row r="1797" spans="1:42" x14ac:dyDescent="0.25">
      <c r="A1797">
        <v>2558</v>
      </c>
      <c r="B1797">
        <v>52</v>
      </c>
      <c r="C1797" t="s">
        <v>36</v>
      </c>
      <c r="D1797" t="s">
        <v>76</v>
      </c>
      <c r="E1797">
        <v>0</v>
      </c>
      <c r="F1797">
        <v>1</v>
      </c>
      <c r="G1797">
        <v>1</v>
      </c>
      <c r="H1797">
        <v>2</v>
      </c>
      <c r="I1797" t="s">
        <v>60</v>
      </c>
      <c r="J1797" t="s">
        <v>55</v>
      </c>
      <c r="K1797">
        <v>782.29300000000001</v>
      </c>
      <c r="L1797">
        <v>401.68822222222218</v>
      </c>
      <c r="M1797" t="s">
        <v>49</v>
      </c>
      <c r="N1797" t="s">
        <v>41</v>
      </c>
      <c r="O1797">
        <v>0</v>
      </c>
      <c r="P1797">
        <v>0</v>
      </c>
      <c r="Q1797">
        <v>78.839111111111109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40.444444444444443</v>
      </c>
      <c r="X1797">
        <v>0</v>
      </c>
      <c r="Y1797">
        <v>0</v>
      </c>
      <c r="Z1797">
        <v>769.68683443706175</v>
      </c>
      <c r="AA1797">
        <v>48</v>
      </c>
      <c r="AB1797">
        <v>22.609550459996299</v>
      </c>
      <c r="AC1797" t="s">
        <v>42</v>
      </c>
      <c r="AD1797" t="s">
        <v>43</v>
      </c>
      <c r="AE1797" t="s">
        <v>44</v>
      </c>
      <c r="AF1797" t="s">
        <v>45</v>
      </c>
      <c r="AG1797">
        <v>1</v>
      </c>
      <c r="AH1797">
        <v>9.1841794550418854E-2</v>
      </c>
      <c r="AI1797">
        <v>526.02191162109375</v>
      </c>
      <c r="AJ1797">
        <v>0.15266840159893039</v>
      </c>
      <c r="AK1797">
        <v>380.60477777777783</v>
      </c>
      <c r="AL1797" t="s">
        <v>57</v>
      </c>
      <c r="AM1797">
        <f t="shared" si="112"/>
        <v>0</v>
      </c>
      <c r="AN1797">
        <f t="shared" si="113"/>
        <v>861.13211111111116</v>
      </c>
      <c r="AO1797">
        <f t="shared" si="114"/>
        <v>442.13266666666664</v>
      </c>
      <c r="AP1797">
        <f t="shared" si="115"/>
        <v>418.99944444444452</v>
      </c>
    </row>
    <row r="1798" spans="1:42" x14ac:dyDescent="0.25">
      <c r="A1798">
        <v>2559</v>
      </c>
      <c r="B1798">
        <v>57</v>
      </c>
      <c r="C1798" t="s">
        <v>36</v>
      </c>
      <c r="D1798" t="s">
        <v>65</v>
      </c>
      <c r="E1798">
        <v>0</v>
      </c>
      <c r="F1798">
        <v>1</v>
      </c>
      <c r="G1798">
        <v>1</v>
      </c>
      <c r="H1798">
        <v>2</v>
      </c>
      <c r="I1798" t="s">
        <v>59</v>
      </c>
      <c r="J1798" t="s">
        <v>74</v>
      </c>
      <c r="K1798">
        <v>85.262</v>
      </c>
      <c r="L1798">
        <v>105.66688888888891</v>
      </c>
      <c r="M1798" t="s">
        <v>49</v>
      </c>
      <c r="N1798" t="s">
        <v>41</v>
      </c>
      <c r="O1798">
        <v>0</v>
      </c>
      <c r="P1798">
        <v>1111.1111111111111</v>
      </c>
      <c r="Q1798">
        <v>1.837333333333333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88.888888888888886</v>
      </c>
      <c r="X1798">
        <v>0</v>
      </c>
      <c r="Y1798">
        <v>0</v>
      </c>
      <c r="Z1798">
        <v>47.326603211592747</v>
      </c>
      <c r="AA1798">
        <v>24</v>
      </c>
      <c r="AB1798">
        <v>2.3627381646060348</v>
      </c>
      <c r="AC1798" t="s">
        <v>42</v>
      </c>
      <c r="AD1798" t="s">
        <v>43</v>
      </c>
      <c r="AE1798" t="s">
        <v>44</v>
      </c>
      <c r="AF1798" t="s">
        <v>45</v>
      </c>
      <c r="AG1798">
        <v>0</v>
      </c>
      <c r="AH1798">
        <v>0.31723850965499878</v>
      </c>
      <c r="AI1798">
        <v>322.69595336914063</v>
      </c>
      <c r="AJ1798">
        <v>0.50689244270324707</v>
      </c>
      <c r="AK1798">
        <v>-20.404888888888891</v>
      </c>
      <c r="AL1798" t="s">
        <v>64</v>
      </c>
      <c r="AM1798">
        <f t="shared" si="112"/>
        <v>1111.1111111111111</v>
      </c>
      <c r="AN1798">
        <f t="shared" si="113"/>
        <v>87.099333333333334</v>
      </c>
      <c r="AO1798">
        <f t="shared" si="114"/>
        <v>194.55577777777779</v>
      </c>
      <c r="AP1798">
        <f t="shared" si="115"/>
        <v>-107.45644444444446</v>
      </c>
    </row>
    <row r="1799" spans="1:42" x14ac:dyDescent="0.25">
      <c r="A1799">
        <v>2560</v>
      </c>
      <c r="B1799">
        <v>39</v>
      </c>
      <c r="C1799" t="s">
        <v>53</v>
      </c>
      <c r="D1799" t="s">
        <v>65</v>
      </c>
      <c r="E1799">
        <v>1</v>
      </c>
      <c r="F1799">
        <v>2</v>
      </c>
      <c r="G1799">
        <v>2</v>
      </c>
      <c r="H1799">
        <v>5</v>
      </c>
      <c r="I1799" t="s">
        <v>38</v>
      </c>
      <c r="J1799" t="s">
        <v>39</v>
      </c>
      <c r="K1799">
        <v>8.7062500000000007</v>
      </c>
      <c r="L1799">
        <v>4.9537777777777778</v>
      </c>
      <c r="M1799" t="s">
        <v>40</v>
      </c>
      <c r="N1799" t="s">
        <v>50</v>
      </c>
      <c r="O1799">
        <v>0</v>
      </c>
      <c r="P1799">
        <v>0</v>
      </c>
      <c r="Q1799">
        <v>2.7206666666666668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224.2222222222222</v>
      </c>
      <c r="X1799">
        <v>0</v>
      </c>
      <c r="Y1799">
        <v>0</v>
      </c>
      <c r="Z1799">
        <v>7.1717172343543236</v>
      </c>
      <c r="AA1799">
        <v>36</v>
      </c>
      <c r="AB1799">
        <v>0.25927475812812911</v>
      </c>
      <c r="AC1799" t="s">
        <v>42</v>
      </c>
      <c r="AD1799" t="s">
        <v>66</v>
      </c>
      <c r="AE1799" t="s">
        <v>44</v>
      </c>
      <c r="AF1799" t="s">
        <v>45</v>
      </c>
      <c r="AG1799">
        <v>0</v>
      </c>
      <c r="AH1799">
        <v>0.32040151953697199</v>
      </c>
      <c r="AI1799">
        <v>410.53427124023438</v>
      </c>
      <c r="AJ1799">
        <v>0.61358499526977539</v>
      </c>
      <c r="AK1799">
        <v>3.7524722222222229</v>
      </c>
      <c r="AL1799" t="s">
        <v>52</v>
      </c>
      <c r="AM1799">
        <f t="shared" si="112"/>
        <v>0</v>
      </c>
      <c r="AN1799">
        <f t="shared" si="113"/>
        <v>11.426916666666667</v>
      </c>
      <c r="AO1799">
        <f t="shared" si="114"/>
        <v>229.17599999999999</v>
      </c>
      <c r="AP1799">
        <f t="shared" si="115"/>
        <v>-217.74908333333332</v>
      </c>
    </row>
    <row r="1800" spans="1:42" x14ac:dyDescent="0.25">
      <c r="A1800">
        <v>2561</v>
      </c>
      <c r="B1800">
        <v>38</v>
      </c>
      <c r="C1800" t="s">
        <v>36</v>
      </c>
      <c r="D1800" t="s">
        <v>37</v>
      </c>
      <c r="E1800">
        <v>0</v>
      </c>
      <c r="F1800">
        <v>1</v>
      </c>
      <c r="G1800">
        <v>1</v>
      </c>
      <c r="H1800">
        <v>2</v>
      </c>
      <c r="I1800" t="s">
        <v>38</v>
      </c>
      <c r="J1800" t="s">
        <v>39</v>
      </c>
      <c r="K1800">
        <v>868.59825000000001</v>
      </c>
      <c r="L1800">
        <v>553.05711111111111</v>
      </c>
      <c r="M1800" t="s">
        <v>49</v>
      </c>
      <c r="N1800" t="s">
        <v>58</v>
      </c>
      <c r="O1800">
        <v>0</v>
      </c>
      <c r="P1800">
        <v>0</v>
      </c>
      <c r="Q1800">
        <v>262.63133333333332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1006.53205820174</v>
      </c>
      <c r="AA1800">
        <v>36</v>
      </c>
      <c r="AB1800">
        <v>36.388545087689778</v>
      </c>
      <c r="AC1800" t="s">
        <v>62</v>
      </c>
      <c r="AD1800" t="s">
        <v>56</v>
      </c>
      <c r="AE1800" t="s">
        <v>51</v>
      </c>
      <c r="AF1800" t="s">
        <v>78</v>
      </c>
      <c r="AG1800">
        <v>1</v>
      </c>
      <c r="AH1800">
        <v>7.6264798641204834E-2</v>
      </c>
      <c r="AI1800">
        <v>486.61599731445313</v>
      </c>
      <c r="AJ1800">
        <v>0.10085127502679821</v>
      </c>
      <c r="AK1800">
        <v>315.5411388888889</v>
      </c>
      <c r="AL1800" t="s">
        <v>57</v>
      </c>
      <c r="AM1800">
        <f t="shared" si="112"/>
        <v>0</v>
      </c>
      <c r="AN1800">
        <f t="shared" si="113"/>
        <v>1131.2295833333333</v>
      </c>
      <c r="AO1800">
        <f t="shared" si="114"/>
        <v>553.05711111111111</v>
      </c>
      <c r="AP1800">
        <f t="shared" si="115"/>
        <v>578.17247222222215</v>
      </c>
    </row>
    <row r="1801" spans="1:42" x14ac:dyDescent="0.25">
      <c r="A1801">
        <v>2562</v>
      </c>
      <c r="B1801">
        <v>54</v>
      </c>
      <c r="C1801" t="s">
        <v>36</v>
      </c>
      <c r="D1801" t="s">
        <v>76</v>
      </c>
      <c r="E1801">
        <v>3</v>
      </c>
      <c r="F1801">
        <v>0</v>
      </c>
      <c r="G1801">
        <v>0</v>
      </c>
      <c r="H1801">
        <v>2</v>
      </c>
      <c r="I1801" t="s">
        <v>38</v>
      </c>
      <c r="J1801" t="s">
        <v>55</v>
      </c>
      <c r="K1801">
        <v>404.86025000000001</v>
      </c>
      <c r="L1801">
        <v>489.23399999999998</v>
      </c>
      <c r="M1801" t="s">
        <v>49</v>
      </c>
      <c r="N1801" t="s">
        <v>50</v>
      </c>
      <c r="O1801">
        <v>0</v>
      </c>
      <c r="P1801">
        <v>0</v>
      </c>
      <c r="Q1801">
        <v>2.6957777777777778</v>
      </c>
      <c r="R1801">
        <v>0</v>
      </c>
      <c r="S1801">
        <v>0</v>
      </c>
      <c r="T1801">
        <v>0</v>
      </c>
      <c r="U1801">
        <v>22.222222222222221</v>
      </c>
      <c r="V1801">
        <v>0</v>
      </c>
      <c r="W1801">
        <v>192.44444444444451</v>
      </c>
      <c r="X1801">
        <v>0</v>
      </c>
      <c r="Y1801">
        <v>0</v>
      </c>
      <c r="Z1801">
        <v>162.18786907930479</v>
      </c>
      <c r="AA1801">
        <v>24</v>
      </c>
      <c r="AB1801">
        <v>8.0970837141325411</v>
      </c>
      <c r="AC1801" t="s">
        <v>42</v>
      </c>
      <c r="AD1801" t="s">
        <v>43</v>
      </c>
      <c r="AE1801" t="s">
        <v>44</v>
      </c>
      <c r="AF1801" t="s">
        <v>45</v>
      </c>
      <c r="AG1801">
        <v>1</v>
      </c>
      <c r="AH1801">
        <v>0.22123925387859339</v>
      </c>
      <c r="AI1801">
        <v>375.14990234375</v>
      </c>
      <c r="AJ1801">
        <v>0.35380196571350098</v>
      </c>
      <c r="AK1801">
        <v>-84.373749999999973</v>
      </c>
      <c r="AL1801" t="s">
        <v>64</v>
      </c>
      <c r="AM1801">
        <f t="shared" si="112"/>
        <v>0</v>
      </c>
      <c r="AN1801">
        <f t="shared" si="113"/>
        <v>429.77825000000001</v>
      </c>
      <c r="AO1801">
        <f t="shared" si="114"/>
        <v>681.67844444444449</v>
      </c>
      <c r="AP1801">
        <f t="shared" si="115"/>
        <v>-251.90019444444448</v>
      </c>
    </row>
    <row r="1802" spans="1:42" x14ac:dyDescent="0.25">
      <c r="A1802">
        <v>2563</v>
      </c>
      <c r="B1802">
        <v>24</v>
      </c>
      <c r="C1802" t="s">
        <v>67</v>
      </c>
      <c r="D1802" t="s">
        <v>47</v>
      </c>
      <c r="E1802">
        <v>0</v>
      </c>
      <c r="F1802">
        <v>1</v>
      </c>
      <c r="G1802">
        <v>1</v>
      </c>
      <c r="H1802">
        <v>3</v>
      </c>
      <c r="I1802" t="s">
        <v>38</v>
      </c>
      <c r="J1802" t="s">
        <v>39</v>
      </c>
      <c r="K1802">
        <v>399.14150000000001</v>
      </c>
      <c r="L1802">
        <v>449.51955555555548</v>
      </c>
      <c r="M1802" t="s">
        <v>40</v>
      </c>
      <c r="N1802" t="s">
        <v>41</v>
      </c>
      <c r="O1802">
        <v>0</v>
      </c>
      <c r="P1802">
        <v>39.555555555555557</v>
      </c>
      <c r="Q1802">
        <v>236.8508888888889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248</v>
      </c>
      <c r="X1802">
        <v>0</v>
      </c>
      <c r="Y1802">
        <v>0</v>
      </c>
      <c r="Z1802">
        <v>222.41453468300679</v>
      </c>
      <c r="AA1802">
        <v>36</v>
      </c>
      <c r="AB1802">
        <v>8.0408182307969547</v>
      </c>
      <c r="AC1802" t="s">
        <v>62</v>
      </c>
      <c r="AD1802" t="s">
        <v>56</v>
      </c>
      <c r="AE1802" t="s">
        <v>44</v>
      </c>
      <c r="AF1802" t="s">
        <v>83</v>
      </c>
      <c r="AG1802">
        <v>0</v>
      </c>
      <c r="AH1802">
        <v>0.21658468246459961</v>
      </c>
      <c r="AI1802">
        <v>355.1339111328125</v>
      </c>
      <c r="AJ1802">
        <v>0.34860724210739141</v>
      </c>
      <c r="AK1802">
        <v>-50.378055555555527</v>
      </c>
      <c r="AL1802" t="s">
        <v>64</v>
      </c>
      <c r="AM1802">
        <f t="shared" si="112"/>
        <v>39.555555555555557</v>
      </c>
      <c r="AN1802">
        <f t="shared" si="113"/>
        <v>635.99238888888885</v>
      </c>
      <c r="AO1802">
        <f t="shared" si="114"/>
        <v>697.51955555555548</v>
      </c>
      <c r="AP1802">
        <f t="shared" si="115"/>
        <v>-61.527166666666631</v>
      </c>
    </row>
    <row r="1803" spans="1:42" x14ac:dyDescent="0.25">
      <c r="A1803">
        <v>2564</v>
      </c>
      <c r="B1803">
        <v>22</v>
      </c>
      <c r="C1803" t="s">
        <v>67</v>
      </c>
      <c r="D1803" t="s">
        <v>37</v>
      </c>
      <c r="E1803">
        <v>2</v>
      </c>
      <c r="F1803">
        <v>1</v>
      </c>
      <c r="G1803">
        <v>1</v>
      </c>
      <c r="H1803">
        <v>2</v>
      </c>
      <c r="I1803" t="s">
        <v>48</v>
      </c>
      <c r="J1803" t="s">
        <v>55</v>
      </c>
      <c r="K1803">
        <v>158.02799999999999</v>
      </c>
      <c r="L1803">
        <v>187.3666666666667</v>
      </c>
      <c r="M1803" t="s">
        <v>49</v>
      </c>
      <c r="N1803" t="s">
        <v>50</v>
      </c>
      <c r="O1803">
        <v>0</v>
      </c>
      <c r="P1803">
        <v>0</v>
      </c>
      <c r="Q1803">
        <v>67.830222222222218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93.966274133219201</v>
      </c>
      <c r="AA1803">
        <v>36</v>
      </c>
      <c r="AB1803">
        <v>3.397105909500532</v>
      </c>
      <c r="AC1803" t="s">
        <v>42</v>
      </c>
      <c r="AD1803" t="s">
        <v>43</v>
      </c>
      <c r="AE1803" t="s">
        <v>44</v>
      </c>
      <c r="AF1803" t="s">
        <v>45</v>
      </c>
      <c r="AG1803">
        <v>0</v>
      </c>
      <c r="AH1803">
        <v>0.32703986763954163</v>
      </c>
      <c r="AI1803">
        <v>287.32333374023438</v>
      </c>
      <c r="AJ1803">
        <v>0.47190812230110168</v>
      </c>
      <c r="AK1803">
        <v>-29.338666666666679</v>
      </c>
      <c r="AL1803" t="s">
        <v>64</v>
      </c>
      <c r="AM1803">
        <f t="shared" si="112"/>
        <v>0</v>
      </c>
      <c r="AN1803">
        <f t="shared" si="113"/>
        <v>225.8582222222222</v>
      </c>
      <c r="AO1803">
        <f t="shared" si="114"/>
        <v>187.3666666666667</v>
      </c>
      <c r="AP1803">
        <f t="shared" si="115"/>
        <v>38.491555555555493</v>
      </c>
    </row>
    <row r="1804" spans="1:42" x14ac:dyDescent="0.25">
      <c r="A1804">
        <v>2565</v>
      </c>
      <c r="B1804">
        <v>50</v>
      </c>
      <c r="C1804" t="s">
        <v>53</v>
      </c>
      <c r="D1804" t="s">
        <v>47</v>
      </c>
      <c r="E1804">
        <v>0</v>
      </c>
      <c r="F1804">
        <v>0</v>
      </c>
      <c r="G1804">
        <v>0</v>
      </c>
      <c r="H1804">
        <v>3</v>
      </c>
      <c r="I1804" t="s">
        <v>38</v>
      </c>
      <c r="J1804" t="s">
        <v>39</v>
      </c>
      <c r="K1804">
        <v>695.60924999999997</v>
      </c>
      <c r="L1804">
        <v>467.21266666666668</v>
      </c>
      <c r="M1804" t="s">
        <v>40</v>
      </c>
      <c r="N1804" t="s">
        <v>41</v>
      </c>
      <c r="O1804">
        <v>0</v>
      </c>
      <c r="P1804">
        <v>0</v>
      </c>
      <c r="Q1804">
        <v>410.07977777777779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37.111111111111107</v>
      </c>
      <c r="X1804">
        <v>0</v>
      </c>
      <c r="Y1804">
        <v>0</v>
      </c>
      <c r="Z1804">
        <v>880.31868155493362</v>
      </c>
      <c r="AA1804">
        <v>48</v>
      </c>
      <c r="AB1804">
        <v>25.859360925734041</v>
      </c>
      <c r="AC1804" t="s">
        <v>42</v>
      </c>
      <c r="AD1804" t="s">
        <v>43</v>
      </c>
      <c r="AE1804" t="s">
        <v>51</v>
      </c>
      <c r="AF1804" t="s">
        <v>45</v>
      </c>
      <c r="AG1804">
        <v>1</v>
      </c>
      <c r="AH1804">
        <v>8.1537947058677673E-2</v>
      </c>
      <c r="AI1804">
        <v>551.8779296875</v>
      </c>
      <c r="AJ1804">
        <v>0.14623315632343289</v>
      </c>
      <c r="AK1804">
        <v>228.3965833333333</v>
      </c>
      <c r="AL1804" t="s">
        <v>57</v>
      </c>
      <c r="AM1804">
        <f t="shared" si="112"/>
        <v>0</v>
      </c>
      <c r="AN1804">
        <f t="shared" si="113"/>
        <v>1105.6890277777777</v>
      </c>
      <c r="AO1804">
        <f t="shared" si="114"/>
        <v>504.32377777777776</v>
      </c>
      <c r="AP1804">
        <f t="shared" si="115"/>
        <v>601.36524999999995</v>
      </c>
    </row>
    <row r="1805" spans="1:42" x14ac:dyDescent="0.25">
      <c r="A1805">
        <v>2568</v>
      </c>
      <c r="B1805">
        <v>35</v>
      </c>
      <c r="C1805" t="s">
        <v>36</v>
      </c>
      <c r="D1805" t="s">
        <v>37</v>
      </c>
      <c r="E1805">
        <v>1</v>
      </c>
      <c r="F1805">
        <v>1</v>
      </c>
      <c r="G1805">
        <v>1</v>
      </c>
      <c r="H1805">
        <v>3</v>
      </c>
      <c r="I1805" t="s">
        <v>72</v>
      </c>
      <c r="J1805" t="s">
        <v>39</v>
      </c>
      <c r="K1805">
        <v>231.74924999999999</v>
      </c>
      <c r="L1805">
        <v>269.40977777777778</v>
      </c>
      <c r="M1805" t="s">
        <v>49</v>
      </c>
      <c r="N1805" t="s">
        <v>41</v>
      </c>
      <c r="O1805">
        <v>0</v>
      </c>
      <c r="P1805">
        <v>0</v>
      </c>
      <c r="Q1805">
        <v>140.2766666666667</v>
      </c>
      <c r="R1805">
        <v>0</v>
      </c>
      <c r="S1805">
        <v>0</v>
      </c>
      <c r="T1805">
        <v>0</v>
      </c>
      <c r="U1805">
        <v>22.222222222222221</v>
      </c>
      <c r="V1805">
        <v>0</v>
      </c>
      <c r="W1805">
        <v>31.777777777777779</v>
      </c>
      <c r="X1805">
        <v>0</v>
      </c>
      <c r="Y1805">
        <v>0</v>
      </c>
      <c r="Z1805">
        <v>136.66013836482509</v>
      </c>
      <c r="AA1805">
        <v>60</v>
      </c>
      <c r="AB1805">
        <v>3.4702693057458709</v>
      </c>
      <c r="AC1805" t="s">
        <v>62</v>
      </c>
      <c r="AD1805" t="s">
        <v>56</v>
      </c>
      <c r="AE1805" t="s">
        <v>44</v>
      </c>
      <c r="AF1805" t="s">
        <v>45</v>
      </c>
      <c r="AG1805">
        <v>0</v>
      </c>
      <c r="AH1805">
        <v>0.23601678013801569</v>
      </c>
      <c r="AI1805">
        <v>438.28128051757813</v>
      </c>
      <c r="AJ1805">
        <v>0.44617834687232971</v>
      </c>
      <c r="AK1805">
        <v>-37.660527777777787</v>
      </c>
      <c r="AL1805" t="s">
        <v>64</v>
      </c>
      <c r="AM1805">
        <f t="shared" si="112"/>
        <v>0</v>
      </c>
      <c r="AN1805">
        <f t="shared" si="113"/>
        <v>394.24813888888895</v>
      </c>
      <c r="AO1805">
        <f t="shared" si="114"/>
        <v>301.18755555555555</v>
      </c>
      <c r="AP1805">
        <f t="shared" si="115"/>
        <v>93.060583333333398</v>
      </c>
    </row>
    <row r="1806" spans="1:42" x14ac:dyDescent="0.25">
      <c r="A1806">
        <v>2570</v>
      </c>
      <c r="B1806">
        <v>46</v>
      </c>
      <c r="C1806" t="s">
        <v>53</v>
      </c>
      <c r="D1806" t="s">
        <v>65</v>
      </c>
      <c r="E1806">
        <v>3</v>
      </c>
      <c r="F1806">
        <v>3</v>
      </c>
      <c r="G1806">
        <v>3</v>
      </c>
      <c r="H1806">
        <v>2</v>
      </c>
      <c r="I1806" t="s">
        <v>54</v>
      </c>
      <c r="J1806" t="s">
        <v>55</v>
      </c>
      <c r="K1806">
        <v>150.97575000000001</v>
      </c>
      <c r="L1806">
        <v>87.967777777777783</v>
      </c>
      <c r="M1806" t="s">
        <v>80</v>
      </c>
      <c r="N1806" t="s">
        <v>50</v>
      </c>
      <c r="O1806">
        <v>0</v>
      </c>
      <c r="P1806">
        <v>0</v>
      </c>
      <c r="Q1806">
        <v>0.73177777777777775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154.2222222222222</v>
      </c>
      <c r="X1806">
        <v>0</v>
      </c>
      <c r="Y1806">
        <v>0</v>
      </c>
      <c r="Z1806">
        <v>136.70721644040671</v>
      </c>
      <c r="AA1806">
        <v>36</v>
      </c>
      <c r="AB1806">
        <v>4.9422933613677777</v>
      </c>
      <c r="AC1806" t="s">
        <v>42</v>
      </c>
      <c r="AD1806" t="s">
        <v>56</v>
      </c>
      <c r="AE1806" t="s">
        <v>44</v>
      </c>
      <c r="AF1806" t="s">
        <v>45</v>
      </c>
      <c r="AG1806">
        <v>0</v>
      </c>
      <c r="AH1806">
        <v>0.31481057405471802</v>
      </c>
      <c r="AI1806">
        <v>375.06695556640619</v>
      </c>
      <c r="AJ1806">
        <v>0.50406348705291748</v>
      </c>
      <c r="AK1806">
        <v>63.007972222222222</v>
      </c>
      <c r="AL1806" t="s">
        <v>64</v>
      </c>
      <c r="AM1806">
        <f t="shared" si="112"/>
        <v>0</v>
      </c>
      <c r="AN1806">
        <f t="shared" si="113"/>
        <v>151.70752777777778</v>
      </c>
      <c r="AO1806">
        <f t="shared" si="114"/>
        <v>242.19</v>
      </c>
      <c r="AP1806">
        <f t="shared" si="115"/>
        <v>-90.482472222222214</v>
      </c>
    </row>
    <row r="1807" spans="1:42" x14ac:dyDescent="0.25">
      <c r="A1807">
        <v>2571</v>
      </c>
      <c r="B1807">
        <v>66</v>
      </c>
      <c r="C1807" t="s">
        <v>36</v>
      </c>
      <c r="D1807" t="s">
        <v>79</v>
      </c>
      <c r="E1807">
        <v>0</v>
      </c>
      <c r="F1807">
        <v>0</v>
      </c>
      <c r="G1807">
        <v>0</v>
      </c>
      <c r="H1807">
        <v>3</v>
      </c>
      <c r="I1807" t="s">
        <v>72</v>
      </c>
      <c r="J1807" t="s">
        <v>55</v>
      </c>
      <c r="K1807">
        <v>408.90050000000002</v>
      </c>
      <c r="L1807">
        <v>384.98200000000003</v>
      </c>
      <c r="M1807" t="s">
        <v>49</v>
      </c>
      <c r="N1807" t="s">
        <v>41</v>
      </c>
      <c r="O1807">
        <v>0</v>
      </c>
      <c r="P1807">
        <v>782.48511111111111</v>
      </c>
      <c r="Q1807">
        <v>41.632666666666672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30.222222222222221</v>
      </c>
      <c r="X1807">
        <v>0</v>
      </c>
      <c r="Y1807">
        <v>0</v>
      </c>
      <c r="Z1807">
        <v>177.91638015285929</v>
      </c>
      <c r="AA1807">
        <v>36</v>
      </c>
      <c r="AB1807">
        <v>6.4321033476047136</v>
      </c>
      <c r="AC1807" t="s">
        <v>42</v>
      </c>
      <c r="AD1807" t="s">
        <v>77</v>
      </c>
      <c r="AE1807" t="s">
        <v>44</v>
      </c>
      <c r="AF1807" t="s">
        <v>45</v>
      </c>
      <c r="AG1807">
        <v>0</v>
      </c>
      <c r="AH1807">
        <v>0.17920234799385071</v>
      </c>
      <c r="AI1807">
        <v>461.06735229492188</v>
      </c>
      <c r="AJ1807">
        <v>0.36156195402145391</v>
      </c>
      <c r="AK1807">
        <v>23.918499999999991</v>
      </c>
      <c r="AL1807" t="s">
        <v>64</v>
      </c>
      <c r="AM1807">
        <f t="shared" si="112"/>
        <v>782.48511111111111</v>
      </c>
      <c r="AN1807">
        <f t="shared" si="113"/>
        <v>450.53316666666672</v>
      </c>
      <c r="AO1807">
        <f t="shared" si="114"/>
        <v>415.20422222222226</v>
      </c>
      <c r="AP1807">
        <f t="shared" si="115"/>
        <v>35.32894444444446</v>
      </c>
    </row>
    <row r="1808" spans="1:42" x14ac:dyDescent="0.25">
      <c r="A1808">
        <v>2573</v>
      </c>
      <c r="B1808">
        <v>42</v>
      </c>
      <c r="C1808" t="s">
        <v>36</v>
      </c>
      <c r="D1808" t="s">
        <v>79</v>
      </c>
      <c r="E1808">
        <v>1</v>
      </c>
      <c r="F1808">
        <v>0</v>
      </c>
      <c r="G1808">
        <v>0</v>
      </c>
      <c r="H1808">
        <v>2</v>
      </c>
      <c r="I1808" t="s">
        <v>38</v>
      </c>
      <c r="J1808" t="s">
        <v>55</v>
      </c>
      <c r="K1808">
        <v>966.98900000000003</v>
      </c>
      <c r="L1808">
        <v>1229.193111111111</v>
      </c>
      <c r="M1808" t="s">
        <v>49</v>
      </c>
      <c r="N1808" t="s">
        <v>50</v>
      </c>
      <c r="O1808">
        <v>0</v>
      </c>
      <c r="P1808">
        <v>0</v>
      </c>
      <c r="Q1808">
        <v>582.14511111111108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112.4444444444444</v>
      </c>
      <c r="X1808">
        <v>0</v>
      </c>
      <c r="Y1808">
        <v>0</v>
      </c>
      <c r="Z1808">
        <v>341.86673060292742</v>
      </c>
      <c r="AA1808">
        <v>36</v>
      </c>
      <c r="AB1808">
        <v>12.359301265327749</v>
      </c>
      <c r="AC1808" t="s">
        <v>42</v>
      </c>
      <c r="AD1808" t="s">
        <v>56</v>
      </c>
      <c r="AE1808" t="s">
        <v>51</v>
      </c>
      <c r="AF1808" t="s">
        <v>73</v>
      </c>
      <c r="AG1808">
        <v>1</v>
      </c>
      <c r="AH1808">
        <v>9.5948740839958191E-2</v>
      </c>
      <c r="AI1808">
        <v>450.38763427734381</v>
      </c>
      <c r="AJ1808">
        <v>0.14206178486347201</v>
      </c>
      <c r="AK1808">
        <v>-262.20411111111122</v>
      </c>
      <c r="AL1808" t="s">
        <v>57</v>
      </c>
      <c r="AM1808">
        <f t="shared" si="112"/>
        <v>0</v>
      </c>
      <c r="AN1808">
        <f t="shared" si="113"/>
        <v>1549.134111111111</v>
      </c>
      <c r="AO1808">
        <f t="shared" si="114"/>
        <v>1341.6375555555553</v>
      </c>
      <c r="AP1808">
        <f t="shared" si="115"/>
        <v>207.49655555555569</v>
      </c>
    </row>
    <row r="1809" spans="1:42" x14ac:dyDescent="0.25">
      <c r="A1809">
        <v>2574</v>
      </c>
      <c r="B1809">
        <v>50</v>
      </c>
      <c r="C1809" t="s">
        <v>36</v>
      </c>
      <c r="D1809" t="s">
        <v>65</v>
      </c>
      <c r="E1809">
        <v>3</v>
      </c>
      <c r="F1809">
        <v>0</v>
      </c>
      <c r="G1809">
        <v>0</v>
      </c>
      <c r="H1809">
        <v>3</v>
      </c>
      <c r="I1809" t="s">
        <v>72</v>
      </c>
      <c r="J1809" t="s">
        <v>39</v>
      </c>
      <c r="K1809">
        <v>751.13324999999998</v>
      </c>
      <c r="L1809">
        <v>930.39733333333334</v>
      </c>
      <c r="M1809" t="s">
        <v>49</v>
      </c>
      <c r="N1809" t="s">
        <v>50</v>
      </c>
      <c r="O1809">
        <v>0</v>
      </c>
      <c r="P1809">
        <v>0</v>
      </c>
      <c r="Q1809">
        <v>261.74733333333342</v>
      </c>
      <c r="R1809">
        <v>0</v>
      </c>
      <c r="S1809">
        <v>0</v>
      </c>
      <c r="T1809">
        <v>0</v>
      </c>
      <c r="U1809">
        <v>44.444444444444443</v>
      </c>
      <c r="V1809">
        <v>0</v>
      </c>
      <c r="W1809">
        <v>134.44444444444451</v>
      </c>
      <c r="X1809">
        <v>0</v>
      </c>
      <c r="Y1809">
        <v>0</v>
      </c>
      <c r="Z1809">
        <v>241.73344117801241</v>
      </c>
      <c r="AA1809">
        <v>36</v>
      </c>
      <c r="AB1809">
        <v>8.7392429797257911</v>
      </c>
      <c r="AC1809" t="s">
        <v>62</v>
      </c>
      <c r="AD1809" t="s">
        <v>66</v>
      </c>
      <c r="AE1809" t="s">
        <v>44</v>
      </c>
      <c r="AF1809" t="s">
        <v>78</v>
      </c>
      <c r="AG1809">
        <v>1</v>
      </c>
      <c r="AH1809">
        <v>0.12726391851902011</v>
      </c>
      <c r="AI1809">
        <v>482.80715942382813</v>
      </c>
      <c r="AJ1809">
        <v>0.23264449834823611</v>
      </c>
      <c r="AK1809">
        <v>-179.26408333333339</v>
      </c>
      <c r="AL1809" t="s">
        <v>57</v>
      </c>
      <c r="AM1809">
        <f t="shared" si="112"/>
        <v>0</v>
      </c>
      <c r="AN1809">
        <f t="shared" si="113"/>
        <v>1057.3250277777777</v>
      </c>
      <c r="AO1809">
        <f t="shared" si="114"/>
        <v>1064.8417777777779</v>
      </c>
      <c r="AP1809">
        <f t="shared" si="115"/>
        <v>-7.5167500000002292</v>
      </c>
    </row>
    <row r="1810" spans="1:42" x14ac:dyDescent="0.25">
      <c r="A1810">
        <v>2577</v>
      </c>
      <c r="B1810">
        <v>52</v>
      </c>
      <c r="C1810" t="s">
        <v>67</v>
      </c>
      <c r="D1810" t="s">
        <v>65</v>
      </c>
      <c r="E1810">
        <v>0</v>
      </c>
      <c r="F1810">
        <v>0</v>
      </c>
      <c r="G1810">
        <v>0</v>
      </c>
      <c r="H1810">
        <v>5</v>
      </c>
      <c r="I1810" t="s">
        <v>48</v>
      </c>
      <c r="J1810" t="s">
        <v>55</v>
      </c>
      <c r="K1810">
        <v>2169.4692500000001</v>
      </c>
      <c r="L1810">
        <v>966.6393333333333</v>
      </c>
      <c r="M1810" t="s">
        <v>49</v>
      </c>
      <c r="N1810" t="s">
        <v>41</v>
      </c>
      <c r="O1810">
        <v>0</v>
      </c>
      <c r="P1810">
        <v>0</v>
      </c>
      <c r="Q1810">
        <v>848.60844444444444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180.66666666666671</v>
      </c>
      <c r="X1810">
        <v>0</v>
      </c>
      <c r="Y1810">
        <v>0</v>
      </c>
      <c r="Z1810">
        <v>3700.1089830253718</v>
      </c>
      <c r="AA1810">
        <v>48</v>
      </c>
      <c r="AB1810">
        <v>108.6906999265278</v>
      </c>
      <c r="AC1810" t="s">
        <v>62</v>
      </c>
      <c r="AD1810" t="s">
        <v>56</v>
      </c>
      <c r="AE1810" t="s">
        <v>44</v>
      </c>
      <c r="AF1810" t="s">
        <v>45</v>
      </c>
      <c r="AG1810">
        <v>1</v>
      </c>
      <c r="AH1810">
        <v>1.2667858973145481E-3</v>
      </c>
      <c r="AI1810">
        <v>1054.087524414062</v>
      </c>
      <c r="AJ1810">
        <v>1.0676373494789E-3</v>
      </c>
      <c r="AK1810">
        <v>1202.829916666667</v>
      </c>
      <c r="AL1810" t="s">
        <v>70</v>
      </c>
      <c r="AM1810">
        <f t="shared" si="112"/>
        <v>0</v>
      </c>
      <c r="AN1810">
        <f t="shared" si="113"/>
        <v>3018.0776944444447</v>
      </c>
      <c r="AO1810">
        <f t="shared" si="114"/>
        <v>1147.306</v>
      </c>
      <c r="AP1810">
        <f t="shared" si="115"/>
        <v>1870.7716944444446</v>
      </c>
    </row>
    <row r="1811" spans="1:42" x14ac:dyDescent="0.25">
      <c r="A1811">
        <v>2578</v>
      </c>
      <c r="B1811">
        <v>57</v>
      </c>
      <c r="C1811" t="s">
        <v>36</v>
      </c>
      <c r="D1811" t="s">
        <v>65</v>
      </c>
      <c r="E1811">
        <v>0</v>
      </c>
      <c r="F1811">
        <v>0</v>
      </c>
      <c r="G1811">
        <v>0</v>
      </c>
      <c r="H1811">
        <v>2</v>
      </c>
      <c r="I1811" t="s">
        <v>38</v>
      </c>
      <c r="J1811" t="s">
        <v>74</v>
      </c>
      <c r="K1811">
        <v>193.35249999999999</v>
      </c>
      <c r="L1811">
        <v>155.1071111111111</v>
      </c>
      <c r="M1811" t="s">
        <v>49</v>
      </c>
      <c r="N1811" t="s">
        <v>41</v>
      </c>
      <c r="O1811">
        <v>0</v>
      </c>
      <c r="P1811">
        <v>0</v>
      </c>
      <c r="Q1811">
        <v>4.3724444444444446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174.85493938144671</v>
      </c>
      <c r="AA1811">
        <v>6</v>
      </c>
      <c r="AB1811">
        <v>30.69145076381928</v>
      </c>
      <c r="AC1811" t="s">
        <v>62</v>
      </c>
      <c r="AD1811" t="s">
        <v>43</v>
      </c>
      <c r="AE1811" t="s">
        <v>44</v>
      </c>
      <c r="AF1811" t="s">
        <v>45</v>
      </c>
      <c r="AG1811">
        <v>0</v>
      </c>
      <c r="AH1811">
        <v>0.27090710401535029</v>
      </c>
      <c r="AI1811">
        <v>293.36309814453119</v>
      </c>
      <c r="AJ1811">
        <v>0.40997400879859919</v>
      </c>
      <c r="AK1811">
        <v>38.245388888888868</v>
      </c>
      <c r="AL1811" t="s">
        <v>64</v>
      </c>
      <c r="AM1811">
        <f t="shared" si="112"/>
        <v>0</v>
      </c>
      <c r="AN1811">
        <f t="shared" si="113"/>
        <v>197.72494444444445</v>
      </c>
      <c r="AO1811">
        <f t="shared" si="114"/>
        <v>155.1071111111111</v>
      </c>
      <c r="AP1811">
        <f t="shared" si="115"/>
        <v>42.617833333333351</v>
      </c>
    </row>
    <row r="1812" spans="1:42" x14ac:dyDescent="0.25">
      <c r="A1812">
        <v>2579</v>
      </c>
      <c r="B1812">
        <v>48</v>
      </c>
      <c r="C1812" t="s">
        <v>67</v>
      </c>
      <c r="D1812" t="s">
        <v>65</v>
      </c>
      <c r="E1812">
        <v>2</v>
      </c>
      <c r="F1812">
        <v>1</v>
      </c>
      <c r="G1812">
        <v>1</v>
      </c>
      <c r="H1812">
        <v>2</v>
      </c>
      <c r="I1812" t="s">
        <v>54</v>
      </c>
      <c r="J1812" t="s">
        <v>55</v>
      </c>
      <c r="K1812">
        <v>148.34</v>
      </c>
      <c r="L1812">
        <v>148.87777777777779</v>
      </c>
      <c r="M1812" t="s">
        <v>49</v>
      </c>
      <c r="N1812" t="s">
        <v>50</v>
      </c>
      <c r="O1812">
        <v>0</v>
      </c>
      <c r="P1812">
        <v>888.88888888888891</v>
      </c>
      <c r="Q1812">
        <v>18.109555555555559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67.511227165169743</v>
      </c>
      <c r="AA1812">
        <v>24</v>
      </c>
      <c r="AB1812">
        <v>3.370437389080601</v>
      </c>
      <c r="AC1812" t="s">
        <v>62</v>
      </c>
      <c r="AD1812" t="s">
        <v>43</v>
      </c>
      <c r="AE1812" t="s">
        <v>44</v>
      </c>
      <c r="AF1812" t="s">
        <v>45</v>
      </c>
      <c r="AG1812">
        <v>0</v>
      </c>
      <c r="AH1812">
        <v>0.3180789053440094</v>
      </c>
      <c r="AI1812">
        <v>318.52597045898438</v>
      </c>
      <c r="AJ1812">
        <v>0.48942947387695313</v>
      </c>
      <c r="AK1812">
        <v>-0.53777777777776237</v>
      </c>
      <c r="AL1812" t="s">
        <v>64</v>
      </c>
      <c r="AM1812">
        <f t="shared" si="112"/>
        <v>888.88888888888891</v>
      </c>
      <c r="AN1812">
        <f t="shared" si="113"/>
        <v>166.44955555555555</v>
      </c>
      <c r="AO1812">
        <f t="shared" si="114"/>
        <v>148.87777777777779</v>
      </c>
      <c r="AP1812">
        <f t="shared" si="115"/>
        <v>17.571777777777754</v>
      </c>
    </row>
    <row r="1813" spans="1:42" x14ac:dyDescent="0.25">
      <c r="A1813">
        <v>2580</v>
      </c>
      <c r="B1813">
        <v>30</v>
      </c>
      <c r="C1813" t="s">
        <v>53</v>
      </c>
      <c r="D1813" t="s">
        <v>65</v>
      </c>
      <c r="E1813">
        <v>0</v>
      </c>
      <c r="F1813">
        <v>3</v>
      </c>
      <c r="G1813">
        <v>3</v>
      </c>
      <c r="H1813">
        <v>3</v>
      </c>
      <c r="I1813" t="s">
        <v>72</v>
      </c>
      <c r="J1813" t="s">
        <v>39</v>
      </c>
      <c r="K1813">
        <v>872.1</v>
      </c>
      <c r="L1813">
        <v>701.21799999999996</v>
      </c>
      <c r="M1813" t="s">
        <v>49</v>
      </c>
      <c r="N1813" t="s">
        <v>58</v>
      </c>
      <c r="O1813">
        <v>0</v>
      </c>
      <c r="P1813">
        <v>1555.5555555555561</v>
      </c>
      <c r="Q1813">
        <v>77.784666666666666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114.6666666666667</v>
      </c>
      <c r="X1813">
        <v>0</v>
      </c>
      <c r="Y1813">
        <v>0</v>
      </c>
      <c r="Z1813">
        <v>905.00862868587831</v>
      </c>
      <c r="AA1813">
        <v>36</v>
      </c>
      <c r="AB1813">
        <v>32.718229907669567</v>
      </c>
      <c r="AC1813" t="s">
        <v>42</v>
      </c>
      <c r="AD1813" t="s">
        <v>56</v>
      </c>
      <c r="AE1813" t="s">
        <v>44</v>
      </c>
      <c r="AF1813" t="s">
        <v>45</v>
      </c>
      <c r="AG1813">
        <v>1</v>
      </c>
      <c r="AH1813">
        <v>8.2260780036449432E-2</v>
      </c>
      <c r="AI1813">
        <v>503.49993896484381</v>
      </c>
      <c r="AJ1813">
        <v>0.12086935341358181</v>
      </c>
      <c r="AK1813">
        <v>170.88200000000009</v>
      </c>
      <c r="AL1813" t="s">
        <v>57</v>
      </c>
      <c r="AM1813">
        <f t="shared" si="112"/>
        <v>1555.5555555555561</v>
      </c>
      <c r="AN1813">
        <f t="shared" si="113"/>
        <v>949.8846666666667</v>
      </c>
      <c r="AO1813">
        <f t="shared" si="114"/>
        <v>815.8846666666667</v>
      </c>
      <c r="AP1813">
        <f t="shared" si="115"/>
        <v>134</v>
      </c>
    </row>
    <row r="1814" spans="1:42" x14ac:dyDescent="0.25">
      <c r="A1814">
        <v>2581</v>
      </c>
      <c r="B1814">
        <v>61</v>
      </c>
      <c r="C1814" t="s">
        <v>53</v>
      </c>
      <c r="D1814" t="s">
        <v>37</v>
      </c>
      <c r="E1814">
        <v>3</v>
      </c>
      <c r="F1814">
        <v>2</v>
      </c>
      <c r="G1814">
        <v>2</v>
      </c>
      <c r="H1814">
        <v>2</v>
      </c>
      <c r="I1814" t="s">
        <v>54</v>
      </c>
      <c r="J1814" t="s">
        <v>55</v>
      </c>
      <c r="K1814">
        <v>688.68399999999997</v>
      </c>
      <c r="L1814">
        <v>360.99088888888889</v>
      </c>
      <c r="M1814" t="s">
        <v>49</v>
      </c>
      <c r="N1814" t="s">
        <v>41</v>
      </c>
      <c r="O1814">
        <v>1769.069559941506</v>
      </c>
      <c r="P1814">
        <v>5555.5555555555557</v>
      </c>
      <c r="Q1814">
        <v>269.15844444444451</v>
      </c>
      <c r="R1814">
        <v>0</v>
      </c>
      <c r="S1814">
        <v>80</v>
      </c>
      <c r="T1814">
        <v>0</v>
      </c>
      <c r="U1814">
        <v>0</v>
      </c>
      <c r="V1814">
        <v>0</v>
      </c>
      <c r="W1814">
        <v>46.444444444444443</v>
      </c>
      <c r="X1814">
        <v>0</v>
      </c>
      <c r="Y1814">
        <v>0</v>
      </c>
      <c r="Z1814">
        <v>1059.850612625439</v>
      </c>
      <c r="AA1814">
        <v>24</v>
      </c>
      <c r="AB1814">
        <v>52.912090057158728</v>
      </c>
      <c r="AC1814" t="s">
        <v>42</v>
      </c>
      <c r="AD1814" t="s">
        <v>43</v>
      </c>
      <c r="AE1814" t="s">
        <v>82</v>
      </c>
      <c r="AF1814" t="s">
        <v>73</v>
      </c>
      <c r="AG1814">
        <v>1</v>
      </c>
      <c r="AH1814">
        <v>9.0113893151283264E-2</v>
      </c>
      <c r="AI1814">
        <v>528.56793212890625</v>
      </c>
      <c r="AJ1814">
        <v>0.13279673457145691</v>
      </c>
      <c r="AK1814">
        <v>327.69311111111108</v>
      </c>
      <c r="AL1814" t="s">
        <v>57</v>
      </c>
      <c r="AM1814">
        <f t="shared" si="112"/>
        <v>3.1386086068499734</v>
      </c>
      <c r="AN1814">
        <f t="shared" si="113"/>
        <v>1037.8424444444445</v>
      </c>
      <c r="AO1814">
        <f t="shared" si="114"/>
        <v>407.43533333333335</v>
      </c>
      <c r="AP1814">
        <f t="shared" si="115"/>
        <v>630.40711111111113</v>
      </c>
    </row>
    <row r="1815" spans="1:42" x14ac:dyDescent="0.25">
      <c r="A1815">
        <v>2582</v>
      </c>
      <c r="B1815">
        <v>39</v>
      </c>
      <c r="C1815" t="s">
        <v>67</v>
      </c>
      <c r="D1815" t="s">
        <v>65</v>
      </c>
      <c r="E1815">
        <v>2</v>
      </c>
      <c r="F1815">
        <v>1</v>
      </c>
      <c r="G1815">
        <v>1</v>
      </c>
      <c r="H1815">
        <v>2</v>
      </c>
      <c r="I1815" t="s">
        <v>60</v>
      </c>
      <c r="J1815" t="s">
        <v>39</v>
      </c>
      <c r="K1815">
        <v>938.5675</v>
      </c>
      <c r="L1815">
        <v>1206.749777777778</v>
      </c>
      <c r="M1815" t="s">
        <v>49</v>
      </c>
      <c r="N1815" t="s">
        <v>50</v>
      </c>
      <c r="O1815">
        <v>0</v>
      </c>
      <c r="P1815">
        <v>0</v>
      </c>
      <c r="Q1815">
        <v>68.92</v>
      </c>
      <c r="R1815">
        <v>0</v>
      </c>
      <c r="S1815">
        <v>0</v>
      </c>
      <c r="T1815">
        <v>0</v>
      </c>
      <c r="U1815">
        <v>600</v>
      </c>
      <c r="V1815">
        <v>0</v>
      </c>
      <c r="W1815">
        <v>42.444444444444443</v>
      </c>
      <c r="X1815">
        <v>0</v>
      </c>
      <c r="Y1815">
        <v>0</v>
      </c>
      <c r="Z1815">
        <v>458.7549345687475</v>
      </c>
      <c r="AA1815">
        <v>36</v>
      </c>
      <c r="AB1815">
        <v>16.58508984858301</v>
      </c>
      <c r="AC1815" t="s">
        <v>62</v>
      </c>
      <c r="AD1815" t="s">
        <v>56</v>
      </c>
      <c r="AE1815" t="s">
        <v>84</v>
      </c>
      <c r="AF1815" t="s">
        <v>45</v>
      </c>
      <c r="AG1815">
        <v>1</v>
      </c>
      <c r="AH1815">
        <v>9.6174687147140503E-2</v>
      </c>
      <c r="AI1815">
        <v>463.3477783203125</v>
      </c>
      <c r="AJ1815">
        <v>0.1377297639846802</v>
      </c>
      <c r="AK1815">
        <v>-268.18227777777781</v>
      </c>
      <c r="AL1815" t="s">
        <v>57</v>
      </c>
      <c r="AM1815">
        <f t="shared" si="112"/>
        <v>0</v>
      </c>
      <c r="AN1815">
        <f t="shared" si="113"/>
        <v>1607.4875</v>
      </c>
      <c r="AO1815">
        <f t="shared" si="114"/>
        <v>1249.1942222222224</v>
      </c>
      <c r="AP1815">
        <f t="shared" si="115"/>
        <v>358.29327777777758</v>
      </c>
    </row>
    <row r="1816" spans="1:42" x14ac:dyDescent="0.25">
      <c r="A1816">
        <v>2584</v>
      </c>
      <c r="B1816">
        <v>41</v>
      </c>
      <c r="C1816" t="s">
        <v>36</v>
      </c>
      <c r="D1816" t="s">
        <v>65</v>
      </c>
      <c r="E1816">
        <v>2</v>
      </c>
      <c r="F1816">
        <v>2</v>
      </c>
      <c r="G1816">
        <v>2</v>
      </c>
      <c r="H1816">
        <v>3</v>
      </c>
      <c r="I1816" t="s">
        <v>59</v>
      </c>
      <c r="J1816" t="s">
        <v>55</v>
      </c>
      <c r="K1816">
        <v>1408.1665</v>
      </c>
      <c r="L1816">
        <v>917.72688888888888</v>
      </c>
      <c r="M1816" t="s">
        <v>49</v>
      </c>
      <c r="N1816" t="s">
        <v>58</v>
      </c>
      <c r="O1816">
        <v>0</v>
      </c>
      <c r="P1816">
        <v>0</v>
      </c>
      <c r="Q1816">
        <v>651.86822222222224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7.333333333333333</v>
      </c>
      <c r="X1816">
        <v>0</v>
      </c>
      <c r="Y1816">
        <v>0</v>
      </c>
      <c r="Z1816">
        <v>1199.8275959012201</v>
      </c>
      <c r="AA1816">
        <v>48</v>
      </c>
      <c r="AB1816">
        <v>35.244935159460532</v>
      </c>
      <c r="AC1816" t="s">
        <v>62</v>
      </c>
      <c r="AD1816" t="s">
        <v>43</v>
      </c>
      <c r="AE1816" t="s">
        <v>44</v>
      </c>
      <c r="AF1816" t="s">
        <v>45</v>
      </c>
      <c r="AG1816">
        <v>1</v>
      </c>
      <c r="AH1816">
        <v>3.3045966178178787E-2</v>
      </c>
      <c r="AI1816">
        <v>658.56109619140625</v>
      </c>
      <c r="AJ1816">
        <v>4.8240918666124337E-2</v>
      </c>
      <c r="AK1816">
        <v>490.43961111111122</v>
      </c>
      <c r="AL1816" t="s">
        <v>46</v>
      </c>
      <c r="AM1816">
        <f t="shared" si="112"/>
        <v>0</v>
      </c>
      <c r="AN1816">
        <f t="shared" si="113"/>
        <v>2060.0347222222222</v>
      </c>
      <c r="AO1816">
        <f t="shared" si="114"/>
        <v>925.06022222222225</v>
      </c>
      <c r="AP1816">
        <f t="shared" si="115"/>
        <v>1134.9744999999998</v>
      </c>
    </row>
    <row r="1817" spans="1:42" x14ac:dyDescent="0.25">
      <c r="A1817">
        <v>2585</v>
      </c>
      <c r="B1817">
        <v>66</v>
      </c>
      <c r="C1817" t="s">
        <v>53</v>
      </c>
      <c r="D1817" t="s">
        <v>37</v>
      </c>
      <c r="E1817">
        <v>0</v>
      </c>
      <c r="F1817">
        <v>0</v>
      </c>
      <c r="G1817">
        <v>0</v>
      </c>
      <c r="H1817">
        <v>3</v>
      </c>
      <c r="I1817" t="s">
        <v>59</v>
      </c>
      <c r="J1817" t="s">
        <v>55</v>
      </c>
      <c r="K1817">
        <v>1423.6412499999999</v>
      </c>
      <c r="L1817">
        <v>672.2548888888889</v>
      </c>
      <c r="M1817" t="s">
        <v>80</v>
      </c>
      <c r="N1817" t="s">
        <v>50</v>
      </c>
      <c r="O1817">
        <v>9216.0126982987804</v>
      </c>
      <c r="P1817">
        <v>5555.5555555555557</v>
      </c>
      <c r="Q1817">
        <v>194.24155555555549</v>
      </c>
      <c r="R1817">
        <v>233.33333333333329</v>
      </c>
      <c r="S1817">
        <v>0</v>
      </c>
      <c r="T1817">
        <v>0</v>
      </c>
      <c r="U1817">
        <v>0</v>
      </c>
      <c r="V1817">
        <v>0</v>
      </c>
      <c r="W1817">
        <v>32.888888888888893</v>
      </c>
      <c r="X1817">
        <v>0</v>
      </c>
      <c r="Y1817">
        <v>0</v>
      </c>
      <c r="Z1817">
        <v>1980.452513101887</v>
      </c>
      <c r="AA1817">
        <v>48</v>
      </c>
      <c r="AB1817">
        <v>58.175791796351781</v>
      </c>
      <c r="AC1817" t="s">
        <v>62</v>
      </c>
      <c r="AD1817" t="s">
        <v>66</v>
      </c>
      <c r="AE1817" t="s">
        <v>84</v>
      </c>
      <c r="AF1817" t="s">
        <v>78</v>
      </c>
      <c r="AG1817">
        <v>1</v>
      </c>
      <c r="AH1817">
        <v>1.3852342963218691E-2</v>
      </c>
      <c r="AI1817">
        <v>778.4434814453125</v>
      </c>
      <c r="AJ1817">
        <v>1.8815955147147179E-2</v>
      </c>
      <c r="AK1817">
        <v>751.386361111111</v>
      </c>
      <c r="AL1817" t="s">
        <v>46</v>
      </c>
      <c r="AM1817">
        <f t="shared" si="112"/>
        <v>0.60275012494893987</v>
      </c>
      <c r="AN1817">
        <f t="shared" si="113"/>
        <v>1851.2161388888887</v>
      </c>
      <c r="AO1817">
        <f t="shared" si="114"/>
        <v>705.14377777777781</v>
      </c>
      <c r="AP1817">
        <f t="shared" si="115"/>
        <v>1146.0723611111109</v>
      </c>
    </row>
    <row r="1818" spans="1:42" x14ac:dyDescent="0.25">
      <c r="A1818">
        <v>2588</v>
      </c>
      <c r="B1818">
        <v>35</v>
      </c>
      <c r="C1818" t="s">
        <v>53</v>
      </c>
      <c r="D1818" t="s">
        <v>65</v>
      </c>
      <c r="E1818">
        <v>3</v>
      </c>
      <c r="F1818">
        <v>0</v>
      </c>
      <c r="G1818">
        <v>0</v>
      </c>
      <c r="H1818">
        <v>2</v>
      </c>
      <c r="I1818" t="s">
        <v>72</v>
      </c>
      <c r="J1818" t="s">
        <v>39</v>
      </c>
      <c r="K1818">
        <v>540.24374999999998</v>
      </c>
      <c r="L1818">
        <v>607.53177777777773</v>
      </c>
      <c r="M1818" t="s">
        <v>80</v>
      </c>
      <c r="N1818" t="s">
        <v>50</v>
      </c>
      <c r="O1818">
        <v>0</v>
      </c>
      <c r="P1818">
        <v>0</v>
      </c>
      <c r="Q1818">
        <v>160.2571111111111</v>
      </c>
      <c r="R1818">
        <v>0</v>
      </c>
      <c r="S1818">
        <v>0</v>
      </c>
      <c r="T1818">
        <v>0</v>
      </c>
      <c r="U1818">
        <v>222.2222222222222</v>
      </c>
      <c r="V1818">
        <v>0</v>
      </c>
      <c r="W1818">
        <v>24</v>
      </c>
      <c r="X1818">
        <v>0</v>
      </c>
      <c r="Y1818">
        <v>0</v>
      </c>
      <c r="Z1818">
        <v>269.12469705763363</v>
      </c>
      <c r="AA1818">
        <v>60</v>
      </c>
      <c r="AB1818">
        <v>6.8339984635757354</v>
      </c>
      <c r="AC1818" t="s">
        <v>42</v>
      </c>
      <c r="AD1818" t="s">
        <v>43</v>
      </c>
      <c r="AE1818" t="s">
        <v>51</v>
      </c>
      <c r="AF1818" t="s">
        <v>45</v>
      </c>
      <c r="AG1818">
        <v>0</v>
      </c>
      <c r="AH1818">
        <v>0.16587443649768829</v>
      </c>
      <c r="AI1818">
        <v>458.04483032226563</v>
      </c>
      <c r="AJ1818">
        <v>0.28553628921508789</v>
      </c>
      <c r="AK1818">
        <v>-67.288027777777756</v>
      </c>
      <c r="AL1818" t="s">
        <v>57</v>
      </c>
      <c r="AM1818">
        <f t="shared" si="112"/>
        <v>0</v>
      </c>
      <c r="AN1818">
        <f t="shared" si="113"/>
        <v>922.72308333333331</v>
      </c>
      <c r="AO1818">
        <f t="shared" si="114"/>
        <v>631.53177777777773</v>
      </c>
      <c r="AP1818">
        <f t="shared" si="115"/>
        <v>291.19130555555557</v>
      </c>
    </row>
    <row r="1819" spans="1:42" x14ac:dyDescent="0.25">
      <c r="A1819">
        <v>2590</v>
      </c>
      <c r="B1819">
        <v>35</v>
      </c>
      <c r="C1819" t="s">
        <v>36</v>
      </c>
      <c r="D1819" t="s">
        <v>37</v>
      </c>
      <c r="E1819">
        <v>1</v>
      </c>
      <c r="F1819">
        <v>1</v>
      </c>
      <c r="G1819">
        <v>1</v>
      </c>
      <c r="H1819">
        <v>2</v>
      </c>
      <c r="I1819" t="s">
        <v>60</v>
      </c>
      <c r="J1819" t="s">
        <v>61</v>
      </c>
      <c r="K1819">
        <v>44.094499999999996</v>
      </c>
      <c r="L1819">
        <v>24.598222222222219</v>
      </c>
      <c r="M1819" t="s">
        <v>49</v>
      </c>
      <c r="N1819" t="s">
        <v>41</v>
      </c>
      <c r="O1819">
        <v>0</v>
      </c>
      <c r="P1819">
        <v>0</v>
      </c>
      <c r="Q1819">
        <v>28.106444444444449</v>
      </c>
      <c r="R1819">
        <v>0</v>
      </c>
      <c r="S1819">
        <v>0</v>
      </c>
      <c r="T1819">
        <v>0</v>
      </c>
      <c r="U1819">
        <v>222.2222222222222</v>
      </c>
      <c r="V1819">
        <v>0</v>
      </c>
      <c r="W1819">
        <v>181.33333333333329</v>
      </c>
      <c r="X1819">
        <v>0</v>
      </c>
      <c r="Y1819">
        <v>0</v>
      </c>
      <c r="Z1819">
        <v>32.566686104725648</v>
      </c>
      <c r="AA1819">
        <v>24</v>
      </c>
      <c r="AB1819">
        <v>1.625862557901306</v>
      </c>
      <c r="AC1819" t="s">
        <v>62</v>
      </c>
      <c r="AD1819" t="s">
        <v>43</v>
      </c>
      <c r="AE1819" t="s">
        <v>44</v>
      </c>
      <c r="AF1819" t="s">
        <v>45</v>
      </c>
      <c r="AG1819">
        <v>0</v>
      </c>
      <c r="AH1819">
        <v>0.37014380097389221</v>
      </c>
      <c r="AI1819">
        <v>260.5098876953125</v>
      </c>
      <c r="AJ1819">
        <v>0.5337369441986084</v>
      </c>
      <c r="AK1819">
        <v>19.49627777777777</v>
      </c>
      <c r="AL1819" t="s">
        <v>64</v>
      </c>
      <c r="AM1819">
        <f t="shared" si="112"/>
        <v>0</v>
      </c>
      <c r="AN1819">
        <f t="shared" si="113"/>
        <v>294.42316666666665</v>
      </c>
      <c r="AO1819">
        <f t="shared" si="114"/>
        <v>205.93155555555552</v>
      </c>
      <c r="AP1819">
        <f t="shared" si="115"/>
        <v>88.491611111111126</v>
      </c>
    </row>
    <row r="1820" spans="1:42" x14ac:dyDescent="0.25">
      <c r="A1820">
        <v>2591</v>
      </c>
      <c r="B1820">
        <v>29</v>
      </c>
      <c r="C1820" t="s">
        <v>67</v>
      </c>
      <c r="D1820" t="s">
        <v>37</v>
      </c>
      <c r="E1820">
        <v>0</v>
      </c>
      <c r="F1820">
        <v>0</v>
      </c>
      <c r="G1820">
        <v>0</v>
      </c>
      <c r="H1820">
        <v>3</v>
      </c>
      <c r="I1820" t="s">
        <v>60</v>
      </c>
      <c r="J1820" t="s">
        <v>39</v>
      </c>
      <c r="K1820">
        <v>387.26100000000002</v>
      </c>
      <c r="L1820">
        <v>429.05266666666671</v>
      </c>
      <c r="M1820" t="s">
        <v>49</v>
      </c>
      <c r="N1820" t="s">
        <v>41</v>
      </c>
      <c r="O1820">
        <v>0</v>
      </c>
      <c r="P1820">
        <v>0</v>
      </c>
      <c r="Q1820">
        <v>79.428222222222217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189.4709824635066</v>
      </c>
      <c r="AA1820">
        <v>48</v>
      </c>
      <c r="AB1820">
        <v>5.5657100356236144</v>
      </c>
      <c r="AC1820" t="s">
        <v>62</v>
      </c>
      <c r="AD1820" t="s">
        <v>56</v>
      </c>
      <c r="AE1820" t="s">
        <v>44</v>
      </c>
      <c r="AF1820" t="s">
        <v>45</v>
      </c>
      <c r="AG1820">
        <v>0</v>
      </c>
      <c r="AH1820">
        <v>0.20242895185947421</v>
      </c>
      <c r="AI1820">
        <v>394.67926025390619</v>
      </c>
      <c r="AJ1820">
        <v>0.35518717765808111</v>
      </c>
      <c r="AK1820">
        <v>-41.791666666666629</v>
      </c>
      <c r="AL1820" t="s">
        <v>64</v>
      </c>
      <c r="AM1820">
        <f t="shared" si="112"/>
        <v>0</v>
      </c>
      <c r="AN1820">
        <f t="shared" si="113"/>
        <v>466.68922222222227</v>
      </c>
      <c r="AO1820">
        <f t="shared" si="114"/>
        <v>429.05266666666671</v>
      </c>
      <c r="AP1820">
        <f t="shared" si="115"/>
        <v>37.63655555555556</v>
      </c>
    </row>
    <row r="1821" spans="1:42" x14ac:dyDescent="0.25">
      <c r="A1821">
        <v>2592</v>
      </c>
      <c r="B1821">
        <v>63</v>
      </c>
      <c r="C1821" t="s">
        <v>36</v>
      </c>
      <c r="D1821" t="s">
        <v>76</v>
      </c>
      <c r="E1821">
        <v>0</v>
      </c>
      <c r="F1821">
        <v>0</v>
      </c>
      <c r="G1821">
        <v>0</v>
      </c>
      <c r="H1821">
        <v>4</v>
      </c>
      <c r="I1821" t="s">
        <v>48</v>
      </c>
      <c r="J1821" t="s">
        <v>39</v>
      </c>
      <c r="K1821">
        <v>814.33775000000003</v>
      </c>
      <c r="L1821">
        <v>624.54288888888891</v>
      </c>
      <c r="M1821" t="s">
        <v>49</v>
      </c>
      <c r="N1821" t="s">
        <v>50</v>
      </c>
      <c r="O1821">
        <v>0</v>
      </c>
      <c r="P1821">
        <v>0</v>
      </c>
      <c r="Q1821">
        <v>332.26666666666671</v>
      </c>
      <c r="R1821">
        <v>0</v>
      </c>
      <c r="S1821">
        <v>0</v>
      </c>
      <c r="T1821">
        <v>0</v>
      </c>
      <c r="U1821">
        <v>44.444444444444443</v>
      </c>
      <c r="V1821">
        <v>0</v>
      </c>
      <c r="W1821">
        <v>76</v>
      </c>
      <c r="X1821">
        <v>0</v>
      </c>
      <c r="Y1821">
        <v>0</v>
      </c>
      <c r="Z1821">
        <v>731.23061758767676</v>
      </c>
      <c r="AA1821">
        <v>48</v>
      </c>
      <c r="AB1821">
        <v>21.47989910511421</v>
      </c>
      <c r="AC1821" t="s">
        <v>42</v>
      </c>
      <c r="AD1821" t="s">
        <v>43</v>
      </c>
      <c r="AE1821" t="s">
        <v>44</v>
      </c>
      <c r="AF1821" t="s">
        <v>73</v>
      </c>
      <c r="AG1821">
        <v>1</v>
      </c>
      <c r="AH1821">
        <v>6.8625412881374359E-2</v>
      </c>
      <c r="AI1821">
        <v>621.03472900390625</v>
      </c>
      <c r="AJ1821">
        <v>0.15358217060565951</v>
      </c>
      <c r="AK1821">
        <v>189.79486111111109</v>
      </c>
      <c r="AL1821" t="s">
        <v>52</v>
      </c>
      <c r="AM1821">
        <f t="shared" si="112"/>
        <v>0</v>
      </c>
      <c r="AN1821">
        <f t="shared" si="113"/>
        <v>1191.0488611111111</v>
      </c>
      <c r="AO1821">
        <f t="shared" si="114"/>
        <v>700.54288888888891</v>
      </c>
      <c r="AP1821">
        <f t="shared" si="115"/>
        <v>490.50597222222223</v>
      </c>
    </row>
    <row r="1822" spans="1:42" x14ac:dyDescent="0.25">
      <c r="A1822">
        <v>2597</v>
      </c>
      <c r="B1822">
        <v>53</v>
      </c>
      <c r="C1822" t="s">
        <v>36</v>
      </c>
      <c r="D1822" t="s">
        <v>37</v>
      </c>
      <c r="E1822">
        <v>1</v>
      </c>
      <c r="F1822">
        <v>2</v>
      </c>
      <c r="G1822">
        <v>2</v>
      </c>
      <c r="H1822">
        <v>2</v>
      </c>
      <c r="I1822" t="s">
        <v>48</v>
      </c>
      <c r="J1822" t="s">
        <v>39</v>
      </c>
      <c r="K1822">
        <v>856.33900000000006</v>
      </c>
      <c r="L1822">
        <v>522.82066666666663</v>
      </c>
      <c r="M1822" t="s">
        <v>49</v>
      </c>
      <c r="N1822" t="s">
        <v>58</v>
      </c>
      <c r="O1822">
        <v>0</v>
      </c>
      <c r="P1822">
        <v>2888.8888888888891</v>
      </c>
      <c r="Q1822">
        <v>58.19222222222222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47.555555555555557</v>
      </c>
      <c r="X1822">
        <v>0</v>
      </c>
      <c r="Y1822">
        <v>0</v>
      </c>
      <c r="Z1822">
        <v>697.0840400530675</v>
      </c>
      <c r="AA1822">
        <v>48</v>
      </c>
      <c r="AB1822">
        <v>20.476843403414989</v>
      </c>
      <c r="AC1822" t="s">
        <v>42</v>
      </c>
      <c r="AD1822" t="s">
        <v>43</v>
      </c>
      <c r="AE1822" t="s">
        <v>51</v>
      </c>
      <c r="AF1822" t="s">
        <v>45</v>
      </c>
      <c r="AG1822">
        <v>0</v>
      </c>
      <c r="AH1822">
        <v>9.2060491442680359E-2</v>
      </c>
      <c r="AI1822">
        <v>543.09161376953125</v>
      </c>
      <c r="AJ1822">
        <v>0.15580995380878451</v>
      </c>
      <c r="AK1822">
        <v>333.51833333333337</v>
      </c>
      <c r="AL1822" t="s">
        <v>57</v>
      </c>
      <c r="AM1822">
        <f t="shared" si="112"/>
        <v>2888.8888888888891</v>
      </c>
      <c r="AN1822">
        <f t="shared" si="113"/>
        <v>914.53122222222225</v>
      </c>
      <c r="AO1822">
        <f t="shared" si="114"/>
        <v>570.37622222222217</v>
      </c>
      <c r="AP1822">
        <f t="shared" si="115"/>
        <v>344.15500000000009</v>
      </c>
    </row>
    <row r="1823" spans="1:42" x14ac:dyDescent="0.25">
      <c r="A1823">
        <v>2598</v>
      </c>
      <c r="B1823">
        <v>51</v>
      </c>
      <c r="C1823" t="s">
        <v>67</v>
      </c>
      <c r="D1823" t="s">
        <v>37</v>
      </c>
      <c r="E1823">
        <v>2</v>
      </c>
      <c r="F1823">
        <v>2</v>
      </c>
      <c r="G1823">
        <v>2</v>
      </c>
      <c r="H1823">
        <v>2</v>
      </c>
      <c r="I1823" t="s">
        <v>48</v>
      </c>
      <c r="J1823" t="s">
        <v>55</v>
      </c>
      <c r="K1823">
        <v>443.73599999999999</v>
      </c>
      <c r="L1823">
        <v>297.85422222222218</v>
      </c>
      <c r="M1823" t="s">
        <v>40</v>
      </c>
      <c r="N1823" t="s">
        <v>41</v>
      </c>
      <c r="O1823">
        <v>0</v>
      </c>
      <c r="P1823">
        <v>0</v>
      </c>
      <c r="Q1823">
        <v>43.29</v>
      </c>
      <c r="R1823">
        <v>77.777777777777771</v>
      </c>
      <c r="S1823">
        <v>0</v>
      </c>
      <c r="T1823">
        <v>0</v>
      </c>
      <c r="U1823">
        <v>0</v>
      </c>
      <c r="V1823">
        <v>0</v>
      </c>
      <c r="W1823">
        <v>18.666666666666671</v>
      </c>
      <c r="X1823">
        <v>0</v>
      </c>
      <c r="Y1823">
        <v>0</v>
      </c>
      <c r="Z1823">
        <v>555.84463653185117</v>
      </c>
      <c r="AA1823">
        <v>36</v>
      </c>
      <c r="AB1823">
        <v>20.09511515641741</v>
      </c>
      <c r="AC1823" t="s">
        <v>42</v>
      </c>
      <c r="AD1823" t="s">
        <v>43</v>
      </c>
      <c r="AE1823" t="s">
        <v>44</v>
      </c>
      <c r="AF1823" t="s">
        <v>45</v>
      </c>
      <c r="AG1823">
        <v>0</v>
      </c>
      <c r="AH1823">
        <v>0.16883623600006101</v>
      </c>
      <c r="AI1823">
        <v>450.70767211914063</v>
      </c>
      <c r="AJ1823">
        <v>0.27535116672515869</v>
      </c>
      <c r="AK1823">
        <v>145.88177777777781</v>
      </c>
      <c r="AL1823" t="s">
        <v>64</v>
      </c>
      <c r="AM1823">
        <f t="shared" si="112"/>
        <v>0</v>
      </c>
      <c r="AN1823">
        <f t="shared" si="113"/>
        <v>564.80377777777778</v>
      </c>
      <c r="AO1823">
        <f t="shared" si="114"/>
        <v>316.52088888888886</v>
      </c>
      <c r="AP1823">
        <f t="shared" si="115"/>
        <v>248.28288888888892</v>
      </c>
    </row>
    <row r="1824" spans="1:42" x14ac:dyDescent="0.25">
      <c r="A1824">
        <v>2600</v>
      </c>
      <c r="B1824">
        <v>41</v>
      </c>
      <c r="C1824" t="s">
        <v>36</v>
      </c>
      <c r="D1824" t="s">
        <v>76</v>
      </c>
      <c r="E1824">
        <v>2</v>
      </c>
      <c r="F1824">
        <v>2</v>
      </c>
      <c r="G1824">
        <v>2</v>
      </c>
      <c r="H1824">
        <v>3</v>
      </c>
      <c r="I1824" t="s">
        <v>59</v>
      </c>
      <c r="J1824" t="s">
        <v>55</v>
      </c>
      <c r="K1824">
        <v>1031.4527499999999</v>
      </c>
      <c r="L1824">
        <v>848.02333333333331</v>
      </c>
      <c r="M1824" t="s">
        <v>49</v>
      </c>
      <c r="N1824" t="s">
        <v>41</v>
      </c>
      <c r="O1824">
        <v>0</v>
      </c>
      <c r="P1824">
        <v>0</v>
      </c>
      <c r="Q1824">
        <v>328.23377777777779</v>
      </c>
      <c r="R1824">
        <v>0</v>
      </c>
      <c r="S1824">
        <v>0</v>
      </c>
      <c r="T1824">
        <v>1777.7777777777781</v>
      </c>
      <c r="U1824">
        <v>0</v>
      </c>
      <c r="V1824">
        <v>0</v>
      </c>
      <c r="W1824">
        <v>50.444444444444443</v>
      </c>
      <c r="X1824">
        <v>0</v>
      </c>
      <c r="Y1824">
        <v>0</v>
      </c>
      <c r="Z1824">
        <v>1019.597689836345</v>
      </c>
      <c r="AA1824">
        <v>24</v>
      </c>
      <c r="AB1824">
        <v>50.902499035265222</v>
      </c>
      <c r="AC1824" t="s">
        <v>62</v>
      </c>
      <c r="AD1824" t="s">
        <v>56</v>
      </c>
      <c r="AE1824" t="s">
        <v>44</v>
      </c>
      <c r="AF1824" t="s">
        <v>45</v>
      </c>
      <c r="AG1824">
        <v>1</v>
      </c>
      <c r="AH1824">
        <v>6.0730818659067147E-2</v>
      </c>
      <c r="AI1824">
        <v>537.08837890625</v>
      </c>
      <c r="AJ1824">
        <v>8.4614485502243042E-2</v>
      </c>
      <c r="AK1824">
        <v>183.42941666666661</v>
      </c>
      <c r="AL1824" t="s">
        <v>46</v>
      </c>
      <c r="AM1824">
        <f t="shared" si="112"/>
        <v>0</v>
      </c>
      <c r="AN1824">
        <f t="shared" si="113"/>
        <v>3137.4643055555557</v>
      </c>
      <c r="AO1824">
        <f t="shared" si="114"/>
        <v>898.46777777777777</v>
      </c>
      <c r="AP1824">
        <f t="shared" si="115"/>
        <v>2238.9965277777778</v>
      </c>
    </row>
    <row r="1825" spans="1:42" x14ac:dyDescent="0.25">
      <c r="A1825">
        <v>2601</v>
      </c>
      <c r="B1825">
        <v>31</v>
      </c>
      <c r="C1825" t="s">
        <v>36</v>
      </c>
      <c r="D1825" t="s">
        <v>37</v>
      </c>
      <c r="E1825">
        <v>2</v>
      </c>
      <c r="F1825">
        <v>1</v>
      </c>
      <c r="G1825">
        <v>1</v>
      </c>
      <c r="H1825">
        <v>3</v>
      </c>
      <c r="I1825" t="s">
        <v>59</v>
      </c>
      <c r="J1825" t="s">
        <v>55</v>
      </c>
      <c r="K1825">
        <v>1368.884</v>
      </c>
      <c r="L1825">
        <v>1600.5213333333329</v>
      </c>
      <c r="M1825" t="s">
        <v>49</v>
      </c>
      <c r="N1825" t="s">
        <v>50</v>
      </c>
      <c r="O1825">
        <v>0</v>
      </c>
      <c r="P1825">
        <v>0</v>
      </c>
      <c r="Q1825">
        <v>737.28111111111116</v>
      </c>
      <c r="R1825">
        <v>220.66666666666671</v>
      </c>
      <c r="S1825">
        <v>0</v>
      </c>
      <c r="T1825">
        <v>0</v>
      </c>
      <c r="U1825">
        <v>0</v>
      </c>
      <c r="V1825">
        <v>0</v>
      </c>
      <c r="W1825">
        <v>44.666666666666657</v>
      </c>
      <c r="X1825">
        <v>0</v>
      </c>
      <c r="Y1825">
        <v>0</v>
      </c>
      <c r="Z1825">
        <v>554.52648459933175</v>
      </c>
      <c r="AA1825">
        <v>48</v>
      </c>
      <c r="AB1825">
        <v>16.289215267820939</v>
      </c>
      <c r="AC1825" t="s">
        <v>62</v>
      </c>
      <c r="AD1825" t="s">
        <v>56</v>
      </c>
      <c r="AE1825" t="s">
        <v>51</v>
      </c>
      <c r="AF1825" t="s">
        <v>45</v>
      </c>
      <c r="AG1825">
        <v>1</v>
      </c>
      <c r="AH1825">
        <v>4.9266695976257317E-2</v>
      </c>
      <c r="AI1825">
        <v>568.0426025390625</v>
      </c>
      <c r="AJ1825">
        <v>7.4892714619636536E-2</v>
      </c>
      <c r="AK1825">
        <v>-231.63733333333329</v>
      </c>
      <c r="AL1825" t="s">
        <v>46</v>
      </c>
      <c r="AM1825">
        <f t="shared" si="112"/>
        <v>0</v>
      </c>
      <c r="AN1825">
        <f t="shared" si="113"/>
        <v>2326.8317777777779</v>
      </c>
      <c r="AO1825">
        <f t="shared" si="114"/>
        <v>1645.1879999999996</v>
      </c>
      <c r="AP1825">
        <f t="shared" si="115"/>
        <v>681.64377777777827</v>
      </c>
    </row>
    <row r="1826" spans="1:42" x14ac:dyDescent="0.25">
      <c r="A1826">
        <v>2602</v>
      </c>
      <c r="B1826">
        <v>52</v>
      </c>
      <c r="C1826" t="s">
        <v>67</v>
      </c>
      <c r="D1826" t="s">
        <v>76</v>
      </c>
      <c r="E1826">
        <v>2</v>
      </c>
      <c r="F1826">
        <v>0</v>
      </c>
      <c r="G1826">
        <v>0</v>
      </c>
      <c r="H1826">
        <v>3</v>
      </c>
      <c r="I1826" t="s">
        <v>60</v>
      </c>
      <c r="J1826" t="s">
        <v>74</v>
      </c>
      <c r="K1826">
        <v>261.02800000000002</v>
      </c>
      <c r="L1826">
        <v>160.22666666666669</v>
      </c>
      <c r="M1826" t="s">
        <v>40</v>
      </c>
      <c r="N1826" t="s">
        <v>50</v>
      </c>
      <c r="O1826">
        <v>0</v>
      </c>
      <c r="P1826">
        <v>1244.4444444444439</v>
      </c>
      <c r="Q1826">
        <v>31.38933333333333</v>
      </c>
      <c r="R1826">
        <v>0</v>
      </c>
      <c r="S1826">
        <v>0</v>
      </c>
      <c r="T1826">
        <v>0</v>
      </c>
      <c r="U1826">
        <v>222.2222222222222</v>
      </c>
      <c r="V1826">
        <v>0</v>
      </c>
      <c r="W1826">
        <v>10.888888888888889</v>
      </c>
      <c r="X1826">
        <v>0</v>
      </c>
      <c r="Y1826">
        <v>0</v>
      </c>
      <c r="Z1826">
        <v>311.96878236259442</v>
      </c>
      <c r="AA1826">
        <v>24</v>
      </c>
      <c r="AB1826">
        <v>15.57476130197364</v>
      </c>
      <c r="AC1826" t="s">
        <v>42</v>
      </c>
      <c r="AD1826" t="s">
        <v>43</v>
      </c>
      <c r="AE1826" t="s">
        <v>44</v>
      </c>
      <c r="AF1826" t="s">
        <v>45</v>
      </c>
      <c r="AG1826">
        <v>1</v>
      </c>
      <c r="AH1826">
        <v>0.22493977844715121</v>
      </c>
      <c r="AI1826">
        <v>394.2342529296875</v>
      </c>
      <c r="AJ1826">
        <v>0.38945439457893372</v>
      </c>
      <c r="AK1826">
        <v>100.8013333333334</v>
      </c>
      <c r="AL1826" t="s">
        <v>64</v>
      </c>
      <c r="AM1826">
        <f t="shared" si="112"/>
        <v>1244.4444444444439</v>
      </c>
      <c r="AN1826">
        <f t="shared" si="113"/>
        <v>514.6395555555556</v>
      </c>
      <c r="AO1826">
        <f t="shared" si="114"/>
        <v>171.11555555555557</v>
      </c>
      <c r="AP1826">
        <f t="shared" si="115"/>
        <v>343.524</v>
      </c>
    </row>
    <row r="1827" spans="1:42" x14ac:dyDescent="0.25">
      <c r="A1827">
        <v>2603</v>
      </c>
      <c r="B1827">
        <v>21</v>
      </c>
      <c r="C1827" t="s">
        <v>67</v>
      </c>
      <c r="D1827" t="s">
        <v>37</v>
      </c>
      <c r="E1827">
        <v>0</v>
      </c>
      <c r="F1827">
        <v>2</v>
      </c>
      <c r="G1827">
        <v>2</v>
      </c>
      <c r="H1827">
        <v>5</v>
      </c>
      <c r="I1827" t="s">
        <v>38</v>
      </c>
      <c r="J1827" t="s">
        <v>39</v>
      </c>
      <c r="K1827">
        <v>1464.6765</v>
      </c>
      <c r="L1827">
        <v>1326.5319999999999</v>
      </c>
      <c r="M1827" t="s">
        <v>49</v>
      </c>
      <c r="N1827" t="s">
        <v>41</v>
      </c>
      <c r="O1827">
        <v>0</v>
      </c>
      <c r="P1827">
        <v>2888.8888888888891</v>
      </c>
      <c r="Q1827">
        <v>304.20733333333328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98.444444444444443</v>
      </c>
      <c r="X1827">
        <v>239.11111111111109</v>
      </c>
      <c r="Y1827">
        <v>0</v>
      </c>
      <c r="Z1827">
        <v>974.55342414711083</v>
      </c>
      <c r="AA1827">
        <v>24</v>
      </c>
      <c r="AB1827">
        <v>48.653704521854237</v>
      </c>
      <c r="AC1827" t="s">
        <v>42</v>
      </c>
      <c r="AD1827" t="s">
        <v>43</v>
      </c>
      <c r="AE1827" t="s">
        <v>44</v>
      </c>
      <c r="AF1827" t="s">
        <v>45</v>
      </c>
      <c r="AG1827">
        <v>1</v>
      </c>
      <c r="AH1827">
        <v>3.4187428653240197E-2</v>
      </c>
      <c r="AI1827">
        <v>581.30767822265625</v>
      </c>
      <c r="AJ1827">
        <v>5.0607893615961068E-2</v>
      </c>
      <c r="AK1827">
        <v>138.14450000000011</v>
      </c>
      <c r="AL1827" t="s">
        <v>70</v>
      </c>
      <c r="AM1827">
        <f t="shared" si="112"/>
        <v>2888.8888888888891</v>
      </c>
      <c r="AN1827">
        <f t="shared" si="113"/>
        <v>1768.8838333333333</v>
      </c>
      <c r="AO1827">
        <f t="shared" si="114"/>
        <v>1664.0875555555554</v>
      </c>
      <c r="AP1827">
        <f t="shared" si="115"/>
        <v>104.79627777777796</v>
      </c>
    </row>
    <row r="1828" spans="1:42" x14ac:dyDescent="0.25">
      <c r="A1828">
        <v>2604</v>
      </c>
      <c r="B1828">
        <v>35</v>
      </c>
      <c r="C1828" t="s">
        <v>36</v>
      </c>
      <c r="D1828" t="s">
        <v>76</v>
      </c>
      <c r="E1828">
        <v>1</v>
      </c>
      <c r="F1828">
        <v>0</v>
      </c>
      <c r="G1828">
        <v>0</v>
      </c>
      <c r="H1828">
        <v>2</v>
      </c>
      <c r="I1828" t="s">
        <v>38</v>
      </c>
      <c r="J1828" t="s">
        <v>55</v>
      </c>
      <c r="K1828">
        <v>729.02475000000004</v>
      </c>
      <c r="L1828">
        <v>539.01644444444446</v>
      </c>
      <c r="M1828" t="s">
        <v>40</v>
      </c>
      <c r="N1828" t="s">
        <v>41</v>
      </c>
      <c r="O1828">
        <v>0</v>
      </c>
      <c r="P1828">
        <v>0</v>
      </c>
      <c r="Q1828">
        <v>220.45377777777779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114.6666666666667</v>
      </c>
      <c r="X1828">
        <v>0</v>
      </c>
      <c r="Y1828">
        <v>0</v>
      </c>
      <c r="Z1828">
        <v>760.88356914165195</v>
      </c>
      <c r="AA1828">
        <v>36</v>
      </c>
      <c r="AB1828">
        <v>27.507763748389131</v>
      </c>
      <c r="AC1828" t="s">
        <v>62</v>
      </c>
      <c r="AD1828" t="s">
        <v>56</v>
      </c>
      <c r="AE1828" t="s">
        <v>44</v>
      </c>
      <c r="AF1828" t="s">
        <v>45</v>
      </c>
      <c r="AG1828">
        <v>1</v>
      </c>
      <c r="AH1828">
        <v>0.1066112890839577</v>
      </c>
      <c r="AI1828">
        <v>439.32418823242188</v>
      </c>
      <c r="AJ1828">
        <v>0.14748899638652799</v>
      </c>
      <c r="AK1828">
        <v>190.00830555555561</v>
      </c>
      <c r="AL1828" t="s">
        <v>57</v>
      </c>
      <c r="AM1828">
        <f t="shared" si="112"/>
        <v>0</v>
      </c>
      <c r="AN1828">
        <f t="shared" si="113"/>
        <v>949.4785277777778</v>
      </c>
      <c r="AO1828">
        <f t="shared" si="114"/>
        <v>653.6831111111112</v>
      </c>
      <c r="AP1828">
        <f t="shared" si="115"/>
        <v>295.7954166666666</v>
      </c>
    </row>
    <row r="1829" spans="1:42" x14ac:dyDescent="0.25">
      <c r="A1829">
        <v>2605</v>
      </c>
      <c r="B1829">
        <v>50</v>
      </c>
      <c r="C1829" t="s">
        <v>53</v>
      </c>
      <c r="D1829" t="s">
        <v>65</v>
      </c>
      <c r="E1829">
        <v>2</v>
      </c>
      <c r="F1829">
        <v>1</v>
      </c>
      <c r="G1829">
        <v>1</v>
      </c>
      <c r="H1829">
        <v>2</v>
      </c>
      <c r="I1829" t="s">
        <v>54</v>
      </c>
      <c r="J1829" t="s">
        <v>55</v>
      </c>
      <c r="K1829">
        <v>15.44275</v>
      </c>
      <c r="L1829">
        <v>8.9442222222222227</v>
      </c>
      <c r="M1829" t="s">
        <v>49</v>
      </c>
      <c r="N1829" t="s">
        <v>50</v>
      </c>
      <c r="O1829">
        <v>0</v>
      </c>
      <c r="P1829">
        <v>0</v>
      </c>
      <c r="Q1829">
        <v>0.8308888888888889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131.33333333333329</v>
      </c>
      <c r="X1829">
        <v>0</v>
      </c>
      <c r="Y1829">
        <v>0</v>
      </c>
      <c r="Z1829">
        <v>13.254395022029501</v>
      </c>
      <c r="AA1829">
        <v>48</v>
      </c>
      <c r="AB1829">
        <v>0.38934784857854382</v>
      </c>
      <c r="AC1829" t="s">
        <v>42</v>
      </c>
      <c r="AD1829" t="s">
        <v>68</v>
      </c>
      <c r="AE1829" t="s">
        <v>51</v>
      </c>
      <c r="AF1829" t="s">
        <v>45</v>
      </c>
      <c r="AG1829">
        <v>0</v>
      </c>
      <c r="AH1829">
        <v>0.33292201161384583</v>
      </c>
      <c r="AI1829">
        <v>377.90029907226563</v>
      </c>
      <c r="AJ1829">
        <v>0.56032830476760864</v>
      </c>
      <c r="AK1829">
        <v>6.4985277777777766</v>
      </c>
      <c r="AL1829" t="s">
        <v>64</v>
      </c>
      <c r="AM1829">
        <f t="shared" si="112"/>
        <v>0</v>
      </c>
      <c r="AN1829">
        <f t="shared" si="113"/>
        <v>16.27363888888889</v>
      </c>
      <c r="AO1829">
        <f t="shared" si="114"/>
        <v>140.27755555555552</v>
      </c>
      <c r="AP1829">
        <f t="shared" si="115"/>
        <v>-124.00391666666664</v>
      </c>
    </row>
    <row r="1830" spans="1:42" x14ac:dyDescent="0.25">
      <c r="A1830">
        <v>2606</v>
      </c>
      <c r="B1830">
        <v>21</v>
      </c>
      <c r="C1830" t="s">
        <v>36</v>
      </c>
      <c r="D1830" t="s">
        <v>47</v>
      </c>
      <c r="E1830">
        <v>1</v>
      </c>
      <c r="F1830">
        <v>0</v>
      </c>
      <c r="G1830">
        <v>0</v>
      </c>
      <c r="H1830">
        <v>3</v>
      </c>
      <c r="I1830" t="s">
        <v>72</v>
      </c>
      <c r="J1830" t="s">
        <v>74</v>
      </c>
      <c r="K1830">
        <v>515.82150000000001</v>
      </c>
      <c r="L1830">
        <v>312.91777777777781</v>
      </c>
      <c r="M1830" t="s">
        <v>49</v>
      </c>
      <c r="N1830" t="s">
        <v>58</v>
      </c>
      <c r="O1830">
        <v>0</v>
      </c>
      <c r="P1830">
        <v>0</v>
      </c>
      <c r="Q1830">
        <v>218.26844444444441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3.1111111111111112</v>
      </c>
      <c r="X1830">
        <v>0</v>
      </c>
      <c r="Y1830">
        <v>0</v>
      </c>
      <c r="Z1830">
        <v>487.72760742944467</v>
      </c>
      <c r="AA1830">
        <v>12</v>
      </c>
      <c r="AB1830">
        <v>44.714863589303498</v>
      </c>
      <c r="AC1830" t="s">
        <v>42</v>
      </c>
      <c r="AD1830" t="s">
        <v>43</v>
      </c>
      <c r="AE1830" t="s">
        <v>44</v>
      </c>
      <c r="AF1830" t="s">
        <v>78</v>
      </c>
      <c r="AG1830">
        <v>1</v>
      </c>
      <c r="AH1830">
        <v>0.18026053905487061</v>
      </c>
      <c r="AI1830">
        <v>317.745849609375</v>
      </c>
      <c r="AJ1830">
        <v>0.24991929531097409</v>
      </c>
      <c r="AK1830">
        <v>202.90372222222231</v>
      </c>
      <c r="AL1830" t="s">
        <v>57</v>
      </c>
      <c r="AM1830">
        <f t="shared" si="112"/>
        <v>0</v>
      </c>
      <c r="AN1830">
        <f t="shared" si="113"/>
        <v>734.08994444444443</v>
      </c>
      <c r="AO1830">
        <f t="shared" si="114"/>
        <v>316.0288888888889</v>
      </c>
      <c r="AP1830">
        <f t="shared" si="115"/>
        <v>418.06105555555553</v>
      </c>
    </row>
    <row r="1831" spans="1:42" x14ac:dyDescent="0.25">
      <c r="A1831">
        <v>2608</v>
      </c>
      <c r="B1831">
        <v>29</v>
      </c>
      <c r="C1831" t="s">
        <v>36</v>
      </c>
      <c r="D1831" t="s">
        <v>37</v>
      </c>
      <c r="E1831">
        <v>1</v>
      </c>
      <c r="F1831">
        <v>0</v>
      </c>
      <c r="G1831">
        <v>0</v>
      </c>
      <c r="H1831">
        <v>3</v>
      </c>
      <c r="I1831" t="s">
        <v>38</v>
      </c>
      <c r="J1831" t="s">
        <v>55</v>
      </c>
      <c r="K1831">
        <v>633.96349999999995</v>
      </c>
      <c r="L1831">
        <v>759.25777777777773</v>
      </c>
      <c r="M1831" t="s">
        <v>49</v>
      </c>
      <c r="N1831" t="s">
        <v>50</v>
      </c>
      <c r="O1831">
        <v>1580.711774785713</v>
      </c>
      <c r="P1831">
        <v>888.88888888888891</v>
      </c>
      <c r="Q1831">
        <v>204.5468888888889</v>
      </c>
      <c r="R1831">
        <v>88.888888888888886</v>
      </c>
      <c r="S1831">
        <v>0</v>
      </c>
      <c r="T1831">
        <v>0</v>
      </c>
      <c r="U1831">
        <v>717.31555555555553</v>
      </c>
      <c r="V1831">
        <v>0</v>
      </c>
      <c r="W1831">
        <v>76</v>
      </c>
      <c r="X1831">
        <v>0</v>
      </c>
      <c r="Y1831">
        <v>0</v>
      </c>
      <c r="Z1831">
        <v>258.30256804340189</v>
      </c>
      <c r="AA1831">
        <v>36</v>
      </c>
      <c r="AB1831">
        <v>9.3382566078481393</v>
      </c>
      <c r="AC1831" t="s">
        <v>62</v>
      </c>
      <c r="AD1831" t="s">
        <v>56</v>
      </c>
      <c r="AE1831" t="s">
        <v>51</v>
      </c>
      <c r="AF1831" t="s">
        <v>45</v>
      </c>
      <c r="AG1831">
        <v>1</v>
      </c>
      <c r="AH1831">
        <v>0.15605117380619049</v>
      </c>
      <c r="AI1831">
        <v>399.88284301757813</v>
      </c>
      <c r="AJ1831">
        <v>0.25449970364570618</v>
      </c>
      <c r="AK1831">
        <v>-125.29427777777779</v>
      </c>
      <c r="AL1831" t="s">
        <v>57</v>
      </c>
      <c r="AM1831">
        <f t="shared" si="112"/>
        <v>0.5619790552607562</v>
      </c>
      <c r="AN1831">
        <f t="shared" si="113"/>
        <v>1644.7148333333334</v>
      </c>
      <c r="AO1831">
        <f t="shared" si="114"/>
        <v>835.25777777777773</v>
      </c>
      <c r="AP1831">
        <f t="shared" si="115"/>
        <v>809.45705555555571</v>
      </c>
    </row>
    <row r="1832" spans="1:42" x14ac:dyDescent="0.25">
      <c r="A1832">
        <v>2611</v>
      </c>
      <c r="B1832">
        <v>49</v>
      </c>
      <c r="C1832" t="s">
        <v>36</v>
      </c>
      <c r="D1832" t="s">
        <v>65</v>
      </c>
      <c r="E1832">
        <v>1</v>
      </c>
      <c r="F1832">
        <v>1</v>
      </c>
      <c r="G1832">
        <v>1</v>
      </c>
      <c r="H1832">
        <v>3</v>
      </c>
      <c r="I1832" t="s">
        <v>72</v>
      </c>
      <c r="J1832" t="s">
        <v>39</v>
      </c>
      <c r="K1832">
        <v>819.10749999999996</v>
      </c>
      <c r="L1832">
        <v>767.62599999999998</v>
      </c>
      <c r="M1832" t="s">
        <v>49</v>
      </c>
      <c r="N1832" t="s">
        <v>50</v>
      </c>
      <c r="O1832">
        <v>0</v>
      </c>
      <c r="P1832">
        <v>0</v>
      </c>
      <c r="Q1832">
        <v>542.70600000000002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754.55047550429822</v>
      </c>
      <c r="AA1832">
        <v>36</v>
      </c>
      <c r="AB1832">
        <v>27.278807242245509</v>
      </c>
      <c r="AC1832" t="s">
        <v>62</v>
      </c>
      <c r="AD1832" t="s">
        <v>56</v>
      </c>
      <c r="AE1832" t="s">
        <v>69</v>
      </c>
      <c r="AF1832" t="s">
        <v>45</v>
      </c>
      <c r="AG1832">
        <v>1</v>
      </c>
      <c r="AH1832">
        <v>8.2694321870803833E-2</v>
      </c>
      <c r="AI1832">
        <v>530.4334716796875</v>
      </c>
      <c r="AJ1832">
        <v>0.13881935179233551</v>
      </c>
      <c r="AK1832">
        <v>51.481499999999983</v>
      </c>
      <c r="AL1832" t="s">
        <v>57</v>
      </c>
      <c r="AM1832">
        <f t="shared" si="112"/>
        <v>0</v>
      </c>
      <c r="AN1832">
        <f t="shared" si="113"/>
        <v>1361.8135</v>
      </c>
      <c r="AO1832">
        <f t="shared" si="114"/>
        <v>767.62599999999998</v>
      </c>
      <c r="AP1832">
        <f t="shared" si="115"/>
        <v>594.1875</v>
      </c>
    </row>
    <row r="1833" spans="1:42" x14ac:dyDescent="0.25">
      <c r="A1833">
        <v>2614</v>
      </c>
      <c r="B1833">
        <v>36</v>
      </c>
      <c r="C1833" t="s">
        <v>36</v>
      </c>
      <c r="D1833" t="s">
        <v>65</v>
      </c>
      <c r="E1833">
        <v>1</v>
      </c>
      <c r="F1833">
        <v>1</v>
      </c>
      <c r="G1833">
        <v>1</v>
      </c>
      <c r="H1833">
        <v>3</v>
      </c>
      <c r="I1833" t="s">
        <v>59</v>
      </c>
      <c r="J1833" t="s">
        <v>39</v>
      </c>
      <c r="K1833">
        <v>1444.67625</v>
      </c>
      <c r="L1833">
        <v>1521.5346666666669</v>
      </c>
      <c r="M1833" t="s">
        <v>49</v>
      </c>
      <c r="N1833" t="s">
        <v>50</v>
      </c>
      <c r="O1833">
        <v>0</v>
      </c>
      <c r="P1833">
        <v>2888.8888888888891</v>
      </c>
      <c r="Q1833">
        <v>191.57444444444451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18.666666666666671</v>
      </c>
      <c r="X1833">
        <v>0</v>
      </c>
      <c r="Y1833">
        <v>0</v>
      </c>
      <c r="Z1833">
        <v>1172.320856953608</v>
      </c>
      <c r="AA1833">
        <v>36</v>
      </c>
      <c r="AB1833">
        <v>42.382207315591828</v>
      </c>
      <c r="AC1833" t="s">
        <v>62</v>
      </c>
      <c r="AD1833" t="s">
        <v>56</v>
      </c>
      <c r="AE1833" t="s">
        <v>44</v>
      </c>
      <c r="AF1833" t="s">
        <v>45</v>
      </c>
      <c r="AG1833">
        <v>1</v>
      </c>
      <c r="AH1833">
        <v>2.777423337101936E-2</v>
      </c>
      <c r="AI1833">
        <v>609.0164794921875</v>
      </c>
      <c r="AJ1833">
        <v>3.3946070820093148E-2</v>
      </c>
      <c r="AK1833">
        <v>-76.858416666666699</v>
      </c>
      <c r="AL1833" t="s">
        <v>46</v>
      </c>
      <c r="AM1833">
        <f t="shared" si="112"/>
        <v>2888.8888888888891</v>
      </c>
      <c r="AN1833">
        <f t="shared" si="113"/>
        <v>1636.2506944444444</v>
      </c>
      <c r="AO1833">
        <f t="shared" si="114"/>
        <v>1540.2013333333337</v>
      </c>
      <c r="AP1833">
        <f t="shared" si="115"/>
        <v>96.049361111110784</v>
      </c>
    </row>
    <row r="1834" spans="1:42" x14ac:dyDescent="0.25">
      <c r="A1834">
        <v>2615</v>
      </c>
      <c r="B1834">
        <v>29</v>
      </c>
      <c r="C1834" t="s">
        <v>67</v>
      </c>
      <c r="D1834" t="s">
        <v>37</v>
      </c>
      <c r="E1834">
        <v>0</v>
      </c>
      <c r="F1834">
        <v>0</v>
      </c>
      <c r="G1834">
        <v>0</v>
      </c>
      <c r="H1834">
        <v>4</v>
      </c>
      <c r="I1834" t="s">
        <v>38</v>
      </c>
      <c r="J1834" t="s">
        <v>39</v>
      </c>
      <c r="K1834">
        <v>1029.4065000000001</v>
      </c>
      <c r="L1834">
        <v>497.62444444444452</v>
      </c>
      <c r="M1834" t="s">
        <v>49</v>
      </c>
      <c r="N1834" t="s">
        <v>50</v>
      </c>
      <c r="O1834">
        <v>0</v>
      </c>
      <c r="P1834">
        <v>0</v>
      </c>
      <c r="Q1834">
        <v>592.32622222222221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120.6666666666667</v>
      </c>
      <c r="X1834">
        <v>0</v>
      </c>
      <c r="Y1834">
        <v>0</v>
      </c>
      <c r="Z1834">
        <v>1585.685034390604</v>
      </c>
      <c r="AA1834">
        <v>24</v>
      </c>
      <c r="AB1834">
        <v>79.163901348440461</v>
      </c>
      <c r="AC1834" t="s">
        <v>62</v>
      </c>
      <c r="AD1834" t="s">
        <v>77</v>
      </c>
      <c r="AE1834" t="s">
        <v>44</v>
      </c>
      <c r="AF1834" t="s">
        <v>45</v>
      </c>
      <c r="AG1834">
        <v>1</v>
      </c>
      <c r="AH1834">
        <v>3.6688689142465591E-2</v>
      </c>
      <c r="AI1834">
        <v>567.21624755859375</v>
      </c>
      <c r="AJ1834">
        <v>4.6956084668636322E-2</v>
      </c>
      <c r="AK1834">
        <v>531.78205555555564</v>
      </c>
      <c r="AL1834" t="s">
        <v>52</v>
      </c>
      <c r="AM1834">
        <f t="shared" si="112"/>
        <v>0</v>
      </c>
      <c r="AN1834">
        <f t="shared" si="113"/>
        <v>1621.7327222222223</v>
      </c>
      <c r="AO1834">
        <f t="shared" si="114"/>
        <v>618.29111111111126</v>
      </c>
      <c r="AP1834">
        <f t="shared" si="115"/>
        <v>1003.441611111111</v>
      </c>
    </row>
    <row r="1835" spans="1:42" x14ac:dyDescent="0.25">
      <c r="A1835">
        <v>2618</v>
      </c>
      <c r="B1835">
        <v>37</v>
      </c>
      <c r="C1835" t="s">
        <v>67</v>
      </c>
      <c r="D1835" t="s">
        <v>65</v>
      </c>
      <c r="E1835">
        <v>0</v>
      </c>
      <c r="F1835">
        <v>1</v>
      </c>
      <c r="G1835">
        <v>1</v>
      </c>
      <c r="H1835">
        <v>1</v>
      </c>
      <c r="I1835" t="s">
        <v>60</v>
      </c>
      <c r="J1835" t="s">
        <v>55</v>
      </c>
      <c r="K1835">
        <v>184.59100000000001</v>
      </c>
      <c r="L1835">
        <v>104.9206666666667</v>
      </c>
      <c r="M1835" t="s">
        <v>80</v>
      </c>
      <c r="N1835" t="s">
        <v>58</v>
      </c>
      <c r="O1835">
        <v>0</v>
      </c>
      <c r="P1835">
        <v>1288.8888888888889</v>
      </c>
      <c r="Q1835">
        <v>78.556666666666672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238.0764305788953</v>
      </c>
      <c r="AA1835">
        <v>36</v>
      </c>
      <c r="AB1835">
        <v>8.6070332860674696</v>
      </c>
      <c r="AC1835" t="s">
        <v>42</v>
      </c>
      <c r="AD1835" t="s">
        <v>56</v>
      </c>
      <c r="AE1835" t="s">
        <v>44</v>
      </c>
      <c r="AF1835" t="s">
        <v>45</v>
      </c>
      <c r="AG1835">
        <v>0</v>
      </c>
      <c r="AH1835">
        <v>0.2866855263710022</v>
      </c>
      <c r="AI1835">
        <v>299.058837890625</v>
      </c>
      <c r="AJ1835">
        <v>0.40521001815795898</v>
      </c>
      <c r="AK1835">
        <v>79.670333333333346</v>
      </c>
      <c r="AL1835" t="s">
        <v>64</v>
      </c>
      <c r="AM1835">
        <f t="shared" si="112"/>
        <v>1288.8888888888889</v>
      </c>
      <c r="AN1835">
        <f t="shared" si="113"/>
        <v>263.14766666666668</v>
      </c>
      <c r="AO1835">
        <f t="shared" si="114"/>
        <v>104.9206666666667</v>
      </c>
      <c r="AP1835">
        <f t="shared" si="115"/>
        <v>158.22699999999998</v>
      </c>
    </row>
    <row r="1836" spans="1:42" x14ac:dyDescent="0.25">
      <c r="A1836">
        <v>2619</v>
      </c>
      <c r="B1836">
        <v>22</v>
      </c>
      <c r="C1836" t="s">
        <v>53</v>
      </c>
      <c r="D1836" t="s">
        <v>65</v>
      </c>
      <c r="E1836">
        <v>1</v>
      </c>
      <c r="F1836">
        <v>0</v>
      </c>
      <c r="G1836">
        <v>0</v>
      </c>
      <c r="H1836">
        <v>2</v>
      </c>
      <c r="I1836" t="s">
        <v>48</v>
      </c>
      <c r="J1836" t="s">
        <v>39</v>
      </c>
      <c r="K1836">
        <v>145.46275</v>
      </c>
      <c r="L1836">
        <v>168.47466666666671</v>
      </c>
      <c r="M1836" t="s">
        <v>49</v>
      </c>
      <c r="N1836" t="s">
        <v>41</v>
      </c>
      <c r="O1836">
        <v>1947.81457802144</v>
      </c>
      <c r="P1836">
        <v>805.12911111111111</v>
      </c>
      <c r="Q1836">
        <v>65.440444444444438</v>
      </c>
      <c r="R1836">
        <v>0</v>
      </c>
      <c r="S1836">
        <v>0</v>
      </c>
      <c r="T1836">
        <v>44.444444444444443</v>
      </c>
      <c r="U1836">
        <v>0</v>
      </c>
      <c r="V1836">
        <v>0</v>
      </c>
      <c r="W1836">
        <v>141.33333333333329</v>
      </c>
      <c r="X1836">
        <v>0</v>
      </c>
      <c r="Y1836">
        <v>0</v>
      </c>
      <c r="Z1836">
        <v>62.610186772552552</v>
      </c>
      <c r="AA1836">
        <v>48</v>
      </c>
      <c r="AB1836">
        <v>1.839174211910694</v>
      </c>
      <c r="AC1836" t="s">
        <v>42</v>
      </c>
      <c r="AD1836" t="s">
        <v>68</v>
      </c>
      <c r="AE1836" t="s">
        <v>51</v>
      </c>
      <c r="AF1836" t="s">
        <v>45</v>
      </c>
      <c r="AG1836">
        <v>0</v>
      </c>
      <c r="AH1836">
        <v>0.30955445766448969</v>
      </c>
      <c r="AI1836">
        <v>307.35470581054688</v>
      </c>
      <c r="AJ1836">
        <v>0.47137218713760382</v>
      </c>
      <c r="AK1836">
        <v>-23.011916666666679</v>
      </c>
      <c r="AL1836" t="s">
        <v>64</v>
      </c>
      <c r="AM1836">
        <f t="shared" si="112"/>
        <v>0.41313787375735317</v>
      </c>
      <c r="AN1836">
        <f t="shared" si="113"/>
        <v>255.34763888888887</v>
      </c>
      <c r="AO1836">
        <f t="shared" si="114"/>
        <v>309.80799999999999</v>
      </c>
      <c r="AP1836">
        <f t="shared" si="115"/>
        <v>-54.460361111111126</v>
      </c>
    </row>
    <row r="1837" spans="1:42" x14ac:dyDescent="0.25">
      <c r="A1837">
        <v>2620</v>
      </c>
      <c r="B1837">
        <v>39</v>
      </c>
      <c r="C1837" t="s">
        <v>36</v>
      </c>
      <c r="D1837" t="s">
        <v>65</v>
      </c>
      <c r="E1837">
        <v>0</v>
      </c>
      <c r="F1837">
        <v>0</v>
      </c>
      <c r="G1837">
        <v>0</v>
      </c>
      <c r="H1837">
        <v>3</v>
      </c>
      <c r="I1837" t="s">
        <v>72</v>
      </c>
      <c r="J1837" t="s">
        <v>55</v>
      </c>
      <c r="K1837">
        <v>27.51</v>
      </c>
      <c r="L1837">
        <v>35.250444444444447</v>
      </c>
      <c r="M1837" t="s">
        <v>49</v>
      </c>
      <c r="N1837" t="s">
        <v>41</v>
      </c>
      <c r="O1837">
        <v>0</v>
      </c>
      <c r="P1837">
        <v>0</v>
      </c>
      <c r="Q1837">
        <v>10.954222222222221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114.6666666666667</v>
      </c>
      <c r="X1837">
        <v>0</v>
      </c>
      <c r="Y1837">
        <v>0</v>
      </c>
      <c r="Z1837">
        <v>14.94636896820491</v>
      </c>
      <c r="AA1837">
        <v>24</v>
      </c>
      <c r="AB1837">
        <v>0.7461840484425627</v>
      </c>
      <c r="AC1837" t="s">
        <v>42</v>
      </c>
      <c r="AD1837" t="s">
        <v>66</v>
      </c>
      <c r="AE1837" t="s">
        <v>69</v>
      </c>
      <c r="AF1837" t="s">
        <v>45</v>
      </c>
      <c r="AG1837">
        <v>0</v>
      </c>
      <c r="AH1837">
        <v>0.34171292185783392</v>
      </c>
      <c r="AI1837">
        <v>289.80316162109381</v>
      </c>
      <c r="AJ1837">
        <v>0.54232406616210938</v>
      </c>
      <c r="AK1837">
        <v>-7.7404444444444458</v>
      </c>
      <c r="AL1837" t="s">
        <v>64</v>
      </c>
      <c r="AM1837">
        <f t="shared" si="112"/>
        <v>0</v>
      </c>
      <c r="AN1837">
        <f t="shared" si="113"/>
        <v>38.464222222222219</v>
      </c>
      <c r="AO1837">
        <f t="shared" si="114"/>
        <v>149.91711111111115</v>
      </c>
      <c r="AP1837">
        <f t="shared" si="115"/>
        <v>-111.45288888888894</v>
      </c>
    </row>
    <row r="1838" spans="1:42" x14ac:dyDescent="0.25">
      <c r="A1838">
        <v>2622</v>
      </c>
      <c r="B1838">
        <v>49</v>
      </c>
      <c r="C1838" t="s">
        <v>67</v>
      </c>
      <c r="D1838" t="s">
        <v>65</v>
      </c>
      <c r="E1838">
        <v>2</v>
      </c>
      <c r="F1838">
        <v>0</v>
      </c>
      <c r="G1838">
        <v>0</v>
      </c>
      <c r="H1838">
        <v>1</v>
      </c>
      <c r="I1838" t="s">
        <v>38</v>
      </c>
      <c r="J1838" t="s">
        <v>39</v>
      </c>
      <c r="K1838">
        <v>423.31299999999999</v>
      </c>
      <c r="L1838">
        <v>528.55222222222221</v>
      </c>
      <c r="M1838" t="s">
        <v>40</v>
      </c>
      <c r="N1838" t="s">
        <v>50</v>
      </c>
      <c r="O1838">
        <v>0</v>
      </c>
      <c r="P1838">
        <v>0</v>
      </c>
      <c r="Q1838">
        <v>191.95111111111109</v>
      </c>
      <c r="R1838">
        <v>0</v>
      </c>
      <c r="S1838">
        <v>0</v>
      </c>
      <c r="T1838">
        <v>0</v>
      </c>
      <c r="U1838">
        <v>600</v>
      </c>
      <c r="V1838">
        <v>0</v>
      </c>
      <c r="W1838">
        <v>16.222222222222221</v>
      </c>
      <c r="X1838">
        <v>0</v>
      </c>
      <c r="Y1838">
        <v>0</v>
      </c>
      <c r="Z1838">
        <v>136.5278991984203</v>
      </c>
      <c r="AA1838">
        <v>36</v>
      </c>
      <c r="AB1838">
        <v>4.9358106135090729</v>
      </c>
      <c r="AC1838" t="s">
        <v>42</v>
      </c>
      <c r="AD1838" t="s">
        <v>87</v>
      </c>
      <c r="AE1838" t="s">
        <v>44</v>
      </c>
      <c r="AF1838" t="s">
        <v>45</v>
      </c>
      <c r="AG1838">
        <v>1</v>
      </c>
      <c r="AH1838">
        <v>0.2225848734378815</v>
      </c>
      <c r="AI1838">
        <v>357.63113403320313</v>
      </c>
      <c r="AJ1838">
        <v>0.33374744653701782</v>
      </c>
      <c r="AK1838">
        <v>-105.2392222222222</v>
      </c>
      <c r="AL1838" t="s">
        <v>64</v>
      </c>
      <c r="AM1838">
        <f t="shared" si="112"/>
        <v>0</v>
      </c>
      <c r="AN1838">
        <f t="shared" si="113"/>
        <v>1215.2641111111111</v>
      </c>
      <c r="AO1838">
        <f t="shared" si="114"/>
        <v>544.77444444444438</v>
      </c>
      <c r="AP1838">
        <f t="shared" si="115"/>
        <v>670.48966666666672</v>
      </c>
    </row>
    <row r="1839" spans="1:42" x14ac:dyDescent="0.25">
      <c r="A1839">
        <v>2623</v>
      </c>
      <c r="B1839">
        <v>67</v>
      </c>
      <c r="C1839" t="s">
        <v>36</v>
      </c>
      <c r="D1839" t="s">
        <v>37</v>
      </c>
      <c r="E1839">
        <v>0</v>
      </c>
      <c r="F1839">
        <v>0</v>
      </c>
      <c r="G1839">
        <v>0</v>
      </c>
      <c r="H1839">
        <v>3</v>
      </c>
      <c r="I1839" t="s">
        <v>54</v>
      </c>
      <c r="J1839" t="s">
        <v>39</v>
      </c>
      <c r="K1839">
        <v>798.80325000000005</v>
      </c>
      <c r="L1839">
        <v>613.03</v>
      </c>
      <c r="M1839" t="s">
        <v>49</v>
      </c>
      <c r="N1839" t="s">
        <v>50</v>
      </c>
      <c r="O1839">
        <v>0</v>
      </c>
      <c r="P1839">
        <v>0</v>
      </c>
      <c r="Q1839">
        <v>371.4831111111111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57.777777777777779</v>
      </c>
      <c r="X1839">
        <v>0</v>
      </c>
      <c r="Y1839">
        <v>0</v>
      </c>
      <c r="Z1839">
        <v>948.93403678334255</v>
      </c>
      <c r="AA1839">
        <v>36</v>
      </c>
      <c r="AB1839">
        <v>34.306238635285652</v>
      </c>
      <c r="AC1839" t="s">
        <v>42</v>
      </c>
      <c r="AD1839" t="s">
        <v>43</v>
      </c>
      <c r="AE1839" t="s">
        <v>51</v>
      </c>
      <c r="AF1839" t="s">
        <v>45</v>
      </c>
      <c r="AG1839">
        <v>0</v>
      </c>
      <c r="AH1839">
        <v>6.4367637038230896E-2</v>
      </c>
      <c r="AI1839">
        <v>583.47076416015625</v>
      </c>
      <c r="AJ1839">
        <v>0.11621274799108509</v>
      </c>
      <c r="AK1839">
        <v>185.7732500000001</v>
      </c>
      <c r="AL1839" t="s">
        <v>57</v>
      </c>
      <c r="AM1839">
        <f t="shared" si="112"/>
        <v>0</v>
      </c>
      <c r="AN1839">
        <f t="shared" si="113"/>
        <v>1170.2863611111111</v>
      </c>
      <c r="AO1839">
        <f t="shared" si="114"/>
        <v>670.8077777777778</v>
      </c>
      <c r="AP1839">
        <f t="shared" si="115"/>
        <v>499.47858333333329</v>
      </c>
    </row>
    <row r="1840" spans="1:42" x14ac:dyDescent="0.25">
      <c r="A1840">
        <v>2624</v>
      </c>
      <c r="B1840">
        <v>39</v>
      </c>
      <c r="C1840" t="s">
        <v>53</v>
      </c>
      <c r="D1840" t="s">
        <v>65</v>
      </c>
      <c r="E1840">
        <v>0</v>
      </c>
      <c r="F1840">
        <v>0</v>
      </c>
      <c r="G1840">
        <v>0</v>
      </c>
      <c r="H1840">
        <v>3</v>
      </c>
      <c r="I1840" t="s">
        <v>60</v>
      </c>
      <c r="J1840" t="s">
        <v>55</v>
      </c>
      <c r="K1840">
        <v>1388.5029999999999</v>
      </c>
      <c r="L1840">
        <v>1224.433555555556</v>
      </c>
      <c r="M1840" t="s">
        <v>49</v>
      </c>
      <c r="N1840" t="s">
        <v>50</v>
      </c>
      <c r="O1840">
        <v>0</v>
      </c>
      <c r="P1840">
        <v>0</v>
      </c>
      <c r="Q1840">
        <v>365.63799999999998</v>
      </c>
      <c r="R1840">
        <v>0</v>
      </c>
      <c r="S1840">
        <v>0</v>
      </c>
      <c r="T1840">
        <v>888.88888888888891</v>
      </c>
      <c r="U1840">
        <v>0</v>
      </c>
      <c r="V1840">
        <v>0</v>
      </c>
      <c r="W1840">
        <v>137.33333333333329</v>
      </c>
      <c r="X1840">
        <v>0</v>
      </c>
      <c r="Y1840">
        <v>0</v>
      </c>
      <c r="Z1840">
        <v>897.85096066280869</v>
      </c>
      <c r="AA1840">
        <v>48</v>
      </c>
      <c r="AB1840">
        <v>26.37437161765807</v>
      </c>
      <c r="AC1840" t="s">
        <v>42</v>
      </c>
      <c r="AD1840" t="s">
        <v>56</v>
      </c>
      <c r="AE1840" t="s">
        <v>44</v>
      </c>
      <c r="AF1840" t="s">
        <v>45</v>
      </c>
      <c r="AG1840">
        <v>1</v>
      </c>
      <c r="AH1840">
        <v>3.6013290286064148E-2</v>
      </c>
      <c r="AI1840">
        <v>601.45635986328125</v>
      </c>
      <c r="AJ1840">
        <v>5.3636442869901657E-2</v>
      </c>
      <c r="AK1840">
        <v>164.06944444444429</v>
      </c>
      <c r="AL1840" t="s">
        <v>46</v>
      </c>
      <c r="AM1840">
        <f t="shared" si="112"/>
        <v>0</v>
      </c>
      <c r="AN1840">
        <f t="shared" si="113"/>
        <v>2643.0298888888888</v>
      </c>
      <c r="AO1840">
        <f t="shared" si="114"/>
        <v>1361.7668888888893</v>
      </c>
      <c r="AP1840">
        <f t="shared" si="115"/>
        <v>1281.2629999999995</v>
      </c>
    </row>
    <row r="1841" spans="1:42" x14ac:dyDescent="0.25">
      <c r="A1841">
        <v>2627</v>
      </c>
      <c r="B1841">
        <v>31</v>
      </c>
      <c r="C1841" t="s">
        <v>36</v>
      </c>
      <c r="D1841" t="s">
        <v>37</v>
      </c>
      <c r="E1841">
        <v>1</v>
      </c>
      <c r="F1841">
        <v>0</v>
      </c>
      <c r="G1841">
        <v>0</v>
      </c>
      <c r="H1841">
        <v>3</v>
      </c>
      <c r="I1841" t="s">
        <v>54</v>
      </c>
      <c r="J1841" t="s">
        <v>39</v>
      </c>
      <c r="K1841">
        <v>649.87225000000001</v>
      </c>
      <c r="L1841">
        <v>451.35711111111112</v>
      </c>
      <c r="M1841" t="s">
        <v>49</v>
      </c>
      <c r="N1841" t="s">
        <v>41</v>
      </c>
      <c r="O1841">
        <v>0</v>
      </c>
      <c r="P1841">
        <v>0</v>
      </c>
      <c r="Q1841">
        <v>109.29977777777781</v>
      </c>
      <c r="R1841">
        <v>0</v>
      </c>
      <c r="S1841">
        <v>0</v>
      </c>
      <c r="T1841">
        <v>0</v>
      </c>
      <c r="U1841">
        <v>22.222222222222221</v>
      </c>
      <c r="V1841">
        <v>0</v>
      </c>
      <c r="W1841">
        <v>204.44444444444451</v>
      </c>
      <c r="X1841">
        <v>0</v>
      </c>
      <c r="Y1841">
        <v>0</v>
      </c>
      <c r="Z1841">
        <v>761.11426644520918</v>
      </c>
      <c r="AA1841">
        <v>60</v>
      </c>
      <c r="AB1841">
        <v>19.327299888713789</v>
      </c>
      <c r="AC1841" t="s">
        <v>71</v>
      </c>
      <c r="AD1841" t="s">
        <v>43</v>
      </c>
      <c r="AE1841" t="s">
        <v>44</v>
      </c>
      <c r="AF1841" t="s">
        <v>45</v>
      </c>
      <c r="AG1841">
        <v>1</v>
      </c>
      <c r="AH1841">
        <v>0.1002212911844254</v>
      </c>
      <c r="AI1841">
        <v>524.65362548828125</v>
      </c>
      <c r="AJ1841">
        <v>0.1762600243091583</v>
      </c>
      <c r="AK1841">
        <v>198.51513888888891</v>
      </c>
      <c r="AL1841" t="s">
        <v>57</v>
      </c>
      <c r="AM1841">
        <f t="shared" si="112"/>
        <v>0</v>
      </c>
      <c r="AN1841">
        <f t="shared" si="113"/>
        <v>781.39424999999994</v>
      </c>
      <c r="AO1841">
        <f t="shared" si="114"/>
        <v>655.80155555555564</v>
      </c>
      <c r="AP1841">
        <f t="shared" si="115"/>
        <v>125.59269444444431</v>
      </c>
    </row>
    <row r="1842" spans="1:42" x14ac:dyDescent="0.25">
      <c r="A1842">
        <v>2628</v>
      </c>
      <c r="B1842">
        <v>21</v>
      </c>
      <c r="C1842" t="s">
        <v>53</v>
      </c>
      <c r="D1842" t="s">
        <v>37</v>
      </c>
      <c r="E1842">
        <v>2</v>
      </c>
      <c r="F1842">
        <v>0</v>
      </c>
      <c r="G1842">
        <v>0</v>
      </c>
      <c r="H1842">
        <v>3</v>
      </c>
      <c r="I1842" t="s">
        <v>60</v>
      </c>
      <c r="J1842" t="s">
        <v>39</v>
      </c>
      <c r="K1842">
        <v>882.30674999999997</v>
      </c>
      <c r="L1842">
        <v>397.37844444444443</v>
      </c>
      <c r="M1842" t="s">
        <v>85</v>
      </c>
      <c r="N1842" t="s">
        <v>58</v>
      </c>
      <c r="O1842">
        <v>0</v>
      </c>
      <c r="P1842">
        <v>0</v>
      </c>
      <c r="Q1842">
        <v>128.02444444444441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37.111111111111107</v>
      </c>
      <c r="X1842">
        <v>0</v>
      </c>
      <c r="Y1842">
        <v>0</v>
      </c>
      <c r="Z1842">
        <v>1239.0023518235751</v>
      </c>
      <c r="AA1842">
        <v>36</v>
      </c>
      <c r="AB1842">
        <v>44.792903093057078</v>
      </c>
      <c r="AC1842" t="s">
        <v>42</v>
      </c>
      <c r="AD1842" t="s">
        <v>56</v>
      </c>
      <c r="AE1842" t="s">
        <v>44</v>
      </c>
      <c r="AF1842" t="s">
        <v>45</v>
      </c>
      <c r="AG1842">
        <v>1</v>
      </c>
      <c r="AH1842">
        <v>6.7339308559894562E-2</v>
      </c>
      <c r="AI1842">
        <v>501.09036254882813</v>
      </c>
      <c r="AJ1842">
        <v>8.6263693869113922E-2</v>
      </c>
      <c r="AK1842">
        <v>484.92830555555548</v>
      </c>
      <c r="AL1842" t="s">
        <v>57</v>
      </c>
      <c r="AM1842">
        <f t="shared" si="112"/>
        <v>0</v>
      </c>
      <c r="AN1842">
        <f t="shared" si="113"/>
        <v>1010.3311944444443</v>
      </c>
      <c r="AO1842">
        <f t="shared" si="114"/>
        <v>434.48955555555551</v>
      </c>
      <c r="AP1842">
        <f t="shared" si="115"/>
        <v>575.84163888888884</v>
      </c>
    </row>
    <row r="1843" spans="1:42" x14ac:dyDescent="0.25">
      <c r="A1843">
        <v>2630</v>
      </c>
      <c r="B1843">
        <v>43</v>
      </c>
      <c r="C1843" t="s">
        <v>36</v>
      </c>
      <c r="D1843" t="s">
        <v>65</v>
      </c>
      <c r="E1843">
        <v>1</v>
      </c>
      <c r="F1843">
        <v>0</v>
      </c>
      <c r="G1843">
        <v>0</v>
      </c>
      <c r="H1843">
        <v>2</v>
      </c>
      <c r="I1843" t="s">
        <v>72</v>
      </c>
      <c r="J1843" t="s">
        <v>39</v>
      </c>
      <c r="K1843">
        <v>153.26525000000001</v>
      </c>
      <c r="L1843">
        <v>108.7766666666667</v>
      </c>
      <c r="M1843" t="s">
        <v>49</v>
      </c>
      <c r="N1843" t="s">
        <v>50</v>
      </c>
      <c r="O1843">
        <v>0</v>
      </c>
      <c r="P1843">
        <v>2888.8888888888891</v>
      </c>
      <c r="Q1843">
        <v>3.9622222222222221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220</v>
      </c>
      <c r="X1843">
        <v>0</v>
      </c>
      <c r="Y1843">
        <v>0</v>
      </c>
      <c r="Z1843">
        <v>128.22287369505139</v>
      </c>
      <c r="AA1843">
        <v>18</v>
      </c>
      <c r="AB1843">
        <v>8.1813606962949237</v>
      </c>
      <c r="AC1843" t="s">
        <v>62</v>
      </c>
      <c r="AD1843" t="s">
        <v>56</v>
      </c>
      <c r="AE1843" t="s">
        <v>44</v>
      </c>
      <c r="AF1843" t="s">
        <v>75</v>
      </c>
      <c r="AG1843">
        <v>0</v>
      </c>
      <c r="AH1843">
        <v>0.30899259448051453</v>
      </c>
      <c r="AI1843">
        <v>280.44784545898438</v>
      </c>
      <c r="AJ1843">
        <v>0.45421093702316279</v>
      </c>
      <c r="AK1843">
        <v>44.488583333333338</v>
      </c>
      <c r="AL1843" t="s">
        <v>64</v>
      </c>
      <c r="AM1843">
        <f t="shared" si="112"/>
        <v>2888.8888888888891</v>
      </c>
      <c r="AN1843">
        <f t="shared" si="113"/>
        <v>157.22747222222222</v>
      </c>
      <c r="AO1843">
        <f t="shared" si="114"/>
        <v>328.7766666666667</v>
      </c>
      <c r="AP1843">
        <f t="shared" si="115"/>
        <v>-171.54919444444448</v>
      </c>
    </row>
    <row r="1844" spans="1:42" x14ac:dyDescent="0.25">
      <c r="A1844">
        <v>2631</v>
      </c>
      <c r="B1844">
        <v>45</v>
      </c>
      <c r="C1844" t="s">
        <v>36</v>
      </c>
      <c r="D1844" t="s">
        <v>65</v>
      </c>
      <c r="E1844">
        <v>0</v>
      </c>
      <c r="F1844">
        <v>1</v>
      </c>
      <c r="G1844">
        <v>1</v>
      </c>
      <c r="H1844">
        <v>2</v>
      </c>
      <c r="I1844" t="s">
        <v>48</v>
      </c>
      <c r="J1844" t="s">
        <v>74</v>
      </c>
      <c r="K1844">
        <v>539.60125000000005</v>
      </c>
      <c r="L1844">
        <v>683.04977777777776</v>
      </c>
      <c r="M1844" t="s">
        <v>40</v>
      </c>
      <c r="N1844" t="s">
        <v>41</v>
      </c>
      <c r="O1844">
        <v>0</v>
      </c>
      <c r="P1844">
        <v>0</v>
      </c>
      <c r="Q1844">
        <v>95.657777777777781</v>
      </c>
      <c r="R1844">
        <v>0</v>
      </c>
      <c r="S1844">
        <v>0</v>
      </c>
      <c r="T1844">
        <v>0</v>
      </c>
      <c r="U1844">
        <v>40</v>
      </c>
      <c r="V1844">
        <v>0</v>
      </c>
      <c r="W1844">
        <v>48.888888888888893</v>
      </c>
      <c r="X1844">
        <v>0</v>
      </c>
      <c r="Y1844">
        <v>0</v>
      </c>
      <c r="Z1844">
        <v>157.75151492907</v>
      </c>
      <c r="AA1844">
        <v>36</v>
      </c>
      <c r="AB1844">
        <v>5.7030951641058261</v>
      </c>
      <c r="AC1844" t="s">
        <v>42</v>
      </c>
      <c r="AD1844" t="s">
        <v>66</v>
      </c>
      <c r="AE1844" t="s">
        <v>44</v>
      </c>
      <c r="AF1844" t="s">
        <v>45</v>
      </c>
      <c r="AG1844">
        <v>0</v>
      </c>
      <c r="AH1844">
        <v>0.1835992485284805</v>
      </c>
      <c r="AI1844">
        <v>390.51284790039063</v>
      </c>
      <c r="AJ1844">
        <v>0.29919421672821039</v>
      </c>
      <c r="AK1844">
        <v>-143.44852777777771</v>
      </c>
      <c r="AL1844" t="s">
        <v>57</v>
      </c>
      <c r="AM1844">
        <f t="shared" si="112"/>
        <v>0</v>
      </c>
      <c r="AN1844">
        <f t="shared" si="113"/>
        <v>675.25902777777787</v>
      </c>
      <c r="AO1844">
        <f t="shared" si="114"/>
        <v>731.93866666666668</v>
      </c>
      <c r="AP1844">
        <f t="shared" si="115"/>
        <v>-56.679638888888803</v>
      </c>
    </row>
    <row r="1845" spans="1:42" x14ac:dyDescent="0.25">
      <c r="A1845">
        <v>2633</v>
      </c>
      <c r="B1845">
        <v>43</v>
      </c>
      <c r="C1845" t="s">
        <v>53</v>
      </c>
      <c r="D1845" t="s">
        <v>37</v>
      </c>
      <c r="E1845">
        <v>2</v>
      </c>
      <c r="F1845">
        <v>0</v>
      </c>
      <c r="G1845">
        <v>0</v>
      </c>
      <c r="H1845">
        <v>2</v>
      </c>
      <c r="I1845" t="s">
        <v>60</v>
      </c>
      <c r="J1845" t="s">
        <v>55</v>
      </c>
      <c r="K1845">
        <v>625.09199999999998</v>
      </c>
      <c r="L1845">
        <v>338.30044444444451</v>
      </c>
      <c r="M1845" t="s">
        <v>49</v>
      </c>
      <c r="N1845" t="s">
        <v>50</v>
      </c>
      <c r="O1845">
        <v>0</v>
      </c>
      <c r="P1845">
        <v>0</v>
      </c>
      <c r="Q1845">
        <v>388.98666666666668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477.81999108686603</v>
      </c>
      <c r="AA1845">
        <v>24</v>
      </c>
      <c r="AB1845">
        <v>23.854733958090449</v>
      </c>
      <c r="AC1845" t="s">
        <v>42</v>
      </c>
      <c r="AD1845" t="s">
        <v>43</v>
      </c>
      <c r="AE1845" t="s">
        <v>44</v>
      </c>
      <c r="AF1845" t="s">
        <v>45</v>
      </c>
      <c r="AG1845">
        <v>0</v>
      </c>
      <c r="AH1845">
        <v>0.1576881408691406</v>
      </c>
      <c r="AI1845">
        <v>390.55859375</v>
      </c>
      <c r="AJ1845">
        <v>0.2320592403411865</v>
      </c>
      <c r="AK1845">
        <v>286.79155555555548</v>
      </c>
      <c r="AL1845" t="s">
        <v>57</v>
      </c>
      <c r="AM1845">
        <f t="shared" si="112"/>
        <v>0</v>
      </c>
      <c r="AN1845">
        <f t="shared" si="113"/>
        <v>1014.0786666666667</v>
      </c>
      <c r="AO1845">
        <f t="shared" si="114"/>
        <v>338.30044444444451</v>
      </c>
      <c r="AP1845">
        <f t="shared" si="115"/>
        <v>675.77822222222221</v>
      </c>
    </row>
    <row r="1846" spans="1:42" x14ac:dyDescent="0.25">
      <c r="A1846">
        <v>2634</v>
      </c>
      <c r="B1846">
        <v>42</v>
      </c>
      <c r="C1846" t="s">
        <v>36</v>
      </c>
      <c r="D1846" t="s">
        <v>65</v>
      </c>
      <c r="E1846">
        <v>0</v>
      </c>
      <c r="F1846">
        <v>0</v>
      </c>
      <c r="G1846">
        <v>0</v>
      </c>
      <c r="H1846">
        <v>4</v>
      </c>
      <c r="I1846" t="s">
        <v>38</v>
      </c>
      <c r="J1846" t="s">
        <v>55</v>
      </c>
      <c r="K1846">
        <v>1408.39625</v>
      </c>
      <c r="L1846">
        <v>1062.439555555555</v>
      </c>
      <c r="M1846" t="s">
        <v>40</v>
      </c>
      <c r="N1846" t="s">
        <v>41</v>
      </c>
      <c r="O1846">
        <v>0</v>
      </c>
      <c r="P1846">
        <v>0</v>
      </c>
      <c r="Q1846">
        <v>604.77377777777781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1131.6359451974349</v>
      </c>
      <c r="AA1846">
        <v>24</v>
      </c>
      <c r="AB1846">
        <v>56.495908320398122</v>
      </c>
      <c r="AC1846" t="s">
        <v>42</v>
      </c>
      <c r="AD1846" t="s">
        <v>56</v>
      </c>
      <c r="AE1846" t="s">
        <v>44</v>
      </c>
      <c r="AF1846" t="s">
        <v>78</v>
      </c>
      <c r="AG1846">
        <v>1</v>
      </c>
      <c r="AH1846">
        <v>3.0196532607078549E-2</v>
      </c>
      <c r="AI1846">
        <v>600.1832275390625</v>
      </c>
      <c r="AJ1846">
        <v>4.3494939804077148E-2</v>
      </c>
      <c r="AK1846">
        <v>345.95669444444462</v>
      </c>
      <c r="AL1846" t="s">
        <v>46</v>
      </c>
      <c r="AM1846">
        <f t="shared" si="112"/>
        <v>0</v>
      </c>
      <c r="AN1846">
        <f t="shared" si="113"/>
        <v>2013.1700277777777</v>
      </c>
      <c r="AO1846">
        <f t="shared" si="114"/>
        <v>1062.439555555555</v>
      </c>
      <c r="AP1846">
        <f t="shared" si="115"/>
        <v>950.73047222222272</v>
      </c>
    </row>
    <row r="1847" spans="1:42" x14ac:dyDescent="0.25">
      <c r="A1847">
        <v>2635</v>
      </c>
      <c r="B1847">
        <v>42</v>
      </c>
      <c r="C1847" t="s">
        <v>53</v>
      </c>
      <c r="D1847" t="s">
        <v>65</v>
      </c>
      <c r="E1847">
        <v>0</v>
      </c>
      <c r="F1847">
        <v>2</v>
      </c>
      <c r="G1847">
        <v>2</v>
      </c>
      <c r="H1847">
        <v>2</v>
      </c>
      <c r="I1847" t="s">
        <v>39</v>
      </c>
      <c r="J1847" t="s">
        <v>39</v>
      </c>
      <c r="K1847">
        <v>359.72725000000003</v>
      </c>
      <c r="L1847">
        <v>312.55377777777778</v>
      </c>
      <c r="M1847" t="s">
        <v>49</v>
      </c>
      <c r="N1847" t="s">
        <v>50</v>
      </c>
      <c r="O1847">
        <v>0</v>
      </c>
      <c r="P1847">
        <v>0</v>
      </c>
      <c r="Q1847">
        <v>150.27422222222219</v>
      </c>
      <c r="R1847">
        <v>71.111111111111114</v>
      </c>
      <c r="S1847">
        <v>0</v>
      </c>
      <c r="T1847">
        <v>0</v>
      </c>
      <c r="U1847">
        <v>0</v>
      </c>
      <c r="V1847">
        <v>0</v>
      </c>
      <c r="W1847">
        <v>127.3333333333333</v>
      </c>
      <c r="X1847">
        <v>0</v>
      </c>
      <c r="Y1847">
        <v>0</v>
      </c>
      <c r="Z1847">
        <v>235.1951465154292</v>
      </c>
      <c r="AA1847">
        <v>48</v>
      </c>
      <c r="AB1847">
        <v>6.9088573367323871</v>
      </c>
      <c r="AC1847" t="s">
        <v>42</v>
      </c>
      <c r="AD1847" t="s">
        <v>56</v>
      </c>
      <c r="AE1847" t="s">
        <v>44</v>
      </c>
      <c r="AF1847" t="s">
        <v>45</v>
      </c>
      <c r="AG1847">
        <v>0</v>
      </c>
      <c r="AH1847">
        <v>0.216667965054512</v>
      </c>
      <c r="AI1847">
        <v>409.83563232421881</v>
      </c>
      <c r="AJ1847">
        <v>0.36864933371543879</v>
      </c>
      <c r="AK1847">
        <v>47.173472222222237</v>
      </c>
      <c r="AL1847" t="s">
        <v>64</v>
      </c>
      <c r="AM1847">
        <f t="shared" si="112"/>
        <v>0</v>
      </c>
      <c r="AN1847">
        <f t="shared" si="113"/>
        <v>581.1125833333333</v>
      </c>
      <c r="AO1847">
        <f t="shared" si="114"/>
        <v>439.8871111111111</v>
      </c>
      <c r="AP1847">
        <f t="shared" si="115"/>
        <v>141.22547222222221</v>
      </c>
    </row>
    <row r="1848" spans="1:42" x14ac:dyDescent="0.25">
      <c r="A1848">
        <v>2636</v>
      </c>
      <c r="B1848">
        <v>73</v>
      </c>
      <c r="C1848" t="s">
        <v>67</v>
      </c>
      <c r="D1848" t="s">
        <v>65</v>
      </c>
      <c r="E1848">
        <v>1</v>
      </c>
      <c r="F1848">
        <v>1</v>
      </c>
      <c r="G1848">
        <v>1</v>
      </c>
      <c r="H1848">
        <v>2</v>
      </c>
      <c r="I1848" t="s">
        <v>38</v>
      </c>
      <c r="J1848" t="s">
        <v>74</v>
      </c>
      <c r="K1848">
        <v>453.36</v>
      </c>
      <c r="L1848">
        <v>370.78133333333341</v>
      </c>
      <c r="M1848" t="s">
        <v>49</v>
      </c>
      <c r="N1848" t="s">
        <v>41</v>
      </c>
      <c r="O1848">
        <v>0</v>
      </c>
      <c r="P1848">
        <v>0</v>
      </c>
      <c r="Q1848">
        <v>238.05555555555549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3.7777777777777781</v>
      </c>
      <c r="X1848">
        <v>0</v>
      </c>
      <c r="Y1848">
        <v>0</v>
      </c>
      <c r="Z1848">
        <v>266.95824628578981</v>
      </c>
      <c r="AA1848">
        <v>36</v>
      </c>
      <c r="AB1848">
        <v>9.6511801112985758</v>
      </c>
      <c r="AC1848" t="s">
        <v>62</v>
      </c>
      <c r="AD1848" t="s">
        <v>56</v>
      </c>
      <c r="AE1848" t="s">
        <v>44</v>
      </c>
      <c r="AF1848" t="s">
        <v>45</v>
      </c>
      <c r="AG1848">
        <v>1</v>
      </c>
      <c r="AH1848">
        <v>0.17450070381164551</v>
      </c>
      <c r="AI1848">
        <v>472.22479248046881</v>
      </c>
      <c r="AJ1848">
        <v>0.32942795753478998</v>
      </c>
      <c r="AK1848">
        <v>82.578666666666663</v>
      </c>
      <c r="AL1848" t="s">
        <v>64</v>
      </c>
      <c r="AM1848">
        <f t="shared" si="112"/>
        <v>0</v>
      </c>
      <c r="AN1848">
        <f t="shared" si="113"/>
        <v>691.41555555555556</v>
      </c>
      <c r="AO1848">
        <f t="shared" si="114"/>
        <v>374.55911111111118</v>
      </c>
      <c r="AP1848">
        <f t="shared" si="115"/>
        <v>316.85644444444438</v>
      </c>
    </row>
    <row r="1849" spans="1:42" x14ac:dyDescent="0.25">
      <c r="A1849">
        <v>2637</v>
      </c>
      <c r="B1849">
        <v>42</v>
      </c>
      <c r="C1849" t="s">
        <v>67</v>
      </c>
      <c r="D1849" t="s">
        <v>37</v>
      </c>
      <c r="E1849">
        <v>1</v>
      </c>
      <c r="F1849">
        <v>1</v>
      </c>
      <c r="G1849">
        <v>1</v>
      </c>
      <c r="H1849">
        <v>3</v>
      </c>
      <c r="I1849" t="s">
        <v>48</v>
      </c>
      <c r="J1849" t="s">
        <v>55</v>
      </c>
      <c r="K1849">
        <v>1326.2325000000001</v>
      </c>
      <c r="L1849">
        <v>1168.163111111111</v>
      </c>
      <c r="M1849" t="s">
        <v>40</v>
      </c>
      <c r="N1849" t="s">
        <v>41</v>
      </c>
      <c r="O1849">
        <v>554.46137574353395</v>
      </c>
      <c r="P1849">
        <v>222.2222222222222</v>
      </c>
      <c r="Q1849">
        <v>813.88644444444446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32</v>
      </c>
      <c r="X1849">
        <v>0</v>
      </c>
      <c r="Y1849">
        <v>0</v>
      </c>
      <c r="Z1849">
        <v>1070.909401185507</v>
      </c>
      <c r="AA1849">
        <v>24</v>
      </c>
      <c r="AB1849">
        <v>53.464190144890757</v>
      </c>
      <c r="AC1849" t="s">
        <v>42</v>
      </c>
      <c r="AD1849" t="s">
        <v>43</v>
      </c>
      <c r="AE1849" t="s">
        <v>44</v>
      </c>
      <c r="AF1849" t="s">
        <v>45</v>
      </c>
      <c r="AG1849">
        <v>1</v>
      </c>
      <c r="AH1849">
        <v>3.7776082754135132E-2</v>
      </c>
      <c r="AI1849">
        <v>566.31781005859375</v>
      </c>
      <c r="AJ1849">
        <v>4.8770826309919357E-2</v>
      </c>
      <c r="AK1849">
        <v>158.06938888888891</v>
      </c>
      <c r="AL1849" t="s">
        <v>46</v>
      </c>
      <c r="AM1849">
        <f t="shared" si="112"/>
        <v>0.40006782096191329</v>
      </c>
      <c r="AN1849">
        <f t="shared" si="113"/>
        <v>2140.1189444444444</v>
      </c>
      <c r="AO1849">
        <f t="shared" si="114"/>
        <v>1200.163111111111</v>
      </c>
      <c r="AP1849">
        <f t="shared" si="115"/>
        <v>939.95583333333343</v>
      </c>
    </row>
    <row r="1850" spans="1:42" x14ac:dyDescent="0.25">
      <c r="A1850">
        <v>2638</v>
      </c>
      <c r="B1850">
        <v>73</v>
      </c>
      <c r="C1850" t="s">
        <v>53</v>
      </c>
      <c r="D1850" t="s">
        <v>37</v>
      </c>
      <c r="E1850">
        <v>1</v>
      </c>
      <c r="F1850">
        <v>5</v>
      </c>
      <c r="G1850">
        <v>5</v>
      </c>
      <c r="H1850">
        <v>3</v>
      </c>
      <c r="I1850" t="s">
        <v>38</v>
      </c>
      <c r="J1850" t="s">
        <v>55</v>
      </c>
      <c r="K1850">
        <v>880.28525000000002</v>
      </c>
      <c r="L1850">
        <v>985.59066666666672</v>
      </c>
      <c r="M1850" t="s">
        <v>80</v>
      </c>
      <c r="N1850" t="s">
        <v>58</v>
      </c>
      <c r="O1850">
        <v>0</v>
      </c>
      <c r="P1850">
        <v>0</v>
      </c>
      <c r="Q1850">
        <v>539.03711111111113</v>
      </c>
      <c r="R1850">
        <v>140</v>
      </c>
      <c r="S1850">
        <v>0</v>
      </c>
      <c r="T1850">
        <v>0</v>
      </c>
      <c r="U1850">
        <v>44.444444444444443</v>
      </c>
      <c r="V1850">
        <v>0</v>
      </c>
      <c r="W1850">
        <v>60.222222222222221</v>
      </c>
      <c r="X1850">
        <v>0</v>
      </c>
      <c r="Y1850">
        <v>0</v>
      </c>
      <c r="Z1850">
        <v>442.33633312835832</v>
      </c>
      <c r="AA1850">
        <v>24</v>
      </c>
      <c r="AB1850">
        <v>22.083244199918742</v>
      </c>
      <c r="AC1850" t="s">
        <v>62</v>
      </c>
      <c r="AD1850" t="s">
        <v>68</v>
      </c>
      <c r="AE1850" t="s">
        <v>44</v>
      </c>
      <c r="AF1850" t="s">
        <v>45</v>
      </c>
      <c r="AG1850">
        <v>0</v>
      </c>
      <c r="AH1850">
        <v>9.9019542336463928E-2</v>
      </c>
      <c r="AI1850">
        <v>565.5616455078125</v>
      </c>
      <c r="AJ1850">
        <v>0.19334064424037931</v>
      </c>
      <c r="AK1850">
        <v>-105.3054166666667</v>
      </c>
      <c r="AL1850" t="s">
        <v>46</v>
      </c>
      <c r="AM1850">
        <f t="shared" si="112"/>
        <v>0</v>
      </c>
      <c r="AN1850">
        <f t="shared" si="113"/>
        <v>1603.7668055555555</v>
      </c>
      <c r="AO1850">
        <f t="shared" si="114"/>
        <v>1045.8128888888889</v>
      </c>
      <c r="AP1850">
        <f t="shared" si="115"/>
        <v>557.9539166666666</v>
      </c>
    </row>
    <row r="1851" spans="1:42" x14ac:dyDescent="0.25">
      <c r="A1851">
        <v>2639</v>
      </c>
      <c r="B1851">
        <v>27</v>
      </c>
      <c r="C1851" t="s">
        <v>53</v>
      </c>
      <c r="D1851" t="s">
        <v>65</v>
      </c>
      <c r="E1851">
        <v>0</v>
      </c>
      <c r="F1851">
        <v>2</v>
      </c>
      <c r="G1851">
        <v>2</v>
      </c>
      <c r="H1851">
        <v>5</v>
      </c>
      <c r="I1851" t="s">
        <v>48</v>
      </c>
      <c r="J1851" t="s">
        <v>39</v>
      </c>
      <c r="K1851">
        <v>1300.30675</v>
      </c>
      <c r="L1851">
        <v>1393.6806666666671</v>
      </c>
      <c r="M1851" t="s">
        <v>49</v>
      </c>
      <c r="N1851" t="s">
        <v>41</v>
      </c>
      <c r="O1851">
        <v>0</v>
      </c>
      <c r="P1851">
        <v>0</v>
      </c>
      <c r="Q1851">
        <v>798.90755555555552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3.7777777777777781</v>
      </c>
      <c r="X1851">
        <v>0</v>
      </c>
      <c r="Y1851">
        <v>0</v>
      </c>
      <c r="Z1851">
        <v>602.40945241918814</v>
      </c>
      <c r="AA1851">
        <v>24</v>
      </c>
      <c r="AB1851">
        <v>30.074750929971461</v>
      </c>
      <c r="AC1851" t="s">
        <v>42</v>
      </c>
      <c r="AD1851" t="s">
        <v>43</v>
      </c>
      <c r="AE1851" t="s">
        <v>44</v>
      </c>
      <c r="AF1851" t="s">
        <v>45</v>
      </c>
      <c r="AG1851">
        <v>1</v>
      </c>
      <c r="AH1851">
        <v>5.2673708647489548E-2</v>
      </c>
      <c r="AI1851">
        <v>543.67535400390625</v>
      </c>
      <c r="AJ1851">
        <v>8.973972499370575E-2</v>
      </c>
      <c r="AK1851">
        <v>-93.373916666666673</v>
      </c>
      <c r="AL1851" t="s">
        <v>70</v>
      </c>
      <c r="AM1851">
        <f t="shared" si="112"/>
        <v>0</v>
      </c>
      <c r="AN1851">
        <f t="shared" si="113"/>
        <v>2099.2143055555553</v>
      </c>
      <c r="AO1851">
        <f t="shared" si="114"/>
        <v>1397.4584444444449</v>
      </c>
      <c r="AP1851">
        <f t="shared" si="115"/>
        <v>701.75586111111033</v>
      </c>
    </row>
    <row r="1852" spans="1:42" x14ac:dyDescent="0.25">
      <c r="A1852">
        <v>2641</v>
      </c>
      <c r="B1852">
        <v>37</v>
      </c>
      <c r="C1852" t="s">
        <v>53</v>
      </c>
      <c r="D1852" t="s">
        <v>37</v>
      </c>
      <c r="E1852">
        <v>3</v>
      </c>
      <c r="F1852">
        <v>0</v>
      </c>
      <c r="G1852">
        <v>0</v>
      </c>
      <c r="H1852">
        <v>3</v>
      </c>
      <c r="I1852" t="s">
        <v>38</v>
      </c>
      <c r="J1852" t="s">
        <v>55</v>
      </c>
      <c r="K1852">
        <v>1116.25125</v>
      </c>
      <c r="L1852">
        <v>1178.2704444444439</v>
      </c>
      <c r="M1852" t="s">
        <v>40</v>
      </c>
      <c r="N1852" t="s">
        <v>41</v>
      </c>
      <c r="O1852">
        <v>0</v>
      </c>
      <c r="P1852">
        <v>0</v>
      </c>
      <c r="Q1852">
        <v>702.96199999999999</v>
      </c>
      <c r="R1852">
        <v>0</v>
      </c>
      <c r="S1852">
        <v>0</v>
      </c>
      <c r="T1852">
        <v>0</v>
      </c>
      <c r="U1852">
        <v>44.444444444444443</v>
      </c>
      <c r="V1852">
        <v>0</v>
      </c>
      <c r="W1852">
        <v>13.111111111111111</v>
      </c>
      <c r="X1852">
        <v>0</v>
      </c>
      <c r="Y1852">
        <v>0</v>
      </c>
      <c r="Z1852">
        <v>798.37994632801713</v>
      </c>
      <c r="AA1852">
        <v>36</v>
      </c>
      <c r="AB1852">
        <v>28.86334760759453</v>
      </c>
      <c r="AC1852" t="s">
        <v>42</v>
      </c>
      <c r="AD1852" t="s">
        <v>56</v>
      </c>
      <c r="AE1852" t="s">
        <v>51</v>
      </c>
      <c r="AF1852" t="s">
        <v>75</v>
      </c>
      <c r="AG1852">
        <v>0</v>
      </c>
      <c r="AH1852">
        <v>5.8190442621707923E-2</v>
      </c>
      <c r="AI1852">
        <v>542.2537841796875</v>
      </c>
      <c r="AJ1852">
        <v>8.445112407207489E-2</v>
      </c>
      <c r="AK1852">
        <v>-62.019194444444338</v>
      </c>
      <c r="AL1852" t="s">
        <v>46</v>
      </c>
      <c r="AM1852">
        <f t="shared" si="112"/>
        <v>0</v>
      </c>
      <c r="AN1852">
        <f t="shared" si="113"/>
        <v>1863.6576944444444</v>
      </c>
      <c r="AO1852">
        <f t="shared" si="114"/>
        <v>1191.381555555555</v>
      </c>
      <c r="AP1852">
        <f t="shared" si="115"/>
        <v>672.27613888888936</v>
      </c>
    </row>
    <row r="1853" spans="1:42" x14ac:dyDescent="0.25">
      <c r="A1853">
        <v>2644</v>
      </c>
      <c r="B1853">
        <v>32</v>
      </c>
      <c r="C1853" t="s">
        <v>53</v>
      </c>
      <c r="D1853" t="s">
        <v>79</v>
      </c>
      <c r="E1853">
        <v>3</v>
      </c>
      <c r="F1853">
        <v>3</v>
      </c>
      <c r="G1853">
        <v>3</v>
      </c>
      <c r="H1853">
        <v>3</v>
      </c>
      <c r="I1853" t="s">
        <v>48</v>
      </c>
      <c r="J1853" t="s">
        <v>55</v>
      </c>
      <c r="K1853">
        <v>509.57324999999997</v>
      </c>
      <c r="L1853">
        <v>238.74355555555559</v>
      </c>
      <c r="M1853" t="s">
        <v>49</v>
      </c>
      <c r="N1853" t="s">
        <v>41</v>
      </c>
      <c r="O1853">
        <v>0</v>
      </c>
      <c r="P1853">
        <v>0</v>
      </c>
      <c r="Q1853">
        <v>296.75733333333329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127.3333333333333</v>
      </c>
      <c r="X1853">
        <v>0</v>
      </c>
      <c r="Y1853">
        <v>0</v>
      </c>
      <c r="Z1853">
        <v>763.26605046735961</v>
      </c>
      <c r="AA1853">
        <v>36</v>
      </c>
      <c r="AB1853">
        <v>27.59389615563305</v>
      </c>
      <c r="AC1853" t="s">
        <v>62</v>
      </c>
      <c r="AD1853" t="s">
        <v>43</v>
      </c>
      <c r="AE1853" t="s">
        <v>44</v>
      </c>
      <c r="AF1853" t="s">
        <v>45</v>
      </c>
      <c r="AG1853">
        <v>1</v>
      </c>
      <c r="AH1853">
        <v>0.15062488615512851</v>
      </c>
      <c r="AI1853">
        <v>470.43255615234381</v>
      </c>
      <c r="AJ1853">
        <v>0.24151881039142609</v>
      </c>
      <c r="AK1853">
        <v>270.82969444444439</v>
      </c>
      <c r="AL1853" t="s">
        <v>64</v>
      </c>
      <c r="AM1853">
        <f t="shared" si="112"/>
        <v>0</v>
      </c>
      <c r="AN1853">
        <f t="shared" si="113"/>
        <v>806.33058333333327</v>
      </c>
      <c r="AO1853">
        <f t="shared" si="114"/>
        <v>366.0768888888889</v>
      </c>
      <c r="AP1853">
        <f t="shared" si="115"/>
        <v>440.25369444444436</v>
      </c>
    </row>
    <row r="1854" spans="1:42" x14ac:dyDescent="0.25">
      <c r="A1854">
        <v>2646</v>
      </c>
      <c r="B1854">
        <v>42</v>
      </c>
      <c r="C1854" t="s">
        <v>67</v>
      </c>
      <c r="D1854" t="s">
        <v>37</v>
      </c>
      <c r="E1854">
        <v>2</v>
      </c>
      <c r="F1854">
        <v>1</v>
      </c>
      <c r="G1854">
        <v>1</v>
      </c>
      <c r="H1854">
        <v>3</v>
      </c>
      <c r="I1854" t="s">
        <v>54</v>
      </c>
      <c r="J1854" t="s">
        <v>61</v>
      </c>
      <c r="K1854">
        <v>886.46199999999999</v>
      </c>
      <c r="L1854">
        <v>961.07355555555557</v>
      </c>
      <c r="M1854" t="s">
        <v>49</v>
      </c>
      <c r="N1854" t="s">
        <v>50</v>
      </c>
      <c r="O1854">
        <v>898.20114871081705</v>
      </c>
      <c r="P1854">
        <v>3044.4444444444439</v>
      </c>
      <c r="Q1854">
        <v>424.26066666666668</v>
      </c>
      <c r="R1854">
        <v>0</v>
      </c>
      <c r="S1854">
        <v>0</v>
      </c>
      <c r="T1854">
        <v>0</v>
      </c>
      <c r="U1854">
        <v>201.8666666666667</v>
      </c>
      <c r="V1854">
        <v>0</v>
      </c>
      <c r="W1854">
        <v>74.888888888888886</v>
      </c>
      <c r="X1854">
        <v>0</v>
      </c>
      <c r="Y1854">
        <v>0</v>
      </c>
      <c r="Z1854">
        <v>474.50508530342478</v>
      </c>
      <c r="AA1854">
        <v>48</v>
      </c>
      <c r="AB1854">
        <v>13.93858669485908</v>
      </c>
      <c r="AC1854" t="s">
        <v>42</v>
      </c>
      <c r="AD1854" t="s">
        <v>56</v>
      </c>
      <c r="AE1854" t="s">
        <v>44</v>
      </c>
      <c r="AF1854" t="s">
        <v>45</v>
      </c>
      <c r="AG1854">
        <v>1</v>
      </c>
      <c r="AH1854">
        <v>9.2686779797077179E-2</v>
      </c>
      <c r="AI1854">
        <v>534.13128662109375</v>
      </c>
      <c r="AJ1854">
        <v>0.16662195324897769</v>
      </c>
      <c r="AK1854">
        <v>-74.611555555555583</v>
      </c>
      <c r="AL1854" t="s">
        <v>46</v>
      </c>
      <c r="AM1854">
        <f t="shared" si="112"/>
        <v>3.3857212580402707</v>
      </c>
      <c r="AN1854">
        <f t="shared" si="113"/>
        <v>1512.5893333333333</v>
      </c>
      <c r="AO1854">
        <f t="shared" si="114"/>
        <v>1035.9624444444444</v>
      </c>
      <c r="AP1854">
        <f t="shared" si="115"/>
        <v>476.62688888888897</v>
      </c>
    </row>
    <row r="1855" spans="1:42" x14ac:dyDescent="0.25">
      <c r="A1855">
        <v>2647</v>
      </c>
      <c r="B1855">
        <v>31</v>
      </c>
      <c r="C1855" t="s">
        <v>53</v>
      </c>
      <c r="D1855" t="s">
        <v>65</v>
      </c>
      <c r="E1855">
        <v>1</v>
      </c>
      <c r="F1855">
        <v>0</v>
      </c>
      <c r="G1855">
        <v>0</v>
      </c>
      <c r="H1855">
        <v>5</v>
      </c>
      <c r="I1855" t="s">
        <v>60</v>
      </c>
      <c r="J1855" t="s">
        <v>55</v>
      </c>
      <c r="K1855">
        <v>1445.7317499999999</v>
      </c>
      <c r="L1855">
        <v>964.9426666666667</v>
      </c>
      <c r="M1855" t="s">
        <v>49</v>
      </c>
      <c r="N1855" t="s">
        <v>41</v>
      </c>
      <c r="O1855">
        <v>0</v>
      </c>
      <c r="P1855">
        <v>3105.333333333333</v>
      </c>
      <c r="Q1855">
        <v>948.00400000000002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204.44444444444451</v>
      </c>
      <c r="X1855">
        <v>0</v>
      </c>
      <c r="Y1855">
        <v>0</v>
      </c>
      <c r="Z1855">
        <v>1491.2470580555901</v>
      </c>
      <c r="AA1855">
        <v>60</v>
      </c>
      <c r="AB1855">
        <v>37.867873944624563</v>
      </c>
      <c r="AC1855" t="s">
        <v>62</v>
      </c>
      <c r="AD1855" t="s">
        <v>68</v>
      </c>
      <c r="AE1855" t="s">
        <v>44</v>
      </c>
      <c r="AF1855" t="s">
        <v>45</v>
      </c>
      <c r="AG1855">
        <v>1</v>
      </c>
      <c r="AH1855">
        <v>1.9471503794193271E-2</v>
      </c>
      <c r="AI1855">
        <v>748.061279296875</v>
      </c>
      <c r="AJ1855">
        <v>3.3311225473880768E-2</v>
      </c>
      <c r="AK1855">
        <v>480.78908333333322</v>
      </c>
      <c r="AL1855" t="s">
        <v>70</v>
      </c>
      <c r="AM1855">
        <f t="shared" si="112"/>
        <v>3105.333333333333</v>
      </c>
      <c r="AN1855">
        <f t="shared" si="113"/>
        <v>2393.7357499999998</v>
      </c>
      <c r="AO1855">
        <f t="shared" si="114"/>
        <v>1169.3871111111112</v>
      </c>
      <c r="AP1855">
        <f t="shared" si="115"/>
        <v>1224.3486388888887</v>
      </c>
    </row>
    <row r="1856" spans="1:42" x14ac:dyDescent="0.25">
      <c r="A1856">
        <v>2649</v>
      </c>
      <c r="B1856">
        <v>64</v>
      </c>
      <c r="C1856" t="s">
        <v>36</v>
      </c>
      <c r="D1856" t="s">
        <v>37</v>
      </c>
      <c r="E1856">
        <v>1</v>
      </c>
      <c r="F1856">
        <v>0</v>
      </c>
      <c r="G1856">
        <v>0</v>
      </c>
      <c r="H1856">
        <v>3</v>
      </c>
      <c r="I1856" t="s">
        <v>60</v>
      </c>
      <c r="J1856" t="s">
        <v>61</v>
      </c>
      <c r="K1856">
        <v>173.36075</v>
      </c>
      <c r="L1856">
        <v>91.174666666666667</v>
      </c>
      <c r="M1856" t="s">
        <v>40</v>
      </c>
      <c r="N1856" t="s">
        <v>58</v>
      </c>
      <c r="O1856">
        <v>0</v>
      </c>
      <c r="P1856">
        <v>64.666666666666671</v>
      </c>
      <c r="Q1856">
        <v>2.0284444444444438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48.444444444444443</v>
      </c>
      <c r="X1856">
        <v>0</v>
      </c>
      <c r="Y1856">
        <v>0</v>
      </c>
      <c r="Z1856">
        <v>181.14842049472111</v>
      </c>
      <c r="AA1856">
        <v>36</v>
      </c>
      <c r="AB1856">
        <v>6.5489493484317398</v>
      </c>
      <c r="AC1856" t="s">
        <v>42</v>
      </c>
      <c r="AD1856" t="s">
        <v>81</v>
      </c>
      <c r="AE1856" t="s">
        <v>44</v>
      </c>
      <c r="AF1856" t="s">
        <v>45</v>
      </c>
      <c r="AG1856">
        <v>1</v>
      </c>
      <c r="AH1856">
        <v>0.23731192946434021</v>
      </c>
      <c r="AI1856">
        <v>434.532470703125</v>
      </c>
      <c r="AJ1856">
        <v>0.4582257866859436</v>
      </c>
      <c r="AK1856">
        <v>82.186083333333329</v>
      </c>
      <c r="AL1856" t="s">
        <v>64</v>
      </c>
      <c r="AM1856">
        <f t="shared" si="112"/>
        <v>64.666666666666671</v>
      </c>
      <c r="AN1856">
        <f t="shared" si="113"/>
        <v>175.38919444444443</v>
      </c>
      <c r="AO1856">
        <f t="shared" si="114"/>
        <v>139.61911111111112</v>
      </c>
      <c r="AP1856">
        <f t="shared" si="115"/>
        <v>35.770083333333304</v>
      </c>
    </row>
    <row r="1857" spans="1:42" x14ac:dyDescent="0.25">
      <c r="A1857">
        <v>2651</v>
      </c>
      <c r="B1857">
        <v>53</v>
      </c>
      <c r="C1857" t="s">
        <v>53</v>
      </c>
      <c r="D1857" t="s">
        <v>76</v>
      </c>
      <c r="E1857">
        <v>1</v>
      </c>
      <c r="F1857">
        <v>0</v>
      </c>
      <c r="G1857">
        <v>0</v>
      </c>
      <c r="H1857">
        <v>1</v>
      </c>
      <c r="I1857" t="s">
        <v>54</v>
      </c>
      <c r="J1857" t="s">
        <v>55</v>
      </c>
      <c r="K1857">
        <v>11.39725</v>
      </c>
      <c r="L1857">
        <v>5.8826666666666663</v>
      </c>
      <c r="M1857" t="s">
        <v>40</v>
      </c>
      <c r="N1857" t="s">
        <v>41</v>
      </c>
      <c r="O1857">
        <v>0</v>
      </c>
      <c r="P1857">
        <v>7777.7777777777774</v>
      </c>
      <c r="Q1857">
        <v>0.6564444444444445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16.222222222222221</v>
      </c>
      <c r="X1857">
        <v>0</v>
      </c>
      <c r="Y1857">
        <v>0</v>
      </c>
      <c r="Z1857">
        <v>11.975749786947169</v>
      </c>
      <c r="AA1857">
        <v>36</v>
      </c>
      <c r="AB1857">
        <v>0.43295204313688601</v>
      </c>
      <c r="AC1857" t="s">
        <v>62</v>
      </c>
      <c r="AD1857" t="s">
        <v>43</v>
      </c>
      <c r="AE1857" t="s">
        <v>44</v>
      </c>
      <c r="AF1857" t="s">
        <v>45</v>
      </c>
      <c r="AG1857">
        <v>0</v>
      </c>
      <c r="AH1857">
        <v>0.35074985027313232</v>
      </c>
      <c r="AI1857">
        <v>302.09310913085938</v>
      </c>
      <c r="AJ1857">
        <v>0.5280301570892334</v>
      </c>
      <c r="AK1857">
        <v>5.5145833333333334</v>
      </c>
      <c r="AL1857" t="s">
        <v>64</v>
      </c>
      <c r="AM1857">
        <f t="shared" si="112"/>
        <v>7777.7777777777774</v>
      </c>
      <c r="AN1857">
        <f t="shared" si="113"/>
        <v>12.053694444444444</v>
      </c>
      <c r="AO1857">
        <f t="shared" si="114"/>
        <v>22.104888888888887</v>
      </c>
      <c r="AP1857">
        <f t="shared" si="115"/>
        <v>-10.051194444444443</v>
      </c>
    </row>
    <row r="1858" spans="1:42" x14ac:dyDescent="0.25">
      <c r="A1858">
        <v>2652</v>
      </c>
      <c r="B1858">
        <v>31</v>
      </c>
      <c r="C1858" t="s">
        <v>67</v>
      </c>
      <c r="D1858" t="s">
        <v>37</v>
      </c>
      <c r="E1858">
        <v>0</v>
      </c>
      <c r="F1858">
        <v>2</v>
      </c>
      <c r="G1858">
        <v>2</v>
      </c>
      <c r="H1858">
        <v>3</v>
      </c>
      <c r="I1858" t="s">
        <v>48</v>
      </c>
      <c r="J1858" t="s">
        <v>39</v>
      </c>
      <c r="K1858">
        <v>802.34</v>
      </c>
      <c r="L1858">
        <v>604.26888888888891</v>
      </c>
      <c r="M1858" t="s">
        <v>49</v>
      </c>
      <c r="N1858" t="s">
        <v>50</v>
      </c>
      <c r="O1858">
        <v>0</v>
      </c>
      <c r="P1858">
        <v>0</v>
      </c>
      <c r="Q1858">
        <v>46.654000000000003</v>
      </c>
      <c r="R1858">
        <v>0</v>
      </c>
      <c r="S1858">
        <v>0</v>
      </c>
      <c r="T1858">
        <v>0</v>
      </c>
      <c r="U1858">
        <v>400</v>
      </c>
      <c r="V1858">
        <v>0</v>
      </c>
      <c r="W1858">
        <v>168.2222222222222</v>
      </c>
      <c r="X1858">
        <v>0</v>
      </c>
      <c r="Y1858">
        <v>0</v>
      </c>
      <c r="Z1858">
        <v>604.16733458022236</v>
      </c>
      <c r="AA1858">
        <v>48</v>
      </c>
      <c r="AB1858">
        <v>17.747415216558441</v>
      </c>
      <c r="AC1858" t="s">
        <v>62</v>
      </c>
      <c r="AD1858" t="s">
        <v>56</v>
      </c>
      <c r="AE1858" t="s">
        <v>51</v>
      </c>
      <c r="AF1858" t="s">
        <v>45</v>
      </c>
      <c r="AG1858">
        <v>1</v>
      </c>
      <c r="AH1858">
        <v>0.10500740259885789</v>
      </c>
      <c r="AI1858">
        <v>496.63397216796881</v>
      </c>
      <c r="AJ1858">
        <v>0.17809143662452701</v>
      </c>
      <c r="AK1858">
        <v>198.07111111111109</v>
      </c>
      <c r="AL1858" t="s">
        <v>57</v>
      </c>
      <c r="AM1858">
        <f t="shared" si="112"/>
        <v>0</v>
      </c>
      <c r="AN1858">
        <f t="shared" si="113"/>
        <v>1248.9940000000001</v>
      </c>
      <c r="AO1858">
        <f t="shared" si="114"/>
        <v>772.49111111111108</v>
      </c>
      <c r="AP1858">
        <f t="shared" si="115"/>
        <v>476.50288888888906</v>
      </c>
    </row>
    <row r="1859" spans="1:42" x14ac:dyDescent="0.25">
      <c r="A1859">
        <v>2654</v>
      </c>
      <c r="B1859">
        <v>43</v>
      </c>
      <c r="C1859" t="s">
        <v>36</v>
      </c>
      <c r="D1859" t="s">
        <v>65</v>
      </c>
      <c r="E1859">
        <v>0</v>
      </c>
      <c r="F1859">
        <v>2</v>
      </c>
      <c r="G1859">
        <v>2</v>
      </c>
      <c r="H1859">
        <v>2</v>
      </c>
      <c r="I1859" t="s">
        <v>54</v>
      </c>
      <c r="J1859" t="s">
        <v>39</v>
      </c>
      <c r="K1859">
        <v>640.86950000000002</v>
      </c>
      <c r="L1859">
        <v>780.23066666666671</v>
      </c>
      <c r="M1859" t="s">
        <v>49</v>
      </c>
      <c r="N1859" t="s">
        <v>50</v>
      </c>
      <c r="O1859">
        <v>0</v>
      </c>
      <c r="P1859">
        <v>331.77777777777783</v>
      </c>
      <c r="Q1859">
        <v>13.80533333333333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46.666666666666657</v>
      </c>
      <c r="X1859">
        <v>0</v>
      </c>
      <c r="Y1859">
        <v>0</v>
      </c>
      <c r="Z1859">
        <v>217.7896463820108</v>
      </c>
      <c r="AA1859">
        <v>36</v>
      </c>
      <c r="AB1859">
        <v>7.8736174396299123</v>
      </c>
      <c r="AC1859" t="s">
        <v>62</v>
      </c>
      <c r="AD1859" t="s">
        <v>66</v>
      </c>
      <c r="AE1859" t="s">
        <v>44</v>
      </c>
      <c r="AF1859" t="s">
        <v>88</v>
      </c>
      <c r="AG1859">
        <v>0</v>
      </c>
      <c r="AH1859">
        <v>0.16377484798431399</v>
      </c>
      <c r="AI1859">
        <v>408.72900390625</v>
      </c>
      <c r="AJ1859">
        <v>0.26253241300582891</v>
      </c>
      <c r="AK1859">
        <v>-139.36116666666669</v>
      </c>
      <c r="AL1859" t="s">
        <v>57</v>
      </c>
      <c r="AM1859">
        <f t="shared" ref="AM1859:AM1922" si="116">P1859/(1+O1859)</f>
        <v>331.77777777777783</v>
      </c>
      <c r="AN1859">
        <f t="shared" ref="AN1859:AN1922" si="117">K1859+Q1859+R1859+S1859+T1859+U1859</f>
        <v>654.67483333333337</v>
      </c>
      <c r="AO1859">
        <f t="shared" ref="AO1859:AO1922" si="118">L1859+V1859+W1859+X1859+Y1859</f>
        <v>826.89733333333334</v>
      </c>
      <c r="AP1859">
        <f t="shared" ref="AP1859:AP1922" si="119">AN1859-AO1859</f>
        <v>-172.22249999999997</v>
      </c>
    </row>
    <row r="1860" spans="1:42" x14ac:dyDescent="0.25">
      <c r="A1860">
        <v>2655</v>
      </c>
      <c r="B1860">
        <v>25</v>
      </c>
      <c r="C1860" t="s">
        <v>36</v>
      </c>
      <c r="D1860" t="s">
        <v>65</v>
      </c>
      <c r="E1860">
        <v>3</v>
      </c>
      <c r="F1860">
        <v>1</v>
      </c>
      <c r="G1860">
        <v>1</v>
      </c>
      <c r="H1860">
        <v>3</v>
      </c>
      <c r="I1860" t="s">
        <v>59</v>
      </c>
      <c r="J1860" t="s">
        <v>55</v>
      </c>
      <c r="K1860">
        <v>20.7485</v>
      </c>
      <c r="L1860">
        <v>26.245111111111111</v>
      </c>
      <c r="M1860" t="s">
        <v>40</v>
      </c>
      <c r="N1860" t="s">
        <v>50</v>
      </c>
      <c r="O1860">
        <v>0</v>
      </c>
      <c r="P1860">
        <v>0</v>
      </c>
      <c r="Q1860">
        <v>10.967111111111111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103.7777777777778</v>
      </c>
      <c r="X1860">
        <v>500</v>
      </c>
      <c r="Y1860">
        <v>0</v>
      </c>
      <c r="Z1860">
        <v>7.0234154274668317</v>
      </c>
      <c r="AA1860">
        <v>60</v>
      </c>
      <c r="AB1860">
        <v>0.1783485899478173</v>
      </c>
      <c r="AC1860" t="s">
        <v>62</v>
      </c>
      <c r="AD1860" t="s">
        <v>43</v>
      </c>
      <c r="AE1860" t="s">
        <v>44</v>
      </c>
      <c r="AF1860" t="s">
        <v>45</v>
      </c>
      <c r="AG1860">
        <v>0</v>
      </c>
      <c r="AH1860">
        <v>0.33761146664619451</v>
      </c>
      <c r="AI1860">
        <v>385.59786987304688</v>
      </c>
      <c r="AJ1860">
        <v>0.57801741361618042</v>
      </c>
      <c r="AK1860">
        <v>-5.4966111111111111</v>
      </c>
      <c r="AL1860" t="s">
        <v>64</v>
      </c>
      <c r="AM1860">
        <f t="shared" si="116"/>
        <v>0</v>
      </c>
      <c r="AN1860">
        <f t="shared" si="117"/>
        <v>31.715611111111109</v>
      </c>
      <c r="AO1860">
        <f t="shared" si="118"/>
        <v>630.02288888888893</v>
      </c>
      <c r="AP1860">
        <f t="shared" si="119"/>
        <v>-598.30727777777781</v>
      </c>
    </row>
    <row r="1861" spans="1:42" x14ac:dyDescent="0.25">
      <c r="A1861">
        <v>2657</v>
      </c>
      <c r="B1861">
        <v>31</v>
      </c>
      <c r="C1861" t="s">
        <v>53</v>
      </c>
      <c r="D1861" t="s">
        <v>37</v>
      </c>
      <c r="E1861">
        <v>0</v>
      </c>
      <c r="F1861">
        <v>1</v>
      </c>
      <c r="G1861">
        <v>1</v>
      </c>
      <c r="H1861">
        <v>3</v>
      </c>
      <c r="I1861" t="s">
        <v>54</v>
      </c>
      <c r="J1861" t="s">
        <v>39</v>
      </c>
      <c r="K1861">
        <v>678.77374999999995</v>
      </c>
      <c r="L1861">
        <v>898.9764444444445</v>
      </c>
      <c r="M1861" t="s">
        <v>49</v>
      </c>
      <c r="N1861" t="s">
        <v>50</v>
      </c>
      <c r="O1861">
        <v>0</v>
      </c>
      <c r="P1861">
        <v>666.66666666666663</v>
      </c>
      <c r="Q1861">
        <v>152.78644444444441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333.83317801395879</v>
      </c>
      <c r="AA1861">
        <v>24</v>
      </c>
      <c r="AB1861">
        <v>16.666321619974038</v>
      </c>
      <c r="AC1861" t="s">
        <v>62</v>
      </c>
      <c r="AD1861" t="s">
        <v>66</v>
      </c>
      <c r="AE1861" t="s">
        <v>44</v>
      </c>
      <c r="AF1861" t="s">
        <v>45</v>
      </c>
      <c r="AG1861">
        <v>0</v>
      </c>
      <c r="AH1861">
        <v>0.1437666267156601</v>
      </c>
      <c r="AI1861">
        <v>384.61575317382813</v>
      </c>
      <c r="AJ1861">
        <v>0.21934665739536291</v>
      </c>
      <c r="AK1861">
        <v>-220.20269444444449</v>
      </c>
      <c r="AL1861" t="s">
        <v>57</v>
      </c>
      <c r="AM1861">
        <f t="shared" si="116"/>
        <v>666.66666666666663</v>
      </c>
      <c r="AN1861">
        <f t="shared" si="117"/>
        <v>831.56019444444439</v>
      </c>
      <c r="AO1861">
        <f t="shared" si="118"/>
        <v>898.9764444444445</v>
      </c>
      <c r="AP1861">
        <f t="shared" si="119"/>
        <v>-67.416250000000105</v>
      </c>
    </row>
    <row r="1862" spans="1:42" x14ac:dyDescent="0.25">
      <c r="A1862">
        <v>2658</v>
      </c>
      <c r="B1862">
        <v>45</v>
      </c>
      <c r="C1862" t="s">
        <v>36</v>
      </c>
      <c r="D1862" t="s">
        <v>65</v>
      </c>
      <c r="E1862">
        <v>0</v>
      </c>
      <c r="F1862">
        <v>0</v>
      </c>
      <c r="G1862">
        <v>0</v>
      </c>
      <c r="H1862">
        <v>3</v>
      </c>
      <c r="I1862" t="s">
        <v>48</v>
      </c>
      <c r="J1862" t="s">
        <v>39</v>
      </c>
      <c r="K1862">
        <v>1064.96425</v>
      </c>
      <c r="L1862">
        <v>571.65666666666664</v>
      </c>
      <c r="M1862" t="s">
        <v>49</v>
      </c>
      <c r="N1862" t="s">
        <v>58</v>
      </c>
      <c r="O1862">
        <v>0</v>
      </c>
      <c r="P1862">
        <v>0</v>
      </c>
      <c r="Q1862">
        <v>379.20800000000003</v>
      </c>
      <c r="R1862">
        <v>0</v>
      </c>
      <c r="S1862">
        <v>0</v>
      </c>
      <c r="T1862">
        <v>0</v>
      </c>
      <c r="U1862">
        <v>382.22222222222217</v>
      </c>
      <c r="V1862">
        <v>0</v>
      </c>
      <c r="W1862">
        <v>99.333333333333329</v>
      </c>
      <c r="X1862">
        <v>0</v>
      </c>
      <c r="Y1862">
        <v>0</v>
      </c>
      <c r="Z1862">
        <v>1384.0896556090311</v>
      </c>
      <c r="AA1862">
        <v>24</v>
      </c>
      <c r="AB1862">
        <v>69.09943310156747</v>
      </c>
      <c r="AC1862" t="s">
        <v>42</v>
      </c>
      <c r="AD1862" t="s">
        <v>56</v>
      </c>
      <c r="AE1862" t="s">
        <v>51</v>
      </c>
      <c r="AF1862" t="s">
        <v>45</v>
      </c>
      <c r="AG1862">
        <v>1</v>
      </c>
      <c r="AH1862">
        <v>4.0712572634220123E-2</v>
      </c>
      <c r="AI1862">
        <v>560.931640625</v>
      </c>
      <c r="AJ1862">
        <v>5.2945893257856369E-2</v>
      </c>
      <c r="AK1862">
        <v>493.30758333333341</v>
      </c>
      <c r="AL1862" t="s">
        <v>57</v>
      </c>
      <c r="AM1862">
        <f t="shared" si="116"/>
        <v>0</v>
      </c>
      <c r="AN1862">
        <f t="shared" si="117"/>
        <v>1826.3944722222222</v>
      </c>
      <c r="AO1862">
        <f t="shared" si="118"/>
        <v>670.99</v>
      </c>
      <c r="AP1862">
        <f t="shared" si="119"/>
        <v>1155.4044722222222</v>
      </c>
    </row>
    <row r="1863" spans="1:42" x14ac:dyDescent="0.25">
      <c r="A1863">
        <v>2659</v>
      </c>
      <c r="B1863">
        <v>28</v>
      </c>
      <c r="C1863" t="s">
        <v>67</v>
      </c>
      <c r="D1863" t="s">
        <v>37</v>
      </c>
      <c r="E1863">
        <v>0</v>
      </c>
      <c r="F1863">
        <v>0</v>
      </c>
      <c r="G1863">
        <v>0</v>
      </c>
      <c r="H1863">
        <v>5</v>
      </c>
      <c r="I1863" t="s">
        <v>72</v>
      </c>
      <c r="J1863" t="s">
        <v>39</v>
      </c>
      <c r="K1863">
        <v>238.92925</v>
      </c>
      <c r="L1863">
        <v>232.26555555555561</v>
      </c>
      <c r="M1863" t="s">
        <v>49</v>
      </c>
      <c r="N1863" t="s">
        <v>50</v>
      </c>
      <c r="O1863">
        <v>0</v>
      </c>
      <c r="P1863">
        <v>0</v>
      </c>
      <c r="Q1863">
        <v>9.0295555555555556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173.65531350367419</v>
      </c>
      <c r="AA1863">
        <v>36</v>
      </c>
      <c r="AB1863">
        <v>6.2780555806984681</v>
      </c>
      <c r="AC1863" t="s">
        <v>62</v>
      </c>
      <c r="AD1863" t="s">
        <v>91</v>
      </c>
      <c r="AE1863" t="s">
        <v>51</v>
      </c>
      <c r="AF1863" t="s">
        <v>73</v>
      </c>
      <c r="AG1863">
        <v>0</v>
      </c>
      <c r="AH1863">
        <v>0.2276938408613205</v>
      </c>
      <c r="AI1863">
        <v>403.71096801757813</v>
      </c>
      <c r="AJ1863">
        <v>0.44798770546913153</v>
      </c>
      <c r="AK1863">
        <v>6.6636944444444453</v>
      </c>
      <c r="AL1863" t="s">
        <v>52</v>
      </c>
      <c r="AM1863">
        <f t="shared" si="116"/>
        <v>0</v>
      </c>
      <c r="AN1863">
        <f t="shared" si="117"/>
        <v>247.95880555555556</v>
      </c>
      <c r="AO1863">
        <f t="shared" si="118"/>
        <v>232.26555555555561</v>
      </c>
      <c r="AP1863">
        <f t="shared" si="119"/>
        <v>15.693249999999949</v>
      </c>
    </row>
    <row r="1864" spans="1:42" x14ac:dyDescent="0.25">
      <c r="A1864">
        <v>2660</v>
      </c>
      <c r="B1864">
        <v>47</v>
      </c>
      <c r="C1864" t="s">
        <v>36</v>
      </c>
      <c r="D1864" t="s">
        <v>37</v>
      </c>
      <c r="E1864">
        <v>1</v>
      </c>
      <c r="F1864">
        <v>1</v>
      </c>
      <c r="G1864">
        <v>1</v>
      </c>
      <c r="H1864">
        <v>2</v>
      </c>
      <c r="I1864" t="s">
        <v>38</v>
      </c>
      <c r="J1864" t="s">
        <v>55</v>
      </c>
      <c r="K1864">
        <v>82.994500000000002</v>
      </c>
      <c r="L1864">
        <v>74.665555555555557</v>
      </c>
      <c r="M1864" t="s">
        <v>80</v>
      </c>
      <c r="N1864" t="s">
        <v>50</v>
      </c>
      <c r="O1864">
        <v>0</v>
      </c>
      <c r="P1864">
        <v>0</v>
      </c>
      <c r="Q1864">
        <v>1.498666666666667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76</v>
      </c>
      <c r="X1864">
        <v>0</v>
      </c>
      <c r="Y1864">
        <v>0</v>
      </c>
      <c r="Z1864">
        <v>48.293493973378787</v>
      </c>
      <c r="AA1864">
        <v>36</v>
      </c>
      <c r="AB1864">
        <v>1.745925495937007</v>
      </c>
      <c r="AC1864" t="s">
        <v>42</v>
      </c>
      <c r="AD1864" t="s">
        <v>77</v>
      </c>
      <c r="AE1864" t="s">
        <v>44</v>
      </c>
      <c r="AF1864" t="s">
        <v>45</v>
      </c>
      <c r="AG1864">
        <v>0</v>
      </c>
      <c r="AH1864">
        <v>0.32208597660064697</v>
      </c>
      <c r="AI1864">
        <v>337.29208374023438</v>
      </c>
      <c r="AJ1864">
        <v>0.51662647724151611</v>
      </c>
      <c r="AK1864">
        <v>8.3289444444444456</v>
      </c>
      <c r="AL1864" t="s">
        <v>64</v>
      </c>
      <c r="AM1864">
        <f t="shared" si="116"/>
        <v>0</v>
      </c>
      <c r="AN1864">
        <f t="shared" si="117"/>
        <v>84.493166666666667</v>
      </c>
      <c r="AO1864">
        <f t="shared" si="118"/>
        <v>150.66555555555556</v>
      </c>
      <c r="AP1864">
        <f t="shared" si="119"/>
        <v>-66.172388888888889</v>
      </c>
    </row>
    <row r="1865" spans="1:42" x14ac:dyDescent="0.25">
      <c r="A1865">
        <v>2661</v>
      </c>
      <c r="B1865">
        <v>22</v>
      </c>
      <c r="C1865" t="s">
        <v>36</v>
      </c>
      <c r="D1865" t="s">
        <v>65</v>
      </c>
      <c r="E1865">
        <v>0</v>
      </c>
      <c r="F1865">
        <v>0</v>
      </c>
      <c r="G1865">
        <v>0</v>
      </c>
      <c r="H1865">
        <v>5</v>
      </c>
      <c r="I1865" t="s">
        <v>38</v>
      </c>
      <c r="J1865" t="s">
        <v>39</v>
      </c>
      <c r="K1865">
        <v>2082.0187500000002</v>
      </c>
      <c r="L1865">
        <v>1899.7548888888889</v>
      </c>
      <c r="M1865" t="s">
        <v>49</v>
      </c>
      <c r="N1865" t="s">
        <v>41</v>
      </c>
      <c r="O1865">
        <v>0</v>
      </c>
      <c r="P1865">
        <v>0</v>
      </c>
      <c r="Q1865">
        <v>672.39599999999996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60.222222222222221</v>
      </c>
      <c r="X1865">
        <v>0</v>
      </c>
      <c r="Y1865">
        <v>0</v>
      </c>
      <c r="Z1865">
        <v>928.41308581972817</v>
      </c>
      <c r="AA1865">
        <v>48</v>
      </c>
      <c r="AB1865">
        <v>27.27213403216718</v>
      </c>
      <c r="AC1865" t="s">
        <v>42</v>
      </c>
      <c r="AD1865" t="s">
        <v>43</v>
      </c>
      <c r="AE1865" t="s">
        <v>44</v>
      </c>
      <c r="AF1865" t="s">
        <v>45</v>
      </c>
      <c r="AG1865">
        <v>1</v>
      </c>
      <c r="AH1865">
        <v>1.4067204669117929E-2</v>
      </c>
      <c r="AI1865">
        <v>701.951416015625</v>
      </c>
      <c r="AJ1865">
        <v>2.1253561601042751E-2</v>
      </c>
      <c r="AK1865">
        <v>182.26386111111131</v>
      </c>
      <c r="AL1865" t="s">
        <v>70</v>
      </c>
      <c r="AM1865">
        <f t="shared" si="116"/>
        <v>0</v>
      </c>
      <c r="AN1865">
        <f t="shared" si="117"/>
        <v>2754.4147499999999</v>
      </c>
      <c r="AO1865">
        <f t="shared" si="118"/>
        <v>1959.9771111111111</v>
      </c>
      <c r="AP1865">
        <f t="shared" si="119"/>
        <v>794.43763888888884</v>
      </c>
    </row>
    <row r="1866" spans="1:42" x14ac:dyDescent="0.25">
      <c r="A1866">
        <v>2662</v>
      </c>
      <c r="B1866">
        <v>56</v>
      </c>
      <c r="C1866" t="s">
        <v>36</v>
      </c>
      <c r="D1866" t="s">
        <v>65</v>
      </c>
      <c r="E1866">
        <v>1</v>
      </c>
      <c r="F1866">
        <v>0</v>
      </c>
      <c r="G1866">
        <v>0</v>
      </c>
      <c r="H1866">
        <v>2</v>
      </c>
      <c r="I1866" t="s">
        <v>48</v>
      </c>
      <c r="J1866" t="s">
        <v>55</v>
      </c>
      <c r="K1866">
        <v>25.452750000000002</v>
      </c>
      <c r="L1866">
        <v>21.39511111111111</v>
      </c>
      <c r="M1866" t="s">
        <v>40</v>
      </c>
      <c r="N1866" t="s">
        <v>41</v>
      </c>
      <c r="O1866">
        <v>0</v>
      </c>
      <c r="P1866">
        <v>0</v>
      </c>
      <c r="Q1866">
        <v>7.4482222222222223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14.30373918388222</v>
      </c>
      <c r="AA1866">
        <v>24</v>
      </c>
      <c r="AB1866">
        <v>0.71410133356139338</v>
      </c>
      <c r="AC1866" t="s">
        <v>62</v>
      </c>
      <c r="AD1866" t="s">
        <v>91</v>
      </c>
      <c r="AE1866" t="s">
        <v>44</v>
      </c>
      <c r="AF1866" t="s">
        <v>78</v>
      </c>
      <c r="AG1866">
        <v>0</v>
      </c>
      <c r="AH1866">
        <v>0.3416619598865509</v>
      </c>
      <c r="AI1866">
        <v>308.86788940429688</v>
      </c>
      <c r="AJ1866">
        <v>0.53719747066497803</v>
      </c>
      <c r="AK1866">
        <v>4.0576388888888921</v>
      </c>
      <c r="AL1866" t="s">
        <v>64</v>
      </c>
      <c r="AM1866">
        <f t="shared" si="116"/>
        <v>0</v>
      </c>
      <c r="AN1866">
        <f t="shared" si="117"/>
        <v>32.900972222222222</v>
      </c>
      <c r="AO1866">
        <f t="shared" si="118"/>
        <v>21.39511111111111</v>
      </c>
      <c r="AP1866">
        <f t="shared" si="119"/>
        <v>11.505861111111113</v>
      </c>
    </row>
    <row r="1867" spans="1:42" x14ac:dyDescent="0.25">
      <c r="A1867">
        <v>2664</v>
      </c>
      <c r="B1867">
        <v>49</v>
      </c>
      <c r="C1867" t="s">
        <v>67</v>
      </c>
      <c r="D1867" t="s">
        <v>65</v>
      </c>
      <c r="E1867">
        <v>5</v>
      </c>
      <c r="F1867">
        <v>1</v>
      </c>
      <c r="G1867">
        <v>1</v>
      </c>
      <c r="H1867">
        <v>5</v>
      </c>
      <c r="I1867" t="s">
        <v>72</v>
      </c>
      <c r="J1867" t="s">
        <v>55</v>
      </c>
      <c r="K1867">
        <v>122.44199999999999</v>
      </c>
      <c r="L1867">
        <v>142.85400000000001</v>
      </c>
      <c r="M1867" t="s">
        <v>49</v>
      </c>
      <c r="N1867" t="s">
        <v>41</v>
      </c>
      <c r="O1867">
        <v>0</v>
      </c>
      <c r="P1867">
        <v>0</v>
      </c>
      <c r="Q1867">
        <v>27.332666666666672</v>
      </c>
      <c r="R1867">
        <v>33.333333333333343</v>
      </c>
      <c r="S1867">
        <v>0</v>
      </c>
      <c r="T1867">
        <v>0</v>
      </c>
      <c r="U1867">
        <v>0</v>
      </c>
      <c r="V1867">
        <v>0</v>
      </c>
      <c r="W1867">
        <v>118</v>
      </c>
      <c r="X1867">
        <v>0</v>
      </c>
      <c r="Y1867">
        <v>0</v>
      </c>
      <c r="Z1867">
        <v>67.988275714397091</v>
      </c>
      <c r="AA1867">
        <v>36</v>
      </c>
      <c r="AB1867">
        <v>2.4579390354318531</v>
      </c>
      <c r="AC1867" t="s">
        <v>42</v>
      </c>
      <c r="AD1867" t="s">
        <v>56</v>
      </c>
      <c r="AE1867" t="s">
        <v>44</v>
      </c>
      <c r="AF1867" t="s">
        <v>45</v>
      </c>
      <c r="AG1867">
        <v>0</v>
      </c>
      <c r="AH1867">
        <v>0.2751411497592926</v>
      </c>
      <c r="AI1867">
        <v>475.447265625</v>
      </c>
      <c r="AJ1867">
        <v>0.56554287672042847</v>
      </c>
      <c r="AK1867">
        <v>-20.41200000000002</v>
      </c>
      <c r="AL1867" t="s">
        <v>52</v>
      </c>
      <c r="AM1867">
        <f t="shared" si="116"/>
        <v>0</v>
      </c>
      <c r="AN1867">
        <f t="shared" si="117"/>
        <v>183.108</v>
      </c>
      <c r="AO1867">
        <f t="shared" si="118"/>
        <v>260.85400000000004</v>
      </c>
      <c r="AP1867">
        <f t="shared" si="119"/>
        <v>-77.746000000000038</v>
      </c>
    </row>
    <row r="1868" spans="1:42" x14ac:dyDescent="0.25">
      <c r="A1868">
        <v>2667</v>
      </c>
      <c r="B1868">
        <v>38</v>
      </c>
      <c r="C1868" t="s">
        <v>53</v>
      </c>
      <c r="D1868" t="s">
        <v>65</v>
      </c>
      <c r="E1868">
        <v>0</v>
      </c>
      <c r="F1868">
        <v>3</v>
      </c>
      <c r="G1868">
        <v>3</v>
      </c>
      <c r="H1868">
        <v>3</v>
      </c>
      <c r="I1868" t="s">
        <v>38</v>
      </c>
      <c r="J1868" t="s">
        <v>55</v>
      </c>
      <c r="K1868">
        <v>271.70125000000002</v>
      </c>
      <c r="L1868">
        <v>162.1308888888889</v>
      </c>
      <c r="M1868" t="s">
        <v>80</v>
      </c>
      <c r="N1868" t="s">
        <v>41</v>
      </c>
      <c r="O1868">
        <v>1208.294690782466</v>
      </c>
      <c r="P1868">
        <v>805.12911111111111</v>
      </c>
      <c r="Q1868">
        <v>166.1408888888889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6.666666666666667</v>
      </c>
      <c r="X1868">
        <v>0</v>
      </c>
      <c r="Y1868">
        <v>0</v>
      </c>
      <c r="Z1868">
        <v>224.14233702538081</v>
      </c>
      <c r="AA1868">
        <v>36</v>
      </c>
      <c r="AB1868">
        <v>8.1032824244863448</v>
      </c>
      <c r="AC1868" t="s">
        <v>62</v>
      </c>
      <c r="AD1868" t="s">
        <v>56</v>
      </c>
      <c r="AE1868" t="s">
        <v>51</v>
      </c>
      <c r="AF1868" t="s">
        <v>45</v>
      </c>
      <c r="AG1868">
        <v>0</v>
      </c>
      <c r="AH1868">
        <v>0.2518976628780365</v>
      </c>
      <c r="AI1868">
        <v>390.16000366210938</v>
      </c>
      <c r="AJ1868">
        <v>0.43415585160255432</v>
      </c>
      <c r="AK1868">
        <v>109.5703611111111</v>
      </c>
      <c r="AL1868" t="s">
        <v>64</v>
      </c>
      <c r="AM1868">
        <f t="shared" si="116"/>
        <v>0.66578404523562218</v>
      </c>
      <c r="AN1868">
        <f t="shared" si="117"/>
        <v>437.84213888888894</v>
      </c>
      <c r="AO1868">
        <f t="shared" si="118"/>
        <v>168.79755555555556</v>
      </c>
      <c r="AP1868">
        <f t="shared" si="119"/>
        <v>269.04458333333338</v>
      </c>
    </row>
    <row r="1869" spans="1:42" x14ac:dyDescent="0.25">
      <c r="A1869">
        <v>2668</v>
      </c>
      <c r="B1869">
        <v>29</v>
      </c>
      <c r="C1869" t="s">
        <v>36</v>
      </c>
      <c r="D1869" t="s">
        <v>65</v>
      </c>
      <c r="E1869">
        <v>0</v>
      </c>
      <c r="F1869">
        <v>1</v>
      </c>
      <c r="G1869">
        <v>1</v>
      </c>
      <c r="H1869">
        <v>3</v>
      </c>
      <c r="I1869" t="s">
        <v>72</v>
      </c>
      <c r="J1869" t="s">
        <v>55</v>
      </c>
      <c r="K1869">
        <v>519.82775000000004</v>
      </c>
      <c r="L1869">
        <v>655.7597777777778</v>
      </c>
      <c r="M1869" t="s">
        <v>49</v>
      </c>
      <c r="N1869" t="s">
        <v>58</v>
      </c>
      <c r="O1869">
        <v>0</v>
      </c>
      <c r="P1869">
        <v>666.66666666666663</v>
      </c>
      <c r="Q1869">
        <v>285.98666666666668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264.45551789575183</v>
      </c>
      <c r="AA1869">
        <v>36</v>
      </c>
      <c r="AB1869">
        <v>9.560700484622954</v>
      </c>
      <c r="AC1869" t="s">
        <v>62</v>
      </c>
      <c r="AD1869" t="s">
        <v>66</v>
      </c>
      <c r="AE1869" t="s">
        <v>69</v>
      </c>
      <c r="AF1869" t="s">
        <v>45</v>
      </c>
      <c r="AG1869">
        <v>0</v>
      </c>
      <c r="AH1869">
        <v>0.17688557505607599</v>
      </c>
      <c r="AI1869">
        <v>388.33566284179688</v>
      </c>
      <c r="AJ1869">
        <v>0.29032674431800842</v>
      </c>
      <c r="AK1869">
        <v>-135.93202777777779</v>
      </c>
      <c r="AL1869" t="s">
        <v>57</v>
      </c>
      <c r="AM1869">
        <f t="shared" si="116"/>
        <v>666.66666666666663</v>
      </c>
      <c r="AN1869">
        <f t="shared" si="117"/>
        <v>805.81441666666672</v>
      </c>
      <c r="AO1869">
        <f t="shared" si="118"/>
        <v>655.7597777777778</v>
      </c>
      <c r="AP1869">
        <f t="shared" si="119"/>
        <v>150.05463888888892</v>
      </c>
    </row>
    <row r="1870" spans="1:42" x14ac:dyDescent="0.25">
      <c r="A1870">
        <v>2669</v>
      </c>
      <c r="B1870">
        <v>36</v>
      </c>
      <c r="C1870" t="s">
        <v>53</v>
      </c>
      <c r="D1870" t="s">
        <v>65</v>
      </c>
      <c r="E1870">
        <v>2</v>
      </c>
      <c r="F1870">
        <v>1</v>
      </c>
      <c r="G1870">
        <v>1</v>
      </c>
      <c r="H1870">
        <v>2</v>
      </c>
      <c r="I1870" t="s">
        <v>48</v>
      </c>
      <c r="J1870" t="s">
        <v>74</v>
      </c>
      <c r="K1870">
        <v>336.80900000000003</v>
      </c>
      <c r="L1870">
        <v>194.8977777777778</v>
      </c>
      <c r="M1870" t="s">
        <v>40</v>
      </c>
      <c r="N1870" t="s">
        <v>41</v>
      </c>
      <c r="O1870">
        <v>0</v>
      </c>
      <c r="P1870">
        <v>2222.2222222222222</v>
      </c>
      <c r="Q1870">
        <v>60.122</v>
      </c>
      <c r="R1870">
        <v>0</v>
      </c>
      <c r="S1870">
        <v>0</v>
      </c>
      <c r="T1870">
        <v>0</v>
      </c>
      <c r="U1870">
        <v>600</v>
      </c>
      <c r="V1870">
        <v>0</v>
      </c>
      <c r="W1870">
        <v>327.11111111111109</v>
      </c>
      <c r="X1870">
        <v>0</v>
      </c>
      <c r="Y1870">
        <v>0</v>
      </c>
      <c r="Z1870">
        <v>511.5958912458546</v>
      </c>
      <c r="AA1870">
        <v>36</v>
      </c>
      <c r="AB1870">
        <v>18.495417014870029</v>
      </c>
      <c r="AC1870" t="s">
        <v>42</v>
      </c>
      <c r="AD1870" t="s">
        <v>66</v>
      </c>
      <c r="AE1870" t="s">
        <v>51</v>
      </c>
      <c r="AF1870" t="s">
        <v>45</v>
      </c>
      <c r="AG1870">
        <v>0</v>
      </c>
      <c r="AH1870">
        <v>0.20429062843322751</v>
      </c>
      <c r="AI1870">
        <v>386.07723999023438</v>
      </c>
      <c r="AJ1870">
        <v>0.30828577280044561</v>
      </c>
      <c r="AK1870">
        <v>141.91122222222219</v>
      </c>
      <c r="AL1870" t="s">
        <v>64</v>
      </c>
      <c r="AM1870">
        <f t="shared" si="116"/>
        <v>2222.2222222222222</v>
      </c>
      <c r="AN1870">
        <f t="shared" si="117"/>
        <v>996.93100000000004</v>
      </c>
      <c r="AO1870">
        <f t="shared" si="118"/>
        <v>522.00888888888892</v>
      </c>
      <c r="AP1870">
        <f t="shared" si="119"/>
        <v>474.92211111111112</v>
      </c>
    </row>
    <row r="1871" spans="1:42" x14ac:dyDescent="0.25">
      <c r="A1871">
        <v>2670</v>
      </c>
      <c r="B1871">
        <v>43</v>
      </c>
      <c r="C1871" t="s">
        <v>53</v>
      </c>
      <c r="D1871" t="s">
        <v>65</v>
      </c>
      <c r="E1871">
        <v>0</v>
      </c>
      <c r="F1871">
        <v>2</v>
      </c>
      <c r="G1871">
        <v>2</v>
      </c>
      <c r="H1871">
        <v>5</v>
      </c>
      <c r="I1871" t="s">
        <v>38</v>
      </c>
      <c r="J1871" t="s">
        <v>39</v>
      </c>
      <c r="K1871">
        <v>152.50550000000001</v>
      </c>
      <c r="L1871">
        <v>202.31244444444451</v>
      </c>
      <c r="M1871" t="s">
        <v>49</v>
      </c>
      <c r="N1871" t="s">
        <v>58</v>
      </c>
      <c r="O1871">
        <v>0</v>
      </c>
      <c r="P1871">
        <v>0</v>
      </c>
      <c r="Q1871">
        <v>26.672000000000001</v>
      </c>
      <c r="R1871">
        <v>0</v>
      </c>
      <c r="S1871">
        <v>0</v>
      </c>
      <c r="T1871">
        <v>0</v>
      </c>
      <c r="U1871">
        <v>44.444444444444443</v>
      </c>
      <c r="V1871">
        <v>74</v>
      </c>
      <c r="W1871">
        <v>30.222222222222221</v>
      </c>
      <c r="X1871">
        <v>0</v>
      </c>
      <c r="Y1871">
        <v>0</v>
      </c>
      <c r="Z1871">
        <v>46.549198211454353</v>
      </c>
      <c r="AA1871">
        <v>36</v>
      </c>
      <c r="AB1871">
        <v>1.6828650256202899</v>
      </c>
      <c r="AC1871" t="s">
        <v>62</v>
      </c>
      <c r="AD1871" t="s">
        <v>43</v>
      </c>
      <c r="AE1871" t="s">
        <v>44</v>
      </c>
      <c r="AF1871" t="s">
        <v>78</v>
      </c>
      <c r="AG1871">
        <v>0</v>
      </c>
      <c r="AH1871">
        <v>0.26178631186485291</v>
      </c>
      <c r="AI1871">
        <v>436.67684936523438</v>
      </c>
      <c r="AJ1871">
        <v>0.53780597448348999</v>
      </c>
      <c r="AK1871">
        <v>-49.80694444444444</v>
      </c>
      <c r="AL1871" t="s">
        <v>52</v>
      </c>
      <c r="AM1871">
        <f t="shared" si="116"/>
        <v>0</v>
      </c>
      <c r="AN1871">
        <f t="shared" si="117"/>
        <v>223.62194444444447</v>
      </c>
      <c r="AO1871">
        <f t="shared" si="118"/>
        <v>306.53466666666674</v>
      </c>
      <c r="AP1871">
        <f t="shared" si="119"/>
        <v>-82.912722222222271</v>
      </c>
    </row>
    <row r="1872" spans="1:42" x14ac:dyDescent="0.25">
      <c r="A1872">
        <v>2674</v>
      </c>
      <c r="B1872">
        <v>31</v>
      </c>
      <c r="C1872" t="s">
        <v>53</v>
      </c>
      <c r="D1872" t="s">
        <v>37</v>
      </c>
      <c r="E1872">
        <v>0</v>
      </c>
      <c r="F1872">
        <v>0</v>
      </c>
      <c r="G1872">
        <v>0</v>
      </c>
      <c r="H1872">
        <v>2</v>
      </c>
      <c r="I1872" t="s">
        <v>38</v>
      </c>
      <c r="J1872" t="s">
        <v>55</v>
      </c>
      <c r="K1872">
        <v>418.00900000000001</v>
      </c>
      <c r="L1872">
        <v>317.84911111111109</v>
      </c>
      <c r="M1872" t="s">
        <v>49</v>
      </c>
      <c r="N1872" t="s">
        <v>50</v>
      </c>
      <c r="O1872">
        <v>0</v>
      </c>
      <c r="P1872">
        <v>0</v>
      </c>
      <c r="Q1872">
        <v>45.114444444444437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81.777777777777771</v>
      </c>
      <c r="X1872">
        <v>0</v>
      </c>
      <c r="Y1872">
        <v>0</v>
      </c>
      <c r="Z1872">
        <v>362.03524444839519</v>
      </c>
      <c r="AA1872">
        <v>24</v>
      </c>
      <c r="AB1872">
        <v>18.074284460397699</v>
      </c>
      <c r="AC1872" t="s">
        <v>42</v>
      </c>
      <c r="AD1872" t="s">
        <v>43</v>
      </c>
      <c r="AE1872" t="s">
        <v>44</v>
      </c>
      <c r="AF1872" t="s">
        <v>45</v>
      </c>
      <c r="AG1872">
        <v>1</v>
      </c>
      <c r="AH1872">
        <v>0.20915168523788449</v>
      </c>
      <c r="AI1872">
        <v>312.70919799804688</v>
      </c>
      <c r="AJ1872">
        <v>0.29364556074142462</v>
      </c>
      <c r="AK1872">
        <v>100.1598888888889</v>
      </c>
      <c r="AL1872" t="s">
        <v>64</v>
      </c>
      <c r="AM1872">
        <f t="shared" si="116"/>
        <v>0</v>
      </c>
      <c r="AN1872">
        <f t="shared" si="117"/>
        <v>463.12344444444443</v>
      </c>
      <c r="AO1872">
        <f t="shared" si="118"/>
        <v>399.62688888888886</v>
      </c>
      <c r="AP1872">
        <f t="shared" si="119"/>
        <v>63.496555555555574</v>
      </c>
    </row>
    <row r="1873" spans="1:42" x14ac:dyDescent="0.25">
      <c r="A1873">
        <v>2675</v>
      </c>
      <c r="B1873">
        <v>53</v>
      </c>
      <c r="C1873" t="s">
        <v>67</v>
      </c>
      <c r="D1873" t="s">
        <v>65</v>
      </c>
      <c r="E1873">
        <v>1</v>
      </c>
      <c r="F1873">
        <v>1</v>
      </c>
      <c r="G1873">
        <v>1</v>
      </c>
      <c r="H1873">
        <v>2</v>
      </c>
      <c r="I1873" t="s">
        <v>54</v>
      </c>
      <c r="J1873" t="s">
        <v>55</v>
      </c>
      <c r="K1873">
        <v>80.386750000000006</v>
      </c>
      <c r="L1873">
        <v>78.303555555555562</v>
      </c>
      <c r="M1873" t="s">
        <v>40</v>
      </c>
      <c r="N1873" t="s">
        <v>50</v>
      </c>
      <c r="O1873">
        <v>0</v>
      </c>
      <c r="P1873">
        <v>0</v>
      </c>
      <c r="Q1873">
        <v>0.82399999999999995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134.44444444444451</v>
      </c>
      <c r="X1873">
        <v>0</v>
      </c>
      <c r="Y1873">
        <v>0</v>
      </c>
      <c r="Z1873">
        <v>37.761653982769197</v>
      </c>
      <c r="AA1873">
        <v>36</v>
      </c>
      <c r="AB1873">
        <v>1.365174250875502</v>
      </c>
      <c r="AC1873" t="s">
        <v>62</v>
      </c>
      <c r="AD1873" t="s">
        <v>43</v>
      </c>
      <c r="AE1873" t="s">
        <v>44</v>
      </c>
      <c r="AF1873" t="s">
        <v>45</v>
      </c>
      <c r="AG1873">
        <v>0</v>
      </c>
      <c r="AH1873">
        <v>0.31655830144882202</v>
      </c>
      <c r="AI1873">
        <v>352.75942993164063</v>
      </c>
      <c r="AJ1873">
        <v>0.52114999294281006</v>
      </c>
      <c r="AK1873">
        <v>2.083194444444445</v>
      </c>
      <c r="AL1873" t="s">
        <v>64</v>
      </c>
      <c r="AM1873">
        <f t="shared" si="116"/>
        <v>0</v>
      </c>
      <c r="AN1873">
        <f t="shared" si="117"/>
        <v>81.210750000000004</v>
      </c>
      <c r="AO1873">
        <f t="shared" si="118"/>
        <v>212.74800000000008</v>
      </c>
      <c r="AP1873">
        <f t="shared" si="119"/>
        <v>-131.53725000000009</v>
      </c>
    </row>
    <row r="1874" spans="1:42" x14ac:dyDescent="0.25">
      <c r="A1874">
        <v>2676</v>
      </c>
      <c r="B1874">
        <v>61</v>
      </c>
      <c r="C1874" t="s">
        <v>53</v>
      </c>
      <c r="D1874" t="s">
        <v>76</v>
      </c>
      <c r="E1874">
        <v>2</v>
      </c>
      <c r="F1874">
        <v>0</v>
      </c>
      <c r="G1874">
        <v>0</v>
      </c>
      <c r="H1874">
        <v>2</v>
      </c>
      <c r="I1874" t="s">
        <v>54</v>
      </c>
      <c r="J1874" t="s">
        <v>39</v>
      </c>
      <c r="K1874">
        <v>112.30225</v>
      </c>
      <c r="L1874">
        <v>139.6371111111111</v>
      </c>
      <c r="M1874" t="s">
        <v>49</v>
      </c>
      <c r="N1874" t="s">
        <v>50</v>
      </c>
      <c r="O1874">
        <v>0</v>
      </c>
      <c r="P1874">
        <v>0</v>
      </c>
      <c r="Q1874">
        <v>8.7775555555555549</v>
      </c>
      <c r="R1874">
        <v>0</v>
      </c>
      <c r="S1874">
        <v>0</v>
      </c>
      <c r="T1874">
        <v>0</v>
      </c>
      <c r="U1874">
        <v>44.444444444444443</v>
      </c>
      <c r="V1874">
        <v>0</v>
      </c>
      <c r="W1874">
        <v>0</v>
      </c>
      <c r="X1874">
        <v>0</v>
      </c>
      <c r="Y1874">
        <v>0</v>
      </c>
      <c r="Z1874">
        <v>67.299300762088336</v>
      </c>
      <c r="AA1874">
        <v>24</v>
      </c>
      <c r="AB1874">
        <v>3.3598571537231341</v>
      </c>
      <c r="AC1874" t="s">
        <v>42</v>
      </c>
      <c r="AD1874" t="s">
        <v>56</v>
      </c>
      <c r="AE1874" t="s">
        <v>44</v>
      </c>
      <c r="AF1874" t="s">
        <v>45</v>
      </c>
      <c r="AG1874">
        <v>0</v>
      </c>
      <c r="AH1874">
        <v>0.3022385835647583</v>
      </c>
      <c r="AI1874">
        <v>344.7752685546875</v>
      </c>
      <c r="AJ1874">
        <v>0.49123674631118769</v>
      </c>
      <c r="AK1874">
        <v>-27.33486111111112</v>
      </c>
      <c r="AL1874" t="s">
        <v>64</v>
      </c>
      <c r="AM1874">
        <f t="shared" si="116"/>
        <v>0</v>
      </c>
      <c r="AN1874">
        <f t="shared" si="117"/>
        <v>165.52424999999999</v>
      </c>
      <c r="AO1874">
        <f t="shared" si="118"/>
        <v>139.6371111111111</v>
      </c>
      <c r="AP1874">
        <f t="shared" si="119"/>
        <v>25.887138888888899</v>
      </c>
    </row>
    <row r="1875" spans="1:42" x14ac:dyDescent="0.25">
      <c r="A1875">
        <v>2677</v>
      </c>
      <c r="B1875">
        <v>42</v>
      </c>
      <c r="C1875" t="s">
        <v>36</v>
      </c>
      <c r="D1875" t="s">
        <v>37</v>
      </c>
      <c r="E1875">
        <v>0</v>
      </c>
      <c r="F1875">
        <v>0</v>
      </c>
      <c r="G1875">
        <v>0</v>
      </c>
      <c r="H1875">
        <v>6</v>
      </c>
      <c r="I1875" t="s">
        <v>54</v>
      </c>
      <c r="J1875" t="s">
        <v>39</v>
      </c>
      <c r="K1875">
        <v>148.53049999999999</v>
      </c>
      <c r="L1875">
        <v>157.01155555555559</v>
      </c>
      <c r="M1875" t="s">
        <v>40</v>
      </c>
      <c r="N1875" t="s">
        <v>41</v>
      </c>
      <c r="O1875">
        <v>0</v>
      </c>
      <c r="P1875">
        <v>222.2222222222222</v>
      </c>
      <c r="Q1875">
        <v>71.743111111111105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87.354877866702537</v>
      </c>
      <c r="AA1875">
        <v>24</v>
      </c>
      <c r="AB1875">
        <v>4.361113830151238</v>
      </c>
      <c r="AC1875" t="s">
        <v>42</v>
      </c>
      <c r="AD1875" t="s">
        <v>56</v>
      </c>
      <c r="AE1875" t="s">
        <v>51</v>
      </c>
      <c r="AF1875" t="s">
        <v>45</v>
      </c>
      <c r="AG1875">
        <v>0</v>
      </c>
      <c r="AH1875">
        <v>0.24600256979465479</v>
      </c>
      <c r="AI1875">
        <v>421.04013061523438</v>
      </c>
      <c r="AJ1875">
        <v>0.52346360683441162</v>
      </c>
      <c r="AK1875">
        <v>-8.4810555555555709</v>
      </c>
      <c r="AL1875" t="s">
        <v>52</v>
      </c>
      <c r="AM1875">
        <f t="shared" si="116"/>
        <v>222.2222222222222</v>
      </c>
      <c r="AN1875">
        <f t="shared" si="117"/>
        <v>220.27361111111111</v>
      </c>
      <c r="AO1875">
        <f t="shared" si="118"/>
        <v>157.01155555555559</v>
      </c>
      <c r="AP1875">
        <f t="shared" si="119"/>
        <v>63.26205555555552</v>
      </c>
    </row>
    <row r="1876" spans="1:42" x14ac:dyDescent="0.25">
      <c r="A1876">
        <v>2678</v>
      </c>
      <c r="B1876">
        <v>46</v>
      </c>
      <c r="C1876" t="s">
        <v>67</v>
      </c>
      <c r="D1876" t="s">
        <v>65</v>
      </c>
      <c r="E1876">
        <v>1</v>
      </c>
      <c r="F1876">
        <v>0</v>
      </c>
      <c r="G1876">
        <v>0</v>
      </c>
      <c r="H1876">
        <v>3</v>
      </c>
      <c r="I1876" t="s">
        <v>38</v>
      </c>
      <c r="J1876" t="s">
        <v>39</v>
      </c>
      <c r="K1876">
        <v>415.44324999999998</v>
      </c>
      <c r="L1876">
        <v>485.49066666666658</v>
      </c>
      <c r="M1876" t="s">
        <v>49</v>
      </c>
      <c r="N1876" t="s">
        <v>50</v>
      </c>
      <c r="O1876">
        <v>2869.36438015863</v>
      </c>
      <c r="P1876">
        <v>1288.8888888888889</v>
      </c>
      <c r="Q1876">
        <v>184.67400000000001</v>
      </c>
      <c r="R1876">
        <v>0</v>
      </c>
      <c r="S1876">
        <v>0</v>
      </c>
      <c r="T1876">
        <v>0</v>
      </c>
      <c r="U1876">
        <v>222.2222222222222</v>
      </c>
      <c r="V1876">
        <v>0</v>
      </c>
      <c r="W1876">
        <v>25.333333333333329</v>
      </c>
      <c r="X1876">
        <v>0</v>
      </c>
      <c r="Y1876">
        <v>0</v>
      </c>
      <c r="Z1876">
        <v>155.74960002645139</v>
      </c>
      <c r="AA1876">
        <v>36</v>
      </c>
      <c r="AB1876">
        <v>5.630721144717115</v>
      </c>
      <c r="AC1876" t="s">
        <v>42</v>
      </c>
      <c r="AD1876" t="s">
        <v>43</v>
      </c>
      <c r="AE1876" t="s">
        <v>44</v>
      </c>
      <c r="AF1876" t="s">
        <v>45</v>
      </c>
      <c r="AG1876">
        <v>1</v>
      </c>
      <c r="AH1876">
        <v>0.1981779336929321</v>
      </c>
      <c r="AI1876">
        <v>411.42501831054688</v>
      </c>
      <c r="AJ1876">
        <v>0.35833460092544561</v>
      </c>
      <c r="AK1876">
        <v>-70.047416666666663</v>
      </c>
      <c r="AL1876" t="s">
        <v>57</v>
      </c>
      <c r="AM1876">
        <f t="shared" si="116"/>
        <v>0.44903319515749385</v>
      </c>
      <c r="AN1876">
        <f t="shared" si="117"/>
        <v>822.33947222222218</v>
      </c>
      <c r="AO1876">
        <f t="shared" si="118"/>
        <v>510.8239999999999</v>
      </c>
      <c r="AP1876">
        <f t="shared" si="119"/>
        <v>311.51547222222229</v>
      </c>
    </row>
    <row r="1877" spans="1:42" x14ac:dyDescent="0.25">
      <c r="A1877">
        <v>2680</v>
      </c>
      <c r="B1877">
        <v>35</v>
      </c>
      <c r="C1877" t="s">
        <v>53</v>
      </c>
      <c r="D1877" t="s">
        <v>65</v>
      </c>
      <c r="E1877">
        <v>0</v>
      </c>
      <c r="F1877">
        <v>2</v>
      </c>
      <c r="G1877">
        <v>2</v>
      </c>
      <c r="H1877">
        <v>2</v>
      </c>
      <c r="I1877" t="s">
        <v>48</v>
      </c>
      <c r="J1877" t="s">
        <v>55</v>
      </c>
      <c r="K1877">
        <v>130.732</v>
      </c>
      <c r="L1877">
        <v>101.0975555555556</v>
      </c>
      <c r="M1877" t="s">
        <v>49</v>
      </c>
      <c r="N1877" t="s">
        <v>50</v>
      </c>
      <c r="O1877">
        <v>1962.5060811252949</v>
      </c>
      <c r="P1877">
        <v>888.88888888888891</v>
      </c>
      <c r="Q1877">
        <v>52.80533333333333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100.6666666666667</v>
      </c>
      <c r="X1877">
        <v>0</v>
      </c>
      <c r="Y1877">
        <v>0</v>
      </c>
      <c r="Z1877">
        <v>132.74891719729769</v>
      </c>
      <c r="AA1877">
        <v>48</v>
      </c>
      <c r="AB1877">
        <v>3.899499390654579</v>
      </c>
      <c r="AC1877" t="s">
        <v>42</v>
      </c>
      <c r="AD1877" t="s">
        <v>56</v>
      </c>
      <c r="AE1877" t="s">
        <v>44</v>
      </c>
      <c r="AF1877" t="s">
        <v>45</v>
      </c>
      <c r="AG1877">
        <v>0</v>
      </c>
      <c r="AH1877">
        <v>0.29698711633682251</v>
      </c>
      <c r="AI1877">
        <v>354.83261108398438</v>
      </c>
      <c r="AJ1877">
        <v>0.48000028729438782</v>
      </c>
      <c r="AK1877">
        <v>29.634444444444441</v>
      </c>
      <c r="AL1877" t="s">
        <v>64</v>
      </c>
      <c r="AM1877">
        <f t="shared" si="116"/>
        <v>0.45270493299387304</v>
      </c>
      <c r="AN1877">
        <f t="shared" si="117"/>
        <v>183.53733333333332</v>
      </c>
      <c r="AO1877">
        <f t="shared" si="118"/>
        <v>201.76422222222232</v>
      </c>
      <c r="AP1877">
        <f t="shared" si="119"/>
        <v>-18.226888888888993</v>
      </c>
    </row>
    <row r="1878" spans="1:42" x14ac:dyDescent="0.25">
      <c r="A1878">
        <v>2681</v>
      </c>
      <c r="B1878">
        <v>49</v>
      </c>
      <c r="C1878" t="s">
        <v>67</v>
      </c>
      <c r="D1878" t="s">
        <v>79</v>
      </c>
      <c r="E1878">
        <v>0</v>
      </c>
      <c r="F1878">
        <v>0</v>
      </c>
      <c r="G1878">
        <v>0</v>
      </c>
      <c r="H1878">
        <v>2</v>
      </c>
      <c r="I1878" t="s">
        <v>60</v>
      </c>
      <c r="J1878" t="s">
        <v>74</v>
      </c>
      <c r="K1878">
        <v>243.83099999999999</v>
      </c>
      <c r="L1878">
        <v>234.91</v>
      </c>
      <c r="M1878" t="s">
        <v>49</v>
      </c>
      <c r="N1878" t="s">
        <v>58</v>
      </c>
      <c r="O1878">
        <v>0</v>
      </c>
      <c r="P1878">
        <v>0</v>
      </c>
      <c r="Q1878">
        <v>76.816222222222223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6.666666666666667</v>
      </c>
      <c r="X1878">
        <v>0</v>
      </c>
      <c r="Y1878">
        <v>0</v>
      </c>
      <c r="Z1878">
        <v>115.3054557385144</v>
      </c>
      <c r="AA1878">
        <v>36</v>
      </c>
      <c r="AB1878">
        <v>4.1685684433079233</v>
      </c>
      <c r="AC1878" t="s">
        <v>42</v>
      </c>
      <c r="AD1878" t="s">
        <v>43</v>
      </c>
      <c r="AE1878" t="s">
        <v>51</v>
      </c>
      <c r="AF1878" t="s">
        <v>45</v>
      </c>
      <c r="AG1878">
        <v>0</v>
      </c>
      <c r="AH1878">
        <v>0.25352063775062561</v>
      </c>
      <c r="AI1878">
        <v>355.2386474609375</v>
      </c>
      <c r="AJ1878">
        <v>0.41927126049995422</v>
      </c>
      <c r="AK1878">
        <v>8.9209999999999923</v>
      </c>
      <c r="AL1878" t="s">
        <v>64</v>
      </c>
      <c r="AM1878">
        <f t="shared" si="116"/>
        <v>0</v>
      </c>
      <c r="AN1878">
        <f t="shared" si="117"/>
        <v>320.64722222222224</v>
      </c>
      <c r="AO1878">
        <f t="shared" si="118"/>
        <v>241.57666666666665</v>
      </c>
      <c r="AP1878">
        <f t="shared" si="119"/>
        <v>79.070555555555586</v>
      </c>
    </row>
    <row r="1879" spans="1:42" x14ac:dyDescent="0.25">
      <c r="A1879">
        <v>2683</v>
      </c>
      <c r="B1879">
        <v>46</v>
      </c>
      <c r="C1879" t="s">
        <v>67</v>
      </c>
      <c r="D1879" t="s">
        <v>37</v>
      </c>
      <c r="E1879">
        <v>3</v>
      </c>
      <c r="F1879">
        <v>3</v>
      </c>
      <c r="G1879">
        <v>3</v>
      </c>
      <c r="H1879">
        <v>2</v>
      </c>
      <c r="I1879" t="s">
        <v>38</v>
      </c>
      <c r="J1879" t="s">
        <v>39</v>
      </c>
      <c r="K1879">
        <v>472.43725000000001</v>
      </c>
      <c r="L1879">
        <v>369.50400000000002</v>
      </c>
      <c r="M1879" t="s">
        <v>49</v>
      </c>
      <c r="N1879" t="s">
        <v>41</v>
      </c>
      <c r="O1879">
        <v>0</v>
      </c>
      <c r="P1879">
        <v>88.888888888888886</v>
      </c>
      <c r="Q1879">
        <v>17.169111111111111</v>
      </c>
      <c r="R1879">
        <v>555.55555555555554</v>
      </c>
      <c r="S1879">
        <v>0</v>
      </c>
      <c r="T1879">
        <v>0</v>
      </c>
      <c r="U1879">
        <v>44.444444444444443</v>
      </c>
      <c r="V1879">
        <v>0</v>
      </c>
      <c r="W1879">
        <v>31.777777777777779</v>
      </c>
      <c r="X1879">
        <v>0</v>
      </c>
      <c r="Y1879">
        <v>0</v>
      </c>
      <c r="Z1879">
        <v>485.76231768605919</v>
      </c>
      <c r="AA1879">
        <v>36</v>
      </c>
      <c r="AB1879">
        <v>17.561471445430101</v>
      </c>
      <c r="AC1879" t="s">
        <v>62</v>
      </c>
      <c r="AD1879" t="s">
        <v>43</v>
      </c>
      <c r="AE1879" t="s">
        <v>44</v>
      </c>
      <c r="AF1879" t="s">
        <v>45</v>
      </c>
      <c r="AG1879">
        <v>1</v>
      </c>
      <c r="AH1879">
        <v>0.18302732706069949</v>
      </c>
      <c r="AI1879">
        <v>445.98483276367188</v>
      </c>
      <c r="AJ1879">
        <v>0.29332387447357178</v>
      </c>
      <c r="AK1879">
        <v>102.93325</v>
      </c>
      <c r="AL1879" t="s">
        <v>64</v>
      </c>
      <c r="AM1879">
        <f t="shared" si="116"/>
        <v>88.888888888888886</v>
      </c>
      <c r="AN1879">
        <f t="shared" si="117"/>
        <v>1089.606361111111</v>
      </c>
      <c r="AO1879">
        <f t="shared" si="118"/>
        <v>401.28177777777779</v>
      </c>
      <c r="AP1879">
        <f t="shared" si="119"/>
        <v>688.32458333333329</v>
      </c>
    </row>
    <row r="1880" spans="1:42" x14ac:dyDescent="0.25">
      <c r="A1880">
        <v>2684</v>
      </c>
      <c r="B1880">
        <v>32</v>
      </c>
      <c r="C1880" t="s">
        <v>36</v>
      </c>
      <c r="D1880" t="s">
        <v>47</v>
      </c>
      <c r="E1880">
        <v>3</v>
      </c>
      <c r="F1880">
        <v>0</v>
      </c>
      <c r="G1880">
        <v>0</v>
      </c>
      <c r="H1880">
        <v>3</v>
      </c>
      <c r="I1880" t="s">
        <v>48</v>
      </c>
      <c r="J1880" t="s">
        <v>39</v>
      </c>
      <c r="K1880">
        <v>1465.5097499999999</v>
      </c>
      <c r="L1880">
        <v>1123.272444444445</v>
      </c>
      <c r="M1880" t="s">
        <v>85</v>
      </c>
      <c r="N1880" t="s">
        <v>50</v>
      </c>
      <c r="O1880">
        <v>0</v>
      </c>
      <c r="P1880">
        <v>0</v>
      </c>
      <c r="Q1880">
        <v>631.69622222222222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225.33333333333329</v>
      </c>
      <c r="X1880">
        <v>0</v>
      </c>
      <c r="Y1880">
        <v>0</v>
      </c>
      <c r="Z1880">
        <v>1430.9486115313441</v>
      </c>
      <c r="AA1880">
        <v>36</v>
      </c>
      <c r="AB1880">
        <v>51.732220195652168</v>
      </c>
      <c r="AC1880" t="s">
        <v>93</v>
      </c>
      <c r="AD1880" t="s">
        <v>43</v>
      </c>
      <c r="AE1880" t="s">
        <v>51</v>
      </c>
      <c r="AF1880" t="s">
        <v>45</v>
      </c>
      <c r="AG1880">
        <v>1</v>
      </c>
      <c r="AH1880">
        <v>2.5415036827325821E-2</v>
      </c>
      <c r="AI1880">
        <v>625.025390625</v>
      </c>
      <c r="AJ1880">
        <v>2.904890850186348E-2</v>
      </c>
      <c r="AK1880">
        <v>342.23730555555539</v>
      </c>
      <c r="AL1880" t="s">
        <v>46</v>
      </c>
      <c r="AM1880">
        <f t="shared" si="116"/>
        <v>0</v>
      </c>
      <c r="AN1880">
        <f t="shared" si="117"/>
        <v>2097.205972222222</v>
      </c>
      <c r="AO1880">
        <f t="shared" si="118"/>
        <v>1348.6057777777783</v>
      </c>
      <c r="AP1880">
        <f t="shared" si="119"/>
        <v>748.60019444444379</v>
      </c>
    </row>
    <row r="1881" spans="1:42" x14ac:dyDescent="0.25">
      <c r="A1881">
        <v>2685</v>
      </c>
      <c r="B1881">
        <v>22</v>
      </c>
      <c r="C1881" t="s">
        <v>36</v>
      </c>
      <c r="D1881" t="s">
        <v>65</v>
      </c>
      <c r="E1881">
        <v>0</v>
      </c>
      <c r="F1881">
        <v>0</v>
      </c>
      <c r="G1881">
        <v>0</v>
      </c>
      <c r="H1881">
        <v>3</v>
      </c>
      <c r="I1881" t="s">
        <v>59</v>
      </c>
      <c r="J1881" t="s">
        <v>55</v>
      </c>
      <c r="K1881">
        <v>71.255250000000004</v>
      </c>
      <c r="L1881">
        <v>66.912666666666667</v>
      </c>
      <c r="M1881" t="s">
        <v>49</v>
      </c>
      <c r="N1881" t="s">
        <v>50</v>
      </c>
      <c r="O1881">
        <v>0</v>
      </c>
      <c r="P1881">
        <v>0</v>
      </c>
      <c r="Q1881">
        <v>39.134444444444448</v>
      </c>
      <c r="R1881">
        <v>0</v>
      </c>
      <c r="S1881">
        <v>0</v>
      </c>
      <c r="T1881">
        <v>0</v>
      </c>
      <c r="U1881">
        <v>288.88888888888891</v>
      </c>
      <c r="V1881">
        <v>0</v>
      </c>
      <c r="W1881">
        <v>34.888888888888893</v>
      </c>
      <c r="X1881">
        <v>0</v>
      </c>
      <c r="Y1881">
        <v>0</v>
      </c>
      <c r="Z1881">
        <v>70.284832978408303</v>
      </c>
      <c r="AA1881">
        <v>36</v>
      </c>
      <c r="AB1881">
        <v>2.5409650820112688</v>
      </c>
      <c r="AC1881" t="s">
        <v>42</v>
      </c>
      <c r="AD1881" t="s">
        <v>56</v>
      </c>
      <c r="AE1881" t="s">
        <v>44</v>
      </c>
      <c r="AF1881" t="s">
        <v>45</v>
      </c>
      <c r="AG1881">
        <v>0</v>
      </c>
      <c r="AH1881">
        <v>0.32563343644142151</v>
      </c>
      <c r="AI1881">
        <v>290.01669311523438</v>
      </c>
      <c r="AJ1881">
        <v>0.50887501239776611</v>
      </c>
      <c r="AK1881">
        <v>4.3425833333333372</v>
      </c>
      <c r="AL1881" t="s">
        <v>64</v>
      </c>
      <c r="AM1881">
        <f t="shared" si="116"/>
        <v>0</v>
      </c>
      <c r="AN1881">
        <f t="shared" si="117"/>
        <v>399.27858333333336</v>
      </c>
      <c r="AO1881">
        <f t="shared" si="118"/>
        <v>101.80155555555555</v>
      </c>
      <c r="AP1881">
        <f t="shared" si="119"/>
        <v>297.47702777777783</v>
      </c>
    </row>
    <row r="1882" spans="1:42" x14ac:dyDescent="0.25">
      <c r="A1882">
        <v>2686</v>
      </c>
      <c r="B1882">
        <v>35</v>
      </c>
      <c r="C1882" t="s">
        <v>53</v>
      </c>
      <c r="D1882" t="s">
        <v>65</v>
      </c>
      <c r="E1882">
        <v>0</v>
      </c>
      <c r="F1882">
        <v>1</v>
      </c>
      <c r="G1882">
        <v>1</v>
      </c>
      <c r="H1882">
        <v>2</v>
      </c>
      <c r="I1882" t="s">
        <v>54</v>
      </c>
      <c r="J1882" t="s">
        <v>55</v>
      </c>
      <c r="K1882">
        <v>161.55875</v>
      </c>
      <c r="L1882">
        <v>133.6911111111111</v>
      </c>
      <c r="M1882" t="s">
        <v>40</v>
      </c>
      <c r="N1882" t="s">
        <v>58</v>
      </c>
      <c r="O1882">
        <v>0</v>
      </c>
      <c r="P1882">
        <v>0</v>
      </c>
      <c r="Q1882">
        <v>48.05511111111111</v>
      </c>
      <c r="R1882">
        <v>0</v>
      </c>
      <c r="S1882">
        <v>0</v>
      </c>
      <c r="T1882">
        <v>1777.7777777777781</v>
      </c>
      <c r="U1882">
        <v>0</v>
      </c>
      <c r="V1882">
        <v>0</v>
      </c>
      <c r="W1882">
        <v>59.555555555555557</v>
      </c>
      <c r="X1882">
        <v>0</v>
      </c>
      <c r="Y1882">
        <v>0</v>
      </c>
      <c r="Z1882">
        <v>82.267521897576017</v>
      </c>
      <c r="AA1882">
        <v>24</v>
      </c>
      <c r="AB1882">
        <v>4.1071321519933761</v>
      </c>
      <c r="AC1882" t="s">
        <v>62</v>
      </c>
      <c r="AD1882" t="s">
        <v>43</v>
      </c>
      <c r="AE1882" t="s">
        <v>44</v>
      </c>
      <c r="AF1882" t="s">
        <v>45</v>
      </c>
      <c r="AG1882">
        <v>0</v>
      </c>
      <c r="AH1882">
        <v>0.32097464799880981</v>
      </c>
      <c r="AI1882">
        <v>272.80197143554688</v>
      </c>
      <c r="AJ1882">
        <v>0.46877878904342651</v>
      </c>
      <c r="AK1882">
        <v>27.867638888888909</v>
      </c>
      <c r="AL1882" t="s">
        <v>64</v>
      </c>
      <c r="AM1882">
        <f t="shared" si="116"/>
        <v>0</v>
      </c>
      <c r="AN1882">
        <f t="shared" si="117"/>
        <v>1987.3916388888892</v>
      </c>
      <c r="AO1882">
        <f t="shared" si="118"/>
        <v>193.24666666666667</v>
      </c>
      <c r="AP1882">
        <f t="shared" si="119"/>
        <v>1794.1449722222226</v>
      </c>
    </row>
    <row r="1883" spans="1:42" x14ac:dyDescent="0.25">
      <c r="A1883">
        <v>2687</v>
      </c>
      <c r="B1883">
        <v>65</v>
      </c>
      <c r="C1883" t="s">
        <v>36</v>
      </c>
      <c r="D1883" t="s">
        <v>65</v>
      </c>
      <c r="E1883">
        <v>2</v>
      </c>
      <c r="F1883">
        <v>0</v>
      </c>
      <c r="G1883">
        <v>0</v>
      </c>
      <c r="H1883">
        <v>2</v>
      </c>
      <c r="I1883" t="s">
        <v>72</v>
      </c>
      <c r="J1883" t="s">
        <v>74</v>
      </c>
      <c r="K1883">
        <v>649.12575000000004</v>
      </c>
      <c r="L1883">
        <v>506.11533333333341</v>
      </c>
      <c r="M1883" t="s">
        <v>40</v>
      </c>
      <c r="N1883" t="s">
        <v>41</v>
      </c>
      <c r="O1883">
        <v>121.1071091239773</v>
      </c>
      <c r="P1883">
        <v>222.2222222222222</v>
      </c>
      <c r="Q1883">
        <v>205.8148888888889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422.01278961397958</v>
      </c>
      <c r="AA1883">
        <v>36</v>
      </c>
      <c r="AB1883">
        <v>15.256773291340251</v>
      </c>
      <c r="AC1883" t="s">
        <v>62</v>
      </c>
      <c r="AD1883" t="s">
        <v>81</v>
      </c>
      <c r="AE1883" t="s">
        <v>44</v>
      </c>
      <c r="AF1883" t="s">
        <v>73</v>
      </c>
      <c r="AG1883">
        <v>1</v>
      </c>
      <c r="AH1883">
        <v>0.1311134397983551</v>
      </c>
      <c r="AI1883">
        <v>486.2132568359375</v>
      </c>
      <c r="AJ1883">
        <v>0.2322430610656738</v>
      </c>
      <c r="AK1883">
        <v>143.01041666666671</v>
      </c>
      <c r="AL1883" t="s">
        <v>57</v>
      </c>
      <c r="AM1883">
        <f t="shared" si="116"/>
        <v>1.8198958587791676</v>
      </c>
      <c r="AN1883">
        <f t="shared" si="117"/>
        <v>854.940638888889</v>
      </c>
      <c r="AO1883">
        <f t="shared" si="118"/>
        <v>506.11533333333341</v>
      </c>
      <c r="AP1883">
        <f t="shared" si="119"/>
        <v>348.82530555555559</v>
      </c>
    </row>
    <row r="1884" spans="1:42" x14ac:dyDescent="0.25">
      <c r="A1884">
        <v>2688</v>
      </c>
      <c r="B1884">
        <v>29</v>
      </c>
      <c r="C1884" t="s">
        <v>36</v>
      </c>
      <c r="D1884" t="s">
        <v>65</v>
      </c>
      <c r="E1884">
        <v>2</v>
      </c>
      <c r="F1884">
        <v>0</v>
      </c>
      <c r="G1884">
        <v>0</v>
      </c>
      <c r="H1884">
        <v>2</v>
      </c>
      <c r="I1884" t="s">
        <v>60</v>
      </c>
      <c r="J1884" t="s">
        <v>55</v>
      </c>
      <c r="K1884">
        <v>192.16725</v>
      </c>
      <c r="L1884">
        <v>221.2042222222222</v>
      </c>
      <c r="M1884" t="s">
        <v>49</v>
      </c>
      <c r="N1884" t="s">
        <v>41</v>
      </c>
      <c r="O1884">
        <v>0</v>
      </c>
      <c r="P1884">
        <v>0</v>
      </c>
      <c r="Q1884">
        <v>72.831555555555553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52.888888888888893</v>
      </c>
      <c r="X1884">
        <v>0</v>
      </c>
      <c r="Y1884">
        <v>0</v>
      </c>
      <c r="Z1884">
        <v>111.84094344007811</v>
      </c>
      <c r="AA1884">
        <v>48</v>
      </c>
      <c r="AB1884">
        <v>3.2853276697287859</v>
      </c>
      <c r="AC1884" t="s">
        <v>42</v>
      </c>
      <c r="AD1884" t="s">
        <v>68</v>
      </c>
      <c r="AE1884" t="s">
        <v>51</v>
      </c>
      <c r="AF1884" t="s">
        <v>73</v>
      </c>
      <c r="AG1884">
        <v>0</v>
      </c>
      <c r="AH1884">
        <v>0.28318333625793463</v>
      </c>
      <c r="AI1884">
        <v>343.12619018554688</v>
      </c>
      <c r="AJ1884">
        <v>0.44553166627883911</v>
      </c>
      <c r="AK1884">
        <v>-29.036972222222229</v>
      </c>
      <c r="AL1884" t="s">
        <v>64</v>
      </c>
      <c r="AM1884">
        <f t="shared" si="116"/>
        <v>0</v>
      </c>
      <c r="AN1884">
        <f t="shared" si="117"/>
        <v>264.99880555555558</v>
      </c>
      <c r="AO1884">
        <f t="shared" si="118"/>
        <v>274.09311111111111</v>
      </c>
      <c r="AP1884">
        <f t="shared" si="119"/>
        <v>-9.0943055555555361</v>
      </c>
    </row>
    <row r="1885" spans="1:42" x14ac:dyDescent="0.25">
      <c r="A1885">
        <v>2690</v>
      </c>
      <c r="B1885">
        <v>22</v>
      </c>
      <c r="C1885" t="s">
        <v>67</v>
      </c>
      <c r="D1885" t="s">
        <v>65</v>
      </c>
      <c r="E1885">
        <v>1</v>
      </c>
      <c r="F1885">
        <v>0</v>
      </c>
      <c r="G1885">
        <v>0</v>
      </c>
      <c r="H1885">
        <v>3</v>
      </c>
      <c r="I1885" t="s">
        <v>72</v>
      </c>
      <c r="J1885" t="s">
        <v>39</v>
      </c>
      <c r="K1885">
        <v>1425.2897499999999</v>
      </c>
      <c r="L1885">
        <v>1233.1488888888889</v>
      </c>
      <c r="M1885" t="s">
        <v>49</v>
      </c>
      <c r="N1885" t="s">
        <v>41</v>
      </c>
      <c r="O1885">
        <v>1184.9613046874249</v>
      </c>
      <c r="P1885">
        <v>782.48511111111111</v>
      </c>
      <c r="Q1885">
        <v>270.5697777777778</v>
      </c>
      <c r="R1885">
        <v>0</v>
      </c>
      <c r="S1885">
        <v>0</v>
      </c>
      <c r="T1885">
        <v>0</v>
      </c>
      <c r="U1885">
        <v>201.8666666666667</v>
      </c>
      <c r="V1885">
        <v>0</v>
      </c>
      <c r="W1885">
        <v>73.555555555555557</v>
      </c>
      <c r="X1885">
        <v>0</v>
      </c>
      <c r="Y1885">
        <v>0</v>
      </c>
      <c r="Z1885">
        <v>1103.6710604464181</v>
      </c>
      <c r="AA1885">
        <v>18</v>
      </c>
      <c r="AB1885">
        <v>70.42059482342539</v>
      </c>
      <c r="AC1885" t="s">
        <v>62</v>
      </c>
      <c r="AD1885" t="s">
        <v>68</v>
      </c>
      <c r="AE1885" t="s">
        <v>44</v>
      </c>
      <c r="AF1885" t="s">
        <v>73</v>
      </c>
      <c r="AG1885">
        <v>1</v>
      </c>
      <c r="AH1885">
        <v>3.5486843436956413E-2</v>
      </c>
      <c r="AI1885">
        <v>505.28179931640619</v>
      </c>
      <c r="AJ1885">
        <v>3.7813860923051827E-2</v>
      </c>
      <c r="AK1885">
        <v>192.14086111111101</v>
      </c>
      <c r="AL1885" t="s">
        <v>46</v>
      </c>
      <c r="AM1885">
        <f t="shared" si="116"/>
        <v>0.6597897486354708</v>
      </c>
      <c r="AN1885">
        <f t="shared" si="117"/>
        <v>1897.7261944444444</v>
      </c>
      <c r="AO1885">
        <f t="shared" si="118"/>
        <v>1306.7044444444446</v>
      </c>
      <c r="AP1885">
        <f t="shared" si="119"/>
        <v>591.02174999999988</v>
      </c>
    </row>
    <row r="1886" spans="1:42" x14ac:dyDescent="0.25">
      <c r="A1886">
        <v>2691</v>
      </c>
      <c r="B1886">
        <v>50</v>
      </c>
      <c r="C1886" t="s">
        <v>36</v>
      </c>
      <c r="D1886" t="s">
        <v>65</v>
      </c>
      <c r="E1886">
        <v>1</v>
      </c>
      <c r="F1886">
        <v>0</v>
      </c>
      <c r="G1886">
        <v>0</v>
      </c>
      <c r="H1886">
        <v>3</v>
      </c>
      <c r="I1886" t="s">
        <v>48</v>
      </c>
      <c r="J1886" t="s">
        <v>55</v>
      </c>
      <c r="K1886">
        <v>669.06500000000005</v>
      </c>
      <c r="L1886">
        <v>533.50333333333333</v>
      </c>
      <c r="M1886" t="s">
        <v>40</v>
      </c>
      <c r="N1886" t="s">
        <v>50</v>
      </c>
      <c r="O1886">
        <v>27.6719832181447</v>
      </c>
      <c r="P1886">
        <v>39.555555555555557</v>
      </c>
      <c r="Q1886">
        <v>278.53711111111107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18.222222222222221</v>
      </c>
      <c r="X1886">
        <v>0</v>
      </c>
      <c r="Y1886">
        <v>0</v>
      </c>
      <c r="Z1886">
        <v>545.34266119324866</v>
      </c>
      <c r="AA1886">
        <v>36</v>
      </c>
      <c r="AB1886">
        <v>19.71544359006781</v>
      </c>
      <c r="AC1886" t="s">
        <v>62</v>
      </c>
      <c r="AD1886" t="s">
        <v>56</v>
      </c>
      <c r="AE1886" t="s">
        <v>44</v>
      </c>
      <c r="AF1886" t="s">
        <v>45</v>
      </c>
      <c r="AG1886">
        <v>1</v>
      </c>
      <c r="AH1886">
        <v>0.1155135631561279</v>
      </c>
      <c r="AI1886">
        <v>487.19375610351563</v>
      </c>
      <c r="AJ1886">
        <v>0.20606707036495209</v>
      </c>
      <c r="AK1886">
        <v>135.5616666666667</v>
      </c>
      <c r="AL1886" t="s">
        <v>57</v>
      </c>
      <c r="AM1886">
        <f t="shared" si="116"/>
        <v>1.3795891011307277</v>
      </c>
      <c r="AN1886">
        <f t="shared" si="117"/>
        <v>947.60211111111107</v>
      </c>
      <c r="AO1886">
        <f t="shared" si="118"/>
        <v>551.7255555555555</v>
      </c>
      <c r="AP1886">
        <f t="shared" si="119"/>
        <v>395.87655555555557</v>
      </c>
    </row>
    <row r="1887" spans="1:42" x14ac:dyDescent="0.25">
      <c r="A1887">
        <v>2693</v>
      </c>
      <c r="B1887">
        <v>42</v>
      </c>
      <c r="C1887" t="s">
        <v>36</v>
      </c>
      <c r="D1887" t="s">
        <v>65</v>
      </c>
      <c r="E1887">
        <v>3</v>
      </c>
      <c r="F1887">
        <v>1</v>
      </c>
      <c r="G1887">
        <v>1</v>
      </c>
      <c r="H1887">
        <v>2</v>
      </c>
      <c r="I1887" t="s">
        <v>38</v>
      </c>
      <c r="J1887" t="s">
        <v>55</v>
      </c>
      <c r="K1887">
        <v>126.749</v>
      </c>
      <c r="L1887">
        <v>103.3142222222222</v>
      </c>
      <c r="M1887" t="s">
        <v>40</v>
      </c>
      <c r="N1887" t="s">
        <v>58</v>
      </c>
      <c r="O1887">
        <v>0</v>
      </c>
      <c r="P1887">
        <v>32.222222222222221</v>
      </c>
      <c r="Q1887">
        <v>81.180000000000007</v>
      </c>
      <c r="R1887">
        <v>555.55555555555554</v>
      </c>
      <c r="S1887">
        <v>0</v>
      </c>
      <c r="T1887">
        <v>0</v>
      </c>
      <c r="U1887">
        <v>0</v>
      </c>
      <c r="V1887">
        <v>0</v>
      </c>
      <c r="W1887">
        <v>58.888888888888893</v>
      </c>
      <c r="X1887">
        <v>0</v>
      </c>
      <c r="Y1887">
        <v>0</v>
      </c>
      <c r="Z1887">
        <v>130.79180321933441</v>
      </c>
      <c r="AA1887">
        <v>48</v>
      </c>
      <c r="AB1887">
        <v>3.8420091683187771</v>
      </c>
      <c r="AC1887" t="s">
        <v>62</v>
      </c>
      <c r="AD1887" t="s">
        <v>56</v>
      </c>
      <c r="AE1887" t="s">
        <v>44</v>
      </c>
      <c r="AF1887" t="s">
        <v>45</v>
      </c>
      <c r="AG1887">
        <v>0</v>
      </c>
      <c r="AH1887">
        <v>0.29580241441726679</v>
      </c>
      <c r="AI1887">
        <v>385.48114013671881</v>
      </c>
      <c r="AJ1887">
        <v>0.48950421810150152</v>
      </c>
      <c r="AK1887">
        <v>23.434777777777771</v>
      </c>
      <c r="AL1887" t="s">
        <v>64</v>
      </c>
      <c r="AM1887">
        <f t="shared" si="116"/>
        <v>32.222222222222221</v>
      </c>
      <c r="AN1887">
        <f t="shared" si="117"/>
        <v>763.48455555555552</v>
      </c>
      <c r="AO1887">
        <f t="shared" si="118"/>
        <v>162.2031111111111</v>
      </c>
      <c r="AP1887">
        <f t="shared" si="119"/>
        <v>601.28144444444445</v>
      </c>
    </row>
    <row r="1888" spans="1:42" x14ac:dyDescent="0.25">
      <c r="A1888">
        <v>2694</v>
      </c>
      <c r="B1888">
        <v>40</v>
      </c>
      <c r="C1888" t="s">
        <v>67</v>
      </c>
      <c r="D1888" t="s">
        <v>65</v>
      </c>
      <c r="E1888">
        <v>0</v>
      </c>
      <c r="F1888">
        <v>1</v>
      </c>
      <c r="G1888">
        <v>1</v>
      </c>
      <c r="H1888">
        <v>3</v>
      </c>
      <c r="I1888" t="s">
        <v>38</v>
      </c>
      <c r="J1888" t="s">
        <v>55</v>
      </c>
      <c r="K1888">
        <v>197.56049999999999</v>
      </c>
      <c r="L1888">
        <v>249.26933333333329</v>
      </c>
      <c r="M1888" t="s">
        <v>40</v>
      </c>
      <c r="N1888" t="s">
        <v>50</v>
      </c>
      <c r="O1888">
        <v>64.117724520137926</v>
      </c>
      <c r="P1888">
        <v>33.333333333333343</v>
      </c>
      <c r="Q1888">
        <v>3.476666666666667</v>
      </c>
      <c r="R1888">
        <v>0</v>
      </c>
      <c r="S1888">
        <v>0</v>
      </c>
      <c r="T1888">
        <v>0</v>
      </c>
      <c r="U1888">
        <v>111.1111111111111</v>
      </c>
      <c r="V1888">
        <v>0</v>
      </c>
      <c r="W1888">
        <v>10.888888888888889</v>
      </c>
      <c r="X1888">
        <v>0</v>
      </c>
      <c r="Y1888">
        <v>0</v>
      </c>
      <c r="Z1888">
        <v>67.745266225714929</v>
      </c>
      <c r="AA1888">
        <v>60</v>
      </c>
      <c r="AB1888">
        <v>1.720284501432876</v>
      </c>
      <c r="AC1888" t="s">
        <v>42</v>
      </c>
      <c r="AD1888" t="s">
        <v>56</v>
      </c>
      <c r="AE1888" t="s">
        <v>44</v>
      </c>
      <c r="AF1888" t="s">
        <v>45</v>
      </c>
      <c r="AG1888">
        <v>0</v>
      </c>
      <c r="AH1888">
        <v>0.24477137625217441</v>
      </c>
      <c r="AI1888">
        <v>435.85211181640619</v>
      </c>
      <c r="AJ1888">
        <v>0.47291415929794312</v>
      </c>
      <c r="AK1888">
        <v>-51.708833333333331</v>
      </c>
      <c r="AL1888" t="s">
        <v>64</v>
      </c>
      <c r="AM1888">
        <f t="shared" si="116"/>
        <v>0.51189339890132168</v>
      </c>
      <c r="AN1888">
        <f t="shared" si="117"/>
        <v>312.14827777777776</v>
      </c>
      <c r="AO1888">
        <f t="shared" si="118"/>
        <v>260.15822222222221</v>
      </c>
      <c r="AP1888">
        <f t="shared" si="119"/>
        <v>51.990055555555557</v>
      </c>
    </row>
    <row r="1889" spans="1:42" x14ac:dyDescent="0.25">
      <c r="A1889">
        <v>2695</v>
      </c>
      <c r="B1889">
        <v>47</v>
      </c>
      <c r="C1889" t="s">
        <v>67</v>
      </c>
      <c r="D1889" t="s">
        <v>37</v>
      </c>
      <c r="E1889">
        <v>0</v>
      </c>
      <c r="F1889">
        <v>2</v>
      </c>
      <c r="G1889">
        <v>2</v>
      </c>
      <c r="H1889">
        <v>2</v>
      </c>
      <c r="I1889" t="s">
        <v>38</v>
      </c>
      <c r="J1889" t="s">
        <v>55</v>
      </c>
      <c r="K1889">
        <v>368.10025000000002</v>
      </c>
      <c r="L1889">
        <v>401.7477777777778</v>
      </c>
      <c r="M1889" t="s">
        <v>49</v>
      </c>
      <c r="N1889" t="s">
        <v>50</v>
      </c>
      <c r="O1889">
        <v>0</v>
      </c>
      <c r="P1889">
        <v>666.66666666666663</v>
      </c>
      <c r="Q1889">
        <v>90.346000000000004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187.11111111111109</v>
      </c>
      <c r="X1889">
        <v>0</v>
      </c>
      <c r="Y1889">
        <v>0</v>
      </c>
      <c r="Z1889">
        <v>203.10958351651109</v>
      </c>
      <c r="AA1889">
        <v>18</v>
      </c>
      <c r="AB1889">
        <v>12.95956576027781</v>
      </c>
      <c r="AC1889" t="s">
        <v>62</v>
      </c>
      <c r="AD1889" t="s">
        <v>68</v>
      </c>
      <c r="AE1889" t="s">
        <v>84</v>
      </c>
      <c r="AF1889" t="s">
        <v>73</v>
      </c>
      <c r="AG1889">
        <v>0</v>
      </c>
      <c r="AH1889">
        <v>0.23866924643516541</v>
      </c>
      <c r="AI1889">
        <v>332.19076538085938</v>
      </c>
      <c r="AJ1889">
        <v>0.36092293262481689</v>
      </c>
      <c r="AK1889">
        <v>-33.647527777777782</v>
      </c>
      <c r="AL1889" t="s">
        <v>64</v>
      </c>
      <c r="AM1889">
        <f t="shared" si="116"/>
        <v>666.66666666666663</v>
      </c>
      <c r="AN1889">
        <f t="shared" si="117"/>
        <v>458.44625000000002</v>
      </c>
      <c r="AO1889">
        <f t="shared" si="118"/>
        <v>588.85888888888894</v>
      </c>
      <c r="AP1889">
        <f t="shared" si="119"/>
        <v>-130.41263888888892</v>
      </c>
    </row>
    <row r="1890" spans="1:42" x14ac:dyDescent="0.25">
      <c r="A1890">
        <v>2696</v>
      </c>
      <c r="B1890">
        <v>37</v>
      </c>
      <c r="C1890" t="s">
        <v>36</v>
      </c>
      <c r="D1890" t="s">
        <v>79</v>
      </c>
      <c r="E1890">
        <v>1</v>
      </c>
      <c r="F1890">
        <v>1</v>
      </c>
      <c r="G1890">
        <v>1</v>
      </c>
      <c r="H1890">
        <v>3</v>
      </c>
      <c r="I1890" t="s">
        <v>48</v>
      </c>
      <c r="J1890" t="s">
        <v>55</v>
      </c>
      <c r="K1890">
        <v>729.62599999999998</v>
      </c>
      <c r="L1890">
        <v>446.80866666666668</v>
      </c>
      <c r="M1890" t="s">
        <v>40</v>
      </c>
      <c r="N1890" t="s">
        <v>41</v>
      </c>
      <c r="O1890">
        <v>0</v>
      </c>
      <c r="P1890">
        <v>0</v>
      </c>
      <c r="Q1890">
        <v>426.85933333333332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11.111111111111111</v>
      </c>
      <c r="X1890">
        <v>0</v>
      </c>
      <c r="Y1890">
        <v>0</v>
      </c>
      <c r="Z1890">
        <v>878.59797447568747</v>
      </c>
      <c r="AA1890">
        <v>60</v>
      </c>
      <c r="AB1890">
        <v>22.310613902453412</v>
      </c>
      <c r="AC1890" t="s">
        <v>62</v>
      </c>
      <c r="AD1890" t="s">
        <v>56</v>
      </c>
      <c r="AE1890" t="s">
        <v>44</v>
      </c>
      <c r="AF1890" t="s">
        <v>78</v>
      </c>
      <c r="AG1890">
        <v>1</v>
      </c>
      <c r="AH1890">
        <v>8.5000775754451752E-2</v>
      </c>
      <c r="AI1890">
        <v>566.7774658203125</v>
      </c>
      <c r="AJ1890">
        <v>0.15215173363685611</v>
      </c>
      <c r="AK1890">
        <v>282.81733333333329</v>
      </c>
      <c r="AL1890" t="s">
        <v>57</v>
      </c>
      <c r="AM1890">
        <f t="shared" si="116"/>
        <v>0</v>
      </c>
      <c r="AN1890">
        <f t="shared" si="117"/>
        <v>1156.4853333333333</v>
      </c>
      <c r="AO1890">
        <f t="shared" si="118"/>
        <v>457.91977777777777</v>
      </c>
      <c r="AP1890">
        <f t="shared" si="119"/>
        <v>698.56555555555553</v>
      </c>
    </row>
    <row r="1891" spans="1:42" x14ac:dyDescent="0.25">
      <c r="A1891">
        <v>2699</v>
      </c>
      <c r="B1891">
        <v>25</v>
      </c>
      <c r="C1891" t="s">
        <v>67</v>
      </c>
      <c r="D1891" t="s">
        <v>76</v>
      </c>
      <c r="E1891">
        <v>0</v>
      </c>
      <c r="F1891">
        <v>0</v>
      </c>
      <c r="G1891">
        <v>0</v>
      </c>
      <c r="H1891">
        <v>2</v>
      </c>
      <c r="I1891" t="s">
        <v>38</v>
      </c>
      <c r="J1891" t="s">
        <v>55</v>
      </c>
      <c r="K1891">
        <v>240.274</v>
      </c>
      <c r="L1891">
        <v>285.58555555555557</v>
      </c>
      <c r="M1891" t="s">
        <v>49</v>
      </c>
      <c r="N1891" t="s">
        <v>41</v>
      </c>
      <c r="O1891">
        <v>0</v>
      </c>
      <c r="P1891">
        <v>0</v>
      </c>
      <c r="Q1891">
        <v>95.954888888888888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24.222222222222221</v>
      </c>
      <c r="X1891">
        <v>0</v>
      </c>
      <c r="Y1891">
        <v>0</v>
      </c>
      <c r="Z1891">
        <v>137.2966682176442</v>
      </c>
      <c r="AA1891">
        <v>24</v>
      </c>
      <c r="AB1891">
        <v>6.8544128641714757</v>
      </c>
      <c r="AC1891" t="s">
        <v>62</v>
      </c>
      <c r="AD1891" t="s">
        <v>43</v>
      </c>
      <c r="AE1891" t="s">
        <v>51</v>
      </c>
      <c r="AF1891" t="s">
        <v>45</v>
      </c>
      <c r="AG1891">
        <v>0</v>
      </c>
      <c r="AH1891">
        <v>0.28915899991989141</v>
      </c>
      <c r="AI1891">
        <v>254.4874572753906</v>
      </c>
      <c r="AJ1891">
        <v>0.40211236476898188</v>
      </c>
      <c r="AK1891">
        <v>-45.311555555555572</v>
      </c>
      <c r="AL1891" t="s">
        <v>64</v>
      </c>
      <c r="AM1891">
        <f t="shared" si="116"/>
        <v>0</v>
      </c>
      <c r="AN1891">
        <f t="shared" si="117"/>
        <v>336.22888888888889</v>
      </c>
      <c r="AO1891">
        <f t="shared" si="118"/>
        <v>309.8077777777778</v>
      </c>
      <c r="AP1891">
        <f t="shared" si="119"/>
        <v>26.421111111111088</v>
      </c>
    </row>
    <row r="1892" spans="1:42" x14ac:dyDescent="0.25">
      <c r="A1892">
        <v>2700</v>
      </c>
      <c r="B1892">
        <v>27</v>
      </c>
      <c r="C1892" t="s">
        <v>36</v>
      </c>
      <c r="D1892" t="s">
        <v>37</v>
      </c>
      <c r="E1892">
        <v>0</v>
      </c>
      <c r="F1892">
        <v>1</v>
      </c>
      <c r="G1892">
        <v>1</v>
      </c>
      <c r="H1892">
        <v>4</v>
      </c>
      <c r="I1892" t="s">
        <v>54</v>
      </c>
      <c r="J1892" t="s">
        <v>55</v>
      </c>
      <c r="K1892">
        <v>43.713749999999997</v>
      </c>
      <c r="L1892">
        <v>19.441333333333329</v>
      </c>
      <c r="M1892" t="s">
        <v>49</v>
      </c>
      <c r="N1892" t="s">
        <v>41</v>
      </c>
      <c r="O1892">
        <v>0</v>
      </c>
      <c r="P1892">
        <v>0</v>
      </c>
      <c r="Q1892">
        <v>15.87488888888889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141.55555555555549</v>
      </c>
      <c r="X1892">
        <v>0</v>
      </c>
      <c r="Y1892">
        <v>0</v>
      </c>
      <c r="Z1892">
        <v>36.535816447180089</v>
      </c>
      <c r="AA1892">
        <v>36</v>
      </c>
      <c r="AB1892">
        <v>1.32085728742611</v>
      </c>
      <c r="AC1892" t="s">
        <v>42</v>
      </c>
      <c r="AD1892" t="s">
        <v>56</v>
      </c>
      <c r="AE1892" t="s">
        <v>82</v>
      </c>
      <c r="AF1892" t="s">
        <v>45</v>
      </c>
      <c r="AG1892">
        <v>0</v>
      </c>
      <c r="AH1892">
        <v>0.32607612013816828</v>
      </c>
      <c r="AI1892">
        <v>337.34689331054688</v>
      </c>
      <c r="AJ1892">
        <v>0.55985128879547119</v>
      </c>
      <c r="AK1892">
        <v>24.272416666666661</v>
      </c>
      <c r="AL1892" t="s">
        <v>52</v>
      </c>
      <c r="AM1892">
        <f t="shared" si="116"/>
        <v>0</v>
      </c>
      <c r="AN1892">
        <f t="shared" si="117"/>
        <v>59.588638888888887</v>
      </c>
      <c r="AO1892">
        <f t="shared" si="118"/>
        <v>160.9968888888888</v>
      </c>
      <c r="AP1892">
        <f t="shared" si="119"/>
        <v>-101.40824999999992</v>
      </c>
    </row>
    <row r="1893" spans="1:42" x14ac:dyDescent="0.25">
      <c r="A1893">
        <v>2702</v>
      </c>
      <c r="B1893">
        <v>43</v>
      </c>
      <c r="C1893" t="s">
        <v>36</v>
      </c>
      <c r="D1893" t="s">
        <v>37</v>
      </c>
      <c r="E1893">
        <v>0</v>
      </c>
      <c r="F1893">
        <v>0</v>
      </c>
      <c r="G1893">
        <v>0</v>
      </c>
      <c r="H1893">
        <v>3</v>
      </c>
      <c r="I1893" t="s">
        <v>72</v>
      </c>
      <c r="J1893" t="s">
        <v>55</v>
      </c>
      <c r="K1893">
        <v>308.19725</v>
      </c>
      <c r="L1893">
        <v>256.90066666666672</v>
      </c>
      <c r="M1893" t="s">
        <v>40</v>
      </c>
      <c r="N1893" t="s">
        <v>50</v>
      </c>
      <c r="O1893">
        <v>0</v>
      </c>
      <c r="P1893">
        <v>0</v>
      </c>
      <c r="Q1893">
        <v>2.7971111111111111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276</v>
      </c>
      <c r="X1893">
        <v>0</v>
      </c>
      <c r="Y1893">
        <v>0</v>
      </c>
      <c r="Z1893">
        <v>149.04379316632301</v>
      </c>
      <c r="AA1893">
        <v>36</v>
      </c>
      <c r="AB1893">
        <v>5.3882901627222886</v>
      </c>
      <c r="AC1893" t="s">
        <v>62</v>
      </c>
      <c r="AD1893" t="s">
        <v>66</v>
      </c>
      <c r="AE1893" t="s">
        <v>51</v>
      </c>
      <c r="AF1893" t="s">
        <v>45</v>
      </c>
      <c r="AG1893">
        <v>0</v>
      </c>
      <c r="AH1893">
        <v>0.22838579118251801</v>
      </c>
      <c r="AI1893">
        <v>382.26925659179688</v>
      </c>
      <c r="AJ1893">
        <v>0.40508392453193659</v>
      </c>
      <c r="AK1893">
        <v>51.296583333333331</v>
      </c>
      <c r="AL1893" t="s">
        <v>64</v>
      </c>
      <c r="AM1893">
        <f t="shared" si="116"/>
        <v>0</v>
      </c>
      <c r="AN1893">
        <f t="shared" si="117"/>
        <v>310.99436111111112</v>
      </c>
      <c r="AO1893">
        <f t="shared" si="118"/>
        <v>532.90066666666667</v>
      </c>
      <c r="AP1893">
        <f t="shared" si="119"/>
        <v>-221.90630555555555</v>
      </c>
    </row>
    <row r="1894" spans="1:42" x14ac:dyDescent="0.25">
      <c r="A1894">
        <v>2704</v>
      </c>
      <c r="B1894">
        <v>34</v>
      </c>
      <c r="C1894" t="s">
        <v>67</v>
      </c>
      <c r="D1894" t="s">
        <v>79</v>
      </c>
      <c r="E1894">
        <v>0</v>
      </c>
      <c r="F1894">
        <v>0</v>
      </c>
      <c r="G1894">
        <v>0</v>
      </c>
      <c r="H1894">
        <v>3</v>
      </c>
      <c r="I1894" t="s">
        <v>72</v>
      </c>
      <c r="J1894" t="s">
        <v>74</v>
      </c>
      <c r="K1894">
        <v>1367.73</v>
      </c>
      <c r="L1894">
        <v>1015.8248888888889</v>
      </c>
      <c r="M1894" t="s">
        <v>49</v>
      </c>
      <c r="N1894" t="s">
        <v>50</v>
      </c>
      <c r="O1894">
        <v>0</v>
      </c>
      <c r="P1894">
        <v>0</v>
      </c>
      <c r="Q1894">
        <v>518.12266666666665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22</v>
      </c>
      <c r="X1894">
        <v>0</v>
      </c>
      <c r="Y1894">
        <v>0</v>
      </c>
      <c r="Z1894">
        <v>1236.488608287503</v>
      </c>
      <c r="AA1894">
        <v>18</v>
      </c>
      <c r="AB1894">
        <v>78.895122295564377</v>
      </c>
      <c r="AC1894" t="s">
        <v>62</v>
      </c>
      <c r="AD1894" t="s">
        <v>56</v>
      </c>
      <c r="AE1894" t="s">
        <v>44</v>
      </c>
      <c r="AF1894" t="s">
        <v>45</v>
      </c>
      <c r="AG1894">
        <v>1</v>
      </c>
      <c r="AH1894">
        <v>3.227199986577034E-2</v>
      </c>
      <c r="AI1894">
        <v>538.4959716796875</v>
      </c>
      <c r="AJ1894">
        <v>3.6832291632890701E-2</v>
      </c>
      <c r="AK1894">
        <v>351.90511111111118</v>
      </c>
      <c r="AL1894" t="s">
        <v>46</v>
      </c>
      <c r="AM1894">
        <f t="shared" si="116"/>
        <v>0</v>
      </c>
      <c r="AN1894">
        <f t="shared" si="117"/>
        <v>1885.8526666666667</v>
      </c>
      <c r="AO1894">
        <f t="shared" si="118"/>
        <v>1037.8248888888888</v>
      </c>
      <c r="AP1894">
        <f t="shared" si="119"/>
        <v>848.02777777777783</v>
      </c>
    </row>
    <row r="1895" spans="1:42" x14ac:dyDescent="0.25">
      <c r="A1895">
        <v>2706</v>
      </c>
      <c r="B1895">
        <v>43</v>
      </c>
      <c r="C1895" t="s">
        <v>36</v>
      </c>
      <c r="D1895" t="s">
        <v>65</v>
      </c>
      <c r="E1895">
        <v>1</v>
      </c>
      <c r="F1895">
        <v>0</v>
      </c>
      <c r="G1895">
        <v>0</v>
      </c>
      <c r="H1895">
        <v>2</v>
      </c>
      <c r="I1895" t="s">
        <v>60</v>
      </c>
      <c r="J1895" t="s">
        <v>86</v>
      </c>
      <c r="K1895">
        <v>566.81925000000001</v>
      </c>
      <c r="L1895">
        <v>596.78533333333337</v>
      </c>
      <c r="M1895" t="s">
        <v>40</v>
      </c>
      <c r="N1895" t="s">
        <v>50</v>
      </c>
      <c r="O1895">
        <v>0</v>
      </c>
      <c r="P1895">
        <v>0</v>
      </c>
      <c r="Q1895">
        <v>78.939111111111117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98.444444444444443</v>
      </c>
      <c r="X1895">
        <v>0</v>
      </c>
      <c r="Y1895">
        <v>0</v>
      </c>
      <c r="Z1895">
        <v>258.11539739867987</v>
      </c>
      <c r="AA1895">
        <v>36</v>
      </c>
      <c r="AB1895">
        <v>9.3314899406674368</v>
      </c>
      <c r="AC1895" t="s">
        <v>42</v>
      </c>
      <c r="AD1895" t="s">
        <v>43</v>
      </c>
      <c r="AE1895" t="s">
        <v>44</v>
      </c>
      <c r="AF1895" t="s">
        <v>45</v>
      </c>
      <c r="AG1895">
        <v>0</v>
      </c>
      <c r="AH1895">
        <v>0.1706436425447464</v>
      </c>
      <c r="AI1895">
        <v>395.8914794921875</v>
      </c>
      <c r="AJ1895">
        <v>0.27160805463790888</v>
      </c>
      <c r="AK1895">
        <v>-29.966083333333358</v>
      </c>
      <c r="AL1895" t="s">
        <v>57</v>
      </c>
      <c r="AM1895">
        <f t="shared" si="116"/>
        <v>0</v>
      </c>
      <c r="AN1895">
        <f t="shared" si="117"/>
        <v>645.75836111111107</v>
      </c>
      <c r="AO1895">
        <f t="shared" si="118"/>
        <v>695.22977777777783</v>
      </c>
      <c r="AP1895">
        <f t="shared" si="119"/>
        <v>-49.471416666666755</v>
      </c>
    </row>
    <row r="1896" spans="1:42" x14ac:dyDescent="0.25">
      <c r="A1896">
        <v>2707</v>
      </c>
      <c r="B1896">
        <v>43</v>
      </c>
      <c r="C1896" t="s">
        <v>67</v>
      </c>
      <c r="D1896" t="s">
        <v>37</v>
      </c>
      <c r="E1896">
        <v>1</v>
      </c>
      <c r="F1896">
        <v>0</v>
      </c>
      <c r="G1896">
        <v>0</v>
      </c>
      <c r="H1896">
        <v>2</v>
      </c>
      <c r="I1896" t="s">
        <v>72</v>
      </c>
      <c r="J1896" t="s">
        <v>39</v>
      </c>
      <c r="K1896">
        <v>788.23500000000001</v>
      </c>
      <c r="L1896">
        <v>439.18755555555549</v>
      </c>
      <c r="M1896" t="s">
        <v>49</v>
      </c>
      <c r="N1896" t="s">
        <v>50</v>
      </c>
      <c r="O1896">
        <v>0</v>
      </c>
      <c r="P1896">
        <v>0</v>
      </c>
      <c r="Q1896">
        <v>58.656222222222219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131.33333333333329</v>
      </c>
      <c r="X1896">
        <v>0</v>
      </c>
      <c r="Y1896">
        <v>0</v>
      </c>
      <c r="Z1896">
        <v>489.68136075883871</v>
      </c>
      <c r="AA1896">
        <v>36</v>
      </c>
      <c r="AB1896">
        <v>17.70315424071952</v>
      </c>
      <c r="AC1896" t="s">
        <v>42</v>
      </c>
      <c r="AD1896" t="s">
        <v>56</v>
      </c>
      <c r="AE1896" t="s">
        <v>44</v>
      </c>
      <c r="AF1896" t="s">
        <v>45</v>
      </c>
      <c r="AG1896">
        <v>0</v>
      </c>
      <c r="AH1896">
        <v>0.1240854859352112</v>
      </c>
      <c r="AI1896">
        <v>437.73980712890619</v>
      </c>
      <c r="AJ1896">
        <v>0.19208559393882749</v>
      </c>
      <c r="AK1896">
        <v>349.04744444444452</v>
      </c>
      <c r="AL1896" t="s">
        <v>57</v>
      </c>
      <c r="AM1896">
        <f t="shared" si="116"/>
        <v>0</v>
      </c>
      <c r="AN1896">
        <f t="shared" si="117"/>
        <v>846.89122222222227</v>
      </c>
      <c r="AO1896">
        <f t="shared" si="118"/>
        <v>570.52088888888875</v>
      </c>
      <c r="AP1896">
        <f t="shared" si="119"/>
        <v>276.37033333333352</v>
      </c>
    </row>
    <row r="1897" spans="1:42" x14ac:dyDescent="0.25">
      <c r="A1897">
        <v>2708</v>
      </c>
      <c r="B1897">
        <v>21</v>
      </c>
      <c r="C1897" t="s">
        <v>67</v>
      </c>
      <c r="D1897" t="s">
        <v>37</v>
      </c>
      <c r="E1897">
        <v>0</v>
      </c>
      <c r="F1897">
        <v>0</v>
      </c>
      <c r="G1897">
        <v>0</v>
      </c>
      <c r="H1897">
        <v>3</v>
      </c>
      <c r="I1897" t="s">
        <v>38</v>
      </c>
      <c r="J1897" t="s">
        <v>39</v>
      </c>
      <c r="K1897">
        <v>801.41975000000002</v>
      </c>
      <c r="L1897">
        <v>970.07555555555552</v>
      </c>
      <c r="M1897" t="s">
        <v>40</v>
      </c>
      <c r="N1897" t="s">
        <v>50</v>
      </c>
      <c r="O1897">
        <v>0</v>
      </c>
      <c r="P1897">
        <v>0</v>
      </c>
      <c r="Q1897">
        <v>384.1757777777778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204.44444444444451</v>
      </c>
      <c r="X1897">
        <v>0</v>
      </c>
      <c r="Y1897">
        <v>0</v>
      </c>
      <c r="Z1897">
        <v>298.87848877258642</v>
      </c>
      <c r="AA1897">
        <v>3</v>
      </c>
      <c r="AB1897">
        <v>102.6297802172824</v>
      </c>
      <c r="AC1897" t="s">
        <v>62</v>
      </c>
      <c r="AD1897" t="s">
        <v>43</v>
      </c>
      <c r="AE1897" t="s">
        <v>44</v>
      </c>
      <c r="AF1897" t="s">
        <v>45</v>
      </c>
      <c r="AG1897">
        <v>1</v>
      </c>
      <c r="AH1897">
        <v>0.12201791256666179</v>
      </c>
      <c r="AI1897">
        <v>327.29550170898438</v>
      </c>
      <c r="AJ1897">
        <v>0.1655272841453552</v>
      </c>
      <c r="AK1897">
        <v>-168.6558055555555</v>
      </c>
      <c r="AL1897" t="s">
        <v>46</v>
      </c>
      <c r="AM1897">
        <f t="shared" si="116"/>
        <v>0</v>
      </c>
      <c r="AN1897">
        <f t="shared" si="117"/>
        <v>1185.5955277777778</v>
      </c>
      <c r="AO1897">
        <f t="shared" si="118"/>
        <v>1174.52</v>
      </c>
      <c r="AP1897">
        <f t="shared" si="119"/>
        <v>11.075527777777779</v>
      </c>
    </row>
    <row r="1898" spans="1:42" x14ac:dyDescent="0.25">
      <c r="A1898">
        <v>2710</v>
      </c>
      <c r="B1898">
        <v>22</v>
      </c>
      <c r="C1898" t="s">
        <v>67</v>
      </c>
      <c r="D1898" t="s">
        <v>65</v>
      </c>
      <c r="E1898">
        <v>0</v>
      </c>
      <c r="F1898">
        <v>0</v>
      </c>
      <c r="G1898">
        <v>0</v>
      </c>
      <c r="H1898">
        <v>2</v>
      </c>
      <c r="I1898" t="s">
        <v>48</v>
      </c>
      <c r="J1898" t="s">
        <v>55</v>
      </c>
      <c r="K1898">
        <v>130.5155</v>
      </c>
      <c r="L1898">
        <v>132.3088888888889</v>
      </c>
      <c r="M1898" t="s">
        <v>40</v>
      </c>
      <c r="N1898" t="s">
        <v>41</v>
      </c>
      <c r="O1898">
        <v>152.41652730912389</v>
      </c>
      <c r="P1898">
        <v>177.7777777777778</v>
      </c>
      <c r="Q1898">
        <v>76.418000000000006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47.777777777777779</v>
      </c>
      <c r="X1898">
        <v>0</v>
      </c>
      <c r="Y1898">
        <v>0</v>
      </c>
      <c r="Z1898">
        <v>57.649482605294601</v>
      </c>
      <c r="AA1898">
        <v>36</v>
      </c>
      <c r="AB1898">
        <v>2.084166897587568</v>
      </c>
      <c r="AC1898" t="s">
        <v>42</v>
      </c>
      <c r="AD1898" t="s">
        <v>77</v>
      </c>
      <c r="AE1898" t="s">
        <v>44</v>
      </c>
      <c r="AF1898" t="s">
        <v>45</v>
      </c>
      <c r="AG1898">
        <v>0</v>
      </c>
      <c r="AH1898">
        <v>0.32708951830863953</v>
      </c>
      <c r="AI1898">
        <v>261.59573364257813</v>
      </c>
      <c r="AJ1898">
        <v>0.47331565618515009</v>
      </c>
      <c r="AK1898">
        <v>-1.7933888888888989</v>
      </c>
      <c r="AL1898" t="s">
        <v>64</v>
      </c>
      <c r="AM1898">
        <f t="shared" si="116"/>
        <v>1.1587915650024305</v>
      </c>
      <c r="AN1898">
        <f t="shared" si="117"/>
        <v>206.93350000000001</v>
      </c>
      <c r="AO1898">
        <f t="shared" si="118"/>
        <v>180.08666666666667</v>
      </c>
      <c r="AP1898">
        <f t="shared" si="119"/>
        <v>26.846833333333336</v>
      </c>
    </row>
    <row r="1899" spans="1:42" x14ac:dyDescent="0.25">
      <c r="A1899">
        <v>2711</v>
      </c>
      <c r="B1899">
        <v>31</v>
      </c>
      <c r="C1899" t="s">
        <v>53</v>
      </c>
      <c r="D1899" t="s">
        <v>37</v>
      </c>
      <c r="E1899">
        <v>0</v>
      </c>
      <c r="F1899">
        <v>0</v>
      </c>
      <c r="G1899">
        <v>0</v>
      </c>
      <c r="H1899">
        <v>2</v>
      </c>
      <c r="I1899" t="s">
        <v>38</v>
      </c>
      <c r="J1899" t="s">
        <v>55</v>
      </c>
      <c r="K1899">
        <v>474.87849999999997</v>
      </c>
      <c r="L1899">
        <v>451.46800000000002</v>
      </c>
      <c r="M1899" t="s">
        <v>49</v>
      </c>
      <c r="N1899" t="s">
        <v>41</v>
      </c>
      <c r="O1899">
        <v>0</v>
      </c>
      <c r="P1899">
        <v>0</v>
      </c>
      <c r="Q1899">
        <v>6.4613333333333332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5.7777777777777777</v>
      </c>
      <c r="X1899">
        <v>0</v>
      </c>
      <c r="Y1899">
        <v>0</v>
      </c>
      <c r="Z1899">
        <v>264.67656988113549</v>
      </c>
      <c r="AA1899">
        <v>60</v>
      </c>
      <c r="AB1899">
        <v>6.721045268932782</v>
      </c>
      <c r="AC1899" t="s">
        <v>62</v>
      </c>
      <c r="AD1899" t="s">
        <v>56</v>
      </c>
      <c r="AE1899" t="s">
        <v>51</v>
      </c>
      <c r="AF1899" t="s">
        <v>75</v>
      </c>
      <c r="AG1899">
        <v>0</v>
      </c>
      <c r="AH1899">
        <v>0.17674145102500921</v>
      </c>
      <c r="AI1899">
        <v>419.50753784179688</v>
      </c>
      <c r="AJ1899">
        <v>0.29995426535606379</v>
      </c>
      <c r="AK1899">
        <v>23.41049999999996</v>
      </c>
      <c r="AL1899" t="s">
        <v>64</v>
      </c>
      <c r="AM1899">
        <f t="shared" si="116"/>
        <v>0</v>
      </c>
      <c r="AN1899">
        <f t="shared" si="117"/>
        <v>481.33983333333333</v>
      </c>
      <c r="AO1899">
        <f t="shared" si="118"/>
        <v>457.24577777777779</v>
      </c>
      <c r="AP1899">
        <f t="shared" si="119"/>
        <v>24.094055555555542</v>
      </c>
    </row>
    <row r="1900" spans="1:42" x14ac:dyDescent="0.25">
      <c r="A1900">
        <v>2712</v>
      </c>
      <c r="B1900">
        <v>29</v>
      </c>
      <c r="C1900" t="s">
        <v>67</v>
      </c>
      <c r="D1900" t="s">
        <v>47</v>
      </c>
      <c r="E1900">
        <v>2</v>
      </c>
      <c r="F1900">
        <v>0</v>
      </c>
      <c r="G1900">
        <v>0</v>
      </c>
      <c r="H1900">
        <v>3</v>
      </c>
      <c r="I1900" t="s">
        <v>38</v>
      </c>
      <c r="J1900" t="s">
        <v>55</v>
      </c>
      <c r="K1900">
        <v>401.33875</v>
      </c>
      <c r="L1900">
        <v>397.97800000000001</v>
      </c>
      <c r="M1900" t="s">
        <v>49</v>
      </c>
      <c r="N1900" t="s">
        <v>50</v>
      </c>
      <c r="O1900">
        <v>1119.922576144402</v>
      </c>
      <c r="P1900">
        <v>497.77777777777783</v>
      </c>
      <c r="Q1900">
        <v>221.096</v>
      </c>
      <c r="R1900">
        <v>0</v>
      </c>
      <c r="S1900">
        <v>0</v>
      </c>
      <c r="T1900">
        <v>0</v>
      </c>
      <c r="U1900">
        <v>600</v>
      </c>
      <c r="V1900">
        <v>0</v>
      </c>
      <c r="W1900">
        <v>3.7777777777777781</v>
      </c>
      <c r="X1900">
        <v>0</v>
      </c>
      <c r="Y1900">
        <v>0</v>
      </c>
      <c r="Z1900">
        <v>173.10992615911289</v>
      </c>
      <c r="AA1900">
        <v>48</v>
      </c>
      <c r="AB1900">
        <v>5.0851040130929297</v>
      </c>
      <c r="AC1900" t="s">
        <v>42</v>
      </c>
      <c r="AD1900" t="s">
        <v>43</v>
      </c>
      <c r="AE1900" t="s">
        <v>51</v>
      </c>
      <c r="AF1900" t="s">
        <v>78</v>
      </c>
      <c r="AG1900">
        <v>0</v>
      </c>
      <c r="AH1900">
        <v>0.21135641634464261</v>
      </c>
      <c r="AI1900">
        <v>405.88827514648438</v>
      </c>
      <c r="AJ1900">
        <v>0.37058928608894348</v>
      </c>
      <c r="AK1900">
        <v>3.3607499999999959</v>
      </c>
      <c r="AL1900" t="s">
        <v>64</v>
      </c>
      <c r="AM1900">
        <f t="shared" si="116"/>
        <v>0.44407864412006631</v>
      </c>
      <c r="AN1900">
        <f t="shared" si="117"/>
        <v>1222.4347499999999</v>
      </c>
      <c r="AO1900">
        <f t="shared" si="118"/>
        <v>401.75577777777778</v>
      </c>
      <c r="AP1900">
        <f t="shared" si="119"/>
        <v>820.67897222222211</v>
      </c>
    </row>
    <row r="1901" spans="1:42" x14ac:dyDescent="0.25">
      <c r="A1901">
        <v>2713</v>
      </c>
      <c r="B1901">
        <v>26</v>
      </c>
      <c r="C1901" t="s">
        <v>67</v>
      </c>
      <c r="D1901" t="s">
        <v>37</v>
      </c>
      <c r="E1901">
        <v>1</v>
      </c>
      <c r="F1901">
        <v>1</v>
      </c>
      <c r="G1901">
        <v>1</v>
      </c>
      <c r="H1901">
        <v>2</v>
      </c>
      <c r="I1901" t="s">
        <v>59</v>
      </c>
      <c r="J1901" t="s">
        <v>55</v>
      </c>
      <c r="K1901">
        <v>765.12</v>
      </c>
      <c r="L1901">
        <v>633.39688888888884</v>
      </c>
      <c r="M1901" t="s">
        <v>49</v>
      </c>
      <c r="N1901" t="s">
        <v>41</v>
      </c>
      <c r="O1901">
        <v>0</v>
      </c>
      <c r="P1901">
        <v>0</v>
      </c>
      <c r="Q1901">
        <v>362.10466666666667</v>
      </c>
      <c r="R1901">
        <v>46.666666666666657</v>
      </c>
      <c r="S1901">
        <v>0</v>
      </c>
      <c r="T1901">
        <v>0</v>
      </c>
      <c r="U1901">
        <v>600</v>
      </c>
      <c r="V1901">
        <v>0</v>
      </c>
      <c r="W1901">
        <v>75.333333333333329</v>
      </c>
      <c r="X1901">
        <v>0</v>
      </c>
      <c r="Y1901">
        <v>0</v>
      </c>
      <c r="Z1901">
        <v>551.3258435159189</v>
      </c>
      <c r="AA1901">
        <v>48</v>
      </c>
      <c r="AB1901">
        <v>16.19519643724982</v>
      </c>
      <c r="AC1901" t="s">
        <v>71</v>
      </c>
      <c r="AD1901" t="s">
        <v>68</v>
      </c>
      <c r="AE1901" t="s">
        <v>69</v>
      </c>
      <c r="AF1901" t="s">
        <v>45</v>
      </c>
      <c r="AG1901">
        <v>0</v>
      </c>
      <c r="AH1901">
        <v>0.1216421350836754</v>
      </c>
      <c r="AI1901">
        <v>440.1788330078125</v>
      </c>
      <c r="AJ1901">
        <v>0.17832460999488831</v>
      </c>
      <c r="AK1901">
        <v>131.72311111111119</v>
      </c>
      <c r="AL1901" t="s">
        <v>57</v>
      </c>
      <c r="AM1901">
        <f t="shared" si="116"/>
        <v>0</v>
      </c>
      <c r="AN1901">
        <f t="shared" si="117"/>
        <v>1773.8913333333335</v>
      </c>
      <c r="AO1901">
        <f t="shared" si="118"/>
        <v>708.73022222222221</v>
      </c>
      <c r="AP1901">
        <f t="shared" si="119"/>
        <v>1065.1611111111113</v>
      </c>
    </row>
    <row r="1902" spans="1:42" x14ac:dyDescent="0.25">
      <c r="A1902">
        <v>2714</v>
      </c>
      <c r="B1902">
        <v>41</v>
      </c>
      <c r="C1902" t="s">
        <v>53</v>
      </c>
      <c r="D1902" t="s">
        <v>65</v>
      </c>
      <c r="E1902">
        <v>2</v>
      </c>
      <c r="F1902">
        <v>3</v>
      </c>
      <c r="G1902">
        <v>3</v>
      </c>
      <c r="H1902">
        <v>4</v>
      </c>
      <c r="I1902" t="s">
        <v>72</v>
      </c>
      <c r="J1902" t="s">
        <v>55</v>
      </c>
      <c r="K1902">
        <v>1628.10475</v>
      </c>
      <c r="L1902">
        <v>1808.894222222222</v>
      </c>
      <c r="M1902" t="s">
        <v>49</v>
      </c>
      <c r="N1902" t="s">
        <v>58</v>
      </c>
      <c r="O1902">
        <v>0</v>
      </c>
      <c r="P1902">
        <v>0</v>
      </c>
      <c r="Q1902">
        <v>24.85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42.888888888888893</v>
      </c>
      <c r="X1902">
        <v>0</v>
      </c>
      <c r="Y1902">
        <v>0</v>
      </c>
      <c r="Z1902">
        <v>1072.4667737154059</v>
      </c>
      <c r="AA1902">
        <v>48</v>
      </c>
      <c r="AB1902">
        <v>31.503711057657021</v>
      </c>
      <c r="AC1902" t="s">
        <v>42</v>
      </c>
      <c r="AD1902" t="s">
        <v>56</v>
      </c>
      <c r="AE1902" t="s">
        <v>84</v>
      </c>
      <c r="AF1902" t="s">
        <v>45</v>
      </c>
      <c r="AG1902">
        <v>1</v>
      </c>
      <c r="AH1902">
        <v>2.177952416241169E-2</v>
      </c>
      <c r="AI1902">
        <v>722.32012939453125</v>
      </c>
      <c r="AJ1902">
        <v>3.3930793404579163E-2</v>
      </c>
      <c r="AK1902">
        <v>-180.7894722222222</v>
      </c>
      <c r="AL1902" t="s">
        <v>70</v>
      </c>
      <c r="AM1902">
        <f t="shared" si="116"/>
        <v>0</v>
      </c>
      <c r="AN1902">
        <f t="shared" si="117"/>
        <v>1652.9547499999999</v>
      </c>
      <c r="AO1902">
        <f t="shared" si="118"/>
        <v>1851.7831111111109</v>
      </c>
      <c r="AP1902">
        <f t="shared" si="119"/>
        <v>-198.82836111111101</v>
      </c>
    </row>
    <row r="1903" spans="1:42" x14ac:dyDescent="0.25">
      <c r="A1903">
        <v>2716</v>
      </c>
      <c r="B1903">
        <v>22</v>
      </c>
      <c r="C1903" t="s">
        <v>67</v>
      </c>
      <c r="D1903" t="s">
        <v>37</v>
      </c>
      <c r="E1903">
        <v>2</v>
      </c>
      <c r="F1903">
        <v>0</v>
      </c>
      <c r="G1903">
        <v>0</v>
      </c>
      <c r="H1903">
        <v>2</v>
      </c>
      <c r="I1903" t="s">
        <v>54</v>
      </c>
      <c r="J1903" t="s">
        <v>39</v>
      </c>
      <c r="K1903">
        <v>413.78149999999999</v>
      </c>
      <c r="L1903">
        <v>314.96600000000001</v>
      </c>
      <c r="M1903" t="s">
        <v>49</v>
      </c>
      <c r="N1903" t="s">
        <v>58</v>
      </c>
      <c r="O1903">
        <v>0</v>
      </c>
      <c r="P1903">
        <v>0</v>
      </c>
      <c r="Q1903">
        <v>228.77555555555551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314.18251545345441</v>
      </c>
      <c r="AA1903">
        <v>3</v>
      </c>
      <c r="AB1903">
        <v>107.8849222020641</v>
      </c>
      <c r="AC1903" t="s">
        <v>62</v>
      </c>
      <c r="AD1903" t="s">
        <v>66</v>
      </c>
      <c r="AE1903" t="s">
        <v>51</v>
      </c>
      <c r="AF1903" t="s">
        <v>45</v>
      </c>
      <c r="AG1903">
        <v>0</v>
      </c>
      <c r="AH1903">
        <v>0.2139836251735687</v>
      </c>
      <c r="AI1903">
        <v>263.70440673828119</v>
      </c>
      <c r="AJ1903">
        <v>0.2775624692440033</v>
      </c>
      <c r="AK1903">
        <v>98.815499999999986</v>
      </c>
      <c r="AL1903" t="s">
        <v>57</v>
      </c>
      <c r="AM1903">
        <f t="shared" si="116"/>
        <v>0</v>
      </c>
      <c r="AN1903">
        <f t="shared" si="117"/>
        <v>642.55705555555551</v>
      </c>
      <c r="AO1903">
        <f t="shared" si="118"/>
        <v>314.96600000000001</v>
      </c>
      <c r="AP1903">
        <f t="shared" si="119"/>
        <v>327.5910555555555</v>
      </c>
    </row>
    <row r="1904" spans="1:42" x14ac:dyDescent="0.25">
      <c r="A1904">
        <v>2719</v>
      </c>
      <c r="B1904">
        <v>29</v>
      </c>
      <c r="C1904" t="s">
        <v>36</v>
      </c>
      <c r="D1904" t="s">
        <v>65</v>
      </c>
      <c r="E1904">
        <v>2</v>
      </c>
      <c r="F1904">
        <v>0</v>
      </c>
      <c r="G1904">
        <v>0</v>
      </c>
      <c r="H1904">
        <v>2</v>
      </c>
      <c r="I1904" t="s">
        <v>48</v>
      </c>
      <c r="J1904" t="s">
        <v>55</v>
      </c>
      <c r="K1904">
        <v>508.08949999999999</v>
      </c>
      <c r="L1904">
        <v>515.69888888888886</v>
      </c>
      <c r="M1904" t="s">
        <v>49</v>
      </c>
      <c r="N1904" t="s">
        <v>50</v>
      </c>
      <c r="O1904">
        <v>0</v>
      </c>
      <c r="P1904">
        <v>0</v>
      </c>
      <c r="Q1904">
        <v>33.666666666666657</v>
      </c>
      <c r="R1904">
        <v>0</v>
      </c>
      <c r="S1904">
        <v>0</v>
      </c>
      <c r="T1904">
        <v>0</v>
      </c>
      <c r="U1904">
        <v>622.22222222222217</v>
      </c>
      <c r="V1904">
        <v>0</v>
      </c>
      <c r="W1904">
        <v>10.444444444444439</v>
      </c>
      <c r="X1904">
        <v>0</v>
      </c>
      <c r="Y1904">
        <v>0</v>
      </c>
      <c r="Z1904">
        <v>237.20784785700809</v>
      </c>
      <c r="AA1904">
        <v>24</v>
      </c>
      <c r="AB1904">
        <v>11.842388784380979</v>
      </c>
      <c r="AC1904" t="s">
        <v>62</v>
      </c>
      <c r="AD1904" t="s">
        <v>56</v>
      </c>
      <c r="AE1904" t="s">
        <v>51</v>
      </c>
      <c r="AF1904" t="s">
        <v>45</v>
      </c>
      <c r="AG1904">
        <v>1</v>
      </c>
      <c r="AH1904">
        <v>0.2127861678600311</v>
      </c>
      <c r="AI1904">
        <v>317.68991088867188</v>
      </c>
      <c r="AJ1904">
        <v>0.29749530553817749</v>
      </c>
      <c r="AK1904">
        <v>-7.6093888888888728</v>
      </c>
      <c r="AL1904" t="s">
        <v>57</v>
      </c>
      <c r="AM1904">
        <f t="shared" si="116"/>
        <v>0</v>
      </c>
      <c r="AN1904">
        <f t="shared" si="117"/>
        <v>1163.9783888888887</v>
      </c>
      <c r="AO1904">
        <f t="shared" si="118"/>
        <v>526.14333333333332</v>
      </c>
      <c r="AP1904">
        <f t="shared" si="119"/>
        <v>637.83505555555541</v>
      </c>
    </row>
    <row r="1905" spans="1:42" x14ac:dyDescent="0.25">
      <c r="A1905">
        <v>2720</v>
      </c>
      <c r="B1905">
        <v>58</v>
      </c>
      <c r="C1905" t="s">
        <v>36</v>
      </c>
      <c r="D1905" t="s">
        <v>65</v>
      </c>
      <c r="E1905">
        <v>2</v>
      </c>
      <c r="F1905">
        <v>0</v>
      </c>
      <c r="G1905">
        <v>0</v>
      </c>
      <c r="H1905">
        <v>4</v>
      </c>
      <c r="I1905" t="s">
        <v>38</v>
      </c>
      <c r="J1905" t="s">
        <v>39</v>
      </c>
      <c r="K1905">
        <v>1864.4157499999999</v>
      </c>
      <c r="L1905">
        <v>2467.9886666666671</v>
      </c>
      <c r="M1905" t="s">
        <v>49</v>
      </c>
      <c r="N1905" t="s">
        <v>50</v>
      </c>
      <c r="O1905">
        <v>0</v>
      </c>
      <c r="P1905">
        <v>90.444444444444443</v>
      </c>
      <c r="Q1905">
        <v>578.79488888888886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32</v>
      </c>
      <c r="X1905">
        <v>0</v>
      </c>
      <c r="Y1905">
        <v>0</v>
      </c>
      <c r="Z1905">
        <v>782.28525559177626</v>
      </c>
      <c r="AA1905">
        <v>18</v>
      </c>
      <c r="AB1905">
        <v>49.914322296432751</v>
      </c>
      <c r="AC1905" t="s">
        <v>42</v>
      </c>
      <c r="AD1905" t="s">
        <v>43</v>
      </c>
      <c r="AE1905" t="s">
        <v>44</v>
      </c>
      <c r="AF1905" t="s">
        <v>45</v>
      </c>
      <c r="AG1905">
        <v>1</v>
      </c>
      <c r="AH1905">
        <v>1.6583392396569249E-2</v>
      </c>
      <c r="AI1905">
        <v>672.10894775390625</v>
      </c>
      <c r="AJ1905">
        <v>2.342010103166103E-2</v>
      </c>
      <c r="AK1905">
        <v>-603.57291666666674</v>
      </c>
      <c r="AL1905" t="s">
        <v>70</v>
      </c>
      <c r="AM1905">
        <f t="shared" si="116"/>
        <v>90.444444444444443</v>
      </c>
      <c r="AN1905">
        <f t="shared" si="117"/>
        <v>2443.2106388888888</v>
      </c>
      <c r="AO1905">
        <f t="shared" si="118"/>
        <v>2499.9886666666671</v>
      </c>
      <c r="AP1905">
        <f t="shared" si="119"/>
        <v>-56.778027777778334</v>
      </c>
    </row>
    <row r="1906" spans="1:42" x14ac:dyDescent="0.25">
      <c r="A1906">
        <v>2722</v>
      </c>
      <c r="B1906">
        <v>29</v>
      </c>
      <c r="C1906" t="s">
        <v>36</v>
      </c>
      <c r="D1906" t="s">
        <v>37</v>
      </c>
      <c r="E1906">
        <v>0</v>
      </c>
      <c r="F1906">
        <v>0</v>
      </c>
      <c r="G1906">
        <v>0</v>
      </c>
      <c r="H1906">
        <v>3</v>
      </c>
      <c r="I1906" t="s">
        <v>38</v>
      </c>
      <c r="J1906" t="s">
        <v>39</v>
      </c>
      <c r="K1906">
        <v>1034.7175</v>
      </c>
      <c r="L1906">
        <v>1191.546222222222</v>
      </c>
      <c r="M1906" t="s">
        <v>49</v>
      </c>
      <c r="N1906" t="s">
        <v>58</v>
      </c>
      <c r="O1906">
        <v>0</v>
      </c>
      <c r="P1906">
        <v>0</v>
      </c>
      <c r="Q1906">
        <v>43.55222222222222</v>
      </c>
      <c r="R1906">
        <v>0</v>
      </c>
      <c r="S1906">
        <v>0</v>
      </c>
      <c r="T1906">
        <v>0</v>
      </c>
      <c r="U1906">
        <v>0</v>
      </c>
      <c r="V1906">
        <v>134.2222222222222</v>
      </c>
      <c r="W1906">
        <v>0</v>
      </c>
      <c r="X1906">
        <v>0</v>
      </c>
      <c r="Y1906">
        <v>0</v>
      </c>
      <c r="Z1906">
        <v>429.12389391751668</v>
      </c>
      <c r="AA1906">
        <v>24</v>
      </c>
      <c r="AB1906">
        <v>21.423625037490741</v>
      </c>
      <c r="AC1906" t="s">
        <v>62</v>
      </c>
      <c r="AD1906" t="s">
        <v>56</v>
      </c>
      <c r="AE1906" t="s">
        <v>44</v>
      </c>
      <c r="AF1906" t="s">
        <v>45</v>
      </c>
      <c r="AG1906">
        <v>1</v>
      </c>
      <c r="AH1906">
        <v>8.8253140449523926E-2</v>
      </c>
      <c r="AI1906">
        <v>421.52850341796881</v>
      </c>
      <c r="AJ1906">
        <v>0.1251030117273331</v>
      </c>
      <c r="AK1906">
        <v>-156.8287222222223</v>
      </c>
      <c r="AL1906" t="s">
        <v>46</v>
      </c>
      <c r="AM1906">
        <f t="shared" si="116"/>
        <v>0</v>
      </c>
      <c r="AN1906">
        <f t="shared" si="117"/>
        <v>1078.2697222222223</v>
      </c>
      <c r="AO1906">
        <f t="shared" si="118"/>
        <v>1325.7684444444442</v>
      </c>
      <c r="AP1906">
        <f t="shared" si="119"/>
        <v>-247.49872222222189</v>
      </c>
    </row>
    <row r="1907" spans="1:42" x14ac:dyDescent="0.25">
      <c r="A1907">
        <v>2723</v>
      </c>
      <c r="B1907">
        <v>39</v>
      </c>
      <c r="C1907" t="s">
        <v>36</v>
      </c>
      <c r="D1907" t="s">
        <v>65</v>
      </c>
      <c r="E1907">
        <v>0</v>
      </c>
      <c r="F1907">
        <v>3</v>
      </c>
      <c r="G1907">
        <v>3</v>
      </c>
      <c r="H1907">
        <v>5</v>
      </c>
      <c r="I1907" t="s">
        <v>60</v>
      </c>
      <c r="J1907" t="s">
        <v>55</v>
      </c>
      <c r="K1907">
        <v>1046.3295000000001</v>
      </c>
      <c r="L1907">
        <v>550.00622222222228</v>
      </c>
      <c r="M1907" t="s">
        <v>49</v>
      </c>
      <c r="N1907" t="s">
        <v>58</v>
      </c>
      <c r="O1907">
        <v>0</v>
      </c>
      <c r="P1907">
        <v>0</v>
      </c>
      <c r="Q1907">
        <v>137.99711111111111</v>
      </c>
      <c r="R1907">
        <v>0</v>
      </c>
      <c r="S1907">
        <v>0</v>
      </c>
      <c r="T1907">
        <v>0</v>
      </c>
      <c r="U1907">
        <v>333.33333333333331</v>
      </c>
      <c r="V1907">
        <v>0</v>
      </c>
      <c r="W1907">
        <v>42.888888888888893</v>
      </c>
      <c r="X1907">
        <v>0</v>
      </c>
      <c r="Y1907">
        <v>0</v>
      </c>
      <c r="Z1907">
        <v>1313.7315065685771</v>
      </c>
      <c r="AA1907">
        <v>18</v>
      </c>
      <c r="AB1907">
        <v>83.823665806199102</v>
      </c>
      <c r="AC1907" t="s">
        <v>42</v>
      </c>
      <c r="AD1907" t="s">
        <v>43</v>
      </c>
      <c r="AE1907" t="s">
        <v>84</v>
      </c>
      <c r="AF1907" t="s">
        <v>45</v>
      </c>
      <c r="AG1907">
        <v>1</v>
      </c>
      <c r="AH1907">
        <v>4.3462030589580543E-2</v>
      </c>
      <c r="AI1907">
        <v>609.6910400390625</v>
      </c>
      <c r="AJ1907">
        <v>7.2817720472812653E-2</v>
      </c>
      <c r="AK1907">
        <v>496.32327777777778</v>
      </c>
      <c r="AL1907" t="s">
        <v>52</v>
      </c>
      <c r="AM1907">
        <f t="shared" si="116"/>
        <v>0</v>
      </c>
      <c r="AN1907">
        <f t="shared" si="117"/>
        <v>1517.6599444444444</v>
      </c>
      <c r="AO1907">
        <f t="shared" si="118"/>
        <v>592.89511111111119</v>
      </c>
      <c r="AP1907">
        <f t="shared" si="119"/>
        <v>924.76483333333317</v>
      </c>
    </row>
    <row r="1908" spans="1:42" x14ac:dyDescent="0.25">
      <c r="A1908">
        <v>2724</v>
      </c>
      <c r="B1908">
        <v>45</v>
      </c>
      <c r="C1908" t="s">
        <v>36</v>
      </c>
      <c r="D1908" t="s">
        <v>65</v>
      </c>
      <c r="E1908">
        <v>0</v>
      </c>
      <c r="F1908">
        <v>2</v>
      </c>
      <c r="G1908">
        <v>2</v>
      </c>
      <c r="H1908">
        <v>2</v>
      </c>
      <c r="I1908" t="s">
        <v>38</v>
      </c>
      <c r="J1908" t="s">
        <v>55</v>
      </c>
      <c r="K1908">
        <v>634.09875</v>
      </c>
      <c r="L1908">
        <v>476.88511111111109</v>
      </c>
      <c r="M1908" t="s">
        <v>40</v>
      </c>
      <c r="N1908" t="s">
        <v>41</v>
      </c>
      <c r="O1908">
        <v>0</v>
      </c>
      <c r="P1908">
        <v>782.48511111111111</v>
      </c>
      <c r="Q1908">
        <v>347.4617777777778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394.97319264835238</v>
      </c>
      <c r="AA1908">
        <v>24</v>
      </c>
      <c r="AB1908">
        <v>19.71868194499876</v>
      </c>
      <c r="AC1908" t="s">
        <v>42</v>
      </c>
      <c r="AD1908" t="s">
        <v>66</v>
      </c>
      <c r="AE1908" t="s">
        <v>44</v>
      </c>
      <c r="AF1908" t="s">
        <v>45</v>
      </c>
      <c r="AG1908">
        <v>1</v>
      </c>
      <c r="AH1908">
        <v>0.16251018643379209</v>
      </c>
      <c r="AI1908">
        <v>391.24929809570313</v>
      </c>
      <c r="AJ1908">
        <v>0.24561741948127749</v>
      </c>
      <c r="AK1908">
        <v>157.21363888888891</v>
      </c>
      <c r="AL1908" t="s">
        <v>57</v>
      </c>
      <c r="AM1908">
        <f t="shared" si="116"/>
        <v>782.48511111111111</v>
      </c>
      <c r="AN1908">
        <f t="shared" si="117"/>
        <v>981.56052777777779</v>
      </c>
      <c r="AO1908">
        <f t="shared" si="118"/>
        <v>476.88511111111109</v>
      </c>
      <c r="AP1908">
        <f t="shared" si="119"/>
        <v>504.67541666666671</v>
      </c>
    </row>
    <row r="1909" spans="1:42" x14ac:dyDescent="0.25">
      <c r="A1909">
        <v>2725</v>
      </c>
      <c r="B1909">
        <v>62</v>
      </c>
      <c r="C1909" t="s">
        <v>36</v>
      </c>
      <c r="D1909" t="s">
        <v>65</v>
      </c>
      <c r="E1909">
        <v>0</v>
      </c>
      <c r="F1909">
        <v>1</v>
      </c>
      <c r="G1909">
        <v>1</v>
      </c>
      <c r="H1909">
        <v>3</v>
      </c>
      <c r="I1909" t="s">
        <v>60</v>
      </c>
      <c r="J1909" t="s">
        <v>39</v>
      </c>
      <c r="K1909">
        <v>1307.8579999999999</v>
      </c>
      <c r="L1909">
        <v>1153.7073333333331</v>
      </c>
      <c r="M1909" t="s">
        <v>49</v>
      </c>
      <c r="N1909" t="s">
        <v>41</v>
      </c>
      <c r="O1909">
        <v>0</v>
      </c>
      <c r="P1909">
        <v>222.2222222222222</v>
      </c>
      <c r="Q1909">
        <v>112.03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24.222222222222221</v>
      </c>
      <c r="X1909">
        <v>0</v>
      </c>
      <c r="Y1909">
        <v>0</v>
      </c>
      <c r="Z1909">
        <v>872.93754833229661</v>
      </c>
      <c r="AA1909">
        <v>36</v>
      </c>
      <c r="AB1909">
        <v>31.558783525462712</v>
      </c>
      <c r="AC1909" t="s">
        <v>42</v>
      </c>
      <c r="AD1909" t="s">
        <v>66</v>
      </c>
      <c r="AE1909" t="s">
        <v>44</v>
      </c>
      <c r="AF1909" t="s">
        <v>45</v>
      </c>
      <c r="AG1909">
        <v>0</v>
      </c>
      <c r="AH1909">
        <v>3.8698386400938027E-2</v>
      </c>
      <c r="AI1909">
        <v>625.56719970703125</v>
      </c>
      <c r="AJ1909">
        <v>6.4206503331661224E-2</v>
      </c>
      <c r="AK1909">
        <v>154.15066666666669</v>
      </c>
      <c r="AL1909" t="s">
        <v>46</v>
      </c>
      <c r="AM1909">
        <f t="shared" si="116"/>
        <v>222.2222222222222</v>
      </c>
      <c r="AN1909">
        <f t="shared" si="117"/>
        <v>1419.8879999999999</v>
      </c>
      <c r="AO1909">
        <f t="shared" si="118"/>
        <v>1177.9295555555552</v>
      </c>
      <c r="AP1909">
        <f t="shared" si="119"/>
        <v>241.95844444444469</v>
      </c>
    </row>
    <row r="1910" spans="1:42" x14ac:dyDescent="0.25">
      <c r="A1910">
        <v>2727</v>
      </c>
      <c r="B1910">
        <v>41</v>
      </c>
      <c r="C1910" t="s">
        <v>36</v>
      </c>
      <c r="D1910" t="s">
        <v>65</v>
      </c>
      <c r="E1910">
        <v>1</v>
      </c>
      <c r="F1910">
        <v>0</v>
      </c>
      <c r="G1910">
        <v>0</v>
      </c>
      <c r="H1910">
        <v>2</v>
      </c>
      <c r="I1910" t="s">
        <v>38</v>
      </c>
      <c r="J1910" t="s">
        <v>55</v>
      </c>
      <c r="K1910">
        <v>387.26875000000001</v>
      </c>
      <c r="L1910">
        <v>394.11711111111111</v>
      </c>
      <c r="M1910" t="s">
        <v>40</v>
      </c>
      <c r="N1910" t="s">
        <v>50</v>
      </c>
      <c r="O1910">
        <v>0</v>
      </c>
      <c r="P1910">
        <v>0</v>
      </c>
      <c r="Q1910">
        <v>204.44288888888889</v>
      </c>
      <c r="R1910">
        <v>0</v>
      </c>
      <c r="S1910">
        <v>0</v>
      </c>
      <c r="T1910">
        <v>0</v>
      </c>
      <c r="U1910">
        <v>201.8666666666667</v>
      </c>
      <c r="V1910">
        <v>0</v>
      </c>
      <c r="W1910">
        <v>0</v>
      </c>
      <c r="X1910">
        <v>0</v>
      </c>
      <c r="Y1910">
        <v>0</v>
      </c>
      <c r="Z1910">
        <v>153.9113229540342</v>
      </c>
      <c r="AA1910">
        <v>36</v>
      </c>
      <c r="AB1910">
        <v>5.5642630248904812</v>
      </c>
      <c r="AC1910" t="s">
        <v>42</v>
      </c>
      <c r="AD1910" t="s">
        <v>56</v>
      </c>
      <c r="AE1910" t="s">
        <v>51</v>
      </c>
      <c r="AF1910" t="s">
        <v>45</v>
      </c>
      <c r="AG1910">
        <v>1</v>
      </c>
      <c r="AH1910">
        <v>0.22527678310871119</v>
      </c>
      <c r="AI1910">
        <v>359.20236206054688</v>
      </c>
      <c r="AJ1910">
        <v>0.35929393768310552</v>
      </c>
      <c r="AK1910">
        <v>-6.8483611111111031</v>
      </c>
      <c r="AL1910" t="s">
        <v>64</v>
      </c>
      <c r="AM1910">
        <f t="shared" si="116"/>
        <v>0</v>
      </c>
      <c r="AN1910">
        <f t="shared" si="117"/>
        <v>793.57830555555563</v>
      </c>
      <c r="AO1910">
        <f t="shared" si="118"/>
        <v>394.11711111111111</v>
      </c>
      <c r="AP1910">
        <f t="shared" si="119"/>
        <v>399.46119444444452</v>
      </c>
    </row>
    <row r="1911" spans="1:42" x14ac:dyDescent="0.25">
      <c r="A1911">
        <v>2728</v>
      </c>
      <c r="B1911">
        <v>54</v>
      </c>
      <c r="C1911" t="s">
        <v>36</v>
      </c>
      <c r="D1911" t="s">
        <v>37</v>
      </c>
      <c r="E1911">
        <v>0</v>
      </c>
      <c r="F1911">
        <v>0</v>
      </c>
      <c r="G1911">
        <v>0</v>
      </c>
      <c r="H1911">
        <v>4</v>
      </c>
      <c r="I1911" t="s">
        <v>60</v>
      </c>
      <c r="J1911" t="s">
        <v>39</v>
      </c>
      <c r="K1911">
        <v>89.264250000000004</v>
      </c>
      <c r="L1911">
        <v>88.008222222222216</v>
      </c>
      <c r="M1911" t="s">
        <v>40</v>
      </c>
      <c r="N1911" t="s">
        <v>58</v>
      </c>
      <c r="O1911">
        <v>0</v>
      </c>
      <c r="P1911">
        <v>0</v>
      </c>
      <c r="Q1911">
        <v>22.704666666666672</v>
      </c>
      <c r="R1911">
        <v>147.7777777777778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48.869715687469522</v>
      </c>
      <c r="AA1911">
        <v>48</v>
      </c>
      <c r="AB1911">
        <v>1.435547879170415</v>
      </c>
      <c r="AC1911" t="s">
        <v>42</v>
      </c>
      <c r="AD1911" t="s">
        <v>56</v>
      </c>
      <c r="AE1911" t="s">
        <v>51</v>
      </c>
      <c r="AF1911" t="s">
        <v>45</v>
      </c>
      <c r="AG1911">
        <v>0</v>
      </c>
      <c r="AH1911">
        <v>0.25491878390312189</v>
      </c>
      <c r="AI1911">
        <v>450.18289184570313</v>
      </c>
      <c r="AJ1911">
        <v>0.5315091609954834</v>
      </c>
      <c r="AK1911">
        <v>1.256027777777788</v>
      </c>
      <c r="AL1911" t="s">
        <v>52</v>
      </c>
      <c r="AM1911">
        <f t="shared" si="116"/>
        <v>0</v>
      </c>
      <c r="AN1911">
        <f t="shared" si="117"/>
        <v>259.74669444444447</v>
      </c>
      <c r="AO1911">
        <f t="shared" si="118"/>
        <v>88.008222222222216</v>
      </c>
      <c r="AP1911">
        <f t="shared" si="119"/>
        <v>171.73847222222224</v>
      </c>
    </row>
    <row r="1912" spans="1:42" x14ac:dyDescent="0.25">
      <c r="A1912">
        <v>2730</v>
      </c>
      <c r="B1912">
        <v>44</v>
      </c>
      <c r="C1912" t="s">
        <v>36</v>
      </c>
      <c r="D1912" t="s">
        <v>37</v>
      </c>
      <c r="E1912">
        <v>1</v>
      </c>
      <c r="F1912">
        <v>0</v>
      </c>
      <c r="G1912">
        <v>0</v>
      </c>
      <c r="H1912">
        <v>3</v>
      </c>
      <c r="I1912" t="s">
        <v>72</v>
      </c>
      <c r="J1912" t="s">
        <v>55</v>
      </c>
      <c r="K1912">
        <v>511.10300000000001</v>
      </c>
      <c r="L1912">
        <v>614.41999999999996</v>
      </c>
      <c r="M1912" t="s">
        <v>49</v>
      </c>
      <c r="N1912" t="s">
        <v>58</v>
      </c>
      <c r="O1912">
        <v>0</v>
      </c>
      <c r="P1912">
        <v>0</v>
      </c>
      <c r="Q1912">
        <v>83.12777777777778</v>
      </c>
      <c r="R1912">
        <v>0</v>
      </c>
      <c r="S1912">
        <v>0</v>
      </c>
      <c r="T1912">
        <v>0</v>
      </c>
      <c r="U1912">
        <v>44.444444444444443</v>
      </c>
      <c r="V1912">
        <v>0</v>
      </c>
      <c r="W1912">
        <v>31.777777777777779</v>
      </c>
      <c r="X1912">
        <v>500</v>
      </c>
      <c r="Y1912">
        <v>0</v>
      </c>
      <c r="Z1912">
        <v>286.12706617557501</v>
      </c>
      <c r="AA1912">
        <v>24</v>
      </c>
      <c r="AB1912">
        <v>14.28463682798578</v>
      </c>
      <c r="AC1912" t="s">
        <v>42</v>
      </c>
      <c r="AD1912" t="s">
        <v>66</v>
      </c>
      <c r="AE1912" t="s">
        <v>51</v>
      </c>
      <c r="AF1912" t="s">
        <v>83</v>
      </c>
      <c r="AG1912">
        <v>1</v>
      </c>
      <c r="AH1912">
        <v>0.1714521795511246</v>
      </c>
      <c r="AI1912">
        <v>394.59246826171881</v>
      </c>
      <c r="AJ1912">
        <v>0.28579682111740112</v>
      </c>
      <c r="AK1912">
        <v>-103.31699999999999</v>
      </c>
      <c r="AL1912" t="s">
        <v>57</v>
      </c>
      <c r="AM1912">
        <f t="shared" si="116"/>
        <v>0</v>
      </c>
      <c r="AN1912">
        <f t="shared" si="117"/>
        <v>638.67522222222226</v>
      </c>
      <c r="AO1912">
        <f t="shared" si="118"/>
        <v>1146.1977777777779</v>
      </c>
      <c r="AP1912">
        <f t="shared" si="119"/>
        <v>-507.52255555555564</v>
      </c>
    </row>
    <row r="1913" spans="1:42" x14ac:dyDescent="0.25">
      <c r="A1913">
        <v>2731</v>
      </c>
      <c r="B1913">
        <v>45</v>
      </c>
      <c r="C1913" t="s">
        <v>36</v>
      </c>
      <c r="D1913" t="s">
        <v>37</v>
      </c>
      <c r="E1913">
        <v>0</v>
      </c>
      <c r="F1913">
        <v>3</v>
      </c>
      <c r="G1913">
        <v>3</v>
      </c>
      <c r="H1913">
        <v>1</v>
      </c>
      <c r="I1913" t="s">
        <v>48</v>
      </c>
      <c r="J1913" t="s">
        <v>55</v>
      </c>
      <c r="K1913">
        <v>406.00625000000002</v>
      </c>
      <c r="L1913">
        <v>354.64466666666669</v>
      </c>
      <c r="M1913" t="s">
        <v>49</v>
      </c>
      <c r="N1913" t="s">
        <v>41</v>
      </c>
      <c r="O1913">
        <v>0</v>
      </c>
      <c r="P1913">
        <v>0</v>
      </c>
      <c r="Q1913">
        <v>252.6226666666667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120.6666666666667</v>
      </c>
      <c r="X1913">
        <v>0</v>
      </c>
      <c r="Y1913">
        <v>0</v>
      </c>
      <c r="Z1913">
        <v>237.72965301379509</v>
      </c>
      <c r="AA1913">
        <v>24</v>
      </c>
      <c r="AB1913">
        <v>11.86843943823663</v>
      </c>
      <c r="AC1913" t="s">
        <v>42</v>
      </c>
      <c r="AD1913" t="s">
        <v>43</v>
      </c>
      <c r="AE1913" t="s">
        <v>44</v>
      </c>
      <c r="AF1913" t="s">
        <v>45</v>
      </c>
      <c r="AG1913">
        <v>0</v>
      </c>
      <c r="AH1913">
        <v>0.24532794952392581</v>
      </c>
      <c r="AI1913">
        <v>323.26065063476563</v>
      </c>
      <c r="AJ1913">
        <v>0.34336191415786738</v>
      </c>
      <c r="AK1913">
        <v>51.361583333333328</v>
      </c>
      <c r="AL1913" t="s">
        <v>64</v>
      </c>
      <c r="AM1913">
        <f t="shared" si="116"/>
        <v>0</v>
      </c>
      <c r="AN1913">
        <f t="shared" si="117"/>
        <v>658.62891666666678</v>
      </c>
      <c r="AO1913">
        <f t="shared" si="118"/>
        <v>475.31133333333338</v>
      </c>
      <c r="AP1913">
        <f t="shared" si="119"/>
        <v>183.3175833333334</v>
      </c>
    </row>
    <row r="1914" spans="1:42" x14ac:dyDescent="0.25">
      <c r="A1914">
        <v>2732</v>
      </c>
      <c r="B1914">
        <v>42</v>
      </c>
      <c r="C1914" t="s">
        <v>36</v>
      </c>
      <c r="D1914" t="s">
        <v>37</v>
      </c>
      <c r="E1914">
        <v>6</v>
      </c>
      <c r="F1914">
        <v>0</v>
      </c>
      <c r="G1914">
        <v>0</v>
      </c>
      <c r="H1914">
        <v>3</v>
      </c>
      <c r="I1914" t="s">
        <v>60</v>
      </c>
      <c r="J1914" t="s">
        <v>39</v>
      </c>
      <c r="K1914">
        <v>736.44150000000002</v>
      </c>
      <c r="L1914">
        <v>360.02844444444452</v>
      </c>
      <c r="M1914" t="s">
        <v>49</v>
      </c>
      <c r="N1914" t="s">
        <v>58</v>
      </c>
      <c r="O1914">
        <v>0</v>
      </c>
      <c r="P1914">
        <v>0</v>
      </c>
      <c r="Q1914">
        <v>117.18600000000001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48.444444444444443</v>
      </c>
      <c r="X1914">
        <v>0</v>
      </c>
      <c r="Y1914">
        <v>0</v>
      </c>
      <c r="Z1914">
        <v>716.52463862309389</v>
      </c>
      <c r="AA1914">
        <v>36</v>
      </c>
      <c r="AB1914">
        <v>25.90408214673197</v>
      </c>
      <c r="AC1914" t="s">
        <v>42</v>
      </c>
      <c r="AD1914" t="s">
        <v>91</v>
      </c>
      <c r="AE1914" t="s">
        <v>51</v>
      </c>
      <c r="AF1914" t="s">
        <v>45</v>
      </c>
      <c r="AG1914">
        <v>1</v>
      </c>
      <c r="AH1914">
        <v>0.1148184835910797</v>
      </c>
      <c r="AI1914">
        <v>515.8802490234375</v>
      </c>
      <c r="AJ1914">
        <v>0.19180490076541901</v>
      </c>
      <c r="AK1914">
        <v>376.41305555555562</v>
      </c>
      <c r="AL1914" t="s">
        <v>57</v>
      </c>
      <c r="AM1914">
        <f t="shared" si="116"/>
        <v>0</v>
      </c>
      <c r="AN1914">
        <f t="shared" si="117"/>
        <v>853.62750000000005</v>
      </c>
      <c r="AO1914">
        <f t="shared" si="118"/>
        <v>408.47288888888897</v>
      </c>
      <c r="AP1914">
        <f t="shared" si="119"/>
        <v>445.15461111111108</v>
      </c>
    </row>
    <row r="1915" spans="1:42" x14ac:dyDescent="0.25">
      <c r="A1915">
        <v>2733</v>
      </c>
      <c r="B1915">
        <v>43</v>
      </c>
      <c r="C1915" t="s">
        <v>36</v>
      </c>
      <c r="D1915" t="s">
        <v>65</v>
      </c>
      <c r="E1915">
        <v>1</v>
      </c>
      <c r="F1915">
        <v>2</v>
      </c>
      <c r="G1915">
        <v>2</v>
      </c>
      <c r="H1915">
        <v>3</v>
      </c>
      <c r="I1915" t="s">
        <v>60</v>
      </c>
      <c r="J1915" t="s">
        <v>39</v>
      </c>
      <c r="K1915">
        <v>229.37700000000001</v>
      </c>
      <c r="L1915">
        <v>305.07088888888887</v>
      </c>
      <c r="M1915" t="s">
        <v>49</v>
      </c>
      <c r="N1915" t="s">
        <v>50</v>
      </c>
      <c r="O1915">
        <v>0</v>
      </c>
      <c r="P1915">
        <v>0</v>
      </c>
      <c r="Q1915">
        <v>71.980666666666664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47.777777777777779</v>
      </c>
      <c r="X1915">
        <v>0</v>
      </c>
      <c r="Y1915">
        <v>0</v>
      </c>
      <c r="Z1915">
        <v>75.924182695710542</v>
      </c>
      <c r="AA1915">
        <v>36</v>
      </c>
      <c r="AB1915">
        <v>2.74484108355654</v>
      </c>
      <c r="AC1915" t="s">
        <v>42</v>
      </c>
      <c r="AD1915" t="s">
        <v>43</v>
      </c>
      <c r="AE1915" t="s">
        <v>44</v>
      </c>
      <c r="AF1915" t="s">
        <v>45</v>
      </c>
      <c r="AG1915">
        <v>0</v>
      </c>
      <c r="AH1915">
        <v>0.2686208188533783</v>
      </c>
      <c r="AI1915">
        <v>387.03536987304688</v>
      </c>
      <c r="AJ1915">
        <v>0.47030395269393921</v>
      </c>
      <c r="AK1915">
        <v>-75.693888888888864</v>
      </c>
      <c r="AL1915" t="s">
        <v>64</v>
      </c>
      <c r="AM1915">
        <f t="shared" si="116"/>
        <v>0</v>
      </c>
      <c r="AN1915">
        <f t="shared" si="117"/>
        <v>301.35766666666666</v>
      </c>
      <c r="AO1915">
        <f t="shared" si="118"/>
        <v>352.84866666666665</v>
      </c>
      <c r="AP1915">
        <f t="shared" si="119"/>
        <v>-51.490999999999985</v>
      </c>
    </row>
    <row r="1916" spans="1:42" x14ac:dyDescent="0.25">
      <c r="A1916">
        <v>2735</v>
      </c>
      <c r="B1916">
        <v>57</v>
      </c>
      <c r="C1916" t="s">
        <v>67</v>
      </c>
      <c r="D1916" t="s">
        <v>37</v>
      </c>
      <c r="E1916">
        <v>0</v>
      </c>
      <c r="F1916">
        <v>2</v>
      </c>
      <c r="G1916">
        <v>2</v>
      </c>
      <c r="H1916">
        <v>4</v>
      </c>
      <c r="I1916" t="s">
        <v>60</v>
      </c>
      <c r="J1916" t="s">
        <v>55</v>
      </c>
      <c r="K1916">
        <v>767.77175</v>
      </c>
      <c r="L1916">
        <v>487.92200000000003</v>
      </c>
      <c r="M1916" t="s">
        <v>49</v>
      </c>
      <c r="N1916" t="s">
        <v>50</v>
      </c>
      <c r="O1916">
        <v>0</v>
      </c>
      <c r="P1916">
        <v>1111.1111111111111</v>
      </c>
      <c r="Q1916">
        <v>234.02088888888889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248</v>
      </c>
      <c r="X1916">
        <v>0</v>
      </c>
      <c r="Y1916">
        <v>0</v>
      </c>
      <c r="Z1916">
        <v>615.19196403753085</v>
      </c>
      <c r="AA1916">
        <v>36</v>
      </c>
      <c r="AB1916">
        <v>22.240663214402339</v>
      </c>
      <c r="AC1916" t="s">
        <v>42</v>
      </c>
      <c r="AD1916" t="s">
        <v>68</v>
      </c>
      <c r="AE1916" t="s">
        <v>51</v>
      </c>
      <c r="AF1916" t="s">
        <v>45</v>
      </c>
      <c r="AG1916">
        <v>1</v>
      </c>
      <c r="AH1916">
        <v>9.5290772616863251E-2</v>
      </c>
      <c r="AI1916">
        <v>563.02813720703125</v>
      </c>
      <c r="AJ1916">
        <v>0.2002892196178436</v>
      </c>
      <c r="AK1916">
        <v>279.84974999999997</v>
      </c>
      <c r="AL1916" t="s">
        <v>52</v>
      </c>
      <c r="AM1916">
        <f t="shared" si="116"/>
        <v>1111.1111111111111</v>
      </c>
      <c r="AN1916">
        <f t="shared" si="117"/>
        <v>1001.7926388888889</v>
      </c>
      <c r="AO1916">
        <f t="shared" si="118"/>
        <v>735.92200000000003</v>
      </c>
      <c r="AP1916">
        <f t="shared" si="119"/>
        <v>265.87063888888883</v>
      </c>
    </row>
    <row r="1917" spans="1:42" x14ac:dyDescent="0.25">
      <c r="A1917">
        <v>2737</v>
      </c>
      <c r="B1917">
        <v>51</v>
      </c>
      <c r="C1917" t="s">
        <v>53</v>
      </c>
      <c r="D1917" t="s">
        <v>65</v>
      </c>
      <c r="E1917">
        <v>0</v>
      </c>
      <c r="F1917">
        <v>0</v>
      </c>
      <c r="G1917">
        <v>0</v>
      </c>
      <c r="H1917">
        <v>2</v>
      </c>
      <c r="I1917" t="s">
        <v>38</v>
      </c>
      <c r="J1917" t="s">
        <v>55</v>
      </c>
      <c r="K1917">
        <v>531.14300000000003</v>
      </c>
      <c r="L1917">
        <v>532.46466666666663</v>
      </c>
      <c r="M1917" t="s">
        <v>49</v>
      </c>
      <c r="N1917" t="s">
        <v>50</v>
      </c>
      <c r="O1917">
        <v>0</v>
      </c>
      <c r="P1917">
        <v>755.55555555555554</v>
      </c>
      <c r="Q1917">
        <v>98.725777777777779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327.25886161888172</v>
      </c>
      <c r="AA1917">
        <v>48</v>
      </c>
      <c r="AB1917">
        <v>9.6132289318222615</v>
      </c>
      <c r="AC1917" t="s">
        <v>42</v>
      </c>
      <c r="AD1917" t="s">
        <v>56</v>
      </c>
      <c r="AE1917" t="s">
        <v>44</v>
      </c>
      <c r="AF1917" t="s">
        <v>45</v>
      </c>
      <c r="AG1917">
        <v>1</v>
      </c>
      <c r="AH1917">
        <v>0.15116184949874881</v>
      </c>
      <c r="AI1917">
        <v>451.27047729492188</v>
      </c>
      <c r="AJ1917">
        <v>0.26634714007377619</v>
      </c>
      <c r="AK1917">
        <v>-1.321666666666601</v>
      </c>
      <c r="AL1917" t="s">
        <v>57</v>
      </c>
      <c r="AM1917">
        <f t="shared" si="116"/>
        <v>755.55555555555554</v>
      </c>
      <c r="AN1917">
        <f t="shared" si="117"/>
        <v>629.86877777777784</v>
      </c>
      <c r="AO1917">
        <f t="shared" si="118"/>
        <v>532.46466666666663</v>
      </c>
      <c r="AP1917">
        <f t="shared" si="119"/>
        <v>97.404111111111206</v>
      </c>
    </row>
    <row r="1918" spans="1:42" x14ac:dyDescent="0.25">
      <c r="A1918">
        <v>2738</v>
      </c>
      <c r="B1918">
        <v>62</v>
      </c>
      <c r="C1918" t="s">
        <v>53</v>
      </c>
      <c r="D1918" t="s">
        <v>65</v>
      </c>
      <c r="E1918">
        <v>2</v>
      </c>
      <c r="F1918">
        <v>1</v>
      </c>
      <c r="G1918">
        <v>1</v>
      </c>
      <c r="H1918">
        <v>3</v>
      </c>
      <c r="I1918" t="s">
        <v>72</v>
      </c>
      <c r="J1918" t="s">
        <v>55</v>
      </c>
      <c r="K1918">
        <v>1047.33025</v>
      </c>
      <c r="L1918">
        <v>1231.7448888888889</v>
      </c>
      <c r="M1918" t="s">
        <v>49</v>
      </c>
      <c r="N1918" t="s">
        <v>41</v>
      </c>
      <c r="O1918">
        <v>0</v>
      </c>
      <c r="P1918">
        <v>0</v>
      </c>
      <c r="Q1918">
        <v>569.27977777777778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578.24804698277342</v>
      </c>
      <c r="AA1918">
        <v>36</v>
      </c>
      <c r="AB1918">
        <v>20.905052112392649</v>
      </c>
      <c r="AC1918" t="s">
        <v>42</v>
      </c>
      <c r="AD1918" t="s">
        <v>56</v>
      </c>
      <c r="AE1918" t="s">
        <v>44</v>
      </c>
      <c r="AF1918" t="s">
        <v>45</v>
      </c>
      <c r="AG1918">
        <v>1</v>
      </c>
      <c r="AH1918">
        <v>6.4462654292583466E-2</v>
      </c>
      <c r="AI1918">
        <v>584.2431640625</v>
      </c>
      <c r="AJ1918">
        <v>0.116414487361908</v>
      </c>
      <c r="AK1918">
        <v>-184.4146388888889</v>
      </c>
      <c r="AL1918" t="s">
        <v>46</v>
      </c>
      <c r="AM1918">
        <f t="shared" si="116"/>
        <v>0</v>
      </c>
      <c r="AN1918">
        <f t="shared" si="117"/>
        <v>1616.6100277777778</v>
      </c>
      <c r="AO1918">
        <f t="shared" si="118"/>
        <v>1231.7448888888889</v>
      </c>
      <c r="AP1918">
        <f t="shared" si="119"/>
        <v>384.86513888888885</v>
      </c>
    </row>
    <row r="1919" spans="1:42" x14ac:dyDescent="0.25">
      <c r="A1919">
        <v>2740</v>
      </c>
      <c r="B1919">
        <v>43</v>
      </c>
      <c r="C1919" t="s">
        <v>67</v>
      </c>
      <c r="D1919" t="s">
        <v>65</v>
      </c>
      <c r="E1919">
        <v>1</v>
      </c>
      <c r="F1919">
        <v>0</v>
      </c>
      <c r="G1919">
        <v>0</v>
      </c>
      <c r="H1919">
        <v>3</v>
      </c>
      <c r="I1919" t="s">
        <v>39</v>
      </c>
      <c r="J1919" t="s">
        <v>55</v>
      </c>
      <c r="K1919">
        <v>796.06899999999996</v>
      </c>
      <c r="L1919">
        <v>443.36266666666671</v>
      </c>
      <c r="M1919" t="s">
        <v>49</v>
      </c>
      <c r="N1919" t="s">
        <v>50</v>
      </c>
      <c r="O1919">
        <v>0</v>
      </c>
      <c r="P1919">
        <v>606.88888888888891</v>
      </c>
      <c r="Q1919">
        <v>164.6577777777778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44.444444444444443</v>
      </c>
      <c r="X1919">
        <v>0</v>
      </c>
      <c r="Y1919">
        <v>0</v>
      </c>
      <c r="Z1919">
        <v>914.73192997897775</v>
      </c>
      <c r="AA1919">
        <v>36</v>
      </c>
      <c r="AB1919">
        <v>33.069750541932592</v>
      </c>
      <c r="AC1919" t="s">
        <v>42</v>
      </c>
      <c r="AD1919" t="s">
        <v>66</v>
      </c>
      <c r="AE1919" t="s">
        <v>51</v>
      </c>
      <c r="AF1919" t="s">
        <v>45</v>
      </c>
      <c r="AG1919">
        <v>1</v>
      </c>
      <c r="AH1919">
        <v>8.1565394997596741E-2</v>
      </c>
      <c r="AI1919">
        <v>515.88751220703125</v>
      </c>
      <c r="AJ1919">
        <v>0.1299959123134613</v>
      </c>
      <c r="AK1919">
        <v>352.7063333333333</v>
      </c>
      <c r="AL1919" t="s">
        <v>57</v>
      </c>
      <c r="AM1919">
        <f t="shared" si="116"/>
        <v>606.88888888888891</v>
      </c>
      <c r="AN1919">
        <f t="shared" si="117"/>
        <v>960.72677777777778</v>
      </c>
      <c r="AO1919">
        <f t="shared" si="118"/>
        <v>487.80711111111117</v>
      </c>
      <c r="AP1919">
        <f t="shared" si="119"/>
        <v>472.91966666666661</v>
      </c>
    </row>
    <row r="1920" spans="1:42" x14ac:dyDescent="0.25">
      <c r="A1920">
        <v>2741</v>
      </c>
      <c r="B1920">
        <v>56</v>
      </c>
      <c r="C1920" t="s">
        <v>36</v>
      </c>
      <c r="D1920" t="s">
        <v>65</v>
      </c>
      <c r="E1920">
        <v>0</v>
      </c>
      <c r="F1920">
        <v>0</v>
      </c>
      <c r="G1920">
        <v>0</v>
      </c>
      <c r="H1920">
        <v>2</v>
      </c>
      <c r="I1920" t="s">
        <v>54</v>
      </c>
      <c r="J1920" t="s">
        <v>55</v>
      </c>
      <c r="K1920">
        <v>995.60350000000005</v>
      </c>
      <c r="L1920">
        <v>828.32955555555554</v>
      </c>
      <c r="M1920" t="s">
        <v>49</v>
      </c>
      <c r="N1920" t="s">
        <v>41</v>
      </c>
      <c r="O1920">
        <v>0</v>
      </c>
      <c r="P1920">
        <v>0</v>
      </c>
      <c r="Q1920">
        <v>109.2373333333333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6.666666666666667</v>
      </c>
      <c r="X1920">
        <v>0</v>
      </c>
      <c r="Y1920">
        <v>0</v>
      </c>
      <c r="Z1920">
        <v>688.15257889621</v>
      </c>
      <c r="AA1920">
        <v>36</v>
      </c>
      <c r="AB1920">
        <v>24.878364221317</v>
      </c>
      <c r="AC1920" t="s">
        <v>42</v>
      </c>
      <c r="AD1920" t="s">
        <v>43</v>
      </c>
      <c r="AE1920" t="s">
        <v>51</v>
      </c>
      <c r="AF1920" t="s">
        <v>75</v>
      </c>
      <c r="AG1920">
        <v>0</v>
      </c>
      <c r="AH1920">
        <v>7.1695759892463684E-2</v>
      </c>
      <c r="AI1920">
        <v>514.5711669921875</v>
      </c>
      <c r="AJ1920">
        <v>0.1101802289485931</v>
      </c>
      <c r="AK1920">
        <v>167.27394444444451</v>
      </c>
      <c r="AL1920" t="s">
        <v>57</v>
      </c>
      <c r="AM1920">
        <f t="shared" si="116"/>
        <v>0</v>
      </c>
      <c r="AN1920">
        <f t="shared" si="117"/>
        <v>1104.8408333333334</v>
      </c>
      <c r="AO1920">
        <f t="shared" si="118"/>
        <v>834.99622222222217</v>
      </c>
      <c r="AP1920">
        <f t="shared" si="119"/>
        <v>269.84461111111125</v>
      </c>
    </row>
    <row r="1921" spans="1:42" x14ac:dyDescent="0.25">
      <c r="A1921">
        <v>2742</v>
      </c>
      <c r="B1921">
        <v>57</v>
      </c>
      <c r="C1921" t="s">
        <v>36</v>
      </c>
      <c r="D1921" t="s">
        <v>65</v>
      </c>
      <c r="E1921">
        <v>1</v>
      </c>
      <c r="F1921">
        <v>0</v>
      </c>
      <c r="G1921">
        <v>0</v>
      </c>
      <c r="H1921">
        <v>2</v>
      </c>
      <c r="I1921" t="s">
        <v>38</v>
      </c>
      <c r="J1921" t="s">
        <v>39</v>
      </c>
      <c r="K1921">
        <v>609.928</v>
      </c>
      <c r="L1921">
        <v>559.07555555555552</v>
      </c>
      <c r="M1921" t="s">
        <v>49</v>
      </c>
      <c r="N1921" t="s">
        <v>41</v>
      </c>
      <c r="O1921">
        <v>0</v>
      </c>
      <c r="P1921">
        <v>0</v>
      </c>
      <c r="Q1921">
        <v>30.365555555555559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6.666666666666667</v>
      </c>
      <c r="X1921">
        <v>0</v>
      </c>
      <c r="Y1921">
        <v>0</v>
      </c>
      <c r="Z1921">
        <v>315.19604126376151</v>
      </c>
      <c r="AA1921">
        <v>36</v>
      </c>
      <c r="AB1921">
        <v>11.39509195512267</v>
      </c>
      <c r="AC1921" t="s">
        <v>42</v>
      </c>
      <c r="AD1921" t="s">
        <v>68</v>
      </c>
      <c r="AE1921" t="s">
        <v>51</v>
      </c>
      <c r="AF1921" t="s">
        <v>45</v>
      </c>
      <c r="AG1921">
        <v>1</v>
      </c>
      <c r="AH1921">
        <v>0.14842219650745389</v>
      </c>
      <c r="AI1921">
        <v>444.17617797851563</v>
      </c>
      <c r="AJ1921">
        <v>0.25423505902290339</v>
      </c>
      <c r="AK1921">
        <v>50.852444444444473</v>
      </c>
      <c r="AL1921" t="s">
        <v>57</v>
      </c>
      <c r="AM1921">
        <f t="shared" si="116"/>
        <v>0</v>
      </c>
      <c r="AN1921">
        <f t="shared" si="117"/>
        <v>640.2935555555556</v>
      </c>
      <c r="AO1921">
        <f t="shared" si="118"/>
        <v>565.74222222222215</v>
      </c>
      <c r="AP1921">
        <f t="shared" si="119"/>
        <v>74.551333333333446</v>
      </c>
    </row>
    <row r="1922" spans="1:42" x14ac:dyDescent="0.25">
      <c r="A1922">
        <v>2743</v>
      </c>
      <c r="B1922">
        <v>29</v>
      </c>
      <c r="C1922" t="s">
        <v>36</v>
      </c>
      <c r="D1922" t="s">
        <v>65</v>
      </c>
      <c r="E1922">
        <v>1</v>
      </c>
      <c r="F1922">
        <v>1</v>
      </c>
      <c r="G1922">
        <v>1</v>
      </c>
      <c r="H1922">
        <v>2</v>
      </c>
      <c r="I1922" t="s">
        <v>59</v>
      </c>
      <c r="J1922" t="s">
        <v>39</v>
      </c>
      <c r="K1922">
        <v>837.05274999999995</v>
      </c>
      <c r="L1922">
        <v>779.33733333333328</v>
      </c>
      <c r="M1922" t="s">
        <v>49</v>
      </c>
      <c r="N1922" t="s">
        <v>41</v>
      </c>
      <c r="O1922">
        <v>0</v>
      </c>
      <c r="P1922">
        <v>6666.666666666667</v>
      </c>
      <c r="Q1922">
        <v>75.288888888888891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6.666666666666667</v>
      </c>
      <c r="X1922">
        <v>0</v>
      </c>
      <c r="Y1922">
        <v>0</v>
      </c>
      <c r="Z1922">
        <v>456.81853449109792</v>
      </c>
      <c r="AA1922">
        <v>24</v>
      </c>
      <c r="AB1922">
        <v>22.806255097495111</v>
      </c>
      <c r="AC1922" t="s">
        <v>62</v>
      </c>
      <c r="AD1922" t="s">
        <v>43</v>
      </c>
      <c r="AE1922" t="s">
        <v>51</v>
      </c>
      <c r="AF1922" t="s">
        <v>45</v>
      </c>
      <c r="AG1922">
        <v>1</v>
      </c>
      <c r="AH1922">
        <v>0.1292845606803894</v>
      </c>
      <c r="AI1922">
        <v>377.296630859375</v>
      </c>
      <c r="AJ1922">
        <v>0.170512929558754</v>
      </c>
      <c r="AK1922">
        <v>57.71541666666667</v>
      </c>
      <c r="AL1922" t="s">
        <v>57</v>
      </c>
      <c r="AM1922">
        <f t="shared" si="116"/>
        <v>6666.666666666667</v>
      </c>
      <c r="AN1922">
        <f t="shared" si="117"/>
        <v>912.34163888888884</v>
      </c>
      <c r="AO1922">
        <f t="shared" si="118"/>
        <v>786.00399999999991</v>
      </c>
      <c r="AP1922">
        <f t="shared" si="119"/>
        <v>126.33763888888893</v>
      </c>
    </row>
    <row r="1923" spans="1:42" x14ac:dyDescent="0.25">
      <c r="A1923">
        <v>2744</v>
      </c>
      <c r="B1923">
        <v>67</v>
      </c>
      <c r="C1923" t="s">
        <v>36</v>
      </c>
      <c r="D1923" t="s">
        <v>65</v>
      </c>
      <c r="E1923">
        <v>1</v>
      </c>
      <c r="F1923">
        <v>0</v>
      </c>
      <c r="G1923">
        <v>0</v>
      </c>
      <c r="H1923">
        <v>3</v>
      </c>
      <c r="I1923" t="s">
        <v>54</v>
      </c>
      <c r="J1923" t="s">
        <v>39</v>
      </c>
      <c r="K1923">
        <v>580.43475000000001</v>
      </c>
      <c r="L1923">
        <v>350.37733333333341</v>
      </c>
      <c r="M1923" t="s">
        <v>49</v>
      </c>
      <c r="N1923" t="s">
        <v>41</v>
      </c>
      <c r="O1923">
        <v>0</v>
      </c>
      <c r="P1923">
        <v>0</v>
      </c>
      <c r="Q1923">
        <v>364.75088888888888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211.55555555555549</v>
      </c>
      <c r="X1923">
        <v>0</v>
      </c>
      <c r="Y1923">
        <v>0</v>
      </c>
      <c r="Z1923">
        <v>431.05147912056151</v>
      </c>
      <c r="AA1923">
        <v>36</v>
      </c>
      <c r="AB1923">
        <v>15.58354356950854</v>
      </c>
      <c r="AC1923" t="s">
        <v>42</v>
      </c>
      <c r="AD1923" t="s">
        <v>56</v>
      </c>
      <c r="AE1923" t="s">
        <v>51</v>
      </c>
      <c r="AF1923" t="s">
        <v>45</v>
      </c>
      <c r="AG1923">
        <v>1</v>
      </c>
      <c r="AH1923">
        <v>0.13123504817485809</v>
      </c>
      <c r="AI1923">
        <v>511.36111450195313</v>
      </c>
      <c r="AJ1923">
        <v>0.26474085450172419</v>
      </c>
      <c r="AK1923">
        <v>230.05741666666671</v>
      </c>
      <c r="AL1923" t="s">
        <v>57</v>
      </c>
      <c r="AM1923">
        <f t="shared" ref="AM1923:AM1986" si="120">P1923/(1+O1923)</f>
        <v>0</v>
      </c>
      <c r="AN1923">
        <f t="shared" ref="AN1923:AN1986" si="121">K1923+Q1923+R1923+S1923+T1923+U1923</f>
        <v>945.18563888888889</v>
      </c>
      <c r="AO1923">
        <f t="shared" ref="AO1923:AO1986" si="122">L1923+V1923+W1923+X1923+Y1923</f>
        <v>561.9328888888889</v>
      </c>
      <c r="AP1923">
        <f t="shared" ref="AP1923:AP1986" si="123">AN1923-AO1923</f>
        <v>383.25274999999999</v>
      </c>
    </row>
    <row r="1924" spans="1:42" x14ac:dyDescent="0.25">
      <c r="A1924">
        <v>2745</v>
      </c>
      <c r="B1924">
        <v>29</v>
      </c>
      <c r="C1924" t="s">
        <v>67</v>
      </c>
      <c r="D1924" t="s">
        <v>37</v>
      </c>
      <c r="E1924">
        <v>0</v>
      </c>
      <c r="F1924">
        <v>0</v>
      </c>
      <c r="G1924">
        <v>0</v>
      </c>
      <c r="H1924">
        <v>3</v>
      </c>
      <c r="I1924" t="s">
        <v>48</v>
      </c>
      <c r="J1924" t="s">
        <v>39</v>
      </c>
      <c r="K1924">
        <v>234.84225000000001</v>
      </c>
      <c r="L1924">
        <v>288.17688888888893</v>
      </c>
      <c r="M1924" t="s">
        <v>80</v>
      </c>
      <c r="N1924" t="s">
        <v>50</v>
      </c>
      <c r="O1924">
        <v>0</v>
      </c>
      <c r="P1924">
        <v>0</v>
      </c>
      <c r="Q1924">
        <v>12.45533333333333</v>
      </c>
      <c r="R1924">
        <v>0</v>
      </c>
      <c r="S1924">
        <v>0</v>
      </c>
      <c r="T1924">
        <v>0</v>
      </c>
      <c r="U1924">
        <v>44.444444444444443</v>
      </c>
      <c r="V1924">
        <v>0</v>
      </c>
      <c r="W1924">
        <v>37.111111111111107</v>
      </c>
      <c r="X1924">
        <v>0</v>
      </c>
      <c r="Y1924">
        <v>0</v>
      </c>
      <c r="Z1924">
        <v>104.6801492350269</v>
      </c>
      <c r="AA1924">
        <v>60</v>
      </c>
      <c r="AB1924">
        <v>2.6581877726586041</v>
      </c>
      <c r="AC1924" t="s">
        <v>42</v>
      </c>
      <c r="AD1924" t="s">
        <v>56</v>
      </c>
      <c r="AE1924" t="s">
        <v>44</v>
      </c>
      <c r="AF1924" t="s">
        <v>45</v>
      </c>
      <c r="AG1924">
        <v>0</v>
      </c>
      <c r="AH1924">
        <v>0.2360062301158905</v>
      </c>
      <c r="AI1924">
        <v>406.59271240234381</v>
      </c>
      <c r="AJ1924">
        <v>0.43488350510597229</v>
      </c>
      <c r="AK1924">
        <v>-53.334638888888861</v>
      </c>
      <c r="AL1924" t="s">
        <v>64</v>
      </c>
      <c r="AM1924">
        <f t="shared" si="120"/>
        <v>0</v>
      </c>
      <c r="AN1924">
        <f t="shared" si="121"/>
        <v>291.74202777777776</v>
      </c>
      <c r="AO1924">
        <f t="shared" si="122"/>
        <v>325.28800000000001</v>
      </c>
      <c r="AP1924">
        <f t="shared" si="123"/>
        <v>-33.545972222222247</v>
      </c>
    </row>
    <row r="1925" spans="1:42" x14ac:dyDescent="0.25">
      <c r="A1925">
        <v>2747</v>
      </c>
      <c r="B1925">
        <v>30</v>
      </c>
      <c r="C1925" t="s">
        <v>36</v>
      </c>
      <c r="D1925" t="s">
        <v>37</v>
      </c>
      <c r="E1925">
        <v>0</v>
      </c>
      <c r="F1925">
        <v>0</v>
      </c>
      <c r="G1925">
        <v>0</v>
      </c>
      <c r="H1925">
        <v>3</v>
      </c>
      <c r="I1925" t="s">
        <v>72</v>
      </c>
      <c r="J1925" t="s">
        <v>55</v>
      </c>
      <c r="K1925">
        <v>1465.31</v>
      </c>
      <c r="L1925">
        <v>687.52488888888888</v>
      </c>
      <c r="M1925" t="s">
        <v>49</v>
      </c>
      <c r="N1925" t="s">
        <v>50</v>
      </c>
      <c r="O1925">
        <v>0</v>
      </c>
      <c r="P1925">
        <v>0</v>
      </c>
      <c r="Q1925">
        <v>35.012666666666668</v>
      </c>
      <c r="R1925">
        <v>233.33333333333329</v>
      </c>
      <c r="S1925">
        <v>0</v>
      </c>
      <c r="T1925">
        <v>0</v>
      </c>
      <c r="U1925">
        <v>0</v>
      </c>
      <c r="V1925">
        <v>0</v>
      </c>
      <c r="W1925">
        <v>63.777777777777779</v>
      </c>
      <c r="X1925">
        <v>0</v>
      </c>
      <c r="Y1925">
        <v>0</v>
      </c>
      <c r="Z1925">
        <v>1874.31001969265</v>
      </c>
      <c r="AA1925">
        <v>6</v>
      </c>
      <c r="AB1925">
        <v>328.98866848730239</v>
      </c>
      <c r="AC1925" t="s">
        <v>42</v>
      </c>
      <c r="AD1925" t="s">
        <v>66</v>
      </c>
      <c r="AE1925" t="s">
        <v>44</v>
      </c>
      <c r="AF1925" t="s">
        <v>78</v>
      </c>
      <c r="AG1925">
        <v>1</v>
      </c>
      <c r="AH1925">
        <v>1.124144438654184E-2</v>
      </c>
      <c r="AI1925">
        <v>644.92724609375</v>
      </c>
      <c r="AJ1925">
        <v>1.1588882654905319E-2</v>
      </c>
      <c r="AK1925">
        <v>777.78511111111106</v>
      </c>
      <c r="AL1925" t="s">
        <v>90</v>
      </c>
      <c r="AM1925">
        <f t="shared" si="120"/>
        <v>0</v>
      </c>
      <c r="AN1925">
        <f t="shared" si="121"/>
        <v>1733.6559999999999</v>
      </c>
      <c r="AO1925">
        <f t="shared" si="122"/>
        <v>751.30266666666671</v>
      </c>
      <c r="AP1925">
        <f t="shared" si="123"/>
        <v>982.35333333333324</v>
      </c>
    </row>
    <row r="1926" spans="1:42" x14ac:dyDescent="0.25">
      <c r="A1926">
        <v>2748</v>
      </c>
      <c r="B1926">
        <v>27</v>
      </c>
      <c r="C1926" t="s">
        <v>53</v>
      </c>
      <c r="D1926" t="s">
        <v>65</v>
      </c>
      <c r="E1926">
        <v>0</v>
      </c>
      <c r="F1926">
        <v>0</v>
      </c>
      <c r="G1926">
        <v>0</v>
      </c>
      <c r="H1926">
        <v>5</v>
      </c>
      <c r="I1926" t="s">
        <v>38</v>
      </c>
      <c r="J1926" t="s">
        <v>61</v>
      </c>
      <c r="K1926">
        <v>1316.7639999999999</v>
      </c>
      <c r="L1926">
        <v>1433.1337777777781</v>
      </c>
      <c r="M1926" t="s">
        <v>49</v>
      </c>
      <c r="N1926" t="s">
        <v>50</v>
      </c>
      <c r="O1926">
        <v>0</v>
      </c>
      <c r="P1926">
        <v>0</v>
      </c>
      <c r="Q1926">
        <v>860.86088888888889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7.333333333333333</v>
      </c>
      <c r="X1926">
        <v>0</v>
      </c>
      <c r="Y1926">
        <v>0</v>
      </c>
      <c r="Z1926">
        <v>863.26304874483242</v>
      </c>
      <c r="AA1926">
        <v>18</v>
      </c>
      <c r="AB1926">
        <v>55.08117369418521</v>
      </c>
      <c r="AC1926" t="s">
        <v>42</v>
      </c>
      <c r="AD1926" t="s">
        <v>56</v>
      </c>
      <c r="AE1926" t="s">
        <v>44</v>
      </c>
      <c r="AF1926" t="s">
        <v>45</v>
      </c>
      <c r="AG1926">
        <v>1</v>
      </c>
      <c r="AH1926">
        <v>3.8189668208360672E-2</v>
      </c>
      <c r="AI1926">
        <v>547.0115966796875</v>
      </c>
      <c r="AJ1926">
        <v>5.7734530419111252E-2</v>
      </c>
      <c r="AK1926">
        <v>-116.3697777777779</v>
      </c>
      <c r="AL1926" t="s">
        <v>70</v>
      </c>
      <c r="AM1926">
        <f t="shared" si="120"/>
        <v>0</v>
      </c>
      <c r="AN1926">
        <f t="shared" si="121"/>
        <v>2177.6248888888886</v>
      </c>
      <c r="AO1926">
        <f t="shared" si="122"/>
        <v>1440.4671111111113</v>
      </c>
      <c r="AP1926">
        <f t="shared" si="123"/>
        <v>737.15777777777726</v>
      </c>
    </row>
    <row r="1927" spans="1:42" x14ac:dyDescent="0.25">
      <c r="A1927">
        <v>2749</v>
      </c>
      <c r="B1927">
        <v>42</v>
      </c>
      <c r="C1927" t="s">
        <v>53</v>
      </c>
      <c r="D1927" t="s">
        <v>65</v>
      </c>
      <c r="E1927">
        <v>0</v>
      </c>
      <c r="F1927">
        <v>0</v>
      </c>
      <c r="G1927">
        <v>0</v>
      </c>
      <c r="H1927">
        <v>2</v>
      </c>
      <c r="I1927" t="s">
        <v>48</v>
      </c>
      <c r="J1927" t="s">
        <v>55</v>
      </c>
      <c r="K1927">
        <v>423.98124999999999</v>
      </c>
      <c r="L1927">
        <v>257.41977777777782</v>
      </c>
      <c r="M1927" t="s">
        <v>40</v>
      </c>
      <c r="N1927" t="s">
        <v>41</v>
      </c>
      <c r="O1927">
        <v>0</v>
      </c>
      <c r="P1927">
        <v>0</v>
      </c>
      <c r="Q1927">
        <v>114.05</v>
      </c>
      <c r="R1927">
        <v>0</v>
      </c>
      <c r="S1927">
        <v>0</v>
      </c>
      <c r="T1927">
        <v>0</v>
      </c>
      <c r="U1927">
        <v>555.55555555555554</v>
      </c>
      <c r="V1927">
        <v>0</v>
      </c>
      <c r="W1927">
        <v>0</v>
      </c>
      <c r="X1927">
        <v>0</v>
      </c>
      <c r="Y1927">
        <v>0</v>
      </c>
      <c r="Z1927">
        <v>536.64372711202384</v>
      </c>
      <c r="AA1927">
        <v>18</v>
      </c>
      <c r="AB1927">
        <v>34.240972537780323</v>
      </c>
      <c r="AC1927" t="s">
        <v>42</v>
      </c>
      <c r="AD1927" t="s">
        <v>56</v>
      </c>
      <c r="AE1927" t="s">
        <v>44</v>
      </c>
      <c r="AF1927" t="s">
        <v>45</v>
      </c>
      <c r="AG1927">
        <v>1</v>
      </c>
      <c r="AH1927">
        <v>0.17790746688842771</v>
      </c>
      <c r="AI1927">
        <v>345.82073974609381</v>
      </c>
      <c r="AJ1927">
        <v>0.25257223844528198</v>
      </c>
      <c r="AK1927">
        <v>166.56147222222219</v>
      </c>
      <c r="AL1927" t="s">
        <v>64</v>
      </c>
      <c r="AM1927">
        <f t="shared" si="120"/>
        <v>0</v>
      </c>
      <c r="AN1927">
        <f t="shared" si="121"/>
        <v>1093.5868055555557</v>
      </c>
      <c r="AO1927">
        <f t="shared" si="122"/>
        <v>257.41977777777782</v>
      </c>
      <c r="AP1927">
        <f t="shared" si="123"/>
        <v>836.16702777777778</v>
      </c>
    </row>
    <row r="1928" spans="1:42" x14ac:dyDescent="0.25">
      <c r="A1928">
        <v>2750</v>
      </c>
      <c r="B1928">
        <v>32</v>
      </c>
      <c r="C1928" t="s">
        <v>67</v>
      </c>
      <c r="D1928" t="s">
        <v>65</v>
      </c>
      <c r="E1928">
        <v>0</v>
      </c>
      <c r="F1928">
        <v>0</v>
      </c>
      <c r="G1928">
        <v>0</v>
      </c>
      <c r="H1928">
        <v>2</v>
      </c>
      <c r="I1928" t="s">
        <v>72</v>
      </c>
      <c r="J1928" t="s">
        <v>55</v>
      </c>
      <c r="K1928">
        <v>96.628500000000003</v>
      </c>
      <c r="L1928">
        <v>60.197333333333333</v>
      </c>
      <c r="M1928" t="s">
        <v>40</v>
      </c>
      <c r="N1928" t="s">
        <v>41</v>
      </c>
      <c r="O1928">
        <v>0</v>
      </c>
      <c r="P1928">
        <v>0</v>
      </c>
      <c r="Q1928">
        <v>47.218444444444437</v>
      </c>
      <c r="R1928">
        <v>0</v>
      </c>
      <c r="S1928">
        <v>0</v>
      </c>
      <c r="T1928">
        <v>1247.5555555555561</v>
      </c>
      <c r="U1928">
        <v>0</v>
      </c>
      <c r="V1928">
        <v>0</v>
      </c>
      <c r="W1928">
        <v>10.888888888888889</v>
      </c>
      <c r="X1928">
        <v>0</v>
      </c>
      <c r="Y1928">
        <v>0</v>
      </c>
      <c r="Z1928">
        <v>63.383627364816107</v>
      </c>
      <c r="AA1928">
        <v>24</v>
      </c>
      <c r="AB1928">
        <v>3.164370675758422</v>
      </c>
      <c r="AC1928" t="s">
        <v>42</v>
      </c>
      <c r="AD1928" t="s">
        <v>66</v>
      </c>
      <c r="AE1928" t="s">
        <v>44</v>
      </c>
      <c r="AF1928" t="s">
        <v>83</v>
      </c>
      <c r="AG1928">
        <v>0</v>
      </c>
      <c r="AH1928">
        <v>0.34069788455963129</v>
      </c>
      <c r="AI1928">
        <v>248.59635925292969</v>
      </c>
      <c r="AJ1928">
        <v>0.48852032423019409</v>
      </c>
      <c r="AK1928">
        <v>36.43116666666667</v>
      </c>
      <c r="AL1928" t="s">
        <v>64</v>
      </c>
      <c r="AM1928">
        <f t="shared" si="120"/>
        <v>0</v>
      </c>
      <c r="AN1928">
        <f t="shared" si="121"/>
        <v>1391.4025000000006</v>
      </c>
      <c r="AO1928">
        <f t="shared" si="122"/>
        <v>71.086222222222219</v>
      </c>
      <c r="AP1928">
        <f t="shared" si="123"/>
        <v>1320.3162777777784</v>
      </c>
    </row>
    <row r="1929" spans="1:42" x14ac:dyDescent="0.25">
      <c r="A1929">
        <v>2751</v>
      </c>
      <c r="B1929">
        <v>65</v>
      </c>
      <c r="C1929" t="s">
        <v>53</v>
      </c>
      <c r="D1929" t="s">
        <v>65</v>
      </c>
      <c r="E1929">
        <v>1</v>
      </c>
      <c r="F1929">
        <v>3</v>
      </c>
      <c r="G1929">
        <v>3</v>
      </c>
      <c r="H1929">
        <v>2</v>
      </c>
      <c r="I1929" t="s">
        <v>39</v>
      </c>
      <c r="J1929" t="s">
        <v>55</v>
      </c>
      <c r="K1929">
        <v>575.452</v>
      </c>
      <c r="L1929">
        <v>446.87155555555557</v>
      </c>
      <c r="M1929" t="s">
        <v>49</v>
      </c>
      <c r="N1929" t="s">
        <v>50</v>
      </c>
      <c r="O1929">
        <v>0</v>
      </c>
      <c r="P1929">
        <v>0</v>
      </c>
      <c r="Q1929">
        <v>74.669333333333327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295.92080974728572</v>
      </c>
      <c r="AA1929">
        <v>36</v>
      </c>
      <c r="AB1929">
        <v>10.698246161292669</v>
      </c>
      <c r="AC1929" t="s">
        <v>42</v>
      </c>
      <c r="AD1929" t="s">
        <v>43</v>
      </c>
      <c r="AE1929" t="s">
        <v>44</v>
      </c>
      <c r="AF1929" t="s">
        <v>45</v>
      </c>
      <c r="AG1929">
        <v>1</v>
      </c>
      <c r="AH1929">
        <v>0.16689606010913849</v>
      </c>
      <c r="AI1929">
        <v>478.54437255859381</v>
      </c>
      <c r="AJ1929">
        <v>0.30428439378738398</v>
      </c>
      <c r="AK1929">
        <v>128.5804444444444</v>
      </c>
      <c r="AL1929" t="s">
        <v>57</v>
      </c>
      <c r="AM1929">
        <f t="shared" si="120"/>
        <v>0</v>
      </c>
      <c r="AN1929">
        <f t="shared" si="121"/>
        <v>650.12133333333327</v>
      </c>
      <c r="AO1929">
        <f t="shared" si="122"/>
        <v>446.87155555555557</v>
      </c>
      <c r="AP1929">
        <f t="shared" si="123"/>
        <v>203.24977777777769</v>
      </c>
    </row>
    <row r="1930" spans="1:42" x14ac:dyDescent="0.25">
      <c r="A1930">
        <v>2752</v>
      </c>
      <c r="B1930">
        <v>42</v>
      </c>
      <c r="C1930" t="s">
        <v>36</v>
      </c>
      <c r="D1930" t="s">
        <v>79</v>
      </c>
      <c r="E1930">
        <v>1</v>
      </c>
      <c r="F1930">
        <v>0</v>
      </c>
      <c r="G1930">
        <v>0</v>
      </c>
      <c r="H1930">
        <v>1</v>
      </c>
      <c r="I1930" t="s">
        <v>48</v>
      </c>
      <c r="J1930" t="s">
        <v>55</v>
      </c>
      <c r="K1930">
        <v>90.233249999999998</v>
      </c>
      <c r="L1930">
        <v>52.316444444444443</v>
      </c>
      <c r="M1930" t="s">
        <v>49</v>
      </c>
      <c r="N1930" t="s">
        <v>41</v>
      </c>
      <c r="O1930">
        <v>0</v>
      </c>
      <c r="P1930">
        <v>0</v>
      </c>
      <c r="Q1930">
        <v>37.788888888888891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248</v>
      </c>
      <c r="X1930">
        <v>435.55555555555549</v>
      </c>
      <c r="Y1930">
        <v>0</v>
      </c>
      <c r="Z1930">
        <v>79.330605393409343</v>
      </c>
      <c r="AA1930">
        <v>24</v>
      </c>
      <c r="AB1930">
        <v>3.9605092329634259</v>
      </c>
      <c r="AC1930" t="s">
        <v>62</v>
      </c>
      <c r="AD1930" t="s">
        <v>66</v>
      </c>
      <c r="AE1930" t="s">
        <v>51</v>
      </c>
      <c r="AF1930" t="s">
        <v>45</v>
      </c>
      <c r="AG1930">
        <v>0</v>
      </c>
      <c r="AH1930">
        <v>0.34719708561897278</v>
      </c>
      <c r="AI1930">
        <v>249.62345886230469</v>
      </c>
      <c r="AJ1930">
        <v>0.47750517725944519</v>
      </c>
      <c r="AK1930">
        <v>37.916805555555563</v>
      </c>
      <c r="AL1930" t="s">
        <v>64</v>
      </c>
      <c r="AM1930">
        <f t="shared" si="120"/>
        <v>0</v>
      </c>
      <c r="AN1930">
        <f t="shared" si="121"/>
        <v>128.02213888888889</v>
      </c>
      <c r="AO1930">
        <f t="shared" si="122"/>
        <v>735.87199999999984</v>
      </c>
      <c r="AP1930">
        <f t="shared" si="123"/>
        <v>-607.84986111111095</v>
      </c>
    </row>
    <row r="1931" spans="1:42" x14ac:dyDescent="0.25">
      <c r="A1931">
        <v>2753</v>
      </c>
      <c r="B1931">
        <v>39</v>
      </c>
      <c r="C1931" t="s">
        <v>67</v>
      </c>
      <c r="D1931" t="s">
        <v>76</v>
      </c>
      <c r="E1931">
        <v>2</v>
      </c>
      <c r="F1931">
        <v>1</v>
      </c>
      <c r="G1931">
        <v>1</v>
      </c>
      <c r="H1931">
        <v>4</v>
      </c>
      <c r="I1931" t="s">
        <v>60</v>
      </c>
      <c r="J1931" t="s">
        <v>55</v>
      </c>
      <c r="K1931">
        <v>1374.7972500000001</v>
      </c>
      <c r="L1931">
        <v>1782.7348888888889</v>
      </c>
      <c r="M1931" t="s">
        <v>85</v>
      </c>
      <c r="N1931" t="s">
        <v>41</v>
      </c>
      <c r="O1931">
        <v>1431.798307376939</v>
      </c>
      <c r="P1931">
        <v>2222.2222222222222</v>
      </c>
      <c r="Q1931">
        <v>309.30622222222217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36.222222222222221</v>
      </c>
      <c r="X1931">
        <v>0</v>
      </c>
      <c r="Y1931">
        <v>0</v>
      </c>
      <c r="Z1931">
        <v>513.26433740830362</v>
      </c>
      <c r="AA1931">
        <v>36</v>
      </c>
      <c r="AB1931">
        <v>18.555735340465269</v>
      </c>
      <c r="AC1931" t="s">
        <v>42</v>
      </c>
      <c r="AD1931" t="s">
        <v>43</v>
      </c>
      <c r="AE1931" t="s">
        <v>44</v>
      </c>
      <c r="AF1931" t="s">
        <v>45</v>
      </c>
      <c r="AG1931">
        <v>1</v>
      </c>
      <c r="AH1931">
        <v>4.537104070186615E-2</v>
      </c>
      <c r="AI1931">
        <v>587.7705078125</v>
      </c>
      <c r="AJ1931">
        <v>7.6390095055103302E-2</v>
      </c>
      <c r="AK1931">
        <v>-407.93763888888878</v>
      </c>
      <c r="AL1931" t="s">
        <v>70</v>
      </c>
      <c r="AM1931">
        <f t="shared" si="120"/>
        <v>1.5509665322612658</v>
      </c>
      <c r="AN1931">
        <f t="shared" si="121"/>
        <v>1684.1034722222223</v>
      </c>
      <c r="AO1931">
        <f t="shared" si="122"/>
        <v>1818.9571111111111</v>
      </c>
      <c r="AP1931">
        <f t="shared" si="123"/>
        <v>-134.85363888888878</v>
      </c>
    </row>
    <row r="1932" spans="1:42" x14ac:dyDescent="0.25">
      <c r="A1932">
        <v>2756</v>
      </c>
      <c r="B1932">
        <v>50</v>
      </c>
      <c r="C1932" t="s">
        <v>36</v>
      </c>
      <c r="D1932" t="s">
        <v>37</v>
      </c>
      <c r="E1932">
        <v>1</v>
      </c>
      <c r="F1932">
        <v>1</v>
      </c>
      <c r="G1932">
        <v>1</v>
      </c>
      <c r="H1932">
        <v>1</v>
      </c>
      <c r="I1932" t="s">
        <v>54</v>
      </c>
      <c r="J1932" t="s">
        <v>39</v>
      </c>
      <c r="K1932">
        <v>236.19374999999999</v>
      </c>
      <c r="L1932">
        <v>193.51666666666671</v>
      </c>
      <c r="M1932" t="s">
        <v>49</v>
      </c>
      <c r="N1932" t="s">
        <v>58</v>
      </c>
      <c r="O1932">
        <v>0</v>
      </c>
      <c r="P1932">
        <v>0</v>
      </c>
      <c r="Q1932">
        <v>5.7957777777777766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195.05991698288409</v>
      </c>
      <c r="AA1932">
        <v>36</v>
      </c>
      <c r="AB1932">
        <v>7.0518832719683289</v>
      </c>
      <c r="AC1932" t="s">
        <v>42</v>
      </c>
      <c r="AD1932" t="s">
        <v>43</v>
      </c>
      <c r="AE1932" t="s">
        <v>51</v>
      </c>
      <c r="AF1932" t="s">
        <v>78</v>
      </c>
      <c r="AG1932">
        <v>0</v>
      </c>
      <c r="AH1932">
        <v>0.26733148097991938</v>
      </c>
      <c r="AI1932">
        <v>343.33148193359381</v>
      </c>
      <c r="AJ1932">
        <v>0.40302842855453491</v>
      </c>
      <c r="AK1932">
        <v>42.677083333333307</v>
      </c>
      <c r="AL1932" t="s">
        <v>64</v>
      </c>
      <c r="AM1932">
        <f t="shared" si="120"/>
        <v>0</v>
      </c>
      <c r="AN1932">
        <f t="shared" si="121"/>
        <v>241.98952777777777</v>
      </c>
      <c r="AO1932">
        <f t="shared" si="122"/>
        <v>193.51666666666671</v>
      </c>
      <c r="AP1932">
        <f t="shared" si="123"/>
        <v>48.472861111111058</v>
      </c>
    </row>
    <row r="1933" spans="1:42" x14ac:dyDescent="0.25">
      <c r="A1933">
        <v>2757</v>
      </c>
      <c r="B1933">
        <v>53</v>
      </c>
      <c r="C1933" t="s">
        <v>36</v>
      </c>
      <c r="D1933" t="s">
        <v>65</v>
      </c>
      <c r="E1933">
        <v>0</v>
      </c>
      <c r="F1933">
        <v>1</v>
      </c>
      <c r="G1933">
        <v>1</v>
      </c>
      <c r="H1933">
        <v>3</v>
      </c>
      <c r="I1933" t="s">
        <v>38</v>
      </c>
      <c r="J1933" t="s">
        <v>55</v>
      </c>
      <c r="K1933">
        <v>933.12025000000006</v>
      </c>
      <c r="L1933">
        <v>1238.1353333333329</v>
      </c>
      <c r="M1933" t="s">
        <v>40</v>
      </c>
      <c r="N1933" t="s">
        <v>41</v>
      </c>
      <c r="O1933">
        <v>0</v>
      </c>
      <c r="P1933">
        <v>0</v>
      </c>
      <c r="Q1933">
        <v>169.4857777777778</v>
      </c>
      <c r="R1933">
        <v>0</v>
      </c>
      <c r="S1933">
        <v>0</v>
      </c>
      <c r="T1933">
        <v>0</v>
      </c>
      <c r="U1933">
        <v>201.8666666666667</v>
      </c>
      <c r="V1933">
        <v>0</v>
      </c>
      <c r="W1933">
        <v>112.4444444444444</v>
      </c>
      <c r="X1933">
        <v>0</v>
      </c>
      <c r="Y1933">
        <v>0</v>
      </c>
      <c r="Z1933">
        <v>516.40012087004379</v>
      </c>
      <c r="AA1933">
        <v>18</v>
      </c>
      <c r="AB1933">
        <v>32.949313415763633</v>
      </c>
      <c r="AC1933" t="s">
        <v>62</v>
      </c>
      <c r="AD1933" t="s">
        <v>56</v>
      </c>
      <c r="AE1933" t="s">
        <v>44</v>
      </c>
      <c r="AF1933" t="s">
        <v>45</v>
      </c>
      <c r="AG1933">
        <v>1</v>
      </c>
      <c r="AH1933">
        <v>8.1052899360656738E-2</v>
      </c>
      <c r="AI1933">
        <v>479.50326538085938</v>
      </c>
      <c r="AJ1933">
        <v>0.12767888605594641</v>
      </c>
      <c r="AK1933">
        <v>-305.01508333333328</v>
      </c>
      <c r="AL1933" t="s">
        <v>46</v>
      </c>
      <c r="AM1933">
        <f t="shared" si="120"/>
        <v>0</v>
      </c>
      <c r="AN1933">
        <f t="shared" si="121"/>
        <v>1304.4726944444446</v>
      </c>
      <c r="AO1933">
        <f t="shared" si="122"/>
        <v>1350.5797777777773</v>
      </c>
      <c r="AP1933">
        <f t="shared" si="123"/>
        <v>-46.107083333332639</v>
      </c>
    </row>
    <row r="1934" spans="1:42" x14ac:dyDescent="0.25">
      <c r="A1934">
        <v>2760</v>
      </c>
      <c r="B1934">
        <v>52</v>
      </c>
      <c r="C1934" t="s">
        <v>36</v>
      </c>
      <c r="D1934" t="s">
        <v>65</v>
      </c>
      <c r="E1934">
        <v>0</v>
      </c>
      <c r="F1934">
        <v>0</v>
      </c>
      <c r="G1934">
        <v>0</v>
      </c>
      <c r="H1934">
        <v>2</v>
      </c>
      <c r="I1934" t="s">
        <v>48</v>
      </c>
      <c r="J1934" t="s">
        <v>39</v>
      </c>
      <c r="K1934">
        <v>170.65774999999999</v>
      </c>
      <c r="L1934">
        <v>117.10377777777779</v>
      </c>
      <c r="M1934" t="s">
        <v>40</v>
      </c>
      <c r="N1934" t="s">
        <v>50</v>
      </c>
      <c r="O1934">
        <v>0</v>
      </c>
      <c r="P1934">
        <v>90.444444444444443</v>
      </c>
      <c r="Q1934">
        <v>29.859777777777779</v>
      </c>
      <c r="R1934">
        <v>88.888888888888886</v>
      </c>
      <c r="S1934">
        <v>0</v>
      </c>
      <c r="T1934">
        <v>0</v>
      </c>
      <c r="U1934">
        <v>22.222222222222221</v>
      </c>
      <c r="V1934">
        <v>0</v>
      </c>
      <c r="W1934">
        <v>46.222222222222221</v>
      </c>
      <c r="X1934">
        <v>0</v>
      </c>
      <c r="Y1934">
        <v>0</v>
      </c>
      <c r="Z1934">
        <v>110.06238565531361</v>
      </c>
      <c r="AA1934">
        <v>36</v>
      </c>
      <c r="AB1934">
        <v>3.9790188998375191</v>
      </c>
      <c r="AC1934" t="s">
        <v>62</v>
      </c>
      <c r="AD1934" t="s">
        <v>56</v>
      </c>
      <c r="AE1934" t="s">
        <v>63</v>
      </c>
      <c r="AF1934" t="s">
        <v>45</v>
      </c>
      <c r="AG1934">
        <v>0</v>
      </c>
      <c r="AH1934">
        <v>0.27203467488288879</v>
      </c>
      <c r="AI1934">
        <v>354.12057495117188</v>
      </c>
      <c r="AJ1934">
        <v>0.4534439742565155</v>
      </c>
      <c r="AK1934">
        <v>53.553972222222207</v>
      </c>
      <c r="AL1934" t="s">
        <v>64</v>
      </c>
      <c r="AM1934">
        <f t="shared" si="120"/>
        <v>90.444444444444443</v>
      </c>
      <c r="AN1934">
        <f t="shared" si="121"/>
        <v>311.62863888888893</v>
      </c>
      <c r="AO1934">
        <f t="shared" si="122"/>
        <v>163.32600000000002</v>
      </c>
      <c r="AP1934">
        <f t="shared" si="123"/>
        <v>148.30263888888891</v>
      </c>
    </row>
    <row r="1935" spans="1:42" x14ac:dyDescent="0.25">
      <c r="A1935">
        <v>2761</v>
      </c>
      <c r="B1935">
        <v>51</v>
      </c>
      <c r="C1935" t="s">
        <v>53</v>
      </c>
      <c r="D1935" t="s">
        <v>47</v>
      </c>
      <c r="E1935">
        <v>2</v>
      </c>
      <c r="F1935">
        <v>0</v>
      </c>
      <c r="G1935">
        <v>0</v>
      </c>
      <c r="H1935">
        <v>4</v>
      </c>
      <c r="I1935" t="s">
        <v>60</v>
      </c>
      <c r="J1935" t="s">
        <v>55</v>
      </c>
      <c r="K1935">
        <v>304.88400000000001</v>
      </c>
      <c r="L1935">
        <v>358.40066666666672</v>
      </c>
      <c r="M1935" t="s">
        <v>80</v>
      </c>
      <c r="N1935" t="s">
        <v>50</v>
      </c>
      <c r="O1935">
        <v>0</v>
      </c>
      <c r="P1935">
        <v>484.88888888888891</v>
      </c>
      <c r="Q1935">
        <v>155.39044444444451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96.444444444444443</v>
      </c>
      <c r="X1935">
        <v>0</v>
      </c>
      <c r="Y1935">
        <v>0</v>
      </c>
      <c r="Z1935">
        <v>106.3464982400897</v>
      </c>
      <c r="AA1935">
        <v>24</v>
      </c>
      <c r="AB1935">
        <v>5.3092534222384149</v>
      </c>
      <c r="AC1935" t="s">
        <v>42</v>
      </c>
      <c r="AD1935" t="s">
        <v>56</v>
      </c>
      <c r="AE1935" t="s">
        <v>44</v>
      </c>
      <c r="AF1935" t="s">
        <v>78</v>
      </c>
      <c r="AG1935">
        <v>0</v>
      </c>
      <c r="AH1935">
        <v>0.22830288112163541</v>
      </c>
      <c r="AI1935">
        <v>410.76138305664063</v>
      </c>
      <c r="AJ1935">
        <v>0.43463617563247681</v>
      </c>
      <c r="AK1935">
        <v>-53.516666666666652</v>
      </c>
      <c r="AL1935" t="s">
        <v>52</v>
      </c>
      <c r="AM1935">
        <f t="shared" si="120"/>
        <v>484.88888888888891</v>
      </c>
      <c r="AN1935">
        <f t="shared" si="121"/>
        <v>460.2744444444445</v>
      </c>
      <c r="AO1935">
        <f t="shared" si="122"/>
        <v>454.84511111111118</v>
      </c>
      <c r="AP1935">
        <f t="shared" si="123"/>
        <v>5.429333333333318</v>
      </c>
    </row>
    <row r="1936" spans="1:42" x14ac:dyDescent="0.25">
      <c r="A1936">
        <v>2762</v>
      </c>
      <c r="B1936">
        <v>38</v>
      </c>
      <c r="C1936" t="s">
        <v>67</v>
      </c>
      <c r="D1936" t="s">
        <v>47</v>
      </c>
      <c r="E1936">
        <v>1</v>
      </c>
      <c r="F1936">
        <v>4</v>
      </c>
      <c r="G1936">
        <v>4</v>
      </c>
      <c r="H1936">
        <v>1</v>
      </c>
      <c r="I1936" t="s">
        <v>39</v>
      </c>
      <c r="J1936" t="s">
        <v>55</v>
      </c>
      <c r="K1936">
        <v>361.20575000000002</v>
      </c>
      <c r="L1936">
        <v>389.8677777777778</v>
      </c>
      <c r="M1936" t="s">
        <v>49</v>
      </c>
      <c r="N1936" t="s">
        <v>41</v>
      </c>
      <c r="O1936">
        <v>0</v>
      </c>
      <c r="P1936">
        <v>805.12911111111111</v>
      </c>
      <c r="Q1936">
        <v>126.4744444444444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389.55555555555549</v>
      </c>
      <c r="X1936">
        <v>0</v>
      </c>
      <c r="Y1936">
        <v>0</v>
      </c>
      <c r="Z1936">
        <v>274.76760491415018</v>
      </c>
      <c r="AA1936">
        <v>36</v>
      </c>
      <c r="AB1936">
        <v>9.9335071333128848</v>
      </c>
      <c r="AC1936" t="s">
        <v>62</v>
      </c>
      <c r="AD1936" t="s">
        <v>43</v>
      </c>
      <c r="AE1936" t="s">
        <v>69</v>
      </c>
      <c r="AF1936" t="s">
        <v>78</v>
      </c>
      <c r="AG1936">
        <v>0</v>
      </c>
      <c r="AH1936">
        <v>0.2512919008731842</v>
      </c>
      <c r="AI1936">
        <v>352.46176147460938</v>
      </c>
      <c r="AJ1936">
        <v>0.35759979486465449</v>
      </c>
      <c r="AK1936">
        <v>-28.66202777777778</v>
      </c>
      <c r="AL1936" t="s">
        <v>64</v>
      </c>
      <c r="AM1936">
        <f t="shared" si="120"/>
        <v>805.12911111111111</v>
      </c>
      <c r="AN1936">
        <f t="shared" si="121"/>
        <v>487.6801944444444</v>
      </c>
      <c r="AO1936">
        <f t="shared" si="122"/>
        <v>779.42333333333329</v>
      </c>
      <c r="AP1936">
        <f t="shared" si="123"/>
        <v>-291.74313888888889</v>
      </c>
    </row>
    <row r="1937" spans="1:42" x14ac:dyDescent="0.25">
      <c r="A1937">
        <v>2763</v>
      </c>
      <c r="B1937">
        <v>65</v>
      </c>
      <c r="C1937" t="s">
        <v>53</v>
      </c>
      <c r="D1937" t="s">
        <v>47</v>
      </c>
      <c r="E1937">
        <v>2</v>
      </c>
      <c r="F1937">
        <v>0</v>
      </c>
      <c r="G1937">
        <v>0</v>
      </c>
      <c r="H1937">
        <v>2</v>
      </c>
      <c r="I1937" t="s">
        <v>54</v>
      </c>
      <c r="J1937" t="s">
        <v>55</v>
      </c>
      <c r="K1937">
        <v>733.17774999999995</v>
      </c>
      <c r="L1937">
        <v>833.21688888888889</v>
      </c>
      <c r="M1937" t="s">
        <v>40</v>
      </c>
      <c r="N1937" t="s">
        <v>41</v>
      </c>
      <c r="O1937">
        <v>0</v>
      </c>
      <c r="P1937">
        <v>0</v>
      </c>
      <c r="Q1937">
        <v>59.68911111111111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47.333333333333343</v>
      </c>
      <c r="X1937">
        <v>0</v>
      </c>
      <c r="Y1937">
        <v>0</v>
      </c>
      <c r="Z1937">
        <v>470.55812264395729</v>
      </c>
      <c r="AA1937">
        <v>24</v>
      </c>
      <c r="AB1937">
        <v>23.49219169745751</v>
      </c>
      <c r="AC1937" t="s">
        <v>62</v>
      </c>
      <c r="AD1937" t="s">
        <v>66</v>
      </c>
      <c r="AE1937" t="s">
        <v>44</v>
      </c>
      <c r="AF1937" t="s">
        <v>45</v>
      </c>
      <c r="AG1937">
        <v>1</v>
      </c>
      <c r="AH1937">
        <v>0.11240068823099141</v>
      </c>
      <c r="AI1937">
        <v>469.8885498046875</v>
      </c>
      <c r="AJ1937">
        <v>0.1812402009963989</v>
      </c>
      <c r="AK1937">
        <v>-100.0391388888889</v>
      </c>
      <c r="AL1937" t="s">
        <v>57</v>
      </c>
      <c r="AM1937">
        <f t="shared" si="120"/>
        <v>0</v>
      </c>
      <c r="AN1937">
        <f t="shared" si="121"/>
        <v>792.86686111111101</v>
      </c>
      <c r="AO1937">
        <f t="shared" si="122"/>
        <v>880.55022222222226</v>
      </c>
      <c r="AP1937">
        <f t="shared" si="123"/>
        <v>-87.683361111111253</v>
      </c>
    </row>
    <row r="1938" spans="1:42" x14ac:dyDescent="0.25">
      <c r="A1938">
        <v>2764</v>
      </c>
      <c r="B1938">
        <v>34</v>
      </c>
      <c r="C1938" t="s">
        <v>53</v>
      </c>
      <c r="D1938" t="s">
        <v>65</v>
      </c>
      <c r="E1938">
        <v>1</v>
      </c>
      <c r="F1938">
        <v>0</v>
      </c>
      <c r="G1938">
        <v>0</v>
      </c>
      <c r="H1938">
        <v>4</v>
      </c>
      <c r="I1938" t="s">
        <v>54</v>
      </c>
      <c r="J1938" t="s">
        <v>74</v>
      </c>
      <c r="K1938">
        <v>1495.3755000000001</v>
      </c>
      <c r="L1938">
        <v>1217.460888888889</v>
      </c>
      <c r="M1938" t="s">
        <v>49</v>
      </c>
      <c r="N1938" t="s">
        <v>50</v>
      </c>
      <c r="O1938">
        <v>0</v>
      </c>
      <c r="P1938">
        <v>0</v>
      </c>
      <c r="Q1938">
        <v>657.23199999999997</v>
      </c>
      <c r="R1938">
        <v>0</v>
      </c>
      <c r="S1938">
        <v>0</v>
      </c>
      <c r="T1938">
        <v>0</v>
      </c>
      <c r="U1938">
        <v>78.466666666666669</v>
      </c>
      <c r="V1938">
        <v>0</v>
      </c>
      <c r="W1938">
        <v>100.4444444444444</v>
      </c>
      <c r="X1938">
        <v>0</v>
      </c>
      <c r="Y1938">
        <v>0</v>
      </c>
      <c r="Z1938">
        <v>812.28341591121</v>
      </c>
      <c r="AA1938">
        <v>36</v>
      </c>
      <c r="AB1938">
        <v>29.36599133928771</v>
      </c>
      <c r="AC1938" t="s">
        <v>62</v>
      </c>
      <c r="AD1938" t="s">
        <v>56</v>
      </c>
      <c r="AE1938" t="s">
        <v>44</v>
      </c>
      <c r="AF1938" t="s">
        <v>45</v>
      </c>
      <c r="AG1938">
        <v>0</v>
      </c>
      <c r="AH1938">
        <v>3.6394797265529633E-2</v>
      </c>
      <c r="AI1938">
        <v>593.563232421875</v>
      </c>
      <c r="AJ1938">
        <v>5.6887492537498467E-2</v>
      </c>
      <c r="AK1938">
        <v>277.9146111111113</v>
      </c>
      <c r="AL1938" t="s">
        <v>46</v>
      </c>
      <c r="AM1938">
        <f t="shared" si="120"/>
        <v>0</v>
      </c>
      <c r="AN1938">
        <f t="shared" si="121"/>
        <v>2231.0741666666668</v>
      </c>
      <c r="AO1938">
        <f t="shared" si="122"/>
        <v>1317.9053333333334</v>
      </c>
      <c r="AP1938">
        <f t="shared" si="123"/>
        <v>913.1688333333334</v>
      </c>
    </row>
    <row r="1939" spans="1:42" x14ac:dyDescent="0.25">
      <c r="A1939">
        <v>2766</v>
      </c>
      <c r="B1939">
        <v>61</v>
      </c>
      <c r="C1939" t="s">
        <v>36</v>
      </c>
      <c r="D1939" t="s">
        <v>76</v>
      </c>
      <c r="E1939">
        <v>0</v>
      </c>
      <c r="F1939">
        <v>0</v>
      </c>
      <c r="G1939">
        <v>0</v>
      </c>
      <c r="H1939">
        <v>3</v>
      </c>
      <c r="I1939" t="s">
        <v>72</v>
      </c>
      <c r="J1939" t="s">
        <v>39</v>
      </c>
      <c r="K1939">
        <v>810.68899999999996</v>
      </c>
      <c r="L1939">
        <v>759.95977777777773</v>
      </c>
      <c r="M1939" t="s">
        <v>49</v>
      </c>
      <c r="N1939" t="s">
        <v>58</v>
      </c>
      <c r="O1939">
        <v>0</v>
      </c>
      <c r="P1939">
        <v>0</v>
      </c>
      <c r="Q1939">
        <v>430.8411111111111</v>
      </c>
      <c r="R1939">
        <v>200</v>
      </c>
      <c r="S1939">
        <v>0</v>
      </c>
      <c r="T1939">
        <v>0</v>
      </c>
      <c r="U1939">
        <v>0</v>
      </c>
      <c r="V1939">
        <v>0</v>
      </c>
      <c r="W1939">
        <v>43.777777777777779</v>
      </c>
      <c r="X1939">
        <v>0</v>
      </c>
      <c r="Y1939">
        <v>0</v>
      </c>
      <c r="Z1939">
        <v>388.45544104904678</v>
      </c>
      <c r="AA1939">
        <v>12</v>
      </c>
      <c r="AB1939">
        <v>35.613592079762647</v>
      </c>
      <c r="AC1939" t="s">
        <v>62</v>
      </c>
      <c r="AD1939" t="s">
        <v>43</v>
      </c>
      <c r="AE1939" t="s">
        <v>44</v>
      </c>
      <c r="AF1939" t="s">
        <v>45</v>
      </c>
      <c r="AG1939">
        <v>0</v>
      </c>
      <c r="AH1939">
        <v>0.1086838096380234</v>
      </c>
      <c r="AI1939">
        <v>446.55972290039063</v>
      </c>
      <c r="AJ1939">
        <v>0.1857517063617706</v>
      </c>
      <c r="AK1939">
        <v>50.729222222222234</v>
      </c>
      <c r="AL1939" t="s">
        <v>57</v>
      </c>
      <c r="AM1939">
        <f t="shared" si="120"/>
        <v>0</v>
      </c>
      <c r="AN1939">
        <f t="shared" si="121"/>
        <v>1441.5301111111112</v>
      </c>
      <c r="AO1939">
        <f t="shared" si="122"/>
        <v>803.73755555555556</v>
      </c>
      <c r="AP1939">
        <f t="shared" si="123"/>
        <v>637.79255555555562</v>
      </c>
    </row>
    <row r="1940" spans="1:42" x14ac:dyDescent="0.25">
      <c r="A1940">
        <v>2767</v>
      </c>
      <c r="B1940">
        <v>30</v>
      </c>
      <c r="C1940" t="s">
        <v>67</v>
      </c>
      <c r="D1940" t="s">
        <v>76</v>
      </c>
      <c r="E1940">
        <v>0</v>
      </c>
      <c r="F1940">
        <v>0</v>
      </c>
      <c r="G1940">
        <v>0</v>
      </c>
      <c r="H1940">
        <v>2</v>
      </c>
      <c r="I1940" t="s">
        <v>48</v>
      </c>
      <c r="J1940" t="s">
        <v>74</v>
      </c>
      <c r="K1940">
        <v>498.44925000000001</v>
      </c>
      <c r="L1940">
        <v>630.89266666666663</v>
      </c>
      <c r="M1940" t="s">
        <v>49</v>
      </c>
      <c r="N1940" t="s">
        <v>41</v>
      </c>
      <c r="O1940">
        <v>0</v>
      </c>
      <c r="P1940">
        <v>0</v>
      </c>
      <c r="Q1940">
        <v>220.36466666666669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194.40289384947059</v>
      </c>
      <c r="AA1940">
        <v>36</v>
      </c>
      <c r="AB1940">
        <v>7.0281303117729133</v>
      </c>
      <c r="AC1940" t="s">
        <v>42</v>
      </c>
      <c r="AD1940" t="s">
        <v>66</v>
      </c>
      <c r="AE1940" t="s">
        <v>69</v>
      </c>
      <c r="AF1940" t="s">
        <v>45</v>
      </c>
      <c r="AG1940">
        <v>0</v>
      </c>
      <c r="AH1940">
        <v>0.19603285193443301</v>
      </c>
      <c r="AI1940">
        <v>341.24493408203119</v>
      </c>
      <c r="AJ1940">
        <v>0.29246285557746893</v>
      </c>
      <c r="AK1940">
        <v>-132.44341666666659</v>
      </c>
      <c r="AL1940" t="s">
        <v>57</v>
      </c>
      <c r="AM1940">
        <f t="shared" si="120"/>
        <v>0</v>
      </c>
      <c r="AN1940">
        <f t="shared" si="121"/>
        <v>718.81391666666673</v>
      </c>
      <c r="AO1940">
        <f t="shared" si="122"/>
        <v>630.89266666666663</v>
      </c>
      <c r="AP1940">
        <f t="shared" si="123"/>
        <v>87.9212500000001</v>
      </c>
    </row>
    <row r="1941" spans="1:42" x14ac:dyDescent="0.25">
      <c r="A1941">
        <v>2768</v>
      </c>
      <c r="B1941">
        <v>46</v>
      </c>
      <c r="C1941" t="s">
        <v>36</v>
      </c>
      <c r="D1941" t="s">
        <v>37</v>
      </c>
      <c r="E1941">
        <v>0</v>
      </c>
      <c r="F1941">
        <v>1</v>
      </c>
      <c r="G1941">
        <v>1</v>
      </c>
      <c r="H1941">
        <v>3</v>
      </c>
      <c r="I1941" t="s">
        <v>38</v>
      </c>
      <c r="J1941" t="s">
        <v>74</v>
      </c>
      <c r="K1941">
        <v>642.07650000000001</v>
      </c>
      <c r="L1941">
        <v>826.49711111111117</v>
      </c>
      <c r="M1941" t="s">
        <v>49</v>
      </c>
      <c r="N1941" t="s">
        <v>58</v>
      </c>
      <c r="O1941">
        <v>97.162644989130953</v>
      </c>
      <c r="P1941">
        <v>222.2222222222222</v>
      </c>
      <c r="Q1941">
        <v>91.823777777777778</v>
      </c>
      <c r="R1941">
        <v>0</v>
      </c>
      <c r="S1941">
        <v>0</v>
      </c>
      <c r="T1941">
        <v>0</v>
      </c>
      <c r="U1941">
        <v>0</v>
      </c>
      <c r="V1941">
        <v>276.22222222222217</v>
      </c>
      <c r="W1941">
        <v>66.222222222222229</v>
      </c>
      <c r="X1941">
        <v>0</v>
      </c>
      <c r="Y1941">
        <v>0</v>
      </c>
      <c r="Z1941">
        <v>311.96894038214208</v>
      </c>
      <c r="AA1941">
        <v>36</v>
      </c>
      <c r="AB1941">
        <v>11.27842452761606</v>
      </c>
      <c r="AC1941" t="s">
        <v>42</v>
      </c>
      <c r="AD1941" t="s">
        <v>56</v>
      </c>
      <c r="AE1941" t="s">
        <v>69</v>
      </c>
      <c r="AF1941" t="s">
        <v>45</v>
      </c>
      <c r="AG1941">
        <v>0</v>
      </c>
      <c r="AH1941">
        <v>0.1350392550230026</v>
      </c>
      <c r="AI1941">
        <v>455.08505249023438</v>
      </c>
      <c r="AJ1941">
        <v>0.2410561144351959</v>
      </c>
      <c r="AK1941">
        <v>-184.42061111111121</v>
      </c>
      <c r="AL1941" t="s">
        <v>57</v>
      </c>
      <c r="AM1941">
        <f t="shared" si="120"/>
        <v>2.2638165693969201</v>
      </c>
      <c r="AN1941">
        <f t="shared" si="121"/>
        <v>733.90027777777777</v>
      </c>
      <c r="AO1941">
        <f t="shared" si="122"/>
        <v>1168.9415555555556</v>
      </c>
      <c r="AP1941">
        <f t="shared" si="123"/>
        <v>-435.04127777777785</v>
      </c>
    </row>
    <row r="1942" spans="1:42" x14ac:dyDescent="0.25">
      <c r="A1942">
        <v>2769</v>
      </c>
      <c r="B1942">
        <v>51</v>
      </c>
      <c r="C1942" t="s">
        <v>53</v>
      </c>
      <c r="D1942" t="s">
        <v>47</v>
      </c>
      <c r="E1942">
        <v>1</v>
      </c>
      <c r="F1942">
        <v>1</v>
      </c>
      <c r="G1942">
        <v>1</v>
      </c>
      <c r="H1942">
        <v>4</v>
      </c>
      <c r="I1942" t="s">
        <v>72</v>
      </c>
      <c r="J1942" t="s">
        <v>55</v>
      </c>
      <c r="K1942">
        <v>1098.8887500000001</v>
      </c>
      <c r="L1942">
        <v>799.42288888888891</v>
      </c>
      <c r="M1942" t="s">
        <v>92</v>
      </c>
      <c r="N1942" t="s">
        <v>50</v>
      </c>
      <c r="O1942">
        <v>0</v>
      </c>
      <c r="P1942">
        <v>0</v>
      </c>
      <c r="Q1942">
        <v>256.68822222222218</v>
      </c>
      <c r="R1942">
        <v>43.555555555555557</v>
      </c>
      <c r="S1942">
        <v>0</v>
      </c>
      <c r="T1942">
        <v>0</v>
      </c>
      <c r="U1942">
        <v>0</v>
      </c>
      <c r="V1942">
        <v>0</v>
      </c>
      <c r="W1942">
        <v>141.33333333333329</v>
      </c>
      <c r="X1942">
        <v>0</v>
      </c>
      <c r="Y1942">
        <v>0</v>
      </c>
      <c r="Z1942">
        <v>586.01512871817272</v>
      </c>
      <c r="AA1942">
        <v>12</v>
      </c>
      <c r="AB1942">
        <v>53.725862843824913</v>
      </c>
      <c r="AC1942" t="s">
        <v>42</v>
      </c>
      <c r="AD1942" t="s">
        <v>68</v>
      </c>
      <c r="AE1942" t="s">
        <v>44</v>
      </c>
      <c r="AF1942" t="s">
        <v>45</v>
      </c>
      <c r="AG1942">
        <v>1</v>
      </c>
      <c r="AH1942">
        <v>7.1589775383472443E-2</v>
      </c>
      <c r="AI1942">
        <v>517.218994140625</v>
      </c>
      <c r="AJ1942">
        <v>0.12574635446071619</v>
      </c>
      <c r="AK1942">
        <v>299.46586111111122</v>
      </c>
      <c r="AL1942" t="s">
        <v>46</v>
      </c>
      <c r="AM1942">
        <f t="shared" si="120"/>
        <v>0</v>
      </c>
      <c r="AN1942">
        <f t="shared" si="121"/>
        <v>1399.1325277777778</v>
      </c>
      <c r="AO1942">
        <f t="shared" si="122"/>
        <v>940.75622222222216</v>
      </c>
      <c r="AP1942">
        <f t="shared" si="123"/>
        <v>458.37630555555563</v>
      </c>
    </row>
    <row r="1943" spans="1:42" x14ac:dyDescent="0.25">
      <c r="A1943">
        <v>2772</v>
      </c>
      <c r="B1943">
        <v>32</v>
      </c>
      <c r="C1943" t="s">
        <v>53</v>
      </c>
      <c r="D1943" t="s">
        <v>37</v>
      </c>
      <c r="E1943">
        <v>1</v>
      </c>
      <c r="F1943">
        <v>1</v>
      </c>
      <c r="G1943">
        <v>1</v>
      </c>
      <c r="H1943">
        <v>2</v>
      </c>
      <c r="I1943" t="s">
        <v>72</v>
      </c>
      <c r="J1943" t="s">
        <v>55</v>
      </c>
      <c r="K1943">
        <v>647.75924999999995</v>
      </c>
      <c r="L1943">
        <v>838.50155555555557</v>
      </c>
      <c r="M1943" t="s">
        <v>40</v>
      </c>
      <c r="N1943" t="s">
        <v>50</v>
      </c>
      <c r="O1943">
        <v>0</v>
      </c>
      <c r="P1943">
        <v>777.77777777777783</v>
      </c>
      <c r="Q1943">
        <v>140.7057777777778</v>
      </c>
      <c r="R1943">
        <v>0</v>
      </c>
      <c r="S1943">
        <v>0</v>
      </c>
      <c r="T1943">
        <v>0</v>
      </c>
      <c r="U1943">
        <v>22.222222222222221</v>
      </c>
      <c r="V1943">
        <v>0</v>
      </c>
      <c r="W1943">
        <v>0</v>
      </c>
      <c r="X1943">
        <v>0</v>
      </c>
      <c r="Y1943">
        <v>0</v>
      </c>
      <c r="Z1943">
        <v>194.3758959798721</v>
      </c>
      <c r="AA1943">
        <v>36</v>
      </c>
      <c r="AB1943">
        <v>7.027154274112565</v>
      </c>
      <c r="AC1943" t="s">
        <v>62</v>
      </c>
      <c r="AD1943" t="s">
        <v>56</v>
      </c>
      <c r="AE1943" t="s">
        <v>44</v>
      </c>
      <c r="AF1943" t="s">
        <v>45</v>
      </c>
      <c r="AG1943">
        <v>1</v>
      </c>
      <c r="AH1943">
        <v>0.17080667614936829</v>
      </c>
      <c r="AI1943">
        <v>376.94036865234381</v>
      </c>
      <c r="AJ1943">
        <v>0.25628620386123657</v>
      </c>
      <c r="AK1943">
        <v>-190.74230555555559</v>
      </c>
      <c r="AL1943" t="s">
        <v>57</v>
      </c>
      <c r="AM1943">
        <f t="shared" si="120"/>
        <v>777.77777777777783</v>
      </c>
      <c r="AN1943">
        <f t="shared" si="121"/>
        <v>810.68724999999995</v>
      </c>
      <c r="AO1943">
        <f t="shared" si="122"/>
        <v>838.50155555555557</v>
      </c>
      <c r="AP1943">
        <f t="shared" si="123"/>
        <v>-27.81430555555562</v>
      </c>
    </row>
    <row r="1944" spans="1:42" x14ac:dyDescent="0.25">
      <c r="A1944">
        <v>2773</v>
      </c>
      <c r="B1944">
        <v>50</v>
      </c>
      <c r="C1944" t="s">
        <v>67</v>
      </c>
      <c r="D1944" t="s">
        <v>37</v>
      </c>
      <c r="E1944">
        <v>1</v>
      </c>
      <c r="F1944">
        <v>0</v>
      </c>
      <c r="G1944">
        <v>0</v>
      </c>
      <c r="H1944">
        <v>2</v>
      </c>
      <c r="I1944" t="s">
        <v>38</v>
      </c>
      <c r="J1944" t="s">
        <v>55</v>
      </c>
      <c r="K1944">
        <v>280.50824999999998</v>
      </c>
      <c r="L1944">
        <v>352.11266666666671</v>
      </c>
      <c r="M1944" t="s">
        <v>40</v>
      </c>
      <c r="N1944" t="s">
        <v>58</v>
      </c>
      <c r="O1944">
        <v>0</v>
      </c>
      <c r="P1944">
        <v>0</v>
      </c>
      <c r="Q1944">
        <v>164.91</v>
      </c>
      <c r="R1944">
        <v>140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115.5526244280983</v>
      </c>
      <c r="AA1944">
        <v>36</v>
      </c>
      <c r="AB1944">
        <v>4.1775041835378559</v>
      </c>
      <c r="AC1944" t="s">
        <v>42</v>
      </c>
      <c r="AD1944" t="s">
        <v>56</v>
      </c>
      <c r="AE1944" t="s">
        <v>51</v>
      </c>
      <c r="AF1944" t="s">
        <v>78</v>
      </c>
      <c r="AG1944">
        <v>0</v>
      </c>
      <c r="AH1944">
        <v>0.24271705746650701</v>
      </c>
      <c r="AI1944">
        <v>369.56918334960938</v>
      </c>
      <c r="AJ1944">
        <v>0.40309673547744751</v>
      </c>
      <c r="AK1944">
        <v>-71.60441666666668</v>
      </c>
      <c r="AL1944" t="s">
        <v>64</v>
      </c>
      <c r="AM1944">
        <f t="shared" si="120"/>
        <v>0</v>
      </c>
      <c r="AN1944">
        <f t="shared" si="121"/>
        <v>585.41824999999994</v>
      </c>
      <c r="AO1944">
        <f t="shared" si="122"/>
        <v>352.11266666666671</v>
      </c>
      <c r="AP1944">
        <f t="shared" si="123"/>
        <v>233.30558333333323</v>
      </c>
    </row>
    <row r="1945" spans="1:42" x14ac:dyDescent="0.25">
      <c r="A1945">
        <v>2774</v>
      </c>
      <c r="B1945">
        <v>29</v>
      </c>
      <c r="C1945" t="s">
        <v>67</v>
      </c>
      <c r="D1945" t="s">
        <v>37</v>
      </c>
      <c r="E1945">
        <v>0</v>
      </c>
      <c r="F1945">
        <v>0</v>
      </c>
      <c r="G1945">
        <v>0</v>
      </c>
      <c r="H1945">
        <v>2</v>
      </c>
      <c r="I1945" t="s">
        <v>38</v>
      </c>
      <c r="J1945" t="s">
        <v>39</v>
      </c>
      <c r="K1945">
        <v>82.004999999999995</v>
      </c>
      <c r="L1945">
        <v>84.818444444444438</v>
      </c>
      <c r="M1945" t="s">
        <v>49</v>
      </c>
      <c r="N1945" t="s">
        <v>41</v>
      </c>
      <c r="O1945">
        <v>0</v>
      </c>
      <c r="P1945">
        <v>888.88888888888891</v>
      </c>
      <c r="Q1945">
        <v>51.694222222222223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30.222222222222221</v>
      </c>
      <c r="X1945">
        <v>0</v>
      </c>
      <c r="Y1945">
        <v>0</v>
      </c>
      <c r="Z1945">
        <v>30.499834209042628</v>
      </c>
      <c r="AA1945">
        <v>36</v>
      </c>
      <c r="AB1945">
        <v>1.102642070105196</v>
      </c>
      <c r="AC1945" t="s">
        <v>62</v>
      </c>
      <c r="AD1945" t="s">
        <v>56</v>
      </c>
      <c r="AE1945" t="s">
        <v>44</v>
      </c>
      <c r="AF1945" t="s">
        <v>45</v>
      </c>
      <c r="AG1945">
        <v>0</v>
      </c>
      <c r="AH1945">
        <v>0.33697444200515753</v>
      </c>
      <c r="AI1945">
        <v>272.93408203125</v>
      </c>
      <c r="AJ1945">
        <v>0.50101739168167114</v>
      </c>
      <c r="AK1945">
        <v>-2.8134444444444431</v>
      </c>
      <c r="AL1945" t="s">
        <v>64</v>
      </c>
      <c r="AM1945">
        <f t="shared" si="120"/>
        <v>888.88888888888891</v>
      </c>
      <c r="AN1945">
        <f t="shared" si="121"/>
        <v>133.6992222222222</v>
      </c>
      <c r="AO1945">
        <f t="shared" si="122"/>
        <v>115.04066666666665</v>
      </c>
      <c r="AP1945">
        <f t="shared" si="123"/>
        <v>18.658555555555552</v>
      </c>
    </row>
    <row r="1946" spans="1:42" x14ac:dyDescent="0.25">
      <c r="A1946">
        <v>2775</v>
      </c>
      <c r="B1946">
        <v>56</v>
      </c>
      <c r="C1946" t="s">
        <v>53</v>
      </c>
      <c r="D1946" t="s">
        <v>47</v>
      </c>
      <c r="E1946">
        <v>1</v>
      </c>
      <c r="F1946">
        <v>2</v>
      </c>
      <c r="G1946">
        <v>2</v>
      </c>
      <c r="H1946">
        <v>3</v>
      </c>
      <c r="I1946" t="s">
        <v>72</v>
      </c>
      <c r="J1946" t="s">
        <v>74</v>
      </c>
      <c r="K1946">
        <v>643.32100000000003</v>
      </c>
      <c r="L1946">
        <v>291.80355555555548</v>
      </c>
      <c r="M1946" t="s">
        <v>49</v>
      </c>
      <c r="N1946" t="s">
        <v>50</v>
      </c>
      <c r="O1946">
        <v>0</v>
      </c>
      <c r="P1946">
        <v>0</v>
      </c>
      <c r="Q1946">
        <v>252.36822222222219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24.222222222222221</v>
      </c>
      <c r="X1946">
        <v>0</v>
      </c>
      <c r="Y1946">
        <v>0</v>
      </c>
      <c r="Z1946">
        <v>820.91494171093359</v>
      </c>
      <c r="AA1946">
        <v>48</v>
      </c>
      <c r="AB1946">
        <v>24.114376091093181</v>
      </c>
      <c r="AC1946" t="s">
        <v>62</v>
      </c>
      <c r="AD1946" t="s">
        <v>77</v>
      </c>
      <c r="AE1946" t="s">
        <v>44</v>
      </c>
      <c r="AF1946" t="s">
        <v>45</v>
      </c>
      <c r="AG1946">
        <v>1</v>
      </c>
      <c r="AH1946">
        <v>9.8931275308132172E-2</v>
      </c>
      <c r="AI1946">
        <v>573.5560302734375</v>
      </c>
      <c r="AJ1946">
        <v>0.19128170609474179</v>
      </c>
      <c r="AK1946">
        <v>351.51744444444449</v>
      </c>
      <c r="AL1946" t="s">
        <v>57</v>
      </c>
      <c r="AM1946">
        <f t="shared" si="120"/>
        <v>0</v>
      </c>
      <c r="AN1946">
        <f t="shared" si="121"/>
        <v>895.68922222222227</v>
      </c>
      <c r="AO1946">
        <f t="shared" si="122"/>
        <v>316.02577777777771</v>
      </c>
      <c r="AP1946">
        <f t="shared" si="123"/>
        <v>579.66344444444462</v>
      </c>
    </row>
    <row r="1947" spans="1:42" x14ac:dyDescent="0.25">
      <c r="A1947">
        <v>2776</v>
      </c>
      <c r="B1947">
        <v>30</v>
      </c>
      <c r="C1947" t="s">
        <v>53</v>
      </c>
      <c r="D1947" t="s">
        <v>76</v>
      </c>
      <c r="E1947">
        <v>1</v>
      </c>
      <c r="F1947">
        <v>4</v>
      </c>
      <c r="G1947">
        <v>4</v>
      </c>
      <c r="H1947">
        <v>2</v>
      </c>
      <c r="I1947" t="s">
        <v>72</v>
      </c>
      <c r="J1947" t="s">
        <v>39</v>
      </c>
      <c r="K1947">
        <v>417.3</v>
      </c>
      <c r="L1947">
        <v>267.10377777777779</v>
      </c>
      <c r="M1947" t="s">
        <v>80</v>
      </c>
      <c r="N1947" t="s">
        <v>50</v>
      </c>
      <c r="O1947">
        <v>0</v>
      </c>
      <c r="P1947">
        <v>286.6611111111111</v>
      </c>
      <c r="Q1947">
        <v>224.49311111111109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10.444444444444439</v>
      </c>
      <c r="X1947">
        <v>0</v>
      </c>
      <c r="Y1947">
        <v>0</v>
      </c>
      <c r="Z1947">
        <v>394.5913864277357</v>
      </c>
      <c r="AA1947">
        <v>60</v>
      </c>
      <c r="AB1947">
        <v>10.020027734615059</v>
      </c>
      <c r="AC1947" t="s">
        <v>42</v>
      </c>
      <c r="AD1947" t="s">
        <v>56</v>
      </c>
      <c r="AE1947" t="s">
        <v>44</v>
      </c>
      <c r="AF1947" t="s">
        <v>45</v>
      </c>
      <c r="AG1947">
        <v>0</v>
      </c>
      <c r="AH1947">
        <v>0.20181415975093839</v>
      </c>
      <c r="AI1947">
        <v>452.52239990234381</v>
      </c>
      <c r="AJ1947">
        <v>0.34099709987640381</v>
      </c>
      <c r="AK1947">
        <v>150.19622222222219</v>
      </c>
      <c r="AL1947" t="s">
        <v>64</v>
      </c>
      <c r="AM1947">
        <f t="shared" si="120"/>
        <v>286.6611111111111</v>
      </c>
      <c r="AN1947">
        <f t="shared" si="121"/>
        <v>641.7931111111111</v>
      </c>
      <c r="AO1947">
        <f t="shared" si="122"/>
        <v>277.54822222222225</v>
      </c>
      <c r="AP1947">
        <f t="shared" si="123"/>
        <v>364.24488888888885</v>
      </c>
    </row>
    <row r="1948" spans="1:42" x14ac:dyDescent="0.25">
      <c r="A1948">
        <v>2777</v>
      </c>
      <c r="B1948">
        <v>61</v>
      </c>
      <c r="C1948" t="s">
        <v>67</v>
      </c>
      <c r="D1948" t="s">
        <v>65</v>
      </c>
      <c r="E1948">
        <v>2</v>
      </c>
      <c r="F1948">
        <v>0</v>
      </c>
      <c r="G1948">
        <v>0</v>
      </c>
      <c r="H1948">
        <v>2</v>
      </c>
      <c r="I1948" t="s">
        <v>48</v>
      </c>
      <c r="J1948" t="s">
        <v>55</v>
      </c>
      <c r="K1948">
        <v>500.58425</v>
      </c>
      <c r="L1948">
        <v>335.17244444444452</v>
      </c>
      <c r="M1948" t="s">
        <v>49</v>
      </c>
      <c r="N1948" t="s">
        <v>50</v>
      </c>
      <c r="O1948">
        <v>0</v>
      </c>
      <c r="P1948">
        <v>177.7777777777778</v>
      </c>
      <c r="Q1948">
        <v>101.62444444444441</v>
      </c>
      <c r="R1948">
        <v>57.777777777777779</v>
      </c>
      <c r="S1948">
        <v>0</v>
      </c>
      <c r="T1948">
        <v>0</v>
      </c>
      <c r="U1948">
        <v>0</v>
      </c>
      <c r="V1948">
        <v>0</v>
      </c>
      <c r="W1948">
        <v>204.44444444444451</v>
      </c>
      <c r="X1948">
        <v>0</v>
      </c>
      <c r="Y1948">
        <v>0</v>
      </c>
      <c r="Z1948">
        <v>254.99296198475099</v>
      </c>
      <c r="AA1948">
        <v>24</v>
      </c>
      <c r="AB1948">
        <v>12.73029463563377</v>
      </c>
      <c r="AC1948" t="s">
        <v>62</v>
      </c>
      <c r="AD1948" t="s">
        <v>56</v>
      </c>
      <c r="AE1948" t="s">
        <v>44</v>
      </c>
      <c r="AF1948" t="s">
        <v>45</v>
      </c>
      <c r="AG1948">
        <v>0</v>
      </c>
      <c r="AH1948">
        <v>0.18953680992126459</v>
      </c>
      <c r="AI1948">
        <v>404.98043823242188</v>
      </c>
      <c r="AJ1948">
        <v>0.31612658500671392</v>
      </c>
      <c r="AK1948">
        <v>165.4118055555555</v>
      </c>
      <c r="AL1948" t="s">
        <v>64</v>
      </c>
      <c r="AM1948">
        <f t="shared" si="120"/>
        <v>177.7777777777778</v>
      </c>
      <c r="AN1948">
        <f t="shared" si="121"/>
        <v>659.98647222222223</v>
      </c>
      <c r="AO1948">
        <f t="shared" si="122"/>
        <v>539.61688888888898</v>
      </c>
      <c r="AP1948">
        <f t="shared" si="123"/>
        <v>120.36958333333325</v>
      </c>
    </row>
    <row r="1949" spans="1:42" x14ac:dyDescent="0.25">
      <c r="A1949">
        <v>2780</v>
      </c>
      <c r="B1949">
        <v>46</v>
      </c>
      <c r="C1949" t="s">
        <v>67</v>
      </c>
      <c r="D1949" t="s">
        <v>65</v>
      </c>
      <c r="E1949">
        <v>2</v>
      </c>
      <c r="F1949">
        <v>0</v>
      </c>
      <c r="G1949">
        <v>0</v>
      </c>
      <c r="H1949">
        <v>2</v>
      </c>
      <c r="I1949" t="s">
        <v>48</v>
      </c>
      <c r="J1949" t="s">
        <v>39</v>
      </c>
      <c r="K1949">
        <v>438.46749999999997</v>
      </c>
      <c r="L1949">
        <v>399.49599999999998</v>
      </c>
      <c r="M1949" t="s">
        <v>49</v>
      </c>
      <c r="N1949" t="s">
        <v>50</v>
      </c>
      <c r="O1949">
        <v>0</v>
      </c>
      <c r="P1949">
        <v>0</v>
      </c>
      <c r="Q1949">
        <v>232.79977777777779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100.4444444444444</v>
      </c>
      <c r="X1949">
        <v>0</v>
      </c>
      <c r="Y1949">
        <v>0</v>
      </c>
      <c r="Z1949">
        <v>185.5729494953803</v>
      </c>
      <c r="AA1949">
        <v>48</v>
      </c>
      <c r="AB1949">
        <v>5.4512053187123009</v>
      </c>
      <c r="AC1949" t="s">
        <v>62</v>
      </c>
      <c r="AD1949" t="s">
        <v>43</v>
      </c>
      <c r="AE1949" t="s">
        <v>51</v>
      </c>
      <c r="AF1949" t="s">
        <v>45</v>
      </c>
      <c r="AG1949">
        <v>1</v>
      </c>
      <c r="AH1949">
        <v>0.19886766374111181</v>
      </c>
      <c r="AI1949">
        <v>424.203125</v>
      </c>
      <c r="AJ1949">
        <v>0.34547221660614008</v>
      </c>
      <c r="AK1949">
        <v>38.971499999999992</v>
      </c>
      <c r="AL1949" t="s">
        <v>64</v>
      </c>
      <c r="AM1949">
        <f t="shared" si="120"/>
        <v>0</v>
      </c>
      <c r="AN1949">
        <f t="shared" si="121"/>
        <v>671.26727777777774</v>
      </c>
      <c r="AO1949">
        <f t="shared" si="122"/>
        <v>499.94044444444438</v>
      </c>
      <c r="AP1949">
        <f t="shared" si="123"/>
        <v>171.32683333333335</v>
      </c>
    </row>
    <row r="1950" spans="1:42" x14ac:dyDescent="0.25">
      <c r="A1950">
        <v>2781</v>
      </c>
      <c r="B1950">
        <v>54</v>
      </c>
      <c r="C1950" t="s">
        <v>53</v>
      </c>
      <c r="D1950" t="s">
        <v>65</v>
      </c>
      <c r="E1950">
        <v>0</v>
      </c>
      <c r="F1950">
        <v>0</v>
      </c>
      <c r="G1950">
        <v>0</v>
      </c>
      <c r="H1950">
        <v>2</v>
      </c>
      <c r="I1950" t="s">
        <v>38</v>
      </c>
      <c r="J1950" t="s">
        <v>55</v>
      </c>
      <c r="K1950">
        <v>13.0685</v>
      </c>
      <c r="L1950">
        <v>8.9575555555555564</v>
      </c>
      <c r="M1950" t="s">
        <v>49</v>
      </c>
      <c r="N1950" t="s">
        <v>50</v>
      </c>
      <c r="O1950">
        <v>0</v>
      </c>
      <c r="P1950">
        <v>3777.7777777777778</v>
      </c>
      <c r="Q1950">
        <v>7.8528888888888888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6.666666666666667</v>
      </c>
      <c r="X1950">
        <v>0</v>
      </c>
      <c r="Y1950">
        <v>0</v>
      </c>
      <c r="Z1950">
        <v>8.2310148900827702</v>
      </c>
      <c r="AA1950">
        <v>24</v>
      </c>
      <c r="AB1950">
        <v>0.41092602668503692</v>
      </c>
      <c r="AC1950" t="s">
        <v>42</v>
      </c>
      <c r="AD1950" t="s">
        <v>56</v>
      </c>
      <c r="AE1950" t="s">
        <v>44</v>
      </c>
      <c r="AF1950" t="s">
        <v>45</v>
      </c>
      <c r="AG1950">
        <v>0</v>
      </c>
      <c r="AH1950">
        <v>0.34438243508338928</v>
      </c>
      <c r="AI1950">
        <v>295.2294921875</v>
      </c>
      <c r="AJ1950">
        <v>0.53743141889572144</v>
      </c>
      <c r="AK1950">
        <v>4.1109444444444438</v>
      </c>
      <c r="AL1950" t="s">
        <v>64</v>
      </c>
      <c r="AM1950">
        <f t="shared" si="120"/>
        <v>3777.7777777777778</v>
      </c>
      <c r="AN1950">
        <f t="shared" si="121"/>
        <v>20.921388888888888</v>
      </c>
      <c r="AO1950">
        <f t="shared" si="122"/>
        <v>15.624222222222222</v>
      </c>
      <c r="AP1950">
        <f t="shared" si="123"/>
        <v>5.2971666666666657</v>
      </c>
    </row>
    <row r="1951" spans="1:42" x14ac:dyDescent="0.25">
      <c r="A1951">
        <v>2783</v>
      </c>
      <c r="B1951">
        <v>43</v>
      </c>
      <c r="C1951" t="s">
        <v>36</v>
      </c>
      <c r="D1951" t="s">
        <v>37</v>
      </c>
      <c r="E1951">
        <v>1</v>
      </c>
      <c r="F1951">
        <v>0</v>
      </c>
      <c r="G1951">
        <v>0</v>
      </c>
      <c r="H1951">
        <v>4</v>
      </c>
      <c r="I1951" t="s">
        <v>54</v>
      </c>
      <c r="J1951" t="s">
        <v>55</v>
      </c>
      <c r="K1951">
        <v>1974.6085</v>
      </c>
      <c r="L1951">
        <v>2345.8917777777779</v>
      </c>
      <c r="M1951" t="s">
        <v>49</v>
      </c>
      <c r="N1951" t="s">
        <v>41</v>
      </c>
      <c r="O1951">
        <v>0</v>
      </c>
      <c r="P1951">
        <v>0</v>
      </c>
      <c r="Q1951">
        <v>1226.6995555555559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141.55555555555549</v>
      </c>
      <c r="X1951">
        <v>0</v>
      </c>
      <c r="Y1951">
        <v>0</v>
      </c>
      <c r="Z1951">
        <v>946.21632749020432</v>
      </c>
      <c r="AA1951">
        <v>18</v>
      </c>
      <c r="AB1951">
        <v>60.3740724945213</v>
      </c>
      <c r="AC1951" t="s">
        <v>62</v>
      </c>
      <c r="AD1951" t="s">
        <v>81</v>
      </c>
      <c r="AE1951" t="s">
        <v>51</v>
      </c>
      <c r="AF1951" t="s">
        <v>73</v>
      </c>
      <c r="AG1951">
        <v>1</v>
      </c>
      <c r="AH1951">
        <v>1.41828702762723E-2</v>
      </c>
      <c r="AI1951">
        <v>651.03497314453125</v>
      </c>
      <c r="AJ1951">
        <v>1.7335645854473111E-2</v>
      </c>
      <c r="AK1951">
        <v>-371.28327777777781</v>
      </c>
      <c r="AL1951" t="s">
        <v>70</v>
      </c>
      <c r="AM1951">
        <f t="shared" si="120"/>
        <v>0</v>
      </c>
      <c r="AN1951">
        <f t="shared" si="121"/>
        <v>3201.3080555555562</v>
      </c>
      <c r="AO1951">
        <f t="shared" si="122"/>
        <v>2487.4473333333335</v>
      </c>
      <c r="AP1951">
        <f t="shared" si="123"/>
        <v>713.86072222222265</v>
      </c>
    </row>
    <row r="1952" spans="1:42" x14ac:dyDescent="0.25">
      <c r="A1952">
        <v>2785</v>
      </c>
      <c r="B1952">
        <v>35</v>
      </c>
      <c r="C1952" t="s">
        <v>36</v>
      </c>
      <c r="D1952" t="s">
        <v>65</v>
      </c>
      <c r="E1952">
        <v>0</v>
      </c>
      <c r="F1952">
        <v>1</v>
      </c>
      <c r="G1952">
        <v>1</v>
      </c>
      <c r="H1952">
        <v>5</v>
      </c>
      <c r="I1952" t="s">
        <v>54</v>
      </c>
      <c r="J1952" t="s">
        <v>39</v>
      </c>
      <c r="K1952">
        <v>59.35125</v>
      </c>
      <c r="L1952">
        <v>46.233111111111107</v>
      </c>
      <c r="M1952" t="s">
        <v>40</v>
      </c>
      <c r="N1952" t="s">
        <v>50</v>
      </c>
      <c r="O1952">
        <v>0</v>
      </c>
      <c r="P1952">
        <v>0</v>
      </c>
      <c r="Q1952">
        <v>30.265555555555551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141.33333333333329</v>
      </c>
      <c r="X1952">
        <v>0</v>
      </c>
      <c r="Y1952">
        <v>0</v>
      </c>
      <c r="Z1952">
        <v>47.431128788378231</v>
      </c>
      <c r="AA1952">
        <v>12</v>
      </c>
      <c r="AB1952">
        <v>4.3484855508529474</v>
      </c>
      <c r="AC1952" t="s">
        <v>62</v>
      </c>
      <c r="AD1952" t="s">
        <v>43</v>
      </c>
      <c r="AE1952" t="s">
        <v>51</v>
      </c>
      <c r="AF1952" t="s">
        <v>73</v>
      </c>
      <c r="AG1952">
        <v>0</v>
      </c>
      <c r="AH1952">
        <v>0.32239919900894171</v>
      </c>
      <c r="AI1952">
        <v>322.85760498046881</v>
      </c>
      <c r="AJ1952">
        <v>0.56303638219833374</v>
      </c>
      <c r="AK1952">
        <v>13.11813888888889</v>
      </c>
      <c r="AL1952" t="s">
        <v>52</v>
      </c>
      <c r="AM1952">
        <f t="shared" si="120"/>
        <v>0</v>
      </c>
      <c r="AN1952">
        <f t="shared" si="121"/>
        <v>89.616805555555544</v>
      </c>
      <c r="AO1952">
        <f t="shared" si="122"/>
        <v>187.56644444444439</v>
      </c>
      <c r="AP1952">
        <f t="shared" si="123"/>
        <v>-97.949638888888842</v>
      </c>
    </row>
    <row r="1953" spans="1:42" x14ac:dyDescent="0.25">
      <c r="A1953">
        <v>2787</v>
      </c>
      <c r="B1953">
        <v>61</v>
      </c>
      <c r="C1953" t="s">
        <v>67</v>
      </c>
      <c r="D1953" t="s">
        <v>47</v>
      </c>
      <c r="E1953">
        <v>5</v>
      </c>
      <c r="F1953">
        <v>0</v>
      </c>
      <c r="G1953">
        <v>0</v>
      </c>
      <c r="H1953">
        <v>4</v>
      </c>
      <c r="I1953" t="s">
        <v>54</v>
      </c>
      <c r="J1953" t="s">
        <v>39</v>
      </c>
      <c r="K1953">
        <v>690.12450000000001</v>
      </c>
      <c r="L1953">
        <v>614.36755555555555</v>
      </c>
      <c r="M1953" t="s">
        <v>40</v>
      </c>
      <c r="N1953" t="s">
        <v>41</v>
      </c>
      <c r="O1953">
        <v>0</v>
      </c>
      <c r="P1953">
        <v>5711.1111111111113</v>
      </c>
      <c r="Q1953">
        <v>307.85155555555548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211.55555555555549</v>
      </c>
      <c r="X1953">
        <v>0</v>
      </c>
      <c r="Y1953">
        <v>0</v>
      </c>
      <c r="Z1953">
        <v>355.51106787239831</v>
      </c>
      <c r="AA1953">
        <v>24</v>
      </c>
      <c r="AB1953">
        <v>17.74857080375055</v>
      </c>
      <c r="AC1953" t="s">
        <v>62</v>
      </c>
      <c r="AD1953" t="s">
        <v>66</v>
      </c>
      <c r="AE1953" t="s">
        <v>44</v>
      </c>
      <c r="AF1953" t="s">
        <v>45</v>
      </c>
      <c r="AG1953">
        <v>1</v>
      </c>
      <c r="AH1953">
        <v>0.129671186208725</v>
      </c>
      <c r="AI1953">
        <v>524.29327392578125</v>
      </c>
      <c r="AJ1953">
        <v>0.26484829187393188</v>
      </c>
      <c r="AK1953">
        <v>75.756944444444457</v>
      </c>
      <c r="AL1953" t="s">
        <v>52</v>
      </c>
      <c r="AM1953">
        <f t="shared" si="120"/>
        <v>5711.1111111111113</v>
      </c>
      <c r="AN1953">
        <f t="shared" si="121"/>
        <v>997.97605555555549</v>
      </c>
      <c r="AO1953">
        <f t="shared" si="122"/>
        <v>825.92311111111098</v>
      </c>
      <c r="AP1953">
        <f t="shared" si="123"/>
        <v>172.05294444444451</v>
      </c>
    </row>
    <row r="1954" spans="1:42" x14ac:dyDescent="0.25">
      <c r="A1954">
        <v>2788</v>
      </c>
      <c r="B1954">
        <v>35</v>
      </c>
      <c r="C1954" t="s">
        <v>67</v>
      </c>
      <c r="D1954" t="s">
        <v>37</v>
      </c>
      <c r="E1954">
        <v>2</v>
      </c>
      <c r="F1954">
        <v>0</v>
      </c>
      <c r="G1954">
        <v>0</v>
      </c>
      <c r="H1954">
        <v>2</v>
      </c>
      <c r="I1954" t="s">
        <v>59</v>
      </c>
      <c r="J1954" t="s">
        <v>61</v>
      </c>
      <c r="K1954">
        <v>807.86924999999997</v>
      </c>
      <c r="L1954">
        <v>554.86688888888887</v>
      </c>
      <c r="M1954" t="s">
        <v>49</v>
      </c>
      <c r="N1954" t="s">
        <v>41</v>
      </c>
      <c r="O1954">
        <v>0</v>
      </c>
      <c r="P1954">
        <v>0</v>
      </c>
      <c r="Q1954">
        <v>62.741777777777777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206.2222222222222</v>
      </c>
      <c r="X1954">
        <v>0</v>
      </c>
      <c r="Y1954">
        <v>0</v>
      </c>
      <c r="Z1954">
        <v>570.27348936996918</v>
      </c>
      <c r="AA1954">
        <v>48</v>
      </c>
      <c r="AB1954">
        <v>16.751783526788142</v>
      </c>
      <c r="AC1954" t="s">
        <v>62</v>
      </c>
      <c r="AD1954" t="s">
        <v>43</v>
      </c>
      <c r="AE1954" t="s">
        <v>51</v>
      </c>
      <c r="AF1954" t="s">
        <v>45</v>
      </c>
      <c r="AG1954">
        <v>1</v>
      </c>
      <c r="AH1954">
        <v>0.1114435568451881</v>
      </c>
      <c r="AI1954">
        <v>469.44668579101563</v>
      </c>
      <c r="AJ1954">
        <v>0.17137810587883001</v>
      </c>
      <c r="AK1954">
        <v>253.0023611111111</v>
      </c>
      <c r="AL1954" t="s">
        <v>57</v>
      </c>
      <c r="AM1954">
        <f t="shared" si="120"/>
        <v>0</v>
      </c>
      <c r="AN1954">
        <f t="shared" si="121"/>
        <v>870.61102777777774</v>
      </c>
      <c r="AO1954">
        <f t="shared" si="122"/>
        <v>761.08911111111104</v>
      </c>
      <c r="AP1954">
        <f t="shared" si="123"/>
        <v>109.5219166666667</v>
      </c>
    </row>
    <row r="1955" spans="1:42" x14ac:dyDescent="0.25">
      <c r="A1955">
        <v>2791</v>
      </c>
      <c r="B1955">
        <v>35</v>
      </c>
      <c r="C1955" t="s">
        <v>53</v>
      </c>
      <c r="D1955" t="s">
        <v>37</v>
      </c>
      <c r="E1955">
        <v>2</v>
      </c>
      <c r="F1955">
        <v>0</v>
      </c>
      <c r="G1955">
        <v>0</v>
      </c>
      <c r="H1955">
        <v>4</v>
      </c>
      <c r="I1955" t="s">
        <v>38</v>
      </c>
      <c r="J1955" t="s">
        <v>55</v>
      </c>
      <c r="K1955">
        <v>1028.0162499999999</v>
      </c>
      <c r="L1955">
        <v>1138.0946666666671</v>
      </c>
      <c r="M1955" t="s">
        <v>49</v>
      </c>
      <c r="N1955" t="s">
        <v>41</v>
      </c>
      <c r="O1955">
        <v>0</v>
      </c>
      <c r="P1955">
        <v>0</v>
      </c>
      <c r="Q1955">
        <v>589.53733333333332</v>
      </c>
      <c r="R1955">
        <v>0</v>
      </c>
      <c r="S1955">
        <v>0</v>
      </c>
      <c r="T1955">
        <v>0</v>
      </c>
      <c r="U1955">
        <v>66.666666666666671</v>
      </c>
      <c r="V1955">
        <v>0</v>
      </c>
      <c r="W1955">
        <v>50.222222222222221</v>
      </c>
      <c r="X1955">
        <v>0</v>
      </c>
      <c r="Y1955">
        <v>0</v>
      </c>
      <c r="Z1955">
        <v>612.32361986871035</v>
      </c>
      <c r="AA1955">
        <v>36</v>
      </c>
      <c r="AB1955">
        <v>22.136965701478001</v>
      </c>
      <c r="AC1955" t="s">
        <v>42</v>
      </c>
      <c r="AD1955" t="s">
        <v>43</v>
      </c>
      <c r="AE1955" t="s">
        <v>44</v>
      </c>
      <c r="AF1955" t="s">
        <v>75</v>
      </c>
      <c r="AG1955">
        <v>1</v>
      </c>
      <c r="AH1955">
        <v>6.9086655974388123E-2</v>
      </c>
      <c r="AI1955">
        <v>536.4501953125</v>
      </c>
      <c r="AJ1955">
        <v>0.1188134700059891</v>
      </c>
      <c r="AK1955">
        <v>-110.0784166666667</v>
      </c>
      <c r="AL1955" t="s">
        <v>46</v>
      </c>
      <c r="AM1955">
        <f t="shared" si="120"/>
        <v>0</v>
      </c>
      <c r="AN1955">
        <f t="shared" si="121"/>
        <v>1684.2202500000001</v>
      </c>
      <c r="AO1955">
        <f t="shared" si="122"/>
        <v>1188.3168888888893</v>
      </c>
      <c r="AP1955">
        <f t="shared" si="123"/>
        <v>495.90336111111083</v>
      </c>
    </row>
    <row r="1956" spans="1:42" x14ac:dyDescent="0.25">
      <c r="A1956">
        <v>2792</v>
      </c>
      <c r="B1956">
        <v>29</v>
      </c>
      <c r="C1956" t="s">
        <v>67</v>
      </c>
      <c r="D1956" t="s">
        <v>37</v>
      </c>
      <c r="E1956">
        <v>0</v>
      </c>
      <c r="F1956">
        <v>0</v>
      </c>
      <c r="G1956">
        <v>0</v>
      </c>
      <c r="H1956">
        <v>3</v>
      </c>
      <c r="I1956" t="s">
        <v>59</v>
      </c>
      <c r="J1956" t="s">
        <v>39</v>
      </c>
      <c r="K1956">
        <v>332.19875000000002</v>
      </c>
      <c r="L1956">
        <v>399.23066666666671</v>
      </c>
      <c r="M1956" t="s">
        <v>49</v>
      </c>
      <c r="N1956" t="s">
        <v>41</v>
      </c>
      <c r="O1956">
        <v>0</v>
      </c>
      <c r="P1956">
        <v>5555.5555555555557</v>
      </c>
      <c r="Q1956">
        <v>39.506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81.777777777777771</v>
      </c>
      <c r="X1956">
        <v>0</v>
      </c>
      <c r="Y1956">
        <v>0</v>
      </c>
      <c r="Z1956">
        <v>152.3873643843454</v>
      </c>
      <c r="AA1956">
        <v>48</v>
      </c>
      <c r="AB1956">
        <v>4.4763787690790169</v>
      </c>
      <c r="AC1956" t="s">
        <v>42</v>
      </c>
      <c r="AD1956" t="s">
        <v>66</v>
      </c>
      <c r="AE1956" t="s">
        <v>69</v>
      </c>
      <c r="AF1956" t="s">
        <v>45</v>
      </c>
      <c r="AG1956">
        <v>0</v>
      </c>
      <c r="AH1956">
        <v>0.21835242211818701</v>
      </c>
      <c r="AI1956">
        <v>385.26898193359381</v>
      </c>
      <c r="AJ1956">
        <v>0.38241201639175421</v>
      </c>
      <c r="AK1956">
        <v>-67.031916666666632</v>
      </c>
      <c r="AL1956" t="s">
        <v>64</v>
      </c>
      <c r="AM1956">
        <f t="shared" si="120"/>
        <v>5555.5555555555557</v>
      </c>
      <c r="AN1956">
        <f t="shared" si="121"/>
        <v>371.70474999999999</v>
      </c>
      <c r="AO1956">
        <f t="shared" si="122"/>
        <v>481.00844444444448</v>
      </c>
      <c r="AP1956">
        <f t="shared" si="123"/>
        <v>-109.30369444444449</v>
      </c>
    </row>
    <row r="1957" spans="1:42" x14ac:dyDescent="0.25">
      <c r="A1957">
        <v>2793</v>
      </c>
      <c r="B1957">
        <v>44</v>
      </c>
      <c r="C1957" t="s">
        <v>36</v>
      </c>
      <c r="D1957" t="s">
        <v>37</v>
      </c>
      <c r="E1957">
        <v>0</v>
      </c>
      <c r="F1957">
        <v>1</v>
      </c>
      <c r="G1957">
        <v>1</v>
      </c>
      <c r="H1957">
        <v>2</v>
      </c>
      <c r="I1957" t="s">
        <v>38</v>
      </c>
      <c r="J1957" t="s">
        <v>39</v>
      </c>
      <c r="K1957">
        <v>194.51875000000001</v>
      </c>
      <c r="L1957">
        <v>155.12333333333331</v>
      </c>
      <c r="M1957" t="s">
        <v>40</v>
      </c>
      <c r="N1957" t="s">
        <v>41</v>
      </c>
      <c r="O1957">
        <v>0</v>
      </c>
      <c r="P1957">
        <v>0</v>
      </c>
      <c r="Q1957">
        <v>114.8366666666667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162.88888888888891</v>
      </c>
      <c r="X1957">
        <v>0</v>
      </c>
      <c r="Y1957">
        <v>0</v>
      </c>
      <c r="Z1957">
        <v>146.9043965519499</v>
      </c>
      <c r="AA1957">
        <v>24</v>
      </c>
      <c r="AB1957">
        <v>7.3340700732286912</v>
      </c>
      <c r="AC1957" t="s">
        <v>42</v>
      </c>
      <c r="AD1957" t="s">
        <v>43</v>
      </c>
      <c r="AE1957" t="s">
        <v>44</v>
      </c>
      <c r="AF1957" t="s">
        <v>45</v>
      </c>
      <c r="AG1957">
        <v>0</v>
      </c>
      <c r="AH1957">
        <v>0.28833970427513123</v>
      </c>
      <c r="AI1957">
        <v>308.32516479492188</v>
      </c>
      <c r="AJ1957">
        <v>0.43919229507446289</v>
      </c>
      <c r="AK1957">
        <v>39.395416666666677</v>
      </c>
      <c r="AL1957" t="s">
        <v>64</v>
      </c>
      <c r="AM1957">
        <f t="shared" si="120"/>
        <v>0</v>
      </c>
      <c r="AN1957">
        <f t="shared" si="121"/>
        <v>309.35541666666671</v>
      </c>
      <c r="AO1957">
        <f t="shared" si="122"/>
        <v>318.01222222222225</v>
      </c>
      <c r="AP1957">
        <f t="shared" si="123"/>
        <v>-8.6568055555555361</v>
      </c>
    </row>
    <row r="1958" spans="1:42" x14ac:dyDescent="0.25">
      <c r="A1958">
        <v>2794</v>
      </c>
      <c r="B1958">
        <v>47</v>
      </c>
      <c r="C1958" t="s">
        <v>36</v>
      </c>
      <c r="D1958" t="s">
        <v>76</v>
      </c>
      <c r="E1958">
        <v>2</v>
      </c>
      <c r="F1958">
        <v>0</v>
      </c>
      <c r="G1958">
        <v>0</v>
      </c>
      <c r="H1958">
        <v>3</v>
      </c>
      <c r="I1958" t="s">
        <v>72</v>
      </c>
      <c r="J1958" t="s">
        <v>55</v>
      </c>
      <c r="K1958">
        <v>319.33075000000002</v>
      </c>
      <c r="L1958">
        <v>334.47977777777783</v>
      </c>
      <c r="M1958" t="s">
        <v>80</v>
      </c>
      <c r="N1958" t="s">
        <v>41</v>
      </c>
      <c r="O1958">
        <v>0</v>
      </c>
      <c r="P1958">
        <v>0</v>
      </c>
      <c r="Q1958">
        <v>135.1406666666667</v>
      </c>
      <c r="R1958">
        <v>0</v>
      </c>
      <c r="S1958">
        <v>0</v>
      </c>
      <c r="T1958">
        <v>0</v>
      </c>
      <c r="U1958">
        <v>222.2222222222222</v>
      </c>
      <c r="V1958">
        <v>0</v>
      </c>
      <c r="W1958">
        <v>123.7777777777778</v>
      </c>
      <c r="X1958">
        <v>0</v>
      </c>
      <c r="Y1958">
        <v>0</v>
      </c>
      <c r="Z1958">
        <v>165.44329604345521</v>
      </c>
      <c r="AA1958">
        <v>36</v>
      </c>
      <c r="AB1958">
        <v>5.981171477328779</v>
      </c>
      <c r="AC1958" t="s">
        <v>93</v>
      </c>
      <c r="AD1958" t="s">
        <v>66</v>
      </c>
      <c r="AE1958" t="s">
        <v>84</v>
      </c>
      <c r="AF1958" t="s">
        <v>45</v>
      </c>
      <c r="AG1958">
        <v>0</v>
      </c>
      <c r="AH1958">
        <v>0.2229117006063461</v>
      </c>
      <c r="AI1958">
        <v>409.54486083984381</v>
      </c>
      <c r="AJ1958">
        <v>0.40133970975875849</v>
      </c>
      <c r="AK1958">
        <v>-15.14902777777775</v>
      </c>
      <c r="AL1958" t="s">
        <v>64</v>
      </c>
      <c r="AM1958">
        <f t="shared" si="120"/>
        <v>0</v>
      </c>
      <c r="AN1958">
        <f t="shared" si="121"/>
        <v>676.69363888888893</v>
      </c>
      <c r="AO1958">
        <f t="shared" si="122"/>
        <v>458.25755555555565</v>
      </c>
      <c r="AP1958">
        <f t="shared" si="123"/>
        <v>218.43608333333327</v>
      </c>
    </row>
    <row r="1959" spans="1:42" x14ac:dyDescent="0.25">
      <c r="A1959">
        <v>2795</v>
      </c>
      <c r="B1959">
        <v>43</v>
      </c>
      <c r="C1959" t="s">
        <v>36</v>
      </c>
      <c r="D1959" t="s">
        <v>65</v>
      </c>
      <c r="E1959">
        <v>0</v>
      </c>
      <c r="F1959">
        <v>0</v>
      </c>
      <c r="G1959">
        <v>0</v>
      </c>
      <c r="H1959">
        <v>2</v>
      </c>
      <c r="I1959" t="s">
        <v>38</v>
      </c>
      <c r="J1959" t="s">
        <v>55</v>
      </c>
      <c r="K1959">
        <v>671.20124999999996</v>
      </c>
      <c r="L1959">
        <v>633.29777777777781</v>
      </c>
      <c r="M1959" t="s">
        <v>40</v>
      </c>
      <c r="N1959" t="s">
        <v>50</v>
      </c>
      <c r="O1959">
        <v>0</v>
      </c>
      <c r="P1959">
        <v>0</v>
      </c>
      <c r="Q1959">
        <v>411.14088888888892</v>
      </c>
      <c r="R1959">
        <v>0</v>
      </c>
      <c r="S1959">
        <v>0</v>
      </c>
      <c r="T1959">
        <v>0</v>
      </c>
      <c r="U1959">
        <v>690.66666666666663</v>
      </c>
      <c r="V1959">
        <v>0</v>
      </c>
      <c r="W1959">
        <v>174.2222222222222</v>
      </c>
      <c r="X1959">
        <v>0</v>
      </c>
      <c r="Y1959">
        <v>0</v>
      </c>
      <c r="Z1959">
        <v>406.01824765801319</v>
      </c>
      <c r="AA1959">
        <v>60</v>
      </c>
      <c r="AB1959">
        <v>10.31019490598576</v>
      </c>
      <c r="AC1959" t="s">
        <v>62</v>
      </c>
      <c r="AD1959" t="s">
        <v>43</v>
      </c>
      <c r="AE1959" t="s">
        <v>44</v>
      </c>
      <c r="AF1959" t="s">
        <v>75</v>
      </c>
      <c r="AG1959">
        <v>0</v>
      </c>
      <c r="AH1959">
        <v>0.1208898723125458</v>
      </c>
      <c r="AI1959">
        <v>488.51974487304688</v>
      </c>
      <c r="AJ1959">
        <v>0.21417135000228879</v>
      </c>
      <c r="AK1959">
        <v>37.903472222222149</v>
      </c>
      <c r="AL1959" t="s">
        <v>57</v>
      </c>
      <c r="AM1959">
        <f t="shared" si="120"/>
        <v>0</v>
      </c>
      <c r="AN1959">
        <f t="shared" si="121"/>
        <v>1773.0088055555557</v>
      </c>
      <c r="AO1959">
        <f t="shared" si="122"/>
        <v>807.52</v>
      </c>
      <c r="AP1959">
        <f t="shared" si="123"/>
        <v>965.4888055555557</v>
      </c>
    </row>
    <row r="1960" spans="1:42" x14ac:dyDescent="0.25">
      <c r="A1960">
        <v>2796</v>
      </c>
      <c r="B1960">
        <v>41</v>
      </c>
      <c r="C1960" t="s">
        <v>67</v>
      </c>
      <c r="D1960" t="s">
        <v>65</v>
      </c>
      <c r="E1960">
        <v>0</v>
      </c>
      <c r="F1960">
        <v>1</v>
      </c>
      <c r="G1960">
        <v>1</v>
      </c>
      <c r="H1960">
        <v>3</v>
      </c>
      <c r="I1960" t="s">
        <v>48</v>
      </c>
      <c r="J1960" t="s">
        <v>55</v>
      </c>
      <c r="K1960">
        <v>164.6345</v>
      </c>
      <c r="L1960">
        <v>200.16177777777779</v>
      </c>
      <c r="M1960" t="s">
        <v>49</v>
      </c>
      <c r="N1960" t="s">
        <v>41</v>
      </c>
      <c r="O1960">
        <v>0</v>
      </c>
      <c r="P1960">
        <v>0</v>
      </c>
      <c r="Q1960">
        <v>89.814888888888888</v>
      </c>
      <c r="R1960">
        <v>0</v>
      </c>
      <c r="S1960">
        <v>0</v>
      </c>
      <c r="T1960">
        <v>0</v>
      </c>
      <c r="U1960">
        <v>44.444444444444443</v>
      </c>
      <c r="V1960">
        <v>0</v>
      </c>
      <c r="W1960">
        <v>112.8888888888889</v>
      </c>
      <c r="X1960">
        <v>0</v>
      </c>
      <c r="Y1960">
        <v>0</v>
      </c>
      <c r="Z1960">
        <v>81.563243747418269</v>
      </c>
      <c r="AA1960">
        <v>36</v>
      </c>
      <c r="AB1960">
        <v>2.9487066491490612</v>
      </c>
      <c r="AC1960" t="s">
        <v>42</v>
      </c>
      <c r="AD1960" t="s">
        <v>68</v>
      </c>
      <c r="AE1960" t="s">
        <v>44</v>
      </c>
      <c r="AF1960" t="s">
        <v>45</v>
      </c>
      <c r="AG1960">
        <v>0</v>
      </c>
      <c r="AH1960">
        <v>0.27823206782340998</v>
      </c>
      <c r="AI1960">
        <v>361.67288208007813</v>
      </c>
      <c r="AJ1960">
        <v>0.48003083467483521</v>
      </c>
      <c r="AK1960">
        <v>-35.527277777777783</v>
      </c>
      <c r="AL1960" t="s">
        <v>64</v>
      </c>
      <c r="AM1960">
        <f t="shared" si="120"/>
        <v>0</v>
      </c>
      <c r="AN1960">
        <f t="shared" si="121"/>
        <v>298.89383333333336</v>
      </c>
      <c r="AO1960">
        <f t="shared" si="122"/>
        <v>313.0506666666667</v>
      </c>
      <c r="AP1960">
        <f t="shared" si="123"/>
        <v>-14.156833333333338</v>
      </c>
    </row>
    <row r="1961" spans="1:42" x14ac:dyDescent="0.25">
      <c r="A1961">
        <v>2797</v>
      </c>
      <c r="B1961">
        <v>43</v>
      </c>
      <c r="C1961" t="s">
        <v>67</v>
      </c>
      <c r="D1961" t="s">
        <v>37</v>
      </c>
      <c r="E1961">
        <v>2</v>
      </c>
      <c r="F1961">
        <v>0</v>
      </c>
      <c r="G1961">
        <v>0</v>
      </c>
      <c r="H1961">
        <v>1</v>
      </c>
      <c r="I1961" t="s">
        <v>48</v>
      </c>
      <c r="J1961" t="s">
        <v>39</v>
      </c>
      <c r="K1961">
        <v>463.14924999999999</v>
      </c>
      <c r="L1961">
        <v>266.70933333333329</v>
      </c>
      <c r="M1961" t="s">
        <v>49</v>
      </c>
      <c r="N1961" t="s">
        <v>50</v>
      </c>
      <c r="O1961">
        <v>0</v>
      </c>
      <c r="P1961">
        <v>0</v>
      </c>
      <c r="Q1961">
        <v>35.06688888888889</v>
      </c>
      <c r="R1961">
        <v>0</v>
      </c>
      <c r="S1961">
        <v>0</v>
      </c>
      <c r="T1961">
        <v>0</v>
      </c>
      <c r="U1961">
        <v>277.77777777777783</v>
      </c>
      <c r="V1961">
        <v>0</v>
      </c>
      <c r="W1961">
        <v>16.222222222222221</v>
      </c>
      <c r="X1961">
        <v>0</v>
      </c>
      <c r="Y1961">
        <v>0</v>
      </c>
      <c r="Z1961">
        <v>584.90047246504605</v>
      </c>
      <c r="AA1961">
        <v>18</v>
      </c>
      <c r="AB1961">
        <v>37.320031900474703</v>
      </c>
      <c r="AC1961" t="s">
        <v>42</v>
      </c>
      <c r="AD1961" t="s">
        <v>66</v>
      </c>
      <c r="AE1961" t="s">
        <v>51</v>
      </c>
      <c r="AF1961" t="s">
        <v>45</v>
      </c>
      <c r="AG1961">
        <v>1</v>
      </c>
      <c r="AH1961">
        <v>0.18131156265735629</v>
      </c>
      <c r="AI1961">
        <v>336.10650634765619</v>
      </c>
      <c r="AJ1961">
        <v>0.2298595309257507</v>
      </c>
      <c r="AK1961">
        <v>196.43991666666659</v>
      </c>
      <c r="AL1961" t="s">
        <v>64</v>
      </c>
      <c r="AM1961">
        <f t="shared" si="120"/>
        <v>0</v>
      </c>
      <c r="AN1961">
        <f t="shared" si="121"/>
        <v>775.99391666666679</v>
      </c>
      <c r="AO1961">
        <f t="shared" si="122"/>
        <v>282.93155555555552</v>
      </c>
      <c r="AP1961">
        <f t="shared" si="123"/>
        <v>493.06236111111127</v>
      </c>
    </row>
    <row r="1962" spans="1:42" x14ac:dyDescent="0.25">
      <c r="A1962">
        <v>2800</v>
      </c>
      <c r="B1962">
        <v>62</v>
      </c>
      <c r="C1962" t="s">
        <v>67</v>
      </c>
      <c r="D1962" t="s">
        <v>37</v>
      </c>
      <c r="E1962">
        <v>2</v>
      </c>
      <c r="F1962">
        <v>0</v>
      </c>
      <c r="G1962">
        <v>0</v>
      </c>
      <c r="H1962">
        <v>1</v>
      </c>
      <c r="I1962" t="s">
        <v>60</v>
      </c>
      <c r="J1962" t="s">
        <v>55</v>
      </c>
      <c r="K1962">
        <v>8.9417500000000008</v>
      </c>
      <c r="L1962">
        <v>10.880222222222219</v>
      </c>
      <c r="M1962" t="s">
        <v>49</v>
      </c>
      <c r="N1962" t="s">
        <v>50</v>
      </c>
      <c r="O1962">
        <v>14018.1377743092</v>
      </c>
      <c r="P1962">
        <v>5777.7777777777774</v>
      </c>
      <c r="Q1962">
        <v>2.8266666666666671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17.155555555555559</v>
      </c>
      <c r="X1962">
        <v>261.77777777777783</v>
      </c>
      <c r="Y1962">
        <v>0</v>
      </c>
      <c r="Z1962">
        <v>4.3783882372787541</v>
      </c>
      <c r="AA1962">
        <v>24</v>
      </c>
      <c r="AB1962">
        <v>0.2185871008200021</v>
      </c>
      <c r="AC1962" t="s">
        <v>42</v>
      </c>
      <c r="AD1962" t="s">
        <v>56</v>
      </c>
      <c r="AE1962" t="s">
        <v>51</v>
      </c>
      <c r="AF1962" t="s">
        <v>45</v>
      </c>
      <c r="AG1962">
        <v>0</v>
      </c>
      <c r="AH1962">
        <v>0.36172518134117132</v>
      </c>
      <c r="AI1962">
        <v>294.96099853515619</v>
      </c>
      <c r="AJ1962">
        <v>0.53657013177871704</v>
      </c>
      <c r="AK1962">
        <v>-1.9384722222222219</v>
      </c>
      <c r="AL1962" t="s">
        <v>64</v>
      </c>
      <c r="AM1962">
        <f t="shared" si="120"/>
        <v>0.41213503075530478</v>
      </c>
      <c r="AN1962">
        <f t="shared" si="121"/>
        <v>11.768416666666667</v>
      </c>
      <c r="AO1962">
        <f t="shared" si="122"/>
        <v>289.81355555555558</v>
      </c>
      <c r="AP1962">
        <f t="shared" si="123"/>
        <v>-278.04513888888891</v>
      </c>
    </row>
    <row r="1963" spans="1:42" x14ac:dyDescent="0.25">
      <c r="A1963">
        <v>2801</v>
      </c>
      <c r="B1963">
        <v>27</v>
      </c>
      <c r="C1963" t="s">
        <v>53</v>
      </c>
      <c r="D1963" t="s">
        <v>65</v>
      </c>
      <c r="E1963">
        <v>1</v>
      </c>
      <c r="F1963">
        <v>3</v>
      </c>
      <c r="G1963">
        <v>3</v>
      </c>
      <c r="H1963">
        <v>3</v>
      </c>
      <c r="I1963" t="s">
        <v>60</v>
      </c>
      <c r="J1963" t="s">
        <v>55</v>
      </c>
      <c r="K1963">
        <v>69.536500000000004</v>
      </c>
      <c r="L1963">
        <v>43.926666666666669</v>
      </c>
      <c r="M1963" t="s">
        <v>80</v>
      </c>
      <c r="N1963" t="s">
        <v>41</v>
      </c>
      <c r="O1963">
        <v>0</v>
      </c>
      <c r="P1963">
        <v>666.66666666666663</v>
      </c>
      <c r="Q1963">
        <v>6.314222222222222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12.22222222222222</v>
      </c>
      <c r="X1963">
        <v>0</v>
      </c>
      <c r="Y1963">
        <v>0</v>
      </c>
      <c r="Z1963">
        <v>70.824500166779771</v>
      </c>
      <c r="AA1963">
        <v>48</v>
      </c>
      <c r="AB1963">
        <v>2.080469664647441</v>
      </c>
      <c r="AC1963" t="s">
        <v>42</v>
      </c>
      <c r="AD1963" t="s">
        <v>68</v>
      </c>
      <c r="AE1963" t="s">
        <v>44</v>
      </c>
      <c r="AF1963" t="s">
        <v>45</v>
      </c>
      <c r="AG1963">
        <v>0</v>
      </c>
      <c r="AH1963">
        <v>0.33200928568840032</v>
      </c>
      <c r="AI1963">
        <v>365.87832641601563</v>
      </c>
      <c r="AJ1963">
        <v>0.55334573984146118</v>
      </c>
      <c r="AK1963">
        <v>25.609833333333331</v>
      </c>
      <c r="AL1963" t="s">
        <v>64</v>
      </c>
      <c r="AM1963">
        <f t="shared" si="120"/>
        <v>666.66666666666663</v>
      </c>
      <c r="AN1963">
        <f t="shared" si="121"/>
        <v>75.850722222222231</v>
      </c>
      <c r="AO1963">
        <f t="shared" si="122"/>
        <v>56.148888888888891</v>
      </c>
      <c r="AP1963">
        <f t="shared" si="123"/>
        <v>19.70183333333334</v>
      </c>
    </row>
    <row r="1964" spans="1:42" x14ac:dyDescent="0.25">
      <c r="A1964">
        <v>2802</v>
      </c>
      <c r="B1964">
        <v>38</v>
      </c>
      <c r="C1964" t="s">
        <v>67</v>
      </c>
      <c r="D1964" t="s">
        <v>37</v>
      </c>
      <c r="E1964">
        <v>2</v>
      </c>
      <c r="F1964">
        <v>0</v>
      </c>
      <c r="G1964">
        <v>0</v>
      </c>
      <c r="H1964">
        <v>3</v>
      </c>
      <c r="I1964" t="s">
        <v>54</v>
      </c>
      <c r="J1964" t="s">
        <v>74</v>
      </c>
      <c r="K1964">
        <v>54.612749999999998</v>
      </c>
      <c r="L1964">
        <v>68.901555555555561</v>
      </c>
      <c r="M1964" t="s">
        <v>40</v>
      </c>
      <c r="N1964" t="s">
        <v>50</v>
      </c>
      <c r="O1964">
        <v>0</v>
      </c>
      <c r="P1964">
        <v>7777.7777777777774</v>
      </c>
      <c r="Q1964">
        <v>28.542888888888889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24.222222222222221</v>
      </c>
      <c r="X1964">
        <v>0</v>
      </c>
      <c r="Y1964">
        <v>0</v>
      </c>
      <c r="Z1964">
        <v>35.388806930990349</v>
      </c>
      <c r="AA1964">
        <v>48</v>
      </c>
      <c r="AB1964">
        <v>1.03954618973117</v>
      </c>
      <c r="AC1964" t="s">
        <v>42</v>
      </c>
      <c r="AD1964" t="s">
        <v>66</v>
      </c>
      <c r="AE1964" t="s">
        <v>51</v>
      </c>
      <c r="AF1964" t="s">
        <v>45</v>
      </c>
      <c r="AG1964">
        <v>0</v>
      </c>
      <c r="AH1964">
        <v>0.30860215425491327</v>
      </c>
      <c r="AI1964">
        <v>378.82855224609381</v>
      </c>
      <c r="AJ1964">
        <v>0.53990083932876587</v>
      </c>
      <c r="AK1964">
        <v>-14.288805555555561</v>
      </c>
      <c r="AL1964" t="s">
        <v>64</v>
      </c>
      <c r="AM1964">
        <f t="shared" si="120"/>
        <v>7777.7777777777774</v>
      </c>
      <c r="AN1964">
        <f t="shared" si="121"/>
        <v>83.155638888888888</v>
      </c>
      <c r="AO1964">
        <f t="shared" si="122"/>
        <v>93.123777777777775</v>
      </c>
      <c r="AP1964">
        <f t="shared" si="123"/>
        <v>-9.9681388888888875</v>
      </c>
    </row>
    <row r="1965" spans="1:42" x14ac:dyDescent="0.25">
      <c r="A1965">
        <v>2803</v>
      </c>
      <c r="B1965">
        <v>31</v>
      </c>
      <c r="C1965" t="s">
        <v>67</v>
      </c>
      <c r="D1965" t="s">
        <v>79</v>
      </c>
      <c r="E1965">
        <v>1</v>
      </c>
      <c r="F1965">
        <v>0</v>
      </c>
      <c r="G1965">
        <v>0</v>
      </c>
      <c r="H1965">
        <v>3</v>
      </c>
      <c r="I1965" t="s">
        <v>48</v>
      </c>
      <c r="J1965" t="s">
        <v>39</v>
      </c>
      <c r="K1965">
        <v>88.833250000000007</v>
      </c>
      <c r="L1965">
        <v>42.56133333333333</v>
      </c>
      <c r="M1965" t="s">
        <v>49</v>
      </c>
      <c r="N1965" t="s">
        <v>50</v>
      </c>
      <c r="O1965">
        <v>0</v>
      </c>
      <c r="P1965">
        <v>0</v>
      </c>
      <c r="Q1965">
        <v>44.493555555555552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138.56551819984759</v>
      </c>
      <c r="AA1965">
        <v>36</v>
      </c>
      <c r="AB1965">
        <v>5.0094754216001736</v>
      </c>
      <c r="AC1965" t="s">
        <v>42</v>
      </c>
      <c r="AD1965" t="s">
        <v>43</v>
      </c>
      <c r="AE1965" t="s">
        <v>44</v>
      </c>
      <c r="AF1965" t="s">
        <v>45</v>
      </c>
      <c r="AG1965">
        <v>0</v>
      </c>
      <c r="AH1965">
        <v>0.30330649018287659</v>
      </c>
      <c r="AI1965">
        <v>329.35562133789063</v>
      </c>
      <c r="AJ1965">
        <v>0.49354782700538641</v>
      </c>
      <c r="AK1965">
        <v>46.271916666666677</v>
      </c>
      <c r="AL1965" t="s">
        <v>64</v>
      </c>
      <c r="AM1965">
        <f t="shared" si="120"/>
        <v>0</v>
      </c>
      <c r="AN1965">
        <f t="shared" si="121"/>
        <v>133.32680555555555</v>
      </c>
      <c r="AO1965">
        <f t="shared" si="122"/>
        <v>42.56133333333333</v>
      </c>
      <c r="AP1965">
        <f t="shared" si="123"/>
        <v>90.765472222222229</v>
      </c>
    </row>
    <row r="1966" spans="1:42" x14ac:dyDescent="0.25">
      <c r="A1966">
        <v>2804</v>
      </c>
      <c r="B1966">
        <v>58</v>
      </c>
      <c r="C1966" t="s">
        <v>36</v>
      </c>
      <c r="D1966" t="s">
        <v>65</v>
      </c>
      <c r="E1966">
        <v>0</v>
      </c>
      <c r="F1966">
        <v>0</v>
      </c>
      <c r="G1966">
        <v>0</v>
      </c>
      <c r="H1966">
        <v>3</v>
      </c>
      <c r="I1966" t="s">
        <v>59</v>
      </c>
      <c r="J1966" t="s">
        <v>55</v>
      </c>
      <c r="K1966">
        <v>665.98775000000001</v>
      </c>
      <c r="L1966">
        <v>536.48955555555551</v>
      </c>
      <c r="M1966" t="s">
        <v>40</v>
      </c>
      <c r="N1966" t="s">
        <v>58</v>
      </c>
      <c r="O1966">
        <v>0</v>
      </c>
      <c r="P1966">
        <v>0</v>
      </c>
      <c r="Q1966">
        <v>57.43866666666667</v>
      </c>
      <c r="R1966">
        <v>88.888888888888886</v>
      </c>
      <c r="S1966">
        <v>0</v>
      </c>
      <c r="T1966">
        <v>0</v>
      </c>
      <c r="U1966">
        <v>0</v>
      </c>
      <c r="V1966">
        <v>0</v>
      </c>
      <c r="W1966">
        <v>25.333333333333329</v>
      </c>
      <c r="X1966">
        <v>0</v>
      </c>
      <c r="Y1966">
        <v>0</v>
      </c>
      <c r="Z1966">
        <v>413.36634788743311</v>
      </c>
      <c r="AA1966">
        <v>36</v>
      </c>
      <c r="AB1966">
        <v>14.94418371006388</v>
      </c>
      <c r="AC1966" t="s">
        <v>62</v>
      </c>
      <c r="AD1966" t="s">
        <v>43</v>
      </c>
      <c r="AE1966" t="s">
        <v>44</v>
      </c>
      <c r="AF1966" t="s">
        <v>45</v>
      </c>
      <c r="AG1966">
        <v>0</v>
      </c>
      <c r="AH1966">
        <v>0.1208419501781464</v>
      </c>
      <c r="AI1966">
        <v>489.73214721679688</v>
      </c>
      <c r="AJ1966">
        <v>0.23074312508106229</v>
      </c>
      <c r="AK1966">
        <v>129.49819444444449</v>
      </c>
      <c r="AL1966" t="s">
        <v>57</v>
      </c>
      <c r="AM1966">
        <f t="shared" si="120"/>
        <v>0</v>
      </c>
      <c r="AN1966">
        <f t="shared" si="121"/>
        <v>812.3153055555556</v>
      </c>
      <c r="AO1966">
        <f t="shared" si="122"/>
        <v>561.82288888888888</v>
      </c>
      <c r="AP1966">
        <f t="shared" si="123"/>
        <v>250.49241666666671</v>
      </c>
    </row>
    <row r="1967" spans="1:42" x14ac:dyDescent="0.25">
      <c r="A1967">
        <v>2807</v>
      </c>
      <c r="B1967">
        <v>29</v>
      </c>
      <c r="C1967" t="s">
        <v>53</v>
      </c>
      <c r="D1967" t="s">
        <v>37</v>
      </c>
      <c r="E1967">
        <v>1</v>
      </c>
      <c r="F1967">
        <v>0</v>
      </c>
      <c r="G1967">
        <v>0</v>
      </c>
      <c r="H1967">
        <v>3</v>
      </c>
      <c r="I1967" t="s">
        <v>38</v>
      </c>
      <c r="J1967" t="s">
        <v>86</v>
      </c>
      <c r="K1967">
        <v>552.9855</v>
      </c>
      <c r="L1967">
        <v>307.38977777777779</v>
      </c>
      <c r="M1967" t="s">
        <v>49</v>
      </c>
      <c r="N1967" t="s">
        <v>50</v>
      </c>
      <c r="O1967">
        <v>0</v>
      </c>
      <c r="P1967">
        <v>0</v>
      </c>
      <c r="Q1967">
        <v>58.992666666666658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494.71743047733491</v>
      </c>
      <c r="AA1967">
        <v>48</v>
      </c>
      <c r="AB1967">
        <v>14.53232432642273</v>
      </c>
      <c r="AC1967" t="s">
        <v>62</v>
      </c>
      <c r="AD1967" t="s">
        <v>43</v>
      </c>
      <c r="AE1967" t="s">
        <v>44</v>
      </c>
      <c r="AF1967" t="s">
        <v>45</v>
      </c>
      <c r="AG1967">
        <v>1</v>
      </c>
      <c r="AH1967">
        <v>0.1491510421037674</v>
      </c>
      <c r="AI1967">
        <v>444.67391967773438</v>
      </c>
      <c r="AJ1967">
        <v>0.25639992952346802</v>
      </c>
      <c r="AK1967">
        <v>245.59572222222221</v>
      </c>
      <c r="AL1967" t="s">
        <v>57</v>
      </c>
      <c r="AM1967">
        <f t="shared" si="120"/>
        <v>0</v>
      </c>
      <c r="AN1967">
        <f t="shared" si="121"/>
        <v>611.97816666666665</v>
      </c>
      <c r="AO1967">
        <f t="shared" si="122"/>
        <v>307.38977777777779</v>
      </c>
      <c r="AP1967">
        <f t="shared" si="123"/>
        <v>304.58838888888886</v>
      </c>
    </row>
    <row r="1968" spans="1:42" x14ac:dyDescent="0.25">
      <c r="A1968">
        <v>2809</v>
      </c>
      <c r="B1968">
        <v>32</v>
      </c>
      <c r="C1968" t="s">
        <v>53</v>
      </c>
      <c r="D1968" t="s">
        <v>37</v>
      </c>
      <c r="E1968">
        <v>0</v>
      </c>
      <c r="F1968">
        <v>0</v>
      </c>
      <c r="G1968">
        <v>0</v>
      </c>
      <c r="H1968">
        <v>2</v>
      </c>
      <c r="I1968" t="s">
        <v>38</v>
      </c>
      <c r="J1968" t="s">
        <v>55</v>
      </c>
      <c r="K1968">
        <v>829.63850000000002</v>
      </c>
      <c r="L1968">
        <v>920.32911111111116</v>
      </c>
      <c r="M1968" t="s">
        <v>49</v>
      </c>
      <c r="N1968" t="s">
        <v>41</v>
      </c>
      <c r="O1968">
        <v>0</v>
      </c>
      <c r="P1968">
        <v>0</v>
      </c>
      <c r="Q1968">
        <v>195.15199999999999</v>
      </c>
      <c r="R1968">
        <v>0</v>
      </c>
      <c r="S1968">
        <v>66.666666666666671</v>
      </c>
      <c r="T1968">
        <v>0</v>
      </c>
      <c r="U1968">
        <v>44.444444444444443</v>
      </c>
      <c r="V1968">
        <v>0</v>
      </c>
      <c r="W1968">
        <v>47.555555555555557</v>
      </c>
      <c r="X1968">
        <v>0</v>
      </c>
      <c r="Y1968">
        <v>0</v>
      </c>
      <c r="Z1968">
        <v>307.28877100614761</v>
      </c>
      <c r="AA1968">
        <v>18</v>
      </c>
      <c r="AB1968">
        <v>19.606800261718771</v>
      </c>
      <c r="AC1968" t="s">
        <v>42</v>
      </c>
      <c r="AD1968" t="s">
        <v>43</v>
      </c>
      <c r="AE1968" t="s">
        <v>44</v>
      </c>
      <c r="AF1968" t="s">
        <v>45</v>
      </c>
      <c r="AG1968">
        <v>0</v>
      </c>
      <c r="AH1968">
        <v>0.13548849523067469</v>
      </c>
      <c r="AI1968">
        <v>341.8331298828125</v>
      </c>
      <c r="AJ1968">
        <v>0.1783886402845383</v>
      </c>
      <c r="AK1968">
        <v>-90.690611111111139</v>
      </c>
      <c r="AL1968" t="s">
        <v>57</v>
      </c>
      <c r="AM1968">
        <f t="shared" si="120"/>
        <v>0</v>
      </c>
      <c r="AN1968">
        <f t="shared" si="121"/>
        <v>1135.9016111111112</v>
      </c>
      <c r="AO1968">
        <f t="shared" si="122"/>
        <v>967.8846666666667</v>
      </c>
      <c r="AP1968">
        <f t="shared" si="123"/>
        <v>168.01694444444445</v>
      </c>
    </row>
    <row r="1969" spans="1:42" x14ac:dyDescent="0.25">
      <c r="A1969">
        <v>2810</v>
      </c>
      <c r="B1969">
        <v>39</v>
      </c>
      <c r="C1969" t="s">
        <v>36</v>
      </c>
      <c r="D1969" t="s">
        <v>37</v>
      </c>
      <c r="E1969">
        <v>0</v>
      </c>
      <c r="F1969">
        <v>0</v>
      </c>
      <c r="G1969">
        <v>0</v>
      </c>
      <c r="H1969">
        <v>2</v>
      </c>
      <c r="I1969" t="s">
        <v>59</v>
      </c>
      <c r="J1969" t="s">
        <v>39</v>
      </c>
      <c r="K1969">
        <v>330.99525</v>
      </c>
      <c r="L1969">
        <v>214.59177777777779</v>
      </c>
      <c r="M1969" t="s">
        <v>49</v>
      </c>
      <c r="N1969" t="s">
        <v>41</v>
      </c>
      <c r="O1969">
        <v>0</v>
      </c>
      <c r="P1969">
        <v>0</v>
      </c>
      <c r="Q1969">
        <v>181.32266666666669</v>
      </c>
      <c r="R1969">
        <v>0</v>
      </c>
      <c r="S1969">
        <v>0</v>
      </c>
      <c r="T1969">
        <v>0</v>
      </c>
      <c r="U1969">
        <v>111.1111111111111</v>
      </c>
      <c r="V1969">
        <v>0</v>
      </c>
      <c r="W1969">
        <v>44.444444444444443</v>
      </c>
      <c r="X1969">
        <v>0</v>
      </c>
      <c r="Y1969">
        <v>0</v>
      </c>
      <c r="Z1969">
        <v>223.4643740533763</v>
      </c>
      <c r="AA1969">
        <v>36</v>
      </c>
      <c r="AB1969">
        <v>8.0787724389637336</v>
      </c>
      <c r="AC1969" t="s">
        <v>42</v>
      </c>
      <c r="AD1969" t="s">
        <v>66</v>
      </c>
      <c r="AE1969" t="s">
        <v>69</v>
      </c>
      <c r="AF1969" t="s">
        <v>45</v>
      </c>
      <c r="AG1969">
        <v>1</v>
      </c>
      <c r="AH1969">
        <v>0.23233501613140109</v>
      </c>
      <c r="AI1969">
        <v>346.29537963867188</v>
      </c>
      <c r="AJ1969">
        <v>0.36609488725662231</v>
      </c>
      <c r="AK1969">
        <v>116.40347222222221</v>
      </c>
      <c r="AL1969" t="s">
        <v>64</v>
      </c>
      <c r="AM1969">
        <f t="shared" si="120"/>
        <v>0</v>
      </c>
      <c r="AN1969">
        <f t="shared" si="121"/>
        <v>623.42902777777772</v>
      </c>
      <c r="AO1969">
        <f t="shared" si="122"/>
        <v>259.03622222222225</v>
      </c>
      <c r="AP1969">
        <f t="shared" si="123"/>
        <v>364.39280555555547</v>
      </c>
    </row>
    <row r="1970" spans="1:42" x14ac:dyDescent="0.25">
      <c r="A1970">
        <v>2813</v>
      </c>
      <c r="B1970">
        <v>49</v>
      </c>
      <c r="C1970" t="s">
        <v>36</v>
      </c>
      <c r="D1970" t="s">
        <v>65</v>
      </c>
      <c r="E1970">
        <v>3</v>
      </c>
      <c r="F1970">
        <v>0</v>
      </c>
      <c r="G1970">
        <v>0</v>
      </c>
      <c r="H1970">
        <v>3</v>
      </c>
      <c r="I1970" t="s">
        <v>60</v>
      </c>
      <c r="J1970" t="s">
        <v>74</v>
      </c>
      <c r="K1970">
        <v>430.36149999999998</v>
      </c>
      <c r="L1970">
        <v>342.94355555555558</v>
      </c>
      <c r="M1970" t="s">
        <v>49</v>
      </c>
      <c r="N1970" t="s">
        <v>50</v>
      </c>
      <c r="O1970">
        <v>0</v>
      </c>
      <c r="P1970">
        <v>0</v>
      </c>
      <c r="Q1970">
        <v>58.986666666666657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3.7777777777777781</v>
      </c>
      <c r="X1970">
        <v>0</v>
      </c>
      <c r="Y1970">
        <v>0</v>
      </c>
      <c r="Z1970">
        <v>355.08067126101048</v>
      </c>
      <c r="AA1970">
        <v>24</v>
      </c>
      <c r="AB1970">
        <v>17.727083639436291</v>
      </c>
      <c r="AC1970" t="s">
        <v>93</v>
      </c>
      <c r="AD1970" t="s">
        <v>43</v>
      </c>
      <c r="AE1970" t="s">
        <v>51</v>
      </c>
      <c r="AF1970" t="s">
        <v>78</v>
      </c>
      <c r="AG1970">
        <v>0</v>
      </c>
      <c r="AH1970">
        <v>0.18831586837768549</v>
      </c>
      <c r="AI1970">
        <v>415.67483520507813</v>
      </c>
      <c r="AJ1970">
        <v>0.32220363616943359</v>
      </c>
      <c r="AK1970">
        <v>87.417944444444402</v>
      </c>
      <c r="AL1970" t="s">
        <v>64</v>
      </c>
      <c r="AM1970">
        <f t="shared" si="120"/>
        <v>0</v>
      </c>
      <c r="AN1970">
        <f t="shared" si="121"/>
        <v>489.34816666666666</v>
      </c>
      <c r="AO1970">
        <f t="shared" si="122"/>
        <v>346.72133333333335</v>
      </c>
      <c r="AP1970">
        <f t="shared" si="123"/>
        <v>142.62683333333331</v>
      </c>
    </row>
    <row r="1971" spans="1:42" x14ac:dyDescent="0.25">
      <c r="A1971">
        <v>2814</v>
      </c>
      <c r="B1971">
        <v>26</v>
      </c>
      <c r="C1971" t="s">
        <v>36</v>
      </c>
      <c r="D1971" t="s">
        <v>37</v>
      </c>
      <c r="E1971">
        <v>0</v>
      </c>
      <c r="F1971">
        <v>0</v>
      </c>
      <c r="G1971">
        <v>0</v>
      </c>
      <c r="H1971">
        <v>4</v>
      </c>
      <c r="I1971" t="s">
        <v>38</v>
      </c>
      <c r="J1971" t="s">
        <v>39</v>
      </c>
      <c r="K1971">
        <v>146.06874999999999</v>
      </c>
      <c r="L1971">
        <v>71.576666666666668</v>
      </c>
      <c r="M1971" t="s">
        <v>40</v>
      </c>
      <c r="N1971" t="s">
        <v>50</v>
      </c>
      <c r="O1971">
        <v>0</v>
      </c>
      <c r="P1971">
        <v>0</v>
      </c>
      <c r="Q1971">
        <v>88.581777777777774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112.8888888888889</v>
      </c>
      <c r="X1971">
        <v>0</v>
      </c>
      <c r="Y1971">
        <v>0</v>
      </c>
      <c r="Z1971">
        <v>116.2324787535001</v>
      </c>
      <c r="AA1971">
        <v>24</v>
      </c>
      <c r="AB1971">
        <v>5.8028021214584937</v>
      </c>
      <c r="AC1971" t="s">
        <v>42</v>
      </c>
      <c r="AD1971" t="s">
        <v>56</v>
      </c>
      <c r="AE1971" t="s">
        <v>51</v>
      </c>
      <c r="AF1971" t="s">
        <v>45</v>
      </c>
      <c r="AG1971">
        <v>0</v>
      </c>
      <c r="AH1971">
        <v>0.29466581344604492</v>
      </c>
      <c r="AI1971">
        <v>310.11898803710938</v>
      </c>
      <c r="AJ1971">
        <v>0.48920264840126038</v>
      </c>
      <c r="AK1971">
        <v>74.492083333333326</v>
      </c>
      <c r="AL1971" t="s">
        <v>52</v>
      </c>
      <c r="AM1971">
        <f t="shared" si="120"/>
        <v>0</v>
      </c>
      <c r="AN1971">
        <f t="shared" si="121"/>
        <v>234.65052777777777</v>
      </c>
      <c r="AO1971">
        <f t="shared" si="122"/>
        <v>184.46555555555557</v>
      </c>
      <c r="AP1971">
        <f t="shared" si="123"/>
        <v>50.1849722222222</v>
      </c>
    </row>
    <row r="1972" spans="1:42" x14ac:dyDescent="0.25">
      <c r="A1972">
        <v>2815</v>
      </c>
      <c r="B1972">
        <v>50</v>
      </c>
      <c r="C1972" t="s">
        <v>67</v>
      </c>
      <c r="D1972" t="s">
        <v>37</v>
      </c>
      <c r="E1972">
        <v>0</v>
      </c>
      <c r="F1972">
        <v>4</v>
      </c>
      <c r="G1972">
        <v>4</v>
      </c>
      <c r="H1972">
        <v>4</v>
      </c>
      <c r="I1972" t="s">
        <v>72</v>
      </c>
      <c r="J1972" t="s">
        <v>86</v>
      </c>
      <c r="K1972">
        <v>1031.99875</v>
      </c>
      <c r="L1972">
        <v>1061.3426666666669</v>
      </c>
      <c r="M1972" t="s">
        <v>49</v>
      </c>
      <c r="N1972" t="s">
        <v>58</v>
      </c>
      <c r="O1972">
        <v>2193.5480882124248</v>
      </c>
      <c r="P1972">
        <v>6666.666666666667</v>
      </c>
      <c r="Q1972">
        <v>34.648222222222223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678.42049389910289</v>
      </c>
      <c r="AA1972">
        <v>36</v>
      </c>
      <c r="AB1972">
        <v>24.526526035112418</v>
      </c>
      <c r="AC1972" t="s">
        <v>42</v>
      </c>
      <c r="AD1972" t="s">
        <v>56</v>
      </c>
      <c r="AE1972" t="s">
        <v>44</v>
      </c>
      <c r="AF1972" t="s">
        <v>45</v>
      </c>
      <c r="AG1972">
        <v>1</v>
      </c>
      <c r="AH1972">
        <v>6.6616304218769073E-2</v>
      </c>
      <c r="AI1972">
        <v>597.67108154296875</v>
      </c>
      <c r="AJ1972">
        <v>0.1284604221582413</v>
      </c>
      <c r="AK1972">
        <v>-29.343916666666701</v>
      </c>
      <c r="AL1972" t="s">
        <v>46</v>
      </c>
      <c r="AM1972">
        <f t="shared" si="120"/>
        <v>3.0378312065592596</v>
      </c>
      <c r="AN1972">
        <f t="shared" si="121"/>
        <v>1066.6469722222223</v>
      </c>
      <c r="AO1972">
        <f t="shared" si="122"/>
        <v>1061.3426666666669</v>
      </c>
      <c r="AP1972">
        <f t="shared" si="123"/>
        <v>5.304305555555402</v>
      </c>
    </row>
    <row r="1973" spans="1:42" x14ac:dyDescent="0.25">
      <c r="A1973">
        <v>2816</v>
      </c>
      <c r="B1973">
        <v>63</v>
      </c>
      <c r="C1973" t="s">
        <v>36</v>
      </c>
      <c r="D1973" t="s">
        <v>37</v>
      </c>
      <c r="E1973">
        <v>2</v>
      </c>
      <c r="F1973">
        <v>2</v>
      </c>
      <c r="G1973">
        <v>2</v>
      </c>
      <c r="H1973">
        <v>4</v>
      </c>
      <c r="I1973" t="s">
        <v>72</v>
      </c>
      <c r="J1973" t="s">
        <v>74</v>
      </c>
      <c r="K1973">
        <v>675.82600000000002</v>
      </c>
      <c r="L1973">
        <v>374.26533333333327</v>
      </c>
      <c r="M1973" t="s">
        <v>40</v>
      </c>
      <c r="N1973" t="s">
        <v>50</v>
      </c>
      <c r="O1973">
        <v>0</v>
      </c>
      <c r="P1973">
        <v>888.88888888888891</v>
      </c>
      <c r="Q1973">
        <v>306.51777777777778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141.55555555555549</v>
      </c>
      <c r="X1973">
        <v>0</v>
      </c>
      <c r="Y1973">
        <v>0</v>
      </c>
      <c r="Z1973">
        <v>766.56496167498801</v>
      </c>
      <c r="AA1973">
        <v>24</v>
      </c>
      <c r="AB1973">
        <v>38.270067312914641</v>
      </c>
      <c r="AC1973" t="s">
        <v>42</v>
      </c>
      <c r="AD1973" t="s">
        <v>56</v>
      </c>
      <c r="AE1973" t="s">
        <v>44</v>
      </c>
      <c r="AF1973" t="s">
        <v>45</v>
      </c>
      <c r="AG1973">
        <v>0</v>
      </c>
      <c r="AH1973">
        <v>9.8892040550708771E-2</v>
      </c>
      <c r="AI1973">
        <v>563.30450439453125</v>
      </c>
      <c r="AJ1973">
        <v>0.19872960448265081</v>
      </c>
      <c r="AK1973">
        <v>301.56066666666669</v>
      </c>
      <c r="AL1973" t="s">
        <v>52</v>
      </c>
      <c r="AM1973">
        <f t="shared" si="120"/>
        <v>888.88888888888891</v>
      </c>
      <c r="AN1973">
        <f t="shared" si="121"/>
        <v>982.34377777777786</v>
      </c>
      <c r="AO1973">
        <f t="shared" si="122"/>
        <v>515.8208888888887</v>
      </c>
      <c r="AP1973">
        <f t="shared" si="123"/>
        <v>466.52288888888916</v>
      </c>
    </row>
    <row r="1974" spans="1:42" x14ac:dyDescent="0.25">
      <c r="A1974">
        <v>2818</v>
      </c>
      <c r="B1974">
        <v>42</v>
      </c>
      <c r="C1974" t="s">
        <v>53</v>
      </c>
      <c r="D1974" t="s">
        <v>65</v>
      </c>
      <c r="E1974">
        <v>0</v>
      </c>
      <c r="F1974">
        <v>1</v>
      </c>
      <c r="G1974">
        <v>1</v>
      </c>
      <c r="H1974">
        <v>2</v>
      </c>
      <c r="I1974" t="s">
        <v>59</v>
      </c>
      <c r="J1974" t="s">
        <v>55</v>
      </c>
      <c r="K1974">
        <v>524.29674999999997</v>
      </c>
      <c r="L1974">
        <v>506.49466666666672</v>
      </c>
      <c r="M1974" t="s">
        <v>40</v>
      </c>
      <c r="N1974" t="s">
        <v>41</v>
      </c>
      <c r="O1974">
        <v>0</v>
      </c>
      <c r="P1974">
        <v>222.2222222222222</v>
      </c>
      <c r="Q1974">
        <v>202.26933333333329</v>
      </c>
      <c r="R1974">
        <v>0</v>
      </c>
      <c r="S1974">
        <v>0</v>
      </c>
      <c r="T1974">
        <v>0</v>
      </c>
      <c r="U1974">
        <v>690.66666666666663</v>
      </c>
      <c r="V1974">
        <v>0</v>
      </c>
      <c r="W1974">
        <v>44.444444444444443</v>
      </c>
      <c r="X1974">
        <v>0</v>
      </c>
      <c r="Y1974">
        <v>0</v>
      </c>
      <c r="Z1974">
        <v>415.20370590485902</v>
      </c>
      <c r="AA1974">
        <v>48</v>
      </c>
      <c r="AB1974">
        <v>12.196608698262731</v>
      </c>
      <c r="AC1974" t="s">
        <v>42</v>
      </c>
      <c r="AD1974" t="s">
        <v>66</v>
      </c>
      <c r="AE1974" t="s">
        <v>51</v>
      </c>
      <c r="AF1974" t="s">
        <v>45</v>
      </c>
      <c r="AG1974">
        <v>0</v>
      </c>
      <c r="AH1974">
        <v>0.15441156923770899</v>
      </c>
      <c r="AI1974">
        <v>440.26467895507813</v>
      </c>
      <c r="AJ1974">
        <v>0.25685963034629822</v>
      </c>
      <c r="AK1974">
        <v>17.802083333333311</v>
      </c>
      <c r="AL1974" t="s">
        <v>57</v>
      </c>
      <c r="AM1974">
        <f t="shared" si="120"/>
        <v>222.2222222222222</v>
      </c>
      <c r="AN1974">
        <f t="shared" si="121"/>
        <v>1417.2327499999999</v>
      </c>
      <c r="AO1974">
        <f t="shared" si="122"/>
        <v>550.93911111111117</v>
      </c>
      <c r="AP1974">
        <f t="shared" si="123"/>
        <v>866.29363888888872</v>
      </c>
    </row>
    <row r="1975" spans="1:42" x14ac:dyDescent="0.25">
      <c r="A1975">
        <v>2820</v>
      </c>
      <c r="B1975">
        <v>39</v>
      </c>
      <c r="C1975" t="s">
        <v>53</v>
      </c>
      <c r="D1975" t="s">
        <v>37</v>
      </c>
      <c r="E1975">
        <v>1</v>
      </c>
      <c r="F1975">
        <v>0</v>
      </c>
      <c r="G1975">
        <v>0</v>
      </c>
      <c r="H1975">
        <v>3</v>
      </c>
      <c r="I1975" t="s">
        <v>54</v>
      </c>
      <c r="J1975" t="s">
        <v>39</v>
      </c>
      <c r="K1975">
        <v>84.068749999999994</v>
      </c>
      <c r="L1975">
        <v>73.534666666666666</v>
      </c>
      <c r="M1975" t="s">
        <v>49</v>
      </c>
      <c r="N1975" t="s">
        <v>58</v>
      </c>
      <c r="O1975">
        <v>0</v>
      </c>
      <c r="P1975">
        <v>0</v>
      </c>
      <c r="Q1975">
        <v>6.9457777777777778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30.666666666666671</v>
      </c>
      <c r="X1975">
        <v>0</v>
      </c>
      <c r="Y1975">
        <v>0</v>
      </c>
      <c r="Z1975">
        <v>68.774528666885217</v>
      </c>
      <c r="AA1975">
        <v>36</v>
      </c>
      <c r="AB1975">
        <v>2.486363963161486</v>
      </c>
      <c r="AC1975" t="s">
        <v>42</v>
      </c>
      <c r="AD1975" t="s">
        <v>43</v>
      </c>
      <c r="AE1975" t="s">
        <v>51</v>
      </c>
      <c r="AF1975" t="s">
        <v>45</v>
      </c>
      <c r="AG1975">
        <v>0</v>
      </c>
      <c r="AH1975">
        <v>0.30527523159980768</v>
      </c>
      <c r="AI1975">
        <v>344.60693359375</v>
      </c>
      <c r="AJ1975">
        <v>0.51406830549240112</v>
      </c>
      <c r="AK1975">
        <v>10.53408333333333</v>
      </c>
      <c r="AL1975" t="s">
        <v>64</v>
      </c>
      <c r="AM1975">
        <f t="shared" si="120"/>
        <v>0</v>
      </c>
      <c r="AN1975">
        <f t="shared" si="121"/>
        <v>91.014527777777772</v>
      </c>
      <c r="AO1975">
        <f t="shared" si="122"/>
        <v>104.20133333333334</v>
      </c>
      <c r="AP1975">
        <f t="shared" si="123"/>
        <v>-13.186805555555566</v>
      </c>
    </row>
    <row r="1976" spans="1:42" x14ac:dyDescent="0.25">
      <c r="A1976">
        <v>2822</v>
      </c>
      <c r="B1976">
        <v>28</v>
      </c>
      <c r="C1976" t="s">
        <v>53</v>
      </c>
      <c r="D1976" t="s">
        <v>65</v>
      </c>
      <c r="E1976">
        <v>1</v>
      </c>
      <c r="F1976">
        <v>0</v>
      </c>
      <c r="G1976">
        <v>0</v>
      </c>
      <c r="H1976">
        <v>2</v>
      </c>
      <c r="I1976" t="s">
        <v>60</v>
      </c>
      <c r="J1976" t="s">
        <v>55</v>
      </c>
      <c r="K1976">
        <v>928.28475000000003</v>
      </c>
      <c r="L1976">
        <v>1011.317777777778</v>
      </c>
      <c r="M1976" t="s">
        <v>49</v>
      </c>
      <c r="N1976" t="s">
        <v>41</v>
      </c>
      <c r="O1976">
        <v>0</v>
      </c>
      <c r="P1976">
        <v>0</v>
      </c>
      <c r="Q1976">
        <v>617.75266666666664</v>
      </c>
      <c r="R1976">
        <v>0</v>
      </c>
      <c r="S1976">
        <v>0</v>
      </c>
      <c r="T1976">
        <v>555.55555555555554</v>
      </c>
      <c r="U1976">
        <v>0</v>
      </c>
      <c r="V1976">
        <v>0</v>
      </c>
      <c r="W1976">
        <v>22</v>
      </c>
      <c r="X1976">
        <v>0</v>
      </c>
      <c r="Y1976">
        <v>0</v>
      </c>
      <c r="Z1976">
        <v>557.50516172780965</v>
      </c>
      <c r="AA1976">
        <v>24</v>
      </c>
      <c r="AB1976">
        <v>27.83294454262662</v>
      </c>
      <c r="AC1976" t="s">
        <v>42</v>
      </c>
      <c r="AD1976" t="s">
        <v>43</v>
      </c>
      <c r="AE1976" t="s">
        <v>44</v>
      </c>
      <c r="AF1976" t="s">
        <v>73</v>
      </c>
      <c r="AG1976">
        <v>1</v>
      </c>
      <c r="AH1976">
        <v>0.1003908962011337</v>
      </c>
      <c r="AI1976">
        <v>391.55224609375</v>
      </c>
      <c r="AJ1976">
        <v>0.12417601048946381</v>
      </c>
      <c r="AK1976">
        <v>-83.033027777777761</v>
      </c>
      <c r="AL1976" t="s">
        <v>57</v>
      </c>
      <c r="AM1976">
        <f t="shared" si="120"/>
        <v>0</v>
      </c>
      <c r="AN1976">
        <f t="shared" si="121"/>
        <v>2101.5929722222222</v>
      </c>
      <c r="AO1976">
        <f t="shared" si="122"/>
        <v>1033.317777777778</v>
      </c>
      <c r="AP1976">
        <f t="shared" si="123"/>
        <v>1068.2751944444442</v>
      </c>
    </row>
    <row r="1977" spans="1:42" x14ac:dyDescent="0.25">
      <c r="A1977">
        <v>2825</v>
      </c>
      <c r="B1977">
        <v>32</v>
      </c>
      <c r="C1977" t="s">
        <v>67</v>
      </c>
      <c r="D1977" t="s">
        <v>79</v>
      </c>
      <c r="E1977">
        <v>1</v>
      </c>
      <c r="F1977">
        <v>1</v>
      </c>
      <c r="G1977">
        <v>1</v>
      </c>
      <c r="H1977">
        <v>3</v>
      </c>
      <c r="I1977" t="s">
        <v>72</v>
      </c>
      <c r="J1977" t="s">
        <v>55</v>
      </c>
      <c r="K1977">
        <v>49.103499999999997</v>
      </c>
      <c r="L1977">
        <v>48.465555555555547</v>
      </c>
      <c r="M1977" t="s">
        <v>49</v>
      </c>
      <c r="N1977" t="s">
        <v>50</v>
      </c>
      <c r="O1977">
        <v>0</v>
      </c>
      <c r="P1977">
        <v>0</v>
      </c>
      <c r="Q1977">
        <v>13.00044444444444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180.66666666666671</v>
      </c>
      <c r="X1977">
        <v>0</v>
      </c>
      <c r="Y1977">
        <v>0</v>
      </c>
      <c r="Z1977">
        <v>22.071944417225431</v>
      </c>
      <c r="AA1977">
        <v>3</v>
      </c>
      <c r="AB1977">
        <v>7.5791296115376046</v>
      </c>
      <c r="AC1977" t="s">
        <v>62</v>
      </c>
      <c r="AD1977" t="s">
        <v>66</v>
      </c>
      <c r="AE1977" t="s">
        <v>44</v>
      </c>
      <c r="AF1977" t="s">
        <v>45</v>
      </c>
      <c r="AG1977">
        <v>0</v>
      </c>
      <c r="AH1977">
        <v>0.38239261507987982</v>
      </c>
      <c r="AI1977">
        <v>222.85258483886719</v>
      </c>
      <c r="AJ1977">
        <v>0.54331821203231812</v>
      </c>
      <c r="AK1977">
        <v>0.63794444444444309</v>
      </c>
      <c r="AL1977" t="s">
        <v>64</v>
      </c>
      <c r="AM1977">
        <f t="shared" si="120"/>
        <v>0</v>
      </c>
      <c r="AN1977">
        <f t="shared" si="121"/>
        <v>62.103944444444437</v>
      </c>
      <c r="AO1977">
        <f t="shared" si="122"/>
        <v>229.13222222222225</v>
      </c>
      <c r="AP1977">
        <f t="shared" si="123"/>
        <v>-167.02827777777782</v>
      </c>
    </row>
    <row r="1978" spans="1:42" x14ac:dyDescent="0.25">
      <c r="A1978">
        <v>2826</v>
      </c>
      <c r="B1978">
        <v>61</v>
      </c>
      <c r="C1978" t="s">
        <v>53</v>
      </c>
      <c r="D1978" t="s">
        <v>65</v>
      </c>
      <c r="E1978">
        <v>0</v>
      </c>
      <c r="F1978">
        <v>0</v>
      </c>
      <c r="G1978">
        <v>0</v>
      </c>
      <c r="H1978">
        <v>2</v>
      </c>
      <c r="I1978" t="s">
        <v>60</v>
      </c>
      <c r="J1978" t="s">
        <v>55</v>
      </c>
      <c r="K1978">
        <v>949.93799999999999</v>
      </c>
      <c r="L1978">
        <v>713.8</v>
      </c>
      <c r="M1978" t="s">
        <v>49</v>
      </c>
      <c r="N1978" t="s">
        <v>58</v>
      </c>
      <c r="O1978">
        <v>0</v>
      </c>
      <c r="P1978">
        <v>3105.333333333333</v>
      </c>
      <c r="Q1978">
        <v>345.89288888888888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174.2222222222222</v>
      </c>
      <c r="X1978">
        <v>0</v>
      </c>
      <c r="Y1978">
        <v>0</v>
      </c>
      <c r="Z1978">
        <v>600.55737272559327</v>
      </c>
      <c r="AA1978">
        <v>48</v>
      </c>
      <c r="AB1978">
        <v>17.64137258849323</v>
      </c>
      <c r="AC1978" t="s">
        <v>62</v>
      </c>
      <c r="AD1978" t="s">
        <v>43</v>
      </c>
      <c r="AE1978" t="s">
        <v>44</v>
      </c>
      <c r="AF1978" t="s">
        <v>45</v>
      </c>
      <c r="AG1978">
        <v>1</v>
      </c>
      <c r="AH1978">
        <v>7.6357223093509674E-2</v>
      </c>
      <c r="AI1978">
        <v>549.0616455078125</v>
      </c>
      <c r="AJ1978">
        <v>0.13406240940093991</v>
      </c>
      <c r="AK1978">
        <v>236.13800000000001</v>
      </c>
      <c r="AL1978" t="s">
        <v>57</v>
      </c>
      <c r="AM1978">
        <f t="shared" si="120"/>
        <v>3105.333333333333</v>
      </c>
      <c r="AN1978">
        <f t="shared" si="121"/>
        <v>1295.8308888888889</v>
      </c>
      <c r="AO1978">
        <f t="shared" si="122"/>
        <v>888.02222222222213</v>
      </c>
      <c r="AP1978">
        <f t="shared" si="123"/>
        <v>407.8086666666668</v>
      </c>
    </row>
    <row r="1979" spans="1:42" x14ac:dyDescent="0.25">
      <c r="A1979">
        <v>2827</v>
      </c>
      <c r="B1979">
        <v>61</v>
      </c>
      <c r="C1979" t="s">
        <v>67</v>
      </c>
      <c r="D1979" t="s">
        <v>79</v>
      </c>
      <c r="E1979">
        <v>0</v>
      </c>
      <c r="F1979">
        <v>1</v>
      </c>
      <c r="G1979">
        <v>1</v>
      </c>
      <c r="H1979">
        <v>2</v>
      </c>
      <c r="I1979" t="s">
        <v>38</v>
      </c>
      <c r="J1979" t="s">
        <v>39</v>
      </c>
      <c r="K1979">
        <v>308.75150000000002</v>
      </c>
      <c r="L1979">
        <v>209.68222222222221</v>
      </c>
      <c r="M1979" t="s">
        <v>49</v>
      </c>
      <c r="N1979" t="s">
        <v>50</v>
      </c>
      <c r="O1979">
        <v>0</v>
      </c>
      <c r="P1979">
        <v>0</v>
      </c>
      <c r="Q1979">
        <v>173.45</v>
      </c>
      <c r="R1979">
        <v>555.55555555555554</v>
      </c>
      <c r="S1979">
        <v>0</v>
      </c>
      <c r="T1979">
        <v>0</v>
      </c>
      <c r="U1979">
        <v>0</v>
      </c>
      <c r="V1979">
        <v>0</v>
      </c>
      <c r="W1979">
        <v>212.44444444444451</v>
      </c>
      <c r="X1979">
        <v>0</v>
      </c>
      <c r="Y1979">
        <v>0</v>
      </c>
      <c r="Z1979">
        <v>389.27274669979249</v>
      </c>
      <c r="AA1979">
        <v>24</v>
      </c>
      <c r="AB1979">
        <v>19.434092300191178</v>
      </c>
      <c r="AC1979" t="s">
        <v>42</v>
      </c>
      <c r="AD1979" t="s">
        <v>43</v>
      </c>
      <c r="AE1979" t="s">
        <v>44</v>
      </c>
      <c r="AF1979" t="s">
        <v>45</v>
      </c>
      <c r="AG1979">
        <v>1</v>
      </c>
      <c r="AH1979">
        <v>0.20378817617893219</v>
      </c>
      <c r="AI1979">
        <v>393.50546264648438</v>
      </c>
      <c r="AJ1979">
        <v>0.33580911159515381</v>
      </c>
      <c r="AK1979">
        <v>99.069277777777813</v>
      </c>
      <c r="AL1979" t="s">
        <v>64</v>
      </c>
      <c r="AM1979">
        <f t="shared" si="120"/>
        <v>0</v>
      </c>
      <c r="AN1979">
        <f t="shared" si="121"/>
        <v>1037.7570555555556</v>
      </c>
      <c r="AO1979">
        <f t="shared" si="122"/>
        <v>422.12666666666672</v>
      </c>
      <c r="AP1979">
        <f t="shared" si="123"/>
        <v>615.63038888888877</v>
      </c>
    </row>
    <row r="1980" spans="1:42" x14ac:dyDescent="0.25">
      <c r="A1980">
        <v>2828</v>
      </c>
      <c r="B1980">
        <v>38</v>
      </c>
      <c r="C1980" t="s">
        <v>53</v>
      </c>
      <c r="D1980" t="s">
        <v>37</v>
      </c>
      <c r="E1980">
        <v>2</v>
      </c>
      <c r="F1980">
        <v>1</v>
      </c>
      <c r="G1980">
        <v>1</v>
      </c>
      <c r="H1980">
        <v>3</v>
      </c>
      <c r="I1980" t="s">
        <v>72</v>
      </c>
      <c r="J1980" t="s">
        <v>74</v>
      </c>
      <c r="K1980">
        <v>576.14475000000004</v>
      </c>
      <c r="L1980">
        <v>471.45600000000002</v>
      </c>
      <c r="M1980" t="s">
        <v>40</v>
      </c>
      <c r="N1980" t="s">
        <v>41</v>
      </c>
      <c r="O1980">
        <v>0</v>
      </c>
      <c r="P1980">
        <v>0</v>
      </c>
      <c r="Q1980">
        <v>18.87844444444444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162.88888888888891</v>
      </c>
      <c r="X1980">
        <v>0</v>
      </c>
      <c r="Y1980">
        <v>0</v>
      </c>
      <c r="Z1980">
        <v>606.06391564837963</v>
      </c>
      <c r="AA1980">
        <v>48</v>
      </c>
      <c r="AB1980">
        <v>17.803127284692401</v>
      </c>
      <c r="AC1980" t="s">
        <v>62</v>
      </c>
      <c r="AD1980" t="s">
        <v>56</v>
      </c>
      <c r="AE1980" t="s">
        <v>44</v>
      </c>
      <c r="AF1980" t="s">
        <v>45</v>
      </c>
      <c r="AG1980">
        <v>1</v>
      </c>
      <c r="AH1980">
        <v>0.1284756064414978</v>
      </c>
      <c r="AI1980">
        <v>498.33566284179688</v>
      </c>
      <c r="AJ1980">
        <v>0.22752322256565091</v>
      </c>
      <c r="AK1980">
        <v>104.68875</v>
      </c>
      <c r="AL1980" t="s">
        <v>57</v>
      </c>
      <c r="AM1980">
        <f t="shared" si="120"/>
        <v>0</v>
      </c>
      <c r="AN1980">
        <f t="shared" si="121"/>
        <v>595.02319444444447</v>
      </c>
      <c r="AO1980">
        <f t="shared" si="122"/>
        <v>634.34488888888893</v>
      </c>
      <c r="AP1980">
        <f t="shared" si="123"/>
        <v>-39.321694444444461</v>
      </c>
    </row>
    <row r="1981" spans="1:42" x14ac:dyDescent="0.25">
      <c r="A1981">
        <v>2830</v>
      </c>
      <c r="B1981">
        <v>37</v>
      </c>
      <c r="C1981" t="s">
        <v>67</v>
      </c>
      <c r="D1981" t="s">
        <v>65</v>
      </c>
      <c r="E1981">
        <v>1</v>
      </c>
      <c r="F1981">
        <v>1</v>
      </c>
      <c r="G1981">
        <v>1</v>
      </c>
      <c r="H1981">
        <v>3</v>
      </c>
      <c r="I1981" t="s">
        <v>54</v>
      </c>
      <c r="J1981" t="s">
        <v>55</v>
      </c>
      <c r="K1981">
        <v>701.11599999999999</v>
      </c>
      <c r="L1981">
        <v>470.79488888888892</v>
      </c>
      <c r="M1981" t="s">
        <v>49</v>
      </c>
      <c r="N1981" t="s">
        <v>50</v>
      </c>
      <c r="O1981">
        <v>0</v>
      </c>
      <c r="P1981">
        <v>0</v>
      </c>
      <c r="Q1981">
        <v>117.6542222222222</v>
      </c>
      <c r="R1981">
        <v>43.555555555555557</v>
      </c>
      <c r="S1981">
        <v>0</v>
      </c>
      <c r="T1981">
        <v>0</v>
      </c>
      <c r="U1981">
        <v>400</v>
      </c>
      <c r="V1981">
        <v>0</v>
      </c>
      <c r="W1981">
        <v>99.333333333333329</v>
      </c>
      <c r="X1981">
        <v>0</v>
      </c>
      <c r="Y1981">
        <v>0</v>
      </c>
      <c r="Z1981">
        <v>533.28004339584186</v>
      </c>
      <c r="AA1981">
        <v>24</v>
      </c>
      <c r="AB1981">
        <v>26.623527264798039</v>
      </c>
      <c r="AC1981" t="s">
        <v>62</v>
      </c>
      <c r="AD1981" t="s">
        <v>56</v>
      </c>
      <c r="AE1981" t="s">
        <v>51</v>
      </c>
      <c r="AF1981" t="s">
        <v>45</v>
      </c>
      <c r="AG1981">
        <v>0</v>
      </c>
      <c r="AH1981">
        <v>0.13354489207267761</v>
      </c>
      <c r="AI1981">
        <v>423.50198364257813</v>
      </c>
      <c r="AJ1981">
        <v>0.21009466052055359</v>
      </c>
      <c r="AK1981">
        <v>230.32111111111109</v>
      </c>
      <c r="AL1981" t="s">
        <v>57</v>
      </c>
      <c r="AM1981">
        <f t="shared" si="120"/>
        <v>0</v>
      </c>
      <c r="AN1981">
        <f t="shared" si="121"/>
        <v>1262.3257777777776</v>
      </c>
      <c r="AO1981">
        <f t="shared" si="122"/>
        <v>570.12822222222223</v>
      </c>
      <c r="AP1981">
        <f t="shared" si="123"/>
        <v>692.19755555555537</v>
      </c>
    </row>
    <row r="1982" spans="1:42" x14ac:dyDescent="0.25">
      <c r="A1982">
        <v>2831</v>
      </c>
      <c r="B1982">
        <v>25</v>
      </c>
      <c r="C1982" t="s">
        <v>36</v>
      </c>
      <c r="D1982" t="s">
        <v>37</v>
      </c>
      <c r="E1982">
        <v>1</v>
      </c>
      <c r="F1982">
        <v>0</v>
      </c>
      <c r="G1982">
        <v>0</v>
      </c>
      <c r="H1982">
        <v>1</v>
      </c>
      <c r="I1982" t="s">
        <v>60</v>
      </c>
      <c r="J1982" t="s">
        <v>55</v>
      </c>
      <c r="K1982">
        <v>290.16174999999998</v>
      </c>
      <c r="L1982">
        <v>198.72200000000001</v>
      </c>
      <c r="M1982" t="s">
        <v>49</v>
      </c>
      <c r="N1982" t="s">
        <v>50</v>
      </c>
      <c r="O1982">
        <v>0</v>
      </c>
      <c r="P1982">
        <v>0</v>
      </c>
      <c r="Q1982">
        <v>144.27711111111111</v>
      </c>
      <c r="R1982">
        <v>0</v>
      </c>
      <c r="S1982">
        <v>0</v>
      </c>
      <c r="T1982">
        <v>0</v>
      </c>
      <c r="U1982">
        <v>111.1111111111111</v>
      </c>
      <c r="V1982">
        <v>0</v>
      </c>
      <c r="W1982">
        <v>83.111111111111114</v>
      </c>
      <c r="X1982">
        <v>0</v>
      </c>
      <c r="Y1982">
        <v>0</v>
      </c>
      <c r="Z1982">
        <v>258.98570110753212</v>
      </c>
      <c r="AA1982">
        <v>36</v>
      </c>
      <c r="AB1982">
        <v>9.3629535045862351</v>
      </c>
      <c r="AC1982" t="s">
        <v>42</v>
      </c>
      <c r="AD1982" t="s">
        <v>66</v>
      </c>
      <c r="AE1982" t="s">
        <v>44</v>
      </c>
      <c r="AF1982" t="s">
        <v>73</v>
      </c>
      <c r="AG1982">
        <v>1</v>
      </c>
      <c r="AH1982">
        <v>0.26849710941314697</v>
      </c>
      <c r="AI1982">
        <v>278.94271850585938</v>
      </c>
      <c r="AJ1982">
        <v>0.35605749487876892</v>
      </c>
      <c r="AK1982">
        <v>91.439749999999975</v>
      </c>
      <c r="AL1982" t="s">
        <v>64</v>
      </c>
      <c r="AM1982">
        <f t="shared" si="120"/>
        <v>0</v>
      </c>
      <c r="AN1982">
        <f t="shared" si="121"/>
        <v>545.54997222222221</v>
      </c>
      <c r="AO1982">
        <f t="shared" si="122"/>
        <v>281.83311111111112</v>
      </c>
      <c r="AP1982">
        <f t="shared" si="123"/>
        <v>263.71686111111109</v>
      </c>
    </row>
    <row r="1983" spans="1:42" x14ac:dyDescent="0.25">
      <c r="A1983">
        <v>2833</v>
      </c>
      <c r="B1983">
        <v>32</v>
      </c>
      <c r="C1983" t="s">
        <v>53</v>
      </c>
      <c r="D1983" t="s">
        <v>37</v>
      </c>
      <c r="E1983">
        <v>1</v>
      </c>
      <c r="F1983">
        <v>0</v>
      </c>
      <c r="G1983">
        <v>0</v>
      </c>
      <c r="H1983">
        <v>2</v>
      </c>
      <c r="I1983" t="s">
        <v>59</v>
      </c>
      <c r="J1983" t="s">
        <v>55</v>
      </c>
      <c r="K1983">
        <v>314.21924999999999</v>
      </c>
      <c r="L1983">
        <v>173.6682222222222</v>
      </c>
      <c r="M1983" t="s">
        <v>40</v>
      </c>
      <c r="N1983" t="s">
        <v>50</v>
      </c>
      <c r="O1983">
        <v>0</v>
      </c>
      <c r="P1983">
        <v>0</v>
      </c>
      <c r="Q1983">
        <v>149.66088888888891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403.75650754980751</v>
      </c>
      <c r="AA1983">
        <v>48</v>
      </c>
      <c r="AB1983">
        <v>11.860347251068539</v>
      </c>
      <c r="AC1983" t="s">
        <v>42</v>
      </c>
      <c r="AD1983" t="s">
        <v>56</v>
      </c>
      <c r="AE1983" t="s">
        <v>44</v>
      </c>
      <c r="AF1983" t="s">
        <v>45</v>
      </c>
      <c r="AG1983">
        <v>0</v>
      </c>
      <c r="AH1983">
        <v>0.20911374688148501</v>
      </c>
      <c r="AI1983">
        <v>385.26858520507813</v>
      </c>
      <c r="AJ1983">
        <v>0.33107841014862061</v>
      </c>
      <c r="AK1983">
        <v>140.55102777777779</v>
      </c>
      <c r="AL1983" t="s">
        <v>64</v>
      </c>
      <c r="AM1983">
        <f t="shared" si="120"/>
        <v>0</v>
      </c>
      <c r="AN1983">
        <f t="shared" si="121"/>
        <v>463.88013888888889</v>
      </c>
      <c r="AO1983">
        <f t="shared" si="122"/>
        <v>173.6682222222222</v>
      </c>
      <c r="AP1983">
        <f t="shared" si="123"/>
        <v>290.2119166666667</v>
      </c>
    </row>
    <row r="1984" spans="1:42" x14ac:dyDescent="0.25">
      <c r="A1984">
        <v>2834</v>
      </c>
      <c r="B1984">
        <v>31</v>
      </c>
      <c r="C1984" t="s">
        <v>53</v>
      </c>
      <c r="D1984" t="s">
        <v>37</v>
      </c>
      <c r="E1984">
        <v>2</v>
      </c>
      <c r="F1984">
        <v>0</v>
      </c>
      <c r="G1984">
        <v>0</v>
      </c>
      <c r="H1984">
        <v>2</v>
      </c>
      <c r="I1984" t="s">
        <v>48</v>
      </c>
      <c r="J1984" t="s">
        <v>55</v>
      </c>
      <c r="K1984">
        <v>275.07474999999999</v>
      </c>
      <c r="L1984">
        <v>216.952</v>
      </c>
      <c r="M1984" t="s">
        <v>49</v>
      </c>
      <c r="N1984" t="s">
        <v>50</v>
      </c>
      <c r="O1984">
        <v>1382.3724553355171</v>
      </c>
      <c r="P1984">
        <v>2888.8888888888891</v>
      </c>
      <c r="Q1984">
        <v>138.92511111111111</v>
      </c>
      <c r="R1984">
        <v>0</v>
      </c>
      <c r="S1984">
        <v>0</v>
      </c>
      <c r="T1984">
        <v>0</v>
      </c>
      <c r="U1984">
        <v>252.42955555555559</v>
      </c>
      <c r="V1984">
        <v>0</v>
      </c>
      <c r="W1984">
        <v>211.55555555555549</v>
      </c>
      <c r="X1984">
        <v>0</v>
      </c>
      <c r="Y1984">
        <v>0</v>
      </c>
      <c r="Z1984">
        <v>230.41767889190601</v>
      </c>
      <c r="AA1984">
        <v>24</v>
      </c>
      <c r="AB1984">
        <v>11.50339569657703</v>
      </c>
      <c r="AC1984" t="s">
        <v>62</v>
      </c>
      <c r="AD1984" t="s">
        <v>56</v>
      </c>
      <c r="AE1984" t="s">
        <v>44</v>
      </c>
      <c r="AF1984" t="s">
        <v>45</v>
      </c>
      <c r="AG1984">
        <v>0</v>
      </c>
      <c r="AH1984">
        <v>0.27062642574310303</v>
      </c>
      <c r="AI1984">
        <v>295.37335205078119</v>
      </c>
      <c r="AJ1984">
        <v>0.38519170880317688</v>
      </c>
      <c r="AK1984">
        <v>58.122750000000003</v>
      </c>
      <c r="AL1984" t="s">
        <v>64</v>
      </c>
      <c r="AM1984">
        <f t="shared" si="120"/>
        <v>2.0882943546741579</v>
      </c>
      <c r="AN1984">
        <f t="shared" si="121"/>
        <v>666.42941666666673</v>
      </c>
      <c r="AO1984">
        <f t="shared" si="122"/>
        <v>428.50755555555548</v>
      </c>
      <c r="AP1984">
        <f t="shared" si="123"/>
        <v>237.92186111111124</v>
      </c>
    </row>
    <row r="1985" spans="1:42" x14ac:dyDescent="0.25">
      <c r="A1985">
        <v>2835</v>
      </c>
      <c r="B1985">
        <v>32</v>
      </c>
      <c r="C1985" t="s">
        <v>36</v>
      </c>
      <c r="D1985" t="s">
        <v>37</v>
      </c>
      <c r="E1985">
        <v>1</v>
      </c>
      <c r="F1985">
        <v>0</v>
      </c>
      <c r="G1985">
        <v>0</v>
      </c>
      <c r="H1985">
        <v>4</v>
      </c>
      <c r="I1985" t="s">
        <v>60</v>
      </c>
      <c r="J1985" t="s">
        <v>55</v>
      </c>
      <c r="K1985">
        <v>1143.8322499999999</v>
      </c>
      <c r="L1985">
        <v>731.59533333333331</v>
      </c>
      <c r="M1985" t="s">
        <v>40</v>
      </c>
      <c r="N1985" t="s">
        <v>50</v>
      </c>
      <c r="O1985">
        <v>0</v>
      </c>
      <c r="P1985">
        <v>782.48511111111111</v>
      </c>
      <c r="Q1985">
        <v>551.40955555555558</v>
      </c>
      <c r="R1985">
        <v>0</v>
      </c>
      <c r="S1985">
        <v>0</v>
      </c>
      <c r="T1985">
        <v>0</v>
      </c>
      <c r="U1985">
        <v>44.444444444444443</v>
      </c>
      <c r="V1985">
        <v>0</v>
      </c>
      <c r="W1985">
        <v>162.88888888888891</v>
      </c>
      <c r="X1985">
        <v>0</v>
      </c>
      <c r="Y1985">
        <v>0</v>
      </c>
      <c r="Z1985">
        <v>1089.333258482166</v>
      </c>
      <c r="AA1985">
        <v>3</v>
      </c>
      <c r="AB1985">
        <v>374.0584789508448</v>
      </c>
      <c r="AC1985" t="s">
        <v>42</v>
      </c>
      <c r="AD1985" t="s">
        <v>56</v>
      </c>
      <c r="AE1985" t="s">
        <v>44</v>
      </c>
      <c r="AF1985" t="s">
        <v>75</v>
      </c>
      <c r="AG1985">
        <v>1</v>
      </c>
      <c r="AH1985">
        <v>2.3840200155973431E-2</v>
      </c>
      <c r="AI1985">
        <v>599.0487060546875</v>
      </c>
      <c r="AJ1985">
        <v>3.8658902049064643E-2</v>
      </c>
      <c r="AK1985">
        <v>412.23691666666662</v>
      </c>
      <c r="AL1985" t="s">
        <v>90</v>
      </c>
      <c r="AM1985">
        <f t="shared" si="120"/>
        <v>782.48511111111111</v>
      </c>
      <c r="AN1985">
        <f t="shared" si="121"/>
        <v>1739.6862499999997</v>
      </c>
      <c r="AO1985">
        <f t="shared" si="122"/>
        <v>894.48422222222223</v>
      </c>
      <c r="AP1985">
        <f t="shared" si="123"/>
        <v>845.20202777777752</v>
      </c>
    </row>
    <row r="1986" spans="1:42" x14ac:dyDescent="0.25">
      <c r="A1986">
        <v>2836</v>
      </c>
      <c r="B1986">
        <v>42</v>
      </c>
      <c r="C1986" t="s">
        <v>36</v>
      </c>
      <c r="D1986" t="s">
        <v>37</v>
      </c>
      <c r="E1986">
        <v>1</v>
      </c>
      <c r="F1986">
        <v>0</v>
      </c>
      <c r="G1986">
        <v>0</v>
      </c>
      <c r="H1986">
        <v>2</v>
      </c>
      <c r="I1986" t="s">
        <v>59</v>
      </c>
      <c r="J1986" t="s">
        <v>55</v>
      </c>
      <c r="K1986">
        <v>665.09849999999994</v>
      </c>
      <c r="L1986">
        <v>884.0235555555555</v>
      </c>
      <c r="M1986" t="s">
        <v>40</v>
      </c>
      <c r="N1986" t="s">
        <v>41</v>
      </c>
      <c r="O1986">
        <v>0</v>
      </c>
      <c r="P1986">
        <v>0</v>
      </c>
      <c r="Q1986">
        <v>36.890222222222221</v>
      </c>
      <c r="R1986">
        <v>0</v>
      </c>
      <c r="S1986">
        <v>0</v>
      </c>
      <c r="T1986">
        <v>44.444444444444443</v>
      </c>
      <c r="U1986">
        <v>0</v>
      </c>
      <c r="V1986">
        <v>0</v>
      </c>
      <c r="W1986">
        <v>44.222222222222221</v>
      </c>
      <c r="X1986">
        <v>0</v>
      </c>
      <c r="Y1986">
        <v>0</v>
      </c>
      <c r="Z1986">
        <v>281.9696477111051</v>
      </c>
      <c r="AA1986">
        <v>3</v>
      </c>
      <c r="AB1986">
        <v>96.823572319901089</v>
      </c>
      <c r="AC1986" t="s">
        <v>42</v>
      </c>
      <c r="AD1986" t="s">
        <v>56</v>
      </c>
      <c r="AE1986" t="s">
        <v>44</v>
      </c>
      <c r="AF1986" t="s">
        <v>45</v>
      </c>
      <c r="AG1986">
        <v>1</v>
      </c>
      <c r="AH1986">
        <v>0.13994511961936951</v>
      </c>
      <c r="AI1986">
        <v>339.96087646484381</v>
      </c>
      <c r="AJ1986">
        <v>0.1930867284536362</v>
      </c>
      <c r="AK1986">
        <v>-218.92505555555559</v>
      </c>
      <c r="AL1986" t="s">
        <v>57</v>
      </c>
      <c r="AM1986">
        <f t="shared" si="120"/>
        <v>0</v>
      </c>
      <c r="AN1986">
        <f t="shared" si="121"/>
        <v>746.43316666666658</v>
      </c>
      <c r="AO1986">
        <f t="shared" si="122"/>
        <v>928.24577777777768</v>
      </c>
      <c r="AP1986">
        <f t="shared" si="123"/>
        <v>-181.8126111111111</v>
      </c>
    </row>
    <row r="1987" spans="1:42" x14ac:dyDescent="0.25">
      <c r="A1987">
        <v>2838</v>
      </c>
      <c r="B1987">
        <v>25</v>
      </c>
      <c r="C1987" t="s">
        <v>53</v>
      </c>
      <c r="D1987" t="s">
        <v>37</v>
      </c>
      <c r="E1987">
        <v>0</v>
      </c>
      <c r="F1987">
        <v>0</v>
      </c>
      <c r="G1987">
        <v>0</v>
      </c>
      <c r="H1987">
        <v>5</v>
      </c>
      <c r="I1987" t="s">
        <v>54</v>
      </c>
      <c r="J1987" t="s">
        <v>55</v>
      </c>
      <c r="K1987">
        <v>295.25925000000001</v>
      </c>
      <c r="L1987">
        <v>286.08866666666671</v>
      </c>
      <c r="M1987" t="s">
        <v>49</v>
      </c>
      <c r="N1987" t="s">
        <v>41</v>
      </c>
      <c r="O1987">
        <v>0</v>
      </c>
      <c r="P1987">
        <v>0</v>
      </c>
      <c r="Q1987">
        <v>188.46355555555559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146.30214016937731</v>
      </c>
      <c r="AA1987">
        <v>24</v>
      </c>
      <c r="AB1987">
        <v>7.3040029641733479</v>
      </c>
      <c r="AC1987" t="s">
        <v>42</v>
      </c>
      <c r="AD1987" t="s">
        <v>77</v>
      </c>
      <c r="AE1987" t="s">
        <v>84</v>
      </c>
      <c r="AF1987" t="s">
        <v>78</v>
      </c>
      <c r="AG1987">
        <v>0</v>
      </c>
      <c r="AH1987">
        <v>0.23454184830188751</v>
      </c>
      <c r="AI1987">
        <v>362.21102905273438</v>
      </c>
      <c r="AJ1987">
        <v>0.43269878625869751</v>
      </c>
      <c r="AK1987">
        <v>9.1705833333333544</v>
      </c>
      <c r="AL1987" t="s">
        <v>52</v>
      </c>
      <c r="AM1987">
        <f t="shared" ref="AM1987:AM2050" si="124">P1987/(1+O1987)</f>
        <v>0</v>
      </c>
      <c r="AN1987">
        <f t="shared" ref="AN1987:AN2050" si="125">K1987+Q1987+R1987+S1987+T1987+U1987</f>
        <v>483.72280555555562</v>
      </c>
      <c r="AO1987">
        <f t="shared" ref="AO1987:AO2050" si="126">L1987+V1987+W1987+X1987+Y1987</f>
        <v>286.08866666666671</v>
      </c>
      <c r="AP1987">
        <f t="shared" ref="AP1987:AP2050" si="127">AN1987-AO1987</f>
        <v>197.63413888888891</v>
      </c>
    </row>
    <row r="1988" spans="1:42" x14ac:dyDescent="0.25">
      <c r="A1988">
        <v>2839</v>
      </c>
      <c r="B1988">
        <v>49</v>
      </c>
      <c r="C1988" t="s">
        <v>53</v>
      </c>
      <c r="D1988" t="s">
        <v>47</v>
      </c>
      <c r="E1988">
        <v>1</v>
      </c>
      <c r="F1988">
        <v>0</v>
      </c>
      <c r="G1988">
        <v>0</v>
      </c>
      <c r="H1988">
        <v>3</v>
      </c>
      <c r="I1988" t="s">
        <v>72</v>
      </c>
      <c r="J1988" t="s">
        <v>55</v>
      </c>
      <c r="K1988">
        <v>1290.69075</v>
      </c>
      <c r="L1988">
        <v>677.08244444444449</v>
      </c>
      <c r="M1988" t="s">
        <v>49</v>
      </c>
      <c r="N1988" t="s">
        <v>50</v>
      </c>
      <c r="O1988">
        <v>0</v>
      </c>
      <c r="P1988">
        <v>0</v>
      </c>
      <c r="Q1988">
        <v>326.56555555555548</v>
      </c>
      <c r="R1988">
        <v>0</v>
      </c>
      <c r="S1988">
        <v>0</v>
      </c>
      <c r="T1988">
        <v>0</v>
      </c>
      <c r="U1988">
        <v>622.22222222222217</v>
      </c>
      <c r="V1988">
        <v>0</v>
      </c>
      <c r="W1988">
        <v>96.444444444444443</v>
      </c>
      <c r="X1988">
        <v>0</v>
      </c>
      <c r="Y1988">
        <v>0</v>
      </c>
      <c r="Z1988">
        <v>2105.0162363205231</v>
      </c>
      <c r="AA1988">
        <v>36</v>
      </c>
      <c r="AB1988">
        <v>76.101379584986532</v>
      </c>
      <c r="AC1988" t="s">
        <v>42</v>
      </c>
      <c r="AD1988" t="s">
        <v>56</v>
      </c>
      <c r="AE1988" t="s">
        <v>44</v>
      </c>
      <c r="AF1988" t="s">
        <v>45</v>
      </c>
      <c r="AG1988">
        <v>1</v>
      </c>
      <c r="AH1988">
        <v>1.6483437269926071E-2</v>
      </c>
      <c r="AI1988">
        <v>705.10076904296875</v>
      </c>
      <c r="AJ1988">
        <v>1.825480721890926E-2</v>
      </c>
      <c r="AK1988">
        <v>613.60830555555549</v>
      </c>
      <c r="AL1988" t="s">
        <v>46</v>
      </c>
      <c r="AM1988">
        <f t="shared" si="124"/>
        <v>0</v>
      </c>
      <c r="AN1988">
        <f t="shared" si="125"/>
        <v>2239.4785277777773</v>
      </c>
      <c r="AO1988">
        <f t="shared" si="126"/>
        <v>773.52688888888895</v>
      </c>
      <c r="AP1988">
        <f t="shared" si="127"/>
        <v>1465.9516388888883</v>
      </c>
    </row>
    <row r="1989" spans="1:42" x14ac:dyDescent="0.25">
      <c r="A1989">
        <v>2840</v>
      </c>
      <c r="B1989">
        <v>31</v>
      </c>
      <c r="C1989" t="s">
        <v>67</v>
      </c>
      <c r="D1989" t="s">
        <v>37</v>
      </c>
      <c r="E1989">
        <v>0</v>
      </c>
      <c r="F1989">
        <v>0</v>
      </c>
      <c r="G1989">
        <v>0</v>
      </c>
      <c r="H1989">
        <v>2</v>
      </c>
      <c r="I1989" t="s">
        <v>60</v>
      </c>
      <c r="J1989" t="s">
        <v>39</v>
      </c>
      <c r="K1989">
        <v>504.26774999999998</v>
      </c>
      <c r="L1989">
        <v>572.58933333333334</v>
      </c>
      <c r="M1989" t="s">
        <v>49</v>
      </c>
      <c r="N1989" t="s">
        <v>50</v>
      </c>
      <c r="O1989">
        <v>0</v>
      </c>
      <c r="P1989">
        <v>755.55555555555554</v>
      </c>
      <c r="Q1989">
        <v>114.39622222222221</v>
      </c>
      <c r="R1989">
        <v>140</v>
      </c>
      <c r="S1989">
        <v>0</v>
      </c>
      <c r="T1989">
        <v>0</v>
      </c>
      <c r="U1989">
        <v>0</v>
      </c>
      <c r="V1989">
        <v>0</v>
      </c>
      <c r="W1989">
        <v>140.44444444444451</v>
      </c>
      <c r="X1989">
        <v>0</v>
      </c>
      <c r="Y1989">
        <v>0</v>
      </c>
      <c r="Z1989">
        <v>169.67546492478971</v>
      </c>
      <c r="AA1989">
        <v>36</v>
      </c>
      <c r="AB1989">
        <v>6.1341745207015794</v>
      </c>
      <c r="AC1989" t="s">
        <v>62</v>
      </c>
      <c r="AD1989" t="s">
        <v>56</v>
      </c>
      <c r="AE1989" t="s">
        <v>44</v>
      </c>
      <c r="AF1989" t="s">
        <v>78</v>
      </c>
      <c r="AG1989">
        <v>0</v>
      </c>
      <c r="AH1989">
        <v>0.20072060823440549</v>
      </c>
      <c r="AI1989">
        <v>341.04171752929688</v>
      </c>
      <c r="AJ1989">
        <v>0.30303224921226501</v>
      </c>
      <c r="AK1989">
        <v>-68.321583333333365</v>
      </c>
      <c r="AL1989" t="s">
        <v>57</v>
      </c>
      <c r="AM1989">
        <f t="shared" si="124"/>
        <v>755.55555555555554</v>
      </c>
      <c r="AN1989">
        <f t="shared" si="125"/>
        <v>758.66397222222213</v>
      </c>
      <c r="AO1989">
        <f t="shared" si="126"/>
        <v>713.03377777777791</v>
      </c>
      <c r="AP1989">
        <f t="shared" si="127"/>
        <v>45.630194444444214</v>
      </c>
    </row>
    <row r="1990" spans="1:42" x14ac:dyDescent="0.25">
      <c r="A1990">
        <v>2844</v>
      </c>
      <c r="B1990">
        <v>37</v>
      </c>
      <c r="C1990" t="s">
        <v>36</v>
      </c>
      <c r="D1990" t="s">
        <v>65</v>
      </c>
      <c r="E1990">
        <v>1</v>
      </c>
      <c r="F1990">
        <v>0</v>
      </c>
      <c r="G1990">
        <v>0</v>
      </c>
      <c r="H1990">
        <v>4</v>
      </c>
      <c r="I1990" t="s">
        <v>48</v>
      </c>
      <c r="J1990" t="s">
        <v>55</v>
      </c>
      <c r="K1990">
        <v>220.87100000000001</v>
      </c>
      <c r="L1990">
        <v>134.11133333333331</v>
      </c>
      <c r="M1990" t="s">
        <v>40</v>
      </c>
      <c r="N1990" t="s">
        <v>58</v>
      </c>
      <c r="O1990">
        <v>4.8421583074775096</v>
      </c>
      <c r="P1990">
        <v>619.55555555555554</v>
      </c>
      <c r="Q1990">
        <v>37.593333333333327</v>
      </c>
      <c r="R1990">
        <v>0</v>
      </c>
      <c r="S1990">
        <v>0</v>
      </c>
      <c r="T1990">
        <v>555.55555555555554</v>
      </c>
      <c r="U1990">
        <v>766.66666666666663</v>
      </c>
      <c r="V1990">
        <v>0</v>
      </c>
      <c r="W1990">
        <v>220</v>
      </c>
      <c r="X1990">
        <v>0</v>
      </c>
      <c r="Y1990">
        <v>0</v>
      </c>
      <c r="Z1990">
        <v>257.30279777470889</v>
      </c>
      <c r="AA1990">
        <v>18</v>
      </c>
      <c r="AB1990">
        <v>16.41740616239181</v>
      </c>
      <c r="AC1990" t="s">
        <v>62</v>
      </c>
      <c r="AD1990" t="s">
        <v>66</v>
      </c>
      <c r="AE1990" t="s">
        <v>51</v>
      </c>
      <c r="AF1990" t="s">
        <v>45</v>
      </c>
      <c r="AG1990">
        <v>0</v>
      </c>
      <c r="AH1990">
        <v>0.24673086404800421</v>
      </c>
      <c r="AI1990">
        <v>352.80319213867188</v>
      </c>
      <c r="AJ1990">
        <v>0.42428427934646612</v>
      </c>
      <c r="AK1990">
        <v>86.759666666666675</v>
      </c>
      <c r="AL1990" t="s">
        <v>52</v>
      </c>
      <c r="AM1990">
        <f t="shared" si="124"/>
        <v>106.04908716057429</v>
      </c>
      <c r="AN1990">
        <f t="shared" si="125"/>
        <v>1580.6865555555555</v>
      </c>
      <c r="AO1990">
        <f t="shared" si="126"/>
        <v>354.11133333333328</v>
      </c>
      <c r="AP1990">
        <f t="shared" si="127"/>
        <v>1226.5752222222222</v>
      </c>
    </row>
    <row r="1991" spans="1:42" x14ac:dyDescent="0.25">
      <c r="A1991">
        <v>2846</v>
      </c>
      <c r="B1991">
        <v>43</v>
      </c>
      <c r="C1991" t="s">
        <v>36</v>
      </c>
      <c r="D1991" t="s">
        <v>65</v>
      </c>
      <c r="E1991">
        <v>7</v>
      </c>
      <c r="F1991">
        <v>1</v>
      </c>
      <c r="G1991">
        <v>1</v>
      </c>
      <c r="H1991">
        <v>4</v>
      </c>
      <c r="I1991" t="s">
        <v>72</v>
      </c>
      <c r="J1991" t="s">
        <v>55</v>
      </c>
      <c r="K1991">
        <v>1851.0622499999999</v>
      </c>
      <c r="L1991">
        <v>1829.6128888888891</v>
      </c>
      <c r="M1991" t="s">
        <v>49</v>
      </c>
      <c r="N1991" t="s">
        <v>41</v>
      </c>
      <c r="O1991">
        <v>0</v>
      </c>
      <c r="P1991">
        <v>222.2222222222222</v>
      </c>
      <c r="Q1991">
        <v>705.59466666666663</v>
      </c>
      <c r="R1991">
        <v>0</v>
      </c>
      <c r="S1991">
        <v>0</v>
      </c>
      <c r="T1991">
        <v>0</v>
      </c>
      <c r="U1991">
        <v>26.666666666666671</v>
      </c>
      <c r="V1991">
        <v>0</v>
      </c>
      <c r="W1991">
        <v>63.777777777777779</v>
      </c>
      <c r="X1991">
        <v>0</v>
      </c>
      <c r="Y1991">
        <v>0</v>
      </c>
      <c r="Z1991">
        <v>1159.4120229336329</v>
      </c>
      <c r="AA1991">
        <v>3</v>
      </c>
      <c r="AB1991">
        <v>398.12233253592228</v>
      </c>
      <c r="AC1991" t="s">
        <v>62</v>
      </c>
      <c r="AD1991" t="s">
        <v>56</v>
      </c>
      <c r="AE1991" t="s">
        <v>44</v>
      </c>
      <c r="AF1991" t="s">
        <v>45</v>
      </c>
      <c r="AG1991">
        <v>1</v>
      </c>
      <c r="AH1991">
        <v>8.357517421245575E-3</v>
      </c>
      <c r="AI1991">
        <v>773.378173828125</v>
      </c>
      <c r="AJ1991">
        <v>1.227219961583614E-2</v>
      </c>
      <c r="AK1991">
        <v>21.449361111111099</v>
      </c>
      <c r="AL1991" t="s">
        <v>90</v>
      </c>
      <c r="AM1991">
        <f t="shared" si="124"/>
        <v>222.2222222222222</v>
      </c>
      <c r="AN1991">
        <f t="shared" si="125"/>
        <v>2583.3235833333333</v>
      </c>
      <c r="AO1991">
        <f t="shared" si="126"/>
        <v>1893.3906666666669</v>
      </c>
      <c r="AP1991">
        <f t="shared" si="127"/>
        <v>689.93291666666642</v>
      </c>
    </row>
    <row r="1992" spans="1:42" x14ac:dyDescent="0.25">
      <c r="A1992">
        <v>2847</v>
      </c>
      <c r="B1992">
        <v>46</v>
      </c>
      <c r="C1992" t="s">
        <v>53</v>
      </c>
      <c r="D1992" t="s">
        <v>79</v>
      </c>
      <c r="E1992">
        <v>0</v>
      </c>
      <c r="F1992">
        <v>1</v>
      </c>
      <c r="G1992">
        <v>1</v>
      </c>
      <c r="H1992">
        <v>2</v>
      </c>
      <c r="I1992" t="s">
        <v>48</v>
      </c>
      <c r="J1992" t="s">
        <v>39</v>
      </c>
      <c r="K1992">
        <v>439.9015</v>
      </c>
      <c r="L1992">
        <v>357.02066666666673</v>
      </c>
      <c r="M1992" t="s">
        <v>40</v>
      </c>
      <c r="N1992" t="s">
        <v>41</v>
      </c>
      <c r="O1992">
        <v>0</v>
      </c>
      <c r="P1992">
        <v>0</v>
      </c>
      <c r="Q1992">
        <v>23.484222222222218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131.33333333333329</v>
      </c>
      <c r="X1992">
        <v>0</v>
      </c>
      <c r="Y1992">
        <v>0</v>
      </c>
      <c r="Z1992">
        <v>284.40879724978549</v>
      </c>
      <c r="AA1992">
        <v>48</v>
      </c>
      <c r="AB1992">
        <v>8.3545083077703346</v>
      </c>
      <c r="AC1992" t="s">
        <v>62</v>
      </c>
      <c r="AD1992" t="s">
        <v>43</v>
      </c>
      <c r="AE1992" t="s">
        <v>44</v>
      </c>
      <c r="AF1992" t="s">
        <v>73</v>
      </c>
      <c r="AG1992">
        <v>0</v>
      </c>
      <c r="AH1992">
        <v>0.18563343584537509</v>
      </c>
      <c r="AI1992">
        <v>427.81930541992188</v>
      </c>
      <c r="AJ1992">
        <v>0.32194790244102478</v>
      </c>
      <c r="AK1992">
        <v>82.880833333333328</v>
      </c>
      <c r="AL1992" t="s">
        <v>64</v>
      </c>
      <c r="AM1992">
        <f t="shared" si="124"/>
        <v>0</v>
      </c>
      <c r="AN1992">
        <f t="shared" si="125"/>
        <v>463.38572222222223</v>
      </c>
      <c r="AO1992">
        <f t="shared" si="126"/>
        <v>488.35400000000004</v>
      </c>
      <c r="AP1992">
        <f t="shared" si="127"/>
        <v>-24.968277777777814</v>
      </c>
    </row>
    <row r="1993" spans="1:42" x14ac:dyDescent="0.25">
      <c r="A1993">
        <v>2848</v>
      </c>
      <c r="B1993">
        <v>25</v>
      </c>
      <c r="C1993" t="s">
        <v>67</v>
      </c>
      <c r="D1993" t="s">
        <v>65</v>
      </c>
      <c r="E1993">
        <v>1</v>
      </c>
      <c r="F1993">
        <v>2</v>
      </c>
      <c r="G1993">
        <v>2</v>
      </c>
      <c r="H1993">
        <v>2</v>
      </c>
      <c r="I1993" t="s">
        <v>48</v>
      </c>
      <c r="J1993" t="s">
        <v>74</v>
      </c>
      <c r="K1993">
        <v>12.391999999999999</v>
      </c>
      <c r="L1993">
        <v>6.935777777777778</v>
      </c>
      <c r="M1993" t="s">
        <v>49</v>
      </c>
      <c r="N1993" t="s">
        <v>41</v>
      </c>
      <c r="O1993">
        <v>0</v>
      </c>
      <c r="P1993">
        <v>32.222222222222221</v>
      </c>
      <c r="Q1993">
        <v>3.6646666666666672</v>
      </c>
      <c r="R1993">
        <v>0</v>
      </c>
      <c r="S1993">
        <v>0</v>
      </c>
      <c r="T1993">
        <v>1247.5555555555561</v>
      </c>
      <c r="U1993">
        <v>0</v>
      </c>
      <c r="V1993">
        <v>0</v>
      </c>
      <c r="W1993">
        <v>30.222222222222221</v>
      </c>
      <c r="X1993">
        <v>435.55555555555549</v>
      </c>
      <c r="Y1993">
        <v>0</v>
      </c>
      <c r="Z1993">
        <v>15.061952158144139</v>
      </c>
      <c r="AA1993">
        <v>48</v>
      </c>
      <c r="AB1993">
        <v>0.44244483874364199</v>
      </c>
      <c r="AC1993" t="s">
        <v>62</v>
      </c>
      <c r="AD1993" t="s">
        <v>91</v>
      </c>
      <c r="AE1993" t="s">
        <v>44</v>
      </c>
      <c r="AF1993" t="s">
        <v>45</v>
      </c>
      <c r="AG1993">
        <v>0</v>
      </c>
      <c r="AH1993">
        <v>0.37052550911903381</v>
      </c>
      <c r="AI1993">
        <v>308.44442749023438</v>
      </c>
      <c r="AJ1993">
        <v>0.56167364120483398</v>
      </c>
      <c r="AK1993">
        <v>5.4562222222222214</v>
      </c>
      <c r="AL1993" t="s">
        <v>64</v>
      </c>
      <c r="AM1993">
        <f t="shared" si="124"/>
        <v>32.222222222222221</v>
      </c>
      <c r="AN1993">
        <f t="shared" si="125"/>
        <v>1263.6122222222227</v>
      </c>
      <c r="AO1993">
        <f t="shared" si="126"/>
        <v>472.7135555555555</v>
      </c>
      <c r="AP1993">
        <f t="shared" si="127"/>
        <v>790.89866666666717</v>
      </c>
    </row>
    <row r="1994" spans="1:42" x14ac:dyDescent="0.25">
      <c r="A1994">
        <v>2850</v>
      </c>
      <c r="B1994">
        <v>51</v>
      </c>
      <c r="C1994" t="s">
        <v>53</v>
      </c>
      <c r="D1994" t="s">
        <v>76</v>
      </c>
      <c r="E1994">
        <v>1</v>
      </c>
      <c r="F1994">
        <v>0</v>
      </c>
      <c r="G1994">
        <v>0</v>
      </c>
      <c r="H1994">
        <v>4</v>
      </c>
      <c r="I1994" t="s">
        <v>59</v>
      </c>
      <c r="J1994" t="s">
        <v>55</v>
      </c>
      <c r="K1994">
        <v>1578.63625</v>
      </c>
      <c r="L1994">
        <v>1925.796888888889</v>
      </c>
      <c r="M1994" t="s">
        <v>40</v>
      </c>
      <c r="N1994" t="s">
        <v>41</v>
      </c>
      <c r="O1994">
        <v>0</v>
      </c>
      <c r="P1994">
        <v>0</v>
      </c>
      <c r="Q1994">
        <v>440.32733333333329</v>
      </c>
      <c r="R1994">
        <v>0</v>
      </c>
      <c r="S1994">
        <v>0</v>
      </c>
      <c r="T1994">
        <v>0</v>
      </c>
      <c r="U1994">
        <v>600</v>
      </c>
      <c r="V1994">
        <v>0</v>
      </c>
      <c r="W1994">
        <v>75.333333333333329</v>
      </c>
      <c r="X1994">
        <v>0</v>
      </c>
      <c r="Y1994">
        <v>0</v>
      </c>
      <c r="Z1994">
        <v>593.21017587326264</v>
      </c>
      <c r="AA1994">
        <v>36</v>
      </c>
      <c r="AB1994">
        <v>21.44596891410098</v>
      </c>
      <c r="AC1994" t="s">
        <v>42</v>
      </c>
      <c r="AD1994" t="s">
        <v>43</v>
      </c>
      <c r="AE1994" t="s">
        <v>51</v>
      </c>
      <c r="AF1994" t="s">
        <v>45</v>
      </c>
      <c r="AG1994">
        <v>1</v>
      </c>
      <c r="AH1994">
        <v>2.9582589864730831E-2</v>
      </c>
      <c r="AI1994">
        <v>638.67950439453125</v>
      </c>
      <c r="AJ1994">
        <v>5.0587266683578491E-2</v>
      </c>
      <c r="AK1994">
        <v>-347.1606388888888</v>
      </c>
      <c r="AL1994" t="s">
        <v>70</v>
      </c>
      <c r="AM1994">
        <f t="shared" si="124"/>
        <v>0</v>
      </c>
      <c r="AN1994">
        <f t="shared" si="125"/>
        <v>2618.9635833333332</v>
      </c>
      <c r="AO1994">
        <f t="shared" si="126"/>
        <v>2001.1302222222223</v>
      </c>
      <c r="AP1994">
        <f t="shared" si="127"/>
        <v>617.83336111111089</v>
      </c>
    </row>
    <row r="1995" spans="1:42" x14ac:dyDescent="0.25">
      <c r="A1995">
        <v>2851</v>
      </c>
      <c r="B1995">
        <v>32</v>
      </c>
      <c r="C1995" t="s">
        <v>67</v>
      </c>
      <c r="D1995" t="s">
        <v>65</v>
      </c>
      <c r="E1995">
        <v>3</v>
      </c>
      <c r="F1995">
        <v>3</v>
      </c>
      <c r="G1995">
        <v>3</v>
      </c>
      <c r="H1995">
        <v>3</v>
      </c>
      <c r="I1995" t="s">
        <v>60</v>
      </c>
      <c r="J1995" t="s">
        <v>74</v>
      </c>
      <c r="K1995">
        <v>878.04250000000002</v>
      </c>
      <c r="L1995">
        <v>680.07888888888886</v>
      </c>
      <c r="M1995" t="s">
        <v>49</v>
      </c>
      <c r="N1995" t="s">
        <v>58</v>
      </c>
      <c r="O1995">
        <v>0</v>
      </c>
      <c r="P1995">
        <v>0</v>
      </c>
      <c r="Q1995">
        <v>16.739777777777778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5.7777777777777777</v>
      </c>
      <c r="X1995">
        <v>0</v>
      </c>
      <c r="Y1995">
        <v>0</v>
      </c>
      <c r="Z1995">
        <v>896.84428571362264</v>
      </c>
      <c r="AA1995">
        <v>36</v>
      </c>
      <c r="AB1995">
        <v>32.423069351245687</v>
      </c>
      <c r="AC1995" t="s">
        <v>42</v>
      </c>
      <c r="AD1995" t="s">
        <v>43</v>
      </c>
      <c r="AE1995" t="s">
        <v>44</v>
      </c>
      <c r="AF1995" t="s">
        <v>45</v>
      </c>
      <c r="AG1995">
        <v>0</v>
      </c>
      <c r="AH1995">
        <v>8.7036848068237305E-2</v>
      </c>
      <c r="AI1995">
        <v>526.51153564453125</v>
      </c>
      <c r="AJ1995">
        <v>0.13036911189556119</v>
      </c>
      <c r="AK1995">
        <v>197.96361111111119</v>
      </c>
      <c r="AL1995" t="s">
        <v>57</v>
      </c>
      <c r="AM1995">
        <f t="shared" si="124"/>
        <v>0</v>
      </c>
      <c r="AN1995">
        <f t="shared" si="125"/>
        <v>894.78227777777784</v>
      </c>
      <c r="AO1995">
        <f t="shared" si="126"/>
        <v>685.85666666666668</v>
      </c>
      <c r="AP1995">
        <f t="shared" si="127"/>
        <v>208.92561111111115</v>
      </c>
    </row>
    <row r="1996" spans="1:42" x14ac:dyDescent="0.25">
      <c r="A1996">
        <v>2852</v>
      </c>
      <c r="B1996">
        <v>51</v>
      </c>
      <c r="C1996" t="s">
        <v>53</v>
      </c>
      <c r="D1996" t="s">
        <v>65</v>
      </c>
      <c r="E1996">
        <v>1</v>
      </c>
      <c r="F1996">
        <v>0</v>
      </c>
      <c r="G1996">
        <v>0</v>
      </c>
      <c r="H1996">
        <v>2</v>
      </c>
      <c r="I1996" t="s">
        <v>60</v>
      </c>
      <c r="J1996" t="s">
        <v>39</v>
      </c>
      <c r="K1996">
        <v>71.986999999999995</v>
      </c>
      <c r="L1996">
        <v>88.63666666666667</v>
      </c>
      <c r="M1996" t="s">
        <v>40</v>
      </c>
      <c r="N1996" t="s">
        <v>50</v>
      </c>
      <c r="O1996">
        <v>0</v>
      </c>
      <c r="P1996">
        <v>0</v>
      </c>
      <c r="Q1996">
        <v>43.907777777777781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9.3333333333333339</v>
      </c>
      <c r="X1996">
        <v>0</v>
      </c>
      <c r="Y1996">
        <v>0</v>
      </c>
      <c r="Z1996">
        <v>46.583652312630569</v>
      </c>
      <c r="AA1996">
        <v>36</v>
      </c>
      <c r="AB1996">
        <v>1.684110623913847</v>
      </c>
      <c r="AC1996" t="s">
        <v>42</v>
      </c>
      <c r="AD1996" t="s">
        <v>43</v>
      </c>
      <c r="AE1996" t="s">
        <v>44</v>
      </c>
      <c r="AF1996" t="s">
        <v>45</v>
      </c>
      <c r="AG1996">
        <v>0</v>
      </c>
      <c r="AH1996">
        <v>0.31126439571380621</v>
      </c>
      <c r="AI1996">
        <v>341.06134033203119</v>
      </c>
      <c r="AJ1996">
        <v>0.50810086727142334</v>
      </c>
      <c r="AK1996">
        <v>-16.649666666666679</v>
      </c>
      <c r="AL1996" t="s">
        <v>64</v>
      </c>
      <c r="AM1996">
        <f t="shared" si="124"/>
        <v>0</v>
      </c>
      <c r="AN1996">
        <f t="shared" si="125"/>
        <v>115.89477777777778</v>
      </c>
      <c r="AO1996">
        <f t="shared" si="126"/>
        <v>97.97</v>
      </c>
      <c r="AP1996">
        <f t="shared" si="127"/>
        <v>17.924777777777777</v>
      </c>
    </row>
    <row r="1997" spans="1:42" x14ac:dyDescent="0.25">
      <c r="A1997">
        <v>2854</v>
      </c>
      <c r="B1997">
        <v>28</v>
      </c>
      <c r="C1997" t="s">
        <v>53</v>
      </c>
      <c r="D1997" t="s">
        <v>65</v>
      </c>
      <c r="E1997">
        <v>2</v>
      </c>
      <c r="F1997">
        <v>2</v>
      </c>
      <c r="G1997">
        <v>2</v>
      </c>
      <c r="H1997">
        <v>3</v>
      </c>
      <c r="I1997" t="s">
        <v>38</v>
      </c>
      <c r="J1997" t="s">
        <v>55</v>
      </c>
      <c r="K1997">
        <v>815.45500000000004</v>
      </c>
      <c r="L1997">
        <v>457.30155555555558</v>
      </c>
      <c r="M1997" t="s">
        <v>40</v>
      </c>
      <c r="N1997" t="s">
        <v>50</v>
      </c>
      <c r="O1997">
        <v>150.18157412080859</v>
      </c>
      <c r="P1997">
        <v>222.2222222222222</v>
      </c>
      <c r="Q1997">
        <v>103.2493333333333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44.222222222222221</v>
      </c>
      <c r="X1997">
        <v>0</v>
      </c>
      <c r="Y1997">
        <v>0</v>
      </c>
      <c r="Z1997">
        <v>909.72137962924637</v>
      </c>
      <c r="AA1997">
        <v>24</v>
      </c>
      <c r="AB1997">
        <v>45.417022920452638</v>
      </c>
      <c r="AC1997" t="s">
        <v>42</v>
      </c>
      <c r="AD1997" t="s">
        <v>56</v>
      </c>
      <c r="AE1997" t="s">
        <v>51</v>
      </c>
      <c r="AF1997" t="s">
        <v>45</v>
      </c>
      <c r="AG1997">
        <v>1</v>
      </c>
      <c r="AH1997">
        <v>9.788542240858078E-2</v>
      </c>
      <c r="AI1997">
        <v>461.87899780273438</v>
      </c>
      <c r="AJ1997">
        <v>0.136063426733017</v>
      </c>
      <c r="AK1997">
        <v>358.15344444444452</v>
      </c>
      <c r="AL1997" t="s">
        <v>57</v>
      </c>
      <c r="AM1997">
        <f t="shared" si="124"/>
        <v>1.4699028205953546</v>
      </c>
      <c r="AN1997">
        <f t="shared" si="125"/>
        <v>918.70433333333335</v>
      </c>
      <c r="AO1997">
        <f t="shared" si="126"/>
        <v>501.52377777777781</v>
      </c>
      <c r="AP1997">
        <f t="shared" si="127"/>
        <v>417.18055555555554</v>
      </c>
    </row>
    <row r="1998" spans="1:42" x14ac:dyDescent="0.25">
      <c r="A1998">
        <v>2855</v>
      </c>
      <c r="B1998">
        <v>64</v>
      </c>
      <c r="C1998" t="s">
        <v>67</v>
      </c>
      <c r="D1998" t="s">
        <v>76</v>
      </c>
      <c r="E1998">
        <v>0</v>
      </c>
      <c r="F1998">
        <v>0</v>
      </c>
      <c r="G1998">
        <v>0</v>
      </c>
      <c r="H1998">
        <v>3</v>
      </c>
      <c r="I1998" t="s">
        <v>48</v>
      </c>
      <c r="J1998" t="s">
        <v>55</v>
      </c>
      <c r="K1998">
        <v>1248.617</v>
      </c>
      <c r="L1998">
        <v>1589.3926666666671</v>
      </c>
      <c r="M1998" t="s">
        <v>49</v>
      </c>
      <c r="N1998" t="s">
        <v>50</v>
      </c>
      <c r="O1998">
        <v>0</v>
      </c>
      <c r="P1998">
        <v>0</v>
      </c>
      <c r="Q1998">
        <v>510.12933333333331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18.444444444444439</v>
      </c>
      <c r="X1998">
        <v>0</v>
      </c>
      <c r="Y1998">
        <v>0</v>
      </c>
      <c r="Z1998">
        <v>755.11313561750933</v>
      </c>
      <c r="AA1998">
        <v>36</v>
      </c>
      <c r="AB1998">
        <v>27.299148753210609</v>
      </c>
      <c r="AC1998" t="s">
        <v>42</v>
      </c>
      <c r="AD1998" t="s">
        <v>43</v>
      </c>
      <c r="AE1998" t="s">
        <v>51</v>
      </c>
      <c r="AF1998" t="s">
        <v>73</v>
      </c>
      <c r="AG1998">
        <v>1</v>
      </c>
      <c r="AH1998">
        <v>3.7877056747674942E-2</v>
      </c>
      <c r="AI1998">
        <v>614.6402587890625</v>
      </c>
      <c r="AJ1998">
        <v>6.2482859939336777E-2</v>
      </c>
      <c r="AK1998">
        <v>-340.77566666666672</v>
      </c>
      <c r="AL1998" t="s">
        <v>46</v>
      </c>
      <c r="AM1998">
        <f t="shared" si="124"/>
        <v>0</v>
      </c>
      <c r="AN1998">
        <f t="shared" si="125"/>
        <v>1758.7463333333333</v>
      </c>
      <c r="AO1998">
        <f t="shared" si="126"/>
        <v>1607.8371111111114</v>
      </c>
      <c r="AP1998">
        <f t="shared" si="127"/>
        <v>150.90922222222184</v>
      </c>
    </row>
    <row r="1999" spans="1:42" x14ac:dyDescent="0.25">
      <c r="A1999">
        <v>2856</v>
      </c>
      <c r="B1999">
        <v>31</v>
      </c>
      <c r="C1999" t="s">
        <v>53</v>
      </c>
      <c r="D1999" t="s">
        <v>76</v>
      </c>
      <c r="E1999">
        <v>0</v>
      </c>
      <c r="F1999">
        <v>2</v>
      </c>
      <c r="G1999">
        <v>2</v>
      </c>
      <c r="H1999">
        <v>2</v>
      </c>
      <c r="I1999" t="s">
        <v>48</v>
      </c>
      <c r="J1999" t="s">
        <v>55</v>
      </c>
      <c r="K1999">
        <v>950.57</v>
      </c>
      <c r="L1999">
        <v>1161.222888888889</v>
      </c>
      <c r="M1999" t="s">
        <v>40</v>
      </c>
      <c r="N1999" t="s">
        <v>41</v>
      </c>
      <c r="O1999">
        <v>134.83551504463739</v>
      </c>
      <c r="P1999">
        <v>2888.8888888888891</v>
      </c>
      <c r="Q1999">
        <v>353.48333333333329</v>
      </c>
      <c r="R1999">
        <v>55.555555555555557</v>
      </c>
      <c r="S1999">
        <v>0</v>
      </c>
      <c r="T1999">
        <v>0</v>
      </c>
      <c r="U1999">
        <v>22.222222222222221</v>
      </c>
      <c r="V1999">
        <v>0</v>
      </c>
      <c r="W1999">
        <v>10.444444444444439</v>
      </c>
      <c r="X1999">
        <v>0</v>
      </c>
      <c r="Y1999">
        <v>0</v>
      </c>
      <c r="Z1999">
        <v>442.45373715821597</v>
      </c>
      <c r="AA1999">
        <v>48</v>
      </c>
      <c r="AB1999">
        <v>12.9970783556525</v>
      </c>
      <c r="AC1999" t="s">
        <v>42</v>
      </c>
      <c r="AD1999" t="s">
        <v>43</v>
      </c>
      <c r="AE1999" t="s">
        <v>84</v>
      </c>
      <c r="AF1999" t="s">
        <v>45</v>
      </c>
      <c r="AG1999">
        <v>1</v>
      </c>
      <c r="AH1999">
        <v>9.5406755805015564E-2</v>
      </c>
      <c r="AI1999">
        <v>470.29183959960938</v>
      </c>
      <c r="AJ1999">
        <v>0.14126437902450559</v>
      </c>
      <c r="AK1999">
        <v>-210.6528888888889</v>
      </c>
      <c r="AL1999" t="s">
        <v>57</v>
      </c>
      <c r="AM1999">
        <f t="shared" si="124"/>
        <v>21.267552067951897</v>
      </c>
      <c r="AN1999">
        <f t="shared" si="125"/>
        <v>1381.8311111111111</v>
      </c>
      <c r="AO1999">
        <f t="shared" si="126"/>
        <v>1171.6673333333333</v>
      </c>
      <c r="AP1999">
        <f t="shared" si="127"/>
        <v>210.1637777777778</v>
      </c>
    </row>
    <row r="2000" spans="1:42" x14ac:dyDescent="0.25">
      <c r="A2000">
        <v>2858</v>
      </c>
      <c r="B2000">
        <v>26</v>
      </c>
      <c r="C2000" t="s">
        <v>36</v>
      </c>
      <c r="D2000" t="s">
        <v>76</v>
      </c>
      <c r="E2000">
        <v>0</v>
      </c>
      <c r="F2000">
        <v>0</v>
      </c>
      <c r="G2000">
        <v>0</v>
      </c>
      <c r="H2000">
        <v>5</v>
      </c>
      <c r="I2000" t="s">
        <v>60</v>
      </c>
      <c r="J2000" t="s">
        <v>55</v>
      </c>
      <c r="K2000">
        <v>2335.8857499999999</v>
      </c>
      <c r="L2000">
        <v>2413.3995555555562</v>
      </c>
      <c r="M2000" t="s">
        <v>49</v>
      </c>
      <c r="N2000" t="s">
        <v>50</v>
      </c>
      <c r="O2000">
        <v>0</v>
      </c>
      <c r="P2000">
        <v>0</v>
      </c>
      <c r="Q2000">
        <v>105.8791111111111</v>
      </c>
      <c r="R2000">
        <v>88.888888888888886</v>
      </c>
      <c r="S2000">
        <v>0</v>
      </c>
      <c r="T2000">
        <v>0</v>
      </c>
      <c r="U2000">
        <v>131.4666666666667</v>
      </c>
      <c r="V2000">
        <v>0</v>
      </c>
      <c r="W2000">
        <v>0</v>
      </c>
      <c r="X2000">
        <v>0</v>
      </c>
      <c r="Y2000">
        <v>0</v>
      </c>
      <c r="Z2000">
        <v>1074.921732756027</v>
      </c>
      <c r="AA2000">
        <v>48</v>
      </c>
      <c r="AB2000">
        <v>31.57582547851333</v>
      </c>
      <c r="AC2000" t="s">
        <v>42</v>
      </c>
      <c r="AD2000" t="s">
        <v>66</v>
      </c>
      <c r="AE2000" t="s">
        <v>44</v>
      </c>
      <c r="AF2000" t="s">
        <v>45</v>
      </c>
      <c r="AG2000">
        <v>1</v>
      </c>
      <c r="AH2000">
        <v>8.035590872168541E-3</v>
      </c>
      <c r="AI2000">
        <v>760.56878662109375</v>
      </c>
      <c r="AJ2000">
        <v>1.0946322232484819E-2</v>
      </c>
      <c r="AK2000">
        <v>-77.513805555555791</v>
      </c>
      <c r="AL2000" t="s">
        <v>70</v>
      </c>
      <c r="AM2000">
        <f t="shared" si="124"/>
        <v>0</v>
      </c>
      <c r="AN2000">
        <f t="shared" si="125"/>
        <v>2662.1204166666662</v>
      </c>
      <c r="AO2000">
        <f t="shared" si="126"/>
        <v>2413.3995555555562</v>
      </c>
      <c r="AP2000">
        <f t="shared" si="127"/>
        <v>248.72086111111003</v>
      </c>
    </row>
    <row r="2001" spans="1:42" x14ac:dyDescent="0.25">
      <c r="A2001">
        <v>2859</v>
      </c>
      <c r="B2001">
        <v>26</v>
      </c>
      <c r="C2001" t="s">
        <v>67</v>
      </c>
      <c r="D2001" t="s">
        <v>47</v>
      </c>
      <c r="E2001">
        <v>1</v>
      </c>
      <c r="F2001">
        <v>0</v>
      </c>
      <c r="G2001">
        <v>0</v>
      </c>
      <c r="H2001">
        <v>2</v>
      </c>
      <c r="I2001" t="s">
        <v>54</v>
      </c>
      <c r="J2001" t="s">
        <v>39</v>
      </c>
      <c r="K2001">
        <v>498.5215</v>
      </c>
      <c r="L2001">
        <v>361.06888888888892</v>
      </c>
      <c r="M2001" t="s">
        <v>40</v>
      </c>
      <c r="N2001" t="s">
        <v>41</v>
      </c>
      <c r="O2001">
        <v>0</v>
      </c>
      <c r="P2001">
        <v>0</v>
      </c>
      <c r="Q2001">
        <v>226.744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204.44444444444451</v>
      </c>
      <c r="X2001">
        <v>0</v>
      </c>
      <c r="Y2001">
        <v>0</v>
      </c>
      <c r="Z2001">
        <v>429.5233737702971</v>
      </c>
      <c r="AA2001">
        <v>36</v>
      </c>
      <c r="AB2001">
        <v>15.528298900465231</v>
      </c>
      <c r="AC2001" t="s">
        <v>42</v>
      </c>
      <c r="AD2001" t="s">
        <v>68</v>
      </c>
      <c r="AE2001" t="s">
        <v>51</v>
      </c>
      <c r="AF2001" t="s">
        <v>45</v>
      </c>
      <c r="AG2001">
        <v>1</v>
      </c>
      <c r="AH2001">
        <v>0.1838023513555527</v>
      </c>
      <c r="AI2001">
        <v>355.50201416015619</v>
      </c>
      <c r="AJ2001">
        <v>0.26310473680496221</v>
      </c>
      <c r="AK2001">
        <v>137.45261111111111</v>
      </c>
      <c r="AL2001" t="s">
        <v>64</v>
      </c>
      <c r="AM2001">
        <f t="shared" si="124"/>
        <v>0</v>
      </c>
      <c r="AN2001">
        <f t="shared" si="125"/>
        <v>725.26549999999997</v>
      </c>
      <c r="AO2001">
        <f t="shared" si="126"/>
        <v>565.51333333333343</v>
      </c>
      <c r="AP2001">
        <f t="shared" si="127"/>
        <v>159.75216666666654</v>
      </c>
    </row>
    <row r="2002" spans="1:42" x14ac:dyDescent="0.25">
      <c r="A2002">
        <v>2860</v>
      </c>
      <c r="B2002">
        <v>28</v>
      </c>
      <c r="C2002" t="s">
        <v>67</v>
      </c>
      <c r="D2002" t="s">
        <v>79</v>
      </c>
      <c r="E2002">
        <v>2</v>
      </c>
      <c r="F2002">
        <v>2</v>
      </c>
      <c r="G2002">
        <v>2</v>
      </c>
      <c r="H2002">
        <v>3</v>
      </c>
      <c r="I2002" t="s">
        <v>48</v>
      </c>
      <c r="J2002" t="s">
        <v>55</v>
      </c>
      <c r="K2002">
        <v>294.76224999999999</v>
      </c>
      <c r="L2002">
        <v>256.78666666666669</v>
      </c>
      <c r="M2002" t="s">
        <v>40</v>
      </c>
      <c r="N2002" t="s">
        <v>41</v>
      </c>
      <c r="O2002">
        <v>0</v>
      </c>
      <c r="P2002">
        <v>177.7777777777778</v>
      </c>
      <c r="Q2002">
        <v>45.171777777777777</v>
      </c>
      <c r="R2002">
        <v>0</v>
      </c>
      <c r="S2002">
        <v>0</v>
      </c>
      <c r="T2002">
        <v>0</v>
      </c>
      <c r="U2002">
        <v>201.8666666666667</v>
      </c>
      <c r="V2002">
        <v>0</v>
      </c>
      <c r="W2002">
        <v>26</v>
      </c>
      <c r="X2002">
        <v>0</v>
      </c>
      <c r="Y2002">
        <v>0</v>
      </c>
      <c r="Z2002">
        <v>156.9097633839406</v>
      </c>
      <c r="AA2002">
        <v>24</v>
      </c>
      <c r="AB2002">
        <v>7.8335790271913384</v>
      </c>
      <c r="AC2002" t="s">
        <v>62</v>
      </c>
      <c r="AD2002" t="s">
        <v>66</v>
      </c>
      <c r="AE2002" t="s">
        <v>44</v>
      </c>
      <c r="AF2002" t="s">
        <v>45</v>
      </c>
      <c r="AG2002">
        <v>0</v>
      </c>
      <c r="AH2002">
        <v>0.2803252637386322</v>
      </c>
      <c r="AI2002">
        <v>328.32861328125</v>
      </c>
      <c r="AJ2002">
        <v>0.43483385443687439</v>
      </c>
      <c r="AK2002">
        <v>37.975583333333297</v>
      </c>
      <c r="AL2002" t="s">
        <v>64</v>
      </c>
      <c r="AM2002">
        <f t="shared" si="124"/>
        <v>177.7777777777778</v>
      </c>
      <c r="AN2002">
        <f t="shared" si="125"/>
        <v>541.8006944444445</v>
      </c>
      <c r="AO2002">
        <f t="shared" si="126"/>
        <v>282.78666666666669</v>
      </c>
      <c r="AP2002">
        <f t="shared" si="127"/>
        <v>259.01402777777781</v>
      </c>
    </row>
    <row r="2003" spans="1:42" x14ac:dyDescent="0.25">
      <c r="A2003">
        <v>2861</v>
      </c>
      <c r="B2003">
        <v>50</v>
      </c>
      <c r="C2003" t="s">
        <v>67</v>
      </c>
      <c r="D2003" t="s">
        <v>65</v>
      </c>
      <c r="E2003">
        <v>2</v>
      </c>
      <c r="F2003">
        <v>1</v>
      </c>
      <c r="G2003">
        <v>1</v>
      </c>
      <c r="H2003">
        <v>4</v>
      </c>
      <c r="I2003" t="s">
        <v>38</v>
      </c>
      <c r="J2003" t="s">
        <v>39</v>
      </c>
      <c r="K2003">
        <v>980.10749999999996</v>
      </c>
      <c r="L2003">
        <v>879.51177777777775</v>
      </c>
      <c r="M2003" t="s">
        <v>40</v>
      </c>
      <c r="N2003" t="s">
        <v>41</v>
      </c>
      <c r="O2003">
        <v>0</v>
      </c>
      <c r="P2003">
        <v>0</v>
      </c>
      <c r="Q2003">
        <v>8.5722222222222229</v>
      </c>
      <c r="R2003">
        <v>0</v>
      </c>
      <c r="S2003">
        <v>0</v>
      </c>
      <c r="T2003">
        <v>44.444444444444443</v>
      </c>
      <c r="U2003">
        <v>222.2222222222222</v>
      </c>
      <c r="V2003">
        <v>0</v>
      </c>
      <c r="W2003">
        <v>54.444444444444443</v>
      </c>
      <c r="X2003">
        <v>0</v>
      </c>
      <c r="Y2003">
        <v>0</v>
      </c>
      <c r="Z2003">
        <v>747.49458139657122</v>
      </c>
      <c r="AA2003">
        <v>36</v>
      </c>
      <c r="AB2003">
        <v>27.023719767603421</v>
      </c>
      <c r="AC2003" t="s">
        <v>62</v>
      </c>
      <c r="AD2003" t="s">
        <v>68</v>
      </c>
      <c r="AE2003" t="s">
        <v>44</v>
      </c>
      <c r="AF2003" t="s">
        <v>45</v>
      </c>
      <c r="AG2003">
        <v>1</v>
      </c>
      <c r="AH2003">
        <v>6.5971396863460541E-2</v>
      </c>
      <c r="AI2003">
        <v>589.50732421875</v>
      </c>
      <c r="AJ2003">
        <v>0.1247400790452957</v>
      </c>
      <c r="AK2003">
        <v>100.59572222222219</v>
      </c>
      <c r="AL2003" t="s">
        <v>46</v>
      </c>
      <c r="AM2003">
        <f t="shared" si="124"/>
        <v>0</v>
      </c>
      <c r="AN2003">
        <f t="shared" si="125"/>
        <v>1255.3463888888887</v>
      </c>
      <c r="AO2003">
        <f t="shared" si="126"/>
        <v>933.95622222222221</v>
      </c>
      <c r="AP2003">
        <f t="shared" si="127"/>
        <v>321.39016666666646</v>
      </c>
    </row>
    <row r="2004" spans="1:42" x14ac:dyDescent="0.25">
      <c r="A2004">
        <v>2862</v>
      </c>
      <c r="B2004">
        <v>52</v>
      </c>
      <c r="C2004" t="s">
        <v>36</v>
      </c>
      <c r="D2004" t="s">
        <v>37</v>
      </c>
      <c r="E2004">
        <v>2</v>
      </c>
      <c r="F2004">
        <v>1</v>
      </c>
      <c r="G2004">
        <v>1</v>
      </c>
      <c r="H2004">
        <v>3</v>
      </c>
      <c r="I2004" t="s">
        <v>48</v>
      </c>
      <c r="J2004" t="s">
        <v>55</v>
      </c>
      <c r="K2004">
        <v>452.33100000000002</v>
      </c>
      <c r="L2004">
        <v>244.7237777777778</v>
      </c>
      <c r="M2004" t="s">
        <v>49</v>
      </c>
      <c r="N2004" t="s">
        <v>50</v>
      </c>
      <c r="O2004">
        <v>0</v>
      </c>
      <c r="P2004">
        <v>0</v>
      </c>
      <c r="Q2004">
        <v>24.68955555555555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469.20658231235029</v>
      </c>
      <c r="AA2004">
        <v>24</v>
      </c>
      <c r="AB2004">
        <v>23.424717260126471</v>
      </c>
      <c r="AC2004" t="s">
        <v>42</v>
      </c>
      <c r="AD2004" t="s">
        <v>91</v>
      </c>
      <c r="AE2004" t="s">
        <v>51</v>
      </c>
      <c r="AF2004" t="s">
        <v>45</v>
      </c>
      <c r="AG2004">
        <v>1</v>
      </c>
      <c r="AH2004">
        <v>0.17302025854587549</v>
      </c>
      <c r="AI2004">
        <v>437.06661987304688</v>
      </c>
      <c r="AJ2004">
        <v>0.30077007412910461</v>
      </c>
      <c r="AK2004">
        <v>207.60722222222219</v>
      </c>
      <c r="AL2004" t="s">
        <v>64</v>
      </c>
      <c r="AM2004">
        <f t="shared" si="124"/>
        <v>0</v>
      </c>
      <c r="AN2004">
        <f t="shared" si="125"/>
        <v>477.02055555555557</v>
      </c>
      <c r="AO2004">
        <f t="shared" si="126"/>
        <v>244.7237777777778</v>
      </c>
      <c r="AP2004">
        <f t="shared" si="127"/>
        <v>232.29677777777778</v>
      </c>
    </row>
    <row r="2005" spans="1:42" x14ac:dyDescent="0.25">
      <c r="A2005">
        <v>2863</v>
      </c>
      <c r="B2005">
        <v>50</v>
      </c>
      <c r="C2005" t="s">
        <v>53</v>
      </c>
      <c r="D2005" t="s">
        <v>37</v>
      </c>
      <c r="E2005">
        <v>3</v>
      </c>
      <c r="F2005">
        <v>3</v>
      </c>
      <c r="G2005">
        <v>3</v>
      </c>
      <c r="H2005">
        <v>2</v>
      </c>
      <c r="I2005" t="s">
        <v>48</v>
      </c>
      <c r="J2005" t="s">
        <v>39</v>
      </c>
      <c r="K2005">
        <v>722.97275000000002</v>
      </c>
      <c r="L2005">
        <v>351.82622222222221</v>
      </c>
      <c r="M2005" t="s">
        <v>40</v>
      </c>
      <c r="N2005" t="s">
        <v>41</v>
      </c>
      <c r="O2005">
        <v>0</v>
      </c>
      <c r="P2005">
        <v>0</v>
      </c>
      <c r="Q2005">
        <v>442.00177777777782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1040.7433641070529</v>
      </c>
      <c r="AA2005">
        <v>48</v>
      </c>
      <c r="AB2005">
        <v>30.571835912842101</v>
      </c>
      <c r="AC2005" t="s">
        <v>62</v>
      </c>
      <c r="AD2005" t="s">
        <v>43</v>
      </c>
      <c r="AE2005" t="s">
        <v>44</v>
      </c>
      <c r="AF2005" t="s">
        <v>75</v>
      </c>
      <c r="AG2005">
        <v>0</v>
      </c>
      <c r="AH2005">
        <v>9.0023398399353027E-2</v>
      </c>
      <c r="AI2005">
        <v>571.91619873046875</v>
      </c>
      <c r="AJ2005">
        <v>0.14230719208717349</v>
      </c>
      <c r="AK2005">
        <v>371.14652777777781</v>
      </c>
      <c r="AL2005" t="s">
        <v>57</v>
      </c>
      <c r="AM2005">
        <f t="shared" si="124"/>
        <v>0</v>
      </c>
      <c r="AN2005">
        <f t="shared" si="125"/>
        <v>1164.9745277777779</v>
      </c>
      <c r="AO2005">
        <f t="shared" si="126"/>
        <v>351.82622222222221</v>
      </c>
      <c r="AP2005">
        <f t="shared" si="127"/>
        <v>813.14830555555568</v>
      </c>
    </row>
    <row r="2006" spans="1:42" x14ac:dyDescent="0.25">
      <c r="A2006">
        <v>2864</v>
      </c>
      <c r="B2006">
        <v>29</v>
      </c>
      <c r="C2006" t="s">
        <v>36</v>
      </c>
      <c r="D2006" t="s">
        <v>65</v>
      </c>
      <c r="E2006">
        <v>0</v>
      </c>
      <c r="F2006">
        <v>0</v>
      </c>
      <c r="G2006">
        <v>0</v>
      </c>
      <c r="H2006">
        <v>3</v>
      </c>
      <c r="I2006" t="s">
        <v>72</v>
      </c>
      <c r="J2006" t="s">
        <v>74</v>
      </c>
      <c r="K2006">
        <v>1357.53475</v>
      </c>
      <c r="L2006">
        <v>1164.0619999999999</v>
      </c>
      <c r="M2006" t="s">
        <v>49</v>
      </c>
      <c r="N2006" t="s">
        <v>58</v>
      </c>
      <c r="O2006">
        <v>0</v>
      </c>
      <c r="P2006">
        <v>0</v>
      </c>
      <c r="Q2006">
        <v>293.91911111111108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131.33333333333329</v>
      </c>
      <c r="X2006">
        <v>0</v>
      </c>
      <c r="Y2006">
        <v>0</v>
      </c>
      <c r="Z2006">
        <v>1166.9826037809</v>
      </c>
      <c r="AA2006">
        <v>24</v>
      </c>
      <c r="AB2006">
        <v>58.260558507800432</v>
      </c>
      <c r="AC2006" t="s">
        <v>42</v>
      </c>
      <c r="AD2006" t="s">
        <v>56</v>
      </c>
      <c r="AE2006" t="s">
        <v>51</v>
      </c>
      <c r="AF2006" t="s">
        <v>78</v>
      </c>
      <c r="AG2006">
        <v>1</v>
      </c>
      <c r="AH2006">
        <v>3.4435424953699112E-2</v>
      </c>
      <c r="AI2006">
        <v>530.85003662109375</v>
      </c>
      <c r="AJ2006">
        <v>3.9178743958473213E-2</v>
      </c>
      <c r="AK2006">
        <v>193.4727500000001</v>
      </c>
      <c r="AL2006" t="s">
        <v>46</v>
      </c>
      <c r="AM2006">
        <f t="shared" si="124"/>
        <v>0</v>
      </c>
      <c r="AN2006">
        <f t="shared" si="125"/>
        <v>1651.4538611111111</v>
      </c>
      <c r="AO2006">
        <f t="shared" si="126"/>
        <v>1295.3953333333332</v>
      </c>
      <c r="AP2006">
        <f t="shared" si="127"/>
        <v>356.05852777777795</v>
      </c>
    </row>
    <row r="2007" spans="1:42" x14ac:dyDescent="0.25">
      <c r="A2007">
        <v>2865</v>
      </c>
      <c r="B2007">
        <v>42</v>
      </c>
      <c r="C2007" t="s">
        <v>36</v>
      </c>
      <c r="D2007" t="s">
        <v>37</v>
      </c>
      <c r="E2007">
        <v>1</v>
      </c>
      <c r="F2007">
        <v>1</v>
      </c>
      <c r="G2007">
        <v>1</v>
      </c>
      <c r="H2007">
        <v>3</v>
      </c>
      <c r="I2007" t="s">
        <v>60</v>
      </c>
      <c r="J2007" t="s">
        <v>39</v>
      </c>
      <c r="K2007">
        <v>248.20025000000001</v>
      </c>
      <c r="L2007">
        <v>212.1273333333333</v>
      </c>
      <c r="M2007" t="s">
        <v>40</v>
      </c>
      <c r="N2007" t="s">
        <v>50</v>
      </c>
      <c r="O2007">
        <v>143.8015752006358</v>
      </c>
      <c r="P2007">
        <v>77.777777777777771</v>
      </c>
      <c r="Q2007">
        <v>23.391111111111108</v>
      </c>
      <c r="R2007">
        <v>0</v>
      </c>
      <c r="S2007">
        <v>0</v>
      </c>
      <c r="T2007">
        <v>0</v>
      </c>
      <c r="U2007">
        <v>111.1111111111111</v>
      </c>
      <c r="V2007">
        <v>0</v>
      </c>
      <c r="W2007">
        <v>26</v>
      </c>
      <c r="X2007">
        <v>0</v>
      </c>
      <c r="Y2007">
        <v>0</v>
      </c>
      <c r="Z2007">
        <v>120.5117169018601</v>
      </c>
      <c r="AA2007">
        <v>36</v>
      </c>
      <c r="AB2007">
        <v>4.3567872561484808</v>
      </c>
      <c r="AC2007" t="s">
        <v>42</v>
      </c>
      <c r="AD2007" t="s">
        <v>43</v>
      </c>
      <c r="AE2007" t="s">
        <v>44</v>
      </c>
      <c r="AF2007" t="s">
        <v>78</v>
      </c>
      <c r="AG2007">
        <v>0</v>
      </c>
      <c r="AH2007">
        <v>0.25775709748268127</v>
      </c>
      <c r="AI2007">
        <v>382.56256103515619</v>
      </c>
      <c r="AJ2007">
        <v>0.45078206062316889</v>
      </c>
      <c r="AK2007">
        <v>36.072916666666693</v>
      </c>
      <c r="AL2007" t="s">
        <v>64</v>
      </c>
      <c r="AM2007">
        <f t="shared" si="124"/>
        <v>0.53713350611006516</v>
      </c>
      <c r="AN2007">
        <f t="shared" si="125"/>
        <v>382.70247222222218</v>
      </c>
      <c r="AO2007">
        <f t="shared" si="126"/>
        <v>238.1273333333333</v>
      </c>
      <c r="AP2007">
        <f t="shared" si="127"/>
        <v>144.57513888888889</v>
      </c>
    </row>
    <row r="2008" spans="1:42" x14ac:dyDescent="0.25">
      <c r="A2008">
        <v>2866</v>
      </c>
      <c r="B2008">
        <v>42</v>
      </c>
      <c r="C2008" t="s">
        <v>36</v>
      </c>
      <c r="D2008" t="s">
        <v>79</v>
      </c>
      <c r="E2008">
        <v>1</v>
      </c>
      <c r="F2008">
        <v>1</v>
      </c>
      <c r="G2008">
        <v>1</v>
      </c>
      <c r="H2008">
        <v>2</v>
      </c>
      <c r="I2008" t="s">
        <v>48</v>
      </c>
      <c r="J2008" t="s">
        <v>55</v>
      </c>
      <c r="K2008">
        <v>392.666</v>
      </c>
      <c r="L2008">
        <v>445.45266666666669</v>
      </c>
      <c r="M2008" t="s">
        <v>49</v>
      </c>
      <c r="N2008" t="s">
        <v>58</v>
      </c>
      <c r="O2008">
        <v>1644.8993158754149</v>
      </c>
      <c r="P2008">
        <v>2222.2222222222222</v>
      </c>
      <c r="Q2008">
        <v>70.772000000000006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127.3333333333333</v>
      </c>
      <c r="X2008">
        <v>0</v>
      </c>
      <c r="Y2008">
        <v>0</v>
      </c>
      <c r="Z2008">
        <v>247.14821990151569</v>
      </c>
      <c r="AA2008">
        <v>24</v>
      </c>
      <c r="AB2008">
        <v>12.33865293194583</v>
      </c>
      <c r="AC2008" t="s">
        <v>62</v>
      </c>
      <c r="AD2008" t="s">
        <v>81</v>
      </c>
      <c r="AE2008" t="s">
        <v>44</v>
      </c>
      <c r="AF2008" t="s">
        <v>45</v>
      </c>
      <c r="AG2008">
        <v>0</v>
      </c>
      <c r="AH2008">
        <v>0.22272810339927671</v>
      </c>
      <c r="AI2008">
        <v>343.28067016601563</v>
      </c>
      <c r="AJ2008">
        <v>0.33453422784805298</v>
      </c>
      <c r="AK2008">
        <v>-52.78666666666669</v>
      </c>
      <c r="AL2008" t="s">
        <v>64</v>
      </c>
      <c r="AM2008">
        <f t="shared" si="124"/>
        <v>1.3501568417872964</v>
      </c>
      <c r="AN2008">
        <f t="shared" si="125"/>
        <v>463.43799999999999</v>
      </c>
      <c r="AO2008">
        <f t="shared" si="126"/>
        <v>572.78599999999994</v>
      </c>
      <c r="AP2008">
        <f t="shared" si="127"/>
        <v>-109.34799999999996</v>
      </c>
    </row>
    <row r="2009" spans="1:42" x14ac:dyDescent="0.25">
      <c r="A2009">
        <v>2868</v>
      </c>
      <c r="B2009">
        <v>34</v>
      </c>
      <c r="C2009" t="s">
        <v>67</v>
      </c>
      <c r="D2009" t="s">
        <v>65</v>
      </c>
      <c r="E2009">
        <v>3</v>
      </c>
      <c r="F2009">
        <v>1</v>
      </c>
      <c r="G2009">
        <v>1</v>
      </c>
      <c r="H2009">
        <v>2</v>
      </c>
      <c r="I2009" t="s">
        <v>72</v>
      </c>
      <c r="J2009" t="s">
        <v>39</v>
      </c>
      <c r="K2009">
        <v>194.2405</v>
      </c>
      <c r="L2009">
        <v>89.259555555555551</v>
      </c>
      <c r="M2009" t="s">
        <v>49</v>
      </c>
      <c r="N2009" t="s">
        <v>41</v>
      </c>
      <c r="O2009">
        <v>0</v>
      </c>
      <c r="P2009">
        <v>1555.5555555555561</v>
      </c>
      <c r="Q2009">
        <v>121.8235555555556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6.666666666666667</v>
      </c>
      <c r="X2009">
        <v>0</v>
      </c>
      <c r="Y2009">
        <v>0</v>
      </c>
      <c r="Z2009">
        <v>226.81904435367611</v>
      </c>
      <c r="AA2009">
        <v>36</v>
      </c>
      <c r="AB2009">
        <v>8.2000518065527626</v>
      </c>
      <c r="AC2009" t="s">
        <v>42</v>
      </c>
      <c r="AD2009" t="s">
        <v>56</v>
      </c>
      <c r="AE2009" t="s">
        <v>82</v>
      </c>
      <c r="AF2009" t="s">
        <v>45</v>
      </c>
      <c r="AG2009">
        <v>0</v>
      </c>
      <c r="AH2009">
        <v>0.28987473249435419</v>
      </c>
      <c r="AI2009">
        <v>342.11175537109381</v>
      </c>
      <c r="AJ2009">
        <v>0.44080081582069403</v>
      </c>
      <c r="AK2009">
        <v>104.9809444444444</v>
      </c>
      <c r="AL2009" t="s">
        <v>64</v>
      </c>
      <c r="AM2009">
        <f t="shared" si="124"/>
        <v>1555.5555555555561</v>
      </c>
      <c r="AN2009">
        <f t="shared" si="125"/>
        <v>316.06405555555557</v>
      </c>
      <c r="AO2009">
        <f t="shared" si="126"/>
        <v>95.926222222222222</v>
      </c>
      <c r="AP2009">
        <f t="shared" si="127"/>
        <v>220.13783333333333</v>
      </c>
    </row>
    <row r="2010" spans="1:42" x14ac:dyDescent="0.25">
      <c r="A2010">
        <v>2869</v>
      </c>
      <c r="B2010">
        <v>43</v>
      </c>
      <c r="C2010" t="s">
        <v>53</v>
      </c>
      <c r="D2010" t="s">
        <v>65</v>
      </c>
      <c r="E2010">
        <v>0</v>
      </c>
      <c r="F2010">
        <v>2</v>
      </c>
      <c r="G2010">
        <v>2</v>
      </c>
      <c r="H2010">
        <v>3</v>
      </c>
      <c r="I2010" t="s">
        <v>60</v>
      </c>
      <c r="J2010" t="s">
        <v>55</v>
      </c>
      <c r="K2010">
        <v>1025.2315000000001</v>
      </c>
      <c r="L2010">
        <v>910.69622222222222</v>
      </c>
      <c r="M2010" t="s">
        <v>49</v>
      </c>
      <c r="N2010" t="s">
        <v>58</v>
      </c>
      <c r="O2010">
        <v>0</v>
      </c>
      <c r="P2010">
        <v>1244.4444444444439</v>
      </c>
      <c r="Q2010">
        <v>4.5231111111111124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131.33333333333329</v>
      </c>
      <c r="X2010">
        <v>0</v>
      </c>
      <c r="Y2010">
        <v>0</v>
      </c>
      <c r="Z2010">
        <v>697.10074691377008</v>
      </c>
      <c r="AA2010">
        <v>36</v>
      </c>
      <c r="AB2010">
        <v>25.201861930809681</v>
      </c>
      <c r="AC2010" t="s">
        <v>42</v>
      </c>
      <c r="AD2010" t="s">
        <v>77</v>
      </c>
      <c r="AE2010" t="s">
        <v>51</v>
      </c>
      <c r="AF2010" t="s">
        <v>45</v>
      </c>
      <c r="AG2010">
        <v>0</v>
      </c>
      <c r="AH2010">
        <v>7.226281613111496E-2</v>
      </c>
      <c r="AI2010">
        <v>530.14141845703125</v>
      </c>
      <c r="AJ2010">
        <v>0.11685853451490399</v>
      </c>
      <c r="AK2010">
        <v>114.53527777777791</v>
      </c>
      <c r="AL2010" t="s">
        <v>46</v>
      </c>
      <c r="AM2010">
        <f t="shared" si="124"/>
        <v>1244.4444444444439</v>
      </c>
      <c r="AN2010">
        <f t="shared" si="125"/>
        <v>1029.7546111111112</v>
      </c>
      <c r="AO2010">
        <f t="shared" si="126"/>
        <v>1042.0295555555556</v>
      </c>
      <c r="AP2010">
        <f t="shared" si="127"/>
        <v>-12.274944444444372</v>
      </c>
    </row>
    <row r="2011" spans="1:42" x14ac:dyDescent="0.25">
      <c r="A2011">
        <v>2873</v>
      </c>
      <c r="B2011">
        <v>45</v>
      </c>
      <c r="C2011" t="s">
        <v>67</v>
      </c>
      <c r="D2011" t="s">
        <v>76</v>
      </c>
      <c r="E2011">
        <v>1</v>
      </c>
      <c r="F2011">
        <v>0</v>
      </c>
      <c r="G2011">
        <v>0</v>
      </c>
      <c r="H2011">
        <v>3</v>
      </c>
      <c r="I2011" t="s">
        <v>48</v>
      </c>
      <c r="J2011" t="s">
        <v>55</v>
      </c>
      <c r="K2011">
        <v>1134.5907500000001</v>
      </c>
      <c r="L2011">
        <v>1386.5737777777781</v>
      </c>
      <c r="M2011" t="s">
        <v>80</v>
      </c>
      <c r="N2011" t="s">
        <v>50</v>
      </c>
      <c r="O2011">
        <v>0</v>
      </c>
      <c r="P2011">
        <v>0</v>
      </c>
      <c r="Q2011">
        <v>517.74355555555553</v>
      </c>
      <c r="R2011">
        <v>0</v>
      </c>
      <c r="S2011">
        <v>0</v>
      </c>
      <c r="T2011">
        <v>0</v>
      </c>
      <c r="U2011">
        <v>690.66666666666663</v>
      </c>
      <c r="V2011">
        <v>0</v>
      </c>
      <c r="W2011">
        <v>81.777777777777771</v>
      </c>
      <c r="X2011">
        <v>0</v>
      </c>
      <c r="Y2011">
        <v>0</v>
      </c>
      <c r="Z2011">
        <v>419.97919872945488</v>
      </c>
      <c r="AA2011">
        <v>24</v>
      </c>
      <c r="AB2011">
        <v>20.967084342441879</v>
      </c>
      <c r="AC2011" t="s">
        <v>62</v>
      </c>
      <c r="AD2011" t="s">
        <v>43</v>
      </c>
      <c r="AE2011" t="s">
        <v>89</v>
      </c>
      <c r="AF2011" t="s">
        <v>45</v>
      </c>
      <c r="AG2011">
        <v>1</v>
      </c>
      <c r="AH2011">
        <v>7.1661703288555145E-2</v>
      </c>
      <c r="AI2011">
        <v>483.98126220703119</v>
      </c>
      <c r="AJ2011">
        <v>0.1098741739988327</v>
      </c>
      <c r="AK2011">
        <v>-251.98302777777781</v>
      </c>
      <c r="AL2011" t="s">
        <v>46</v>
      </c>
      <c r="AM2011">
        <f t="shared" si="124"/>
        <v>0</v>
      </c>
      <c r="AN2011">
        <f t="shared" si="125"/>
        <v>2343.0009722222221</v>
      </c>
      <c r="AO2011">
        <f t="shared" si="126"/>
        <v>1468.3515555555559</v>
      </c>
      <c r="AP2011">
        <f t="shared" si="127"/>
        <v>874.64941666666618</v>
      </c>
    </row>
    <row r="2012" spans="1:42" x14ac:dyDescent="0.25">
      <c r="A2012">
        <v>2874</v>
      </c>
      <c r="B2012">
        <v>52</v>
      </c>
      <c r="C2012" t="s">
        <v>36</v>
      </c>
      <c r="D2012" t="s">
        <v>65</v>
      </c>
      <c r="E2012">
        <v>1</v>
      </c>
      <c r="F2012">
        <v>0</v>
      </c>
      <c r="G2012">
        <v>0</v>
      </c>
      <c r="H2012">
        <v>2</v>
      </c>
      <c r="I2012" t="s">
        <v>59</v>
      </c>
      <c r="J2012" t="s">
        <v>74</v>
      </c>
      <c r="K2012">
        <v>14.114750000000001</v>
      </c>
      <c r="L2012">
        <v>14.09733333333333</v>
      </c>
      <c r="M2012" t="s">
        <v>49</v>
      </c>
      <c r="N2012" t="s">
        <v>41</v>
      </c>
      <c r="O2012">
        <v>0</v>
      </c>
      <c r="P2012">
        <v>619.55555555555554</v>
      </c>
      <c r="Q2012">
        <v>4.5828888888888892</v>
      </c>
      <c r="R2012">
        <v>0</v>
      </c>
      <c r="S2012">
        <v>0</v>
      </c>
      <c r="T2012">
        <v>0</v>
      </c>
      <c r="U2012">
        <v>258.88888888888891</v>
      </c>
      <c r="V2012">
        <v>0</v>
      </c>
      <c r="W2012">
        <v>331.11111111111109</v>
      </c>
      <c r="X2012">
        <v>0</v>
      </c>
      <c r="Y2012">
        <v>0</v>
      </c>
      <c r="Z2012">
        <v>10.74667527856754</v>
      </c>
      <c r="AA2012">
        <v>36</v>
      </c>
      <c r="AB2012">
        <v>0.38851805536683282</v>
      </c>
      <c r="AC2012" t="s">
        <v>62</v>
      </c>
      <c r="AD2012" t="s">
        <v>43</v>
      </c>
      <c r="AE2012" t="s">
        <v>44</v>
      </c>
      <c r="AF2012" t="s">
        <v>45</v>
      </c>
      <c r="AG2012">
        <v>0</v>
      </c>
      <c r="AH2012">
        <v>0.33455181121826172</v>
      </c>
      <c r="AI2012">
        <v>333.43106079101563</v>
      </c>
      <c r="AJ2012">
        <v>0.54286527633666992</v>
      </c>
      <c r="AK2012">
        <v>1.7416666666667521E-2</v>
      </c>
      <c r="AL2012" t="s">
        <v>64</v>
      </c>
      <c r="AM2012">
        <f t="shared" si="124"/>
        <v>619.55555555555554</v>
      </c>
      <c r="AN2012">
        <f t="shared" si="125"/>
        <v>277.5865277777778</v>
      </c>
      <c r="AO2012">
        <f t="shared" si="126"/>
        <v>345.20844444444441</v>
      </c>
      <c r="AP2012">
        <f t="shared" si="127"/>
        <v>-67.621916666666607</v>
      </c>
    </row>
    <row r="2013" spans="1:42" x14ac:dyDescent="0.25">
      <c r="A2013">
        <v>2875</v>
      </c>
      <c r="B2013">
        <v>28</v>
      </c>
      <c r="C2013" t="s">
        <v>36</v>
      </c>
      <c r="D2013" t="s">
        <v>65</v>
      </c>
      <c r="E2013">
        <v>0</v>
      </c>
      <c r="F2013">
        <v>0</v>
      </c>
      <c r="G2013">
        <v>0</v>
      </c>
      <c r="H2013">
        <v>2</v>
      </c>
      <c r="I2013" t="s">
        <v>48</v>
      </c>
      <c r="J2013" t="s">
        <v>55</v>
      </c>
      <c r="K2013">
        <v>713.44050000000004</v>
      </c>
      <c r="L2013">
        <v>883.61222222222227</v>
      </c>
      <c r="M2013" t="s">
        <v>40</v>
      </c>
      <c r="N2013" t="s">
        <v>41</v>
      </c>
      <c r="O2013">
        <v>0</v>
      </c>
      <c r="P2013">
        <v>0</v>
      </c>
      <c r="Q2013">
        <v>42.693555555555562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323.26917483852492</v>
      </c>
      <c r="AA2013">
        <v>24</v>
      </c>
      <c r="AB2013">
        <v>16.138923248237461</v>
      </c>
      <c r="AC2013" t="s">
        <v>62</v>
      </c>
      <c r="AD2013" t="s">
        <v>66</v>
      </c>
      <c r="AE2013" t="s">
        <v>44</v>
      </c>
      <c r="AF2013" t="s">
        <v>45</v>
      </c>
      <c r="AG2013">
        <v>1</v>
      </c>
      <c r="AH2013">
        <v>0.148723378777504</v>
      </c>
      <c r="AI2013">
        <v>337.85610961914063</v>
      </c>
      <c r="AJ2013">
        <v>0.19805960357189181</v>
      </c>
      <c r="AK2013">
        <v>-170.1717222222222</v>
      </c>
      <c r="AL2013" t="s">
        <v>57</v>
      </c>
      <c r="AM2013">
        <f t="shared" si="124"/>
        <v>0</v>
      </c>
      <c r="AN2013">
        <f t="shared" si="125"/>
        <v>756.13405555555562</v>
      </c>
      <c r="AO2013">
        <f t="shared" si="126"/>
        <v>883.61222222222227</v>
      </c>
      <c r="AP2013">
        <f t="shared" si="127"/>
        <v>-127.47816666666665</v>
      </c>
    </row>
    <row r="2014" spans="1:42" x14ac:dyDescent="0.25">
      <c r="A2014">
        <v>2876</v>
      </c>
      <c r="B2014">
        <v>28</v>
      </c>
      <c r="C2014" t="s">
        <v>67</v>
      </c>
      <c r="D2014" t="s">
        <v>65</v>
      </c>
      <c r="E2014">
        <v>1</v>
      </c>
      <c r="F2014">
        <v>0</v>
      </c>
      <c r="G2014">
        <v>0</v>
      </c>
      <c r="H2014">
        <v>3</v>
      </c>
      <c r="I2014" t="s">
        <v>38</v>
      </c>
      <c r="J2014" t="s">
        <v>39</v>
      </c>
      <c r="K2014">
        <v>1023.7275</v>
      </c>
      <c r="L2014">
        <v>1173.200222222222</v>
      </c>
      <c r="M2014" t="s">
        <v>49</v>
      </c>
      <c r="N2014" t="s">
        <v>58</v>
      </c>
      <c r="O2014">
        <v>0</v>
      </c>
      <c r="P2014">
        <v>0</v>
      </c>
      <c r="Q2014">
        <v>662.25911111111111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22</v>
      </c>
      <c r="X2014">
        <v>0</v>
      </c>
      <c r="Y2014">
        <v>0</v>
      </c>
      <c r="Z2014">
        <v>355.50536718233991</v>
      </c>
      <c r="AA2014">
        <v>48</v>
      </c>
      <c r="AB2014">
        <v>10.4429700216808</v>
      </c>
      <c r="AC2014" t="s">
        <v>62</v>
      </c>
      <c r="AD2014" t="s">
        <v>66</v>
      </c>
      <c r="AE2014" t="s">
        <v>84</v>
      </c>
      <c r="AF2014" t="s">
        <v>45</v>
      </c>
      <c r="AG2014">
        <v>1</v>
      </c>
      <c r="AH2014">
        <v>8.7219759821891785E-2</v>
      </c>
      <c r="AI2014">
        <v>487.42242431640619</v>
      </c>
      <c r="AJ2014">
        <v>0.14370377361774439</v>
      </c>
      <c r="AK2014">
        <v>-149.4727222222223</v>
      </c>
      <c r="AL2014" t="s">
        <v>46</v>
      </c>
      <c r="AM2014">
        <f t="shared" si="124"/>
        <v>0</v>
      </c>
      <c r="AN2014">
        <f t="shared" si="125"/>
        <v>1685.986611111111</v>
      </c>
      <c r="AO2014">
        <f t="shared" si="126"/>
        <v>1195.200222222222</v>
      </c>
      <c r="AP2014">
        <f t="shared" si="127"/>
        <v>490.78638888888895</v>
      </c>
    </row>
    <row r="2015" spans="1:42" x14ac:dyDescent="0.25">
      <c r="A2015">
        <v>2878</v>
      </c>
      <c r="B2015">
        <v>32</v>
      </c>
      <c r="C2015" t="s">
        <v>53</v>
      </c>
      <c r="D2015" t="s">
        <v>65</v>
      </c>
      <c r="E2015">
        <v>1</v>
      </c>
      <c r="F2015">
        <v>0</v>
      </c>
      <c r="G2015">
        <v>0</v>
      </c>
      <c r="H2015">
        <v>2</v>
      </c>
      <c r="I2015" t="s">
        <v>38</v>
      </c>
      <c r="J2015" t="s">
        <v>55</v>
      </c>
      <c r="K2015">
        <v>995.17425000000003</v>
      </c>
      <c r="L2015">
        <v>1086.2840000000001</v>
      </c>
      <c r="M2015" t="s">
        <v>49</v>
      </c>
      <c r="N2015" t="s">
        <v>41</v>
      </c>
      <c r="O2015">
        <v>2335.9428278528922</v>
      </c>
      <c r="P2015">
        <v>2222.2222222222222</v>
      </c>
      <c r="Q2015">
        <v>61.685555555555553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336.65234292253211</v>
      </c>
      <c r="AA2015">
        <v>36</v>
      </c>
      <c r="AB2015">
        <v>12.17078865942849</v>
      </c>
      <c r="AC2015" t="s">
        <v>42</v>
      </c>
      <c r="AD2015" t="s">
        <v>43</v>
      </c>
      <c r="AE2015" t="s">
        <v>44</v>
      </c>
      <c r="AF2015" t="s">
        <v>45</v>
      </c>
      <c r="AG2015">
        <v>1</v>
      </c>
      <c r="AH2015">
        <v>0.1034885570406914</v>
      </c>
      <c r="AI2015">
        <v>422.15682983398438</v>
      </c>
      <c r="AJ2015">
        <v>0.14611285924911499</v>
      </c>
      <c r="AK2015">
        <v>-91.109750000000076</v>
      </c>
      <c r="AL2015" t="s">
        <v>57</v>
      </c>
      <c r="AM2015">
        <f t="shared" si="124"/>
        <v>0.95090996482097445</v>
      </c>
      <c r="AN2015">
        <f t="shared" si="125"/>
        <v>1056.8598055555556</v>
      </c>
      <c r="AO2015">
        <f t="shared" si="126"/>
        <v>1086.2840000000001</v>
      </c>
      <c r="AP2015">
        <f t="shared" si="127"/>
        <v>-29.424194444444538</v>
      </c>
    </row>
    <row r="2016" spans="1:42" x14ac:dyDescent="0.25">
      <c r="A2016">
        <v>2880</v>
      </c>
      <c r="B2016">
        <v>53</v>
      </c>
      <c r="C2016" t="s">
        <v>36</v>
      </c>
      <c r="D2016" t="s">
        <v>47</v>
      </c>
      <c r="E2016">
        <v>4</v>
      </c>
      <c r="F2016">
        <v>1</v>
      </c>
      <c r="G2016">
        <v>1</v>
      </c>
      <c r="H2016">
        <v>3</v>
      </c>
      <c r="I2016" t="s">
        <v>54</v>
      </c>
      <c r="J2016" t="s">
        <v>74</v>
      </c>
      <c r="K2016">
        <v>572.74149999999997</v>
      </c>
      <c r="L2016">
        <v>376.62533333333329</v>
      </c>
      <c r="M2016" t="s">
        <v>49</v>
      </c>
      <c r="N2016" t="s">
        <v>50</v>
      </c>
      <c r="O2016">
        <v>0</v>
      </c>
      <c r="P2016">
        <v>39.555555555555557</v>
      </c>
      <c r="Q2016">
        <v>213.126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30.666666666666671</v>
      </c>
      <c r="X2016">
        <v>0</v>
      </c>
      <c r="Y2016">
        <v>0</v>
      </c>
      <c r="Z2016">
        <v>517.97302236692315</v>
      </c>
      <c r="AA2016">
        <v>36</v>
      </c>
      <c r="AB2016">
        <v>18.725965581543299</v>
      </c>
      <c r="AC2016" t="s">
        <v>42</v>
      </c>
      <c r="AD2016" t="s">
        <v>43</v>
      </c>
      <c r="AE2016" t="s">
        <v>44</v>
      </c>
      <c r="AF2016" t="s">
        <v>45</v>
      </c>
      <c r="AG2016">
        <v>1</v>
      </c>
      <c r="AH2016">
        <v>0.14355018734931951</v>
      </c>
      <c r="AI2016">
        <v>505.43875122070313</v>
      </c>
      <c r="AJ2016">
        <v>0.26425385475158691</v>
      </c>
      <c r="AK2016">
        <v>196.1161666666666</v>
      </c>
      <c r="AL2016" t="s">
        <v>57</v>
      </c>
      <c r="AM2016">
        <f t="shared" si="124"/>
        <v>39.555555555555557</v>
      </c>
      <c r="AN2016">
        <f t="shared" si="125"/>
        <v>785.86749999999995</v>
      </c>
      <c r="AO2016">
        <f t="shared" si="126"/>
        <v>407.29199999999997</v>
      </c>
      <c r="AP2016">
        <f t="shared" si="127"/>
        <v>378.57549999999998</v>
      </c>
    </row>
    <row r="2017" spans="1:42" x14ac:dyDescent="0.25">
      <c r="A2017">
        <v>2881</v>
      </c>
      <c r="B2017">
        <v>53</v>
      </c>
      <c r="C2017" t="s">
        <v>53</v>
      </c>
      <c r="D2017" t="s">
        <v>65</v>
      </c>
      <c r="E2017">
        <v>0</v>
      </c>
      <c r="F2017">
        <v>0</v>
      </c>
      <c r="G2017">
        <v>0</v>
      </c>
      <c r="H2017">
        <v>2</v>
      </c>
      <c r="I2017" t="s">
        <v>38</v>
      </c>
      <c r="J2017" t="s">
        <v>55</v>
      </c>
      <c r="K2017">
        <v>542.45299999999997</v>
      </c>
      <c r="L2017">
        <v>304.01333333333332</v>
      </c>
      <c r="M2017" t="s">
        <v>49</v>
      </c>
      <c r="N2017" t="s">
        <v>50</v>
      </c>
      <c r="O2017">
        <v>0</v>
      </c>
      <c r="P2017">
        <v>88.888888888888886</v>
      </c>
      <c r="Q2017">
        <v>148.80111111111111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18.666666666666671</v>
      </c>
      <c r="X2017">
        <v>0</v>
      </c>
      <c r="Y2017">
        <v>0</v>
      </c>
      <c r="Z2017">
        <v>631.6721540740125</v>
      </c>
      <c r="AA2017">
        <v>36</v>
      </c>
      <c r="AB2017">
        <v>22.836461563108301</v>
      </c>
      <c r="AC2017" t="s">
        <v>62</v>
      </c>
      <c r="AD2017" t="s">
        <v>56</v>
      </c>
      <c r="AE2017" t="s">
        <v>51</v>
      </c>
      <c r="AF2017" t="s">
        <v>45</v>
      </c>
      <c r="AG2017">
        <v>0</v>
      </c>
      <c r="AH2017">
        <v>0.13205870985984799</v>
      </c>
      <c r="AI2017">
        <v>448.58782958984381</v>
      </c>
      <c r="AJ2017">
        <v>0.2134180814027786</v>
      </c>
      <c r="AK2017">
        <v>238.43966666666671</v>
      </c>
      <c r="AL2017" t="s">
        <v>64</v>
      </c>
      <c r="AM2017">
        <f t="shared" si="124"/>
        <v>88.888888888888886</v>
      </c>
      <c r="AN2017">
        <f t="shared" si="125"/>
        <v>691.25411111111111</v>
      </c>
      <c r="AO2017">
        <f t="shared" si="126"/>
        <v>322.68</v>
      </c>
      <c r="AP2017">
        <f t="shared" si="127"/>
        <v>368.57411111111111</v>
      </c>
    </row>
    <row r="2018" spans="1:42" x14ac:dyDescent="0.25">
      <c r="A2018">
        <v>2882</v>
      </c>
      <c r="B2018">
        <v>32</v>
      </c>
      <c r="C2018" t="s">
        <v>53</v>
      </c>
      <c r="D2018" t="s">
        <v>37</v>
      </c>
      <c r="E2018">
        <v>0</v>
      </c>
      <c r="F2018">
        <v>3</v>
      </c>
      <c r="G2018">
        <v>3</v>
      </c>
      <c r="H2018">
        <v>4</v>
      </c>
      <c r="I2018" t="s">
        <v>72</v>
      </c>
      <c r="J2018" t="s">
        <v>74</v>
      </c>
      <c r="K2018">
        <v>660.23500000000001</v>
      </c>
      <c r="L2018">
        <v>819.83155555555561</v>
      </c>
      <c r="M2018" t="s">
        <v>49</v>
      </c>
      <c r="N2018" t="s">
        <v>41</v>
      </c>
      <c r="O2018">
        <v>0</v>
      </c>
      <c r="P2018">
        <v>0</v>
      </c>
      <c r="Q2018">
        <v>88.101555555555549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7.333333333333333</v>
      </c>
      <c r="X2018">
        <v>0</v>
      </c>
      <c r="Y2018">
        <v>0</v>
      </c>
      <c r="Z2018">
        <v>259.97045460438301</v>
      </c>
      <c r="AA2018">
        <v>36</v>
      </c>
      <c r="AB2018">
        <v>9.3985547025097667</v>
      </c>
      <c r="AC2018" t="s">
        <v>62</v>
      </c>
      <c r="AD2018" t="s">
        <v>43</v>
      </c>
      <c r="AE2018" t="s">
        <v>44</v>
      </c>
      <c r="AF2018" t="s">
        <v>45</v>
      </c>
      <c r="AG2018">
        <v>1</v>
      </c>
      <c r="AH2018">
        <v>0.14834800362586981</v>
      </c>
      <c r="AI2018">
        <v>459.007080078125</v>
      </c>
      <c r="AJ2018">
        <v>0.27789783477783198</v>
      </c>
      <c r="AK2018">
        <v>-159.5965555555556</v>
      </c>
      <c r="AL2018" t="s">
        <v>52</v>
      </c>
      <c r="AM2018">
        <f t="shared" si="124"/>
        <v>0</v>
      </c>
      <c r="AN2018">
        <f t="shared" si="125"/>
        <v>748.33655555555561</v>
      </c>
      <c r="AO2018">
        <f t="shared" si="126"/>
        <v>827.16488888888898</v>
      </c>
      <c r="AP2018">
        <f t="shared" si="127"/>
        <v>-78.828333333333376</v>
      </c>
    </row>
    <row r="2019" spans="1:42" x14ac:dyDescent="0.25">
      <c r="A2019">
        <v>2884</v>
      </c>
      <c r="B2019">
        <v>36</v>
      </c>
      <c r="C2019" t="s">
        <v>53</v>
      </c>
      <c r="D2019" t="s">
        <v>65</v>
      </c>
      <c r="E2019">
        <v>0</v>
      </c>
      <c r="F2019">
        <v>0</v>
      </c>
      <c r="G2019">
        <v>0</v>
      </c>
      <c r="H2019">
        <v>2</v>
      </c>
      <c r="I2019" t="s">
        <v>60</v>
      </c>
      <c r="J2019" t="s">
        <v>55</v>
      </c>
      <c r="K2019">
        <v>971.21749999999997</v>
      </c>
      <c r="L2019">
        <v>602.15044444444447</v>
      </c>
      <c r="M2019" t="s">
        <v>49</v>
      </c>
      <c r="N2019" t="s">
        <v>50</v>
      </c>
      <c r="O2019">
        <v>0</v>
      </c>
      <c r="P2019">
        <v>3111.1111111111109</v>
      </c>
      <c r="Q2019">
        <v>94.019777777777776</v>
      </c>
      <c r="R2019">
        <v>0</v>
      </c>
      <c r="S2019">
        <v>0</v>
      </c>
      <c r="T2019">
        <v>0</v>
      </c>
      <c r="U2019">
        <v>355.55555555555549</v>
      </c>
      <c r="V2019">
        <v>0</v>
      </c>
      <c r="W2019">
        <v>331.11111111111109</v>
      </c>
      <c r="X2019">
        <v>0</v>
      </c>
      <c r="Y2019">
        <v>0</v>
      </c>
      <c r="Z2019">
        <v>1325.8966763092881</v>
      </c>
      <c r="AA2019">
        <v>3</v>
      </c>
      <c r="AB2019">
        <v>455.29032564128983</v>
      </c>
      <c r="AC2019" t="s">
        <v>42</v>
      </c>
      <c r="AD2019" t="s">
        <v>43</v>
      </c>
      <c r="AE2019" t="s">
        <v>51</v>
      </c>
      <c r="AF2019" t="s">
        <v>45</v>
      </c>
      <c r="AG2019">
        <v>1</v>
      </c>
      <c r="AH2019">
        <v>2.1669866517186161E-2</v>
      </c>
      <c r="AI2019">
        <v>569.72442626953125</v>
      </c>
      <c r="AJ2019">
        <v>2.7863591909408569E-2</v>
      </c>
      <c r="AK2019">
        <v>369.0670555555555</v>
      </c>
      <c r="AL2019" t="s">
        <v>90</v>
      </c>
      <c r="AM2019">
        <f t="shared" si="124"/>
        <v>3111.1111111111109</v>
      </c>
      <c r="AN2019">
        <f t="shared" si="125"/>
        <v>1420.7928333333332</v>
      </c>
      <c r="AO2019">
        <f t="shared" si="126"/>
        <v>933.26155555555556</v>
      </c>
      <c r="AP2019">
        <f t="shared" si="127"/>
        <v>487.53127777777763</v>
      </c>
    </row>
    <row r="2020" spans="1:42" x14ac:dyDescent="0.25">
      <c r="A2020">
        <v>2885</v>
      </c>
      <c r="B2020">
        <v>42</v>
      </c>
      <c r="C2020" t="s">
        <v>53</v>
      </c>
      <c r="D2020" t="s">
        <v>37</v>
      </c>
      <c r="E2020">
        <v>5</v>
      </c>
      <c r="F2020">
        <v>2</v>
      </c>
      <c r="G2020">
        <v>2</v>
      </c>
      <c r="H2020">
        <v>4</v>
      </c>
      <c r="I2020" t="s">
        <v>72</v>
      </c>
      <c r="J2020" t="s">
        <v>39</v>
      </c>
      <c r="K2020">
        <v>360.97800000000001</v>
      </c>
      <c r="L2020">
        <v>384.43533333333329</v>
      </c>
      <c r="M2020" t="s">
        <v>49</v>
      </c>
      <c r="N2020" t="s">
        <v>58</v>
      </c>
      <c r="O2020">
        <v>0</v>
      </c>
      <c r="P2020">
        <v>619.55555555555554</v>
      </c>
      <c r="Q2020">
        <v>192.88066666666671</v>
      </c>
      <c r="R2020">
        <v>140</v>
      </c>
      <c r="S2020">
        <v>0</v>
      </c>
      <c r="T2020">
        <v>0</v>
      </c>
      <c r="U2020">
        <v>0</v>
      </c>
      <c r="V2020">
        <v>0</v>
      </c>
      <c r="W2020">
        <v>46.222222222222221</v>
      </c>
      <c r="X2020">
        <v>1173.333333333333</v>
      </c>
      <c r="Y2020">
        <v>0</v>
      </c>
      <c r="Z2020">
        <v>155.5156658366981</v>
      </c>
      <c r="AA2020">
        <v>24</v>
      </c>
      <c r="AB2020">
        <v>7.7639799590873624</v>
      </c>
      <c r="AC2020" t="s">
        <v>71</v>
      </c>
      <c r="AD2020" t="s">
        <v>66</v>
      </c>
      <c r="AE2020" t="s">
        <v>44</v>
      </c>
      <c r="AF2020" t="s">
        <v>45</v>
      </c>
      <c r="AG2020">
        <v>0</v>
      </c>
      <c r="AH2020">
        <v>0.2422878295183182</v>
      </c>
      <c r="AI2020">
        <v>427.59954833984381</v>
      </c>
      <c r="AJ2020">
        <v>0.44007378816604609</v>
      </c>
      <c r="AK2020">
        <v>-23.457333333333342</v>
      </c>
      <c r="AL2020" t="s">
        <v>52</v>
      </c>
      <c r="AM2020">
        <f t="shared" si="124"/>
        <v>619.55555555555554</v>
      </c>
      <c r="AN2020">
        <f t="shared" si="125"/>
        <v>693.85866666666675</v>
      </c>
      <c r="AO2020">
        <f t="shared" si="126"/>
        <v>1603.9908888888885</v>
      </c>
      <c r="AP2020">
        <f t="shared" si="127"/>
        <v>-910.1322222222218</v>
      </c>
    </row>
    <row r="2021" spans="1:42" x14ac:dyDescent="0.25">
      <c r="A2021">
        <v>2886</v>
      </c>
      <c r="B2021">
        <v>32</v>
      </c>
      <c r="C2021" t="s">
        <v>67</v>
      </c>
      <c r="D2021" t="s">
        <v>37</v>
      </c>
      <c r="E2021">
        <v>1</v>
      </c>
      <c r="F2021">
        <v>0</v>
      </c>
      <c r="G2021">
        <v>0</v>
      </c>
      <c r="H2021">
        <v>2</v>
      </c>
      <c r="I2021" t="s">
        <v>48</v>
      </c>
      <c r="J2021" t="s">
        <v>39</v>
      </c>
      <c r="K2021">
        <v>209.52950000000001</v>
      </c>
      <c r="L2021">
        <v>152.30644444444451</v>
      </c>
      <c r="M2021" t="s">
        <v>40</v>
      </c>
      <c r="N2021" t="s">
        <v>50</v>
      </c>
      <c r="O2021">
        <v>0</v>
      </c>
      <c r="P2021">
        <v>1244.4444444444439</v>
      </c>
      <c r="Q2021">
        <v>26.901555555555561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100.6666666666667</v>
      </c>
      <c r="X2021">
        <v>0</v>
      </c>
      <c r="Y2021">
        <v>0</v>
      </c>
      <c r="Z2021">
        <v>155.98622239599061</v>
      </c>
      <c r="AA2021">
        <v>36</v>
      </c>
      <c r="AB2021">
        <v>5.6392756102133408</v>
      </c>
      <c r="AC2021" t="s">
        <v>42</v>
      </c>
      <c r="AD2021" t="s">
        <v>43</v>
      </c>
      <c r="AE2021" t="s">
        <v>44</v>
      </c>
      <c r="AF2021" t="s">
        <v>45</v>
      </c>
      <c r="AG2021">
        <v>0</v>
      </c>
      <c r="AH2021">
        <v>0.28249651193618769</v>
      </c>
      <c r="AI2021">
        <v>313.3624267578125</v>
      </c>
      <c r="AJ2021">
        <v>0.42809626460075378</v>
      </c>
      <c r="AK2021">
        <v>57.223055555555561</v>
      </c>
      <c r="AL2021" t="s">
        <v>64</v>
      </c>
      <c r="AM2021">
        <f t="shared" si="124"/>
        <v>1244.4444444444439</v>
      </c>
      <c r="AN2021">
        <f t="shared" si="125"/>
        <v>236.43105555555559</v>
      </c>
      <c r="AO2021">
        <f t="shared" si="126"/>
        <v>252.97311111111122</v>
      </c>
      <c r="AP2021">
        <f t="shared" si="127"/>
        <v>-16.542055555555635</v>
      </c>
    </row>
    <row r="2022" spans="1:42" x14ac:dyDescent="0.25">
      <c r="A2022">
        <v>2889</v>
      </c>
      <c r="B2022">
        <v>32</v>
      </c>
      <c r="C2022" t="s">
        <v>67</v>
      </c>
      <c r="D2022" t="s">
        <v>37</v>
      </c>
      <c r="E2022">
        <v>1</v>
      </c>
      <c r="F2022">
        <v>0</v>
      </c>
      <c r="G2022">
        <v>0</v>
      </c>
      <c r="H2022">
        <v>2</v>
      </c>
      <c r="I2022" t="s">
        <v>54</v>
      </c>
      <c r="J2022" t="s">
        <v>39</v>
      </c>
      <c r="K2022">
        <v>113.205</v>
      </c>
      <c r="L2022">
        <v>51.463333333333331</v>
      </c>
      <c r="M2022" t="s">
        <v>40</v>
      </c>
      <c r="N2022" t="s">
        <v>50</v>
      </c>
      <c r="O2022">
        <v>742.49438211594418</v>
      </c>
      <c r="P2022">
        <v>800</v>
      </c>
      <c r="Q2022">
        <v>68.049555555555557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102.06827615043581</v>
      </c>
      <c r="AA2022">
        <v>48</v>
      </c>
      <c r="AB2022">
        <v>2.998255571924842</v>
      </c>
      <c r="AC2022" t="s">
        <v>42</v>
      </c>
      <c r="AD2022" t="s">
        <v>43</v>
      </c>
      <c r="AE2022" t="s">
        <v>44</v>
      </c>
      <c r="AF2022" t="s">
        <v>45</v>
      </c>
      <c r="AG2022">
        <v>0</v>
      </c>
      <c r="AH2022">
        <v>0.30394119024276728</v>
      </c>
      <c r="AI2022">
        <v>334.09808349609381</v>
      </c>
      <c r="AJ2022">
        <v>0.48271998763084412</v>
      </c>
      <c r="AK2022">
        <v>61.741666666666667</v>
      </c>
      <c r="AL2022" t="s">
        <v>64</v>
      </c>
      <c r="AM2022">
        <f t="shared" si="124"/>
        <v>1.0760000603141666</v>
      </c>
      <c r="AN2022">
        <f t="shared" si="125"/>
        <v>181.25455555555556</v>
      </c>
      <c r="AO2022">
        <f t="shared" si="126"/>
        <v>51.463333333333331</v>
      </c>
      <c r="AP2022">
        <f t="shared" si="127"/>
        <v>129.79122222222222</v>
      </c>
    </row>
    <row r="2023" spans="1:42" x14ac:dyDescent="0.25">
      <c r="A2023">
        <v>2890</v>
      </c>
      <c r="B2023">
        <v>37</v>
      </c>
      <c r="C2023" t="s">
        <v>67</v>
      </c>
      <c r="D2023" t="s">
        <v>65</v>
      </c>
      <c r="E2023">
        <v>0</v>
      </c>
      <c r="F2023">
        <v>3</v>
      </c>
      <c r="G2023">
        <v>3</v>
      </c>
      <c r="H2023">
        <v>5</v>
      </c>
      <c r="I2023" t="s">
        <v>54</v>
      </c>
      <c r="J2023" t="s">
        <v>39</v>
      </c>
      <c r="K2023">
        <v>1848.4459999999999</v>
      </c>
      <c r="L2023">
        <v>1069.0095555555561</v>
      </c>
      <c r="M2023" t="s">
        <v>49</v>
      </c>
      <c r="N2023" t="s">
        <v>50</v>
      </c>
      <c r="O2023">
        <v>0</v>
      </c>
      <c r="P2023">
        <v>0</v>
      </c>
      <c r="Q2023">
        <v>679.91844444444439</v>
      </c>
      <c r="R2023">
        <v>0</v>
      </c>
      <c r="S2023">
        <v>0</v>
      </c>
      <c r="T2023">
        <v>0</v>
      </c>
      <c r="U2023">
        <v>600</v>
      </c>
      <c r="V2023">
        <v>0</v>
      </c>
      <c r="W2023">
        <v>204.44444444444451</v>
      </c>
      <c r="X2023">
        <v>0</v>
      </c>
      <c r="Y2023">
        <v>0</v>
      </c>
      <c r="Z2023">
        <v>1473.503849940043</v>
      </c>
      <c r="AA2023">
        <v>36</v>
      </c>
      <c r="AB2023">
        <v>53.270694006728661</v>
      </c>
      <c r="AC2023" t="s">
        <v>62</v>
      </c>
      <c r="AD2023" t="s">
        <v>56</v>
      </c>
      <c r="AE2023" t="s">
        <v>44</v>
      </c>
      <c r="AF2023" t="s">
        <v>78</v>
      </c>
      <c r="AG2023">
        <v>1</v>
      </c>
      <c r="AH2023">
        <v>1.5042931772768499E-2</v>
      </c>
      <c r="AI2023">
        <v>747.37091064453125</v>
      </c>
      <c r="AJ2023">
        <v>2.294518239796162E-2</v>
      </c>
      <c r="AK2023">
        <v>779.43644444444431</v>
      </c>
      <c r="AL2023" t="s">
        <v>70</v>
      </c>
      <c r="AM2023">
        <f t="shared" si="124"/>
        <v>0</v>
      </c>
      <c r="AN2023">
        <f t="shared" si="125"/>
        <v>3128.3644444444444</v>
      </c>
      <c r="AO2023">
        <f t="shared" si="126"/>
        <v>1273.4540000000006</v>
      </c>
      <c r="AP2023">
        <f t="shared" si="127"/>
        <v>1854.9104444444438</v>
      </c>
    </row>
    <row r="2024" spans="1:42" x14ac:dyDescent="0.25">
      <c r="A2024">
        <v>2891</v>
      </c>
      <c r="B2024">
        <v>42</v>
      </c>
      <c r="C2024" t="s">
        <v>53</v>
      </c>
      <c r="D2024" t="s">
        <v>76</v>
      </c>
      <c r="E2024">
        <v>1</v>
      </c>
      <c r="F2024">
        <v>1</v>
      </c>
      <c r="G2024">
        <v>1</v>
      </c>
      <c r="H2024">
        <v>3</v>
      </c>
      <c r="I2024" t="s">
        <v>38</v>
      </c>
      <c r="J2024" t="s">
        <v>39</v>
      </c>
      <c r="K2024">
        <v>532.98125000000005</v>
      </c>
      <c r="L2024">
        <v>692.07022222222224</v>
      </c>
      <c r="M2024" t="s">
        <v>40</v>
      </c>
      <c r="N2024" t="s">
        <v>58</v>
      </c>
      <c r="O2024">
        <v>0</v>
      </c>
      <c r="P2024">
        <v>0</v>
      </c>
      <c r="Q2024">
        <v>136.0877777777778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199.55555555555549</v>
      </c>
      <c r="X2024">
        <v>0</v>
      </c>
      <c r="Y2024">
        <v>0</v>
      </c>
      <c r="Z2024">
        <v>177.44711790928989</v>
      </c>
      <c r="AA2024">
        <v>48</v>
      </c>
      <c r="AB2024">
        <v>5.2125090190549024</v>
      </c>
      <c r="AC2024" t="s">
        <v>42</v>
      </c>
      <c r="AD2024" t="s">
        <v>56</v>
      </c>
      <c r="AE2024" t="s">
        <v>44</v>
      </c>
      <c r="AF2024" t="s">
        <v>78</v>
      </c>
      <c r="AG2024">
        <v>1</v>
      </c>
      <c r="AH2024">
        <v>0.16656506061553961</v>
      </c>
      <c r="AI2024">
        <v>460.46762084960938</v>
      </c>
      <c r="AJ2024">
        <v>0.31496694684028631</v>
      </c>
      <c r="AK2024">
        <v>-159.0889722222222</v>
      </c>
      <c r="AL2024" t="s">
        <v>57</v>
      </c>
      <c r="AM2024">
        <f t="shared" si="124"/>
        <v>0</v>
      </c>
      <c r="AN2024">
        <f t="shared" si="125"/>
        <v>669.06902777777782</v>
      </c>
      <c r="AO2024">
        <f t="shared" si="126"/>
        <v>891.62577777777778</v>
      </c>
      <c r="AP2024">
        <f t="shared" si="127"/>
        <v>-222.55674999999997</v>
      </c>
    </row>
    <row r="2025" spans="1:42" x14ac:dyDescent="0.25">
      <c r="A2025">
        <v>2893</v>
      </c>
      <c r="B2025">
        <v>48</v>
      </c>
      <c r="C2025" t="s">
        <v>53</v>
      </c>
      <c r="D2025" t="s">
        <v>65</v>
      </c>
      <c r="E2025">
        <v>0</v>
      </c>
      <c r="F2025">
        <v>0</v>
      </c>
      <c r="G2025">
        <v>0</v>
      </c>
      <c r="H2025">
        <v>2</v>
      </c>
      <c r="I2025" t="s">
        <v>38</v>
      </c>
      <c r="J2025" t="s">
        <v>55</v>
      </c>
      <c r="K2025">
        <v>784.74649999999997</v>
      </c>
      <c r="L2025">
        <v>900.2544444444444</v>
      </c>
      <c r="M2025" t="s">
        <v>49</v>
      </c>
      <c r="N2025" t="s">
        <v>50</v>
      </c>
      <c r="O2025">
        <v>0</v>
      </c>
      <c r="P2025">
        <v>666.66666666666663</v>
      </c>
      <c r="Q2025">
        <v>97.152444444444441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103.7777777777778</v>
      </c>
      <c r="X2025">
        <v>0</v>
      </c>
      <c r="Y2025">
        <v>0</v>
      </c>
      <c r="Z2025">
        <v>230.27326327977539</v>
      </c>
      <c r="AA2025">
        <v>24</v>
      </c>
      <c r="AB2025">
        <v>11.49618587683103</v>
      </c>
      <c r="AC2025" t="s">
        <v>71</v>
      </c>
      <c r="AD2025" t="s">
        <v>66</v>
      </c>
      <c r="AE2025" t="s">
        <v>51</v>
      </c>
      <c r="AF2025" t="s">
        <v>45</v>
      </c>
      <c r="AG2025">
        <v>1</v>
      </c>
      <c r="AH2025">
        <v>0.13555364310741419</v>
      </c>
      <c r="AI2025">
        <v>390.63198852539063</v>
      </c>
      <c r="AJ2025">
        <v>0.20547355711460111</v>
      </c>
      <c r="AK2025">
        <v>-115.50794444444441</v>
      </c>
      <c r="AL2025" t="s">
        <v>57</v>
      </c>
      <c r="AM2025">
        <f t="shared" si="124"/>
        <v>666.66666666666663</v>
      </c>
      <c r="AN2025">
        <f t="shared" si="125"/>
        <v>881.8989444444444</v>
      </c>
      <c r="AO2025">
        <f t="shared" si="126"/>
        <v>1004.0322222222222</v>
      </c>
      <c r="AP2025">
        <f t="shared" si="127"/>
        <v>-122.13327777777783</v>
      </c>
    </row>
    <row r="2026" spans="1:42" x14ac:dyDescent="0.25">
      <c r="A2026">
        <v>2895</v>
      </c>
      <c r="B2026">
        <v>63</v>
      </c>
      <c r="C2026" t="s">
        <v>53</v>
      </c>
      <c r="D2026" t="s">
        <v>37</v>
      </c>
      <c r="E2026">
        <v>1</v>
      </c>
      <c r="F2026">
        <v>0</v>
      </c>
      <c r="G2026">
        <v>0</v>
      </c>
      <c r="H2026">
        <v>4</v>
      </c>
      <c r="I2026" t="s">
        <v>72</v>
      </c>
      <c r="J2026" t="s">
        <v>55</v>
      </c>
      <c r="K2026">
        <v>689.24474999999995</v>
      </c>
      <c r="L2026">
        <v>900.46355555555556</v>
      </c>
      <c r="M2026" t="s">
        <v>40</v>
      </c>
      <c r="N2026" t="s">
        <v>41</v>
      </c>
      <c r="O2026">
        <v>0</v>
      </c>
      <c r="P2026">
        <v>0</v>
      </c>
      <c r="Q2026">
        <v>319.98288888888891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283.8755750104549</v>
      </c>
      <c r="AA2026">
        <v>36</v>
      </c>
      <c r="AB2026">
        <v>10.2627820707638</v>
      </c>
      <c r="AC2026" t="s">
        <v>42</v>
      </c>
      <c r="AD2026" t="s">
        <v>43</v>
      </c>
      <c r="AE2026" t="s">
        <v>51</v>
      </c>
      <c r="AF2026" t="s">
        <v>45</v>
      </c>
      <c r="AG2026">
        <v>1</v>
      </c>
      <c r="AH2026">
        <v>0.1100945621728897</v>
      </c>
      <c r="AI2026">
        <v>538.80596923828125</v>
      </c>
      <c r="AJ2026">
        <v>0.2424335032701492</v>
      </c>
      <c r="AK2026">
        <v>-211.2188055555556</v>
      </c>
      <c r="AL2026" t="s">
        <v>52</v>
      </c>
      <c r="AM2026">
        <f t="shared" si="124"/>
        <v>0</v>
      </c>
      <c r="AN2026">
        <f t="shared" si="125"/>
        <v>1009.2276388888888</v>
      </c>
      <c r="AO2026">
        <f t="shared" si="126"/>
        <v>900.46355555555556</v>
      </c>
      <c r="AP2026">
        <f t="shared" si="127"/>
        <v>108.76408333333325</v>
      </c>
    </row>
    <row r="2027" spans="1:42" x14ac:dyDescent="0.25">
      <c r="A2027">
        <v>2896</v>
      </c>
      <c r="B2027">
        <v>29</v>
      </c>
      <c r="C2027" t="s">
        <v>36</v>
      </c>
      <c r="D2027" t="s">
        <v>37</v>
      </c>
      <c r="E2027">
        <v>5</v>
      </c>
      <c r="F2027">
        <v>2</v>
      </c>
      <c r="G2027">
        <v>2</v>
      </c>
      <c r="H2027">
        <v>3</v>
      </c>
      <c r="I2027" t="s">
        <v>39</v>
      </c>
      <c r="J2027" t="s">
        <v>55</v>
      </c>
      <c r="K2027">
        <v>1022.4935</v>
      </c>
      <c r="L2027">
        <v>633.71488888888894</v>
      </c>
      <c r="M2027" t="s">
        <v>49</v>
      </c>
      <c r="N2027" t="s">
        <v>50</v>
      </c>
      <c r="O2027">
        <v>0</v>
      </c>
      <c r="P2027">
        <v>0</v>
      </c>
      <c r="Q2027">
        <v>613.32022222222224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30.666666666666671</v>
      </c>
      <c r="X2027">
        <v>0</v>
      </c>
      <c r="Y2027">
        <v>0</v>
      </c>
      <c r="Z2027">
        <v>738.61518798304576</v>
      </c>
      <c r="AA2027">
        <v>36</v>
      </c>
      <c r="AB2027">
        <v>26.70270842479864</v>
      </c>
      <c r="AC2027" t="s">
        <v>42</v>
      </c>
      <c r="AD2027" t="s">
        <v>43</v>
      </c>
      <c r="AE2027" t="s">
        <v>44</v>
      </c>
      <c r="AF2027" t="s">
        <v>45</v>
      </c>
      <c r="AG2027">
        <v>0</v>
      </c>
      <c r="AH2027">
        <v>9.0766586363315582E-2</v>
      </c>
      <c r="AI2027">
        <v>520.4256591796875</v>
      </c>
      <c r="AJ2027">
        <v>0.13744653761386871</v>
      </c>
      <c r="AK2027">
        <v>388.7786111111111</v>
      </c>
      <c r="AL2027" t="s">
        <v>57</v>
      </c>
      <c r="AM2027">
        <f t="shared" si="124"/>
        <v>0</v>
      </c>
      <c r="AN2027">
        <f t="shared" si="125"/>
        <v>1635.8137222222222</v>
      </c>
      <c r="AO2027">
        <f t="shared" si="126"/>
        <v>664.38155555555556</v>
      </c>
      <c r="AP2027">
        <f t="shared" si="127"/>
        <v>971.4321666666666</v>
      </c>
    </row>
    <row r="2028" spans="1:42" x14ac:dyDescent="0.25">
      <c r="A2028">
        <v>2897</v>
      </c>
      <c r="B2028">
        <v>64</v>
      </c>
      <c r="C2028" t="s">
        <v>53</v>
      </c>
      <c r="D2028" t="s">
        <v>47</v>
      </c>
      <c r="E2028">
        <v>2</v>
      </c>
      <c r="F2028">
        <v>1</v>
      </c>
      <c r="G2028">
        <v>1</v>
      </c>
      <c r="H2028">
        <v>3</v>
      </c>
      <c r="I2028" t="s">
        <v>60</v>
      </c>
      <c r="J2028" t="s">
        <v>39</v>
      </c>
      <c r="K2028">
        <v>701.95174999999995</v>
      </c>
      <c r="L2028">
        <v>779.10422222222223</v>
      </c>
      <c r="M2028" t="s">
        <v>49</v>
      </c>
      <c r="N2028" t="s">
        <v>50</v>
      </c>
      <c r="O2028">
        <v>0</v>
      </c>
      <c r="P2028">
        <v>805.12911111111111</v>
      </c>
      <c r="Q2028">
        <v>449.21222222222218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73.555555555555557</v>
      </c>
      <c r="X2028">
        <v>0</v>
      </c>
      <c r="Y2028">
        <v>0</v>
      </c>
      <c r="Z2028">
        <v>295.99412203212643</v>
      </c>
      <c r="AA2028">
        <v>36</v>
      </c>
      <c r="AB2028">
        <v>10.700896576011869</v>
      </c>
      <c r="AC2028" t="s">
        <v>62</v>
      </c>
      <c r="AD2028" t="s">
        <v>81</v>
      </c>
      <c r="AE2028" t="s">
        <v>44</v>
      </c>
      <c r="AF2028" t="s">
        <v>45</v>
      </c>
      <c r="AG2028">
        <v>0</v>
      </c>
      <c r="AH2028">
        <v>0.1244621574878693</v>
      </c>
      <c r="AI2028">
        <v>520.51300048828125</v>
      </c>
      <c r="AJ2028">
        <v>0.24785616993904111</v>
      </c>
      <c r="AK2028">
        <v>-77.152472222222286</v>
      </c>
      <c r="AL2028" t="s">
        <v>57</v>
      </c>
      <c r="AM2028">
        <f t="shared" si="124"/>
        <v>805.12911111111111</v>
      </c>
      <c r="AN2028">
        <f t="shared" si="125"/>
        <v>1151.1639722222221</v>
      </c>
      <c r="AO2028">
        <f t="shared" si="126"/>
        <v>852.65977777777778</v>
      </c>
      <c r="AP2028">
        <f t="shared" si="127"/>
        <v>298.50419444444435</v>
      </c>
    </row>
    <row r="2029" spans="1:42" x14ac:dyDescent="0.25">
      <c r="A2029">
        <v>2898</v>
      </c>
      <c r="B2029">
        <v>32</v>
      </c>
      <c r="C2029" t="s">
        <v>36</v>
      </c>
      <c r="D2029" t="s">
        <v>65</v>
      </c>
      <c r="E2029">
        <v>0</v>
      </c>
      <c r="F2029">
        <v>0</v>
      </c>
      <c r="G2029">
        <v>0</v>
      </c>
      <c r="H2029">
        <v>2</v>
      </c>
      <c r="I2029" t="s">
        <v>48</v>
      </c>
      <c r="J2029" t="s">
        <v>55</v>
      </c>
      <c r="K2029">
        <v>572.69674999999995</v>
      </c>
      <c r="L2029">
        <v>736.60244444444447</v>
      </c>
      <c r="M2029" t="s">
        <v>40</v>
      </c>
      <c r="N2029" t="s">
        <v>50</v>
      </c>
      <c r="O2029">
        <v>0</v>
      </c>
      <c r="P2029">
        <v>0</v>
      </c>
      <c r="Q2029">
        <v>361.05844444444438</v>
      </c>
      <c r="R2029">
        <v>0</v>
      </c>
      <c r="S2029">
        <v>0</v>
      </c>
      <c r="T2029">
        <v>0</v>
      </c>
      <c r="U2029">
        <v>622.22222222222217</v>
      </c>
      <c r="V2029">
        <v>0</v>
      </c>
      <c r="W2029">
        <v>44.222222222222221</v>
      </c>
      <c r="X2029">
        <v>0</v>
      </c>
      <c r="Y2029">
        <v>0</v>
      </c>
      <c r="Z2029">
        <v>248.7270210448377</v>
      </c>
      <c r="AA2029">
        <v>24</v>
      </c>
      <c r="AB2029">
        <v>12.41747316121462</v>
      </c>
      <c r="AC2029" t="s">
        <v>71</v>
      </c>
      <c r="AD2029" t="s">
        <v>91</v>
      </c>
      <c r="AE2029" t="s">
        <v>84</v>
      </c>
      <c r="AF2029" t="s">
        <v>45</v>
      </c>
      <c r="AG2029">
        <v>1</v>
      </c>
      <c r="AH2029">
        <v>0.1802380979061127</v>
      </c>
      <c r="AI2029">
        <v>325.16567993164063</v>
      </c>
      <c r="AJ2029">
        <v>0.2522113025188446</v>
      </c>
      <c r="AK2029">
        <v>-163.90569444444449</v>
      </c>
      <c r="AL2029" t="s">
        <v>57</v>
      </c>
      <c r="AM2029">
        <f t="shared" si="124"/>
        <v>0</v>
      </c>
      <c r="AN2029">
        <f t="shared" si="125"/>
        <v>1555.9774166666666</v>
      </c>
      <c r="AO2029">
        <f t="shared" si="126"/>
        <v>780.82466666666664</v>
      </c>
      <c r="AP2029">
        <f t="shared" si="127"/>
        <v>775.15274999999997</v>
      </c>
    </row>
    <row r="2030" spans="1:42" x14ac:dyDescent="0.25">
      <c r="A2030">
        <v>2899</v>
      </c>
      <c r="B2030">
        <v>29</v>
      </c>
      <c r="C2030" t="s">
        <v>36</v>
      </c>
      <c r="D2030" t="s">
        <v>65</v>
      </c>
      <c r="E2030">
        <v>0</v>
      </c>
      <c r="F2030">
        <v>0</v>
      </c>
      <c r="G2030">
        <v>0</v>
      </c>
      <c r="H2030">
        <v>2</v>
      </c>
      <c r="I2030" t="s">
        <v>72</v>
      </c>
      <c r="J2030" t="s">
        <v>74</v>
      </c>
      <c r="K2030">
        <v>653.74824999999998</v>
      </c>
      <c r="L2030">
        <v>449.11444444444442</v>
      </c>
      <c r="M2030" t="s">
        <v>40</v>
      </c>
      <c r="N2030" t="s">
        <v>41</v>
      </c>
      <c r="O2030">
        <v>0</v>
      </c>
      <c r="P2030">
        <v>0</v>
      </c>
      <c r="Q2030">
        <v>180.17711111111109</v>
      </c>
      <c r="R2030">
        <v>0</v>
      </c>
      <c r="S2030">
        <v>0</v>
      </c>
      <c r="T2030">
        <v>0</v>
      </c>
      <c r="U2030">
        <v>255.55555555555549</v>
      </c>
      <c r="V2030">
        <v>214.44444444444451</v>
      </c>
      <c r="W2030">
        <v>22</v>
      </c>
      <c r="X2030">
        <v>0</v>
      </c>
      <c r="Y2030">
        <v>0</v>
      </c>
      <c r="Z2030">
        <v>725.04091778529857</v>
      </c>
      <c r="AA2030">
        <v>6</v>
      </c>
      <c r="AB2030">
        <v>127.26296270886461</v>
      </c>
      <c r="AC2030" t="s">
        <v>42</v>
      </c>
      <c r="AD2030" t="s">
        <v>43</v>
      </c>
      <c r="AE2030" t="s">
        <v>44</v>
      </c>
      <c r="AF2030" t="s">
        <v>78</v>
      </c>
      <c r="AG2030">
        <v>1</v>
      </c>
      <c r="AH2030">
        <v>0.1125607267022133</v>
      </c>
      <c r="AI2030">
        <v>349.22076416015619</v>
      </c>
      <c r="AJ2030">
        <v>0.13874088227748871</v>
      </c>
      <c r="AK2030">
        <v>204.6338055555556</v>
      </c>
      <c r="AL2030" t="s">
        <v>57</v>
      </c>
      <c r="AM2030">
        <f t="shared" si="124"/>
        <v>0</v>
      </c>
      <c r="AN2030">
        <f t="shared" si="125"/>
        <v>1089.4809166666666</v>
      </c>
      <c r="AO2030">
        <f t="shared" si="126"/>
        <v>685.55888888888899</v>
      </c>
      <c r="AP2030">
        <f t="shared" si="127"/>
        <v>403.92202777777766</v>
      </c>
    </row>
    <row r="2031" spans="1:42" x14ac:dyDescent="0.25">
      <c r="A2031">
        <v>2901</v>
      </c>
      <c r="B2031">
        <v>47</v>
      </c>
      <c r="C2031" t="s">
        <v>67</v>
      </c>
      <c r="D2031" t="s">
        <v>65</v>
      </c>
      <c r="E2031">
        <v>3</v>
      </c>
      <c r="F2031">
        <v>1</v>
      </c>
      <c r="G2031">
        <v>1</v>
      </c>
      <c r="H2031">
        <v>3</v>
      </c>
      <c r="I2031" t="s">
        <v>38</v>
      </c>
      <c r="J2031" t="s">
        <v>55</v>
      </c>
      <c r="K2031">
        <v>859.322</v>
      </c>
      <c r="L2031">
        <v>468.58111111111111</v>
      </c>
      <c r="M2031" t="s">
        <v>49</v>
      </c>
      <c r="N2031" t="s">
        <v>50</v>
      </c>
      <c r="O2031">
        <v>0</v>
      </c>
      <c r="P2031">
        <v>0</v>
      </c>
      <c r="Q2031">
        <v>64.057555555555552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928.10433063307596</v>
      </c>
      <c r="AA2031">
        <v>48</v>
      </c>
      <c r="AB2031">
        <v>27.26306434868026</v>
      </c>
      <c r="AC2031" t="s">
        <v>42</v>
      </c>
      <c r="AD2031" t="s">
        <v>56</v>
      </c>
      <c r="AE2031" t="s">
        <v>44</v>
      </c>
      <c r="AF2031" t="s">
        <v>45</v>
      </c>
      <c r="AG2031">
        <v>0</v>
      </c>
      <c r="AH2031">
        <v>7.5423456728458405E-2</v>
      </c>
      <c r="AI2031">
        <v>588.2373046875</v>
      </c>
      <c r="AJ2031">
        <v>0.13200213015079501</v>
      </c>
      <c r="AK2031">
        <v>390.74088888888889</v>
      </c>
      <c r="AL2031" t="s">
        <v>57</v>
      </c>
      <c r="AM2031">
        <f t="shared" si="124"/>
        <v>0</v>
      </c>
      <c r="AN2031">
        <f t="shared" si="125"/>
        <v>923.3795555555555</v>
      </c>
      <c r="AO2031">
        <f t="shared" si="126"/>
        <v>468.58111111111111</v>
      </c>
      <c r="AP2031">
        <f t="shared" si="127"/>
        <v>454.79844444444439</v>
      </c>
    </row>
    <row r="2032" spans="1:42" x14ac:dyDescent="0.25">
      <c r="A2032">
        <v>2902</v>
      </c>
      <c r="B2032">
        <v>38</v>
      </c>
      <c r="C2032" t="s">
        <v>36</v>
      </c>
      <c r="D2032" t="s">
        <v>79</v>
      </c>
      <c r="E2032">
        <v>5</v>
      </c>
      <c r="F2032">
        <v>0</v>
      </c>
      <c r="G2032">
        <v>0</v>
      </c>
      <c r="H2032">
        <v>3</v>
      </c>
      <c r="I2032" t="s">
        <v>72</v>
      </c>
      <c r="J2032" t="s">
        <v>55</v>
      </c>
      <c r="K2032">
        <v>827.81200000000001</v>
      </c>
      <c r="L2032">
        <v>943.90933333333328</v>
      </c>
      <c r="M2032" t="s">
        <v>49</v>
      </c>
      <c r="N2032" t="s">
        <v>41</v>
      </c>
      <c r="O2032">
        <v>0</v>
      </c>
      <c r="P2032">
        <v>0</v>
      </c>
      <c r="Q2032">
        <v>94.057111111111112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180.66666666666671</v>
      </c>
      <c r="X2032">
        <v>0</v>
      </c>
      <c r="Y2032">
        <v>0</v>
      </c>
      <c r="Z2032">
        <v>456.72846231294989</v>
      </c>
      <c r="AA2032">
        <v>18</v>
      </c>
      <c r="AB2032">
        <v>29.141916592301389</v>
      </c>
      <c r="AC2032" t="s">
        <v>42</v>
      </c>
      <c r="AD2032" t="s">
        <v>56</v>
      </c>
      <c r="AE2032" t="s">
        <v>44</v>
      </c>
      <c r="AF2032" t="s">
        <v>45</v>
      </c>
      <c r="AG2032">
        <v>0</v>
      </c>
      <c r="AH2032">
        <v>0.1185203120112419</v>
      </c>
      <c r="AI2032">
        <v>439.63421630859381</v>
      </c>
      <c r="AJ2032">
        <v>0.17701366543769839</v>
      </c>
      <c r="AK2032">
        <v>-116.0973333333333</v>
      </c>
      <c r="AL2032" t="s">
        <v>57</v>
      </c>
      <c r="AM2032">
        <f t="shared" si="124"/>
        <v>0</v>
      </c>
      <c r="AN2032">
        <f t="shared" si="125"/>
        <v>921.86911111111112</v>
      </c>
      <c r="AO2032">
        <f t="shared" si="126"/>
        <v>1124.576</v>
      </c>
      <c r="AP2032">
        <f t="shared" si="127"/>
        <v>-202.7068888888889</v>
      </c>
    </row>
    <row r="2033" spans="1:42" x14ac:dyDescent="0.25">
      <c r="A2033">
        <v>2903</v>
      </c>
      <c r="B2033">
        <v>22</v>
      </c>
      <c r="C2033" t="s">
        <v>36</v>
      </c>
      <c r="D2033" t="s">
        <v>65</v>
      </c>
      <c r="E2033">
        <v>1</v>
      </c>
      <c r="F2033">
        <v>0</v>
      </c>
      <c r="G2033">
        <v>0</v>
      </c>
      <c r="H2033">
        <v>4</v>
      </c>
      <c r="I2033" t="s">
        <v>54</v>
      </c>
      <c r="J2033" t="s">
        <v>55</v>
      </c>
      <c r="K2033">
        <v>1246.3589999999999</v>
      </c>
      <c r="L2033">
        <v>896.20844444444447</v>
      </c>
      <c r="M2033" t="s">
        <v>49</v>
      </c>
      <c r="N2033" t="s">
        <v>50</v>
      </c>
      <c r="O2033">
        <v>0</v>
      </c>
      <c r="P2033">
        <v>0</v>
      </c>
      <c r="Q2033">
        <v>612.99266666666665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500</v>
      </c>
      <c r="Y2033">
        <v>0</v>
      </c>
      <c r="Z2033">
        <v>1337.3469596799459</v>
      </c>
      <c r="AA2033">
        <v>36</v>
      </c>
      <c r="AB2033">
        <v>48.348296255105247</v>
      </c>
      <c r="AC2033" t="s">
        <v>62</v>
      </c>
      <c r="AD2033" t="s">
        <v>68</v>
      </c>
      <c r="AE2033" t="s">
        <v>44</v>
      </c>
      <c r="AF2033" t="s">
        <v>45</v>
      </c>
      <c r="AG2033">
        <v>1</v>
      </c>
      <c r="AH2033">
        <v>3.4456208348274231E-2</v>
      </c>
      <c r="AI2033">
        <v>584.7598876953125</v>
      </c>
      <c r="AJ2033">
        <v>4.5252926647663123E-2</v>
      </c>
      <c r="AK2033">
        <v>350.15055555555551</v>
      </c>
      <c r="AL2033" t="s">
        <v>46</v>
      </c>
      <c r="AM2033">
        <f t="shared" si="124"/>
        <v>0</v>
      </c>
      <c r="AN2033">
        <f t="shared" si="125"/>
        <v>1859.3516666666665</v>
      </c>
      <c r="AO2033">
        <f t="shared" si="126"/>
        <v>1396.2084444444445</v>
      </c>
      <c r="AP2033">
        <f t="shared" si="127"/>
        <v>463.14322222222199</v>
      </c>
    </row>
    <row r="2034" spans="1:42" x14ac:dyDescent="0.25">
      <c r="A2034">
        <v>2904</v>
      </c>
      <c r="B2034">
        <v>30</v>
      </c>
      <c r="C2034" t="s">
        <v>36</v>
      </c>
      <c r="D2034" t="s">
        <v>79</v>
      </c>
      <c r="E2034">
        <v>0</v>
      </c>
      <c r="F2034">
        <v>2</v>
      </c>
      <c r="G2034">
        <v>2</v>
      </c>
      <c r="H2034">
        <v>3</v>
      </c>
      <c r="I2034" t="s">
        <v>72</v>
      </c>
      <c r="J2034" t="s">
        <v>39</v>
      </c>
      <c r="K2034">
        <v>1397.9204999999999</v>
      </c>
      <c r="L2034">
        <v>1257.771555555556</v>
      </c>
      <c r="M2034" t="s">
        <v>49</v>
      </c>
      <c r="N2034" t="s">
        <v>41</v>
      </c>
      <c r="O2034">
        <v>0</v>
      </c>
      <c r="P2034">
        <v>0</v>
      </c>
      <c r="Q2034">
        <v>114.38533333333331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73.555555555555557</v>
      </c>
      <c r="X2034">
        <v>0</v>
      </c>
      <c r="Y2034">
        <v>0</v>
      </c>
      <c r="Z2034">
        <v>1113.616492269402</v>
      </c>
      <c r="AA2034">
        <v>12</v>
      </c>
      <c r="AB2034">
        <v>102.0963521115183</v>
      </c>
      <c r="AC2034" t="s">
        <v>62</v>
      </c>
      <c r="AD2034" t="s">
        <v>56</v>
      </c>
      <c r="AE2034" t="s">
        <v>51</v>
      </c>
      <c r="AF2034" t="s">
        <v>45</v>
      </c>
      <c r="AG2034">
        <v>1</v>
      </c>
      <c r="AH2034">
        <v>3.4113936126232147E-2</v>
      </c>
      <c r="AI2034">
        <v>526.4549560546875</v>
      </c>
      <c r="AJ2034">
        <v>3.8318205624818802E-2</v>
      </c>
      <c r="AK2034">
        <v>140.1489444444444</v>
      </c>
      <c r="AL2034" t="s">
        <v>46</v>
      </c>
      <c r="AM2034">
        <f t="shared" si="124"/>
        <v>0</v>
      </c>
      <c r="AN2034">
        <f t="shared" si="125"/>
        <v>1512.3058333333333</v>
      </c>
      <c r="AO2034">
        <f t="shared" si="126"/>
        <v>1331.3271111111117</v>
      </c>
      <c r="AP2034">
        <f t="shared" si="127"/>
        <v>180.97872222222168</v>
      </c>
    </row>
    <row r="2035" spans="1:42" x14ac:dyDescent="0.25">
      <c r="A2035">
        <v>2905</v>
      </c>
      <c r="B2035">
        <v>31</v>
      </c>
      <c r="C2035" t="s">
        <v>36</v>
      </c>
      <c r="D2035" t="s">
        <v>65</v>
      </c>
      <c r="E2035">
        <v>1</v>
      </c>
      <c r="F2035">
        <v>0</v>
      </c>
      <c r="G2035">
        <v>0</v>
      </c>
      <c r="H2035">
        <v>3</v>
      </c>
      <c r="I2035" t="s">
        <v>38</v>
      </c>
      <c r="J2035" t="s">
        <v>55</v>
      </c>
      <c r="K2035">
        <v>643.68875000000003</v>
      </c>
      <c r="L2035">
        <v>460.48</v>
      </c>
      <c r="M2035" t="s">
        <v>49</v>
      </c>
      <c r="N2035" t="s">
        <v>41</v>
      </c>
      <c r="O2035">
        <v>0</v>
      </c>
      <c r="P2035">
        <v>0</v>
      </c>
      <c r="Q2035">
        <v>71.49688888888889</v>
      </c>
      <c r="R2035">
        <v>0</v>
      </c>
      <c r="S2035">
        <v>0</v>
      </c>
      <c r="T2035">
        <v>0</v>
      </c>
      <c r="U2035">
        <v>290.69511111111109</v>
      </c>
      <c r="V2035">
        <v>0</v>
      </c>
      <c r="W2035">
        <v>120.6666666666667</v>
      </c>
      <c r="X2035">
        <v>0</v>
      </c>
      <c r="Y2035">
        <v>0</v>
      </c>
      <c r="Z2035">
        <v>399.0505638083917</v>
      </c>
      <c r="AA2035">
        <v>36</v>
      </c>
      <c r="AB2035">
        <v>14.426633821631601</v>
      </c>
      <c r="AC2035" t="s">
        <v>42</v>
      </c>
      <c r="AD2035" t="s">
        <v>56</v>
      </c>
      <c r="AE2035" t="s">
        <v>44</v>
      </c>
      <c r="AF2035" t="s">
        <v>45</v>
      </c>
      <c r="AG2035">
        <v>0</v>
      </c>
      <c r="AH2035">
        <v>0.14928556978702551</v>
      </c>
      <c r="AI2035">
        <v>415.59677124023438</v>
      </c>
      <c r="AJ2035">
        <v>0.24540096521377561</v>
      </c>
      <c r="AK2035">
        <v>183.20875000000001</v>
      </c>
      <c r="AL2035" t="s">
        <v>57</v>
      </c>
      <c r="AM2035">
        <f t="shared" si="124"/>
        <v>0</v>
      </c>
      <c r="AN2035">
        <f t="shared" si="125"/>
        <v>1005.88075</v>
      </c>
      <c r="AO2035">
        <f t="shared" si="126"/>
        <v>581.14666666666676</v>
      </c>
      <c r="AP2035">
        <f t="shared" si="127"/>
        <v>424.73408333333327</v>
      </c>
    </row>
    <row r="2036" spans="1:42" x14ac:dyDescent="0.25">
      <c r="A2036">
        <v>2906</v>
      </c>
      <c r="B2036">
        <v>21</v>
      </c>
      <c r="C2036" t="s">
        <v>67</v>
      </c>
      <c r="D2036" t="s">
        <v>65</v>
      </c>
      <c r="E2036">
        <v>1</v>
      </c>
      <c r="F2036">
        <v>4</v>
      </c>
      <c r="G2036">
        <v>4</v>
      </c>
      <c r="H2036">
        <v>2</v>
      </c>
      <c r="I2036" t="s">
        <v>60</v>
      </c>
      <c r="J2036" t="s">
        <v>55</v>
      </c>
      <c r="K2036">
        <v>894.56174999999996</v>
      </c>
      <c r="L2036">
        <v>1015.094888888889</v>
      </c>
      <c r="M2036" t="s">
        <v>49</v>
      </c>
      <c r="N2036" t="s">
        <v>50</v>
      </c>
      <c r="O2036">
        <v>0</v>
      </c>
      <c r="P2036">
        <v>0</v>
      </c>
      <c r="Q2036">
        <v>245.64155555555561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32</v>
      </c>
      <c r="X2036">
        <v>0</v>
      </c>
      <c r="Y2036">
        <v>0</v>
      </c>
      <c r="Z2036">
        <v>372.14595002315889</v>
      </c>
      <c r="AA2036">
        <v>36</v>
      </c>
      <c r="AB2036">
        <v>13.453967582326779</v>
      </c>
      <c r="AC2036" t="s">
        <v>42</v>
      </c>
      <c r="AD2036" t="s">
        <v>56</v>
      </c>
      <c r="AE2036" t="s">
        <v>51</v>
      </c>
      <c r="AF2036" t="s">
        <v>45</v>
      </c>
      <c r="AG2036">
        <v>0</v>
      </c>
      <c r="AH2036">
        <v>0.1335524320602417</v>
      </c>
      <c r="AI2036">
        <v>410.03878784179688</v>
      </c>
      <c r="AJ2036">
        <v>0.18257075548172</v>
      </c>
      <c r="AK2036">
        <v>-120.533138888889</v>
      </c>
      <c r="AL2036" t="s">
        <v>57</v>
      </c>
      <c r="AM2036">
        <f t="shared" si="124"/>
        <v>0</v>
      </c>
      <c r="AN2036">
        <f t="shared" si="125"/>
        <v>1140.2033055555555</v>
      </c>
      <c r="AO2036">
        <f t="shared" si="126"/>
        <v>1047.094888888889</v>
      </c>
      <c r="AP2036">
        <f t="shared" si="127"/>
        <v>93.108416666666471</v>
      </c>
    </row>
    <row r="2037" spans="1:42" x14ac:dyDescent="0.25">
      <c r="A2037">
        <v>2907</v>
      </c>
      <c r="B2037">
        <v>65</v>
      </c>
      <c r="C2037" t="s">
        <v>67</v>
      </c>
      <c r="D2037" t="s">
        <v>65</v>
      </c>
      <c r="E2037">
        <v>2</v>
      </c>
      <c r="F2037">
        <v>2</v>
      </c>
      <c r="G2037">
        <v>2</v>
      </c>
      <c r="H2037">
        <v>3</v>
      </c>
      <c r="I2037" t="s">
        <v>59</v>
      </c>
      <c r="J2037" t="s">
        <v>39</v>
      </c>
      <c r="K2037">
        <v>433.21899999999999</v>
      </c>
      <c r="L2037">
        <v>529.65444444444449</v>
      </c>
      <c r="M2037" t="s">
        <v>49</v>
      </c>
      <c r="N2037" t="s">
        <v>41</v>
      </c>
      <c r="O2037">
        <v>0</v>
      </c>
      <c r="P2037">
        <v>0</v>
      </c>
      <c r="Q2037">
        <v>134.71155555555549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141.55555555555549</v>
      </c>
      <c r="X2037">
        <v>0</v>
      </c>
      <c r="Y2037">
        <v>0</v>
      </c>
      <c r="Z2037">
        <v>163.73107504419119</v>
      </c>
      <c r="AA2037">
        <v>24</v>
      </c>
      <c r="AB2037">
        <v>8.1741268860834868</v>
      </c>
      <c r="AC2037" t="s">
        <v>42</v>
      </c>
      <c r="AD2037" t="s">
        <v>68</v>
      </c>
      <c r="AE2037" t="s">
        <v>51</v>
      </c>
      <c r="AF2037" t="s">
        <v>78</v>
      </c>
      <c r="AG2037">
        <v>0</v>
      </c>
      <c r="AH2037">
        <v>0.19852134585380549</v>
      </c>
      <c r="AI2037">
        <v>450.009521484375</v>
      </c>
      <c r="AJ2037">
        <v>0.37407281994819641</v>
      </c>
      <c r="AK2037">
        <v>-96.435444444444499</v>
      </c>
      <c r="AL2037" t="s">
        <v>57</v>
      </c>
      <c r="AM2037">
        <f t="shared" si="124"/>
        <v>0</v>
      </c>
      <c r="AN2037">
        <f t="shared" si="125"/>
        <v>567.93055555555543</v>
      </c>
      <c r="AO2037">
        <f t="shared" si="126"/>
        <v>671.21</v>
      </c>
      <c r="AP2037">
        <f t="shared" si="127"/>
        <v>-103.27944444444461</v>
      </c>
    </row>
    <row r="2038" spans="1:42" x14ac:dyDescent="0.25">
      <c r="A2038">
        <v>2908</v>
      </c>
      <c r="B2038">
        <v>29</v>
      </c>
      <c r="C2038" t="s">
        <v>67</v>
      </c>
      <c r="D2038" t="s">
        <v>37</v>
      </c>
      <c r="E2038">
        <v>1</v>
      </c>
      <c r="F2038">
        <v>0</v>
      </c>
      <c r="G2038">
        <v>0</v>
      </c>
      <c r="H2038">
        <v>3</v>
      </c>
      <c r="I2038" t="s">
        <v>38</v>
      </c>
      <c r="J2038" t="s">
        <v>55</v>
      </c>
      <c r="K2038">
        <v>784.05150000000003</v>
      </c>
      <c r="L2038">
        <v>413.15444444444438</v>
      </c>
      <c r="M2038" t="s">
        <v>40</v>
      </c>
      <c r="N2038" t="s">
        <v>50</v>
      </c>
      <c r="O2038">
        <v>0</v>
      </c>
      <c r="P2038">
        <v>0</v>
      </c>
      <c r="Q2038">
        <v>506.10644444444438</v>
      </c>
      <c r="R2038">
        <v>0</v>
      </c>
      <c r="S2038">
        <v>0</v>
      </c>
      <c r="T2038">
        <v>0</v>
      </c>
      <c r="U2038">
        <v>255.55555555555549</v>
      </c>
      <c r="V2038">
        <v>0</v>
      </c>
      <c r="W2038">
        <v>16.222222222222221</v>
      </c>
      <c r="X2038">
        <v>0</v>
      </c>
      <c r="Y2038">
        <v>0</v>
      </c>
      <c r="Z2038">
        <v>1153.297198084442</v>
      </c>
      <c r="AA2038">
        <v>3</v>
      </c>
      <c r="AB2038">
        <v>396.02260587805239</v>
      </c>
      <c r="AC2038" t="s">
        <v>42</v>
      </c>
      <c r="AD2038" t="s">
        <v>77</v>
      </c>
      <c r="AE2038" t="s">
        <v>51</v>
      </c>
      <c r="AF2038" t="s">
        <v>45</v>
      </c>
      <c r="AG2038">
        <v>0</v>
      </c>
      <c r="AH2038">
        <v>3.6300215870141983E-2</v>
      </c>
      <c r="AI2038">
        <v>531.36993408203125</v>
      </c>
      <c r="AJ2038">
        <v>5.3623434156179428E-2</v>
      </c>
      <c r="AK2038">
        <v>370.8970555555556</v>
      </c>
      <c r="AL2038" t="s">
        <v>90</v>
      </c>
      <c r="AM2038">
        <f t="shared" si="124"/>
        <v>0</v>
      </c>
      <c r="AN2038">
        <f t="shared" si="125"/>
        <v>1545.7134999999998</v>
      </c>
      <c r="AO2038">
        <f t="shared" si="126"/>
        <v>429.37666666666661</v>
      </c>
      <c r="AP2038">
        <f t="shared" si="127"/>
        <v>1116.3368333333333</v>
      </c>
    </row>
    <row r="2039" spans="1:42" x14ac:dyDescent="0.25">
      <c r="A2039">
        <v>2909</v>
      </c>
      <c r="B2039">
        <v>54</v>
      </c>
      <c r="C2039" t="s">
        <v>36</v>
      </c>
      <c r="D2039" t="s">
        <v>65</v>
      </c>
      <c r="E2039">
        <v>1</v>
      </c>
      <c r="F2039">
        <v>0</v>
      </c>
      <c r="G2039">
        <v>0</v>
      </c>
      <c r="H2039">
        <v>3</v>
      </c>
      <c r="I2039" t="s">
        <v>72</v>
      </c>
      <c r="J2039" t="s">
        <v>74</v>
      </c>
      <c r="K2039">
        <v>423.34875</v>
      </c>
      <c r="L2039">
        <v>482.11955555555562</v>
      </c>
      <c r="M2039" t="s">
        <v>49</v>
      </c>
      <c r="N2039" t="s">
        <v>50</v>
      </c>
      <c r="O2039">
        <v>0</v>
      </c>
      <c r="P2039">
        <v>222.2222222222222</v>
      </c>
      <c r="Q2039">
        <v>46.673111111111112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50.222222222222221</v>
      </c>
      <c r="X2039">
        <v>0</v>
      </c>
      <c r="Y2039">
        <v>0</v>
      </c>
      <c r="Z2039">
        <v>201.21638876686271</v>
      </c>
      <c r="AA2039">
        <v>24</v>
      </c>
      <c r="AB2039">
        <v>10.04554751073316</v>
      </c>
      <c r="AC2039" t="s">
        <v>62</v>
      </c>
      <c r="AD2039" t="s">
        <v>56</v>
      </c>
      <c r="AE2039" t="s">
        <v>44</v>
      </c>
      <c r="AF2039" t="s">
        <v>45</v>
      </c>
      <c r="AG2039">
        <v>1</v>
      </c>
      <c r="AH2039">
        <v>0.19338566064834589</v>
      </c>
      <c r="AI2039">
        <v>402.76934814453119</v>
      </c>
      <c r="AJ2039">
        <v>0.34288328886032099</v>
      </c>
      <c r="AK2039">
        <v>-58.770805555555569</v>
      </c>
      <c r="AL2039" t="s">
        <v>57</v>
      </c>
      <c r="AM2039">
        <f t="shared" si="124"/>
        <v>222.2222222222222</v>
      </c>
      <c r="AN2039">
        <f t="shared" si="125"/>
        <v>470.02186111111109</v>
      </c>
      <c r="AO2039">
        <f t="shared" si="126"/>
        <v>532.34177777777779</v>
      </c>
      <c r="AP2039">
        <f t="shared" si="127"/>
        <v>-62.3199166666667</v>
      </c>
    </row>
    <row r="2040" spans="1:42" x14ac:dyDescent="0.25">
      <c r="A2040">
        <v>2910</v>
      </c>
      <c r="B2040">
        <v>21</v>
      </c>
      <c r="C2040" t="s">
        <v>53</v>
      </c>
      <c r="D2040" t="s">
        <v>76</v>
      </c>
      <c r="E2040">
        <v>1</v>
      </c>
      <c r="F2040">
        <v>2</v>
      </c>
      <c r="G2040">
        <v>2</v>
      </c>
      <c r="H2040">
        <v>2</v>
      </c>
      <c r="I2040" t="s">
        <v>48</v>
      </c>
      <c r="J2040" t="s">
        <v>39</v>
      </c>
      <c r="K2040">
        <v>280.01774999999998</v>
      </c>
      <c r="L2040">
        <v>212.9617777777778</v>
      </c>
      <c r="M2040" t="s">
        <v>40</v>
      </c>
      <c r="N2040" t="s">
        <v>58</v>
      </c>
      <c r="O2040">
        <v>0</v>
      </c>
      <c r="P2040">
        <v>222.2222222222222</v>
      </c>
      <c r="Q2040">
        <v>93.582666666666668</v>
      </c>
      <c r="R2040">
        <v>0</v>
      </c>
      <c r="S2040">
        <v>0</v>
      </c>
      <c r="T2040">
        <v>0</v>
      </c>
      <c r="U2040">
        <v>195.55555555555549</v>
      </c>
      <c r="V2040">
        <v>0</v>
      </c>
      <c r="W2040">
        <v>0</v>
      </c>
      <c r="X2040">
        <v>0</v>
      </c>
      <c r="Y2040">
        <v>0</v>
      </c>
      <c r="Z2040">
        <v>284.07491318835201</v>
      </c>
      <c r="AA2040">
        <v>24</v>
      </c>
      <c r="AB2040">
        <v>14.18218493299462</v>
      </c>
      <c r="AC2040" t="s">
        <v>42</v>
      </c>
      <c r="AD2040" t="s">
        <v>43</v>
      </c>
      <c r="AE2040" t="s">
        <v>44</v>
      </c>
      <c r="AF2040" t="s">
        <v>45</v>
      </c>
      <c r="AG2040">
        <v>0</v>
      </c>
      <c r="AH2040">
        <v>0.28097015619277949</v>
      </c>
      <c r="AI2040">
        <v>280.45748901367188</v>
      </c>
      <c r="AJ2040">
        <v>0.38226902484893799</v>
      </c>
      <c r="AK2040">
        <v>67.055972222222209</v>
      </c>
      <c r="AL2040" t="s">
        <v>64</v>
      </c>
      <c r="AM2040">
        <f t="shared" si="124"/>
        <v>222.2222222222222</v>
      </c>
      <c r="AN2040">
        <f t="shared" si="125"/>
        <v>569.15597222222209</v>
      </c>
      <c r="AO2040">
        <f t="shared" si="126"/>
        <v>212.9617777777778</v>
      </c>
      <c r="AP2040">
        <f t="shared" si="127"/>
        <v>356.19419444444429</v>
      </c>
    </row>
    <row r="2041" spans="1:42" x14ac:dyDescent="0.25">
      <c r="A2041">
        <v>2912</v>
      </c>
      <c r="B2041">
        <v>29</v>
      </c>
      <c r="C2041" t="s">
        <v>67</v>
      </c>
      <c r="D2041" t="s">
        <v>65</v>
      </c>
      <c r="E2041">
        <v>3</v>
      </c>
      <c r="F2041">
        <v>3</v>
      </c>
      <c r="G2041">
        <v>3</v>
      </c>
      <c r="H2041">
        <v>3</v>
      </c>
      <c r="I2041" t="s">
        <v>38</v>
      </c>
      <c r="J2041" t="s">
        <v>74</v>
      </c>
      <c r="K2041">
        <v>904.17124999999999</v>
      </c>
      <c r="L2041">
        <v>495.42422222222223</v>
      </c>
      <c r="M2041" t="s">
        <v>80</v>
      </c>
      <c r="N2041" t="s">
        <v>41</v>
      </c>
      <c r="O2041">
        <v>1318.958863519802</v>
      </c>
      <c r="P2041">
        <v>1111.1111111111111</v>
      </c>
      <c r="Q2041">
        <v>602.24466666666672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811.08010006499956</v>
      </c>
      <c r="AA2041">
        <v>36</v>
      </c>
      <c r="AB2041">
        <v>29.322488588860871</v>
      </c>
      <c r="AC2041" t="s">
        <v>62</v>
      </c>
      <c r="AD2041" t="s">
        <v>43</v>
      </c>
      <c r="AE2041" t="s">
        <v>51</v>
      </c>
      <c r="AF2041" t="s">
        <v>45</v>
      </c>
      <c r="AG2041">
        <v>0</v>
      </c>
      <c r="AH2041">
        <v>9.7931995987892151E-2</v>
      </c>
      <c r="AI2041">
        <v>508.638671875</v>
      </c>
      <c r="AJ2041">
        <v>0.1491977721452713</v>
      </c>
      <c r="AK2041">
        <v>408.74702777777782</v>
      </c>
      <c r="AL2041" t="s">
        <v>57</v>
      </c>
      <c r="AM2041">
        <f t="shared" si="124"/>
        <v>0.84177707489172993</v>
      </c>
      <c r="AN2041">
        <f t="shared" si="125"/>
        <v>1506.4159166666668</v>
      </c>
      <c r="AO2041">
        <f t="shared" si="126"/>
        <v>495.42422222222223</v>
      </c>
      <c r="AP2041">
        <f t="shared" si="127"/>
        <v>1010.9916944444446</v>
      </c>
    </row>
    <row r="2042" spans="1:42" x14ac:dyDescent="0.25">
      <c r="A2042">
        <v>2913</v>
      </c>
      <c r="B2042">
        <v>49</v>
      </c>
      <c r="C2042" t="s">
        <v>36</v>
      </c>
      <c r="D2042" t="s">
        <v>37</v>
      </c>
      <c r="E2042">
        <v>2</v>
      </c>
      <c r="F2042">
        <v>1</v>
      </c>
      <c r="G2042">
        <v>1</v>
      </c>
      <c r="H2042">
        <v>3</v>
      </c>
      <c r="I2042" t="s">
        <v>54</v>
      </c>
      <c r="J2042" t="s">
        <v>39</v>
      </c>
      <c r="K2042">
        <v>188.791</v>
      </c>
      <c r="L2042">
        <v>159.29733333333331</v>
      </c>
      <c r="M2042" t="s">
        <v>49</v>
      </c>
      <c r="N2042" t="s">
        <v>41</v>
      </c>
      <c r="O2042">
        <v>0</v>
      </c>
      <c r="P2042">
        <v>0</v>
      </c>
      <c r="Q2042">
        <v>95.185111111111112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10.444444444444439</v>
      </c>
      <c r="X2042">
        <v>0</v>
      </c>
      <c r="Y2042">
        <v>0</v>
      </c>
      <c r="Z2042">
        <v>116.1899280508414</v>
      </c>
      <c r="AA2042">
        <v>36</v>
      </c>
      <c r="AB2042">
        <v>4.2005442361837364</v>
      </c>
      <c r="AC2042" t="s">
        <v>62</v>
      </c>
      <c r="AD2042" t="s">
        <v>66</v>
      </c>
      <c r="AE2042" t="s">
        <v>44</v>
      </c>
      <c r="AF2042" t="s">
        <v>75</v>
      </c>
      <c r="AG2042">
        <v>0</v>
      </c>
      <c r="AH2042">
        <v>0.26900950074195862</v>
      </c>
      <c r="AI2042">
        <v>401.14093017578119</v>
      </c>
      <c r="AJ2042">
        <v>0.48090285062789923</v>
      </c>
      <c r="AK2042">
        <v>29.493666666666659</v>
      </c>
      <c r="AL2042" t="s">
        <v>64</v>
      </c>
      <c r="AM2042">
        <f t="shared" si="124"/>
        <v>0</v>
      </c>
      <c r="AN2042">
        <f t="shared" si="125"/>
        <v>283.97611111111109</v>
      </c>
      <c r="AO2042">
        <f t="shared" si="126"/>
        <v>169.74177777777774</v>
      </c>
      <c r="AP2042">
        <f t="shared" si="127"/>
        <v>114.23433333333335</v>
      </c>
    </row>
    <row r="2043" spans="1:42" x14ac:dyDescent="0.25">
      <c r="A2043">
        <v>2914</v>
      </c>
      <c r="B2043">
        <v>46</v>
      </c>
      <c r="C2043" t="s">
        <v>36</v>
      </c>
      <c r="D2043" t="s">
        <v>65</v>
      </c>
      <c r="E2043">
        <v>1</v>
      </c>
      <c r="F2043">
        <v>0</v>
      </c>
      <c r="G2043">
        <v>0</v>
      </c>
      <c r="H2043">
        <v>3</v>
      </c>
      <c r="I2043" t="s">
        <v>60</v>
      </c>
      <c r="J2043" t="s">
        <v>39</v>
      </c>
      <c r="K2043">
        <v>1444.3142499999999</v>
      </c>
      <c r="L2043">
        <v>861.93444444444447</v>
      </c>
      <c r="M2043" t="s">
        <v>80</v>
      </c>
      <c r="N2043" t="s">
        <v>41</v>
      </c>
      <c r="O2043">
        <v>0</v>
      </c>
      <c r="P2043">
        <v>0</v>
      </c>
      <c r="Q2043">
        <v>0.21755555555555561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32.888888888888893</v>
      </c>
      <c r="X2043">
        <v>0</v>
      </c>
      <c r="Y2043">
        <v>0</v>
      </c>
      <c r="Z2043">
        <v>1431.1082861759801</v>
      </c>
      <c r="AA2043">
        <v>36</v>
      </c>
      <c r="AB2043">
        <v>51.737992816562077</v>
      </c>
      <c r="AC2043" t="s">
        <v>42</v>
      </c>
      <c r="AD2043" t="s">
        <v>56</v>
      </c>
      <c r="AE2043" t="s">
        <v>44</v>
      </c>
      <c r="AF2043" t="s">
        <v>45</v>
      </c>
      <c r="AG2043">
        <v>1</v>
      </c>
      <c r="AH2043">
        <v>2.4839978665113449E-2</v>
      </c>
      <c r="AI2043">
        <v>645.49310302734375</v>
      </c>
      <c r="AJ2043">
        <v>3.2000862061977393E-2</v>
      </c>
      <c r="AK2043">
        <v>582.37980555555544</v>
      </c>
      <c r="AL2043" t="s">
        <v>46</v>
      </c>
      <c r="AM2043">
        <f t="shared" si="124"/>
        <v>0</v>
      </c>
      <c r="AN2043">
        <f t="shared" si="125"/>
        <v>1444.5318055555554</v>
      </c>
      <c r="AO2043">
        <f t="shared" si="126"/>
        <v>894.82333333333338</v>
      </c>
      <c r="AP2043">
        <f t="shared" si="127"/>
        <v>549.70847222222199</v>
      </c>
    </row>
    <row r="2044" spans="1:42" x14ac:dyDescent="0.25">
      <c r="A2044">
        <v>2915</v>
      </c>
      <c r="B2044">
        <v>29</v>
      </c>
      <c r="C2044" t="s">
        <v>67</v>
      </c>
      <c r="D2044" t="s">
        <v>65</v>
      </c>
      <c r="E2044">
        <v>0</v>
      </c>
      <c r="F2044">
        <v>2</v>
      </c>
      <c r="G2044">
        <v>2</v>
      </c>
      <c r="H2044">
        <v>4</v>
      </c>
      <c r="I2044" t="s">
        <v>54</v>
      </c>
      <c r="J2044" t="s">
        <v>55</v>
      </c>
      <c r="K2044">
        <v>996.92574999999999</v>
      </c>
      <c r="L2044">
        <v>516.34977777777783</v>
      </c>
      <c r="M2044" t="s">
        <v>49</v>
      </c>
      <c r="N2044" t="s">
        <v>41</v>
      </c>
      <c r="O2044">
        <v>0</v>
      </c>
      <c r="P2044">
        <v>0</v>
      </c>
      <c r="Q2044">
        <v>590.13400000000001</v>
      </c>
      <c r="R2044">
        <v>0</v>
      </c>
      <c r="S2044">
        <v>0</v>
      </c>
      <c r="T2044">
        <v>0</v>
      </c>
      <c r="U2044">
        <v>555.55555555555554</v>
      </c>
      <c r="V2044">
        <v>0</v>
      </c>
      <c r="W2044">
        <v>48.444444444444443</v>
      </c>
      <c r="X2044">
        <v>0</v>
      </c>
      <c r="Y2044">
        <v>0</v>
      </c>
      <c r="Z2044">
        <v>1252.3820009284179</v>
      </c>
      <c r="AA2044">
        <v>48</v>
      </c>
      <c r="AB2044">
        <v>36.788720786541681</v>
      </c>
      <c r="AC2044" t="s">
        <v>42</v>
      </c>
      <c r="AD2044" t="s">
        <v>66</v>
      </c>
      <c r="AE2044" t="s">
        <v>44</v>
      </c>
      <c r="AF2044" t="s">
        <v>45</v>
      </c>
      <c r="AG2044">
        <v>1</v>
      </c>
      <c r="AH2044">
        <v>5.0257343798875809E-2</v>
      </c>
      <c r="AI2044">
        <v>606.39202880859375</v>
      </c>
      <c r="AJ2044">
        <v>8.1774003803730011E-2</v>
      </c>
      <c r="AK2044">
        <v>480.57597222222222</v>
      </c>
      <c r="AL2044" t="s">
        <v>52</v>
      </c>
      <c r="AM2044">
        <f t="shared" si="124"/>
        <v>0</v>
      </c>
      <c r="AN2044">
        <f t="shared" si="125"/>
        <v>2142.6153055555556</v>
      </c>
      <c r="AO2044">
        <f t="shared" si="126"/>
        <v>564.79422222222229</v>
      </c>
      <c r="AP2044">
        <f t="shared" si="127"/>
        <v>1577.8210833333333</v>
      </c>
    </row>
    <row r="2045" spans="1:42" x14ac:dyDescent="0.25">
      <c r="A2045">
        <v>2916</v>
      </c>
      <c r="B2045">
        <v>47</v>
      </c>
      <c r="C2045" t="s">
        <v>53</v>
      </c>
      <c r="D2045" t="s">
        <v>65</v>
      </c>
      <c r="E2045">
        <v>0</v>
      </c>
      <c r="F2045">
        <v>2</v>
      </c>
      <c r="G2045">
        <v>2</v>
      </c>
      <c r="H2045">
        <v>2</v>
      </c>
      <c r="I2045" t="s">
        <v>38</v>
      </c>
      <c r="J2045" t="s">
        <v>74</v>
      </c>
      <c r="K2045">
        <v>476.26974999999999</v>
      </c>
      <c r="L2045">
        <v>625.10711111111107</v>
      </c>
      <c r="M2045" t="s">
        <v>40</v>
      </c>
      <c r="N2045" t="s">
        <v>41</v>
      </c>
      <c r="O2045">
        <v>0</v>
      </c>
      <c r="P2045">
        <v>0</v>
      </c>
      <c r="Q2045">
        <v>204.84066666666669</v>
      </c>
      <c r="R2045">
        <v>0</v>
      </c>
      <c r="S2045">
        <v>0</v>
      </c>
      <c r="T2045">
        <v>0</v>
      </c>
      <c r="U2045">
        <v>22.222222222222221</v>
      </c>
      <c r="V2045">
        <v>0</v>
      </c>
      <c r="W2045">
        <v>127.3333333333333</v>
      </c>
      <c r="X2045">
        <v>0</v>
      </c>
      <c r="Y2045">
        <v>0</v>
      </c>
      <c r="Z2045">
        <v>142.2407899854679</v>
      </c>
      <c r="AA2045">
        <v>24</v>
      </c>
      <c r="AB2045">
        <v>7.1012437034579774</v>
      </c>
      <c r="AC2045" t="s">
        <v>62</v>
      </c>
      <c r="AD2045" t="s">
        <v>56</v>
      </c>
      <c r="AE2045" t="s">
        <v>44</v>
      </c>
      <c r="AF2045" t="s">
        <v>83</v>
      </c>
      <c r="AG2045">
        <v>0</v>
      </c>
      <c r="AH2045">
        <v>0.21269714832305911</v>
      </c>
      <c r="AI2045">
        <v>357.32736206054688</v>
      </c>
      <c r="AJ2045">
        <v>0.33135879039764399</v>
      </c>
      <c r="AK2045">
        <v>-148.83736111111111</v>
      </c>
      <c r="AL2045" t="s">
        <v>57</v>
      </c>
      <c r="AM2045">
        <f t="shared" si="124"/>
        <v>0</v>
      </c>
      <c r="AN2045">
        <f t="shared" si="125"/>
        <v>703.33263888888882</v>
      </c>
      <c r="AO2045">
        <f t="shared" si="126"/>
        <v>752.44044444444432</v>
      </c>
      <c r="AP2045">
        <f t="shared" si="127"/>
        <v>-49.107805555555501</v>
      </c>
    </row>
    <row r="2046" spans="1:42" x14ac:dyDescent="0.25">
      <c r="A2046">
        <v>2917</v>
      </c>
      <c r="B2046">
        <v>49</v>
      </c>
      <c r="C2046" t="s">
        <v>67</v>
      </c>
      <c r="D2046" t="s">
        <v>65</v>
      </c>
      <c r="E2046">
        <v>1</v>
      </c>
      <c r="F2046">
        <v>5</v>
      </c>
      <c r="G2046">
        <v>5</v>
      </c>
      <c r="H2046">
        <v>5</v>
      </c>
      <c r="I2046" t="s">
        <v>72</v>
      </c>
      <c r="J2046" t="s">
        <v>39</v>
      </c>
      <c r="K2046">
        <v>1088.76025</v>
      </c>
      <c r="L2046">
        <v>1402.0333333333331</v>
      </c>
      <c r="M2046" t="s">
        <v>49</v>
      </c>
      <c r="N2046" t="s">
        <v>41</v>
      </c>
      <c r="O2046">
        <v>0</v>
      </c>
      <c r="P2046">
        <v>0</v>
      </c>
      <c r="Q2046">
        <v>653.26733333333334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212.44444444444451</v>
      </c>
      <c r="X2046">
        <v>0</v>
      </c>
      <c r="Y2046">
        <v>0</v>
      </c>
      <c r="Z2046">
        <v>641.29253927386901</v>
      </c>
      <c r="AA2046">
        <v>18</v>
      </c>
      <c r="AB2046">
        <v>40.918171808567777</v>
      </c>
      <c r="AC2046" t="s">
        <v>42</v>
      </c>
      <c r="AD2046" t="s">
        <v>66</v>
      </c>
      <c r="AE2046" t="s">
        <v>44</v>
      </c>
      <c r="AF2046" t="s">
        <v>45</v>
      </c>
      <c r="AG2046">
        <v>1</v>
      </c>
      <c r="AH2046">
        <v>6.1705030500888818E-2</v>
      </c>
      <c r="AI2046">
        <v>599.34039306640625</v>
      </c>
      <c r="AJ2046">
        <v>0.12024896591901781</v>
      </c>
      <c r="AK2046">
        <v>-313.27308333333332</v>
      </c>
      <c r="AL2046" t="s">
        <v>70</v>
      </c>
      <c r="AM2046">
        <f t="shared" si="124"/>
        <v>0</v>
      </c>
      <c r="AN2046">
        <f t="shared" si="125"/>
        <v>1742.0275833333335</v>
      </c>
      <c r="AO2046">
        <f t="shared" si="126"/>
        <v>1614.4777777777776</v>
      </c>
      <c r="AP2046">
        <f t="shared" si="127"/>
        <v>127.54980555555585</v>
      </c>
    </row>
    <row r="2047" spans="1:42" x14ac:dyDescent="0.25">
      <c r="A2047">
        <v>2920</v>
      </c>
      <c r="B2047">
        <v>53</v>
      </c>
      <c r="C2047" t="s">
        <v>53</v>
      </c>
      <c r="D2047" t="s">
        <v>65</v>
      </c>
      <c r="E2047">
        <v>2</v>
      </c>
      <c r="F2047">
        <v>0</v>
      </c>
      <c r="G2047">
        <v>0</v>
      </c>
      <c r="H2047">
        <v>4</v>
      </c>
      <c r="I2047" t="s">
        <v>72</v>
      </c>
      <c r="J2047" t="s">
        <v>39</v>
      </c>
      <c r="K2047">
        <v>1348.90525</v>
      </c>
      <c r="L2047">
        <v>1366.7857777777781</v>
      </c>
      <c r="M2047" t="s">
        <v>49</v>
      </c>
      <c r="N2047" t="s">
        <v>50</v>
      </c>
      <c r="O2047">
        <v>662.4874484282243</v>
      </c>
      <c r="P2047">
        <v>527.77777777777783</v>
      </c>
      <c r="Q2047">
        <v>18.65355555555556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25.333333333333329</v>
      </c>
      <c r="X2047">
        <v>0</v>
      </c>
      <c r="Y2047">
        <v>0</v>
      </c>
      <c r="Z2047">
        <v>495.5613749785411</v>
      </c>
      <c r="AA2047">
        <v>3</v>
      </c>
      <c r="AB2047">
        <v>170.1673319049747</v>
      </c>
      <c r="AC2047" t="s">
        <v>42</v>
      </c>
      <c r="AD2047" t="s">
        <v>43</v>
      </c>
      <c r="AE2047" t="s">
        <v>44</v>
      </c>
      <c r="AF2047" t="s">
        <v>45</v>
      </c>
      <c r="AG2047">
        <v>1</v>
      </c>
      <c r="AH2047">
        <v>3.9310555905103677E-2</v>
      </c>
      <c r="AI2047">
        <v>563.9996337890625</v>
      </c>
      <c r="AJ2047">
        <v>6.9099336862564087E-2</v>
      </c>
      <c r="AK2047">
        <v>-17.880527777777839</v>
      </c>
      <c r="AL2047" t="s">
        <v>70</v>
      </c>
      <c r="AM2047">
        <f t="shared" si="124"/>
        <v>0.79546007845071165</v>
      </c>
      <c r="AN2047">
        <f t="shared" si="125"/>
        <v>1367.5588055555556</v>
      </c>
      <c r="AO2047">
        <f t="shared" si="126"/>
        <v>1392.1191111111114</v>
      </c>
      <c r="AP2047">
        <f t="shared" si="127"/>
        <v>-24.560305555555715</v>
      </c>
    </row>
    <row r="2048" spans="1:42" x14ac:dyDescent="0.25">
      <c r="A2048">
        <v>2921</v>
      </c>
      <c r="B2048">
        <v>49</v>
      </c>
      <c r="C2048" t="s">
        <v>67</v>
      </c>
      <c r="D2048" t="s">
        <v>65</v>
      </c>
      <c r="E2048">
        <v>0</v>
      </c>
      <c r="F2048">
        <v>0</v>
      </c>
      <c r="G2048">
        <v>0</v>
      </c>
      <c r="H2048">
        <v>5</v>
      </c>
      <c r="I2048" t="s">
        <v>48</v>
      </c>
      <c r="J2048" t="s">
        <v>55</v>
      </c>
      <c r="K2048">
        <v>1597.0912499999999</v>
      </c>
      <c r="L2048">
        <v>1290.469111111111</v>
      </c>
      <c r="M2048" t="s">
        <v>40</v>
      </c>
      <c r="N2048" t="s">
        <v>58</v>
      </c>
      <c r="O2048">
        <v>0</v>
      </c>
      <c r="P2048">
        <v>0</v>
      </c>
      <c r="Q2048">
        <v>572.83244444444449</v>
      </c>
      <c r="R2048">
        <v>233.33333333333329</v>
      </c>
      <c r="S2048">
        <v>0</v>
      </c>
      <c r="T2048">
        <v>0</v>
      </c>
      <c r="U2048">
        <v>0</v>
      </c>
      <c r="V2048">
        <v>0</v>
      </c>
      <c r="W2048">
        <v>688.88888888888891</v>
      </c>
      <c r="X2048">
        <v>0</v>
      </c>
      <c r="Y2048">
        <v>0</v>
      </c>
      <c r="Z2048">
        <v>927.86427785945045</v>
      </c>
      <c r="AA2048">
        <v>36</v>
      </c>
      <c r="AB2048">
        <v>33.544516376822692</v>
      </c>
      <c r="AC2048" t="s">
        <v>42</v>
      </c>
      <c r="AD2048" t="s">
        <v>43</v>
      </c>
      <c r="AE2048" t="s">
        <v>44</v>
      </c>
      <c r="AF2048" t="s">
        <v>45</v>
      </c>
      <c r="AG2048">
        <v>1</v>
      </c>
      <c r="AH2048">
        <v>2.4379963055253029E-2</v>
      </c>
      <c r="AI2048">
        <v>685.8963623046875</v>
      </c>
      <c r="AJ2048">
        <v>4.5689120888710022E-2</v>
      </c>
      <c r="AK2048">
        <v>306.62213888888891</v>
      </c>
      <c r="AL2048" t="s">
        <v>70</v>
      </c>
      <c r="AM2048">
        <f t="shared" si="124"/>
        <v>0</v>
      </c>
      <c r="AN2048">
        <f t="shared" si="125"/>
        <v>2403.2570277777781</v>
      </c>
      <c r="AO2048">
        <f t="shared" si="126"/>
        <v>1979.3579999999999</v>
      </c>
      <c r="AP2048">
        <f t="shared" si="127"/>
        <v>423.8990277777782</v>
      </c>
    </row>
    <row r="2049" spans="1:42" x14ac:dyDescent="0.25">
      <c r="A2049">
        <v>2924</v>
      </c>
      <c r="B2049">
        <v>41</v>
      </c>
      <c r="C2049" t="s">
        <v>67</v>
      </c>
      <c r="D2049" t="s">
        <v>79</v>
      </c>
      <c r="E2049">
        <v>0</v>
      </c>
      <c r="F2049">
        <v>0</v>
      </c>
      <c r="G2049">
        <v>0</v>
      </c>
      <c r="H2049">
        <v>2</v>
      </c>
      <c r="I2049" t="s">
        <v>72</v>
      </c>
      <c r="J2049" t="s">
        <v>55</v>
      </c>
      <c r="K2049">
        <v>514.29674999999997</v>
      </c>
      <c r="L2049">
        <v>249.61222222222219</v>
      </c>
      <c r="M2049" t="s">
        <v>40</v>
      </c>
      <c r="N2049" t="s">
        <v>41</v>
      </c>
      <c r="O2049">
        <v>0</v>
      </c>
      <c r="P2049">
        <v>0</v>
      </c>
      <c r="Q2049">
        <v>46.25288888888889</v>
      </c>
      <c r="R2049">
        <v>0</v>
      </c>
      <c r="S2049">
        <v>0</v>
      </c>
      <c r="T2049">
        <v>0</v>
      </c>
      <c r="U2049">
        <v>22.222222222222221</v>
      </c>
      <c r="V2049">
        <v>0</v>
      </c>
      <c r="W2049">
        <v>43.777777777777779</v>
      </c>
      <c r="X2049">
        <v>0</v>
      </c>
      <c r="Y2049">
        <v>0</v>
      </c>
      <c r="Z2049">
        <v>891.23702833370817</v>
      </c>
      <c r="AA2049">
        <v>3</v>
      </c>
      <c r="AB2049">
        <v>306.03560903638351</v>
      </c>
      <c r="AC2049" t="s">
        <v>42</v>
      </c>
      <c r="AD2049" t="s">
        <v>43</v>
      </c>
      <c r="AE2049" t="s">
        <v>44</v>
      </c>
      <c r="AF2049" t="s">
        <v>45</v>
      </c>
      <c r="AG2049">
        <v>1</v>
      </c>
      <c r="AH2049">
        <v>7.3609530925750732E-2</v>
      </c>
      <c r="AI2049">
        <v>439.29537963867188</v>
      </c>
      <c r="AJ2049">
        <v>0.1075570210814476</v>
      </c>
      <c r="AK2049">
        <v>264.68452777777782</v>
      </c>
      <c r="AL2049" t="s">
        <v>90</v>
      </c>
      <c r="AM2049">
        <f t="shared" si="124"/>
        <v>0</v>
      </c>
      <c r="AN2049">
        <f t="shared" si="125"/>
        <v>582.77186111111109</v>
      </c>
      <c r="AO2049">
        <f t="shared" si="126"/>
        <v>293.39</v>
      </c>
      <c r="AP2049">
        <f t="shared" si="127"/>
        <v>289.38186111111111</v>
      </c>
    </row>
    <row r="2050" spans="1:42" x14ac:dyDescent="0.25">
      <c r="A2050">
        <v>2925</v>
      </c>
      <c r="B2050">
        <v>33</v>
      </c>
      <c r="C2050" t="s">
        <v>36</v>
      </c>
      <c r="D2050" t="s">
        <v>37</v>
      </c>
      <c r="E2050">
        <v>0</v>
      </c>
      <c r="F2050">
        <v>0</v>
      </c>
      <c r="G2050">
        <v>0</v>
      </c>
      <c r="H2050">
        <v>2</v>
      </c>
      <c r="I2050" t="s">
        <v>38</v>
      </c>
      <c r="J2050" t="s">
        <v>74</v>
      </c>
      <c r="K2050">
        <v>219.84825000000001</v>
      </c>
      <c r="L2050">
        <v>290.26355555555563</v>
      </c>
      <c r="M2050" t="s">
        <v>49</v>
      </c>
      <c r="N2050" t="s">
        <v>50</v>
      </c>
      <c r="O2050">
        <v>378.55016121590057</v>
      </c>
      <c r="P2050">
        <v>777.77777777777783</v>
      </c>
      <c r="Q2050">
        <v>136.93111111111111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141.33333333333329</v>
      </c>
      <c r="X2050">
        <v>0</v>
      </c>
      <c r="Y2050">
        <v>0</v>
      </c>
      <c r="Z2050">
        <v>74.562466206854381</v>
      </c>
      <c r="AA2050">
        <v>18</v>
      </c>
      <c r="AB2050">
        <v>4.7575164466706203</v>
      </c>
      <c r="AC2050" t="s">
        <v>62</v>
      </c>
      <c r="AD2050" t="s">
        <v>56</v>
      </c>
      <c r="AE2050" t="s">
        <v>82</v>
      </c>
      <c r="AF2050" t="s">
        <v>45</v>
      </c>
      <c r="AG2050">
        <v>0</v>
      </c>
      <c r="AH2050">
        <v>0.30221101641654968</v>
      </c>
      <c r="AI2050">
        <v>249.9173278808594</v>
      </c>
      <c r="AJ2050">
        <v>0.4260895848274231</v>
      </c>
      <c r="AK2050">
        <v>-70.415305555555562</v>
      </c>
      <c r="AL2050" t="s">
        <v>64</v>
      </c>
      <c r="AM2050">
        <f t="shared" si="124"/>
        <v>2.0492094517524189</v>
      </c>
      <c r="AN2050">
        <f t="shared" si="125"/>
        <v>356.77936111111114</v>
      </c>
      <c r="AO2050">
        <f t="shared" si="126"/>
        <v>431.59688888888888</v>
      </c>
      <c r="AP2050">
        <f t="shared" si="127"/>
        <v>-74.817527777777741</v>
      </c>
    </row>
    <row r="2051" spans="1:42" x14ac:dyDescent="0.25">
      <c r="A2051">
        <v>2926</v>
      </c>
      <c r="B2051">
        <v>25</v>
      </c>
      <c r="C2051" t="s">
        <v>36</v>
      </c>
      <c r="D2051" t="s">
        <v>65</v>
      </c>
      <c r="E2051">
        <v>1</v>
      </c>
      <c r="F2051">
        <v>0</v>
      </c>
      <c r="G2051">
        <v>0</v>
      </c>
      <c r="H2051">
        <v>2</v>
      </c>
      <c r="I2051" t="s">
        <v>38</v>
      </c>
      <c r="J2051" t="s">
        <v>55</v>
      </c>
      <c r="K2051">
        <v>952.80700000000002</v>
      </c>
      <c r="L2051">
        <v>1228.2395555555561</v>
      </c>
      <c r="M2051" t="s">
        <v>40</v>
      </c>
      <c r="N2051" t="s">
        <v>41</v>
      </c>
      <c r="O2051">
        <v>0</v>
      </c>
      <c r="P2051">
        <v>0</v>
      </c>
      <c r="Q2051">
        <v>88.218000000000004</v>
      </c>
      <c r="R2051">
        <v>0</v>
      </c>
      <c r="S2051">
        <v>0</v>
      </c>
      <c r="T2051">
        <v>1247.5555555555561</v>
      </c>
      <c r="U2051">
        <v>0</v>
      </c>
      <c r="V2051">
        <v>0</v>
      </c>
      <c r="W2051">
        <v>225.33333333333329</v>
      </c>
      <c r="X2051">
        <v>0</v>
      </c>
      <c r="Y2051">
        <v>0</v>
      </c>
      <c r="Z2051">
        <v>372.46249021520907</v>
      </c>
      <c r="AA2051">
        <v>24</v>
      </c>
      <c r="AB2051">
        <v>18.594855341321249</v>
      </c>
      <c r="AC2051" t="s">
        <v>42</v>
      </c>
      <c r="AD2051" t="s">
        <v>43</v>
      </c>
      <c r="AE2051" t="s">
        <v>44</v>
      </c>
      <c r="AF2051" t="s">
        <v>45</v>
      </c>
      <c r="AG2051">
        <v>1</v>
      </c>
      <c r="AH2051">
        <v>0.1096365824341774</v>
      </c>
      <c r="AI2051">
        <v>369.36434936523438</v>
      </c>
      <c r="AJ2051">
        <v>0.13623905181884771</v>
      </c>
      <c r="AK2051">
        <v>-275.43255555555561</v>
      </c>
      <c r="AL2051" t="s">
        <v>57</v>
      </c>
      <c r="AM2051">
        <f t="shared" ref="AM2051:AM2114" si="128">P2051/(1+O2051)</f>
        <v>0</v>
      </c>
      <c r="AN2051">
        <f t="shared" ref="AN2051:AN2114" si="129">K2051+Q2051+R2051+S2051+T2051+U2051</f>
        <v>2288.5805555555562</v>
      </c>
      <c r="AO2051">
        <f t="shared" ref="AO2051:AO2114" si="130">L2051+V2051+W2051+X2051+Y2051</f>
        <v>1453.5728888888893</v>
      </c>
      <c r="AP2051">
        <f t="shared" ref="AP2051:AP2114" si="131">AN2051-AO2051</f>
        <v>835.00766666666686</v>
      </c>
    </row>
    <row r="2052" spans="1:42" x14ac:dyDescent="0.25">
      <c r="A2052">
        <v>2927</v>
      </c>
      <c r="B2052">
        <v>53</v>
      </c>
      <c r="C2052" t="s">
        <v>36</v>
      </c>
      <c r="D2052" t="s">
        <v>37</v>
      </c>
      <c r="E2052">
        <v>0</v>
      </c>
      <c r="F2052">
        <v>1</v>
      </c>
      <c r="G2052">
        <v>1</v>
      </c>
      <c r="H2052">
        <v>3</v>
      </c>
      <c r="I2052" t="s">
        <v>38</v>
      </c>
      <c r="J2052" t="s">
        <v>74</v>
      </c>
      <c r="K2052">
        <v>782.43124999999998</v>
      </c>
      <c r="L2052">
        <v>733.98244444444447</v>
      </c>
      <c r="M2052" t="s">
        <v>49</v>
      </c>
      <c r="N2052" t="s">
        <v>50</v>
      </c>
      <c r="O2052">
        <v>0</v>
      </c>
      <c r="P2052">
        <v>0</v>
      </c>
      <c r="Q2052">
        <v>482.84888888888889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57.777777777777779</v>
      </c>
      <c r="X2052">
        <v>0</v>
      </c>
      <c r="Y2052">
        <v>0</v>
      </c>
      <c r="Z2052">
        <v>317.57083166147669</v>
      </c>
      <c r="AA2052">
        <v>24</v>
      </c>
      <c r="AB2052">
        <v>15.85443858240925</v>
      </c>
      <c r="AC2052" t="s">
        <v>42</v>
      </c>
      <c r="AD2052" t="s">
        <v>91</v>
      </c>
      <c r="AE2052" t="s">
        <v>44</v>
      </c>
      <c r="AF2052" t="s">
        <v>73</v>
      </c>
      <c r="AG2052">
        <v>1</v>
      </c>
      <c r="AH2052">
        <v>0.12461186945438391</v>
      </c>
      <c r="AI2052">
        <v>451.12277221679688</v>
      </c>
      <c r="AJ2052">
        <v>0.21892665326595309</v>
      </c>
      <c r="AK2052">
        <v>48.448805555555509</v>
      </c>
      <c r="AL2052" t="s">
        <v>57</v>
      </c>
      <c r="AM2052">
        <f t="shared" si="128"/>
        <v>0</v>
      </c>
      <c r="AN2052">
        <f t="shared" si="129"/>
        <v>1265.2801388888888</v>
      </c>
      <c r="AO2052">
        <f t="shared" si="130"/>
        <v>791.7602222222223</v>
      </c>
      <c r="AP2052">
        <f t="shared" si="131"/>
        <v>473.51991666666652</v>
      </c>
    </row>
    <row r="2053" spans="1:42" x14ac:dyDescent="0.25">
      <c r="A2053">
        <v>2928</v>
      </c>
      <c r="B2053">
        <v>21</v>
      </c>
      <c r="C2053" t="s">
        <v>53</v>
      </c>
      <c r="D2053" t="s">
        <v>65</v>
      </c>
      <c r="E2053">
        <v>0</v>
      </c>
      <c r="F2053">
        <v>2</v>
      </c>
      <c r="G2053">
        <v>2</v>
      </c>
      <c r="H2053">
        <v>3</v>
      </c>
      <c r="I2053" t="s">
        <v>38</v>
      </c>
      <c r="J2053" t="s">
        <v>74</v>
      </c>
      <c r="K2053">
        <v>386.96174999999999</v>
      </c>
      <c r="L2053">
        <v>248.92244444444441</v>
      </c>
      <c r="M2053" t="s">
        <v>49</v>
      </c>
      <c r="N2053" t="s">
        <v>50</v>
      </c>
      <c r="O2053">
        <v>0</v>
      </c>
      <c r="P2053">
        <v>0</v>
      </c>
      <c r="Q2053">
        <v>113.53</v>
      </c>
      <c r="R2053">
        <v>0</v>
      </c>
      <c r="S2053">
        <v>0</v>
      </c>
      <c r="T2053">
        <v>0</v>
      </c>
      <c r="U2053">
        <v>154.88888888888891</v>
      </c>
      <c r="V2053">
        <v>0</v>
      </c>
      <c r="W2053">
        <v>3.7777777777777781</v>
      </c>
      <c r="X2053">
        <v>0</v>
      </c>
      <c r="Y2053">
        <v>0</v>
      </c>
      <c r="Z2053">
        <v>445.09006361008119</v>
      </c>
      <c r="AA2053">
        <v>24</v>
      </c>
      <c r="AB2053">
        <v>22.220721721284821</v>
      </c>
      <c r="AC2053" t="s">
        <v>62</v>
      </c>
      <c r="AD2053" t="s">
        <v>43</v>
      </c>
      <c r="AE2053" t="s">
        <v>44</v>
      </c>
      <c r="AF2053" t="s">
        <v>45</v>
      </c>
      <c r="AG2053">
        <v>0</v>
      </c>
      <c r="AH2053">
        <v>0.21381807327270511</v>
      </c>
      <c r="AI2053">
        <v>336.31182861328119</v>
      </c>
      <c r="AJ2053">
        <v>0.31646332144737238</v>
      </c>
      <c r="AK2053">
        <v>138.03930555555559</v>
      </c>
      <c r="AL2053" t="s">
        <v>64</v>
      </c>
      <c r="AM2053">
        <f t="shared" si="128"/>
        <v>0</v>
      </c>
      <c r="AN2053">
        <f t="shared" si="129"/>
        <v>655.38063888888894</v>
      </c>
      <c r="AO2053">
        <f t="shared" si="130"/>
        <v>252.70022222222218</v>
      </c>
      <c r="AP2053">
        <f t="shared" si="131"/>
        <v>402.68041666666676</v>
      </c>
    </row>
    <row r="2054" spans="1:42" x14ac:dyDescent="0.25">
      <c r="A2054">
        <v>2929</v>
      </c>
      <c r="B2054">
        <v>37</v>
      </c>
      <c r="C2054" t="s">
        <v>53</v>
      </c>
      <c r="D2054" t="s">
        <v>65</v>
      </c>
      <c r="E2054">
        <v>1</v>
      </c>
      <c r="F2054">
        <v>1</v>
      </c>
      <c r="G2054">
        <v>1</v>
      </c>
      <c r="H2054">
        <v>3</v>
      </c>
      <c r="I2054" t="s">
        <v>48</v>
      </c>
      <c r="J2054" t="s">
        <v>55</v>
      </c>
      <c r="K2054">
        <v>659.30875000000003</v>
      </c>
      <c r="L2054">
        <v>675.70844444444447</v>
      </c>
      <c r="M2054" t="s">
        <v>80</v>
      </c>
      <c r="N2054" t="s">
        <v>58</v>
      </c>
      <c r="O2054">
        <v>0</v>
      </c>
      <c r="P2054">
        <v>782.48511111111111</v>
      </c>
      <c r="Q2054">
        <v>60.084000000000003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30.222222222222221</v>
      </c>
      <c r="X2054">
        <v>0</v>
      </c>
      <c r="Y2054">
        <v>0</v>
      </c>
      <c r="Z2054">
        <v>536.2825098558485</v>
      </c>
      <c r="AA2054">
        <v>48</v>
      </c>
      <c r="AB2054">
        <v>15.7532985168798</v>
      </c>
      <c r="AC2054" t="s">
        <v>62</v>
      </c>
      <c r="AD2054" t="s">
        <v>43</v>
      </c>
      <c r="AE2054" t="s">
        <v>51</v>
      </c>
      <c r="AF2054" t="s">
        <v>45</v>
      </c>
      <c r="AG2054">
        <v>1</v>
      </c>
      <c r="AH2054">
        <v>0.1176342591643333</v>
      </c>
      <c r="AI2054">
        <v>493.94927978515619</v>
      </c>
      <c r="AJ2054">
        <v>0.20713441073894501</v>
      </c>
      <c r="AK2054">
        <v>-16.399694444444439</v>
      </c>
      <c r="AL2054" t="s">
        <v>57</v>
      </c>
      <c r="AM2054">
        <f t="shared" si="128"/>
        <v>782.48511111111111</v>
      </c>
      <c r="AN2054">
        <f t="shared" si="129"/>
        <v>719.39274999999998</v>
      </c>
      <c r="AO2054">
        <f t="shared" si="130"/>
        <v>705.93066666666664</v>
      </c>
      <c r="AP2054">
        <f t="shared" si="131"/>
        <v>13.462083333333339</v>
      </c>
    </row>
    <row r="2055" spans="1:42" x14ac:dyDescent="0.25">
      <c r="A2055">
        <v>2930</v>
      </c>
      <c r="B2055">
        <v>32</v>
      </c>
      <c r="C2055" t="s">
        <v>53</v>
      </c>
      <c r="D2055" t="s">
        <v>79</v>
      </c>
      <c r="E2055">
        <v>2</v>
      </c>
      <c r="F2055">
        <v>1</v>
      </c>
      <c r="G2055">
        <v>1</v>
      </c>
      <c r="H2055">
        <v>3</v>
      </c>
      <c r="I2055" t="s">
        <v>38</v>
      </c>
      <c r="J2055" t="s">
        <v>55</v>
      </c>
      <c r="K2055">
        <v>1371.6882499999999</v>
      </c>
      <c r="L2055">
        <v>926.91511111111106</v>
      </c>
      <c r="M2055" t="s">
        <v>40</v>
      </c>
      <c r="N2055" t="s">
        <v>41</v>
      </c>
      <c r="O2055">
        <v>2793.20243160469</v>
      </c>
      <c r="P2055">
        <v>3044.4444444444439</v>
      </c>
      <c r="Q2055">
        <v>503.70311111111113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204.44444444444451</v>
      </c>
      <c r="X2055">
        <v>0</v>
      </c>
      <c r="Y2055">
        <v>0</v>
      </c>
      <c r="Z2055">
        <v>1022.621452154494</v>
      </c>
      <c r="AA2055">
        <v>18</v>
      </c>
      <c r="AB2055">
        <v>65.249161204594884</v>
      </c>
      <c r="AC2055" t="s">
        <v>42</v>
      </c>
      <c r="AD2055" t="s">
        <v>66</v>
      </c>
      <c r="AE2055" t="s">
        <v>44</v>
      </c>
      <c r="AF2055" t="s">
        <v>45</v>
      </c>
      <c r="AG2055">
        <v>1</v>
      </c>
      <c r="AH2055">
        <v>4.4042710214853287E-2</v>
      </c>
      <c r="AI2055">
        <v>526.09130859375</v>
      </c>
      <c r="AJ2055">
        <v>5.3932454437017441E-2</v>
      </c>
      <c r="AK2055">
        <v>444.77313888888892</v>
      </c>
      <c r="AL2055" t="s">
        <v>46</v>
      </c>
      <c r="AM2055">
        <f t="shared" si="128"/>
        <v>1.0895575818019891</v>
      </c>
      <c r="AN2055">
        <f t="shared" si="129"/>
        <v>1875.3913611111111</v>
      </c>
      <c r="AO2055">
        <f t="shared" si="130"/>
        <v>1131.3595555555555</v>
      </c>
      <c r="AP2055">
        <f t="shared" si="131"/>
        <v>744.03180555555559</v>
      </c>
    </row>
    <row r="2056" spans="1:42" x14ac:dyDescent="0.25">
      <c r="A2056">
        <v>2933</v>
      </c>
      <c r="B2056">
        <v>66</v>
      </c>
      <c r="C2056" t="s">
        <v>53</v>
      </c>
      <c r="D2056" t="s">
        <v>65</v>
      </c>
      <c r="E2056">
        <v>0</v>
      </c>
      <c r="F2056">
        <v>1</v>
      </c>
      <c r="G2056">
        <v>1</v>
      </c>
      <c r="H2056">
        <v>4</v>
      </c>
      <c r="I2056" t="s">
        <v>48</v>
      </c>
      <c r="J2056" t="s">
        <v>39</v>
      </c>
      <c r="K2056">
        <v>1704.51325</v>
      </c>
      <c r="L2056">
        <v>1363.758</v>
      </c>
      <c r="M2056" t="s">
        <v>49</v>
      </c>
      <c r="N2056" t="s">
        <v>50</v>
      </c>
      <c r="O2056">
        <v>0</v>
      </c>
      <c r="P2056">
        <v>177.7777777777778</v>
      </c>
      <c r="Q2056">
        <v>791.08444444444444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268.44444444444451</v>
      </c>
      <c r="X2056">
        <v>0</v>
      </c>
      <c r="Y2056">
        <v>0</v>
      </c>
      <c r="Z2056">
        <v>906.53326327165144</v>
      </c>
      <c r="AA2056">
        <v>36</v>
      </c>
      <c r="AB2056">
        <v>32.773349100262173</v>
      </c>
      <c r="AC2056" t="s">
        <v>42</v>
      </c>
      <c r="AD2056" t="s">
        <v>56</v>
      </c>
      <c r="AE2056" t="s">
        <v>44</v>
      </c>
      <c r="AF2056" t="s">
        <v>45</v>
      </c>
      <c r="AG2056">
        <v>1</v>
      </c>
      <c r="AH2056">
        <v>2.2022012621164318E-2</v>
      </c>
      <c r="AI2056">
        <v>715.0732421875</v>
      </c>
      <c r="AJ2056">
        <v>4.0316812694072723E-2</v>
      </c>
      <c r="AK2056">
        <v>340.75524999999988</v>
      </c>
      <c r="AL2056" t="s">
        <v>70</v>
      </c>
      <c r="AM2056">
        <f t="shared" si="128"/>
        <v>177.7777777777778</v>
      </c>
      <c r="AN2056">
        <f t="shared" si="129"/>
        <v>2495.5976944444446</v>
      </c>
      <c r="AO2056">
        <f t="shared" si="130"/>
        <v>1632.2024444444446</v>
      </c>
      <c r="AP2056">
        <f t="shared" si="131"/>
        <v>863.39525000000003</v>
      </c>
    </row>
    <row r="2057" spans="1:42" x14ac:dyDescent="0.25">
      <c r="A2057">
        <v>2934</v>
      </c>
      <c r="B2057">
        <v>30</v>
      </c>
      <c r="C2057" t="s">
        <v>53</v>
      </c>
      <c r="D2057" t="s">
        <v>37</v>
      </c>
      <c r="E2057">
        <v>3</v>
      </c>
      <c r="F2057">
        <v>1</v>
      </c>
      <c r="G2057">
        <v>1</v>
      </c>
      <c r="H2057">
        <v>4</v>
      </c>
      <c r="I2057" t="s">
        <v>38</v>
      </c>
      <c r="J2057" t="s">
        <v>39</v>
      </c>
      <c r="K2057">
        <v>935.58050000000003</v>
      </c>
      <c r="L2057">
        <v>892.24533333333329</v>
      </c>
      <c r="M2057" t="s">
        <v>49</v>
      </c>
      <c r="N2057" t="s">
        <v>50</v>
      </c>
      <c r="O2057">
        <v>0</v>
      </c>
      <c r="P2057">
        <v>0</v>
      </c>
      <c r="Q2057">
        <v>598.56644444444441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551.00413102569985</v>
      </c>
      <c r="AA2057">
        <v>3</v>
      </c>
      <c r="AB2057">
        <v>189.20542959854879</v>
      </c>
      <c r="AC2057" t="s">
        <v>42</v>
      </c>
      <c r="AD2057" t="s">
        <v>56</v>
      </c>
      <c r="AE2057" t="s">
        <v>51</v>
      </c>
      <c r="AF2057" t="s">
        <v>73</v>
      </c>
      <c r="AG2057">
        <v>0</v>
      </c>
      <c r="AH2057">
        <v>7.2878390550613403E-2</v>
      </c>
      <c r="AI2057">
        <v>477.22842407226563</v>
      </c>
      <c r="AJ2057">
        <v>0.1196915358304977</v>
      </c>
      <c r="AK2057">
        <v>43.335166666666737</v>
      </c>
      <c r="AL2057" t="s">
        <v>46</v>
      </c>
      <c r="AM2057">
        <f t="shared" si="128"/>
        <v>0</v>
      </c>
      <c r="AN2057">
        <f t="shared" si="129"/>
        <v>1534.1469444444444</v>
      </c>
      <c r="AO2057">
        <f t="shared" si="130"/>
        <v>892.24533333333329</v>
      </c>
      <c r="AP2057">
        <f t="shared" si="131"/>
        <v>641.90161111111115</v>
      </c>
    </row>
    <row r="2058" spans="1:42" x14ac:dyDescent="0.25">
      <c r="A2058">
        <v>2935</v>
      </c>
      <c r="B2058">
        <v>42</v>
      </c>
      <c r="C2058" t="s">
        <v>67</v>
      </c>
      <c r="D2058" t="s">
        <v>76</v>
      </c>
      <c r="E2058">
        <v>2</v>
      </c>
      <c r="F2058">
        <v>0</v>
      </c>
      <c r="G2058">
        <v>0</v>
      </c>
      <c r="H2058">
        <v>3</v>
      </c>
      <c r="I2058" t="s">
        <v>54</v>
      </c>
      <c r="J2058" t="s">
        <v>39</v>
      </c>
      <c r="K2058">
        <v>551.03724999999997</v>
      </c>
      <c r="L2058">
        <v>402.89800000000002</v>
      </c>
      <c r="M2058" t="s">
        <v>40</v>
      </c>
      <c r="N2058" t="s">
        <v>50</v>
      </c>
      <c r="O2058">
        <v>0</v>
      </c>
      <c r="P2058">
        <v>124.4444444444444</v>
      </c>
      <c r="Q2058">
        <v>102.4375555555556</v>
      </c>
      <c r="R2058">
        <v>0</v>
      </c>
      <c r="S2058">
        <v>0</v>
      </c>
      <c r="T2058">
        <v>0</v>
      </c>
      <c r="U2058">
        <v>622.22222222222217</v>
      </c>
      <c r="V2058">
        <v>0</v>
      </c>
      <c r="W2058">
        <v>389.55555555555549</v>
      </c>
      <c r="X2058">
        <v>0</v>
      </c>
      <c r="Y2058">
        <v>0</v>
      </c>
      <c r="Z2058">
        <v>299.65845067031</v>
      </c>
      <c r="AA2058">
        <v>48</v>
      </c>
      <c r="AB2058">
        <v>8.8024668710228493</v>
      </c>
      <c r="AC2058" t="s">
        <v>42</v>
      </c>
      <c r="AD2058" t="s">
        <v>66</v>
      </c>
      <c r="AE2058" t="s">
        <v>51</v>
      </c>
      <c r="AF2058" t="s">
        <v>45</v>
      </c>
      <c r="AG2058">
        <v>1</v>
      </c>
      <c r="AH2058">
        <v>0.16052442789077759</v>
      </c>
      <c r="AI2058">
        <v>468.96160888671881</v>
      </c>
      <c r="AJ2058">
        <v>0.30232152342796331</v>
      </c>
      <c r="AK2058">
        <v>148.13924999999989</v>
      </c>
      <c r="AL2058" t="s">
        <v>57</v>
      </c>
      <c r="AM2058">
        <f t="shared" si="128"/>
        <v>124.4444444444444</v>
      </c>
      <c r="AN2058">
        <f t="shared" si="129"/>
        <v>1275.6970277777777</v>
      </c>
      <c r="AO2058">
        <f t="shared" si="130"/>
        <v>792.45355555555557</v>
      </c>
      <c r="AP2058">
        <f t="shared" si="131"/>
        <v>483.24347222222218</v>
      </c>
    </row>
    <row r="2059" spans="1:42" x14ac:dyDescent="0.25">
      <c r="A2059">
        <v>2936</v>
      </c>
      <c r="B2059">
        <v>62</v>
      </c>
      <c r="C2059" t="s">
        <v>53</v>
      </c>
      <c r="D2059" t="s">
        <v>37</v>
      </c>
      <c r="E2059">
        <v>7</v>
      </c>
      <c r="F2059">
        <v>1</v>
      </c>
      <c r="G2059">
        <v>1</v>
      </c>
      <c r="H2059">
        <v>2</v>
      </c>
      <c r="I2059" t="s">
        <v>38</v>
      </c>
      <c r="J2059" t="s">
        <v>55</v>
      </c>
      <c r="K2059">
        <v>838.34725000000003</v>
      </c>
      <c r="L2059">
        <v>865.19955555555555</v>
      </c>
      <c r="M2059" t="s">
        <v>40</v>
      </c>
      <c r="N2059" t="s">
        <v>50</v>
      </c>
      <c r="O2059">
        <v>0</v>
      </c>
      <c r="P2059">
        <v>0</v>
      </c>
      <c r="Q2059">
        <v>489.47688888888888</v>
      </c>
      <c r="R2059">
        <v>0</v>
      </c>
      <c r="S2059">
        <v>0</v>
      </c>
      <c r="T2059">
        <v>0</v>
      </c>
      <c r="U2059">
        <v>44.444444444444443</v>
      </c>
      <c r="V2059">
        <v>0</v>
      </c>
      <c r="W2059">
        <v>37.111111111111107</v>
      </c>
      <c r="X2059">
        <v>0</v>
      </c>
      <c r="Y2059">
        <v>0</v>
      </c>
      <c r="Z2059">
        <v>378.69169408308659</v>
      </c>
      <c r="AA2059">
        <v>36</v>
      </c>
      <c r="AB2059">
        <v>13.690611910658159</v>
      </c>
      <c r="AC2059" t="s">
        <v>62</v>
      </c>
      <c r="AD2059" t="s">
        <v>68</v>
      </c>
      <c r="AE2059" t="s">
        <v>51</v>
      </c>
      <c r="AF2059" t="s">
        <v>45</v>
      </c>
      <c r="AG2059">
        <v>1</v>
      </c>
      <c r="AH2059">
        <v>0.120158389210701</v>
      </c>
      <c r="AI2059">
        <v>534.03289794921875</v>
      </c>
      <c r="AJ2059">
        <v>0.20722170174121859</v>
      </c>
      <c r="AK2059">
        <v>-26.852305555555521</v>
      </c>
      <c r="AL2059" t="s">
        <v>57</v>
      </c>
      <c r="AM2059">
        <f t="shared" si="128"/>
        <v>0</v>
      </c>
      <c r="AN2059">
        <f t="shared" si="129"/>
        <v>1372.2685833333333</v>
      </c>
      <c r="AO2059">
        <f t="shared" si="130"/>
        <v>902.31066666666663</v>
      </c>
      <c r="AP2059">
        <f t="shared" si="131"/>
        <v>469.95791666666662</v>
      </c>
    </row>
    <row r="2060" spans="1:42" x14ac:dyDescent="0.25">
      <c r="A2060">
        <v>2937</v>
      </c>
      <c r="B2060">
        <v>63</v>
      </c>
      <c r="C2060" t="s">
        <v>53</v>
      </c>
      <c r="D2060" t="s">
        <v>37</v>
      </c>
      <c r="E2060">
        <v>1</v>
      </c>
      <c r="F2060">
        <v>1</v>
      </c>
      <c r="G2060">
        <v>1</v>
      </c>
      <c r="H2060">
        <v>3</v>
      </c>
      <c r="I2060" t="s">
        <v>48</v>
      </c>
      <c r="J2060" t="s">
        <v>55</v>
      </c>
      <c r="K2060">
        <v>666.97550000000001</v>
      </c>
      <c r="L2060">
        <v>572.03666666666663</v>
      </c>
      <c r="M2060" t="s">
        <v>49</v>
      </c>
      <c r="N2060" t="s">
        <v>58</v>
      </c>
      <c r="O2060">
        <v>0</v>
      </c>
      <c r="P2060">
        <v>0</v>
      </c>
      <c r="Q2060">
        <v>52.398444444444443</v>
      </c>
      <c r="R2060">
        <v>233.33333333333329</v>
      </c>
      <c r="S2060">
        <v>0</v>
      </c>
      <c r="T2060">
        <v>0</v>
      </c>
      <c r="U2060">
        <v>0</v>
      </c>
      <c r="V2060">
        <v>0</v>
      </c>
      <c r="W2060">
        <v>141.33333333333329</v>
      </c>
      <c r="X2060">
        <v>0</v>
      </c>
      <c r="Y2060">
        <v>0</v>
      </c>
      <c r="Z2060">
        <v>686.86865773440854</v>
      </c>
      <c r="AA2060">
        <v>48</v>
      </c>
      <c r="AB2060">
        <v>20.176766551807159</v>
      </c>
      <c r="AC2060" t="s">
        <v>42</v>
      </c>
      <c r="AD2060" t="s">
        <v>56</v>
      </c>
      <c r="AE2060" t="s">
        <v>84</v>
      </c>
      <c r="AF2060" t="s">
        <v>45</v>
      </c>
      <c r="AG2060">
        <v>1</v>
      </c>
      <c r="AH2060">
        <v>9.2817045748233795E-2</v>
      </c>
      <c r="AI2060">
        <v>580.38092041015625</v>
      </c>
      <c r="AJ2060">
        <v>0.18709702789783481</v>
      </c>
      <c r="AK2060">
        <v>94.938833333333378</v>
      </c>
      <c r="AL2060" t="s">
        <v>57</v>
      </c>
      <c r="AM2060">
        <f t="shared" si="128"/>
        <v>0</v>
      </c>
      <c r="AN2060">
        <f t="shared" si="129"/>
        <v>952.70727777777768</v>
      </c>
      <c r="AO2060">
        <f t="shared" si="130"/>
        <v>713.36999999999989</v>
      </c>
      <c r="AP2060">
        <f t="shared" si="131"/>
        <v>239.33727777777779</v>
      </c>
    </row>
    <row r="2061" spans="1:42" x14ac:dyDescent="0.25">
      <c r="A2061">
        <v>2938</v>
      </c>
      <c r="B2061">
        <v>30</v>
      </c>
      <c r="C2061" t="s">
        <v>36</v>
      </c>
      <c r="D2061" t="s">
        <v>79</v>
      </c>
      <c r="E2061">
        <v>0</v>
      </c>
      <c r="F2061">
        <v>0</v>
      </c>
      <c r="G2061">
        <v>0</v>
      </c>
      <c r="H2061">
        <v>2</v>
      </c>
      <c r="I2061" t="s">
        <v>38</v>
      </c>
      <c r="J2061" t="s">
        <v>61</v>
      </c>
      <c r="K2061">
        <v>977.47349999999994</v>
      </c>
      <c r="L2061">
        <v>1001.305777777778</v>
      </c>
      <c r="M2061" t="s">
        <v>49</v>
      </c>
      <c r="N2061" t="s">
        <v>41</v>
      </c>
      <c r="O2061">
        <v>0</v>
      </c>
      <c r="P2061">
        <v>0</v>
      </c>
      <c r="Q2061">
        <v>466.57777777777778</v>
      </c>
      <c r="R2061">
        <v>0</v>
      </c>
      <c r="S2061">
        <v>0</v>
      </c>
      <c r="T2061">
        <v>0</v>
      </c>
      <c r="U2061">
        <v>222.2222222222222</v>
      </c>
      <c r="V2061">
        <v>0</v>
      </c>
      <c r="W2061">
        <v>42.888888888888893</v>
      </c>
      <c r="X2061">
        <v>0</v>
      </c>
      <c r="Y2061">
        <v>0</v>
      </c>
      <c r="Z2061">
        <v>730.10055901322175</v>
      </c>
      <c r="AA2061">
        <v>24</v>
      </c>
      <c r="AB2061">
        <v>36.4496147561714</v>
      </c>
      <c r="AC2061" t="s">
        <v>62</v>
      </c>
      <c r="AD2061" t="s">
        <v>81</v>
      </c>
      <c r="AE2061" t="s">
        <v>51</v>
      </c>
      <c r="AF2061" t="s">
        <v>75</v>
      </c>
      <c r="AG2061">
        <v>1</v>
      </c>
      <c r="AH2061">
        <v>8.0643944442272186E-2</v>
      </c>
      <c r="AI2061">
        <v>414.12890625</v>
      </c>
      <c r="AJ2061">
        <v>9.6224173903465271E-2</v>
      </c>
      <c r="AK2061">
        <v>-23.83227777777779</v>
      </c>
      <c r="AL2061" t="s">
        <v>57</v>
      </c>
      <c r="AM2061">
        <f t="shared" si="128"/>
        <v>0</v>
      </c>
      <c r="AN2061">
        <f t="shared" si="129"/>
        <v>1666.2734999999998</v>
      </c>
      <c r="AO2061">
        <f t="shared" si="130"/>
        <v>1044.1946666666668</v>
      </c>
      <c r="AP2061">
        <f t="shared" si="131"/>
        <v>622.07883333333302</v>
      </c>
    </row>
    <row r="2062" spans="1:42" x14ac:dyDescent="0.25">
      <c r="A2062">
        <v>2939</v>
      </c>
      <c r="B2062">
        <v>29</v>
      </c>
      <c r="C2062" t="s">
        <v>67</v>
      </c>
      <c r="D2062" t="s">
        <v>37</v>
      </c>
      <c r="E2062">
        <v>3</v>
      </c>
      <c r="F2062">
        <v>0</v>
      </c>
      <c r="G2062">
        <v>0</v>
      </c>
      <c r="H2062">
        <v>3</v>
      </c>
      <c r="I2062" t="s">
        <v>38</v>
      </c>
      <c r="J2062" t="s">
        <v>55</v>
      </c>
      <c r="K2062">
        <v>348.01125000000002</v>
      </c>
      <c r="L2062">
        <v>172.7417777777778</v>
      </c>
      <c r="M2062" t="s">
        <v>40</v>
      </c>
      <c r="N2062" t="s">
        <v>50</v>
      </c>
      <c r="O2062">
        <v>0</v>
      </c>
      <c r="P2062">
        <v>39.555555555555557</v>
      </c>
      <c r="Q2062">
        <v>27.090888888888891</v>
      </c>
      <c r="R2062">
        <v>0</v>
      </c>
      <c r="S2062">
        <v>0</v>
      </c>
      <c r="T2062">
        <v>0</v>
      </c>
      <c r="U2062">
        <v>154.88888888888891</v>
      </c>
      <c r="V2062">
        <v>0</v>
      </c>
      <c r="W2062">
        <v>137.33333333333329</v>
      </c>
      <c r="X2062">
        <v>0</v>
      </c>
      <c r="Y2062">
        <v>0</v>
      </c>
      <c r="Z2062">
        <v>502.63234495050028</v>
      </c>
      <c r="AA2062">
        <v>48</v>
      </c>
      <c r="AB2062">
        <v>14.7648249359706</v>
      </c>
      <c r="AC2062" t="s">
        <v>62</v>
      </c>
      <c r="AD2062" t="s">
        <v>56</v>
      </c>
      <c r="AE2062" t="s">
        <v>51</v>
      </c>
      <c r="AF2062" t="s">
        <v>45</v>
      </c>
      <c r="AG2062">
        <v>1</v>
      </c>
      <c r="AH2062">
        <v>0.18809449672698969</v>
      </c>
      <c r="AI2062">
        <v>435.84164428710938</v>
      </c>
      <c r="AJ2062">
        <v>0.32143315672874451</v>
      </c>
      <c r="AK2062">
        <v>175.26947222222219</v>
      </c>
      <c r="AL2062" t="s">
        <v>64</v>
      </c>
      <c r="AM2062">
        <f t="shared" si="128"/>
        <v>39.555555555555557</v>
      </c>
      <c r="AN2062">
        <f t="shared" si="129"/>
        <v>529.99102777777784</v>
      </c>
      <c r="AO2062">
        <f t="shared" si="130"/>
        <v>310.07511111111108</v>
      </c>
      <c r="AP2062">
        <f t="shared" si="131"/>
        <v>219.91591666666676</v>
      </c>
    </row>
    <row r="2063" spans="1:42" x14ac:dyDescent="0.25">
      <c r="A2063">
        <v>2941</v>
      </c>
      <c r="B2063">
        <v>22</v>
      </c>
      <c r="C2063" t="s">
        <v>53</v>
      </c>
      <c r="D2063" t="s">
        <v>65</v>
      </c>
      <c r="E2063">
        <v>3</v>
      </c>
      <c r="F2063">
        <v>1</v>
      </c>
      <c r="G2063">
        <v>1</v>
      </c>
      <c r="H2063">
        <v>2</v>
      </c>
      <c r="I2063" t="s">
        <v>72</v>
      </c>
      <c r="J2063" t="s">
        <v>39</v>
      </c>
      <c r="K2063">
        <v>739.32050000000004</v>
      </c>
      <c r="L2063">
        <v>629.14044444444448</v>
      </c>
      <c r="M2063" t="s">
        <v>49</v>
      </c>
      <c r="N2063" t="s">
        <v>58</v>
      </c>
      <c r="O2063">
        <v>0</v>
      </c>
      <c r="P2063">
        <v>5777.7777777777774</v>
      </c>
      <c r="Q2063">
        <v>291.57333333333332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42.444444444444443</v>
      </c>
      <c r="X2063">
        <v>0</v>
      </c>
      <c r="Y2063">
        <v>0</v>
      </c>
      <c r="Z2063">
        <v>360.93553073009332</v>
      </c>
      <c r="AA2063">
        <v>48</v>
      </c>
      <c r="AB2063">
        <v>10.60248107376831</v>
      </c>
      <c r="AC2063" t="s">
        <v>71</v>
      </c>
      <c r="AD2063" t="s">
        <v>43</v>
      </c>
      <c r="AE2063" t="s">
        <v>51</v>
      </c>
      <c r="AF2063" t="s">
        <v>78</v>
      </c>
      <c r="AG2063">
        <v>1</v>
      </c>
      <c r="AH2063">
        <v>0.1526230126619339</v>
      </c>
      <c r="AI2063">
        <v>419.58270263671881</v>
      </c>
      <c r="AJ2063">
        <v>0.227482870221138</v>
      </c>
      <c r="AK2063">
        <v>110.1800555555556</v>
      </c>
      <c r="AL2063" t="s">
        <v>57</v>
      </c>
      <c r="AM2063">
        <f t="shared" si="128"/>
        <v>5777.7777777777774</v>
      </c>
      <c r="AN2063">
        <f t="shared" si="129"/>
        <v>1030.8938333333333</v>
      </c>
      <c r="AO2063">
        <f t="shared" si="130"/>
        <v>671.58488888888894</v>
      </c>
      <c r="AP2063">
        <f t="shared" si="131"/>
        <v>359.30894444444436</v>
      </c>
    </row>
    <row r="2064" spans="1:42" x14ac:dyDescent="0.25">
      <c r="A2064">
        <v>2942</v>
      </c>
      <c r="B2064">
        <v>29</v>
      </c>
      <c r="C2064" t="s">
        <v>67</v>
      </c>
      <c r="D2064" t="s">
        <v>37</v>
      </c>
      <c r="E2064">
        <v>1</v>
      </c>
      <c r="F2064">
        <v>1</v>
      </c>
      <c r="G2064">
        <v>1</v>
      </c>
      <c r="H2064">
        <v>2</v>
      </c>
      <c r="I2064" t="s">
        <v>38</v>
      </c>
      <c r="J2064" t="s">
        <v>55</v>
      </c>
      <c r="K2064">
        <v>64.784999999999997</v>
      </c>
      <c r="L2064">
        <v>82.648666666666671</v>
      </c>
      <c r="M2064" t="s">
        <v>40</v>
      </c>
      <c r="N2064" t="s">
        <v>50</v>
      </c>
      <c r="O2064">
        <v>0</v>
      </c>
      <c r="P2064">
        <v>0</v>
      </c>
      <c r="Q2064">
        <v>26.306222222222221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293.11111111111109</v>
      </c>
      <c r="X2064">
        <v>0</v>
      </c>
      <c r="Y2064">
        <v>0</v>
      </c>
      <c r="Z2064">
        <v>40.737455179437333</v>
      </c>
      <c r="AA2064">
        <v>36</v>
      </c>
      <c r="AB2064">
        <v>1.472756592773703</v>
      </c>
      <c r="AC2064" t="s">
        <v>42</v>
      </c>
      <c r="AD2064" t="s">
        <v>43</v>
      </c>
      <c r="AE2064" t="s">
        <v>44</v>
      </c>
      <c r="AF2064" t="s">
        <v>45</v>
      </c>
      <c r="AG2064">
        <v>0</v>
      </c>
      <c r="AH2064">
        <v>0.35129243135452271</v>
      </c>
      <c r="AI2064">
        <v>284.75592041015619</v>
      </c>
      <c r="AJ2064">
        <v>0.51986420154571533</v>
      </c>
      <c r="AK2064">
        <v>-17.863666666666671</v>
      </c>
      <c r="AL2064" t="s">
        <v>64</v>
      </c>
      <c r="AM2064">
        <f t="shared" si="128"/>
        <v>0</v>
      </c>
      <c r="AN2064">
        <f t="shared" si="129"/>
        <v>91.091222222222214</v>
      </c>
      <c r="AO2064">
        <f t="shared" si="130"/>
        <v>375.75977777777774</v>
      </c>
      <c r="AP2064">
        <f t="shared" si="131"/>
        <v>-284.66855555555554</v>
      </c>
    </row>
    <row r="2065" spans="1:42" x14ac:dyDescent="0.25">
      <c r="A2065">
        <v>2944</v>
      </c>
      <c r="B2065">
        <v>64</v>
      </c>
      <c r="C2065" t="s">
        <v>36</v>
      </c>
      <c r="D2065" t="s">
        <v>65</v>
      </c>
      <c r="E2065">
        <v>2</v>
      </c>
      <c r="F2065">
        <v>2</v>
      </c>
      <c r="G2065">
        <v>2</v>
      </c>
      <c r="H2065">
        <v>2</v>
      </c>
      <c r="I2065" t="s">
        <v>59</v>
      </c>
      <c r="J2065" t="s">
        <v>55</v>
      </c>
      <c r="K2065">
        <v>203.57300000000001</v>
      </c>
      <c r="L2065">
        <v>144.3871111111111</v>
      </c>
      <c r="M2065" t="s">
        <v>49</v>
      </c>
      <c r="N2065" t="s">
        <v>41</v>
      </c>
      <c r="O2065">
        <v>0</v>
      </c>
      <c r="P2065">
        <v>0</v>
      </c>
      <c r="Q2065">
        <v>132.52422222222219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103.7777777777778</v>
      </c>
      <c r="X2065">
        <v>0</v>
      </c>
      <c r="Y2065">
        <v>0</v>
      </c>
      <c r="Z2065">
        <v>218.69108171888561</v>
      </c>
      <c r="AA2065">
        <v>24</v>
      </c>
      <c r="AB2065">
        <v>10.917955863555809</v>
      </c>
      <c r="AC2065" t="s">
        <v>42</v>
      </c>
      <c r="AD2065" t="s">
        <v>91</v>
      </c>
      <c r="AE2065" t="s">
        <v>44</v>
      </c>
      <c r="AF2065" t="s">
        <v>78</v>
      </c>
      <c r="AG2065">
        <v>0</v>
      </c>
      <c r="AH2065">
        <v>0.26497349143028259</v>
      </c>
      <c r="AI2065">
        <v>390.93414306640619</v>
      </c>
      <c r="AJ2065">
        <v>0.44205144047737122</v>
      </c>
      <c r="AK2065">
        <v>59.185888888888883</v>
      </c>
      <c r="AL2065" t="s">
        <v>64</v>
      </c>
      <c r="AM2065">
        <f t="shared" si="128"/>
        <v>0</v>
      </c>
      <c r="AN2065">
        <f t="shared" si="129"/>
        <v>336.09722222222217</v>
      </c>
      <c r="AO2065">
        <f t="shared" si="130"/>
        <v>248.1648888888889</v>
      </c>
      <c r="AP2065">
        <f t="shared" si="131"/>
        <v>87.932333333333276</v>
      </c>
    </row>
    <row r="2066" spans="1:42" x14ac:dyDescent="0.25">
      <c r="A2066">
        <v>2946</v>
      </c>
      <c r="B2066">
        <v>39</v>
      </c>
      <c r="C2066" t="s">
        <v>67</v>
      </c>
      <c r="D2066" t="s">
        <v>65</v>
      </c>
      <c r="E2066">
        <v>2</v>
      </c>
      <c r="F2066">
        <v>0</v>
      </c>
      <c r="G2066">
        <v>0</v>
      </c>
      <c r="H2066">
        <v>2</v>
      </c>
      <c r="I2066" t="s">
        <v>59</v>
      </c>
      <c r="J2066" t="s">
        <v>39</v>
      </c>
      <c r="K2066">
        <v>365.35775000000001</v>
      </c>
      <c r="L2066">
        <v>412.78622222222219</v>
      </c>
      <c r="M2066" t="s">
        <v>49</v>
      </c>
      <c r="N2066" t="s">
        <v>41</v>
      </c>
      <c r="O2066">
        <v>0</v>
      </c>
      <c r="P2066">
        <v>0</v>
      </c>
      <c r="Q2066">
        <v>99.933999999999997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75.333333333333329</v>
      </c>
      <c r="X2066">
        <v>0</v>
      </c>
      <c r="Y2066">
        <v>0</v>
      </c>
      <c r="Z2066">
        <v>195.5164786850647</v>
      </c>
      <c r="AA2066">
        <v>24</v>
      </c>
      <c r="AB2066">
        <v>9.7609846185924471</v>
      </c>
      <c r="AC2066" t="s">
        <v>42</v>
      </c>
      <c r="AD2066" t="s">
        <v>56</v>
      </c>
      <c r="AE2066" t="s">
        <v>69</v>
      </c>
      <c r="AF2066" t="s">
        <v>45</v>
      </c>
      <c r="AG2066">
        <v>0</v>
      </c>
      <c r="AH2066">
        <v>0.23906353116035459</v>
      </c>
      <c r="AI2066">
        <v>325.83645629882813</v>
      </c>
      <c r="AJ2066">
        <v>0.35387742519378662</v>
      </c>
      <c r="AK2066">
        <v>-47.42847222222224</v>
      </c>
      <c r="AL2066" t="s">
        <v>64</v>
      </c>
      <c r="AM2066">
        <f t="shared" si="128"/>
        <v>0</v>
      </c>
      <c r="AN2066">
        <f t="shared" si="129"/>
        <v>465.29174999999998</v>
      </c>
      <c r="AO2066">
        <f t="shared" si="130"/>
        <v>488.11955555555551</v>
      </c>
      <c r="AP2066">
        <f t="shared" si="131"/>
        <v>-22.827805555555528</v>
      </c>
    </row>
    <row r="2067" spans="1:42" x14ac:dyDescent="0.25">
      <c r="A2067">
        <v>2947</v>
      </c>
      <c r="B2067">
        <v>45</v>
      </c>
      <c r="C2067" t="s">
        <v>67</v>
      </c>
      <c r="D2067" t="s">
        <v>37</v>
      </c>
      <c r="E2067">
        <v>0</v>
      </c>
      <c r="F2067">
        <v>1</v>
      </c>
      <c r="G2067">
        <v>1</v>
      </c>
      <c r="H2067">
        <v>3</v>
      </c>
      <c r="I2067" t="s">
        <v>72</v>
      </c>
      <c r="J2067" t="s">
        <v>39</v>
      </c>
      <c r="K2067">
        <v>715.38250000000005</v>
      </c>
      <c r="L2067">
        <v>331.33733333333328</v>
      </c>
      <c r="M2067" t="s">
        <v>80</v>
      </c>
      <c r="N2067" t="s">
        <v>50</v>
      </c>
      <c r="O2067">
        <v>0</v>
      </c>
      <c r="P2067">
        <v>0</v>
      </c>
      <c r="Q2067">
        <v>127.1873333333333</v>
      </c>
      <c r="R2067">
        <v>0</v>
      </c>
      <c r="S2067">
        <v>0</v>
      </c>
      <c r="T2067">
        <v>0</v>
      </c>
      <c r="U2067">
        <v>766.66666666666663</v>
      </c>
      <c r="V2067">
        <v>0</v>
      </c>
      <c r="W2067">
        <v>0</v>
      </c>
      <c r="X2067">
        <v>0</v>
      </c>
      <c r="Y2067">
        <v>0</v>
      </c>
      <c r="Z2067">
        <v>706.09380098902511</v>
      </c>
      <c r="AA2067">
        <v>36</v>
      </c>
      <c r="AB2067">
        <v>25.526982378814179</v>
      </c>
      <c r="AC2067" t="s">
        <v>42</v>
      </c>
      <c r="AD2067" t="s">
        <v>56</v>
      </c>
      <c r="AE2067" t="s">
        <v>44</v>
      </c>
      <c r="AF2067" t="s">
        <v>78</v>
      </c>
      <c r="AG2067">
        <v>1</v>
      </c>
      <c r="AH2067">
        <v>0.1073032990098</v>
      </c>
      <c r="AI2067">
        <v>490.95089721679688</v>
      </c>
      <c r="AJ2067">
        <v>0.1842067539691925</v>
      </c>
      <c r="AK2067">
        <v>384.04516666666672</v>
      </c>
      <c r="AL2067" t="s">
        <v>57</v>
      </c>
      <c r="AM2067">
        <f t="shared" si="128"/>
        <v>0</v>
      </c>
      <c r="AN2067">
        <f t="shared" si="129"/>
        <v>1609.2365</v>
      </c>
      <c r="AO2067">
        <f t="shared" si="130"/>
        <v>331.33733333333328</v>
      </c>
      <c r="AP2067">
        <f t="shared" si="131"/>
        <v>1277.8991666666666</v>
      </c>
    </row>
    <row r="2068" spans="1:42" x14ac:dyDescent="0.25">
      <c r="A2068">
        <v>2950</v>
      </c>
      <c r="B2068">
        <v>24</v>
      </c>
      <c r="C2068" t="s">
        <v>67</v>
      </c>
      <c r="D2068" t="s">
        <v>37</v>
      </c>
      <c r="E2068">
        <v>0</v>
      </c>
      <c r="F2068">
        <v>0</v>
      </c>
      <c r="G2068">
        <v>0</v>
      </c>
      <c r="H2068">
        <v>3</v>
      </c>
      <c r="I2068" t="s">
        <v>38</v>
      </c>
      <c r="J2068" t="s">
        <v>74</v>
      </c>
      <c r="K2068">
        <v>1451.9087500000001</v>
      </c>
      <c r="L2068">
        <v>1210.012444444445</v>
      </c>
      <c r="M2068" t="s">
        <v>49</v>
      </c>
      <c r="N2068" t="s">
        <v>58</v>
      </c>
      <c r="O2068">
        <v>0</v>
      </c>
      <c r="P2068">
        <v>0</v>
      </c>
      <c r="Q2068">
        <v>117.56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154.2222222222222</v>
      </c>
      <c r="X2068">
        <v>0</v>
      </c>
      <c r="Y2068">
        <v>0</v>
      </c>
      <c r="Z2068">
        <v>1412.9779025226751</v>
      </c>
      <c r="AA2068">
        <v>36</v>
      </c>
      <c r="AB2068">
        <v>51.082536015509888</v>
      </c>
      <c r="AC2068" t="s">
        <v>62</v>
      </c>
      <c r="AD2068" t="s">
        <v>56</v>
      </c>
      <c r="AE2068" t="s">
        <v>51</v>
      </c>
      <c r="AF2068" t="s">
        <v>45</v>
      </c>
      <c r="AG2068">
        <v>1</v>
      </c>
      <c r="AH2068">
        <v>2.503460273146629E-2</v>
      </c>
      <c r="AI2068">
        <v>583.02679443359375</v>
      </c>
      <c r="AJ2068">
        <v>2.6887098327279091E-2</v>
      </c>
      <c r="AK2068">
        <v>241.8963055555555</v>
      </c>
      <c r="AL2068" t="s">
        <v>46</v>
      </c>
      <c r="AM2068">
        <f t="shared" si="128"/>
        <v>0</v>
      </c>
      <c r="AN2068">
        <f t="shared" si="129"/>
        <v>1569.46875</v>
      </c>
      <c r="AO2068">
        <f t="shared" si="130"/>
        <v>1364.2346666666672</v>
      </c>
      <c r="AP2068">
        <f t="shared" si="131"/>
        <v>205.23408333333282</v>
      </c>
    </row>
    <row r="2069" spans="1:42" x14ac:dyDescent="0.25">
      <c r="A2069">
        <v>2951</v>
      </c>
      <c r="B2069">
        <v>36</v>
      </c>
      <c r="C2069" t="s">
        <v>53</v>
      </c>
      <c r="D2069" t="s">
        <v>76</v>
      </c>
      <c r="E2069">
        <v>0</v>
      </c>
      <c r="F2069">
        <v>3</v>
      </c>
      <c r="G2069">
        <v>3</v>
      </c>
      <c r="H2069">
        <v>5</v>
      </c>
      <c r="I2069" t="s">
        <v>38</v>
      </c>
      <c r="J2069" t="s">
        <v>39</v>
      </c>
      <c r="K2069">
        <v>1342.77225</v>
      </c>
      <c r="L2069">
        <v>1680.7377777777781</v>
      </c>
      <c r="M2069" t="s">
        <v>49</v>
      </c>
      <c r="N2069" t="s">
        <v>58</v>
      </c>
      <c r="O2069">
        <v>20731.222320110119</v>
      </c>
      <c r="P2069">
        <v>8888.8888888888887</v>
      </c>
      <c r="Q2069">
        <v>552.02933333333328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54.888888888888893</v>
      </c>
      <c r="X2069">
        <v>0</v>
      </c>
      <c r="Y2069">
        <v>0</v>
      </c>
      <c r="Z2069">
        <v>940.11068003979904</v>
      </c>
      <c r="AA2069">
        <v>36</v>
      </c>
      <c r="AB2069">
        <v>33.987253152338567</v>
      </c>
      <c r="AC2069" t="s">
        <v>42</v>
      </c>
      <c r="AD2069" t="s">
        <v>56</v>
      </c>
      <c r="AE2069" t="s">
        <v>44</v>
      </c>
      <c r="AF2069" t="s">
        <v>45</v>
      </c>
      <c r="AG2069">
        <v>1</v>
      </c>
      <c r="AH2069">
        <v>3.2281465828418732E-2</v>
      </c>
      <c r="AI2069">
        <v>652.90863037109375</v>
      </c>
      <c r="AJ2069">
        <v>5.5698402225971222E-2</v>
      </c>
      <c r="AK2069">
        <v>-337.96552777777788</v>
      </c>
      <c r="AL2069" t="s">
        <v>70</v>
      </c>
      <c r="AM2069">
        <f t="shared" si="128"/>
        <v>0.42874751927904636</v>
      </c>
      <c r="AN2069">
        <f t="shared" si="129"/>
        <v>1894.8015833333334</v>
      </c>
      <c r="AO2069">
        <f t="shared" si="130"/>
        <v>1735.626666666667</v>
      </c>
      <c r="AP2069">
        <f t="shared" si="131"/>
        <v>159.17491666666638</v>
      </c>
    </row>
    <row r="2070" spans="1:42" x14ac:dyDescent="0.25">
      <c r="A2070">
        <v>2952</v>
      </c>
      <c r="B2070">
        <v>33</v>
      </c>
      <c r="C2070" t="s">
        <v>67</v>
      </c>
      <c r="D2070" t="s">
        <v>37</v>
      </c>
      <c r="E2070">
        <v>0</v>
      </c>
      <c r="F2070">
        <v>1</v>
      </c>
      <c r="G2070">
        <v>1</v>
      </c>
      <c r="H2070">
        <v>4</v>
      </c>
      <c r="I2070" t="s">
        <v>72</v>
      </c>
      <c r="J2070" t="s">
        <v>55</v>
      </c>
      <c r="K2070">
        <v>743.15475000000004</v>
      </c>
      <c r="L2070">
        <v>748.17355555555559</v>
      </c>
      <c r="M2070" t="s">
        <v>49</v>
      </c>
      <c r="N2070" t="s">
        <v>50</v>
      </c>
      <c r="O2070">
        <v>0</v>
      </c>
      <c r="P2070">
        <v>5555.5555555555557</v>
      </c>
      <c r="Q2070">
        <v>134.46600000000001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17.155555555555559</v>
      </c>
      <c r="X2070">
        <v>0</v>
      </c>
      <c r="Y2070">
        <v>0</v>
      </c>
      <c r="Z2070">
        <v>566.18270880409295</v>
      </c>
      <c r="AA2070">
        <v>24</v>
      </c>
      <c r="AB2070">
        <v>28.266163287708199</v>
      </c>
      <c r="AC2070" t="s">
        <v>42</v>
      </c>
      <c r="AD2070" t="s">
        <v>56</v>
      </c>
      <c r="AE2070" t="s">
        <v>44</v>
      </c>
      <c r="AF2070" t="s">
        <v>45</v>
      </c>
      <c r="AG2070">
        <v>0</v>
      </c>
      <c r="AH2070">
        <v>0.10884223878383641</v>
      </c>
      <c r="AI2070">
        <v>452.48919677734381</v>
      </c>
      <c r="AJ2070">
        <v>0.18318811058998111</v>
      </c>
      <c r="AK2070">
        <v>-5.0188055555555593</v>
      </c>
      <c r="AL2070" t="s">
        <v>52</v>
      </c>
      <c r="AM2070">
        <f t="shared" si="128"/>
        <v>5555.5555555555557</v>
      </c>
      <c r="AN2070">
        <f t="shared" si="129"/>
        <v>877.62075000000004</v>
      </c>
      <c r="AO2070">
        <f t="shared" si="130"/>
        <v>765.32911111111116</v>
      </c>
      <c r="AP2070">
        <f t="shared" si="131"/>
        <v>112.29163888888888</v>
      </c>
    </row>
    <row r="2071" spans="1:42" x14ac:dyDescent="0.25">
      <c r="A2071">
        <v>2953</v>
      </c>
      <c r="B2071">
        <v>42</v>
      </c>
      <c r="C2071" t="s">
        <v>67</v>
      </c>
      <c r="D2071" t="s">
        <v>37</v>
      </c>
      <c r="E2071">
        <v>3</v>
      </c>
      <c r="F2071">
        <v>0</v>
      </c>
      <c r="G2071">
        <v>0</v>
      </c>
      <c r="H2071">
        <v>1</v>
      </c>
      <c r="I2071" t="s">
        <v>72</v>
      </c>
      <c r="J2071" t="s">
        <v>55</v>
      </c>
      <c r="K2071">
        <v>150.85825</v>
      </c>
      <c r="L2071">
        <v>167.84511111111109</v>
      </c>
      <c r="M2071" t="s">
        <v>49</v>
      </c>
      <c r="N2071" t="s">
        <v>41</v>
      </c>
      <c r="O2071">
        <v>0</v>
      </c>
      <c r="P2071">
        <v>0</v>
      </c>
      <c r="Q2071">
        <v>32.304000000000002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88.217569782492902</v>
      </c>
      <c r="AA2071">
        <v>24</v>
      </c>
      <c r="AB2071">
        <v>4.4041829493234266</v>
      </c>
      <c r="AC2071" t="s">
        <v>42</v>
      </c>
      <c r="AD2071" t="s">
        <v>66</v>
      </c>
      <c r="AE2071" t="s">
        <v>44</v>
      </c>
      <c r="AF2071" t="s">
        <v>45</v>
      </c>
      <c r="AG2071">
        <v>0</v>
      </c>
      <c r="AH2071">
        <v>0.33352062106132507</v>
      </c>
      <c r="AI2071">
        <v>270.35232543945313</v>
      </c>
      <c r="AJ2071">
        <v>0.45781287550926208</v>
      </c>
      <c r="AK2071">
        <v>-16.986861111111121</v>
      </c>
      <c r="AL2071" t="s">
        <v>64</v>
      </c>
      <c r="AM2071">
        <f t="shared" si="128"/>
        <v>0</v>
      </c>
      <c r="AN2071">
        <f t="shared" si="129"/>
        <v>183.16225</v>
      </c>
      <c r="AO2071">
        <f t="shared" si="130"/>
        <v>167.84511111111109</v>
      </c>
      <c r="AP2071">
        <f t="shared" si="131"/>
        <v>15.317138888888906</v>
      </c>
    </row>
    <row r="2072" spans="1:42" x14ac:dyDescent="0.25">
      <c r="A2072">
        <v>2957</v>
      </c>
      <c r="B2072">
        <v>43</v>
      </c>
      <c r="C2072" t="s">
        <v>36</v>
      </c>
      <c r="D2072" t="s">
        <v>37</v>
      </c>
      <c r="E2072">
        <v>1</v>
      </c>
      <c r="F2072">
        <v>0</v>
      </c>
      <c r="G2072">
        <v>0</v>
      </c>
      <c r="H2072">
        <v>2</v>
      </c>
      <c r="I2072" t="s">
        <v>48</v>
      </c>
      <c r="J2072" t="s">
        <v>55</v>
      </c>
      <c r="K2072">
        <v>276.68400000000003</v>
      </c>
      <c r="L2072">
        <v>262.404</v>
      </c>
      <c r="M2072" t="s">
        <v>49</v>
      </c>
      <c r="N2072" t="s">
        <v>41</v>
      </c>
      <c r="O2072">
        <v>0</v>
      </c>
      <c r="P2072">
        <v>888.88888888888891</v>
      </c>
      <c r="Q2072">
        <v>170.52600000000001</v>
      </c>
      <c r="R2072">
        <v>140</v>
      </c>
      <c r="S2072">
        <v>0</v>
      </c>
      <c r="T2072">
        <v>0</v>
      </c>
      <c r="U2072">
        <v>600</v>
      </c>
      <c r="V2072">
        <v>0</v>
      </c>
      <c r="W2072">
        <v>141.33333333333329</v>
      </c>
      <c r="X2072">
        <v>0</v>
      </c>
      <c r="Y2072">
        <v>0</v>
      </c>
      <c r="Z2072">
        <v>112.5138969037246</v>
      </c>
      <c r="AA2072">
        <v>36</v>
      </c>
      <c r="AB2072">
        <v>4.0676469041508216</v>
      </c>
      <c r="AC2072" t="s">
        <v>62</v>
      </c>
      <c r="AD2072" t="s">
        <v>43</v>
      </c>
      <c r="AE2072" t="s">
        <v>51</v>
      </c>
      <c r="AF2072" t="s">
        <v>78</v>
      </c>
      <c r="AG2072">
        <v>0</v>
      </c>
      <c r="AH2072">
        <v>0.25729715824127197</v>
      </c>
      <c r="AI2072">
        <v>347.82699584960938</v>
      </c>
      <c r="AJ2072">
        <v>0.41345164179801941</v>
      </c>
      <c r="AK2072">
        <v>14.28000000000003</v>
      </c>
      <c r="AL2072" t="s">
        <v>64</v>
      </c>
      <c r="AM2072">
        <f t="shared" si="128"/>
        <v>888.88888888888891</v>
      </c>
      <c r="AN2072">
        <f t="shared" si="129"/>
        <v>1187.21</v>
      </c>
      <c r="AO2072">
        <f t="shared" si="130"/>
        <v>403.73733333333325</v>
      </c>
      <c r="AP2072">
        <f t="shared" si="131"/>
        <v>783.47266666666678</v>
      </c>
    </row>
    <row r="2073" spans="1:42" x14ac:dyDescent="0.25">
      <c r="A2073">
        <v>2959</v>
      </c>
      <c r="B2073">
        <v>66</v>
      </c>
      <c r="C2073" t="s">
        <v>67</v>
      </c>
      <c r="D2073" t="s">
        <v>65</v>
      </c>
      <c r="E2073">
        <v>1</v>
      </c>
      <c r="F2073">
        <v>1</v>
      </c>
      <c r="G2073">
        <v>1</v>
      </c>
      <c r="H2073">
        <v>2</v>
      </c>
      <c r="I2073" t="s">
        <v>38</v>
      </c>
      <c r="J2073" t="s">
        <v>55</v>
      </c>
      <c r="K2073">
        <v>440.71600000000001</v>
      </c>
      <c r="L2073">
        <v>505.95555555555558</v>
      </c>
      <c r="M2073" t="s">
        <v>40</v>
      </c>
      <c r="N2073" t="s">
        <v>50</v>
      </c>
      <c r="O2073">
        <v>0</v>
      </c>
      <c r="P2073">
        <v>0</v>
      </c>
      <c r="Q2073">
        <v>70.279111111111106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141.33333333333329</v>
      </c>
      <c r="X2073">
        <v>0</v>
      </c>
      <c r="Y2073">
        <v>0</v>
      </c>
      <c r="Z2073">
        <v>228.11573953384121</v>
      </c>
      <c r="AA2073">
        <v>48</v>
      </c>
      <c r="AB2073">
        <v>6.7008997594222146</v>
      </c>
      <c r="AC2073" t="s">
        <v>62</v>
      </c>
      <c r="AD2073" t="s">
        <v>66</v>
      </c>
      <c r="AE2073" t="s">
        <v>51</v>
      </c>
      <c r="AF2073" t="s">
        <v>73</v>
      </c>
      <c r="AG2073">
        <v>1</v>
      </c>
      <c r="AH2073">
        <v>0.17123538255691531</v>
      </c>
      <c r="AI2073">
        <v>486.6483154296875</v>
      </c>
      <c r="AJ2073">
        <v>0.33046418428421021</v>
      </c>
      <c r="AK2073">
        <v>-65.239555555555569</v>
      </c>
      <c r="AL2073" t="s">
        <v>64</v>
      </c>
      <c r="AM2073">
        <f t="shared" si="128"/>
        <v>0</v>
      </c>
      <c r="AN2073">
        <f t="shared" si="129"/>
        <v>510.9951111111111</v>
      </c>
      <c r="AO2073">
        <f t="shared" si="130"/>
        <v>647.28888888888889</v>
      </c>
      <c r="AP2073">
        <f t="shared" si="131"/>
        <v>-136.29377777777779</v>
      </c>
    </row>
    <row r="2074" spans="1:42" x14ac:dyDescent="0.25">
      <c r="A2074">
        <v>2962</v>
      </c>
      <c r="B2074">
        <v>54</v>
      </c>
      <c r="C2074" t="s">
        <v>53</v>
      </c>
      <c r="D2074" t="s">
        <v>65</v>
      </c>
      <c r="E2074">
        <v>2</v>
      </c>
      <c r="F2074">
        <v>0</v>
      </c>
      <c r="G2074">
        <v>0</v>
      </c>
      <c r="H2074">
        <v>4</v>
      </c>
      <c r="I2074" t="s">
        <v>72</v>
      </c>
      <c r="J2074" t="s">
        <v>55</v>
      </c>
      <c r="K2074">
        <v>1227.875</v>
      </c>
      <c r="L2074">
        <v>1578.482</v>
      </c>
      <c r="M2074" t="s">
        <v>49</v>
      </c>
      <c r="N2074" t="s">
        <v>58</v>
      </c>
      <c r="O2074">
        <v>0</v>
      </c>
      <c r="P2074">
        <v>0</v>
      </c>
      <c r="Q2074">
        <v>449.24866666666668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22</v>
      </c>
      <c r="X2074">
        <v>0</v>
      </c>
      <c r="Y2074">
        <v>0</v>
      </c>
      <c r="Z2074">
        <v>745.33881472645021</v>
      </c>
      <c r="AA2074">
        <v>36</v>
      </c>
      <c r="AB2074">
        <v>26.945783638262061</v>
      </c>
      <c r="AC2074" t="s">
        <v>62</v>
      </c>
      <c r="AD2074" t="s">
        <v>43</v>
      </c>
      <c r="AE2074" t="s">
        <v>44</v>
      </c>
      <c r="AF2074" t="s">
        <v>45</v>
      </c>
      <c r="AG2074">
        <v>1</v>
      </c>
      <c r="AH2074">
        <v>4.0230795741081238E-2</v>
      </c>
      <c r="AI2074">
        <v>629.51837158203125</v>
      </c>
      <c r="AJ2074">
        <v>7.1580424904823303E-2</v>
      </c>
      <c r="AK2074">
        <v>-350.60700000000003</v>
      </c>
      <c r="AL2074" t="s">
        <v>46</v>
      </c>
      <c r="AM2074">
        <f t="shared" si="128"/>
        <v>0</v>
      </c>
      <c r="AN2074">
        <f t="shared" si="129"/>
        <v>1677.1236666666666</v>
      </c>
      <c r="AO2074">
        <f t="shared" si="130"/>
        <v>1600.482</v>
      </c>
      <c r="AP2074">
        <f t="shared" si="131"/>
        <v>76.641666666666652</v>
      </c>
    </row>
    <row r="2075" spans="1:42" x14ac:dyDescent="0.25">
      <c r="A2075">
        <v>2963</v>
      </c>
      <c r="B2075">
        <v>26</v>
      </c>
      <c r="C2075" t="s">
        <v>53</v>
      </c>
      <c r="D2075" t="s">
        <v>65</v>
      </c>
      <c r="E2075">
        <v>2</v>
      </c>
      <c r="F2075">
        <v>1</v>
      </c>
      <c r="G2075">
        <v>1</v>
      </c>
      <c r="H2075">
        <v>1</v>
      </c>
      <c r="I2075" t="s">
        <v>54</v>
      </c>
      <c r="J2075" t="s">
        <v>61</v>
      </c>
      <c r="K2075">
        <v>392.89</v>
      </c>
      <c r="L2075">
        <v>215.16066666666671</v>
      </c>
      <c r="M2075" t="s">
        <v>49</v>
      </c>
      <c r="N2075" t="s">
        <v>58</v>
      </c>
      <c r="O2075">
        <v>0</v>
      </c>
      <c r="P2075">
        <v>0</v>
      </c>
      <c r="Q2075">
        <v>158.50666666666669</v>
      </c>
      <c r="R2075">
        <v>0</v>
      </c>
      <c r="S2075">
        <v>0</v>
      </c>
      <c r="T2075">
        <v>0</v>
      </c>
      <c r="U2075">
        <v>106.6666666666667</v>
      </c>
      <c r="V2075">
        <v>0</v>
      </c>
      <c r="W2075">
        <v>4.8888888888888893</v>
      </c>
      <c r="X2075">
        <v>0</v>
      </c>
      <c r="Y2075">
        <v>0</v>
      </c>
      <c r="Z2075">
        <v>306.79761786335303</v>
      </c>
      <c r="AA2075">
        <v>18</v>
      </c>
      <c r="AB2075">
        <v>19.575461851476319</v>
      </c>
      <c r="AC2075" t="s">
        <v>42</v>
      </c>
      <c r="AD2075" t="s">
        <v>56</v>
      </c>
      <c r="AE2075" t="s">
        <v>44</v>
      </c>
      <c r="AF2075" t="s">
        <v>45</v>
      </c>
      <c r="AG2075">
        <v>0</v>
      </c>
      <c r="AH2075">
        <v>0.26613730192184448</v>
      </c>
      <c r="AI2075">
        <v>256.23092651367188</v>
      </c>
      <c r="AJ2075">
        <v>0.32665389776229858</v>
      </c>
      <c r="AK2075">
        <v>177.7293333333333</v>
      </c>
      <c r="AL2075" t="s">
        <v>64</v>
      </c>
      <c r="AM2075">
        <f t="shared" si="128"/>
        <v>0</v>
      </c>
      <c r="AN2075">
        <f t="shared" si="129"/>
        <v>658.06333333333339</v>
      </c>
      <c r="AO2075">
        <f t="shared" si="130"/>
        <v>220.0495555555556</v>
      </c>
      <c r="AP2075">
        <f t="shared" si="131"/>
        <v>438.01377777777782</v>
      </c>
    </row>
    <row r="2076" spans="1:42" x14ac:dyDescent="0.25">
      <c r="A2076">
        <v>2964</v>
      </c>
      <c r="B2076">
        <v>50</v>
      </c>
      <c r="C2076" t="s">
        <v>53</v>
      </c>
      <c r="D2076" t="s">
        <v>79</v>
      </c>
      <c r="E2076">
        <v>2</v>
      </c>
      <c r="F2076">
        <v>2</v>
      </c>
      <c r="G2076">
        <v>2</v>
      </c>
      <c r="H2076">
        <v>3</v>
      </c>
      <c r="I2076" t="s">
        <v>48</v>
      </c>
      <c r="J2076" t="s">
        <v>61</v>
      </c>
      <c r="K2076">
        <v>1172.0605</v>
      </c>
      <c r="L2076">
        <v>894.90466666666669</v>
      </c>
      <c r="M2076" t="s">
        <v>40</v>
      </c>
      <c r="N2076" t="s">
        <v>50</v>
      </c>
      <c r="O2076">
        <v>0</v>
      </c>
      <c r="P2076">
        <v>3044.4444444444439</v>
      </c>
      <c r="Q2076">
        <v>74.938888888888883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435.55555555555549</v>
      </c>
      <c r="Y2076">
        <v>0</v>
      </c>
      <c r="Z2076">
        <v>971.99656374757069</v>
      </c>
      <c r="AA2076">
        <v>36</v>
      </c>
      <c r="AB2076">
        <v>35.140004232154183</v>
      </c>
      <c r="AC2076" t="s">
        <v>62</v>
      </c>
      <c r="AD2076" t="s">
        <v>43</v>
      </c>
      <c r="AE2076" t="s">
        <v>44</v>
      </c>
      <c r="AF2076" t="s">
        <v>45</v>
      </c>
      <c r="AG2076">
        <v>0</v>
      </c>
      <c r="AH2076">
        <v>5.0350978970527649E-2</v>
      </c>
      <c r="AI2076">
        <v>603.40997314453125</v>
      </c>
      <c r="AJ2076">
        <v>7.9015716910362244E-2</v>
      </c>
      <c r="AK2076">
        <v>277.15583333333342</v>
      </c>
      <c r="AL2076" t="s">
        <v>46</v>
      </c>
      <c r="AM2076">
        <f t="shared" si="128"/>
        <v>3044.4444444444439</v>
      </c>
      <c r="AN2076">
        <f t="shared" si="129"/>
        <v>1246.9993888888889</v>
      </c>
      <c r="AO2076">
        <f t="shared" si="130"/>
        <v>1330.4602222222222</v>
      </c>
      <c r="AP2076">
        <f t="shared" si="131"/>
        <v>-83.460833333333312</v>
      </c>
    </row>
    <row r="2077" spans="1:42" x14ac:dyDescent="0.25">
      <c r="A2077">
        <v>2966</v>
      </c>
      <c r="B2077">
        <v>32</v>
      </c>
      <c r="C2077" t="s">
        <v>36</v>
      </c>
      <c r="D2077" t="s">
        <v>65</v>
      </c>
      <c r="E2077">
        <v>3</v>
      </c>
      <c r="F2077">
        <v>1</v>
      </c>
      <c r="G2077">
        <v>1</v>
      </c>
      <c r="H2077">
        <v>3</v>
      </c>
      <c r="I2077" t="s">
        <v>38</v>
      </c>
      <c r="J2077" t="s">
        <v>74</v>
      </c>
      <c r="K2077">
        <v>863.33900000000006</v>
      </c>
      <c r="L2077">
        <v>594.78955555555558</v>
      </c>
      <c r="M2077" t="s">
        <v>49</v>
      </c>
      <c r="N2077" t="s">
        <v>50</v>
      </c>
      <c r="O2077">
        <v>0</v>
      </c>
      <c r="P2077">
        <v>0</v>
      </c>
      <c r="Q2077">
        <v>76.87533333333333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1055.010296903034</v>
      </c>
      <c r="AA2077">
        <v>36</v>
      </c>
      <c r="AB2077">
        <v>38.141149548103563</v>
      </c>
      <c r="AC2077" t="s">
        <v>42</v>
      </c>
      <c r="AD2077" t="s">
        <v>56</v>
      </c>
      <c r="AE2077" t="s">
        <v>69</v>
      </c>
      <c r="AF2077" t="s">
        <v>73</v>
      </c>
      <c r="AG2077">
        <v>1</v>
      </c>
      <c r="AH2077">
        <v>7.4565775692462921E-2</v>
      </c>
      <c r="AI2077">
        <v>527.00408935546875</v>
      </c>
      <c r="AJ2077">
        <v>0.1065487936139107</v>
      </c>
      <c r="AK2077">
        <v>268.54944444444448</v>
      </c>
      <c r="AL2077" t="s">
        <v>57</v>
      </c>
      <c r="AM2077">
        <f t="shared" si="128"/>
        <v>0</v>
      </c>
      <c r="AN2077">
        <f t="shared" si="129"/>
        <v>940.21433333333334</v>
      </c>
      <c r="AO2077">
        <f t="shared" si="130"/>
        <v>594.78955555555558</v>
      </c>
      <c r="AP2077">
        <f t="shared" si="131"/>
        <v>345.42477777777776</v>
      </c>
    </row>
    <row r="2078" spans="1:42" x14ac:dyDescent="0.25">
      <c r="A2078">
        <v>2968</v>
      </c>
      <c r="B2078">
        <v>48</v>
      </c>
      <c r="C2078" t="s">
        <v>36</v>
      </c>
      <c r="D2078" t="s">
        <v>37</v>
      </c>
      <c r="E2078">
        <v>1</v>
      </c>
      <c r="F2078">
        <v>2</v>
      </c>
      <c r="G2078">
        <v>2</v>
      </c>
      <c r="H2078">
        <v>2</v>
      </c>
      <c r="I2078" t="s">
        <v>54</v>
      </c>
      <c r="J2078" t="s">
        <v>39</v>
      </c>
      <c r="K2078">
        <v>721.84375</v>
      </c>
      <c r="L2078">
        <v>567.00066666666669</v>
      </c>
      <c r="M2078" t="s">
        <v>49</v>
      </c>
      <c r="N2078" t="s">
        <v>58</v>
      </c>
      <c r="O2078">
        <v>0</v>
      </c>
      <c r="P2078">
        <v>0</v>
      </c>
      <c r="Q2078">
        <v>213.67</v>
      </c>
      <c r="R2078">
        <v>0</v>
      </c>
      <c r="S2078">
        <v>0</v>
      </c>
      <c r="T2078">
        <v>0</v>
      </c>
      <c r="U2078">
        <v>44.444444444444443</v>
      </c>
      <c r="V2078">
        <v>0</v>
      </c>
      <c r="W2078">
        <v>18.666666666666671</v>
      </c>
      <c r="X2078">
        <v>0</v>
      </c>
      <c r="Y2078">
        <v>0</v>
      </c>
      <c r="Z2078">
        <v>361.72935325453187</v>
      </c>
      <c r="AA2078">
        <v>3</v>
      </c>
      <c r="AB2078">
        <v>124.21169611473699</v>
      </c>
      <c r="AC2078" t="s">
        <v>62</v>
      </c>
      <c r="AD2078" t="s">
        <v>56</v>
      </c>
      <c r="AE2078" t="s">
        <v>51</v>
      </c>
      <c r="AF2078" t="s">
        <v>45</v>
      </c>
      <c r="AG2078">
        <v>1</v>
      </c>
      <c r="AH2078">
        <v>0.13291268050670621</v>
      </c>
      <c r="AI2078">
        <v>386.830322265625</v>
      </c>
      <c r="AJ2078">
        <v>0.19756883382797241</v>
      </c>
      <c r="AK2078">
        <v>154.84308333333331</v>
      </c>
      <c r="AL2078" t="s">
        <v>57</v>
      </c>
      <c r="AM2078">
        <f t="shared" si="128"/>
        <v>0</v>
      </c>
      <c r="AN2078">
        <f t="shared" si="129"/>
        <v>979.95819444444442</v>
      </c>
      <c r="AO2078">
        <f t="shared" si="130"/>
        <v>585.66733333333332</v>
      </c>
      <c r="AP2078">
        <f t="shared" si="131"/>
        <v>394.2908611111111</v>
      </c>
    </row>
    <row r="2079" spans="1:42" x14ac:dyDescent="0.25">
      <c r="A2079">
        <v>2969</v>
      </c>
      <c r="B2079">
        <v>22</v>
      </c>
      <c r="C2079" t="s">
        <v>67</v>
      </c>
      <c r="D2079" t="s">
        <v>37</v>
      </c>
      <c r="E2079">
        <v>1</v>
      </c>
      <c r="F2079">
        <v>4</v>
      </c>
      <c r="G2079">
        <v>4</v>
      </c>
      <c r="H2079">
        <v>1</v>
      </c>
      <c r="I2079" t="s">
        <v>48</v>
      </c>
      <c r="J2079" t="s">
        <v>39</v>
      </c>
      <c r="K2079">
        <v>230.14975000000001</v>
      </c>
      <c r="L2079">
        <v>236.1142222222222</v>
      </c>
      <c r="M2079" t="s">
        <v>49</v>
      </c>
      <c r="N2079" t="s">
        <v>41</v>
      </c>
      <c r="O2079">
        <v>0</v>
      </c>
      <c r="P2079">
        <v>0</v>
      </c>
      <c r="Q2079">
        <v>10.56266666666667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74.888888888888886</v>
      </c>
      <c r="X2079">
        <v>0</v>
      </c>
      <c r="Y2079">
        <v>0</v>
      </c>
      <c r="Z2079">
        <v>171.00641229593879</v>
      </c>
      <c r="AA2079">
        <v>48</v>
      </c>
      <c r="AB2079">
        <v>5.0233132941864262</v>
      </c>
      <c r="AC2079" t="s">
        <v>42</v>
      </c>
      <c r="AD2079" t="s">
        <v>77</v>
      </c>
      <c r="AE2079" t="s">
        <v>44</v>
      </c>
      <c r="AF2079" t="s">
        <v>45</v>
      </c>
      <c r="AG2079">
        <v>0</v>
      </c>
      <c r="AH2079">
        <v>0.31124109029769897</v>
      </c>
      <c r="AI2079">
        <v>319.11953735351563</v>
      </c>
      <c r="AJ2079">
        <v>0.43691059947013849</v>
      </c>
      <c r="AK2079">
        <v>-5.9644722222222128</v>
      </c>
      <c r="AL2079" t="s">
        <v>64</v>
      </c>
      <c r="AM2079">
        <f t="shared" si="128"/>
        <v>0</v>
      </c>
      <c r="AN2079">
        <f t="shared" si="129"/>
        <v>240.71241666666668</v>
      </c>
      <c r="AO2079">
        <f t="shared" si="130"/>
        <v>311.00311111111108</v>
      </c>
      <c r="AP2079">
        <f t="shared" si="131"/>
        <v>-70.290694444444398</v>
      </c>
    </row>
    <row r="2080" spans="1:42" x14ac:dyDescent="0.25">
      <c r="A2080">
        <v>2970</v>
      </c>
      <c r="B2080">
        <v>53</v>
      </c>
      <c r="C2080" t="s">
        <v>36</v>
      </c>
      <c r="D2080" t="s">
        <v>65</v>
      </c>
      <c r="E2080">
        <v>0</v>
      </c>
      <c r="F2080">
        <v>0</v>
      </c>
      <c r="G2080">
        <v>0</v>
      </c>
      <c r="H2080">
        <v>3</v>
      </c>
      <c r="I2080" t="s">
        <v>60</v>
      </c>
      <c r="J2080" t="s">
        <v>74</v>
      </c>
      <c r="K2080">
        <v>798.66150000000005</v>
      </c>
      <c r="L2080">
        <v>360.63755555555548</v>
      </c>
      <c r="M2080" t="s">
        <v>49</v>
      </c>
      <c r="N2080" t="s">
        <v>41</v>
      </c>
      <c r="O2080">
        <v>2728.9707896052801</v>
      </c>
      <c r="P2080">
        <v>2222.2222222222222</v>
      </c>
      <c r="Q2080">
        <v>234.0037777777778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9.5555555555555554</v>
      </c>
      <c r="X2080">
        <v>0</v>
      </c>
      <c r="Y2080">
        <v>0</v>
      </c>
      <c r="Z2080">
        <v>731.20682501029182</v>
      </c>
      <c r="AA2080">
        <v>60</v>
      </c>
      <c r="AB2080">
        <v>18.567847445105699</v>
      </c>
      <c r="AC2080" t="s">
        <v>62</v>
      </c>
      <c r="AD2080" t="s">
        <v>56</v>
      </c>
      <c r="AE2080" t="s">
        <v>51</v>
      </c>
      <c r="AF2080" t="s">
        <v>73</v>
      </c>
      <c r="AG2080">
        <v>1</v>
      </c>
      <c r="AH2080">
        <v>8.028082549571991E-2</v>
      </c>
      <c r="AI2080">
        <v>589.49169921875</v>
      </c>
      <c r="AJ2080">
        <v>0.16328167915344241</v>
      </c>
      <c r="AK2080">
        <v>438.02394444444451</v>
      </c>
      <c r="AL2080" t="s">
        <v>57</v>
      </c>
      <c r="AM2080">
        <f t="shared" si="128"/>
        <v>0.81400952372224022</v>
      </c>
      <c r="AN2080">
        <f t="shared" si="129"/>
        <v>1032.6652777777779</v>
      </c>
      <c r="AO2080">
        <f t="shared" si="130"/>
        <v>370.19311111111102</v>
      </c>
      <c r="AP2080">
        <f t="shared" si="131"/>
        <v>662.47216666666691</v>
      </c>
    </row>
    <row r="2081" spans="1:42" x14ac:dyDescent="0.25">
      <c r="A2081">
        <v>2974</v>
      </c>
      <c r="B2081">
        <v>29</v>
      </c>
      <c r="C2081" t="s">
        <v>36</v>
      </c>
      <c r="D2081" t="s">
        <v>79</v>
      </c>
      <c r="E2081">
        <v>0</v>
      </c>
      <c r="F2081">
        <v>2</v>
      </c>
      <c r="G2081">
        <v>2</v>
      </c>
      <c r="H2081">
        <v>2</v>
      </c>
      <c r="I2081" t="s">
        <v>72</v>
      </c>
      <c r="J2081" t="s">
        <v>74</v>
      </c>
      <c r="K2081">
        <v>568.14549999999997</v>
      </c>
      <c r="L2081">
        <v>732.83577777777782</v>
      </c>
      <c r="M2081" t="s">
        <v>49</v>
      </c>
      <c r="N2081" t="s">
        <v>50</v>
      </c>
      <c r="O2081">
        <v>0</v>
      </c>
      <c r="P2081">
        <v>0</v>
      </c>
      <c r="Q2081">
        <v>170.84311111111111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4.8888888888888893</v>
      </c>
      <c r="X2081">
        <v>0</v>
      </c>
      <c r="Y2081">
        <v>0</v>
      </c>
      <c r="Z2081">
        <v>213.4412193480637</v>
      </c>
      <c r="AA2081">
        <v>36</v>
      </c>
      <c r="AB2081">
        <v>7.7164113855395824</v>
      </c>
      <c r="AC2081" t="s">
        <v>62</v>
      </c>
      <c r="AD2081" t="s">
        <v>43</v>
      </c>
      <c r="AE2081" t="s">
        <v>44</v>
      </c>
      <c r="AF2081" t="s">
        <v>45</v>
      </c>
      <c r="AG2081">
        <v>1</v>
      </c>
      <c r="AH2081">
        <v>0.1890933811664581</v>
      </c>
      <c r="AI2081">
        <v>361.56976318359381</v>
      </c>
      <c r="AJ2081">
        <v>0.28126528859138489</v>
      </c>
      <c r="AK2081">
        <v>-164.69027777777791</v>
      </c>
      <c r="AL2081" t="s">
        <v>57</v>
      </c>
      <c r="AM2081">
        <f t="shared" si="128"/>
        <v>0</v>
      </c>
      <c r="AN2081">
        <f t="shared" si="129"/>
        <v>738.98861111111114</v>
      </c>
      <c r="AO2081">
        <f t="shared" si="130"/>
        <v>737.72466666666674</v>
      </c>
      <c r="AP2081">
        <f t="shared" si="131"/>
        <v>1.2639444444444052</v>
      </c>
    </row>
    <row r="2082" spans="1:42" x14ac:dyDescent="0.25">
      <c r="A2082">
        <v>2975</v>
      </c>
      <c r="B2082">
        <v>43</v>
      </c>
      <c r="C2082" t="s">
        <v>53</v>
      </c>
      <c r="D2082" t="s">
        <v>65</v>
      </c>
      <c r="E2082">
        <v>0</v>
      </c>
      <c r="F2082">
        <v>2</v>
      </c>
      <c r="G2082">
        <v>2</v>
      </c>
      <c r="H2082">
        <v>4</v>
      </c>
      <c r="I2082" t="s">
        <v>38</v>
      </c>
      <c r="J2082" t="s">
        <v>55</v>
      </c>
      <c r="K2082">
        <v>558.20074999999997</v>
      </c>
      <c r="L2082">
        <v>453.24599999999998</v>
      </c>
      <c r="M2082" t="s">
        <v>40</v>
      </c>
      <c r="N2082" t="s">
        <v>41</v>
      </c>
      <c r="O2082">
        <v>0</v>
      </c>
      <c r="P2082">
        <v>124.4444444444444</v>
      </c>
      <c r="Q2082">
        <v>57.284222222222219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54.444444444444443</v>
      </c>
      <c r="X2082">
        <v>0</v>
      </c>
      <c r="Y2082">
        <v>0</v>
      </c>
      <c r="Z2082">
        <v>284.76594751328861</v>
      </c>
      <c r="AA2082">
        <v>18</v>
      </c>
      <c r="AB2082">
        <v>18.169713901196989</v>
      </c>
      <c r="AC2082" t="s">
        <v>42</v>
      </c>
      <c r="AD2082" t="s">
        <v>77</v>
      </c>
      <c r="AE2082" t="s">
        <v>84</v>
      </c>
      <c r="AF2082" t="s">
        <v>45</v>
      </c>
      <c r="AG2082">
        <v>1</v>
      </c>
      <c r="AH2082">
        <v>0.17303439974784851</v>
      </c>
      <c r="AI2082">
        <v>416.78359985351563</v>
      </c>
      <c r="AJ2082">
        <v>0.31567674875259399</v>
      </c>
      <c r="AK2082">
        <v>104.95475</v>
      </c>
      <c r="AL2082" t="s">
        <v>52</v>
      </c>
      <c r="AM2082">
        <f t="shared" si="128"/>
        <v>124.4444444444444</v>
      </c>
      <c r="AN2082">
        <f t="shared" si="129"/>
        <v>615.48497222222215</v>
      </c>
      <c r="AO2082">
        <f t="shared" si="130"/>
        <v>507.69044444444444</v>
      </c>
      <c r="AP2082">
        <f t="shared" si="131"/>
        <v>107.79452777777772</v>
      </c>
    </row>
    <row r="2083" spans="1:42" x14ac:dyDescent="0.25">
      <c r="A2083">
        <v>2976</v>
      </c>
      <c r="B2083">
        <v>49</v>
      </c>
      <c r="C2083" t="s">
        <v>36</v>
      </c>
      <c r="D2083" t="s">
        <v>37</v>
      </c>
      <c r="E2083">
        <v>0</v>
      </c>
      <c r="F2083">
        <v>1</v>
      </c>
      <c r="G2083">
        <v>1</v>
      </c>
      <c r="H2083">
        <v>4</v>
      </c>
      <c r="I2083" t="s">
        <v>59</v>
      </c>
      <c r="J2083" t="s">
        <v>74</v>
      </c>
      <c r="K2083">
        <v>1777.1252500000001</v>
      </c>
      <c r="L2083">
        <v>1090.885111111111</v>
      </c>
      <c r="M2083" t="s">
        <v>80</v>
      </c>
      <c r="N2083" t="s">
        <v>58</v>
      </c>
      <c r="O2083">
        <v>0</v>
      </c>
      <c r="P2083">
        <v>666.66666666666663</v>
      </c>
      <c r="Q2083">
        <v>33.779777777777781</v>
      </c>
      <c r="R2083">
        <v>38.888888888888893</v>
      </c>
      <c r="S2083">
        <v>0</v>
      </c>
      <c r="T2083">
        <v>0</v>
      </c>
      <c r="U2083">
        <v>0</v>
      </c>
      <c r="V2083">
        <v>111.1111111111111</v>
      </c>
      <c r="W2083">
        <v>103.7777777777778</v>
      </c>
      <c r="X2083">
        <v>0</v>
      </c>
      <c r="Y2083">
        <v>0</v>
      </c>
      <c r="Z2083">
        <v>2034.542493708931</v>
      </c>
      <c r="AA2083">
        <v>36</v>
      </c>
      <c r="AB2083">
        <v>73.553584967195874</v>
      </c>
      <c r="AC2083" t="s">
        <v>42</v>
      </c>
      <c r="AD2083" t="s">
        <v>43</v>
      </c>
      <c r="AE2083" t="s">
        <v>63</v>
      </c>
      <c r="AF2083" t="s">
        <v>73</v>
      </c>
      <c r="AG2083">
        <v>1</v>
      </c>
      <c r="AH2083">
        <v>9.079870767891407E-3</v>
      </c>
      <c r="AI2083">
        <v>785.19610595703125</v>
      </c>
      <c r="AJ2083">
        <v>1.080433372408152E-2</v>
      </c>
      <c r="AK2083">
        <v>686.24013888888885</v>
      </c>
      <c r="AL2083" t="s">
        <v>70</v>
      </c>
      <c r="AM2083">
        <f t="shared" si="128"/>
        <v>666.66666666666663</v>
      </c>
      <c r="AN2083">
        <f t="shared" si="129"/>
        <v>1849.7939166666667</v>
      </c>
      <c r="AO2083">
        <f t="shared" si="130"/>
        <v>1305.7739999999999</v>
      </c>
      <c r="AP2083">
        <f t="shared" si="131"/>
        <v>544.01991666666686</v>
      </c>
    </row>
    <row r="2084" spans="1:42" x14ac:dyDescent="0.25">
      <c r="A2084">
        <v>2977</v>
      </c>
      <c r="B2084">
        <v>51</v>
      </c>
      <c r="C2084" t="s">
        <v>53</v>
      </c>
      <c r="D2084" t="s">
        <v>76</v>
      </c>
      <c r="E2084">
        <v>2</v>
      </c>
      <c r="F2084">
        <v>0</v>
      </c>
      <c r="G2084">
        <v>0</v>
      </c>
      <c r="H2084">
        <v>3</v>
      </c>
      <c r="I2084" t="s">
        <v>72</v>
      </c>
      <c r="J2084" t="s">
        <v>55</v>
      </c>
      <c r="K2084">
        <v>348.00099999999998</v>
      </c>
      <c r="L2084">
        <v>341.93200000000002</v>
      </c>
      <c r="M2084" t="s">
        <v>49</v>
      </c>
      <c r="N2084" t="s">
        <v>50</v>
      </c>
      <c r="O2084">
        <v>0</v>
      </c>
      <c r="P2084">
        <v>0</v>
      </c>
      <c r="Q2084">
        <v>151.07755555555559</v>
      </c>
      <c r="R2084">
        <v>0</v>
      </c>
      <c r="S2084">
        <v>0</v>
      </c>
      <c r="T2084">
        <v>0</v>
      </c>
      <c r="U2084">
        <v>262.22222222222217</v>
      </c>
      <c r="V2084">
        <v>0</v>
      </c>
      <c r="W2084">
        <v>74.888888888888886</v>
      </c>
      <c r="X2084">
        <v>0</v>
      </c>
      <c r="Y2084">
        <v>0</v>
      </c>
      <c r="Z2084">
        <v>275.8307442309918</v>
      </c>
      <c r="AA2084">
        <v>24</v>
      </c>
      <c r="AB2084">
        <v>13.77060220131351</v>
      </c>
      <c r="AC2084" t="s">
        <v>62</v>
      </c>
      <c r="AD2084" t="s">
        <v>66</v>
      </c>
      <c r="AE2084" t="s">
        <v>84</v>
      </c>
      <c r="AF2084" t="s">
        <v>45</v>
      </c>
      <c r="AG2084">
        <v>0</v>
      </c>
      <c r="AH2084">
        <v>0.20749607682228091</v>
      </c>
      <c r="AI2084">
        <v>398.91546630859381</v>
      </c>
      <c r="AJ2084">
        <v>0.35920315980911249</v>
      </c>
      <c r="AK2084">
        <v>6.06899999999996</v>
      </c>
      <c r="AL2084" t="s">
        <v>64</v>
      </c>
      <c r="AM2084">
        <f t="shared" si="128"/>
        <v>0</v>
      </c>
      <c r="AN2084">
        <f t="shared" si="129"/>
        <v>761.30077777777774</v>
      </c>
      <c r="AO2084">
        <f t="shared" si="130"/>
        <v>416.82088888888893</v>
      </c>
      <c r="AP2084">
        <f t="shared" si="131"/>
        <v>344.47988888888881</v>
      </c>
    </row>
    <row r="2085" spans="1:42" x14ac:dyDescent="0.25">
      <c r="A2085">
        <v>2978</v>
      </c>
      <c r="B2085">
        <v>64</v>
      </c>
      <c r="C2085" t="s">
        <v>67</v>
      </c>
      <c r="D2085" t="s">
        <v>65</v>
      </c>
      <c r="E2085">
        <v>0</v>
      </c>
      <c r="F2085">
        <v>0</v>
      </c>
      <c r="G2085">
        <v>0</v>
      </c>
      <c r="H2085">
        <v>4</v>
      </c>
      <c r="I2085" t="s">
        <v>48</v>
      </c>
      <c r="J2085" t="s">
        <v>55</v>
      </c>
      <c r="K2085">
        <v>1077.7025000000001</v>
      </c>
      <c r="L2085">
        <v>1193.813333333333</v>
      </c>
      <c r="M2085" t="s">
        <v>49</v>
      </c>
      <c r="N2085" t="s">
        <v>58</v>
      </c>
      <c r="O2085">
        <v>0</v>
      </c>
      <c r="P2085">
        <v>0</v>
      </c>
      <c r="Q2085">
        <v>30.15377777777778</v>
      </c>
      <c r="R2085">
        <v>0</v>
      </c>
      <c r="S2085">
        <v>0</v>
      </c>
      <c r="T2085">
        <v>0</v>
      </c>
      <c r="U2085">
        <v>106.6666666666667</v>
      </c>
      <c r="V2085">
        <v>0</v>
      </c>
      <c r="W2085">
        <v>715.77777777777783</v>
      </c>
      <c r="X2085">
        <v>0</v>
      </c>
      <c r="Y2085">
        <v>0</v>
      </c>
      <c r="Z2085">
        <v>674.87807806243757</v>
      </c>
      <c r="AA2085">
        <v>24</v>
      </c>
      <c r="AB2085">
        <v>33.692681986175209</v>
      </c>
      <c r="AC2085" t="s">
        <v>62</v>
      </c>
      <c r="AD2085" t="s">
        <v>43</v>
      </c>
      <c r="AE2085" t="s">
        <v>44</v>
      </c>
      <c r="AF2085" t="s">
        <v>78</v>
      </c>
      <c r="AG2085">
        <v>1</v>
      </c>
      <c r="AH2085">
        <v>5.2431721240282059E-2</v>
      </c>
      <c r="AI2085">
        <v>583.480712890625</v>
      </c>
      <c r="AJ2085">
        <v>9.8876059055328369E-2</v>
      </c>
      <c r="AK2085">
        <v>-116.1108333333332</v>
      </c>
      <c r="AL2085" t="s">
        <v>46</v>
      </c>
      <c r="AM2085">
        <f t="shared" si="128"/>
        <v>0</v>
      </c>
      <c r="AN2085">
        <f t="shared" si="129"/>
        <v>1214.5229444444446</v>
      </c>
      <c r="AO2085">
        <f t="shared" si="130"/>
        <v>1909.5911111111109</v>
      </c>
      <c r="AP2085">
        <f t="shared" si="131"/>
        <v>-695.06816666666623</v>
      </c>
    </row>
    <row r="2086" spans="1:42" x14ac:dyDescent="0.25">
      <c r="A2086">
        <v>2980</v>
      </c>
      <c r="B2086">
        <v>58</v>
      </c>
      <c r="C2086" t="s">
        <v>36</v>
      </c>
      <c r="D2086" t="s">
        <v>37</v>
      </c>
      <c r="E2086">
        <v>0</v>
      </c>
      <c r="F2086">
        <v>1</v>
      </c>
      <c r="G2086">
        <v>1</v>
      </c>
      <c r="H2086">
        <v>3</v>
      </c>
      <c r="I2086" t="s">
        <v>54</v>
      </c>
      <c r="J2086" t="s">
        <v>55</v>
      </c>
      <c r="K2086">
        <v>1292.7760000000001</v>
      </c>
      <c r="L2086">
        <v>1221.5319999999999</v>
      </c>
      <c r="M2086" t="s">
        <v>49</v>
      </c>
      <c r="N2086" t="s">
        <v>50</v>
      </c>
      <c r="O2086">
        <v>0</v>
      </c>
      <c r="P2086">
        <v>0</v>
      </c>
      <c r="Q2086">
        <v>95.587555555555554</v>
      </c>
      <c r="R2086">
        <v>0</v>
      </c>
      <c r="S2086">
        <v>0</v>
      </c>
      <c r="T2086">
        <v>0</v>
      </c>
      <c r="U2086">
        <v>717.31555555555553</v>
      </c>
      <c r="V2086">
        <v>0</v>
      </c>
      <c r="W2086">
        <v>211.55555555555549</v>
      </c>
      <c r="X2086">
        <v>0</v>
      </c>
      <c r="Y2086">
        <v>0</v>
      </c>
      <c r="Z2086">
        <v>772.22164339275309</v>
      </c>
      <c r="AA2086">
        <v>24</v>
      </c>
      <c r="AB2086">
        <v>38.552472067801403</v>
      </c>
      <c r="AC2086" t="s">
        <v>62</v>
      </c>
      <c r="AD2086" t="s">
        <v>43</v>
      </c>
      <c r="AE2086" t="s">
        <v>44</v>
      </c>
      <c r="AF2086" t="s">
        <v>45</v>
      </c>
      <c r="AG2086">
        <v>1</v>
      </c>
      <c r="AH2086">
        <v>4.4791020452976227E-2</v>
      </c>
      <c r="AI2086">
        <v>570.5506591796875</v>
      </c>
      <c r="AJ2086">
        <v>6.9223418831825256E-2</v>
      </c>
      <c r="AK2086">
        <v>71.244000000000142</v>
      </c>
      <c r="AL2086" t="s">
        <v>46</v>
      </c>
      <c r="AM2086">
        <f t="shared" si="128"/>
        <v>0</v>
      </c>
      <c r="AN2086">
        <f t="shared" si="129"/>
        <v>2105.6791111111111</v>
      </c>
      <c r="AO2086">
        <f t="shared" si="130"/>
        <v>1433.0875555555554</v>
      </c>
      <c r="AP2086">
        <f t="shared" si="131"/>
        <v>672.59155555555571</v>
      </c>
    </row>
    <row r="2087" spans="1:42" x14ac:dyDescent="0.25">
      <c r="A2087">
        <v>2981</v>
      </c>
      <c r="B2087">
        <v>31</v>
      </c>
      <c r="C2087" t="s">
        <v>36</v>
      </c>
      <c r="D2087" t="s">
        <v>79</v>
      </c>
      <c r="E2087">
        <v>2</v>
      </c>
      <c r="F2087">
        <v>1</v>
      </c>
      <c r="G2087">
        <v>1</v>
      </c>
      <c r="H2087">
        <v>3</v>
      </c>
      <c r="I2087" t="s">
        <v>72</v>
      </c>
      <c r="J2087" t="s">
        <v>55</v>
      </c>
      <c r="K2087">
        <v>880.56025</v>
      </c>
      <c r="L2087">
        <v>501.75622222222222</v>
      </c>
      <c r="M2087" t="s">
        <v>40</v>
      </c>
      <c r="N2087" t="s">
        <v>41</v>
      </c>
      <c r="O2087">
        <v>0</v>
      </c>
      <c r="P2087">
        <v>0</v>
      </c>
      <c r="Q2087">
        <v>321.37111111111108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3.7777777777777781</v>
      </c>
      <c r="X2087">
        <v>0</v>
      </c>
      <c r="Y2087">
        <v>0</v>
      </c>
      <c r="Z2087">
        <v>826.70327212897507</v>
      </c>
      <c r="AA2087">
        <v>36</v>
      </c>
      <c r="AB2087">
        <v>29.88730368484341</v>
      </c>
      <c r="AC2087" t="s">
        <v>42</v>
      </c>
      <c r="AD2087" t="s">
        <v>43</v>
      </c>
      <c r="AE2087" t="s">
        <v>44</v>
      </c>
      <c r="AF2087" t="s">
        <v>45</v>
      </c>
      <c r="AG2087">
        <v>1</v>
      </c>
      <c r="AH2087">
        <v>8.9921310544013977E-2</v>
      </c>
      <c r="AI2087">
        <v>494.84689331054688</v>
      </c>
      <c r="AJ2087">
        <v>0.13595947623252869</v>
      </c>
      <c r="AK2087">
        <v>378.80402777777778</v>
      </c>
      <c r="AL2087" t="s">
        <v>57</v>
      </c>
      <c r="AM2087">
        <f t="shared" si="128"/>
        <v>0</v>
      </c>
      <c r="AN2087">
        <f t="shared" si="129"/>
        <v>1201.9313611111111</v>
      </c>
      <c r="AO2087">
        <f t="shared" si="130"/>
        <v>505.53399999999999</v>
      </c>
      <c r="AP2087">
        <f t="shared" si="131"/>
        <v>696.39736111111108</v>
      </c>
    </row>
    <row r="2088" spans="1:42" x14ac:dyDescent="0.25">
      <c r="A2088">
        <v>2982</v>
      </c>
      <c r="B2088">
        <v>29</v>
      </c>
      <c r="C2088" t="s">
        <v>53</v>
      </c>
      <c r="D2088" t="s">
        <v>37</v>
      </c>
      <c r="E2088">
        <v>0</v>
      </c>
      <c r="F2088">
        <v>0</v>
      </c>
      <c r="G2088">
        <v>0</v>
      </c>
      <c r="H2088">
        <v>3</v>
      </c>
      <c r="I2088" t="s">
        <v>38</v>
      </c>
      <c r="J2088" t="s">
        <v>55</v>
      </c>
      <c r="K2088">
        <v>1062.7117499999999</v>
      </c>
      <c r="L2088">
        <v>940.83288888888887</v>
      </c>
      <c r="M2088" t="s">
        <v>40</v>
      </c>
      <c r="N2088" t="s">
        <v>58</v>
      </c>
      <c r="O2088">
        <v>0</v>
      </c>
      <c r="P2088">
        <v>0</v>
      </c>
      <c r="Q2088">
        <v>678.99088888888889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20.888888888888889</v>
      </c>
      <c r="X2088">
        <v>0</v>
      </c>
      <c r="Y2088">
        <v>0</v>
      </c>
      <c r="Z2088">
        <v>525.81740800216585</v>
      </c>
      <c r="AA2088">
        <v>36</v>
      </c>
      <c r="AB2088">
        <v>19.00955891376486</v>
      </c>
      <c r="AC2088" t="s">
        <v>42</v>
      </c>
      <c r="AD2088" t="s">
        <v>91</v>
      </c>
      <c r="AE2088" t="s">
        <v>44</v>
      </c>
      <c r="AF2088" t="s">
        <v>45</v>
      </c>
      <c r="AG2088">
        <v>0</v>
      </c>
      <c r="AH2088">
        <v>8.1210024654865265E-2</v>
      </c>
      <c r="AI2088">
        <v>464.82327270507813</v>
      </c>
      <c r="AJ2088">
        <v>0.1229158341884613</v>
      </c>
      <c r="AK2088">
        <v>121.87886111111111</v>
      </c>
      <c r="AL2088" t="s">
        <v>46</v>
      </c>
      <c r="AM2088">
        <f t="shared" si="128"/>
        <v>0</v>
      </c>
      <c r="AN2088">
        <f t="shared" si="129"/>
        <v>1741.7026388888889</v>
      </c>
      <c r="AO2088">
        <f t="shared" si="130"/>
        <v>961.72177777777779</v>
      </c>
      <c r="AP2088">
        <f t="shared" si="131"/>
        <v>779.98086111111115</v>
      </c>
    </row>
    <row r="2089" spans="1:42" x14ac:dyDescent="0.25">
      <c r="A2089">
        <v>2983</v>
      </c>
      <c r="B2089">
        <v>32</v>
      </c>
      <c r="C2089" t="s">
        <v>67</v>
      </c>
      <c r="D2089" t="s">
        <v>65</v>
      </c>
      <c r="E2089">
        <v>2</v>
      </c>
      <c r="F2089">
        <v>0</v>
      </c>
      <c r="G2089">
        <v>0</v>
      </c>
      <c r="H2089">
        <v>2</v>
      </c>
      <c r="I2089" t="s">
        <v>38</v>
      </c>
      <c r="J2089" t="s">
        <v>55</v>
      </c>
      <c r="K2089">
        <v>668.99974999999995</v>
      </c>
      <c r="L2089">
        <v>574.22355555555555</v>
      </c>
      <c r="M2089" t="s">
        <v>49</v>
      </c>
      <c r="N2089" t="s">
        <v>41</v>
      </c>
      <c r="O2089">
        <v>0</v>
      </c>
      <c r="P2089">
        <v>0</v>
      </c>
      <c r="Q2089">
        <v>127.7177777777778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40</v>
      </c>
      <c r="X2089">
        <v>0</v>
      </c>
      <c r="Y2089">
        <v>0</v>
      </c>
      <c r="Z2089">
        <v>324.26521448295563</v>
      </c>
      <c r="AA2089">
        <v>24</v>
      </c>
      <c r="AB2089">
        <v>16.188649633011689</v>
      </c>
      <c r="AC2089" t="s">
        <v>42</v>
      </c>
      <c r="AD2089" t="s">
        <v>66</v>
      </c>
      <c r="AE2089" t="s">
        <v>44</v>
      </c>
      <c r="AF2089" t="s">
        <v>45</v>
      </c>
      <c r="AG2089">
        <v>0</v>
      </c>
      <c r="AH2089">
        <v>0.1703349947929382</v>
      </c>
      <c r="AI2089">
        <v>351.61105346679688</v>
      </c>
      <c r="AJ2089">
        <v>0.2379299998283386</v>
      </c>
      <c r="AK2089">
        <v>94.7761944444444</v>
      </c>
      <c r="AL2089" t="s">
        <v>57</v>
      </c>
      <c r="AM2089">
        <f t="shared" si="128"/>
        <v>0</v>
      </c>
      <c r="AN2089">
        <f t="shared" si="129"/>
        <v>796.71752777777772</v>
      </c>
      <c r="AO2089">
        <f t="shared" si="130"/>
        <v>614.22355555555555</v>
      </c>
      <c r="AP2089">
        <f t="shared" si="131"/>
        <v>182.49397222222217</v>
      </c>
    </row>
    <row r="2090" spans="1:42" x14ac:dyDescent="0.25">
      <c r="A2090">
        <v>2984</v>
      </c>
      <c r="B2090">
        <v>36</v>
      </c>
      <c r="C2090" t="s">
        <v>36</v>
      </c>
      <c r="D2090" t="s">
        <v>65</v>
      </c>
      <c r="E2090">
        <v>1</v>
      </c>
      <c r="F2090">
        <v>1</v>
      </c>
      <c r="G2090">
        <v>1</v>
      </c>
      <c r="H2090">
        <v>2</v>
      </c>
      <c r="I2090" t="s">
        <v>38</v>
      </c>
      <c r="J2090" t="s">
        <v>39</v>
      </c>
      <c r="K2090">
        <v>437.03874999999999</v>
      </c>
      <c r="L2090">
        <v>234.11933333333329</v>
      </c>
      <c r="M2090" t="s">
        <v>49</v>
      </c>
      <c r="N2090" t="s">
        <v>41</v>
      </c>
      <c r="O2090">
        <v>0</v>
      </c>
      <c r="P2090">
        <v>888.88888888888891</v>
      </c>
      <c r="Q2090">
        <v>10.87911111111111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587.13138304808217</v>
      </c>
      <c r="AA2090">
        <v>48</v>
      </c>
      <c r="AB2090">
        <v>17.246984146977152</v>
      </c>
      <c r="AC2090" t="s">
        <v>42</v>
      </c>
      <c r="AD2090" t="s">
        <v>81</v>
      </c>
      <c r="AE2090" t="s">
        <v>44</v>
      </c>
      <c r="AF2090" t="s">
        <v>45</v>
      </c>
      <c r="AG2090">
        <v>1</v>
      </c>
      <c r="AH2090">
        <v>0.1649228036403656</v>
      </c>
      <c r="AI2090">
        <v>433.755126953125</v>
      </c>
      <c r="AJ2090">
        <v>0.26190254092216492</v>
      </c>
      <c r="AK2090">
        <v>202.91941666666659</v>
      </c>
      <c r="AL2090" t="s">
        <v>64</v>
      </c>
      <c r="AM2090">
        <f t="shared" si="128"/>
        <v>888.88888888888891</v>
      </c>
      <c r="AN2090">
        <f t="shared" si="129"/>
        <v>447.91786111111111</v>
      </c>
      <c r="AO2090">
        <f t="shared" si="130"/>
        <v>234.11933333333329</v>
      </c>
      <c r="AP2090">
        <f t="shared" si="131"/>
        <v>213.79852777777782</v>
      </c>
    </row>
    <row r="2091" spans="1:42" x14ac:dyDescent="0.25">
      <c r="A2091">
        <v>2985</v>
      </c>
      <c r="B2091">
        <v>42</v>
      </c>
      <c r="C2091" t="s">
        <v>36</v>
      </c>
      <c r="D2091" t="s">
        <v>37</v>
      </c>
      <c r="E2091">
        <v>0</v>
      </c>
      <c r="F2091">
        <v>0</v>
      </c>
      <c r="G2091">
        <v>0</v>
      </c>
      <c r="H2091">
        <v>5</v>
      </c>
      <c r="I2091" t="s">
        <v>72</v>
      </c>
      <c r="J2091" t="s">
        <v>39</v>
      </c>
      <c r="K2091">
        <v>2345.1815000000001</v>
      </c>
      <c r="L2091">
        <v>2325.525555555555</v>
      </c>
      <c r="M2091" t="s">
        <v>49</v>
      </c>
      <c r="N2091" t="s">
        <v>41</v>
      </c>
      <c r="O2091">
        <v>0</v>
      </c>
      <c r="P2091">
        <v>0</v>
      </c>
      <c r="Q2091">
        <v>560.90488888888888</v>
      </c>
      <c r="R2091">
        <v>0</v>
      </c>
      <c r="S2091">
        <v>0</v>
      </c>
      <c r="T2091">
        <v>0</v>
      </c>
      <c r="U2091">
        <v>40</v>
      </c>
      <c r="V2091">
        <v>0</v>
      </c>
      <c r="W2091">
        <v>34.888888888888893</v>
      </c>
      <c r="X2091">
        <v>0</v>
      </c>
      <c r="Y2091">
        <v>0</v>
      </c>
      <c r="Z2091">
        <v>1136.9094290258979</v>
      </c>
      <c r="AA2091">
        <v>36</v>
      </c>
      <c r="AB2091">
        <v>41.101999366657637</v>
      </c>
      <c r="AC2091" t="s">
        <v>42</v>
      </c>
      <c r="AD2091" t="s">
        <v>56</v>
      </c>
      <c r="AE2091" t="s">
        <v>51</v>
      </c>
      <c r="AF2091" t="s">
        <v>45</v>
      </c>
      <c r="AG2091">
        <v>1</v>
      </c>
      <c r="AH2091">
        <v>7.4228052981197834E-3</v>
      </c>
      <c r="AI2091">
        <v>776.28680419921875</v>
      </c>
      <c r="AJ2091">
        <v>1.036357879638672E-2</v>
      </c>
      <c r="AK2091">
        <v>19.655944444444689</v>
      </c>
      <c r="AL2091" t="s">
        <v>70</v>
      </c>
      <c r="AM2091">
        <f t="shared" si="128"/>
        <v>0</v>
      </c>
      <c r="AN2091">
        <f t="shared" si="129"/>
        <v>2946.0863888888889</v>
      </c>
      <c r="AO2091">
        <f t="shared" si="130"/>
        <v>2360.4144444444437</v>
      </c>
      <c r="AP2091">
        <f t="shared" si="131"/>
        <v>585.67194444444522</v>
      </c>
    </row>
    <row r="2092" spans="1:42" x14ac:dyDescent="0.25">
      <c r="A2092">
        <v>2987</v>
      </c>
      <c r="B2092">
        <v>30</v>
      </c>
      <c r="C2092" t="s">
        <v>67</v>
      </c>
      <c r="D2092" t="s">
        <v>65</v>
      </c>
      <c r="E2092">
        <v>0</v>
      </c>
      <c r="F2092">
        <v>0</v>
      </c>
      <c r="G2092">
        <v>0</v>
      </c>
      <c r="H2092">
        <v>2</v>
      </c>
      <c r="I2092" t="s">
        <v>38</v>
      </c>
      <c r="J2092" t="s">
        <v>55</v>
      </c>
      <c r="K2092">
        <v>25.518999999999998</v>
      </c>
      <c r="L2092">
        <v>19.63066666666667</v>
      </c>
      <c r="M2092" t="s">
        <v>49</v>
      </c>
      <c r="N2092" t="s">
        <v>41</v>
      </c>
      <c r="O2092">
        <v>0</v>
      </c>
      <c r="P2092">
        <v>0</v>
      </c>
      <c r="Q2092">
        <v>7.0851111111111109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199.55555555555549</v>
      </c>
      <c r="X2092">
        <v>0</v>
      </c>
      <c r="Y2092">
        <v>0</v>
      </c>
      <c r="Z2092">
        <v>15.89627537996569</v>
      </c>
      <c r="AA2092">
        <v>36</v>
      </c>
      <c r="AB2092">
        <v>0.57468843508437639</v>
      </c>
      <c r="AC2092" t="s">
        <v>62</v>
      </c>
      <c r="AD2092" t="s">
        <v>68</v>
      </c>
      <c r="AE2092" t="s">
        <v>44</v>
      </c>
      <c r="AF2092" t="s">
        <v>75</v>
      </c>
      <c r="AG2092">
        <v>0</v>
      </c>
      <c r="AH2092">
        <v>0.35575923323631292</v>
      </c>
      <c r="AI2092">
        <v>267.76889038085938</v>
      </c>
      <c r="AJ2092">
        <v>0.52795988321304321</v>
      </c>
      <c r="AK2092">
        <v>5.8883333333333319</v>
      </c>
      <c r="AL2092" t="s">
        <v>64</v>
      </c>
      <c r="AM2092">
        <f t="shared" si="128"/>
        <v>0</v>
      </c>
      <c r="AN2092">
        <f t="shared" si="129"/>
        <v>32.604111111111109</v>
      </c>
      <c r="AO2092">
        <f t="shared" si="130"/>
        <v>219.18622222222217</v>
      </c>
      <c r="AP2092">
        <f t="shared" si="131"/>
        <v>-186.58211111111106</v>
      </c>
    </row>
    <row r="2093" spans="1:42" x14ac:dyDescent="0.25">
      <c r="A2093">
        <v>2988</v>
      </c>
      <c r="B2093">
        <v>60</v>
      </c>
      <c r="C2093" t="s">
        <v>36</v>
      </c>
      <c r="D2093" t="s">
        <v>37</v>
      </c>
      <c r="E2093">
        <v>2</v>
      </c>
      <c r="F2093">
        <v>1</v>
      </c>
      <c r="G2093">
        <v>1</v>
      </c>
      <c r="H2093">
        <v>3</v>
      </c>
      <c r="I2093" t="s">
        <v>60</v>
      </c>
      <c r="J2093" t="s">
        <v>55</v>
      </c>
      <c r="K2093">
        <v>844.64025000000004</v>
      </c>
      <c r="L2093">
        <v>871.64488888888889</v>
      </c>
      <c r="M2093" t="s">
        <v>80</v>
      </c>
      <c r="N2093" t="s">
        <v>50</v>
      </c>
      <c r="O2093">
        <v>0</v>
      </c>
      <c r="P2093">
        <v>1288.8888888888889</v>
      </c>
      <c r="Q2093">
        <v>430.87577777777778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32</v>
      </c>
      <c r="X2093">
        <v>0</v>
      </c>
      <c r="Y2093">
        <v>0</v>
      </c>
      <c r="Z2093">
        <v>508.15967368685477</v>
      </c>
      <c r="AA2093">
        <v>36</v>
      </c>
      <c r="AB2093">
        <v>18.371189518529601</v>
      </c>
      <c r="AC2093" t="s">
        <v>42</v>
      </c>
      <c r="AD2093" t="s">
        <v>68</v>
      </c>
      <c r="AE2093" t="s">
        <v>44</v>
      </c>
      <c r="AF2093" t="s">
        <v>78</v>
      </c>
      <c r="AG2093">
        <v>0</v>
      </c>
      <c r="AH2093">
        <v>9.2229954898357391E-2</v>
      </c>
      <c r="AI2093">
        <v>546.1324462890625</v>
      </c>
      <c r="AJ2093">
        <v>0.17280492186546331</v>
      </c>
      <c r="AK2093">
        <v>-27.004638888888849</v>
      </c>
      <c r="AL2093" t="s">
        <v>57</v>
      </c>
      <c r="AM2093">
        <f t="shared" si="128"/>
        <v>1288.8888888888889</v>
      </c>
      <c r="AN2093">
        <f t="shared" si="129"/>
        <v>1275.5160277777777</v>
      </c>
      <c r="AO2093">
        <f t="shared" si="130"/>
        <v>903.64488888888889</v>
      </c>
      <c r="AP2093">
        <f t="shared" si="131"/>
        <v>371.87113888888882</v>
      </c>
    </row>
    <row r="2094" spans="1:42" x14ac:dyDescent="0.25">
      <c r="A2094">
        <v>2989</v>
      </c>
      <c r="B2094">
        <v>31</v>
      </c>
      <c r="C2094" t="s">
        <v>36</v>
      </c>
      <c r="D2094" t="s">
        <v>37</v>
      </c>
      <c r="E2094">
        <v>1</v>
      </c>
      <c r="F2094">
        <v>1</v>
      </c>
      <c r="G2094">
        <v>1</v>
      </c>
      <c r="H2094">
        <v>2</v>
      </c>
      <c r="I2094" t="s">
        <v>38</v>
      </c>
      <c r="J2094" t="s">
        <v>55</v>
      </c>
      <c r="K2094">
        <v>387.30675000000002</v>
      </c>
      <c r="L2094">
        <v>223.08199999999999</v>
      </c>
      <c r="M2094" t="s">
        <v>49</v>
      </c>
      <c r="N2094" t="s">
        <v>50</v>
      </c>
      <c r="O2094">
        <v>0</v>
      </c>
      <c r="P2094">
        <v>497.77777777777783</v>
      </c>
      <c r="Q2094">
        <v>102.12444444444441</v>
      </c>
      <c r="R2094">
        <v>0</v>
      </c>
      <c r="S2094">
        <v>0</v>
      </c>
      <c r="T2094">
        <v>0</v>
      </c>
      <c r="U2094">
        <v>222.2222222222222</v>
      </c>
      <c r="V2094">
        <v>0</v>
      </c>
      <c r="W2094">
        <v>112.4444444444444</v>
      </c>
      <c r="X2094">
        <v>0</v>
      </c>
      <c r="Y2094">
        <v>0</v>
      </c>
      <c r="Z2094">
        <v>362.35027787586091</v>
      </c>
      <c r="AA2094">
        <v>18</v>
      </c>
      <c r="AB2094">
        <v>23.12004275271147</v>
      </c>
      <c r="AC2094" t="s">
        <v>42</v>
      </c>
      <c r="AD2094" t="s">
        <v>66</v>
      </c>
      <c r="AE2094" t="s">
        <v>44</v>
      </c>
      <c r="AF2094" t="s">
        <v>75</v>
      </c>
      <c r="AG2094">
        <v>1</v>
      </c>
      <c r="AH2094">
        <v>0.23297119140625</v>
      </c>
      <c r="AI2094">
        <v>303.874755859375</v>
      </c>
      <c r="AJ2094">
        <v>0.32146430015563959</v>
      </c>
      <c r="AK2094">
        <v>164.22475</v>
      </c>
      <c r="AL2094" t="s">
        <v>64</v>
      </c>
      <c r="AM2094">
        <f t="shared" si="128"/>
        <v>497.77777777777783</v>
      </c>
      <c r="AN2094">
        <f t="shared" si="129"/>
        <v>711.65341666666666</v>
      </c>
      <c r="AO2094">
        <f t="shared" si="130"/>
        <v>335.52644444444439</v>
      </c>
      <c r="AP2094">
        <f t="shared" si="131"/>
        <v>376.12697222222226</v>
      </c>
    </row>
    <row r="2095" spans="1:42" x14ac:dyDescent="0.25">
      <c r="A2095">
        <v>2990</v>
      </c>
      <c r="B2095">
        <v>61</v>
      </c>
      <c r="C2095" t="s">
        <v>53</v>
      </c>
      <c r="D2095" t="s">
        <v>37</v>
      </c>
      <c r="E2095">
        <v>2</v>
      </c>
      <c r="F2095">
        <v>3</v>
      </c>
      <c r="G2095">
        <v>3</v>
      </c>
      <c r="H2095">
        <v>2</v>
      </c>
      <c r="I2095" t="s">
        <v>72</v>
      </c>
      <c r="J2095" t="s">
        <v>39</v>
      </c>
      <c r="K2095">
        <v>32.861499999999999</v>
      </c>
      <c r="L2095">
        <v>17.72111111111111</v>
      </c>
      <c r="M2095" t="s">
        <v>49</v>
      </c>
      <c r="N2095" t="s">
        <v>58</v>
      </c>
      <c r="O2095">
        <v>0</v>
      </c>
      <c r="P2095">
        <v>0</v>
      </c>
      <c r="Q2095">
        <v>7.6360000000000001</v>
      </c>
      <c r="R2095">
        <v>0</v>
      </c>
      <c r="S2095">
        <v>0</v>
      </c>
      <c r="T2095">
        <v>0</v>
      </c>
      <c r="U2095">
        <v>622.22222222222217</v>
      </c>
      <c r="V2095">
        <v>0</v>
      </c>
      <c r="W2095">
        <v>8.2222222222222214</v>
      </c>
      <c r="X2095">
        <v>0</v>
      </c>
      <c r="Y2095">
        <v>0</v>
      </c>
      <c r="Z2095">
        <v>51.891382782916622</v>
      </c>
      <c r="AA2095">
        <v>36</v>
      </c>
      <c r="AB2095">
        <v>1.8759977952736671</v>
      </c>
      <c r="AC2095" t="s">
        <v>42</v>
      </c>
      <c r="AD2095" t="s">
        <v>68</v>
      </c>
      <c r="AE2095" t="s">
        <v>84</v>
      </c>
      <c r="AF2095" t="s">
        <v>45</v>
      </c>
      <c r="AG2095">
        <v>0</v>
      </c>
      <c r="AH2095">
        <v>0.33707809448242188</v>
      </c>
      <c r="AI2095">
        <v>389.82281494140619</v>
      </c>
      <c r="AJ2095">
        <v>0.56551903486251831</v>
      </c>
      <c r="AK2095">
        <v>15.140388888888889</v>
      </c>
      <c r="AL2095" t="s">
        <v>64</v>
      </c>
      <c r="AM2095">
        <f t="shared" si="128"/>
        <v>0</v>
      </c>
      <c r="AN2095">
        <f t="shared" si="129"/>
        <v>662.71972222222212</v>
      </c>
      <c r="AO2095">
        <f t="shared" si="130"/>
        <v>25.943333333333332</v>
      </c>
      <c r="AP2095">
        <f t="shared" si="131"/>
        <v>636.77638888888873</v>
      </c>
    </row>
    <row r="2096" spans="1:42" x14ac:dyDescent="0.25">
      <c r="A2096">
        <v>2992</v>
      </c>
      <c r="B2096">
        <v>32</v>
      </c>
      <c r="C2096" t="s">
        <v>53</v>
      </c>
      <c r="D2096" t="s">
        <v>65</v>
      </c>
      <c r="E2096">
        <v>0</v>
      </c>
      <c r="F2096">
        <v>0</v>
      </c>
      <c r="G2096">
        <v>0</v>
      </c>
      <c r="H2096">
        <v>3</v>
      </c>
      <c r="I2096" t="s">
        <v>48</v>
      </c>
      <c r="J2096" t="s">
        <v>74</v>
      </c>
      <c r="K2096">
        <v>755.50099999999998</v>
      </c>
      <c r="L2096">
        <v>700.42333333333329</v>
      </c>
      <c r="M2096" t="s">
        <v>40</v>
      </c>
      <c r="N2096" t="s">
        <v>41</v>
      </c>
      <c r="O2096">
        <v>0</v>
      </c>
      <c r="P2096">
        <v>0</v>
      </c>
      <c r="Q2096">
        <v>428.31044444444439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40.444444444444443</v>
      </c>
      <c r="X2096">
        <v>0</v>
      </c>
      <c r="Y2096">
        <v>0</v>
      </c>
      <c r="Z2096">
        <v>467.26483587792399</v>
      </c>
      <c r="AA2096">
        <v>36</v>
      </c>
      <c r="AB2096">
        <v>16.892743166683971</v>
      </c>
      <c r="AC2096" t="s">
        <v>62</v>
      </c>
      <c r="AD2096" t="s">
        <v>43</v>
      </c>
      <c r="AE2096" t="s">
        <v>44</v>
      </c>
      <c r="AF2096" t="s">
        <v>45</v>
      </c>
      <c r="AG2096">
        <v>1</v>
      </c>
      <c r="AH2096">
        <v>0.1175720542669296</v>
      </c>
      <c r="AI2096">
        <v>434.04559326171881</v>
      </c>
      <c r="AJ2096">
        <v>0.1890570521354675</v>
      </c>
      <c r="AK2096">
        <v>55.077666666666687</v>
      </c>
      <c r="AL2096" t="s">
        <v>57</v>
      </c>
      <c r="AM2096">
        <f t="shared" si="128"/>
        <v>0</v>
      </c>
      <c r="AN2096">
        <f t="shared" si="129"/>
        <v>1183.8114444444443</v>
      </c>
      <c r="AO2096">
        <f t="shared" si="130"/>
        <v>740.86777777777775</v>
      </c>
      <c r="AP2096">
        <f t="shared" si="131"/>
        <v>442.94366666666656</v>
      </c>
    </row>
    <row r="2097" spans="1:42" x14ac:dyDescent="0.25">
      <c r="A2097">
        <v>2993</v>
      </c>
      <c r="B2097">
        <v>32</v>
      </c>
      <c r="C2097" t="s">
        <v>36</v>
      </c>
      <c r="D2097" t="s">
        <v>37</v>
      </c>
      <c r="E2097">
        <v>0</v>
      </c>
      <c r="F2097">
        <v>0</v>
      </c>
      <c r="G2097">
        <v>0</v>
      </c>
      <c r="H2097">
        <v>4</v>
      </c>
      <c r="I2097" t="s">
        <v>72</v>
      </c>
      <c r="J2097" t="s">
        <v>39</v>
      </c>
      <c r="K2097">
        <v>262.85199999999998</v>
      </c>
      <c r="L2097">
        <v>124.2386666666667</v>
      </c>
      <c r="M2097" t="s">
        <v>80</v>
      </c>
      <c r="N2097" t="s">
        <v>58</v>
      </c>
      <c r="O2097">
        <v>0</v>
      </c>
      <c r="P2097">
        <v>0</v>
      </c>
      <c r="Q2097">
        <v>114.61733333333331</v>
      </c>
      <c r="R2097">
        <v>0</v>
      </c>
      <c r="S2097">
        <v>0</v>
      </c>
      <c r="T2097">
        <v>1111.1111111111111</v>
      </c>
      <c r="U2097">
        <v>0</v>
      </c>
      <c r="V2097">
        <v>0</v>
      </c>
      <c r="W2097">
        <v>331.11111111111109</v>
      </c>
      <c r="X2097">
        <v>0</v>
      </c>
      <c r="Y2097">
        <v>0</v>
      </c>
      <c r="Z2097">
        <v>214.27494089064089</v>
      </c>
      <c r="AA2097">
        <v>24</v>
      </c>
      <c r="AB2097">
        <v>10.69748399853481</v>
      </c>
      <c r="AC2097" t="s">
        <v>62</v>
      </c>
      <c r="AD2097" t="s">
        <v>81</v>
      </c>
      <c r="AE2097" t="s">
        <v>69</v>
      </c>
      <c r="AF2097" t="s">
        <v>45</v>
      </c>
      <c r="AG2097">
        <v>0</v>
      </c>
      <c r="AH2097">
        <v>0.24385415017604831</v>
      </c>
      <c r="AI2097">
        <v>349.32022094726563</v>
      </c>
      <c r="AJ2097">
        <v>0.42314425110816961</v>
      </c>
      <c r="AK2097">
        <v>138.61333333333329</v>
      </c>
      <c r="AL2097" t="s">
        <v>52</v>
      </c>
      <c r="AM2097">
        <f t="shared" si="128"/>
        <v>0</v>
      </c>
      <c r="AN2097">
        <f t="shared" si="129"/>
        <v>1488.5804444444443</v>
      </c>
      <c r="AO2097">
        <f t="shared" si="130"/>
        <v>455.34977777777777</v>
      </c>
      <c r="AP2097">
        <f t="shared" si="131"/>
        <v>1033.2306666666666</v>
      </c>
    </row>
    <row r="2098" spans="1:42" x14ac:dyDescent="0.25">
      <c r="A2098">
        <v>2994</v>
      </c>
      <c r="B2098">
        <v>37</v>
      </c>
      <c r="C2098" t="s">
        <v>36</v>
      </c>
      <c r="D2098" t="s">
        <v>65</v>
      </c>
      <c r="E2098">
        <v>0</v>
      </c>
      <c r="F2098">
        <v>2</v>
      </c>
      <c r="G2098">
        <v>2</v>
      </c>
      <c r="H2098">
        <v>2</v>
      </c>
      <c r="I2098" t="s">
        <v>48</v>
      </c>
      <c r="J2098" t="s">
        <v>74</v>
      </c>
      <c r="K2098">
        <v>431.57925</v>
      </c>
      <c r="L2098">
        <v>407.03777777777782</v>
      </c>
      <c r="M2098" t="s">
        <v>49</v>
      </c>
      <c r="N2098" t="s">
        <v>41</v>
      </c>
      <c r="O2098">
        <v>0</v>
      </c>
      <c r="P2098">
        <v>0</v>
      </c>
      <c r="Q2098">
        <v>56.12822222222222</v>
      </c>
      <c r="R2098">
        <v>71.111111111111114</v>
      </c>
      <c r="S2098">
        <v>0</v>
      </c>
      <c r="T2098">
        <v>0</v>
      </c>
      <c r="U2098">
        <v>0</v>
      </c>
      <c r="V2098">
        <v>0</v>
      </c>
      <c r="W2098">
        <v>10.888888888888889</v>
      </c>
      <c r="X2098">
        <v>0</v>
      </c>
      <c r="Y2098">
        <v>0</v>
      </c>
      <c r="Z2098">
        <v>175.02361379869589</v>
      </c>
      <c r="AA2098">
        <v>48</v>
      </c>
      <c r="AB2098">
        <v>5.1413185867558262</v>
      </c>
      <c r="AC2098" t="s">
        <v>42</v>
      </c>
      <c r="AD2098" t="s">
        <v>43</v>
      </c>
      <c r="AE2098" t="s">
        <v>44</v>
      </c>
      <c r="AF2098" t="s">
        <v>45</v>
      </c>
      <c r="AG2098">
        <v>0</v>
      </c>
      <c r="AH2098">
        <v>0.21385599672794339</v>
      </c>
      <c r="AI2098">
        <v>398.3116455078125</v>
      </c>
      <c r="AJ2098">
        <v>0.35722601413726812</v>
      </c>
      <c r="AK2098">
        <v>24.541472222222239</v>
      </c>
      <c r="AL2098" t="s">
        <v>64</v>
      </c>
      <c r="AM2098">
        <f t="shared" si="128"/>
        <v>0</v>
      </c>
      <c r="AN2098">
        <f t="shared" si="129"/>
        <v>558.81858333333332</v>
      </c>
      <c r="AO2098">
        <f t="shared" si="130"/>
        <v>417.92666666666673</v>
      </c>
      <c r="AP2098">
        <f t="shared" si="131"/>
        <v>140.89191666666659</v>
      </c>
    </row>
    <row r="2099" spans="1:42" x14ac:dyDescent="0.25">
      <c r="A2099">
        <v>2998</v>
      </c>
      <c r="B2099">
        <v>42</v>
      </c>
      <c r="C2099" t="s">
        <v>67</v>
      </c>
      <c r="D2099" t="s">
        <v>76</v>
      </c>
      <c r="E2099">
        <v>0</v>
      </c>
      <c r="F2099">
        <v>1</v>
      </c>
      <c r="G2099">
        <v>1</v>
      </c>
      <c r="H2099">
        <v>2</v>
      </c>
      <c r="I2099" t="s">
        <v>38</v>
      </c>
      <c r="J2099" t="s">
        <v>74</v>
      </c>
      <c r="K2099">
        <v>971.46275000000003</v>
      </c>
      <c r="L2099">
        <v>559.80688888888892</v>
      </c>
      <c r="M2099" t="s">
        <v>49</v>
      </c>
      <c r="N2099" t="s">
        <v>50</v>
      </c>
      <c r="O2099">
        <v>0</v>
      </c>
      <c r="P2099">
        <v>0</v>
      </c>
      <c r="Q2099">
        <v>451.76866666666672</v>
      </c>
      <c r="R2099">
        <v>88.888888888888886</v>
      </c>
      <c r="S2099">
        <v>0</v>
      </c>
      <c r="T2099">
        <v>0</v>
      </c>
      <c r="U2099">
        <v>0</v>
      </c>
      <c r="V2099">
        <v>0</v>
      </c>
      <c r="W2099">
        <v>11.555555555555561</v>
      </c>
      <c r="X2099">
        <v>0</v>
      </c>
      <c r="Y2099">
        <v>0</v>
      </c>
      <c r="Z2099">
        <v>1209.4304257006299</v>
      </c>
      <c r="AA2099">
        <v>24</v>
      </c>
      <c r="AB2099">
        <v>60.379727897704619</v>
      </c>
      <c r="AC2099" t="s">
        <v>71</v>
      </c>
      <c r="AD2099" t="s">
        <v>66</v>
      </c>
      <c r="AE2099" t="s">
        <v>44</v>
      </c>
      <c r="AF2099" t="s">
        <v>45</v>
      </c>
      <c r="AG2099">
        <v>1</v>
      </c>
      <c r="AH2099">
        <v>5.8671928942203522E-2</v>
      </c>
      <c r="AI2099">
        <v>497.31817626953119</v>
      </c>
      <c r="AJ2099">
        <v>7.0203609764575958E-2</v>
      </c>
      <c r="AK2099">
        <v>411.65586111111111</v>
      </c>
      <c r="AL2099" t="s">
        <v>57</v>
      </c>
      <c r="AM2099">
        <f t="shared" si="128"/>
        <v>0</v>
      </c>
      <c r="AN2099">
        <f t="shared" si="129"/>
        <v>1512.1203055555557</v>
      </c>
      <c r="AO2099">
        <f t="shared" si="130"/>
        <v>571.36244444444446</v>
      </c>
      <c r="AP2099">
        <f t="shared" si="131"/>
        <v>940.7578611111112</v>
      </c>
    </row>
    <row r="2100" spans="1:42" x14ac:dyDescent="0.25">
      <c r="A2100">
        <v>2999</v>
      </c>
      <c r="B2100">
        <v>30</v>
      </c>
      <c r="C2100" t="s">
        <v>36</v>
      </c>
      <c r="D2100" t="s">
        <v>65</v>
      </c>
      <c r="E2100">
        <v>0</v>
      </c>
      <c r="F2100">
        <v>1</v>
      </c>
      <c r="G2100">
        <v>1</v>
      </c>
      <c r="H2100">
        <v>2</v>
      </c>
      <c r="I2100" t="s">
        <v>38</v>
      </c>
      <c r="J2100" t="s">
        <v>39</v>
      </c>
      <c r="K2100">
        <v>460.15775000000002</v>
      </c>
      <c r="L2100">
        <v>490.56955555555561</v>
      </c>
      <c r="M2100" t="s">
        <v>40</v>
      </c>
      <c r="N2100" t="s">
        <v>58</v>
      </c>
      <c r="O2100">
        <v>0</v>
      </c>
      <c r="P2100">
        <v>0</v>
      </c>
      <c r="Q2100">
        <v>124.324</v>
      </c>
      <c r="R2100">
        <v>55.555555555555557</v>
      </c>
      <c r="S2100">
        <v>0</v>
      </c>
      <c r="T2100">
        <v>0</v>
      </c>
      <c r="U2100">
        <v>0</v>
      </c>
      <c r="V2100">
        <v>0</v>
      </c>
      <c r="W2100">
        <v>331.11111111111109</v>
      </c>
      <c r="X2100">
        <v>0</v>
      </c>
      <c r="Y2100">
        <v>0</v>
      </c>
      <c r="Z2100">
        <v>343.86612544630663</v>
      </c>
      <c r="AA2100">
        <v>18</v>
      </c>
      <c r="AB2100">
        <v>21.940646956676389</v>
      </c>
      <c r="AC2100" t="s">
        <v>42</v>
      </c>
      <c r="AD2100" t="s">
        <v>66</v>
      </c>
      <c r="AE2100" t="s">
        <v>44</v>
      </c>
      <c r="AF2100" t="s">
        <v>45</v>
      </c>
      <c r="AG2100">
        <v>1</v>
      </c>
      <c r="AH2100">
        <v>0.20647990703582761</v>
      </c>
      <c r="AI2100">
        <v>304.48577880859381</v>
      </c>
      <c r="AJ2100">
        <v>0.27992486953735352</v>
      </c>
      <c r="AK2100">
        <v>-30.411805555555532</v>
      </c>
      <c r="AL2100" t="s">
        <v>57</v>
      </c>
      <c r="AM2100">
        <f t="shared" si="128"/>
        <v>0</v>
      </c>
      <c r="AN2100">
        <f t="shared" si="129"/>
        <v>640.03730555555558</v>
      </c>
      <c r="AO2100">
        <f t="shared" si="130"/>
        <v>821.68066666666664</v>
      </c>
      <c r="AP2100">
        <f t="shared" si="131"/>
        <v>-181.64336111111106</v>
      </c>
    </row>
    <row r="2101" spans="1:42" x14ac:dyDescent="0.25">
      <c r="A2101">
        <v>3000</v>
      </c>
      <c r="B2101">
        <v>24</v>
      </c>
      <c r="C2101" t="s">
        <v>36</v>
      </c>
      <c r="D2101" t="s">
        <v>65</v>
      </c>
      <c r="E2101">
        <v>0</v>
      </c>
      <c r="F2101">
        <v>0</v>
      </c>
      <c r="G2101">
        <v>0</v>
      </c>
      <c r="H2101">
        <v>3</v>
      </c>
      <c r="I2101" t="s">
        <v>59</v>
      </c>
      <c r="J2101" t="s">
        <v>55</v>
      </c>
      <c r="K2101">
        <v>345.34949999999998</v>
      </c>
      <c r="L2101">
        <v>362.8917777777778</v>
      </c>
      <c r="M2101" t="s">
        <v>49</v>
      </c>
      <c r="N2101" t="s">
        <v>41</v>
      </c>
      <c r="O2101">
        <v>0</v>
      </c>
      <c r="P2101">
        <v>2222.2222222222222</v>
      </c>
      <c r="Q2101">
        <v>143.96933333333331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276</v>
      </c>
      <c r="X2101">
        <v>0</v>
      </c>
      <c r="Y2101">
        <v>0</v>
      </c>
      <c r="Z2101">
        <v>198.88192452342841</v>
      </c>
      <c r="AA2101">
        <v>3</v>
      </c>
      <c r="AB2101">
        <v>68.292663974757616</v>
      </c>
      <c r="AC2101" t="s">
        <v>62</v>
      </c>
      <c r="AD2101" t="s">
        <v>56</v>
      </c>
      <c r="AE2101" t="s">
        <v>44</v>
      </c>
      <c r="AF2101" t="s">
        <v>45</v>
      </c>
      <c r="AG2101">
        <v>0</v>
      </c>
      <c r="AH2101">
        <v>0.2349620908498764</v>
      </c>
      <c r="AI2101">
        <v>260.21646118164063</v>
      </c>
      <c r="AJ2101">
        <v>0.33690881729125982</v>
      </c>
      <c r="AK2101">
        <v>-17.54227777777783</v>
      </c>
      <c r="AL2101" t="s">
        <v>57</v>
      </c>
      <c r="AM2101">
        <f t="shared" si="128"/>
        <v>2222.2222222222222</v>
      </c>
      <c r="AN2101">
        <f t="shared" si="129"/>
        <v>489.31883333333326</v>
      </c>
      <c r="AO2101">
        <f t="shared" si="130"/>
        <v>638.89177777777786</v>
      </c>
      <c r="AP2101">
        <f t="shared" si="131"/>
        <v>-149.5729444444446</v>
      </c>
    </row>
    <row r="2102" spans="1:42" x14ac:dyDescent="0.25">
      <c r="A2102">
        <v>3001</v>
      </c>
      <c r="B2102">
        <v>44</v>
      </c>
      <c r="C2102" t="s">
        <v>67</v>
      </c>
      <c r="D2102" t="s">
        <v>76</v>
      </c>
      <c r="E2102">
        <v>1</v>
      </c>
      <c r="F2102">
        <v>0</v>
      </c>
      <c r="G2102">
        <v>0</v>
      </c>
      <c r="H2102">
        <v>3</v>
      </c>
      <c r="I2102" t="s">
        <v>59</v>
      </c>
      <c r="J2102" t="s">
        <v>55</v>
      </c>
      <c r="K2102">
        <v>925.99024999999995</v>
      </c>
      <c r="L2102">
        <v>995.79866666666669</v>
      </c>
      <c r="M2102" t="s">
        <v>49</v>
      </c>
      <c r="N2102" t="s">
        <v>41</v>
      </c>
      <c r="O2102">
        <v>0</v>
      </c>
      <c r="P2102">
        <v>0</v>
      </c>
      <c r="Q2102">
        <v>28.60155555555556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100.6666666666667</v>
      </c>
      <c r="X2102">
        <v>0</v>
      </c>
      <c r="Y2102">
        <v>0</v>
      </c>
      <c r="Z2102">
        <v>443.20747019574827</v>
      </c>
      <c r="AA2102">
        <v>36</v>
      </c>
      <c r="AB2102">
        <v>16.023011766989761</v>
      </c>
      <c r="AC2102" t="s">
        <v>71</v>
      </c>
      <c r="AD2102" t="s">
        <v>43</v>
      </c>
      <c r="AE2102" t="s">
        <v>44</v>
      </c>
      <c r="AF2102" t="s">
        <v>45</v>
      </c>
      <c r="AG2102">
        <v>1</v>
      </c>
      <c r="AH2102">
        <v>9.0671740472316742E-2</v>
      </c>
      <c r="AI2102">
        <v>492.27044677734381</v>
      </c>
      <c r="AJ2102">
        <v>0.15342265367507929</v>
      </c>
      <c r="AK2102">
        <v>-69.808416666666744</v>
      </c>
      <c r="AL2102" t="s">
        <v>46</v>
      </c>
      <c r="AM2102">
        <f t="shared" si="128"/>
        <v>0</v>
      </c>
      <c r="AN2102">
        <f t="shared" si="129"/>
        <v>954.59180555555554</v>
      </c>
      <c r="AO2102">
        <f t="shared" si="130"/>
        <v>1096.4653333333333</v>
      </c>
      <c r="AP2102">
        <f t="shared" si="131"/>
        <v>-141.87352777777778</v>
      </c>
    </row>
    <row r="2103" spans="1:42" x14ac:dyDescent="0.25">
      <c r="A2103">
        <v>3002</v>
      </c>
      <c r="B2103">
        <v>34</v>
      </c>
      <c r="C2103" t="s">
        <v>53</v>
      </c>
      <c r="D2103" t="s">
        <v>37</v>
      </c>
      <c r="E2103">
        <v>0</v>
      </c>
      <c r="F2103">
        <v>0</v>
      </c>
      <c r="G2103">
        <v>0</v>
      </c>
      <c r="H2103">
        <v>3</v>
      </c>
      <c r="I2103" t="s">
        <v>38</v>
      </c>
      <c r="J2103" t="s">
        <v>55</v>
      </c>
      <c r="K2103">
        <v>93.869749999999996</v>
      </c>
      <c r="L2103">
        <v>124.1477777777778</v>
      </c>
      <c r="M2103" t="s">
        <v>40</v>
      </c>
      <c r="N2103" t="s">
        <v>41</v>
      </c>
      <c r="O2103">
        <v>238.3154307003955</v>
      </c>
      <c r="P2103">
        <v>155.55555555555549</v>
      </c>
      <c r="Q2103">
        <v>29.010888888888889</v>
      </c>
      <c r="R2103">
        <v>0</v>
      </c>
      <c r="S2103">
        <v>0</v>
      </c>
      <c r="T2103">
        <v>0</v>
      </c>
      <c r="U2103">
        <v>44.444444444444443</v>
      </c>
      <c r="V2103">
        <v>0</v>
      </c>
      <c r="W2103">
        <v>18.666666666666671</v>
      </c>
      <c r="X2103">
        <v>500</v>
      </c>
      <c r="Y2103">
        <v>0</v>
      </c>
      <c r="Z2103">
        <v>36.005488495830782</v>
      </c>
      <c r="AA2103">
        <v>48</v>
      </c>
      <c r="AB2103">
        <v>1.057661210456718</v>
      </c>
      <c r="AC2103" t="s">
        <v>62</v>
      </c>
      <c r="AD2103" t="s">
        <v>56</v>
      </c>
      <c r="AE2103" t="s">
        <v>44</v>
      </c>
      <c r="AF2103" t="s">
        <v>45</v>
      </c>
      <c r="AG2103">
        <v>0</v>
      </c>
      <c r="AH2103">
        <v>0.29266723990440369</v>
      </c>
      <c r="AI2103">
        <v>360.34848022460938</v>
      </c>
      <c r="AJ2103">
        <v>0.5104641318321228</v>
      </c>
      <c r="AK2103">
        <v>-30.27802777777778</v>
      </c>
      <c r="AL2103" t="s">
        <v>64</v>
      </c>
      <c r="AM2103">
        <f t="shared" si="128"/>
        <v>0.65000219626581068</v>
      </c>
      <c r="AN2103">
        <f t="shared" si="129"/>
        <v>167.32508333333334</v>
      </c>
      <c r="AO2103">
        <f t="shared" si="130"/>
        <v>642.81444444444446</v>
      </c>
      <c r="AP2103">
        <f t="shared" si="131"/>
        <v>-475.48936111111112</v>
      </c>
    </row>
    <row r="2104" spans="1:42" x14ac:dyDescent="0.25">
      <c r="A2104">
        <v>3003</v>
      </c>
      <c r="B2104">
        <v>42</v>
      </c>
      <c r="C2104" t="s">
        <v>53</v>
      </c>
      <c r="D2104" t="s">
        <v>47</v>
      </c>
      <c r="E2104">
        <v>1</v>
      </c>
      <c r="F2104">
        <v>1</v>
      </c>
      <c r="G2104">
        <v>1</v>
      </c>
      <c r="H2104">
        <v>2</v>
      </c>
      <c r="I2104" t="s">
        <v>38</v>
      </c>
      <c r="J2104" t="s">
        <v>74</v>
      </c>
      <c r="K2104">
        <v>443.18700000000001</v>
      </c>
      <c r="L2104">
        <v>453.54555555555561</v>
      </c>
      <c r="M2104" t="s">
        <v>49</v>
      </c>
      <c r="N2104" t="s">
        <v>50</v>
      </c>
      <c r="O2104">
        <v>0</v>
      </c>
      <c r="P2104">
        <v>1288.8888888888889</v>
      </c>
      <c r="Q2104">
        <v>207.3133333333333</v>
      </c>
      <c r="R2104">
        <v>0</v>
      </c>
      <c r="S2104">
        <v>0</v>
      </c>
      <c r="T2104">
        <v>0</v>
      </c>
      <c r="U2104">
        <v>44.444444444444443</v>
      </c>
      <c r="V2104">
        <v>0</v>
      </c>
      <c r="W2104">
        <v>204.44444444444451</v>
      </c>
      <c r="X2104">
        <v>0</v>
      </c>
      <c r="Y2104">
        <v>0</v>
      </c>
      <c r="Z2104">
        <v>296.61898405350632</v>
      </c>
      <c r="AA2104">
        <v>36</v>
      </c>
      <c r="AB2104">
        <v>10.72348683496417</v>
      </c>
      <c r="AC2104" t="s">
        <v>42</v>
      </c>
      <c r="AD2104" t="s">
        <v>56</v>
      </c>
      <c r="AE2104" t="s">
        <v>44</v>
      </c>
      <c r="AF2104" t="s">
        <v>73</v>
      </c>
      <c r="AG2104">
        <v>0</v>
      </c>
      <c r="AH2104">
        <v>0.19621285796165469</v>
      </c>
      <c r="AI2104">
        <v>389.30657958984381</v>
      </c>
      <c r="AJ2104">
        <v>0.31133213639259338</v>
      </c>
      <c r="AK2104">
        <v>-10.35855555555554</v>
      </c>
      <c r="AL2104" t="s">
        <v>64</v>
      </c>
      <c r="AM2104">
        <f t="shared" si="128"/>
        <v>1288.8888888888889</v>
      </c>
      <c r="AN2104">
        <f t="shared" si="129"/>
        <v>694.94477777777774</v>
      </c>
      <c r="AO2104">
        <f t="shared" si="130"/>
        <v>657.99000000000012</v>
      </c>
      <c r="AP2104">
        <f t="shared" si="131"/>
        <v>36.954777777777622</v>
      </c>
    </row>
    <row r="2105" spans="1:42" x14ac:dyDescent="0.25">
      <c r="A2105">
        <v>3005</v>
      </c>
      <c r="B2105">
        <v>32</v>
      </c>
      <c r="C2105" t="s">
        <v>53</v>
      </c>
      <c r="D2105" t="s">
        <v>37</v>
      </c>
      <c r="E2105">
        <v>2</v>
      </c>
      <c r="F2105">
        <v>0</v>
      </c>
      <c r="G2105">
        <v>0</v>
      </c>
      <c r="H2105">
        <v>2</v>
      </c>
      <c r="I2105" t="s">
        <v>38</v>
      </c>
      <c r="J2105" t="s">
        <v>55</v>
      </c>
      <c r="K2105">
        <v>46.114750000000001</v>
      </c>
      <c r="L2105">
        <v>48.147555555555563</v>
      </c>
      <c r="M2105" t="s">
        <v>40</v>
      </c>
      <c r="N2105" t="s">
        <v>41</v>
      </c>
      <c r="O2105">
        <v>0</v>
      </c>
      <c r="P2105">
        <v>90.444444444444443</v>
      </c>
      <c r="Q2105">
        <v>0.53866666666666663</v>
      </c>
      <c r="R2105">
        <v>0</v>
      </c>
      <c r="S2105">
        <v>0</v>
      </c>
      <c r="T2105">
        <v>0</v>
      </c>
      <c r="U2105">
        <v>26.666666666666671</v>
      </c>
      <c r="V2105">
        <v>0</v>
      </c>
      <c r="W2105">
        <v>4.8888888888888893</v>
      </c>
      <c r="X2105">
        <v>0</v>
      </c>
      <c r="Y2105">
        <v>0</v>
      </c>
      <c r="Z2105">
        <v>34.731019225050581</v>
      </c>
      <c r="AA2105">
        <v>24</v>
      </c>
      <c r="AB2105">
        <v>1.7339149452963929</v>
      </c>
      <c r="AC2105" t="s">
        <v>62</v>
      </c>
      <c r="AD2105" t="s">
        <v>81</v>
      </c>
      <c r="AE2105" t="s">
        <v>44</v>
      </c>
      <c r="AF2105" t="s">
        <v>45</v>
      </c>
      <c r="AG2105">
        <v>0</v>
      </c>
      <c r="AH2105">
        <v>0.36893382668495178</v>
      </c>
      <c r="AI2105">
        <v>252.59173583984381</v>
      </c>
      <c r="AJ2105">
        <v>0.52431970834732056</v>
      </c>
      <c r="AK2105">
        <v>-2.0328055555555551</v>
      </c>
      <c r="AL2105" t="s">
        <v>64</v>
      </c>
      <c r="AM2105">
        <f t="shared" si="128"/>
        <v>90.444444444444443</v>
      </c>
      <c r="AN2105">
        <f t="shared" si="129"/>
        <v>73.320083333333343</v>
      </c>
      <c r="AO2105">
        <f t="shared" si="130"/>
        <v>53.036444444444456</v>
      </c>
      <c r="AP2105">
        <f t="shared" si="131"/>
        <v>20.283638888888888</v>
      </c>
    </row>
    <row r="2106" spans="1:42" x14ac:dyDescent="0.25">
      <c r="A2106">
        <v>3006</v>
      </c>
      <c r="B2106">
        <v>31</v>
      </c>
      <c r="C2106" t="s">
        <v>67</v>
      </c>
      <c r="D2106" t="s">
        <v>76</v>
      </c>
      <c r="E2106">
        <v>5</v>
      </c>
      <c r="F2106">
        <v>0</v>
      </c>
      <c r="G2106">
        <v>0</v>
      </c>
      <c r="H2106">
        <v>2</v>
      </c>
      <c r="I2106" t="s">
        <v>48</v>
      </c>
      <c r="J2106" t="s">
        <v>55</v>
      </c>
      <c r="K2106">
        <v>929.84325000000001</v>
      </c>
      <c r="L2106">
        <v>881.45533333333333</v>
      </c>
      <c r="M2106" t="s">
        <v>49</v>
      </c>
      <c r="N2106" t="s">
        <v>41</v>
      </c>
      <c r="O2106">
        <v>0</v>
      </c>
      <c r="P2106">
        <v>0</v>
      </c>
      <c r="Q2106">
        <v>80.87777777777778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63.777777777777779</v>
      </c>
      <c r="X2106">
        <v>0</v>
      </c>
      <c r="Y2106">
        <v>0</v>
      </c>
      <c r="Z2106">
        <v>492.09874747795402</v>
      </c>
      <c r="AA2106">
        <v>24</v>
      </c>
      <c r="AB2106">
        <v>24.5675880481569</v>
      </c>
      <c r="AC2106" t="s">
        <v>62</v>
      </c>
      <c r="AD2106" t="s">
        <v>43</v>
      </c>
      <c r="AE2106" t="s">
        <v>51</v>
      </c>
      <c r="AF2106" t="s">
        <v>73</v>
      </c>
      <c r="AG2106">
        <v>1</v>
      </c>
      <c r="AH2106">
        <v>0.1169119700789452</v>
      </c>
      <c r="AI2106">
        <v>414.88156127929688</v>
      </c>
      <c r="AJ2106">
        <v>0.15218450129032141</v>
      </c>
      <c r="AK2106">
        <v>48.387916666666683</v>
      </c>
      <c r="AL2106" t="s">
        <v>57</v>
      </c>
      <c r="AM2106">
        <f t="shared" si="128"/>
        <v>0</v>
      </c>
      <c r="AN2106">
        <f t="shared" si="129"/>
        <v>1010.7210277777777</v>
      </c>
      <c r="AO2106">
        <f t="shared" si="130"/>
        <v>945.23311111111116</v>
      </c>
      <c r="AP2106">
        <f t="shared" si="131"/>
        <v>65.487916666666592</v>
      </c>
    </row>
    <row r="2107" spans="1:42" x14ac:dyDescent="0.25">
      <c r="A2107">
        <v>3007</v>
      </c>
      <c r="B2107">
        <v>21</v>
      </c>
      <c r="C2107" t="s">
        <v>67</v>
      </c>
      <c r="D2107" t="s">
        <v>76</v>
      </c>
      <c r="E2107">
        <v>3</v>
      </c>
      <c r="F2107">
        <v>4</v>
      </c>
      <c r="G2107">
        <v>4</v>
      </c>
      <c r="H2107">
        <v>3</v>
      </c>
      <c r="I2107" t="s">
        <v>48</v>
      </c>
      <c r="J2107" t="s">
        <v>55</v>
      </c>
      <c r="K2107">
        <v>1149.441</v>
      </c>
      <c r="L2107">
        <v>702.61711111111106</v>
      </c>
      <c r="M2107" t="s">
        <v>40</v>
      </c>
      <c r="N2107" t="s">
        <v>50</v>
      </c>
      <c r="O2107">
        <v>0</v>
      </c>
      <c r="P2107">
        <v>0</v>
      </c>
      <c r="Q2107">
        <v>204.1177777777778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10.888888888888889</v>
      </c>
      <c r="X2107">
        <v>0</v>
      </c>
      <c r="Y2107">
        <v>0</v>
      </c>
      <c r="Z2107">
        <v>1509.221645846249</v>
      </c>
      <c r="AA2107">
        <v>60</v>
      </c>
      <c r="AB2107">
        <v>38.324310335218847</v>
      </c>
      <c r="AC2107" t="s">
        <v>42</v>
      </c>
      <c r="AD2107" t="s">
        <v>68</v>
      </c>
      <c r="AE2107" t="s">
        <v>51</v>
      </c>
      <c r="AF2107" t="s">
        <v>45</v>
      </c>
      <c r="AG2107">
        <v>1</v>
      </c>
      <c r="AH2107">
        <v>4.00393046438694E-2</v>
      </c>
      <c r="AI2107">
        <v>659.43609619140625</v>
      </c>
      <c r="AJ2107">
        <v>5.3778421133756638E-2</v>
      </c>
      <c r="AK2107">
        <v>446.82388888888897</v>
      </c>
      <c r="AL2107" t="s">
        <v>46</v>
      </c>
      <c r="AM2107">
        <f t="shared" si="128"/>
        <v>0</v>
      </c>
      <c r="AN2107">
        <f t="shared" si="129"/>
        <v>1353.5587777777778</v>
      </c>
      <c r="AO2107">
        <f t="shared" si="130"/>
        <v>713.50599999999997</v>
      </c>
      <c r="AP2107">
        <f t="shared" si="131"/>
        <v>640.05277777777781</v>
      </c>
    </row>
    <row r="2108" spans="1:42" x14ac:dyDescent="0.25">
      <c r="A2108">
        <v>3008</v>
      </c>
      <c r="B2108">
        <v>46</v>
      </c>
      <c r="C2108" t="s">
        <v>53</v>
      </c>
      <c r="D2108" t="s">
        <v>65</v>
      </c>
      <c r="E2108">
        <v>0</v>
      </c>
      <c r="F2108">
        <v>2</v>
      </c>
      <c r="G2108">
        <v>2</v>
      </c>
      <c r="H2108">
        <v>3</v>
      </c>
      <c r="I2108" t="s">
        <v>54</v>
      </c>
      <c r="J2108" t="s">
        <v>39</v>
      </c>
      <c r="K2108">
        <v>937.423</v>
      </c>
      <c r="L2108">
        <v>1020.5782222222221</v>
      </c>
      <c r="M2108" t="s">
        <v>40</v>
      </c>
      <c r="N2108" t="s">
        <v>50</v>
      </c>
      <c r="O2108">
        <v>0</v>
      </c>
      <c r="P2108">
        <v>0</v>
      </c>
      <c r="Q2108">
        <v>194.70622222222221</v>
      </c>
      <c r="R2108">
        <v>0</v>
      </c>
      <c r="S2108">
        <v>0</v>
      </c>
      <c r="T2108">
        <v>0</v>
      </c>
      <c r="U2108">
        <v>400</v>
      </c>
      <c r="V2108">
        <v>0</v>
      </c>
      <c r="W2108">
        <v>73.555555555555557</v>
      </c>
      <c r="X2108">
        <v>0</v>
      </c>
      <c r="Y2108">
        <v>0</v>
      </c>
      <c r="Z2108">
        <v>324.29673911265758</v>
      </c>
      <c r="AA2108">
        <v>24</v>
      </c>
      <c r="AB2108">
        <v>16.190223471839481</v>
      </c>
      <c r="AC2108" t="s">
        <v>42</v>
      </c>
      <c r="AD2108" t="s">
        <v>43</v>
      </c>
      <c r="AE2108" t="s">
        <v>44</v>
      </c>
      <c r="AF2108" t="s">
        <v>83</v>
      </c>
      <c r="AG2108">
        <v>0</v>
      </c>
      <c r="AH2108">
        <v>0.1069020330905914</v>
      </c>
      <c r="AI2108">
        <v>458.33187866210938</v>
      </c>
      <c r="AJ2108">
        <v>0.1774734556674957</v>
      </c>
      <c r="AK2108">
        <v>-83.155222222222164</v>
      </c>
      <c r="AL2108" t="s">
        <v>46</v>
      </c>
      <c r="AM2108">
        <f t="shared" si="128"/>
        <v>0</v>
      </c>
      <c r="AN2108">
        <f t="shared" si="129"/>
        <v>1532.1292222222223</v>
      </c>
      <c r="AO2108">
        <f t="shared" si="130"/>
        <v>1094.1337777777776</v>
      </c>
      <c r="AP2108">
        <f t="shared" si="131"/>
        <v>437.99544444444473</v>
      </c>
    </row>
    <row r="2109" spans="1:42" x14ac:dyDescent="0.25">
      <c r="A2109">
        <v>3010</v>
      </c>
      <c r="B2109">
        <v>21</v>
      </c>
      <c r="C2109" t="s">
        <v>36</v>
      </c>
      <c r="D2109" t="s">
        <v>37</v>
      </c>
      <c r="E2109">
        <v>2</v>
      </c>
      <c r="F2109">
        <v>1</v>
      </c>
      <c r="G2109">
        <v>1</v>
      </c>
      <c r="H2109">
        <v>3</v>
      </c>
      <c r="I2109" t="s">
        <v>38</v>
      </c>
      <c r="J2109" t="s">
        <v>55</v>
      </c>
      <c r="K2109">
        <v>1038.67725</v>
      </c>
      <c r="L2109">
        <v>1311.1786666666669</v>
      </c>
      <c r="M2109" t="s">
        <v>49</v>
      </c>
      <c r="N2109" t="s">
        <v>58</v>
      </c>
      <c r="O2109">
        <v>0</v>
      </c>
      <c r="P2109">
        <v>0</v>
      </c>
      <c r="Q2109">
        <v>257.41422222222218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6.666666666666667</v>
      </c>
      <c r="X2109">
        <v>0</v>
      </c>
      <c r="Y2109">
        <v>0</v>
      </c>
      <c r="Z2109">
        <v>537.32692244860436</v>
      </c>
      <c r="AA2109">
        <v>24</v>
      </c>
      <c r="AB2109">
        <v>26.825564067286429</v>
      </c>
      <c r="AC2109" t="s">
        <v>62</v>
      </c>
      <c r="AD2109" t="s">
        <v>43</v>
      </c>
      <c r="AE2109" t="s">
        <v>44</v>
      </c>
      <c r="AF2109" t="s">
        <v>78</v>
      </c>
      <c r="AG2109">
        <v>1</v>
      </c>
      <c r="AH2109">
        <v>8.6752913892269135E-2</v>
      </c>
      <c r="AI2109">
        <v>431.76898193359381</v>
      </c>
      <c r="AJ2109">
        <v>0.1140285432338715</v>
      </c>
      <c r="AK2109">
        <v>-272.50141666666673</v>
      </c>
      <c r="AL2109" t="s">
        <v>46</v>
      </c>
      <c r="AM2109">
        <f t="shared" si="128"/>
        <v>0</v>
      </c>
      <c r="AN2109">
        <f t="shared" si="129"/>
        <v>1296.0914722222221</v>
      </c>
      <c r="AO2109">
        <f t="shared" si="130"/>
        <v>1317.8453333333337</v>
      </c>
      <c r="AP2109">
        <f t="shared" si="131"/>
        <v>-21.753861111111519</v>
      </c>
    </row>
    <row r="2110" spans="1:42" x14ac:dyDescent="0.25">
      <c r="A2110">
        <v>3011</v>
      </c>
      <c r="B2110">
        <v>67</v>
      </c>
      <c r="C2110" t="s">
        <v>53</v>
      </c>
      <c r="D2110" t="s">
        <v>37</v>
      </c>
      <c r="E2110">
        <v>0</v>
      </c>
      <c r="F2110">
        <v>1</v>
      </c>
      <c r="G2110">
        <v>1</v>
      </c>
      <c r="H2110">
        <v>3</v>
      </c>
      <c r="I2110" t="s">
        <v>38</v>
      </c>
      <c r="J2110" t="s">
        <v>55</v>
      </c>
      <c r="K2110">
        <v>1492.69175</v>
      </c>
      <c r="L2110">
        <v>1598.9182222222221</v>
      </c>
      <c r="M2110" t="s">
        <v>49</v>
      </c>
      <c r="N2110" t="s">
        <v>41</v>
      </c>
      <c r="O2110">
        <v>0</v>
      </c>
      <c r="P2110">
        <v>888.88888888888891</v>
      </c>
      <c r="Q2110">
        <v>841.34977777777783</v>
      </c>
      <c r="R2110">
        <v>0</v>
      </c>
      <c r="S2110">
        <v>0</v>
      </c>
      <c r="T2110">
        <v>0</v>
      </c>
      <c r="U2110">
        <v>0</v>
      </c>
      <c r="V2110">
        <v>74</v>
      </c>
      <c r="W2110">
        <v>211.55555555555549</v>
      </c>
      <c r="X2110">
        <v>0</v>
      </c>
      <c r="Y2110">
        <v>0</v>
      </c>
      <c r="Z2110">
        <v>837.01455874442604</v>
      </c>
      <c r="AA2110">
        <v>18</v>
      </c>
      <c r="AB2110">
        <v>53.406368269552907</v>
      </c>
      <c r="AC2110" t="s">
        <v>42</v>
      </c>
      <c r="AD2110" t="s">
        <v>68</v>
      </c>
      <c r="AE2110" t="s">
        <v>69</v>
      </c>
      <c r="AF2110" t="s">
        <v>45</v>
      </c>
      <c r="AG2110">
        <v>1</v>
      </c>
      <c r="AH2110">
        <v>2.9722165316343311E-2</v>
      </c>
      <c r="AI2110">
        <v>613.74700927734375</v>
      </c>
      <c r="AJ2110">
        <v>4.3946605175733573E-2</v>
      </c>
      <c r="AK2110">
        <v>-106.2264722222224</v>
      </c>
      <c r="AL2110" t="s">
        <v>46</v>
      </c>
      <c r="AM2110">
        <f t="shared" si="128"/>
        <v>888.88888888888891</v>
      </c>
      <c r="AN2110">
        <f t="shared" si="129"/>
        <v>2334.0415277777779</v>
      </c>
      <c r="AO2110">
        <f t="shared" si="130"/>
        <v>1884.4737777777775</v>
      </c>
      <c r="AP2110">
        <f t="shared" si="131"/>
        <v>449.56775000000039</v>
      </c>
    </row>
    <row r="2111" spans="1:42" x14ac:dyDescent="0.25">
      <c r="A2111">
        <v>3013</v>
      </c>
      <c r="B2111">
        <v>43</v>
      </c>
      <c r="C2111" t="s">
        <v>36</v>
      </c>
      <c r="D2111" t="s">
        <v>76</v>
      </c>
      <c r="E2111">
        <v>0</v>
      </c>
      <c r="F2111">
        <v>2</v>
      </c>
      <c r="G2111">
        <v>2</v>
      </c>
      <c r="H2111">
        <v>3</v>
      </c>
      <c r="I2111" t="s">
        <v>38</v>
      </c>
      <c r="J2111" t="s">
        <v>55</v>
      </c>
      <c r="K2111">
        <v>25.047000000000001</v>
      </c>
      <c r="L2111">
        <v>25.053999999999998</v>
      </c>
      <c r="M2111" t="s">
        <v>49</v>
      </c>
      <c r="N2111" t="s">
        <v>41</v>
      </c>
      <c r="O2111">
        <v>0</v>
      </c>
      <c r="P2111">
        <v>1244.4444444444439</v>
      </c>
      <c r="Q2111">
        <v>4.6013333333333337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15.90295747236091</v>
      </c>
      <c r="AA2111">
        <v>36</v>
      </c>
      <c r="AB2111">
        <v>0.57493000873165578</v>
      </c>
      <c r="AC2111" t="s">
        <v>42</v>
      </c>
      <c r="AD2111" t="s">
        <v>56</v>
      </c>
      <c r="AE2111" t="s">
        <v>44</v>
      </c>
      <c r="AF2111" t="s">
        <v>45</v>
      </c>
      <c r="AG2111">
        <v>0</v>
      </c>
      <c r="AH2111">
        <v>0.33614072203636169</v>
      </c>
      <c r="AI2111">
        <v>350.73806762695313</v>
      </c>
      <c r="AJ2111">
        <v>0.56788939237594604</v>
      </c>
      <c r="AK2111">
        <v>-6.9999999999978968E-3</v>
      </c>
      <c r="AL2111" t="s">
        <v>64</v>
      </c>
      <c r="AM2111">
        <f t="shared" si="128"/>
        <v>1244.4444444444439</v>
      </c>
      <c r="AN2111">
        <f t="shared" si="129"/>
        <v>29.648333333333333</v>
      </c>
      <c r="AO2111">
        <f t="shared" si="130"/>
        <v>25.053999999999998</v>
      </c>
      <c r="AP2111">
        <f t="shared" si="131"/>
        <v>4.5943333333333349</v>
      </c>
    </row>
    <row r="2112" spans="1:42" x14ac:dyDescent="0.25">
      <c r="A2112">
        <v>3014</v>
      </c>
      <c r="B2112">
        <v>37</v>
      </c>
      <c r="C2112" t="s">
        <v>53</v>
      </c>
      <c r="D2112" t="s">
        <v>65</v>
      </c>
      <c r="E2112">
        <v>1</v>
      </c>
      <c r="F2112">
        <v>1</v>
      </c>
      <c r="G2112">
        <v>1</v>
      </c>
      <c r="H2112">
        <v>4</v>
      </c>
      <c r="I2112" t="s">
        <v>38</v>
      </c>
      <c r="J2112" t="s">
        <v>61</v>
      </c>
      <c r="K2112">
        <v>1723.9865</v>
      </c>
      <c r="L2112">
        <v>1621.079777777778</v>
      </c>
      <c r="M2112" t="s">
        <v>40</v>
      </c>
      <c r="N2112" t="s">
        <v>50</v>
      </c>
      <c r="O2112">
        <v>0</v>
      </c>
      <c r="P2112">
        <v>0</v>
      </c>
      <c r="Q2112">
        <v>890.39355555555551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58.888888888888893</v>
      </c>
      <c r="X2112">
        <v>0</v>
      </c>
      <c r="Y2112">
        <v>0</v>
      </c>
      <c r="Z2112">
        <v>827.29193597474159</v>
      </c>
      <c r="AA2112">
        <v>12</v>
      </c>
      <c r="AB2112">
        <v>75.846118821544707</v>
      </c>
      <c r="AC2112" t="s">
        <v>71</v>
      </c>
      <c r="AD2112" t="s">
        <v>81</v>
      </c>
      <c r="AE2112" t="s">
        <v>69</v>
      </c>
      <c r="AF2112" t="s">
        <v>45</v>
      </c>
      <c r="AG2112">
        <v>1</v>
      </c>
      <c r="AH2112">
        <v>2.6508564129471779E-2</v>
      </c>
      <c r="AI2112">
        <v>581.173095703125</v>
      </c>
      <c r="AJ2112">
        <v>3.5482130944728851E-2</v>
      </c>
      <c r="AK2112">
        <v>102.9067222222222</v>
      </c>
      <c r="AL2112" t="s">
        <v>70</v>
      </c>
      <c r="AM2112">
        <f t="shared" si="128"/>
        <v>0</v>
      </c>
      <c r="AN2112">
        <f t="shared" si="129"/>
        <v>2614.3800555555554</v>
      </c>
      <c r="AO2112">
        <f t="shared" si="130"/>
        <v>1679.9686666666669</v>
      </c>
      <c r="AP2112">
        <f t="shared" si="131"/>
        <v>934.4113888888885</v>
      </c>
    </row>
    <row r="2113" spans="1:42" x14ac:dyDescent="0.25">
      <c r="A2113">
        <v>3017</v>
      </c>
      <c r="B2113">
        <v>43</v>
      </c>
      <c r="C2113" t="s">
        <v>67</v>
      </c>
      <c r="D2113" t="s">
        <v>65</v>
      </c>
      <c r="E2113">
        <v>2</v>
      </c>
      <c r="F2113">
        <v>1</v>
      </c>
      <c r="G2113">
        <v>1</v>
      </c>
      <c r="H2113">
        <v>3</v>
      </c>
      <c r="I2113" t="s">
        <v>48</v>
      </c>
      <c r="J2113" t="s">
        <v>55</v>
      </c>
      <c r="K2113">
        <v>923.12900000000002</v>
      </c>
      <c r="L2113">
        <v>425.54822222222231</v>
      </c>
      <c r="M2113" t="s">
        <v>49</v>
      </c>
      <c r="N2113" t="s">
        <v>41</v>
      </c>
      <c r="O2113">
        <v>0</v>
      </c>
      <c r="P2113">
        <v>0</v>
      </c>
      <c r="Q2113">
        <v>55.319333333333333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1080.331526034741</v>
      </c>
      <c r="AA2113">
        <v>3</v>
      </c>
      <c r="AB2113">
        <v>370.96743741604593</v>
      </c>
      <c r="AC2113" t="s">
        <v>42</v>
      </c>
      <c r="AD2113" t="s">
        <v>68</v>
      </c>
      <c r="AE2113" t="s">
        <v>44</v>
      </c>
      <c r="AF2113" t="s">
        <v>45</v>
      </c>
      <c r="AG2113">
        <v>1</v>
      </c>
      <c r="AH2113">
        <v>3.4848123788833618E-2</v>
      </c>
      <c r="AI2113">
        <v>580.20233154296875</v>
      </c>
      <c r="AJ2113">
        <v>5.6536067277193069E-2</v>
      </c>
      <c r="AK2113">
        <v>497.58077777777783</v>
      </c>
      <c r="AL2113" t="s">
        <v>90</v>
      </c>
      <c r="AM2113">
        <f t="shared" si="128"/>
        <v>0</v>
      </c>
      <c r="AN2113">
        <f t="shared" si="129"/>
        <v>978.44833333333338</v>
      </c>
      <c r="AO2113">
        <f t="shared" si="130"/>
        <v>425.54822222222231</v>
      </c>
      <c r="AP2113">
        <f t="shared" si="131"/>
        <v>552.90011111111107</v>
      </c>
    </row>
    <row r="2114" spans="1:42" x14ac:dyDescent="0.25">
      <c r="A2114">
        <v>3018</v>
      </c>
      <c r="B2114">
        <v>30</v>
      </c>
      <c r="C2114" t="s">
        <v>67</v>
      </c>
      <c r="D2114" t="s">
        <v>79</v>
      </c>
      <c r="E2114">
        <v>0</v>
      </c>
      <c r="F2114">
        <v>1</v>
      </c>
      <c r="G2114">
        <v>1</v>
      </c>
      <c r="H2114">
        <v>2</v>
      </c>
      <c r="I2114" t="s">
        <v>72</v>
      </c>
      <c r="J2114" t="s">
        <v>39</v>
      </c>
      <c r="K2114">
        <v>111.39525</v>
      </c>
      <c r="L2114">
        <v>105.13644444444451</v>
      </c>
      <c r="M2114" t="s">
        <v>40</v>
      </c>
      <c r="N2114" t="s">
        <v>41</v>
      </c>
      <c r="O2114">
        <v>0</v>
      </c>
      <c r="P2114">
        <v>222.2222222222222</v>
      </c>
      <c r="Q2114">
        <v>17.274000000000001</v>
      </c>
      <c r="R2114">
        <v>0</v>
      </c>
      <c r="S2114">
        <v>0</v>
      </c>
      <c r="T2114">
        <v>0</v>
      </c>
      <c r="U2114">
        <v>355.55555555555549</v>
      </c>
      <c r="V2114">
        <v>0</v>
      </c>
      <c r="W2114">
        <v>17.555555555555561</v>
      </c>
      <c r="X2114">
        <v>0</v>
      </c>
      <c r="Y2114">
        <v>0</v>
      </c>
      <c r="Z2114">
        <v>93.040150783158197</v>
      </c>
      <c r="AA2114">
        <v>36</v>
      </c>
      <c r="AB2114">
        <v>3.3636243318340782</v>
      </c>
      <c r="AC2114" t="s">
        <v>62</v>
      </c>
      <c r="AD2114" t="s">
        <v>66</v>
      </c>
      <c r="AE2114" t="s">
        <v>44</v>
      </c>
      <c r="AF2114" t="s">
        <v>45</v>
      </c>
      <c r="AG2114">
        <v>0</v>
      </c>
      <c r="AH2114">
        <v>0.32279884815216059</v>
      </c>
      <c r="AI2114">
        <v>291.65634155273438</v>
      </c>
      <c r="AJ2114">
        <v>0.48309123516082758</v>
      </c>
      <c r="AK2114">
        <v>6.2588055555555542</v>
      </c>
      <c r="AL2114" t="s">
        <v>64</v>
      </c>
      <c r="AM2114">
        <f t="shared" si="128"/>
        <v>222.2222222222222</v>
      </c>
      <c r="AN2114">
        <f t="shared" si="129"/>
        <v>484.22480555555546</v>
      </c>
      <c r="AO2114">
        <f t="shared" si="130"/>
        <v>122.69200000000006</v>
      </c>
      <c r="AP2114">
        <f t="shared" si="131"/>
        <v>361.5328055555554</v>
      </c>
    </row>
    <row r="2115" spans="1:42" x14ac:dyDescent="0.25">
      <c r="A2115">
        <v>3020</v>
      </c>
      <c r="B2115">
        <v>29</v>
      </c>
      <c r="C2115" t="s">
        <v>67</v>
      </c>
      <c r="D2115" t="s">
        <v>65</v>
      </c>
      <c r="E2115">
        <v>0</v>
      </c>
      <c r="F2115">
        <v>0</v>
      </c>
      <c r="G2115">
        <v>0</v>
      </c>
      <c r="H2115">
        <v>3</v>
      </c>
      <c r="I2115" t="s">
        <v>54</v>
      </c>
      <c r="J2115" t="s">
        <v>55</v>
      </c>
      <c r="K2115">
        <v>448.36275000000001</v>
      </c>
      <c r="L2115">
        <v>512.17244444444441</v>
      </c>
      <c r="M2115" t="s">
        <v>49</v>
      </c>
      <c r="N2115" t="s">
        <v>41</v>
      </c>
      <c r="O2115">
        <v>0</v>
      </c>
      <c r="P2115">
        <v>619.55555555555554</v>
      </c>
      <c r="Q2115">
        <v>76.781555555555556</v>
      </c>
      <c r="R2115">
        <v>0</v>
      </c>
      <c r="S2115">
        <v>0</v>
      </c>
      <c r="T2115">
        <v>0</v>
      </c>
      <c r="U2115">
        <v>131.4666666666667</v>
      </c>
      <c r="V2115">
        <v>0</v>
      </c>
      <c r="W2115">
        <v>212.44444444444451</v>
      </c>
      <c r="X2115">
        <v>0</v>
      </c>
      <c r="Y2115">
        <v>0</v>
      </c>
      <c r="Z2115">
        <v>301.15553517835667</v>
      </c>
      <c r="AA2115">
        <v>36</v>
      </c>
      <c r="AB2115">
        <v>10.88749402559867</v>
      </c>
      <c r="AC2115" t="s">
        <v>42</v>
      </c>
      <c r="AD2115" t="s">
        <v>43</v>
      </c>
      <c r="AE2115" t="s">
        <v>44</v>
      </c>
      <c r="AF2115" t="s">
        <v>45</v>
      </c>
      <c r="AG2115">
        <v>0</v>
      </c>
      <c r="AH2115">
        <v>0.1841306388378143</v>
      </c>
      <c r="AI2115">
        <v>376.44766235351563</v>
      </c>
      <c r="AJ2115">
        <v>0.3009035587310791</v>
      </c>
      <c r="AK2115">
        <v>-63.809694444444403</v>
      </c>
      <c r="AL2115" t="s">
        <v>57</v>
      </c>
      <c r="AM2115">
        <f t="shared" ref="AM2115:AM2178" si="132">P2115/(1+O2115)</f>
        <v>619.55555555555554</v>
      </c>
      <c r="AN2115">
        <f t="shared" ref="AN2115:AN2178" si="133">K2115+Q2115+R2115+S2115+T2115+U2115</f>
        <v>656.61097222222224</v>
      </c>
      <c r="AO2115">
        <f t="shared" ref="AO2115:AO2178" si="134">L2115+V2115+W2115+X2115+Y2115</f>
        <v>724.61688888888898</v>
      </c>
      <c r="AP2115">
        <f t="shared" ref="AP2115:AP2178" si="135">AN2115-AO2115</f>
        <v>-68.005916666666735</v>
      </c>
    </row>
    <row r="2116" spans="1:42" x14ac:dyDescent="0.25">
      <c r="A2116">
        <v>3022</v>
      </c>
      <c r="B2116">
        <v>43</v>
      </c>
      <c r="C2116" t="s">
        <v>36</v>
      </c>
      <c r="D2116" t="s">
        <v>37</v>
      </c>
      <c r="E2116">
        <v>0</v>
      </c>
      <c r="F2116">
        <v>0</v>
      </c>
      <c r="G2116">
        <v>0</v>
      </c>
      <c r="H2116">
        <v>2</v>
      </c>
      <c r="I2116" t="s">
        <v>72</v>
      </c>
      <c r="J2116" t="s">
        <v>39</v>
      </c>
      <c r="K2116">
        <v>822.43775000000005</v>
      </c>
      <c r="L2116">
        <v>739.43044444444445</v>
      </c>
      <c r="M2116" t="s">
        <v>40</v>
      </c>
      <c r="N2116" t="s">
        <v>41</v>
      </c>
      <c r="O2116">
        <v>0</v>
      </c>
      <c r="P2116">
        <v>3044.4444444444439</v>
      </c>
      <c r="Q2116">
        <v>118.2015555555556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508.54914937806711</v>
      </c>
      <c r="AA2116">
        <v>36</v>
      </c>
      <c r="AB2116">
        <v>18.385269997769939</v>
      </c>
      <c r="AC2116" t="s">
        <v>62</v>
      </c>
      <c r="AD2116" t="s">
        <v>43</v>
      </c>
      <c r="AE2116" t="s">
        <v>44</v>
      </c>
      <c r="AF2116" t="s">
        <v>45</v>
      </c>
      <c r="AG2116">
        <v>0</v>
      </c>
      <c r="AH2116">
        <v>0.1068590879440308</v>
      </c>
      <c r="AI2116">
        <v>442.07522583007813</v>
      </c>
      <c r="AJ2116">
        <v>0.16064317524433139</v>
      </c>
      <c r="AK2116">
        <v>83.007305555555604</v>
      </c>
      <c r="AL2116" t="s">
        <v>57</v>
      </c>
      <c r="AM2116">
        <f t="shared" si="132"/>
        <v>3044.4444444444439</v>
      </c>
      <c r="AN2116">
        <f t="shared" si="133"/>
        <v>940.63930555555567</v>
      </c>
      <c r="AO2116">
        <f t="shared" si="134"/>
        <v>739.43044444444445</v>
      </c>
      <c r="AP2116">
        <f t="shared" si="135"/>
        <v>201.20886111111122</v>
      </c>
    </row>
    <row r="2117" spans="1:42" x14ac:dyDescent="0.25">
      <c r="A2117">
        <v>3023</v>
      </c>
      <c r="B2117">
        <v>34</v>
      </c>
      <c r="C2117" t="s">
        <v>67</v>
      </c>
      <c r="D2117" t="s">
        <v>65</v>
      </c>
      <c r="E2117">
        <v>0</v>
      </c>
      <c r="F2117">
        <v>0</v>
      </c>
      <c r="G2117">
        <v>0</v>
      </c>
      <c r="H2117">
        <v>2</v>
      </c>
      <c r="I2117" t="s">
        <v>60</v>
      </c>
      <c r="J2117" t="s">
        <v>55</v>
      </c>
      <c r="K2117">
        <v>918.37300000000005</v>
      </c>
      <c r="L2117">
        <v>1033.232</v>
      </c>
      <c r="M2117" t="s">
        <v>49</v>
      </c>
      <c r="N2117" t="s">
        <v>41</v>
      </c>
      <c r="O2117">
        <v>0</v>
      </c>
      <c r="P2117">
        <v>0</v>
      </c>
      <c r="Q2117">
        <v>473.68644444444442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103.7777777777778</v>
      </c>
      <c r="X2117">
        <v>0</v>
      </c>
      <c r="Y2117">
        <v>0</v>
      </c>
      <c r="Z2117">
        <v>350.93729096355969</v>
      </c>
      <c r="AA2117">
        <v>12</v>
      </c>
      <c r="AB2117">
        <v>32.173928346070348</v>
      </c>
      <c r="AC2117" t="s">
        <v>42</v>
      </c>
      <c r="AD2117" t="s">
        <v>43</v>
      </c>
      <c r="AE2117" t="s">
        <v>44</v>
      </c>
      <c r="AF2117" t="s">
        <v>45</v>
      </c>
      <c r="AG2117">
        <v>1</v>
      </c>
      <c r="AH2117">
        <v>0.11709212511777881</v>
      </c>
      <c r="AI2117">
        <v>347.69894409179688</v>
      </c>
      <c r="AJ2117">
        <v>0.1482823193073273</v>
      </c>
      <c r="AK2117">
        <v>-114.8589999999999</v>
      </c>
      <c r="AL2117" t="s">
        <v>57</v>
      </c>
      <c r="AM2117">
        <f t="shared" si="132"/>
        <v>0</v>
      </c>
      <c r="AN2117">
        <f t="shared" si="133"/>
        <v>1392.0594444444446</v>
      </c>
      <c r="AO2117">
        <f t="shared" si="134"/>
        <v>1137.0097777777778</v>
      </c>
      <c r="AP2117">
        <f t="shared" si="135"/>
        <v>255.04966666666678</v>
      </c>
    </row>
    <row r="2118" spans="1:42" x14ac:dyDescent="0.25">
      <c r="A2118">
        <v>3024</v>
      </c>
      <c r="B2118">
        <v>44</v>
      </c>
      <c r="C2118" t="s">
        <v>36</v>
      </c>
      <c r="D2118" t="s">
        <v>37</v>
      </c>
      <c r="E2118">
        <v>3</v>
      </c>
      <c r="F2118">
        <v>0</v>
      </c>
      <c r="G2118">
        <v>0</v>
      </c>
      <c r="H2118">
        <v>4</v>
      </c>
      <c r="I2118" t="s">
        <v>54</v>
      </c>
      <c r="J2118" t="s">
        <v>74</v>
      </c>
      <c r="K2118">
        <v>1660.93525</v>
      </c>
      <c r="L2118">
        <v>2156.5213333333331</v>
      </c>
      <c r="M2118" t="s">
        <v>40</v>
      </c>
      <c r="N2118" t="s">
        <v>50</v>
      </c>
      <c r="O2118">
        <v>0</v>
      </c>
      <c r="P2118">
        <v>0</v>
      </c>
      <c r="Q2118">
        <v>826.28399999999999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24.222222222222221</v>
      </c>
      <c r="X2118">
        <v>0</v>
      </c>
      <c r="Y2118">
        <v>0</v>
      </c>
      <c r="Z2118">
        <v>494.44517671860677</v>
      </c>
      <c r="AA2118">
        <v>24</v>
      </c>
      <c r="AB2118">
        <v>24.68473142083149</v>
      </c>
      <c r="AC2118" t="s">
        <v>62</v>
      </c>
      <c r="AD2118" t="s">
        <v>91</v>
      </c>
      <c r="AE2118" t="s">
        <v>44</v>
      </c>
      <c r="AF2118" t="s">
        <v>45</v>
      </c>
      <c r="AG2118">
        <v>1</v>
      </c>
      <c r="AH2118">
        <v>3.1834769994020462E-2</v>
      </c>
      <c r="AI2118">
        <v>598.10894775390625</v>
      </c>
      <c r="AJ2118">
        <v>4.8477329313755042E-2</v>
      </c>
      <c r="AK2118">
        <v>-495.58608333333308</v>
      </c>
      <c r="AL2118" t="s">
        <v>70</v>
      </c>
      <c r="AM2118">
        <f t="shared" si="132"/>
        <v>0</v>
      </c>
      <c r="AN2118">
        <f t="shared" si="133"/>
        <v>2487.2192500000001</v>
      </c>
      <c r="AO2118">
        <f t="shared" si="134"/>
        <v>2180.7435555555553</v>
      </c>
      <c r="AP2118">
        <f t="shared" si="135"/>
        <v>306.4756944444448</v>
      </c>
    </row>
    <row r="2119" spans="1:42" x14ac:dyDescent="0.25">
      <c r="A2119">
        <v>3025</v>
      </c>
      <c r="B2119">
        <v>41</v>
      </c>
      <c r="C2119" t="s">
        <v>36</v>
      </c>
      <c r="D2119" t="s">
        <v>65</v>
      </c>
      <c r="E2119">
        <v>1</v>
      </c>
      <c r="F2119">
        <v>0</v>
      </c>
      <c r="G2119">
        <v>0</v>
      </c>
      <c r="H2119">
        <v>3</v>
      </c>
      <c r="I2119" t="s">
        <v>60</v>
      </c>
      <c r="J2119" t="s">
        <v>55</v>
      </c>
      <c r="K2119">
        <v>796.26975000000004</v>
      </c>
      <c r="L2119">
        <v>841.4902222222222</v>
      </c>
      <c r="M2119" t="s">
        <v>49</v>
      </c>
      <c r="N2119" t="s">
        <v>41</v>
      </c>
      <c r="O2119">
        <v>0</v>
      </c>
      <c r="P2119">
        <v>0</v>
      </c>
      <c r="Q2119">
        <v>295.35288888888891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37.111111111111107</v>
      </c>
      <c r="X2119">
        <v>0</v>
      </c>
      <c r="Y2119">
        <v>0</v>
      </c>
      <c r="Z2119">
        <v>459.09430196695507</v>
      </c>
      <c r="AA2119">
        <v>36</v>
      </c>
      <c r="AB2119">
        <v>16.59735879299501</v>
      </c>
      <c r="AC2119" t="s">
        <v>42</v>
      </c>
      <c r="AD2119" t="s">
        <v>66</v>
      </c>
      <c r="AE2119" t="s">
        <v>44</v>
      </c>
      <c r="AF2119" t="s">
        <v>45</v>
      </c>
      <c r="AG2119">
        <v>1</v>
      </c>
      <c r="AH2119">
        <v>0.1065936535596848</v>
      </c>
      <c r="AI2119">
        <v>470.618408203125</v>
      </c>
      <c r="AJ2119">
        <v>0.1791360676288605</v>
      </c>
      <c r="AK2119">
        <v>-45.220472222222163</v>
      </c>
      <c r="AL2119" t="s">
        <v>57</v>
      </c>
      <c r="AM2119">
        <f t="shared" si="132"/>
        <v>0</v>
      </c>
      <c r="AN2119">
        <f t="shared" si="133"/>
        <v>1091.622638888889</v>
      </c>
      <c r="AO2119">
        <f t="shared" si="134"/>
        <v>878.60133333333329</v>
      </c>
      <c r="AP2119">
        <f t="shared" si="135"/>
        <v>213.02130555555573</v>
      </c>
    </row>
    <row r="2120" spans="1:42" x14ac:dyDescent="0.25">
      <c r="A2120">
        <v>3026</v>
      </c>
      <c r="B2120">
        <v>43</v>
      </c>
      <c r="C2120" t="s">
        <v>36</v>
      </c>
      <c r="D2120" t="s">
        <v>37</v>
      </c>
      <c r="E2120">
        <v>0</v>
      </c>
      <c r="F2120">
        <v>3</v>
      </c>
      <c r="G2120">
        <v>3</v>
      </c>
      <c r="H2120">
        <v>4</v>
      </c>
      <c r="I2120" t="s">
        <v>48</v>
      </c>
      <c r="J2120" t="s">
        <v>55</v>
      </c>
      <c r="K2120">
        <v>1613.2625</v>
      </c>
      <c r="L2120">
        <v>1930.402888888889</v>
      </c>
      <c r="M2120" t="s">
        <v>49</v>
      </c>
      <c r="N2120" t="s">
        <v>41</v>
      </c>
      <c r="O2120">
        <v>0</v>
      </c>
      <c r="P2120">
        <v>0</v>
      </c>
      <c r="Q2120">
        <v>377.81888888888892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212.44444444444451</v>
      </c>
      <c r="X2120">
        <v>0</v>
      </c>
      <c r="Y2120">
        <v>0</v>
      </c>
      <c r="Z2120">
        <v>887.85490334325527</v>
      </c>
      <c r="AA2120">
        <v>60</v>
      </c>
      <c r="AB2120">
        <v>22.545679053849909</v>
      </c>
      <c r="AC2120" t="s">
        <v>62</v>
      </c>
      <c r="AD2120" t="s">
        <v>43</v>
      </c>
      <c r="AE2120" t="s">
        <v>44</v>
      </c>
      <c r="AF2120" t="s">
        <v>45</v>
      </c>
      <c r="AG2120">
        <v>1</v>
      </c>
      <c r="AH2120">
        <v>2.219767868518829E-2</v>
      </c>
      <c r="AI2120">
        <v>734.14776611328125</v>
      </c>
      <c r="AJ2120">
        <v>3.9233561605215073E-2</v>
      </c>
      <c r="AK2120">
        <v>-317.14038888888882</v>
      </c>
      <c r="AL2120" t="s">
        <v>70</v>
      </c>
      <c r="AM2120">
        <f t="shared" si="132"/>
        <v>0</v>
      </c>
      <c r="AN2120">
        <f t="shared" si="133"/>
        <v>1991.081388888889</v>
      </c>
      <c r="AO2120">
        <f t="shared" si="134"/>
        <v>2142.8473333333336</v>
      </c>
      <c r="AP2120">
        <f t="shared" si="135"/>
        <v>-151.76594444444459</v>
      </c>
    </row>
    <row r="2121" spans="1:42" x14ac:dyDescent="0.25">
      <c r="A2121">
        <v>3028</v>
      </c>
      <c r="B2121">
        <v>52</v>
      </c>
      <c r="C2121" t="s">
        <v>36</v>
      </c>
      <c r="D2121" t="s">
        <v>37</v>
      </c>
      <c r="E2121">
        <v>0</v>
      </c>
      <c r="F2121">
        <v>0</v>
      </c>
      <c r="G2121">
        <v>0</v>
      </c>
      <c r="H2121">
        <v>2</v>
      </c>
      <c r="I2121" t="s">
        <v>38</v>
      </c>
      <c r="J2121" t="s">
        <v>74</v>
      </c>
      <c r="K2121">
        <v>43.271500000000003</v>
      </c>
      <c r="L2121">
        <v>42.723999999999997</v>
      </c>
      <c r="M2121" t="s">
        <v>49</v>
      </c>
      <c r="N2121" t="s">
        <v>58</v>
      </c>
      <c r="O2121">
        <v>0</v>
      </c>
      <c r="P2121">
        <v>777.77777777777783</v>
      </c>
      <c r="Q2121">
        <v>28.356666666666669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103.7777777777778</v>
      </c>
      <c r="X2121">
        <v>0</v>
      </c>
      <c r="Y2121">
        <v>0</v>
      </c>
      <c r="Z2121">
        <v>31.435647752421382</v>
      </c>
      <c r="AA2121">
        <v>48</v>
      </c>
      <c r="AB2121">
        <v>0.92342214040970305</v>
      </c>
      <c r="AC2121" t="s">
        <v>62</v>
      </c>
      <c r="AD2121" t="s">
        <v>56</v>
      </c>
      <c r="AE2121" t="s">
        <v>44</v>
      </c>
      <c r="AF2121" t="s">
        <v>45</v>
      </c>
      <c r="AG2121">
        <v>0</v>
      </c>
      <c r="AH2121">
        <v>0.30191996693611151</v>
      </c>
      <c r="AI2121">
        <v>370.03823852539063</v>
      </c>
      <c r="AJ2121">
        <v>0.52110898494720459</v>
      </c>
      <c r="AK2121">
        <v>0.54750000000000654</v>
      </c>
      <c r="AL2121" t="s">
        <v>64</v>
      </c>
      <c r="AM2121">
        <f t="shared" si="132"/>
        <v>777.77777777777783</v>
      </c>
      <c r="AN2121">
        <f t="shared" si="133"/>
        <v>71.628166666666672</v>
      </c>
      <c r="AO2121">
        <f t="shared" si="134"/>
        <v>146.50177777777779</v>
      </c>
      <c r="AP2121">
        <f t="shared" si="135"/>
        <v>-74.873611111111117</v>
      </c>
    </row>
    <row r="2122" spans="1:42" x14ac:dyDescent="0.25">
      <c r="A2122">
        <v>3029</v>
      </c>
      <c r="B2122">
        <v>52</v>
      </c>
      <c r="C2122" t="s">
        <v>36</v>
      </c>
      <c r="D2122" t="s">
        <v>76</v>
      </c>
      <c r="E2122">
        <v>1</v>
      </c>
      <c r="F2122">
        <v>3</v>
      </c>
      <c r="G2122">
        <v>3</v>
      </c>
      <c r="H2122">
        <v>2</v>
      </c>
      <c r="I2122" t="s">
        <v>38</v>
      </c>
      <c r="J2122" t="s">
        <v>39</v>
      </c>
      <c r="K2122">
        <v>759.28049999999996</v>
      </c>
      <c r="L2122">
        <v>385.56155555555563</v>
      </c>
      <c r="M2122" t="s">
        <v>49</v>
      </c>
      <c r="N2122" t="s">
        <v>41</v>
      </c>
      <c r="O2122">
        <v>0</v>
      </c>
      <c r="P2122">
        <v>0</v>
      </c>
      <c r="Q2122">
        <v>203.3208888888889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204.44444444444451</v>
      </c>
      <c r="X2122">
        <v>0</v>
      </c>
      <c r="Y2122">
        <v>0</v>
      </c>
      <c r="Z2122">
        <v>1020.387101452468</v>
      </c>
      <c r="AA2122">
        <v>36</v>
      </c>
      <c r="AB2122">
        <v>36.889438091457322</v>
      </c>
      <c r="AC2122" t="s">
        <v>62</v>
      </c>
      <c r="AD2122" t="s">
        <v>43</v>
      </c>
      <c r="AE2122" t="s">
        <v>44</v>
      </c>
      <c r="AF2122" t="s">
        <v>45</v>
      </c>
      <c r="AG2122">
        <v>1</v>
      </c>
      <c r="AH2122">
        <v>8.7661705911159515E-2</v>
      </c>
      <c r="AI2122">
        <v>532.696044921875</v>
      </c>
      <c r="AJ2122">
        <v>0.13114102184772489</v>
      </c>
      <c r="AK2122">
        <v>373.71894444444439</v>
      </c>
      <c r="AL2122" t="s">
        <v>57</v>
      </c>
      <c r="AM2122">
        <f t="shared" si="132"/>
        <v>0</v>
      </c>
      <c r="AN2122">
        <f t="shared" si="133"/>
        <v>962.60138888888889</v>
      </c>
      <c r="AO2122">
        <f t="shared" si="134"/>
        <v>590.00600000000009</v>
      </c>
      <c r="AP2122">
        <f t="shared" si="135"/>
        <v>372.59538888888881</v>
      </c>
    </row>
    <row r="2123" spans="1:42" x14ac:dyDescent="0.25">
      <c r="A2123">
        <v>3030</v>
      </c>
      <c r="B2123">
        <v>27</v>
      </c>
      <c r="C2123" t="s">
        <v>53</v>
      </c>
      <c r="D2123" t="s">
        <v>76</v>
      </c>
      <c r="E2123">
        <v>0</v>
      </c>
      <c r="F2123">
        <v>0</v>
      </c>
      <c r="G2123">
        <v>0</v>
      </c>
      <c r="H2123">
        <v>1</v>
      </c>
      <c r="I2123" t="s">
        <v>60</v>
      </c>
      <c r="J2123" t="s">
        <v>39</v>
      </c>
      <c r="K2123">
        <v>107.29075</v>
      </c>
      <c r="L2123">
        <v>75.827777777777783</v>
      </c>
      <c r="M2123" t="s">
        <v>49</v>
      </c>
      <c r="N2123" t="s">
        <v>41</v>
      </c>
      <c r="O2123">
        <v>0</v>
      </c>
      <c r="P2123">
        <v>133.33333333333329</v>
      </c>
      <c r="Q2123">
        <v>59.633333333333333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220</v>
      </c>
      <c r="X2123">
        <v>0</v>
      </c>
      <c r="Y2123">
        <v>0</v>
      </c>
      <c r="Z2123">
        <v>76.617713917721389</v>
      </c>
      <c r="AA2123">
        <v>24</v>
      </c>
      <c r="AB2123">
        <v>3.8250705622989698</v>
      </c>
      <c r="AC2123" t="s">
        <v>62</v>
      </c>
      <c r="AD2123" t="s">
        <v>66</v>
      </c>
      <c r="AE2123" t="s">
        <v>44</v>
      </c>
      <c r="AF2123" t="s">
        <v>45</v>
      </c>
      <c r="AG2123">
        <v>0</v>
      </c>
      <c r="AH2123">
        <v>0.3580193817615509</v>
      </c>
      <c r="AI2123">
        <v>203.5035705566406</v>
      </c>
      <c r="AJ2123">
        <v>0.46267920732498169</v>
      </c>
      <c r="AK2123">
        <v>31.46297222222222</v>
      </c>
      <c r="AL2123" t="s">
        <v>64</v>
      </c>
      <c r="AM2123">
        <f t="shared" si="132"/>
        <v>133.33333333333329</v>
      </c>
      <c r="AN2123">
        <f t="shared" si="133"/>
        <v>166.92408333333333</v>
      </c>
      <c r="AO2123">
        <f t="shared" si="134"/>
        <v>295.82777777777778</v>
      </c>
      <c r="AP2123">
        <f t="shared" si="135"/>
        <v>-128.90369444444445</v>
      </c>
    </row>
    <row r="2124" spans="1:42" x14ac:dyDescent="0.25">
      <c r="A2124">
        <v>3031</v>
      </c>
      <c r="B2124">
        <v>51</v>
      </c>
      <c r="C2124" t="s">
        <v>67</v>
      </c>
      <c r="D2124" t="s">
        <v>37</v>
      </c>
      <c r="E2124">
        <v>0</v>
      </c>
      <c r="F2124">
        <v>1</v>
      </c>
      <c r="G2124">
        <v>1</v>
      </c>
      <c r="H2124">
        <v>2</v>
      </c>
      <c r="I2124" t="s">
        <v>54</v>
      </c>
      <c r="J2124" t="s">
        <v>39</v>
      </c>
      <c r="K2124">
        <v>29.315750000000001</v>
      </c>
      <c r="L2124">
        <v>14.26888888888889</v>
      </c>
      <c r="M2124" t="s">
        <v>40</v>
      </c>
      <c r="N2124" t="s">
        <v>41</v>
      </c>
      <c r="O2124">
        <v>0</v>
      </c>
      <c r="P2124">
        <v>0</v>
      </c>
      <c r="Q2124">
        <v>2.6662222222222218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154.2222222222222</v>
      </c>
      <c r="X2124">
        <v>0</v>
      </c>
      <c r="Y2124">
        <v>0</v>
      </c>
      <c r="Z2124">
        <v>43.824454575649639</v>
      </c>
      <c r="AA2124">
        <v>36</v>
      </c>
      <c r="AB2124">
        <v>1.5843590159647061</v>
      </c>
      <c r="AC2124" t="s">
        <v>42</v>
      </c>
      <c r="AD2124" t="s">
        <v>66</v>
      </c>
      <c r="AE2124" t="s">
        <v>51</v>
      </c>
      <c r="AF2124" t="s">
        <v>45</v>
      </c>
      <c r="AG2124">
        <v>0</v>
      </c>
      <c r="AH2124">
        <v>0.32858964800834661</v>
      </c>
      <c r="AI2124">
        <v>335.84994506835938</v>
      </c>
      <c r="AJ2124">
        <v>0.53366857767105103</v>
      </c>
      <c r="AK2124">
        <v>15.046861111111109</v>
      </c>
      <c r="AL2124" t="s">
        <v>64</v>
      </c>
      <c r="AM2124">
        <f t="shared" si="132"/>
        <v>0</v>
      </c>
      <c r="AN2124">
        <f t="shared" si="133"/>
        <v>31.981972222222222</v>
      </c>
      <c r="AO2124">
        <f t="shared" si="134"/>
        <v>168.49111111111108</v>
      </c>
      <c r="AP2124">
        <f t="shared" si="135"/>
        <v>-136.50913888888886</v>
      </c>
    </row>
    <row r="2125" spans="1:42" x14ac:dyDescent="0.25">
      <c r="A2125">
        <v>3032</v>
      </c>
      <c r="B2125">
        <v>43</v>
      </c>
      <c r="C2125" t="s">
        <v>36</v>
      </c>
      <c r="D2125" t="s">
        <v>76</v>
      </c>
      <c r="E2125">
        <v>0</v>
      </c>
      <c r="F2125">
        <v>2</v>
      </c>
      <c r="G2125">
        <v>2</v>
      </c>
      <c r="H2125">
        <v>3</v>
      </c>
      <c r="I2125" t="s">
        <v>38</v>
      </c>
      <c r="J2125" t="s">
        <v>55</v>
      </c>
      <c r="K2125">
        <v>1166.6669999999999</v>
      </c>
      <c r="L2125">
        <v>907.53355555555561</v>
      </c>
      <c r="M2125" t="s">
        <v>49</v>
      </c>
      <c r="N2125" t="s">
        <v>41</v>
      </c>
      <c r="O2125">
        <v>0</v>
      </c>
      <c r="P2125">
        <v>0</v>
      </c>
      <c r="Q2125">
        <v>254.608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747.97070016272585</v>
      </c>
      <c r="AA2125">
        <v>36</v>
      </c>
      <c r="AB2125">
        <v>27.040932601559518</v>
      </c>
      <c r="AC2125" t="s">
        <v>62</v>
      </c>
      <c r="AD2125" t="s">
        <v>56</v>
      </c>
      <c r="AE2125" t="s">
        <v>51</v>
      </c>
      <c r="AF2125" t="s">
        <v>45</v>
      </c>
      <c r="AG2125">
        <v>1</v>
      </c>
      <c r="AH2125">
        <v>6.0962378978729248E-2</v>
      </c>
      <c r="AI2125">
        <v>548.6348876953125</v>
      </c>
      <c r="AJ2125">
        <v>9.6684522926807404E-2</v>
      </c>
      <c r="AK2125">
        <v>259.13344444444431</v>
      </c>
      <c r="AL2125" t="s">
        <v>46</v>
      </c>
      <c r="AM2125">
        <f t="shared" si="132"/>
        <v>0</v>
      </c>
      <c r="AN2125">
        <f t="shared" si="133"/>
        <v>1421.2749999999999</v>
      </c>
      <c r="AO2125">
        <f t="shared" si="134"/>
        <v>907.53355555555561</v>
      </c>
      <c r="AP2125">
        <f t="shared" si="135"/>
        <v>513.74144444444426</v>
      </c>
    </row>
    <row r="2126" spans="1:42" x14ac:dyDescent="0.25">
      <c r="A2126">
        <v>3034</v>
      </c>
      <c r="B2126">
        <v>43</v>
      </c>
      <c r="C2126" t="s">
        <v>53</v>
      </c>
      <c r="D2126" t="s">
        <v>47</v>
      </c>
      <c r="E2126">
        <v>3</v>
      </c>
      <c r="F2126">
        <v>0</v>
      </c>
      <c r="G2126">
        <v>0</v>
      </c>
      <c r="H2126">
        <v>3</v>
      </c>
      <c r="I2126" t="s">
        <v>38</v>
      </c>
      <c r="J2126" t="s">
        <v>39</v>
      </c>
      <c r="K2126">
        <v>355.44499999999999</v>
      </c>
      <c r="L2126">
        <v>168.39488888888889</v>
      </c>
      <c r="M2126" t="s">
        <v>49</v>
      </c>
      <c r="N2126" t="s">
        <v>41</v>
      </c>
      <c r="O2126">
        <v>0</v>
      </c>
      <c r="P2126">
        <v>0</v>
      </c>
      <c r="Q2126">
        <v>36.515333333333331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645.4738629575279</v>
      </c>
      <c r="AA2126">
        <v>36</v>
      </c>
      <c r="AB2126">
        <v>23.335426401736729</v>
      </c>
      <c r="AC2126" t="s">
        <v>62</v>
      </c>
      <c r="AD2126" t="s">
        <v>68</v>
      </c>
      <c r="AE2126" t="s">
        <v>44</v>
      </c>
      <c r="AF2126" t="s">
        <v>78</v>
      </c>
      <c r="AG2126">
        <v>1</v>
      </c>
      <c r="AH2126">
        <v>0.16546215116977689</v>
      </c>
      <c r="AI2126">
        <v>454.0550537109375</v>
      </c>
      <c r="AJ2126">
        <v>0.28286048769950872</v>
      </c>
      <c r="AK2126">
        <v>187.05011111111111</v>
      </c>
      <c r="AL2126" t="s">
        <v>64</v>
      </c>
      <c r="AM2126">
        <f t="shared" si="132"/>
        <v>0</v>
      </c>
      <c r="AN2126">
        <f t="shared" si="133"/>
        <v>391.96033333333332</v>
      </c>
      <c r="AO2126">
        <f t="shared" si="134"/>
        <v>168.39488888888889</v>
      </c>
      <c r="AP2126">
        <f t="shared" si="135"/>
        <v>223.56544444444444</v>
      </c>
    </row>
    <row r="2127" spans="1:42" x14ac:dyDescent="0.25">
      <c r="A2127">
        <v>3035</v>
      </c>
      <c r="B2127">
        <v>62</v>
      </c>
      <c r="C2127" t="s">
        <v>36</v>
      </c>
      <c r="D2127" t="s">
        <v>37</v>
      </c>
      <c r="E2127">
        <v>0</v>
      </c>
      <c r="F2127">
        <v>0</v>
      </c>
      <c r="G2127">
        <v>0</v>
      </c>
      <c r="H2127">
        <v>3</v>
      </c>
      <c r="I2127" t="s">
        <v>59</v>
      </c>
      <c r="J2127" t="s">
        <v>39</v>
      </c>
      <c r="K2127">
        <v>697.58924999999999</v>
      </c>
      <c r="L2127">
        <v>816.8895555555556</v>
      </c>
      <c r="M2127" t="s">
        <v>80</v>
      </c>
      <c r="N2127" t="s">
        <v>41</v>
      </c>
      <c r="O2127">
        <v>0</v>
      </c>
      <c r="P2127">
        <v>0</v>
      </c>
      <c r="Q2127">
        <v>147.39488888888889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168.2222222222222</v>
      </c>
      <c r="X2127">
        <v>0</v>
      </c>
      <c r="Y2127">
        <v>0</v>
      </c>
      <c r="Z2127">
        <v>318.26102334243518</v>
      </c>
      <c r="AA2127">
        <v>36</v>
      </c>
      <c r="AB2127">
        <v>11.50589839954138</v>
      </c>
      <c r="AC2127" t="s">
        <v>62</v>
      </c>
      <c r="AD2127" t="s">
        <v>43</v>
      </c>
      <c r="AE2127" t="s">
        <v>44</v>
      </c>
      <c r="AF2127" t="s">
        <v>45</v>
      </c>
      <c r="AG2127">
        <v>0</v>
      </c>
      <c r="AH2127">
        <v>0.11467078328132629</v>
      </c>
      <c r="AI2127">
        <v>498.99606323242188</v>
      </c>
      <c r="AJ2127">
        <v>0.2238500714302063</v>
      </c>
      <c r="AK2127">
        <v>-119.3003055555556</v>
      </c>
      <c r="AL2127" t="s">
        <v>57</v>
      </c>
      <c r="AM2127">
        <f t="shared" si="132"/>
        <v>0</v>
      </c>
      <c r="AN2127">
        <f t="shared" si="133"/>
        <v>844.98413888888888</v>
      </c>
      <c r="AO2127">
        <f t="shared" si="134"/>
        <v>985.11177777777777</v>
      </c>
      <c r="AP2127">
        <f t="shared" si="135"/>
        <v>-140.1276388888889</v>
      </c>
    </row>
    <row r="2128" spans="1:42" x14ac:dyDescent="0.25">
      <c r="A2128">
        <v>3036</v>
      </c>
      <c r="B2128">
        <v>52</v>
      </c>
      <c r="C2128" t="s">
        <v>53</v>
      </c>
      <c r="D2128" t="s">
        <v>65</v>
      </c>
      <c r="E2128">
        <v>1</v>
      </c>
      <c r="F2128">
        <v>0</v>
      </c>
      <c r="G2128">
        <v>0</v>
      </c>
      <c r="H2128">
        <v>3</v>
      </c>
      <c r="I2128" t="s">
        <v>48</v>
      </c>
      <c r="J2128" t="s">
        <v>39</v>
      </c>
      <c r="K2128">
        <v>1328.51025</v>
      </c>
      <c r="L2128">
        <v>748.24333333333334</v>
      </c>
      <c r="M2128" t="s">
        <v>49</v>
      </c>
      <c r="N2128" t="s">
        <v>50</v>
      </c>
      <c r="O2128">
        <v>0</v>
      </c>
      <c r="P2128">
        <v>0</v>
      </c>
      <c r="Q2128">
        <v>171.77044444444451</v>
      </c>
      <c r="R2128">
        <v>0</v>
      </c>
      <c r="S2128">
        <v>0</v>
      </c>
      <c r="T2128">
        <v>0</v>
      </c>
      <c r="U2128">
        <v>201.8666666666667</v>
      </c>
      <c r="V2128">
        <v>0</v>
      </c>
      <c r="W2128">
        <v>0</v>
      </c>
      <c r="X2128">
        <v>0</v>
      </c>
      <c r="Y2128">
        <v>0</v>
      </c>
      <c r="Z2128">
        <v>1641.8137332909321</v>
      </c>
      <c r="AA2128">
        <v>24</v>
      </c>
      <c r="AB2128">
        <v>81.966076235756304</v>
      </c>
      <c r="AC2128" t="s">
        <v>62</v>
      </c>
      <c r="AD2128" t="s">
        <v>56</v>
      </c>
      <c r="AE2128" t="s">
        <v>44</v>
      </c>
      <c r="AF2128" t="s">
        <v>45</v>
      </c>
      <c r="AG2128">
        <v>1</v>
      </c>
      <c r="AH2128">
        <v>2.3308021947741508E-2</v>
      </c>
      <c r="AI2128">
        <v>642.11138916015625</v>
      </c>
      <c r="AJ2128">
        <v>2.8264867141842839E-2</v>
      </c>
      <c r="AK2128">
        <v>580.2669166666667</v>
      </c>
      <c r="AL2128" t="s">
        <v>46</v>
      </c>
      <c r="AM2128">
        <f t="shared" si="132"/>
        <v>0</v>
      </c>
      <c r="AN2128">
        <f t="shared" si="133"/>
        <v>1702.1473611111114</v>
      </c>
      <c r="AO2128">
        <f t="shared" si="134"/>
        <v>748.24333333333334</v>
      </c>
      <c r="AP2128">
        <f t="shared" si="135"/>
        <v>953.90402777777808</v>
      </c>
    </row>
    <row r="2129" spans="1:42" x14ac:dyDescent="0.25">
      <c r="A2129">
        <v>3038</v>
      </c>
      <c r="B2129">
        <v>32</v>
      </c>
      <c r="C2129" t="s">
        <v>36</v>
      </c>
      <c r="D2129" t="s">
        <v>79</v>
      </c>
      <c r="E2129">
        <v>0</v>
      </c>
      <c r="F2129">
        <v>1</v>
      </c>
      <c r="G2129">
        <v>1</v>
      </c>
      <c r="H2129">
        <v>3</v>
      </c>
      <c r="I2129" t="s">
        <v>38</v>
      </c>
      <c r="J2129" t="s">
        <v>55</v>
      </c>
      <c r="K2129">
        <v>266.94299999999998</v>
      </c>
      <c r="L2129">
        <v>296.11466666666672</v>
      </c>
      <c r="M2129" t="s">
        <v>49</v>
      </c>
      <c r="N2129" t="s">
        <v>50</v>
      </c>
      <c r="O2129">
        <v>0</v>
      </c>
      <c r="P2129">
        <v>755.55555555555554</v>
      </c>
      <c r="Q2129">
        <v>128.63800000000001</v>
      </c>
      <c r="R2129">
        <v>0</v>
      </c>
      <c r="S2129">
        <v>0</v>
      </c>
      <c r="T2129">
        <v>44.444444444444443</v>
      </c>
      <c r="U2129">
        <v>106.6666666666667</v>
      </c>
      <c r="V2129">
        <v>0</v>
      </c>
      <c r="W2129">
        <v>37.111111111111107</v>
      </c>
      <c r="X2129">
        <v>0</v>
      </c>
      <c r="Y2129">
        <v>0</v>
      </c>
      <c r="Z2129">
        <v>144.02564341401339</v>
      </c>
      <c r="AA2129">
        <v>24</v>
      </c>
      <c r="AB2129">
        <v>7.190350908025307</v>
      </c>
      <c r="AC2129" t="s">
        <v>62</v>
      </c>
      <c r="AD2129" t="s">
        <v>43</v>
      </c>
      <c r="AE2129" t="s">
        <v>51</v>
      </c>
      <c r="AF2129" t="s">
        <v>45</v>
      </c>
      <c r="AG2129">
        <v>0</v>
      </c>
      <c r="AH2129">
        <v>0.26547402143478388</v>
      </c>
      <c r="AI2129">
        <v>317.68966674804688</v>
      </c>
      <c r="AJ2129">
        <v>0.41978552937507629</v>
      </c>
      <c r="AK2129">
        <v>-29.171666666666681</v>
      </c>
      <c r="AL2129" t="s">
        <v>64</v>
      </c>
      <c r="AM2129">
        <f t="shared" si="132"/>
        <v>755.55555555555554</v>
      </c>
      <c r="AN2129">
        <f t="shared" si="133"/>
        <v>546.69211111111122</v>
      </c>
      <c r="AO2129">
        <f t="shared" si="134"/>
        <v>333.22577777777781</v>
      </c>
      <c r="AP2129">
        <f t="shared" si="135"/>
        <v>213.46633333333341</v>
      </c>
    </row>
    <row r="2130" spans="1:42" x14ac:dyDescent="0.25">
      <c r="A2130">
        <v>3039</v>
      </c>
      <c r="B2130">
        <v>37</v>
      </c>
      <c r="C2130" t="s">
        <v>53</v>
      </c>
      <c r="D2130" t="s">
        <v>65</v>
      </c>
      <c r="E2130">
        <v>1</v>
      </c>
      <c r="F2130">
        <v>1</v>
      </c>
      <c r="G2130">
        <v>1</v>
      </c>
      <c r="H2130">
        <v>3</v>
      </c>
      <c r="I2130" t="s">
        <v>48</v>
      </c>
      <c r="J2130" t="s">
        <v>39</v>
      </c>
      <c r="K2130">
        <v>302.11450000000002</v>
      </c>
      <c r="L2130">
        <v>379.59266666666667</v>
      </c>
      <c r="M2130" t="s">
        <v>49</v>
      </c>
      <c r="N2130" t="s">
        <v>50</v>
      </c>
      <c r="O2130">
        <v>0</v>
      </c>
      <c r="P2130">
        <v>3333.333333333333</v>
      </c>
      <c r="Q2130">
        <v>99.989333333333335</v>
      </c>
      <c r="R2130">
        <v>133.33333333333329</v>
      </c>
      <c r="S2130">
        <v>0</v>
      </c>
      <c r="T2130">
        <v>0</v>
      </c>
      <c r="U2130">
        <v>600</v>
      </c>
      <c r="V2130">
        <v>0</v>
      </c>
      <c r="W2130">
        <v>0</v>
      </c>
      <c r="X2130">
        <v>0</v>
      </c>
      <c r="Y2130">
        <v>0</v>
      </c>
      <c r="Z2130">
        <v>168.24736249178659</v>
      </c>
      <c r="AA2130">
        <v>48</v>
      </c>
      <c r="AB2130">
        <v>4.9422662072705581</v>
      </c>
      <c r="AC2130" t="s">
        <v>42</v>
      </c>
      <c r="AD2130" t="s">
        <v>56</v>
      </c>
      <c r="AE2130" t="s">
        <v>44</v>
      </c>
      <c r="AF2130" t="s">
        <v>45</v>
      </c>
      <c r="AG2130">
        <v>0</v>
      </c>
      <c r="AH2130">
        <v>0.22323095798492429</v>
      </c>
      <c r="AI2130">
        <v>418.4124755859375</v>
      </c>
      <c r="AJ2130">
        <v>0.40525373816490168</v>
      </c>
      <c r="AK2130">
        <v>-77.478166666666652</v>
      </c>
      <c r="AL2130" t="s">
        <v>64</v>
      </c>
      <c r="AM2130">
        <f t="shared" si="132"/>
        <v>3333.333333333333</v>
      </c>
      <c r="AN2130">
        <f t="shared" si="133"/>
        <v>1135.4371666666666</v>
      </c>
      <c r="AO2130">
        <f t="shared" si="134"/>
        <v>379.59266666666667</v>
      </c>
      <c r="AP2130">
        <f t="shared" si="135"/>
        <v>755.84449999999993</v>
      </c>
    </row>
    <row r="2131" spans="1:42" x14ac:dyDescent="0.25">
      <c r="A2131">
        <v>3040</v>
      </c>
      <c r="B2131">
        <v>52</v>
      </c>
      <c r="C2131" t="s">
        <v>67</v>
      </c>
      <c r="D2131" t="s">
        <v>65</v>
      </c>
      <c r="E2131">
        <v>0</v>
      </c>
      <c r="F2131">
        <v>0</v>
      </c>
      <c r="G2131">
        <v>0</v>
      </c>
      <c r="H2131">
        <v>3</v>
      </c>
      <c r="I2131" t="s">
        <v>54</v>
      </c>
      <c r="J2131" t="s">
        <v>39</v>
      </c>
      <c r="K2131">
        <v>1012.021</v>
      </c>
      <c r="L2131">
        <v>1104.7633333333331</v>
      </c>
      <c r="M2131" t="s">
        <v>40</v>
      </c>
      <c r="N2131" t="s">
        <v>41</v>
      </c>
      <c r="O2131">
        <v>0</v>
      </c>
      <c r="P2131">
        <v>0</v>
      </c>
      <c r="Q2131">
        <v>435.28733333333332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212.44444444444451</v>
      </c>
      <c r="X2131">
        <v>0</v>
      </c>
      <c r="Y2131">
        <v>0</v>
      </c>
      <c r="Z2131">
        <v>454.35299055976992</v>
      </c>
      <c r="AA2131">
        <v>24</v>
      </c>
      <c r="AB2131">
        <v>22.683165030857179</v>
      </c>
      <c r="AC2131" t="s">
        <v>42</v>
      </c>
      <c r="AD2131" t="s">
        <v>43</v>
      </c>
      <c r="AE2131" t="s">
        <v>51</v>
      </c>
      <c r="AF2131" t="s">
        <v>73</v>
      </c>
      <c r="AG2131">
        <v>0</v>
      </c>
      <c r="AH2131">
        <v>7.9582378268241882E-2</v>
      </c>
      <c r="AI2131">
        <v>484.71917724609381</v>
      </c>
      <c r="AJ2131">
        <v>0.13032485544681549</v>
      </c>
      <c r="AK2131">
        <v>-92.742333333333363</v>
      </c>
      <c r="AL2131" t="s">
        <v>46</v>
      </c>
      <c r="AM2131">
        <f t="shared" si="132"/>
        <v>0</v>
      </c>
      <c r="AN2131">
        <f t="shared" si="133"/>
        <v>1447.3083333333334</v>
      </c>
      <c r="AO2131">
        <f t="shared" si="134"/>
        <v>1317.2077777777777</v>
      </c>
      <c r="AP2131">
        <f t="shared" si="135"/>
        <v>130.10055555555573</v>
      </c>
    </row>
    <row r="2132" spans="1:42" x14ac:dyDescent="0.25">
      <c r="A2132">
        <v>3041</v>
      </c>
      <c r="B2132">
        <v>53</v>
      </c>
      <c r="C2132" t="s">
        <v>67</v>
      </c>
      <c r="D2132" t="s">
        <v>65</v>
      </c>
      <c r="E2132">
        <v>1</v>
      </c>
      <c r="F2132">
        <v>0</v>
      </c>
      <c r="G2132">
        <v>0</v>
      </c>
      <c r="H2132">
        <v>2</v>
      </c>
      <c r="I2132" t="s">
        <v>72</v>
      </c>
      <c r="J2132" t="s">
        <v>55</v>
      </c>
      <c r="K2132">
        <v>268.17849999999999</v>
      </c>
      <c r="L2132">
        <v>334.72577777777781</v>
      </c>
      <c r="M2132" t="s">
        <v>49</v>
      </c>
      <c r="N2132" t="s">
        <v>50</v>
      </c>
      <c r="O2132">
        <v>0</v>
      </c>
      <c r="P2132">
        <v>0</v>
      </c>
      <c r="Q2132">
        <v>101.824</v>
      </c>
      <c r="R2132">
        <v>0</v>
      </c>
      <c r="S2132">
        <v>0</v>
      </c>
      <c r="T2132">
        <v>0</v>
      </c>
      <c r="U2132">
        <v>111.1111111111111</v>
      </c>
      <c r="V2132">
        <v>0</v>
      </c>
      <c r="W2132">
        <v>0</v>
      </c>
      <c r="X2132">
        <v>178.88888888888891</v>
      </c>
      <c r="Y2132">
        <v>0</v>
      </c>
      <c r="Z2132">
        <v>125.34402667897049</v>
      </c>
      <c r="AA2132">
        <v>36</v>
      </c>
      <c r="AB2132">
        <v>4.5314868305626526</v>
      </c>
      <c r="AC2132" t="s">
        <v>42</v>
      </c>
      <c r="AD2132" t="s">
        <v>43</v>
      </c>
      <c r="AE2132" t="s">
        <v>44</v>
      </c>
      <c r="AF2132" t="s">
        <v>45</v>
      </c>
      <c r="AG2132">
        <v>0</v>
      </c>
      <c r="AH2132">
        <v>0.24098776280879969</v>
      </c>
      <c r="AI2132">
        <v>377.47012329101563</v>
      </c>
      <c r="AJ2132">
        <v>0.40573906898498541</v>
      </c>
      <c r="AK2132">
        <v>-66.547277777777765</v>
      </c>
      <c r="AL2132" t="s">
        <v>64</v>
      </c>
      <c r="AM2132">
        <f t="shared" si="132"/>
        <v>0</v>
      </c>
      <c r="AN2132">
        <f t="shared" si="133"/>
        <v>481.11361111111108</v>
      </c>
      <c r="AO2132">
        <f t="shared" si="134"/>
        <v>513.61466666666672</v>
      </c>
      <c r="AP2132">
        <f t="shared" si="135"/>
        <v>-32.501055555555638</v>
      </c>
    </row>
    <row r="2133" spans="1:42" x14ac:dyDescent="0.25">
      <c r="A2133">
        <v>3044</v>
      </c>
      <c r="B2133">
        <v>22</v>
      </c>
      <c r="C2133" t="s">
        <v>53</v>
      </c>
      <c r="D2133" t="s">
        <v>37</v>
      </c>
      <c r="E2133">
        <v>0</v>
      </c>
      <c r="F2133">
        <v>4</v>
      </c>
      <c r="G2133">
        <v>4</v>
      </c>
      <c r="H2133">
        <v>2</v>
      </c>
      <c r="I2133" t="s">
        <v>59</v>
      </c>
      <c r="J2133" t="s">
        <v>55</v>
      </c>
      <c r="K2133">
        <v>357.63524999999998</v>
      </c>
      <c r="L2133">
        <v>462.59311111111111</v>
      </c>
      <c r="M2133" t="s">
        <v>49</v>
      </c>
      <c r="N2133" t="s">
        <v>50</v>
      </c>
      <c r="O2133">
        <v>0</v>
      </c>
      <c r="P2133">
        <v>0</v>
      </c>
      <c r="Q2133">
        <v>153.0973333333333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18.666666666666671</v>
      </c>
      <c r="X2133">
        <v>0</v>
      </c>
      <c r="Y2133">
        <v>0</v>
      </c>
      <c r="Z2133">
        <v>186.42032457369359</v>
      </c>
      <c r="AA2133">
        <v>36</v>
      </c>
      <c r="AB2133">
        <v>6.739541309922167</v>
      </c>
      <c r="AC2133" t="s">
        <v>42</v>
      </c>
      <c r="AD2133" t="s">
        <v>43</v>
      </c>
      <c r="AE2133" t="s">
        <v>51</v>
      </c>
      <c r="AF2133" t="s">
        <v>45</v>
      </c>
      <c r="AG2133">
        <v>0</v>
      </c>
      <c r="AH2133">
        <v>0.26296019554138178</v>
      </c>
      <c r="AI2133">
        <v>327.567138671875</v>
      </c>
      <c r="AJ2133">
        <v>0.38324984908103937</v>
      </c>
      <c r="AK2133">
        <v>-104.9578611111111</v>
      </c>
      <c r="AL2133" t="s">
        <v>64</v>
      </c>
      <c r="AM2133">
        <f t="shared" si="132"/>
        <v>0</v>
      </c>
      <c r="AN2133">
        <f t="shared" si="133"/>
        <v>510.73258333333331</v>
      </c>
      <c r="AO2133">
        <f t="shared" si="134"/>
        <v>481.2597777777778</v>
      </c>
      <c r="AP2133">
        <f t="shared" si="135"/>
        <v>29.47280555555551</v>
      </c>
    </row>
    <row r="2134" spans="1:42" x14ac:dyDescent="0.25">
      <c r="A2134">
        <v>3045</v>
      </c>
      <c r="B2134">
        <v>37</v>
      </c>
      <c r="C2134" t="s">
        <v>53</v>
      </c>
      <c r="D2134" t="s">
        <v>65</v>
      </c>
      <c r="E2134">
        <v>1</v>
      </c>
      <c r="F2134">
        <v>0</v>
      </c>
      <c r="G2134">
        <v>0</v>
      </c>
      <c r="H2134">
        <v>4</v>
      </c>
      <c r="I2134" t="s">
        <v>72</v>
      </c>
      <c r="J2134" t="s">
        <v>39</v>
      </c>
      <c r="K2134">
        <v>326.37625000000003</v>
      </c>
      <c r="L2134">
        <v>252.86555555555549</v>
      </c>
      <c r="M2134" t="s">
        <v>49</v>
      </c>
      <c r="N2134" t="s">
        <v>41</v>
      </c>
      <c r="O2134">
        <v>0</v>
      </c>
      <c r="P2134">
        <v>0</v>
      </c>
      <c r="Q2134">
        <v>57.262666666666668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172</v>
      </c>
      <c r="X2134">
        <v>0</v>
      </c>
      <c r="Y2134">
        <v>0</v>
      </c>
      <c r="Z2134">
        <v>200.14924633184131</v>
      </c>
      <c r="AA2134">
        <v>48</v>
      </c>
      <c r="AB2134">
        <v>5.8793840325718003</v>
      </c>
      <c r="AC2134" t="s">
        <v>62</v>
      </c>
      <c r="AD2134" t="s">
        <v>68</v>
      </c>
      <c r="AE2134" t="s">
        <v>84</v>
      </c>
      <c r="AF2134" t="s">
        <v>45</v>
      </c>
      <c r="AG2134">
        <v>1</v>
      </c>
      <c r="AH2134">
        <v>0.20340681076049799</v>
      </c>
      <c r="AI2134">
        <v>449.12832641601563</v>
      </c>
      <c r="AJ2134">
        <v>0.40828424692153931</v>
      </c>
      <c r="AK2134">
        <v>73.510694444444482</v>
      </c>
      <c r="AL2134" t="s">
        <v>52</v>
      </c>
      <c r="AM2134">
        <f t="shared" si="132"/>
        <v>0</v>
      </c>
      <c r="AN2134">
        <f t="shared" si="133"/>
        <v>383.63891666666672</v>
      </c>
      <c r="AO2134">
        <f t="shared" si="134"/>
        <v>424.86555555555549</v>
      </c>
      <c r="AP2134">
        <f t="shared" si="135"/>
        <v>-41.226638888888772</v>
      </c>
    </row>
    <row r="2135" spans="1:42" x14ac:dyDescent="0.25">
      <c r="A2135">
        <v>3046</v>
      </c>
      <c r="B2135">
        <v>47</v>
      </c>
      <c r="C2135" t="s">
        <v>53</v>
      </c>
      <c r="D2135" t="s">
        <v>47</v>
      </c>
      <c r="E2135">
        <v>7</v>
      </c>
      <c r="F2135">
        <v>2</v>
      </c>
      <c r="G2135">
        <v>2</v>
      </c>
      <c r="H2135">
        <v>3</v>
      </c>
      <c r="I2135" t="s">
        <v>60</v>
      </c>
      <c r="J2135" t="s">
        <v>39</v>
      </c>
      <c r="K2135">
        <v>244.2645</v>
      </c>
      <c r="L2135">
        <v>227.0513333333333</v>
      </c>
      <c r="M2135" t="s">
        <v>92</v>
      </c>
      <c r="N2135" t="s">
        <v>41</v>
      </c>
      <c r="O2135">
        <v>0</v>
      </c>
      <c r="P2135">
        <v>497.77777777777783</v>
      </c>
      <c r="Q2135">
        <v>156.77555555555551</v>
      </c>
      <c r="R2135">
        <v>140</v>
      </c>
      <c r="S2135">
        <v>0</v>
      </c>
      <c r="T2135">
        <v>1777.7777777777781</v>
      </c>
      <c r="U2135">
        <v>0</v>
      </c>
      <c r="V2135">
        <v>0</v>
      </c>
      <c r="W2135">
        <v>81.777777777777771</v>
      </c>
      <c r="X2135">
        <v>0</v>
      </c>
      <c r="Y2135">
        <v>0</v>
      </c>
      <c r="Z2135">
        <v>187.33259736952829</v>
      </c>
      <c r="AA2135">
        <v>36</v>
      </c>
      <c r="AB2135">
        <v>6.7725221568738423</v>
      </c>
      <c r="AC2135" t="s">
        <v>42</v>
      </c>
      <c r="AD2135" t="s">
        <v>56</v>
      </c>
      <c r="AE2135" t="s">
        <v>51</v>
      </c>
      <c r="AF2135" t="s">
        <v>45</v>
      </c>
      <c r="AG2135">
        <v>0</v>
      </c>
      <c r="AH2135">
        <v>0.27186858654022222</v>
      </c>
      <c r="AI2135">
        <v>445.7900390625</v>
      </c>
      <c r="AJ2135">
        <v>0.47766828536987299</v>
      </c>
      <c r="AK2135">
        <v>17.21316666666667</v>
      </c>
      <c r="AL2135" t="s">
        <v>64</v>
      </c>
      <c r="AM2135">
        <f t="shared" si="132"/>
        <v>497.77777777777783</v>
      </c>
      <c r="AN2135">
        <f t="shared" si="133"/>
        <v>2318.8178333333335</v>
      </c>
      <c r="AO2135">
        <f t="shared" si="134"/>
        <v>308.82911111111105</v>
      </c>
      <c r="AP2135">
        <f t="shared" si="135"/>
        <v>2009.9887222222223</v>
      </c>
    </row>
    <row r="2136" spans="1:42" x14ac:dyDescent="0.25">
      <c r="A2136">
        <v>3047</v>
      </c>
      <c r="B2136">
        <v>37</v>
      </c>
      <c r="C2136" t="s">
        <v>36</v>
      </c>
      <c r="D2136" t="s">
        <v>37</v>
      </c>
      <c r="E2136">
        <v>0</v>
      </c>
      <c r="F2136">
        <v>2</v>
      </c>
      <c r="G2136">
        <v>2</v>
      </c>
      <c r="H2136">
        <v>3</v>
      </c>
      <c r="I2136" t="s">
        <v>38</v>
      </c>
      <c r="J2136" t="s">
        <v>39</v>
      </c>
      <c r="K2136">
        <v>948.15324999999996</v>
      </c>
      <c r="L2136">
        <v>608.46022222222223</v>
      </c>
      <c r="M2136" t="s">
        <v>40</v>
      </c>
      <c r="N2136" t="s">
        <v>58</v>
      </c>
      <c r="O2136">
        <v>0</v>
      </c>
      <c r="P2136">
        <v>0</v>
      </c>
      <c r="Q2136">
        <v>591.27733333333333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24.222222222222221</v>
      </c>
      <c r="X2136">
        <v>0</v>
      </c>
      <c r="Y2136">
        <v>0</v>
      </c>
      <c r="Z2136">
        <v>764.90953355248666</v>
      </c>
      <c r="AA2136">
        <v>24</v>
      </c>
      <c r="AB2136">
        <v>38.187421550523688</v>
      </c>
      <c r="AC2136" t="s">
        <v>42</v>
      </c>
      <c r="AD2136" t="s">
        <v>43</v>
      </c>
      <c r="AE2136" t="s">
        <v>44</v>
      </c>
      <c r="AF2136" t="s">
        <v>45</v>
      </c>
      <c r="AG2136">
        <v>1</v>
      </c>
      <c r="AH2136">
        <v>8.6256258189678192E-2</v>
      </c>
      <c r="AI2136">
        <v>474.48809814453119</v>
      </c>
      <c r="AJ2136">
        <v>0.12802176177501681</v>
      </c>
      <c r="AK2136">
        <v>339.69302777777767</v>
      </c>
      <c r="AL2136" t="s">
        <v>57</v>
      </c>
      <c r="AM2136">
        <f t="shared" si="132"/>
        <v>0</v>
      </c>
      <c r="AN2136">
        <f t="shared" si="133"/>
        <v>1539.4305833333333</v>
      </c>
      <c r="AO2136">
        <f t="shared" si="134"/>
        <v>632.6824444444444</v>
      </c>
      <c r="AP2136">
        <f t="shared" si="135"/>
        <v>906.74813888888889</v>
      </c>
    </row>
    <row r="2137" spans="1:42" x14ac:dyDescent="0.25">
      <c r="A2137">
        <v>3048</v>
      </c>
      <c r="B2137">
        <v>57</v>
      </c>
      <c r="C2137" t="s">
        <v>67</v>
      </c>
      <c r="D2137" t="s">
        <v>37</v>
      </c>
      <c r="E2137">
        <v>1</v>
      </c>
      <c r="F2137">
        <v>1</v>
      </c>
      <c r="G2137">
        <v>1</v>
      </c>
      <c r="H2137">
        <v>2</v>
      </c>
      <c r="I2137" t="s">
        <v>39</v>
      </c>
      <c r="J2137" t="s">
        <v>61</v>
      </c>
      <c r="K2137">
        <v>668.38724999999999</v>
      </c>
      <c r="L2137">
        <v>474.49844444444437</v>
      </c>
      <c r="M2137" t="s">
        <v>40</v>
      </c>
      <c r="N2137" t="s">
        <v>41</v>
      </c>
      <c r="O2137">
        <v>0</v>
      </c>
      <c r="P2137">
        <v>32.222222222222221</v>
      </c>
      <c r="Q2137">
        <v>67.096444444444444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290.22222222222217</v>
      </c>
      <c r="X2137">
        <v>0</v>
      </c>
      <c r="Y2137">
        <v>0</v>
      </c>
      <c r="Z2137">
        <v>410.68731633038379</v>
      </c>
      <c r="AA2137">
        <v>24</v>
      </c>
      <c r="AB2137">
        <v>20.50319545806196</v>
      </c>
      <c r="AC2137" t="s">
        <v>62</v>
      </c>
      <c r="AD2137" t="s">
        <v>43</v>
      </c>
      <c r="AE2137" t="s">
        <v>44</v>
      </c>
      <c r="AF2137" t="s">
        <v>45</v>
      </c>
      <c r="AG2137">
        <v>1</v>
      </c>
      <c r="AH2137">
        <v>0.14537990093231201</v>
      </c>
      <c r="AI2137">
        <v>429.20260620117188</v>
      </c>
      <c r="AJ2137">
        <v>0.23331525921821589</v>
      </c>
      <c r="AK2137">
        <v>193.88880555555559</v>
      </c>
      <c r="AL2137" t="s">
        <v>57</v>
      </c>
      <c r="AM2137">
        <f t="shared" si="132"/>
        <v>32.222222222222221</v>
      </c>
      <c r="AN2137">
        <f t="shared" si="133"/>
        <v>735.48369444444438</v>
      </c>
      <c r="AO2137">
        <f t="shared" si="134"/>
        <v>764.7206666666666</v>
      </c>
      <c r="AP2137">
        <f t="shared" si="135"/>
        <v>-29.236972222222221</v>
      </c>
    </row>
    <row r="2138" spans="1:42" x14ac:dyDescent="0.25">
      <c r="A2138">
        <v>3049</v>
      </c>
      <c r="B2138">
        <v>46</v>
      </c>
      <c r="C2138" t="s">
        <v>53</v>
      </c>
      <c r="D2138" t="s">
        <v>65</v>
      </c>
      <c r="E2138">
        <v>3</v>
      </c>
      <c r="F2138">
        <v>1</v>
      </c>
      <c r="G2138">
        <v>1</v>
      </c>
      <c r="H2138">
        <v>2</v>
      </c>
      <c r="I2138" t="s">
        <v>54</v>
      </c>
      <c r="J2138" t="s">
        <v>55</v>
      </c>
      <c r="K2138">
        <v>687.95974999999999</v>
      </c>
      <c r="L2138">
        <v>796.52622222222226</v>
      </c>
      <c r="M2138" t="s">
        <v>49</v>
      </c>
      <c r="N2138" t="s">
        <v>58</v>
      </c>
      <c r="O2138">
        <v>0</v>
      </c>
      <c r="P2138">
        <v>0</v>
      </c>
      <c r="Q2138">
        <v>249.37466666666671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181.33333333333329</v>
      </c>
      <c r="X2138">
        <v>0</v>
      </c>
      <c r="Y2138">
        <v>0</v>
      </c>
      <c r="Z2138">
        <v>337.76528283430338</v>
      </c>
      <c r="AA2138">
        <v>36</v>
      </c>
      <c r="AB2138">
        <v>12.21102410332656</v>
      </c>
      <c r="AC2138" t="s">
        <v>62</v>
      </c>
      <c r="AD2138" t="s">
        <v>43</v>
      </c>
      <c r="AE2138" t="s">
        <v>51</v>
      </c>
      <c r="AF2138" t="s">
        <v>45</v>
      </c>
      <c r="AG2138">
        <v>0</v>
      </c>
      <c r="AH2138">
        <v>0.14477865397930151</v>
      </c>
      <c r="AI2138">
        <v>445.75729370117188</v>
      </c>
      <c r="AJ2138">
        <v>0.23015585541725159</v>
      </c>
      <c r="AK2138">
        <v>-108.5664722222223</v>
      </c>
      <c r="AL2138" t="s">
        <v>57</v>
      </c>
      <c r="AM2138">
        <f t="shared" si="132"/>
        <v>0</v>
      </c>
      <c r="AN2138">
        <f t="shared" si="133"/>
        <v>937.3344166666667</v>
      </c>
      <c r="AO2138">
        <f t="shared" si="134"/>
        <v>977.85955555555552</v>
      </c>
      <c r="AP2138">
        <f t="shared" si="135"/>
        <v>-40.525138888888819</v>
      </c>
    </row>
    <row r="2139" spans="1:42" x14ac:dyDescent="0.25">
      <c r="A2139">
        <v>3052</v>
      </c>
      <c r="B2139">
        <v>21</v>
      </c>
      <c r="C2139" t="s">
        <v>36</v>
      </c>
      <c r="D2139" t="s">
        <v>37</v>
      </c>
      <c r="E2139">
        <v>1</v>
      </c>
      <c r="F2139">
        <v>1</v>
      </c>
      <c r="G2139">
        <v>1</v>
      </c>
      <c r="H2139">
        <v>4</v>
      </c>
      <c r="I2139" t="s">
        <v>48</v>
      </c>
      <c r="J2139" t="s">
        <v>55</v>
      </c>
      <c r="K2139">
        <v>618.04899999999998</v>
      </c>
      <c r="L2139">
        <v>789.14955555555559</v>
      </c>
      <c r="M2139" t="s">
        <v>49</v>
      </c>
      <c r="N2139" t="s">
        <v>41</v>
      </c>
      <c r="O2139">
        <v>135.68292355586649</v>
      </c>
      <c r="P2139">
        <v>77.777777777777771</v>
      </c>
      <c r="Q2139">
        <v>404.08244444444438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205.76440033736611</v>
      </c>
      <c r="AA2139">
        <v>24</v>
      </c>
      <c r="AB2139">
        <v>10.27260290413748</v>
      </c>
      <c r="AC2139" t="s">
        <v>42</v>
      </c>
      <c r="AD2139" t="s">
        <v>66</v>
      </c>
      <c r="AE2139" t="s">
        <v>44</v>
      </c>
      <c r="AF2139" t="s">
        <v>45</v>
      </c>
      <c r="AG2139">
        <v>1</v>
      </c>
      <c r="AH2139">
        <v>0.1735013872385025</v>
      </c>
      <c r="AI2139">
        <v>375.21063232421881</v>
      </c>
      <c r="AJ2139">
        <v>0.286347895860672</v>
      </c>
      <c r="AK2139">
        <v>-171.10055555555559</v>
      </c>
      <c r="AL2139" t="s">
        <v>52</v>
      </c>
      <c r="AM2139">
        <f t="shared" si="132"/>
        <v>0.56903800236602065</v>
      </c>
      <c r="AN2139">
        <f t="shared" si="133"/>
        <v>1022.1314444444444</v>
      </c>
      <c r="AO2139">
        <f t="shared" si="134"/>
        <v>789.14955555555559</v>
      </c>
      <c r="AP2139">
        <f t="shared" si="135"/>
        <v>232.98188888888876</v>
      </c>
    </row>
    <row r="2140" spans="1:42" x14ac:dyDescent="0.25">
      <c r="A2140">
        <v>3053</v>
      </c>
      <c r="B2140">
        <v>34</v>
      </c>
      <c r="C2140" t="s">
        <v>67</v>
      </c>
      <c r="D2140" t="s">
        <v>37</v>
      </c>
      <c r="E2140">
        <v>0</v>
      </c>
      <c r="F2140">
        <v>3</v>
      </c>
      <c r="G2140">
        <v>3</v>
      </c>
      <c r="H2140">
        <v>3</v>
      </c>
      <c r="I2140" t="s">
        <v>72</v>
      </c>
      <c r="J2140" t="s">
        <v>39</v>
      </c>
      <c r="K2140">
        <v>314.59625</v>
      </c>
      <c r="L2140">
        <v>177.02088888888889</v>
      </c>
      <c r="M2140" t="s">
        <v>49</v>
      </c>
      <c r="N2140" t="s">
        <v>58</v>
      </c>
      <c r="O2140">
        <v>0</v>
      </c>
      <c r="P2140">
        <v>1950</v>
      </c>
      <c r="Q2140">
        <v>159.3137777777778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327.11111111111109</v>
      </c>
      <c r="X2140">
        <v>0</v>
      </c>
      <c r="Y2140">
        <v>0</v>
      </c>
      <c r="Z2140">
        <v>334.18239519841842</v>
      </c>
      <c r="AA2140">
        <v>36</v>
      </c>
      <c r="AB2140">
        <v>12.081494132353299</v>
      </c>
      <c r="AC2140" t="s">
        <v>42</v>
      </c>
      <c r="AD2140" t="s">
        <v>43</v>
      </c>
      <c r="AE2140" t="s">
        <v>82</v>
      </c>
      <c r="AF2140" t="s">
        <v>45</v>
      </c>
      <c r="AG2140">
        <v>0</v>
      </c>
      <c r="AH2140">
        <v>0.22966581583023071</v>
      </c>
      <c r="AI2140">
        <v>394.57049560546881</v>
      </c>
      <c r="AJ2140">
        <v>0.38825616240501398</v>
      </c>
      <c r="AK2140">
        <v>137.57536111111111</v>
      </c>
      <c r="AL2140" t="s">
        <v>64</v>
      </c>
      <c r="AM2140">
        <f t="shared" si="132"/>
        <v>1950</v>
      </c>
      <c r="AN2140">
        <f t="shared" si="133"/>
        <v>473.91002777777783</v>
      </c>
      <c r="AO2140">
        <f t="shared" si="134"/>
        <v>504.13199999999995</v>
      </c>
      <c r="AP2140">
        <f t="shared" si="135"/>
        <v>-30.221972222222121</v>
      </c>
    </row>
    <row r="2141" spans="1:42" x14ac:dyDescent="0.25">
      <c r="A2141">
        <v>3054</v>
      </c>
      <c r="B2141">
        <v>39</v>
      </c>
      <c r="C2141" t="s">
        <v>36</v>
      </c>
      <c r="D2141" t="s">
        <v>65</v>
      </c>
      <c r="E2141">
        <v>0</v>
      </c>
      <c r="F2141">
        <v>0</v>
      </c>
      <c r="G2141">
        <v>0</v>
      </c>
      <c r="H2141">
        <v>3</v>
      </c>
      <c r="I2141" t="s">
        <v>38</v>
      </c>
      <c r="J2141" t="s">
        <v>39</v>
      </c>
      <c r="K2141">
        <v>265.81475</v>
      </c>
      <c r="L2141">
        <v>189.852</v>
      </c>
      <c r="M2141" t="s">
        <v>49</v>
      </c>
      <c r="N2141" t="s">
        <v>41</v>
      </c>
      <c r="O2141">
        <v>0</v>
      </c>
      <c r="P2141">
        <v>0</v>
      </c>
      <c r="Q2141">
        <v>126.33422222222219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10.888888888888889</v>
      </c>
      <c r="X2141">
        <v>0</v>
      </c>
      <c r="Y2141">
        <v>0</v>
      </c>
      <c r="Z2141">
        <v>234.56901633042261</v>
      </c>
      <c r="AA2141">
        <v>24</v>
      </c>
      <c r="AB2141">
        <v>11.71064749016737</v>
      </c>
      <c r="AC2141" t="s">
        <v>42</v>
      </c>
      <c r="AD2141" t="s">
        <v>66</v>
      </c>
      <c r="AE2141" t="s">
        <v>51</v>
      </c>
      <c r="AF2141" t="s">
        <v>73</v>
      </c>
      <c r="AG2141">
        <v>0</v>
      </c>
      <c r="AH2141">
        <v>0.24170142412185669</v>
      </c>
      <c r="AI2141">
        <v>338.58203125</v>
      </c>
      <c r="AJ2141">
        <v>0.39457213878631592</v>
      </c>
      <c r="AK2141">
        <v>75.96275</v>
      </c>
      <c r="AL2141" t="s">
        <v>64</v>
      </c>
      <c r="AM2141">
        <f t="shared" si="132"/>
        <v>0</v>
      </c>
      <c r="AN2141">
        <f t="shared" si="133"/>
        <v>392.1489722222222</v>
      </c>
      <c r="AO2141">
        <f t="shared" si="134"/>
        <v>200.74088888888889</v>
      </c>
      <c r="AP2141">
        <f t="shared" si="135"/>
        <v>191.40808333333331</v>
      </c>
    </row>
    <row r="2142" spans="1:42" x14ac:dyDescent="0.25">
      <c r="A2142">
        <v>3056</v>
      </c>
      <c r="B2142">
        <v>25</v>
      </c>
      <c r="C2142" t="s">
        <v>53</v>
      </c>
      <c r="D2142" t="s">
        <v>37</v>
      </c>
      <c r="E2142">
        <v>0</v>
      </c>
      <c r="F2142">
        <v>2</v>
      </c>
      <c r="G2142">
        <v>2</v>
      </c>
      <c r="H2142">
        <v>2</v>
      </c>
      <c r="I2142" t="s">
        <v>48</v>
      </c>
      <c r="J2142" t="s">
        <v>39</v>
      </c>
      <c r="K2142">
        <v>322.90649999999999</v>
      </c>
      <c r="L2142">
        <v>409.29466666666673</v>
      </c>
      <c r="M2142" t="s">
        <v>49</v>
      </c>
      <c r="N2142" t="s">
        <v>50</v>
      </c>
      <c r="O2142">
        <v>0</v>
      </c>
      <c r="P2142">
        <v>888.88888888888891</v>
      </c>
      <c r="Q2142">
        <v>115.2957777777778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204.44444444444451</v>
      </c>
      <c r="X2142">
        <v>0</v>
      </c>
      <c r="Y2142">
        <v>0</v>
      </c>
      <c r="Z2142">
        <v>124.9115272389845</v>
      </c>
      <c r="AA2142">
        <v>36</v>
      </c>
      <c r="AB2142">
        <v>4.5158509397392166</v>
      </c>
      <c r="AC2142" t="s">
        <v>62</v>
      </c>
      <c r="AD2142" t="s">
        <v>43</v>
      </c>
      <c r="AE2142" t="s">
        <v>44</v>
      </c>
      <c r="AF2142" t="s">
        <v>73</v>
      </c>
      <c r="AG2142">
        <v>0</v>
      </c>
      <c r="AH2142">
        <v>0.267109215259552</v>
      </c>
      <c r="AI2142">
        <v>312.61566162109381</v>
      </c>
      <c r="AJ2142">
        <v>0.39490187168121338</v>
      </c>
      <c r="AK2142">
        <v>-86.388166666666677</v>
      </c>
      <c r="AL2142" t="s">
        <v>64</v>
      </c>
      <c r="AM2142">
        <f t="shared" si="132"/>
        <v>888.88888888888891</v>
      </c>
      <c r="AN2142">
        <f t="shared" si="133"/>
        <v>438.20227777777779</v>
      </c>
      <c r="AO2142">
        <f t="shared" si="134"/>
        <v>613.73911111111124</v>
      </c>
      <c r="AP2142">
        <f t="shared" si="135"/>
        <v>-175.53683333333345</v>
      </c>
    </row>
    <row r="2143" spans="1:42" x14ac:dyDescent="0.25">
      <c r="A2143">
        <v>3057</v>
      </c>
      <c r="B2143">
        <v>29</v>
      </c>
      <c r="C2143" t="s">
        <v>36</v>
      </c>
      <c r="D2143" t="s">
        <v>37</v>
      </c>
      <c r="E2143">
        <v>1</v>
      </c>
      <c r="F2143">
        <v>0</v>
      </c>
      <c r="G2143">
        <v>0</v>
      </c>
      <c r="H2143">
        <v>3</v>
      </c>
      <c r="I2143" t="s">
        <v>38</v>
      </c>
      <c r="J2143" t="s">
        <v>55</v>
      </c>
      <c r="K2143">
        <v>1288.58725</v>
      </c>
      <c r="L2143">
        <v>1281.286222222222</v>
      </c>
      <c r="M2143" t="s">
        <v>49</v>
      </c>
      <c r="N2143" t="s">
        <v>50</v>
      </c>
      <c r="O2143">
        <v>0</v>
      </c>
      <c r="P2143">
        <v>0</v>
      </c>
      <c r="Q2143">
        <v>640.61355555555554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120.6666666666667</v>
      </c>
      <c r="X2143">
        <v>0</v>
      </c>
      <c r="Y2143">
        <v>0</v>
      </c>
      <c r="Z2143">
        <v>659.22635156726142</v>
      </c>
      <c r="AA2143">
        <v>36</v>
      </c>
      <c r="AB2143">
        <v>23.832611809559008</v>
      </c>
      <c r="AC2143" t="s">
        <v>42</v>
      </c>
      <c r="AD2143" t="s">
        <v>43</v>
      </c>
      <c r="AE2143" t="s">
        <v>82</v>
      </c>
      <c r="AF2143" t="s">
        <v>45</v>
      </c>
      <c r="AG2143">
        <v>1</v>
      </c>
      <c r="AH2143">
        <v>5.4482161998748779E-2</v>
      </c>
      <c r="AI2143">
        <v>511.70843505859381</v>
      </c>
      <c r="AJ2143">
        <v>7.6079003512859344E-2</v>
      </c>
      <c r="AK2143">
        <v>7.3010277777777901</v>
      </c>
      <c r="AL2143" t="s">
        <v>46</v>
      </c>
      <c r="AM2143">
        <f t="shared" si="132"/>
        <v>0</v>
      </c>
      <c r="AN2143">
        <f t="shared" si="133"/>
        <v>1929.2008055555557</v>
      </c>
      <c r="AO2143">
        <f t="shared" si="134"/>
        <v>1401.9528888888888</v>
      </c>
      <c r="AP2143">
        <f t="shared" si="135"/>
        <v>527.24791666666692</v>
      </c>
    </row>
    <row r="2144" spans="1:42" x14ac:dyDescent="0.25">
      <c r="A2144">
        <v>3058</v>
      </c>
      <c r="B2144">
        <v>28</v>
      </c>
      <c r="C2144" t="s">
        <v>36</v>
      </c>
      <c r="D2144" t="s">
        <v>65</v>
      </c>
      <c r="E2144">
        <v>1</v>
      </c>
      <c r="F2144">
        <v>0</v>
      </c>
      <c r="G2144">
        <v>0</v>
      </c>
      <c r="H2144">
        <v>4</v>
      </c>
      <c r="I2144" t="s">
        <v>38</v>
      </c>
      <c r="J2144" t="s">
        <v>39</v>
      </c>
      <c r="K2144">
        <v>1981.6835000000001</v>
      </c>
      <c r="L2144">
        <v>1239.7548888888889</v>
      </c>
      <c r="M2144" t="s">
        <v>40</v>
      </c>
      <c r="N2144" t="s">
        <v>50</v>
      </c>
      <c r="O2144">
        <v>0</v>
      </c>
      <c r="P2144">
        <v>0</v>
      </c>
      <c r="Q2144">
        <v>1059.483555555556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199.55555555555549</v>
      </c>
      <c r="X2144">
        <v>0</v>
      </c>
      <c r="Y2144">
        <v>0</v>
      </c>
      <c r="Z2144">
        <v>1952.4130554159669</v>
      </c>
      <c r="AA2144">
        <v>48</v>
      </c>
      <c r="AB2144">
        <v>57.352132737814813</v>
      </c>
      <c r="AC2144" t="s">
        <v>42</v>
      </c>
      <c r="AD2144" t="s">
        <v>66</v>
      </c>
      <c r="AE2144" t="s">
        <v>44</v>
      </c>
      <c r="AF2144" t="s">
        <v>45</v>
      </c>
      <c r="AG2144">
        <v>1</v>
      </c>
      <c r="AH2144">
        <v>8.2674603909254074E-3</v>
      </c>
      <c r="AI2144">
        <v>772.0689697265625</v>
      </c>
      <c r="AJ2144">
        <v>8.9659811928868294E-3</v>
      </c>
      <c r="AK2144">
        <v>741.92861111111119</v>
      </c>
      <c r="AL2144" t="s">
        <v>70</v>
      </c>
      <c r="AM2144">
        <f t="shared" si="132"/>
        <v>0</v>
      </c>
      <c r="AN2144">
        <f t="shared" si="133"/>
        <v>3041.1670555555561</v>
      </c>
      <c r="AO2144">
        <f t="shared" si="134"/>
        <v>1439.3104444444443</v>
      </c>
      <c r="AP2144">
        <f t="shared" si="135"/>
        <v>1601.8566111111118</v>
      </c>
    </row>
    <row r="2145" spans="1:42" x14ac:dyDescent="0.25">
      <c r="A2145">
        <v>3059</v>
      </c>
      <c r="B2145">
        <v>34</v>
      </c>
      <c r="C2145" t="s">
        <v>36</v>
      </c>
      <c r="D2145" t="s">
        <v>65</v>
      </c>
      <c r="E2145">
        <v>1</v>
      </c>
      <c r="F2145">
        <v>1</v>
      </c>
      <c r="G2145">
        <v>1</v>
      </c>
      <c r="H2145">
        <v>3</v>
      </c>
      <c r="I2145" t="s">
        <v>48</v>
      </c>
      <c r="J2145" t="s">
        <v>55</v>
      </c>
      <c r="K2145">
        <v>1446.7574999999999</v>
      </c>
      <c r="L2145">
        <v>1566.8620000000001</v>
      </c>
      <c r="M2145" t="s">
        <v>49</v>
      </c>
      <c r="N2145" t="s">
        <v>50</v>
      </c>
      <c r="O2145">
        <v>0</v>
      </c>
      <c r="P2145">
        <v>444.44444444444451</v>
      </c>
      <c r="Q2145">
        <v>920.36311111111115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140.88888888888891</v>
      </c>
      <c r="X2145">
        <v>0</v>
      </c>
      <c r="Y2145">
        <v>0</v>
      </c>
      <c r="Z2145">
        <v>657.88278770112311</v>
      </c>
      <c r="AA2145">
        <v>36</v>
      </c>
      <c r="AB2145">
        <v>23.784038757242609</v>
      </c>
      <c r="AC2145" t="s">
        <v>42</v>
      </c>
      <c r="AD2145" t="s">
        <v>66</v>
      </c>
      <c r="AE2145" t="s">
        <v>69</v>
      </c>
      <c r="AF2145" t="s">
        <v>45</v>
      </c>
      <c r="AG2145">
        <v>1</v>
      </c>
      <c r="AH2145">
        <v>4.3313734233379357E-2</v>
      </c>
      <c r="AI2145">
        <v>551.79486083984375</v>
      </c>
      <c r="AJ2145">
        <v>6.0469083487987518E-2</v>
      </c>
      <c r="AK2145">
        <v>-120.1045000000001</v>
      </c>
      <c r="AL2145" t="s">
        <v>46</v>
      </c>
      <c r="AM2145">
        <f t="shared" si="132"/>
        <v>444.44444444444451</v>
      </c>
      <c r="AN2145">
        <f t="shared" si="133"/>
        <v>2367.120611111111</v>
      </c>
      <c r="AO2145">
        <f t="shared" si="134"/>
        <v>1707.750888888889</v>
      </c>
      <c r="AP2145">
        <f t="shared" si="135"/>
        <v>659.36972222222198</v>
      </c>
    </row>
    <row r="2146" spans="1:42" x14ac:dyDescent="0.25">
      <c r="A2146">
        <v>3061</v>
      </c>
      <c r="B2146">
        <v>30</v>
      </c>
      <c r="C2146" t="s">
        <v>67</v>
      </c>
      <c r="D2146" t="s">
        <v>37</v>
      </c>
      <c r="E2146">
        <v>3</v>
      </c>
      <c r="F2146">
        <v>1</v>
      </c>
      <c r="G2146">
        <v>1</v>
      </c>
      <c r="H2146">
        <v>3</v>
      </c>
      <c r="I2146" t="s">
        <v>72</v>
      </c>
      <c r="J2146" t="s">
        <v>55</v>
      </c>
      <c r="K2146">
        <v>225.6755</v>
      </c>
      <c r="L2146">
        <v>292.67488888888892</v>
      </c>
      <c r="M2146" t="s">
        <v>49</v>
      </c>
      <c r="N2146" t="s">
        <v>50</v>
      </c>
      <c r="O2146">
        <v>0</v>
      </c>
      <c r="P2146">
        <v>0</v>
      </c>
      <c r="Q2146">
        <v>93.384888888888895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75.333333333333329</v>
      </c>
      <c r="X2146">
        <v>0</v>
      </c>
      <c r="Y2146">
        <v>0</v>
      </c>
      <c r="Z2146">
        <v>80.583921957296198</v>
      </c>
      <c r="AA2146">
        <v>36</v>
      </c>
      <c r="AB2146">
        <v>2.9133018204356258</v>
      </c>
      <c r="AC2146" t="s">
        <v>42</v>
      </c>
      <c r="AD2146" t="s">
        <v>66</v>
      </c>
      <c r="AE2146" t="s">
        <v>84</v>
      </c>
      <c r="AF2146" t="s">
        <v>73</v>
      </c>
      <c r="AG2146">
        <v>0</v>
      </c>
      <c r="AH2146">
        <v>0.28708964586257929</v>
      </c>
      <c r="AI2146">
        <v>356.34420776367188</v>
      </c>
      <c r="AJ2146">
        <v>0.46994328498840332</v>
      </c>
      <c r="AK2146">
        <v>-66.999388888888916</v>
      </c>
      <c r="AL2146" t="s">
        <v>64</v>
      </c>
      <c r="AM2146">
        <f t="shared" si="132"/>
        <v>0</v>
      </c>
      <c r="AN2146">
        <f t="shared" si="133"/>
        <v>319.06038888888889</v>
      </c>
      <c r="AO2146">
        <f t="shared" si="134"/>
        <v>368.00822222222223</v>
      </c>
      <c r="AP2146">
        <f t="shared" si="135"/>
        <v>-48.947833333333335</v>
      </c>
    </row>
    <row r="2147" spans="1:42" x14ac:dyDescent="0.25">
      <c r="A2147">
        <v>3063</v>
      </c>
      <c r="B2147">
        <v>26</v>
      </c>
      <c r="C2147" t="s">
        <v>53</v>
      </c>
      <c r="D2147" t="s">
        <v>76</v>
      </c>
      <c r="E2147">
        <v>1</v>
      </c>
      <c r="F2147">
        <v>3</v>
      </c>
      <c r="G2147">
        <v>3</v>
      </c>
      <c r="H2147">
        <v>2</v>
      </c>
      <c r="I2147" t="s">
        <v>38</v>
      </c>
      <c r="J2147" t="s">
        <v>39</v>
      </c>
      <c r="K2147">
        <v>533.00750000000005</v>
      </c>
      <c r="L2147">
        <v>537.37088888888889</v>
      </c>
      <c r="M2147" t="s">
        <v>49</v>
      </c>
      <c r="N2147" t="s">
        <v>50</v>
      </c>
      <c r="O2147">
        <v>0</v>
      </c>
      <c r="P2147">
        <v>0</v>
      </c>
      <c r="Q2147">
        <v>54.280888888888889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224.2222222222222</v>
      </c>
      <c r="X2147">
        <v>0</v>
      </c>
      <c r="Y2147">
        <v>0</v>
      </c>
      <c r="Z2147">
        <v>283.04923998735688</v>
      </c>
      <c r="AA2147">
        <v>36</v>
      </c>
      <c r="AB2147">
        <v>10.232908080163581</v>
      </c>
      <c r="AC2147" t="s">
        <v>42</v>
      </c>
      <c r="AD2147" t="s">
        <v>43</v>
      </c>
      <c r="AE2147" t="s">
        <v>44</v>
      </c>
      <c r="AF2147" t="s">
        <v>45</v>
      </c>
      <c r="AG2147">
        <v>0</v>
      </c>
      <c r="AH2147">
        <v>0.20616509020328519</v>
      </c>
      <c r="AI2147">
        <v>366.0606689453125</v>
      </c>
      <c r="AJ2147">
        <v>0.3031291663646698</v>
      </c>
      <c r="AK2147">
        <v>-4.363388888888835</v>
      </c>
      <c r="AL2147" t="s">
        <v>57</v>
      </c>
      <c r="AM2147">
        <f t="shared" si="132"/>
        <v>0</v>
      </c>
      <c r="AN2147">
        <f t="shared" si="133"/>
        <v>587.2883888888889</v>
      </c>
      <c r="AO2147">
        <f t="shared" si="134"/>
        <v>761.59311111111106</v>
      </c>
      <c r="AP2147">
        <f t="shared" si="135"/>
        <v>-174.30472222222215</v>
      </c>
    </row>
    <row r="2148" spans="1:42" x14ac:dyDescent="0.25">
      <c r="A2148">
        <v>3064</v>
      </c>
      <c r="B2148">
        <v>37</v>
      </c>
      <c r="C2148" t="s">
        <v>36</v>
      </c>
      <c r="D2148" t="s">
        <v>76</v>
      </c>
      <c r="E2148">
        <v>1</v>
      </c>
      <c r="F2148">
        <v>0</v>
      </c>
      <c r="G2148">
        <v>0</v>
      </c>
      <c r="H2148">
        <v>3</v>
      </c>
      <c r="I2148" t="s">
        <v>54</v>
      </c>
      <c r="J2148" t="s">
        <v>39</v>
      </c>
      <c r="K2148">
        <v>1090.77675</v>
      </c>
      <c r="L2148">
        <v>625.39555555555557</v>
      </c>
      <c r="M2148" t="s">
        <v>80</v>
      </c>
      <c r="N2148" t="s">
        <v>41</v>
      </c>
      <c r="O2148">
        <v>0</v>
      </c>
      <c r="P2148">
        <v>0</v>
      </c>
      <c r="Q2148">
        <v>96.673111111111112</v>
      </c>
      <c r="R2148">
        <v>0</v>
      </c>
      <c r="S2148">
        <v>0</v>
      </c>
      <c r="T2148">
        <v>1777.7777777777781</v>
      </c>
      <c r="U2148">
        <v>0</v>
      </c>
      <c r="V2148">
        <v>0</v>
      </c>
      <c r="W2148">
        <v>224.2222222222222</v>
      </c>
      <c r="X2148">
        <v>0</v>
      </c>
      <c r="Y2148">
        <v>0</v>
      </c>
      <c r="Z2148">
        <v>755.66720686189592</v>
      </c>
      <c r="AA2148">
        <v>36</v>
      </c>
      <c r="AB2148">
        <v>27.319179755992749</v>
      </c>
      <c r="AC2148" t="s">
        <v>62</v>
      </c>
      <c r="AD2148" t="s">
        <v>68</v>
      </c>
      <c r="AE2148" t="s">
        <v>84</v>
      </c>
      <c r="AF2148" t="s">
        <v>45</v>
      </c>
      <c r="AG2148">
        <v>1</v>
      </c>
      <c r="AH2148">
        <v>7.0056818425655365E-2</v>
      </c>
      <c r="AI2148">
        <v>513.84735107421875</v>
      </c>
      <c r="AJ2148">
        <v>0.1084502041339874</v>
      </c>
      <c r="AK2148">
        <v>465.38119444444442</v>
      </c>
      <c r="AL2148" t="s">
        <v>57</v>
      </c>
      <c r="AM2148">
        <f t="shared" si="132"/>
        <v>0</v>
      </c>
      <c r="AN2148">
        <f t="shared" si="133"/>
        <v>2965.2276388888895</v>
      </c>
      <c r="AO2148">
        <f t="shared" si="134"/>
        <v>849.61777777777775</v>
      </c>
      <c r="AP2148">
        <f t="shared" si="135"/>
        <v>2115.609861111112</v>
      </c>
    </row>
    <row r="2149" spans="1:42" x14ac:dyDescent="0.25">
      <c r="A2149">
        <v>3065</v>
      </c>
      <c r="B2149">
        <v>35</v>
      </c>
      <c r="C2149" t="s">
        <v>36</v>
      </c>
      <c r="D2149" t="s">
        <v>65</v>
      </c>
      <c r="E2149">
        <v>0</v>
      </c>
      <c r="F2149">
        <v>0</v>
      </c>
      <c r="G2149">
        <v>0</v>
      </c>
      <c r="H2149">
        <v>3</v>
      </c>
      <c r="I2149" t="s">
        <v>48</v>
      </c>
      <c r="J2149" t="s">
        <v>55</v>
      </c>
      <c r="K2149">
        <v>859.899</v>
      </c>
      <c r="L2149">
        <v>955.35222222222217</v>
      </c>
      <c r="M2149" t="s">
        <v>40</v>
      </c>
      <c r="N2149" t="s">
        <v>41</v>
      </c>
      <c r="O2149">
        <v>0</v>
      </c>
      <c r="P2149">
        <v>0</v>
      </c>
      <c r="Q2149">
        <v>499.19466666666659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58.888888888888893</v>
      </c>
      <c r="X2149">
        <v>0</v>
      </c>
      <c r="Y2149">
        <v>0</v>
      </c>
      <c r="Z2149">
        <v>406.67810572473718</v>
      </c>
      <c r="AA2149">
        <v>48</v>
      </c>
      <c r="AB2149">
        <v>11.946169196312299</v>
      </c>
      <c r="AC2149" t="s">
        <v>62</v>
      </c>
      <c r="AD2149" t="s">
        <v>43</v>
      </c>
      <c r="AE2149" t="s">
        <v>44</v>
      </c>
      <c r="AF2149" t="s">
        <v>45</v>
      </c>
      <c r="AG2149">
        <v>1</v>
      </c>
      <c r="AH2149">
        <v>9.7240015864372253E-2</v>
      </c>
      <c r="AI2149">
        <v>486.78341674804688</v>
      </c>
      <c r="AJ2149">
        <v>0.16880375146865839</v>
      </c>
      <c r="AK2149">
        <v>-95.453222222222166</v>
      </c>
      <c r="AL2149" t="s">
        <v>57</v>
      </c>
      <c r="AM2149">
        <f t="shared" si="132"/>
        <v>0</v>
      </c>
      <c r="AN2149">
        <f t="shared" si="133"/>
        <v>1359.0936666666666</v>
      </c>
      <c r="AO2149">
        <f t="shared" si="134"/>
        <v>1014.2411111111111</v>
      </c>
      <c r="AP2149">
        <f t="shared" si="135"/>
        <v>344.85255555555557</v>
      </c>
    </row>
    <row r="2150" spans="1:42" x14ac:dyDescent="0.25">
      <c r="A2150">
        <v>3066</v>
      </c>
      <c r="B2150">
        <v>26</v>
      </c>
      <c r="C2150" t="s">
        <v>67</v>
      </c>
      <c r="D2150" t="s">
        <v>76</v>
      </c>
      <c r="E2150">
        <v>3</v>
      </c>
      <c r="F2150">
        <v>0</v>
      </c>
      <c r="G2150">
        <v>0</v>
      </c>
      <c r="H2150">
        <v>3</v>
      </c>
      <c r="I2150" t="s">
        <v>48</v>
      </c>
      <c r="J2150" t="s">
        <v>55</v>
      </c>
      <c r="K2150">
        <v>927.34124999999995</v>
      </c>
      <c r="L2150">
        <v>707.81</v>
      </c>
      <c r="M2150" t="s">
        <v>80</v>
      </c>
      <c r="N2150" t="s">
        <v>50</v>
      </c>
      <c r="O2150">
        <v>0</v>
      </c>
      <c r="P2150">
        <v>0</v>
      </c>
      <c r="Q2150">
        <v>524.26355555555551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568.91235576317206</v>
      </c>
      <c r="AA2150">
        <v>48</v>
      </c>
      <c r="AB2150">
        <v>16.711800227621818</v>
      </c>
      <c r="AC2150" t="s">
        <v>62</v>
      </c>
      <c r="AD2150" t="s">
        <v>43</v>
      </c>
      <c r="AE2150" t="s">
        <v>51</v>
      </c>
      <c r="AF2150" t="s">
        <v>73</v>
      </c>
      <c r="AG2150">
        <v>1</v>
      </c>
      <c r="AH2150">
        <v>9.6415102481842041E-2</v>
      </c>
      <c r="AI2150">
        <v>498.02047729492188</v>
      </c>
      <c r="AJ2150">
        <v>0.15622334182262421</v>
      </c>
      <c r="AK2150">
        <v>219.53125</v>
      </c>
      <c r="AL2150" t="s">
        <v>57</v>
      </c>
      <c r="AM2150">
        <f t="shared" si="132"/>
        <v>0</v>
      </c>
      <c r="AN2150">
        <f t="shared" si="133"/>
        <v>1451.6048055555555</v>
      </c>
      <c r="AO2150">
        <f t="shared" si="134"/>
        <v>707.81</v>
      </c>
      <c r="AP2150">
        <f t="shared" si="135"/>
        <v>743.79480555555551</v>
      </c>
    </row>
    <row r="2151" spans="1:42" x14ac:dyDescent="0.25">
      <c r="A2151">
        <v>3067</v>
      </c>
      <c r="B2151">
        <v>51</v>
      </c>
      <c r="C2151" t="s">
        <v>36</v>
      </c>
      <c r="D2151" t="s">
        <v>65</v>
      </c>
      <c r="E2151">
        <v>2</v>
      </c>
      <c r="F2151">
        <v>1</v>
      </c>
      <c r="G2151">
        <v>1</v>
      </c>
      <c r="H2151">
        <v>3</v>
      </c>
      <c r="I2151" t="s">
        <v>54</v>
      </c>
      <c r="J2151" t="s">
        <v>55</v>
      </c>
      <c r="K2151">
        <v>419.233</v>
      </c>
      <c r="L2151">
        <v>209.5404444444444</v>
      </c>
      <c r="M2151" t="s">
        <v>40</v>
      </c>
      <c r="N2151" t="s">
        <v>50</v>
      </c>
      <c r="O2151">
        <v>0</v>
      </c>
      <c r="P2151">
        <v>0</v>
      </c>
      <c r="Q2151">
        <v>35.561555555555557</v>
      </c>
      <c r="R2151">
        <v>0</v>
      </c>
      <c r="S2151">
        <v>0</v>
      </c>
      <c r="T2151">
        <v>0</v>
      </c>
      <c r="U2151">
        <v>622.22222222222217</v>
      </c>
      <c r="V2151">
        <v>0</v>
      </c>
      <c r="W2151">
        <v>141.55555555555549</v>
      </c>
      <c r="X2151">
        <v>0</v>
      </c>
      <c r="Y2151">
        <v>0</v>
      </c>
      <c r="Z2151">
        <v>571.24745469404456</v>
      </c>
      <c r="AA2151">
        <v>36</v>
      </c>
      <c r="AB2151">
        <v>20.651963930984831</v>
      </c>
      <c r="AC2151" t="s">
        <v>62</v>
      </c>
      <c r="AD2151" t="s">
        <v>56</v>
      </c>
      <c r="AE2151" t="s">
        <v>44</v>
      </c>
      <c r="AF2151" t="s">
        <v>45</v>
      </c>
      <c r="AG2151">
        <v>0</v>
      </c>
      <c r="AH2151">
        <v>0.15937837958335879</v>
      </c>
      <c r="AI2151">
        <v>475.88259887695313</v>
      </c>
      <c r="AJ2151">
        <v>0.28900933265686041</v>
      </c>
      <c r="AK2151">
        <v>209.6925555555556</v>
      </c>
      <c r="AL2151" t="s">
        <v>64</v>
      </c>
      <c r="AM2151">
        <f t="shared" si="132"/>
        <v>0</v>
      </c>
      <c r="AN2151">
        <f t="shared" si="133"/>
        <v>1077.0167777777779</v>
      </c>
      <c r="AO2151">
        <f t="shared" si="134"/>
        <v>351.09599999999989</v>
      </c>
      <c r="AP2151">
        <f t="shared" si="135"/>
        <v>725.92077777777797</v>
      </c>
    </row>
    <row r="2152" spans="1:42" x14ac:dyDescent="0.25">
      <c r="A2152">
        <v>3068</v>
      </c>
      <c r="B2152">
        <v>32</v>
      </c>
      <c r="C2152" t="s">
        <v>67</v>
      </c>
      <c r="D2152" t="s">
        <v>65</v>
      </c>
      <c r="E2152">
        <v>0</v>
      </c>
      <c r="F2152">
        <v>1</v>
      </c>
      <c r="G2152">
        <v>1</v>
      </c>
      <c r="H2152">
        <v>5</v>
      </c>
      <c r="I2152" t="s">
        <v>60</v>
      </c>
      <c r="J2152" t="s">
        <v>74</v>
      </c>
      <c r="K2152">
        <v>1806.7515000000001</v>
      </c>
      <c r="L2152">
        <v>1708.1971111111111</v>
      </c>
      <c r="M2152" t="s">
        <v>49</v>
      </c>
      <c r="N2152" t="s">
        <v>50</v>
      </c>
      <c r="O2152">
        <v>0</v>
      </c>
      <c r="P2152">
        <v>527.77777777777783</v>
      </c>
      <c r="Q2152">
        <v>376.70111111111112</v>
      </c>
      <c r="R2152">
        <v>0</v>
      </c>
      <c r="S2152">
        <v>0</v>
      </c>
      <c r="T2152">
        <v>0</v>
      </c>
      <c r="U2152">
        <v>400</v>
      </c>
      <c r="V2152">
        <v>0</v>
      </c>
      <c r="W2152">
        <v>181.33333333333329</v>
      </c>
      <c r="X2152">
        <v>0</v>
      </c>
      <c r="Y2152">
        <v>0</v>
      </c>
      <c r="Z2152">
        <v>1243.305975726593</v>
      </c>
      <c r="AA2152">
        <v>36</v>
      </c>
      <c r="AB2152">
        <v>44.948489406636817</v>
      </c>
      <c r="AC2152" t="s">
        <v>42</v>
      </c>
      <c r="AD2152" t="s">
        <v>43</v>
      </c>
      <c r="AE2152" t="s">
        <v>51</v>
      </c>
      <c r="AF2152" t="s">
        <v>78</v>
      </c>
      <c r="AG2152">
        <v>1</v>
      </c>
      <c r="AH2152">
        <v>1.512303482741117E-2</v>
      </c>
      <c r="AI2152">
        <v>704.203369140625</v>
      </c>
      <c r="AJ2152">
        <v>2.1850604563951489E-2</v>
      </c>
      <c r="AK2152">
        <v>98.55438888888898</v>
      </c>
      <c r="AL2152" t="s">
        <v>70</v>
      </c>
      <c r="AM2152">
        <f t="shared" si="132"/>
        <v>527.77777777777783</v>
      </c>
      <c r="AN2152">
        <f t="shared" si="133"/>
        <v>2583.4526111111113</v>
      </c>
      <c r="AO2152">
        <f t="shared" si="134"/>
        <v>1889.5304444444444</v>
      </c>
      <c r="AP2152">
        <f t="shared" si="135"/>
        <v>693.92216666666695</v>
      </c>
    </row>
    <row r="2153" spans="1:42" x14ac:dyDescent="0.25">
      <c r="A2153">
        <v>3070</v>
      </c>
      <c r="B2153">
        <v>25</v>
      </c>
      <c r="C2153" t="s">
        <v>67</v>
      </c>
      <c r="D2153" t="s">
        <v>37</v>
      </c>
      <c r="E2153">
        <v>1</v>
      </c>
      <c r="F2153">
        <v>1</v>
      </c>
      <c r="G2153">
        <v>1</v>
      </c>
      <c r="H2153">
        <v>2</v>
      </c>
      <c r="I2153" t="s">
        <v>48</v>
      </c>
      <c r="J2153" t="s">
        <v>39</v>
      </c>
      <c r="K2153">
        <v>838.48374999999999</v>
      </c>
      <c r="L2153">
        <v>802.34044444444442</v>
      </c>
      <c r="M2153" t="s">
        <v>49</v>
      </c>
      <c r="N2153" t="s">
        <v>50</v>
      </c>
      <c r="O2153">
        <v>0</v>
      </c>
      <c r="P2153">
        <v>2222.2222222222222</v>
      </c>
      <c r="Q2153">
        <v>381.08711111111108</v>
      </c>
      <c r="R2153">
        <v>33.333333333333343</v>
      </c>
      <c r="S2153">
        <v>0</v>
      </c>
      <c r="T2153">
        <v>0</v>
      </c>
      <c r="U2153">
        <v>0</v>
      </c>
      <c r="V2153">
        <v>0</v>
      </c>
      <c r="W2153">
        <v>47.333333333333343</v>
      </c>
      <c r="X2153">
        <v>0</v>
      </c>
      <c r="Y2153">
        <v>0</v>
      </c>
      <c r="Z2153">
        <v>658.820465918997</v>
      </c>
      <c r="AA2153">
        <v>36</v>
      </c>
      <c r="AB2153">
        <v>23.817938071060599</v>
      </c>
      <c r="AC2153" t="s">
        <v>42</v>
      </c>
      <c r="AD2153" t="s">
        <v>56</v>
      </c>
      <c r="AE2153" t="s">
        <v>44</v>
      </c>
      <c r="AF2153" t="s">
        <v>45</v>
      </c>
      <c r="AG2153">
        <v>1</v>
      </c>
      <c r="AH2153">
        <v>0.10614572465419771</v>
      </c>
      <c r="AI2153">
        <v>422.30572509765619</v>
      </c>
      <c r="AJ2153">
        <v>0.13872922956943509</v>
      </c>
      <c r="AK2153">
        <v>36.143305555555571</v>
      </c>
      <c r="AL2153" t="s">
        <v>57</v>
      </c>
      <c r="AM2153">
        <f t="shared" si="132"/>
        <v>2222.2222222222222</v>
      </c>
      <c r="AN2153">
        <f t="shared" si="133"/>
        <v>1252.9041944444443</v>
      </c>
      <c r="AO2153">
        <f t="shared" si="134"/>
        <v>849.67377777777779</v>
      </c>
      <c r="AP2153">
        <f t="shared" si="135"/>
        <v>403.23041666666654</v>
      </c>
    </row>
    <row r="2154" spans="1:42" x14ac:dyDescent="0.25">
      <c r="A2154">
        <v>3072</v>
      </c>
      <c r="B2154">
        <v>44</v>
      </c>
      <c r="C2154" t="s">
        <v>67</v>
      </c>
      <c r="D2154" t="s">
        <v>65</v>
      </c>
      <c r="E2154">
        <v>0</v>
      </c>
      <c r="F2154">
        <v>0</v>
      </c>
      <c r="G2154">
        <v>0</v>
      </c>
      <c r="H2154">
        <v>2</v>
      </c>
      <c r="I2154" t="s">
        <v>38</v>
      </c>
      <c r="J2154" t="s">
        <v>39</v>
      </c>
      <c r="K2154">
        <v>524.60625000000005</v>
      </c>
      <c r="L2154">
        <v>634.94466666666665</v>
      </c>
      <c r="M2154" t="s">
        <v>49</v>
      </c>
      <c r="N2154" t="s">
        <v>50</v>
      </c>
      <c r="O2154">
        <v>0</v>
      </c>
      <c r="P2154">
        <v>2888.8888888888891</v>
      </c>
      <c r="Q2154">
        <v>96.763999999999996</v>
      </c>
      <c r="R2154">
        <v>0</v>
      </c>
      <c r="S2154">
        <v>0</v>
      </c>
      <c r="T2154">
        <v>0</v>
      </c>
      <c r="U2154">
        <v>111.1111111111111</v>
      </c>
      <c r="V2154">
        <v>0</v>
      </c>
      <c r="W2154">
        <v>19.333333333333329</v>
      </c>
      <c r="X2154">
        <v>0</v>
      </c>
      <c r="Y2154">
        <v>0</v>
      </c>
      <c r="Z2154">
        <v>202.8318823476697</v>
      </c>
      <c r="AA2154">
        <v>36</v>
      </c>
      <c r="AB2154">
        <v>7.3328584379275048</v>
      </c>
      <c r="AC2154" t="s">
        <v>42</v>
      </c>
      <c r="AD2154" t="s">
        <v>81</v>
      </c>
      <c r="AE2154" t="s">
        <v>51</v>
      </c>
      <c r="AF2154" t="s">
        <v>45</v>
      </c>
      <c r="AG2154">
        <v>0</v>
      </c>
      <c r="AH2154">
        <v>0.17795068025588989</v>
      </c>
      <c r="AI2154">
        <v>383.677001953125</v>
      </c>
      <c r="AJ2154">
        <v>0.28617313504219061</v>
      </c>
      <c r="AK2154">
        <v>-110.3384166666666</v>
      </c>
      <c r="AL2154" t="s">
        <v>57</v>
      </c>
      <c r="AM2154">
        <f t="shared" si="132"/>
        <v>2888.8888888888891</v>
      </c>
      <c r="AN2154">
        <f t="shared" si="133"/>
        <v>732.48136111111114</v>
      </c>
      <c r="AO2154">
        <f t="shared" si="134"/>
        <v>654.27800000000002</v>
      </c>
      <c r="AP2154">
        <f t="shared" si="135"/>
        <v>78.203361111111121</v>
      </c>
    </row>
    <row r="2155" spans="1:42" x14ac:dyDescent="0.25">
      <c r="A2155">
        <v>3073</v>
      </c>
      <c r="B2155">
        <v>33</v>
      </c>
      <c r="C2155" t="s">
        <v>67</v>
      </c>
      <c r="D2155" t="s">
        <v>47</v>
      </c>
      <c r="E2155">
        <v>2</v>
      </c>
      <c r="F2155">
        <v>2</v>
      </c>
      <c r="G2155">
        <v>2</v>
      </c>
      <c r="H2155">
        <v>2</v>
      </c>
      <c r="I2155" t="s">
        <v>72</v>
      </c>
      <c r="J2155" t="s">
        <v>39</v>
      </c>
      <c r="K2155">
        <v>917.84100000000001</v>
      </c>
      <c r="L2155">
        <v>967.18044444444445</v>
      </c>
      <c r="M2155" t="s">
        <v>49</v>
      </c>
      <c r="N2155" t="s">
        <v>50</v>
      </c>
      <c r="O2155">
        <v>0</v>
      </c>
      <c r="P2155">
        <v>0</v>
      </c>
      <c r="Q2155">
        <v>160.56133333333329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9.3333333333333339</v>
      </c>
      <c r="X2155">
        <v>500</v>
      </c>
      <c r="Y2155">
        <v>0</v>
      </c>
      <c r="Z2155">
        <v>532.1614902484522</v>
      </c>
      <c r="AA2155">
        <v>36</v>
      </c>
      <c r="AB2155">
        <v>19.23891268444499</v>
      </c>
      <c r="AC2155" t="s">
        <v>42</v>
      </c>
      <c r="AD2155" t="s">
        <v>43</v>
      </c>
      <c r="AE2155" t="s">
        <v>44</v>
      </c>
      <c r="AF2155" t="s">
        <v>45</v>
      </c>
      <c r="AG2155">
        <v>1</v>
      </c>
      <c r="AH2155">
        <v>0.10531178116798399</v>
      </c>
      <c r="AI2155">
        <v>454.43319702148438</v>
      </c>
      <c r="AJ2155">
        <v>0.14740470051765439</v>
      </c>
      <c r="AK2155">
        <v>-49.339444444444439</v>
      </c>
      <c r="AL2155" t="s">
        <v>57</v>
      </c>
      <c r="AM2155">
        <f t="shared" si="132"/>
        <v>0</v>
      </c>
      <c r="AN2155">
        <f t="shared" si="133"/>
        <v>1078.4023333333332</v>
      </c>
      <c r="AO2155">
        <f t="shared" si="134"/>
        <v>1476.5137777777777</v>
      </c>
      <c r="AP2155">
        <f t="shared" si="135"/>
        <v>-398.11144444444449</v>
      </c>
    </row>
    <row r="2156" spans="1:42" x14ac:dyDescent="0.25">
      <c r="A2156">
        <v>3074</v>
      </c>
      <c r="B2156">
        <v>49</v>
      </c>
      <c r="C2156" t="s">
        <v>67</v>
      </c>
      <c r="D2156" t="s">
        <v>65</v>
      </c>
      <c r="E2156">
        <v>1</v>
      </c>
      <c r="F2156">
        <v>3</v>
      </c>
      <c r="G2156">
        <v>3</v>
      </c>
      <c r="H2156">
        <v>5</v>
      </c>
      <c r="I2156" t="s">
        <v>72</v>
      </c>
      <c r="J2156" t="s">
        <v>55</v>
      </c>
      <c r="K2156">
        <v>635.11775</v>
      </c>
      <c r="L2156">
        <v>507.4808888888889</v>
      </c>
      <c r="M2156" t="s">
        <v>49</v>
      </c>
      <c r="N2156" t="s">
        <v>41</v>
      </c>
      <c r="O2156">
        <v>2078.4635577698132</v>
      </c>
      <c r="P2156">
        <v>1244.4444444444439</v>
      </c>
      <c r="Q2156">
        <v>371.91222222222223</v>
      </c>
      <c r="R2156">
        <v>43.555555555555557</v>
      </c>
      <c r="S2156">
        <v>0</v>
      </c>
      <c r="T2156">
        <v>0</v>
      </c>
      <c r="U2156">
        <v>0</v>
      </c>
      <c r="V2156">
        <v>0</v>
      </c>
      <c r="W2156">
        <v>715.77777777777783</v>
      </c>
      <c r="X2156">
        <v>0</v>
      </c>
      <c r="Y2156">
        <v>0</v>
      </c>
      <c r="Z2156">
        <v>329.78686255590941</v>
      </c>
      <c r="AA2156">
        <v>18</v>
      </c>
      <c r="AB2156">
        <v>21.04230858127665</v>
      </c>
      <c r="AC2156" t="s">
        <v>42</v>
      </c>
      <c r="AD2156" t="s">
        <v>56</v>
      </c>
      <c r="AE2156" t="s">
        <v>51</v>
      </c>
      <c r="AF2156" t="s">
        <v>45</v>
      </c>
      <c r="AG2156">
        <v>0</v>
      </c>
      <c r="AH2156">
        <v>0.1473877876996994</v>
      </c>
      <c r="AI2156">
        <v>493.07623291015619</v>
      </c>
      <c r="AJ2156">
        <v>0.31013455986976618</v>
      </c>
      <c r="AK2156">
        <v>127.6368611111111</v>
      </c>
      <c r="AL2156" t="s">
        <v>52</v>
      </c>
      <c r="AM2156">
        <f t="shared" si="132"/>
        <v>0.5984449401840386</v>
      </c>
      <c r="AN2156">
        <f t="shared" si="133"/>
        <v>1050.5855277777778</v>
      </c>
      <c r="AO2156">
        <f t="shared" si="134"/>
        <v>1223.2586666666666</v>
      </c>
      <c r="AP2156">
        <f t="shared" si="135"/>
        <v>-172.67313888888884</v>
      </c>
    </row>
    <row r="2157" spans="1:42" x14ac:dyDescent="0.25">
      <c r="A2157">
        <v>3075</v>
      </c>
      <c r="B2157">
        <v>23</v>
      </c>
      <c r="C2157" t="s">
        <v>67</v>
      </c>
      <c r="D2157" t="s">
        <v>37</v>
      </c>
      <c r="E2157">
        <v>1</v>
      </c>
      <c r="F2157">
        <v>0</v>
      </c>
      <c r="G2157">
        <v>0</v>
      </c>
      <c r="H2157">
        <v>3</v>
      </c>
      <c r="I2157" t="s">
        <v>54</v>
      </c>
      <c r="J2157" t="s">
        <v>55</v>
      </c>
      <c r="K2157">
        <v>549.01224999999999</v>
      </c>
      <c r="L2157">
        <v>349.92866666666669</v>
      </c>
      <c r="M2157" t="s">
        <v>40</v>
      </c>
      <c r="N2157" t="s">
        <v>41</v>
      </c>
      <c r="O2157">
        <v>0</v>
      </c>
      <c r="P2157">
        <v>7777.7777777777774</v>
      </c>
      <c r="Q2157">
        <v>2.1840000000000002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361.26787974385837</v>
      </c>
      <c r="AA2157">
        <v>36</v>
      </c>
      <c r="AB2157">
        <v>13.060699282922011</v>
      </c>
      <c r="AC2157" t="s">
        <v>42</v>
      </c>
      <c r="AD2157" t="s">
        <v>66</v>
      </c>
      <c r="AE2157" t="s">
        <v>69</v>
      </c>
      <c r="AF2157" t="s">
        <v>45</v>
      </c>
      <c r="AG2157">
        <v>1</v>
      </c>
      <c r="AH2157">
        <v>0.17797575891017911</v>
      </c>
      <c r="AI2157">
        <v>378.57901000976563</v>
      </c>
      <c r="AJ2157">
        <v>0.28248107433319092</v>
      </c>
      <c r="AK2157">
        <v>199.08358333333331</v>
      </c>
      <c r="AL2157" t="s">
        <v>57</v>
      </c>
      <c r="AM2157">
        <f t="shared" si="132"/>
        <v>7777.7777777777774</v>
      </c>
      <c r="AN2157">
        <f t="shared" si="133"/>
        <v>551.19624999999996</v>
      </c>
      <c r="AO2157">
        <f t="shared" si="134"/>
        <v>349.92866666666669</v>
      </c>
      <c r="AP2157">
        <f t="shared" si="135"/>
        <v>201.26758333333328</v>
      </c>
    </row>
    <row r="2158" spans="1:42" x14ac:dyDescent="0.25">
      <c r="A2158">
        <v>3076</v>
      </c>
      <c r="B2158">
        <v>37</v>
      </c>
      <c r="C2158" t="s">
        <v>67</v>
      </c>
      <c r="D2158" t="s">
        <v>79</v>
      </c>
      <c r="E2158">
        <v>0</v>
      </c>
      <c r="F2158">
        <v>1</v>
      </c>
      <c r="G2158">
        <v>1</v>
      </c>
      <c r="H2158">
        <v>2</v>
      </c>
      <c r="I2158" t="s">
        <v>72</v>
      </c>
      <c r="J2158" t="s">
        <v>74</v>
      </c>
      <c r="K2158">
        <v>515.97175000000004</v>
      </c>
      <c r="L2158">
        <v>490.16644444444438</v>
      </c>
      <c r="M2158" t="s">
        <v>80</v>
      </c>
      <c r="N2158" t="s">
        <v>41</v>
      </c>
      <c r="O2158">
        <v>0</v>
      </c>
      <c r="P2158">
        <v>0</v>
      </c>
      <c r="Q2158">
        <v>267.47066666666672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10.888888888888889</v>
      </c>
      <c r="X2158">
        <v>0</v>
      </c>
      <c r="Y2158">
        <v>0</v>
      </c>
      <c r="Z2158">
        <v>351.81300217649442</v>
      </c>
      <c r="AA2158">
        <v>48</v>
      </c>
      <c r="AB2158">
        <v>10.3345068010809</v>
      </c>
      <c r="AC2158" t="s">
        <v>62</v>
      </c>
      <c r="AD2158" t="s">
        <v>66</v>
      </c>
      <c r="AE2158" t="s">
        <v>51</v>
      </c>
      <c r="AF2158" t="s">
        <v>45</v>
      </c>
      <c r="AG2158">
        <v>0</v>
      </c>
      <c r="AH2158">
        <v>0.167889803647995</v>
      </c>
      <c r="AI2158">
        <v>418.93447875976563</v>
      </c>
      <c r="AJ2158">
        <v>0.27429789304733282</v>
      </c>
      <c r="AK2158">
        <v>25.805305555555609</v>
      </c>
      <c r="AL2158" t="s">
        <v>57</v>
      </c>
      <c r="AM2158">
        <f t="shared" si="132"/>
        <v>0</v>
      </c>
      <c r="AN2158">
        <f t="shared" si="133"/>
        <v>783.44241666666676</v>
      </c>
      <c r="AO2158">
        <f t="shared" si="134"/>
        <v>501.05533333333329</v>
      </c>
      <c r="AP2158">
        <f t="shared" si="135"/>
        <v>282.38708333333346</v>
      </c>
    </row>
    <row r="2159" spans="1:42" x14ac:dyDescent="0.25">
      <c r="A2159">
        <v>3077</v>
      </c>
      <c r="B2159">
        <v>48</v>
      </c>
      <c r="C2159" t="s">
        <v>67</v>
      </c>
      <c r="D2159" t="s">
        <v>65</v>
      </c>
      <c r="E2159">
        <v>6</v>
      </c>
      <c r="F2159">
        <v>3</v>
      </c>
      <c r="G2159">
        <v>3</v>
      </c>
      <c r="H2159">
        <v>3</v>
      </c>
      <c r="I2159" t="s">
        <v>48</v>
      </c>
      <c r="J2159" t="s">
        <v>55</v>
      </c>
      <c r="K2159">
        <v>1460.03675</v>
      </c>
      <c r="L2159">
        <v>1912.760666666667</v>
      </c>
      <c r="M2159" t="s">
        <v>49</v>
      </c>
      <c r="N2159" t="s">
        <v>58</v>
      </c>
      <c r="O2159">
        <v>2360.3698756949748</v>
      </c>
      <c r="P2159">
        <v>3044.4444444444439</v>
      </c>
      <c r="Q2159">
        <v>508.83266666666668</v>
      </c>
      <c r="R2159">
        <v>0</v>
      </c>
      <c r="S2159">
        <v>0</v>
      </c>
      <c r="T2159">
        <v>0</v>
      </c>
      <c r="U2159">
        <v>333.33333333333331</v>
      </c>
      <c r="V2159">
        <v>0</v>
      </c>
      <c r="W2159">
        <v>140.44444444444451</v>
      </c>
      <c r="X2159">
        <v>0</v>
      </c>
      <c r="Y2159">
        <v>0</v>
      </c>
      <c r="Z2159">
        <v>375.46962591596298</v>
      </c>
      <c r="AA2159">
        <v>18</v>
      </c>
      <c r="AB2159">
        <v>23.957133010660101</v>
      </c>
      <c r="AC2159" t="s">
        <v>42</v>
      </c>
      <c r="AD2159" t="s">
        <v>56</v>
      </c>
      <c r="AE2159" t="s">
        <v>84</v>
      </c>
      <c r="AF2159" t="s">
        <v>45</v>
      </c>
      <c r="AG2159">
        <v>1</v>
      </c>
      <c r="AH2159">
        <v>5.779695138335228E-2</v>
      </c>
      <c r="AI2159">
        <v>560.04901123046875</v>
      </c>
      <c r="AJ2159">
        <v>8.5099890828132629E-2</v>
      </c>
      <c r="AK2159">
        <v>-452.72391666666658</v>
      </c>
      <c r="AL2159" t="s">
        <v>46</v>
      </c>
      <c r="AM2159">
        <f t="shared" si="132"/>
        <v>1.289270467867061</v>
      </c>
      <c r="AN2159">
        <f t="shared" si="133"/>
        <v>2302.2027499999999</v>
      </c>
      <c r="AO2159">
        <f t="shared" si="134"/>
        <v>2053.2051111111114</v>
      </c>
      <c r="AP2159">
        <f t="shared" si="135"/>
        <v>248.99763888888856</v>
      </c>
    </row>
    <row r="2160" spans="1:42" x14ac:dyDescent="0.25">
      <c r="A2160">
        <v>3079</v>
      </c>
      <c r="B2160">
        <v>22</v>
      </c>
      <c r="C2160" t="s">
        <v>67</v>
      </c>
      <c r="D2160" t="s">
        <v>65</v>
      </c>
      <c r="E2160">
        <v>0</v>
      </c>
      <c r="F2160">
        <v>0</v>
      </c>
      <c r="G2160">
        <v>0</v>
      </c>
      <c r="H2160">
        <v>2</v>
      </c>
      <c r="I2160" t="s">
        <v>48</v>
      </c>
      <c r="J2160" t="s">
        <v>39</v>
      </c>
      <c r="K2160">
        <v>765.27724999999998</v>
      </c>
      <c r="L2160">
        <v>624.5004444444445</v>
      </c>
      <c r="M2160" t="s">
        <v>49</v>
      </c>
      <c r="N2160" t="s">
        <v>41</v>
      </c>
      <c r="O2160">
        <v>0</v>
      </c>
      <c r="P2160">
        <v>0</v>
      </c>
      <c r="Q2160">
        <v>88.305111111111117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36.222222222222221</v>
      </c>
      <c r="X2160">
        <v>0</v>
      </c>
      <c r="Y2160">
        <v>0</v>
      </c>
      <c r="Z2160">
        <v>409.49875353392753</v>
      </c>
      <c r="AA2160">
        <v>36</v>
      </c>
      <c r="AB2160">
        <v>14.804360909223471</v>
      </c>
      <c r="AC2160" t="s">
        <v>42</v>
      </c>
      <c r="AD2160" t="s">
        <v>56</v>
      </c>
      <c r="AE2160" t="s">
        <v>69</v>
      </c>
      <c r="AF2160" t="s">
        <v>45</v>
      </c>
      <c r="AG2160">
        <v>1</v>
      </c>
      <c r="AH2160">
        <v>0.14014692604541781</v>
      </c>
      <c r="AI2160">
        <v>366.0098876953125</v>
      </c>
      <c r="AJ2160">
        <v>0.19240529835224149</v>
      </c>
      <c r="AK2160">
        <v>140.77680555555551</v>
      </c>
      <c r="AL2160" t="s">
        <v>57</v>
      </c>
      <c r="AM2160">
        <f t="shared" si="132"/>
        <v>0</v>
      </c>
      <c r="AN2160">
        <f t="shared" si="133"/>
        <v>853.58236111111114</v>
      </c>
      <c r="AO2160">
        <f t="shared" si="134"/>
        <v>660.72266666666667</v>
      </c>
      <c r="AP2160">
        <f t="shared" si="135"/>
        <v>192.85969444444447</v>
      </c>
    </row>
    <row r="2161" spans="1:42" x14ac:dyDescent="0.25">
      <c r="A2161">
        <v>3080</v>
      </c>
      <c r="B2161">
        <v>43</v>
      </c>
      <c r="C2161" t="s">
        <v>67</v>
      </c>
      <c r="D2161" t="s">
        <v>37</v>
      </c>
      <c r="E2161">
        <v>0</v>
      </c>
      <c r="F2161">
        <v>0</v>
      </c>
      <c r="G2161">
        <v>0</v>
      </c>
      <c r="H2161">
        <v>3</v>
      </c>
      <c r="I2161" t="s">
        <v>38</v>
      </c>
      <c r="J2161" t="s">
        <v>39</v>
      </c>
      <c r="K2161">
        <v>441.96775000000002</v>
      </c>
      <c r="L2161">
        <v>353.42333333333329</v>
      </c>
      <c r="M2161" t="s">
        <v>49</v>
      </c>
      <c r="N2161" t="s">
        <v>41</v>
      </c>
      <c r="O2161">
        <v>0</v>
      </c>
      <c r="P2161">
        <v>0</v>
      </c>
      <c r="Q2161">
        <v>258.70022222222218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44.444444444444443</v>
      </c>
      <c r="X2161">
        <v>0</v>
      </c>
      <c r="Y2161">
        <v>0</v>
      </c>
      <c r="Z2161">
        <v>285.85261077379738</v>
      </c>
      <c r="AA2161">
        <v>36</v>
      </c>
      <c r="AB2161">
        <v>10.334256649668809</v>
      </c>
      <c r="AC2161" t="s">
        <v>62</v>
      </c>
      <c r="AD2161" t="s">
        <v>43</v>
      </c>
      <c r="AE2161" t="s">
        <v>44</v>
      </c>
      <c r="AF2161" t="s">
        <v>75</v>
      </c>
      <c r="AG2161">
        <v>0</v>
      </c>
      <c r="AH2161">
        <v>0.1821215748786926</v>
      </c>
      <c r="AI2161">
        <v>410.55886840820313</v>
      </c>
      <c r="AJ2161">
        <v>0.32354789972305298</v>
      </c>
      <c r="AK2161">
        <v>88.544416666666677</v>
      </c>
      <c r="AL2161" t="s">
        <v>64</v>
      </c>
      <c r="AM2161">
        <f t="shared" si="132"/>
        <v>0</v>
      </c>
      <c r="AN2161">
        <f t="shared" si="133"/>
        <v>700.66797222222226</v>
      </c>
      <c r="AO2161">
        <f t="shared" si="134"/>
        <v>397.86777777777775</v>
      </c>
      <c r="AP2161">
        <f t="shared" si="135"/>
        <v>302.80019444444451</v>
      </c>
    </row>
    <row r="2162" spans="1:42" x14ac:dyDescent="0.25">
      <c r="A2162">
        <v>3081</v>
      </c>
      <c r="B2162">
        <v>34</v>
      </c>
      <c r="C2162" t="s">
        <v>36</v>
      </c>
      <c r="D2162" t="s">
        <v>79</v>
      </c>
      <c r="E2162">
        <v>1</v>
      </c>
      <c r="F2162">
        <v>0</v>
      </c>
      <c r="G2162">
        <v>0</v>
      </c>
      <c r="H2162">
        <v>3</v>
      </c>
      <c r="I2162" t="s">
        <v>54</v>
      </c>
      <c r="J2162" t="s">
        <v>55</v>
      </c>
      <c r="K2162">
        <v>22.751999999999999</v>
      </c>
      <c r="L2162">
        <v>22.07844444444444</v>
      </c>
      <c r="M2162" t="s">
        <v>49</v>
      </c>
      <c r="N2162" t="s">
        <v>50</v>
      </c>
      <c r="O2162">
        <v>0</v>
      </c>
      <c r="P2162">
        <v>222.2222222222222</v>
      </c>
      <c r="Q2162">
        <v>0.43044444444444452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13.111111111111111</v>
      </c>
      <c r="X2162">
        <v>0</v>
      </c>
      <c r="Y2162">
        <v>0</v>
      </c>
      <c r="Z2162">
        <v>12.97540703237029</v>
      </c>
      <c r="AA2162">
        <v>48</v>
      </c>
      <c r="AB2162">
        <v>0.38115257649162249</v>
      </c>
      <c r="AC2162" t="s">
        <v>42</v>
      </c>
      <c r="AD2162" t="s">
        <v>43</v>
      </c>
      <c r="AE2162" t="s">
        <v>44</v>
      </c>
      <c r="AF2162" t="s">
        <v>78</v>
      </c>
      <c r="AG2162">
        <v>0</v>
      </c>
      <c r="AH2162">
        <v>0.32336416840553278</v>
      </c>
      <c r="AI2162">
        <v>355.598388671875</v>
      </c>
      <c r="AJ2162">
        <v>0.55358010530471802</v>
      </c>
      <c r="AK2162">
        <v>0.67355555555555569</v>
      </c>
      <c r="AL2162" t="s">
        <v>64</v>
      </c>
      <c r="AM2162">
        <f t="shared" si="132"/>
        <v>222.2222222222222</v>
      </c>
      <c r="AN2162">
        <f t="shared" si="133"/>
        <v>23.182444444444442</v>
      </c>
      <c r="AO2162">
        <f t="shared" si="134"/>
        <v>35.18955555555555</v>
      </c>
      <c r="AP2162">
        <f t="shared" si="135"/>
        <v>-12.007111111111108</v>
      </c>
    </row>
    <row r="2163" spans="1:42" x14ac:dyDescent="0.25">
      <c r="A2163">
        <v>3083</v>
      </c>
      <c r="B2163">
        <v>50</v>
      </c>
      <c r="C2163" t="s">
        <v>53</v>
      </c>
      <c r="D2163" t="s">
        <v>65</v>
      </c>
      <c r="E2163">
        <v>1</v>
      </c>
      <c r="F2163">
        <v>1</v>
      </c>
      <c r="G2163">
        <v>1</v>
      </c>
      <c r="H2163">
        <v>5</v>
      </c>
      <c r="I2163" t="s">
        <v>54</v>
      </c>
      <c r="J2163" t="s">
        <v>55</v>
      </c>
      <c r="K2163">
        <v>2291.58725</v>
      </c>
      <c r="L2163">
        <v>1639.8820000000001</v>
      </c>
      <c r="M2163" t="s">
        <v>80</v>
      </c>
      <c r="N2163" t="s">
        <v>58</v>
      </c>
      <c r="O2163">
        <v>0</v>
      </c>
      <c r="P2163">
        <v>33.333333333333343</v>
      </c>
      <c r="Q2163">
        <v>563.81288888888889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1591.774611490006</v>
      </c>
      <c r="AA2163">
        <v>36</v>
      </c>
      <c r="AB2163">
        <v>57.546465358617063</v>
      </c>
      <c r="AC2163" t="s">
        <v>62</v>
      </c>
      <c r="AD2163" t="s">
        <v>66</v>
      </c>
      <c r="AE2163" t="s">
        <v>69</v>
      </c>
      <c r="AF2163" t="s">
        <v>45</v>
      </c>
      <c r="AG2163">
        <v>1</v>
      </c>
      <c r="AH2163">
        <v>6.5176780335605136E-3</v>
      </c>
      <c r="AI2163">
        <v>840.62078857421875</v>
      </c>
      <c r="AJ2163">
        <v>9.1977817937731743E-3</v>
      </c>
      <c r="AK2163">
        <v>651.70524999999998</v>
      </c>
      <c r="AL2163" t="s">
        <v>70</v>
      </c>
      <c r="AM2163">
        <f t="shared" si="132"/>
        <v>33.333333333333343</v>
      </c>
      <c r="AN2163">
        <f t="shared" si="133"/>
        <v>2855.4001388888892</v>
      </c>
      <c r="AO2163">
        <f t="shared" si="134"/>
        <v>1639.8820000000001</v>
      </c>
      <c r="AP2163">
        <f t="shared" si="135"/>
        <v>1215.5181388888891</v>
      </c>
    </row>
    <row r="2164" spans="1:42" x14ac:dyDescent="0.25">
      <c r="A2164">
        <v>3084</v>
      </c>
      <c r="B2164">
        <v>66</v>
      </c>
      <c r="C2164" t="s">
        <v>53</v>
      </c>
      <c r="D2164" t="s">
        <v>37</v>
      </c>
      <c r="E2164">
        <v>0</v>
      </c>
      <c r="F2164">
        <v>1</v>
      </c>
      <c r="G2164">
        <v>1</v>
      </c>
      <c r="H2164">
        <v>2</v>
      </c>
      <c r="I2164" t="s">
        <v>72</v>
      </c>
      <c r="J2164" t="s">
        <v>74</v>
      </c>
      <c r="K2164">
        <v>379.37774999999999</v>
      </c>
      <c r="L2164">
        <v>316.10533333333331</v>
      </c>
      <c r="M2164" t="s">
        <v>80</v>
      </c>
      <c r="N2164" t="s">
        <v>58</v>
      </c>
      <c r="O2164">
        <v>0</v>
      </c>
      <c r="P2164">
        <v>5711.1111111111113</v>
      </c>
      <c r="Q2164">
        <v>217.64577777777779</v>
      </c>
      <c r="R2164">
        <v>0</v>
      </c>
      <c r="S2164">
        <v>0</v>
      </c>
      <c r="T2164">
        <v>0</v>
      </c>
      <c r="U2164">
        <v>0</v>
      </c>
      <c r="V2164">
        <v>111.1111111111111</v>
      </c>
      <c r="W2164">
        <v>331.11111111111109</v>
      </c>
      <c r="X2164">
        <v>435.55555555555549</v>
      </c>
      <c r="Y2164">
        <v>0</v>
      </c>
      <c r="Z2164">
        <v>306.13682313688292</v>
      </c>
      <c r="AA2164">
        <v>48</v>
      </c>
      <c r="AB2164">
        <v>8.9927690596899588</v>
      </c>
      <c r="AC2164" t="s">
        <v>62</v>
      </c>
      <c r="AD2164" t="s">
        <v>66</v>
      </c>
      <c r="AE2164" t="s">
        <v>51</v>
      </c>
      <c r="AF2164" t="s">
        <v>45</v>
      </c>
      <c r="AG2164">
        <v>0</v>
      </c>
      <c r="AH2164">
        <v>0.17552164196968079</v>
      </c>
      <c r="AI2164">
        <v>479.32620239257813</v>
      </c>
      <c r="AJ2164">
        <v>0.33745768666267401</v>
      </c>
      <c r="AK2164">
        <v>63.272416666666693</v>
      </c>
      <c r="AL2164" t="s">
        <v>64</v>
      </c>
      <c r="AM2164">
        <f t="shared" si="132"/>
        <v>5711.1111111111113</v>
      </c>
      <c r="AN2164">
        <f t="shared" si="133"/>
        <v>597.02352777777776</v>
      </c>
      <c r="AO2164">
        <f t="shared" si="134"/>
        <v>1193.883111111111</v>
      </c>
      <c r="AP2164">
        <f t="shared" si="135"/>
        <v>-596.85958333333326</v>
      </c>
    </row>
    <row r="2165" spans="1:42" x14ac:dyDescent="0.25">
      <c r="A2165">
        <v>3085</v>
      </c>
      <c r="B2165">
        <v>29</v>
      </c>
      <c r="C2165" t="s">
        <v>67</v>
      </c>
      <c r="D2165" t="s">
        <v>79</v>
      </c>
      <c r="E2165">
        <v>2</v>
      </c>
      <c r="F2165">
        <v>0</v>
      </c>
      <c r="G2165">
        <v>0</v>
      </c>
      <c r="H2165">
        <v>4</v>
      </c>
      <c r="I2165" t="s">
        <v>38</v>
      </c>
      <c r="J2165" t="s">
        <v>55</v>
      </c>
      <c r="K2165">
        <v>136.221</v>
      </c>
      <c r="L2165">
        <v>135.13377777777779</v>
      </c>
      <c r="M2165" t="s">
        <v>80</v>
      </c>
      <c r="N2165" t="s">
        <v>41</v>
      </c>
      <c r="O2165">
        <v>0</v>
      </c>
      <c r="P2165">
        <v>1111.1111111111111</v>
      </c>
      <c r="Q2165">
        <v>38.495777777777768</v>
      </c>
      <c r="R2165">
        <v>0</v>
      </c>
      <c r="S2165">
        <v>0</v>
      </c>
      <c r="T2165">
        <v>0</v>
      </c>
      <c r="U2165">
        <v>26.666666666666671</v>
      </c>
      <c r="V2165">
        <v>0</v>
      </c>
      <c r="W2165">
        <v>112.8888888888889</v>
      </c>
      <c r="X2165">
        <v>500</v>
      </c>
      <c r="Y2165">
        <v>0</v>
      </c>
      <c r="Z2165">
        <v>99.355043680831244</v>
      </c>
      <c r="AA2165">
        <v>36</v>
      </c>
      <c r="AB2165">
        <v>3.5919228376377061</v>
      </c>
      <c r="AC2165" t="s">
        <v>62</v>
      </c>
      <c r="AD2165" t="s">
        <v>56</v>
      </c>
      <c r="AE2165" t="s">
        <v>44</v>
      </c>
      <c r="AF2165" t="s">
        <v>45</v>
      </c>
      <c r="AG2165">
        <v>0</v>
      </c>
      <c r="AH2165">
        <v>0.28660395741462708</v>
      </c>
      <c r="AI2165">
        <v>365.72219848632813</v>
      </c>
      <c r="AJ2165">
        <v>0.50460535287857056</v>
      </c>
      <c r="AK2165">
        <v>1.0872222222222381</v>
      </c>
      <c r="AL2165" t="s">
        <v>52</v>
      </c>
      <c r="AM2165">
        <f t="shared" si="132"/>
        <v>1111.1111111111111</v>
      </c>
      <c r="AN2165">
        <f t="shared" si="133"/>
        <v>201.38344444444442</v>
      </c>
      <c r="AO2165">
        <f t="shared" si="134"/>
        <v>748.02266666666674</v>
      </c>
      <c r="AP2165">
        <f t="shared" si="135"/>
        <v>-546.63922222222232</v>
      </c>
    </row>
    <row r="2166" spans="1:42" x14ac:dyDescent="0.25">
      <c r="A2166">
        <v>3086</v>
      </c>
      <c r="B2166">
        <v>37</v>
      </c>
      <c r="C2166" t="s">
        <v>67</v>
      </c>
      <c r="D2166" t="s">
        <v>37</v>
      </c>
      <c r="E2166">
        <v>0</v>
      </c>
      <c r="F2166">
        <v>0</v>
      </c>
      <c r="G2166">
        <v>0</v>
      </c>
      <c r="H2166">
        <v>2</v>
      </c>
      <c r="I2166" t="s">
        <v>72</v>
      </c>
      <c r="J2166" t="s">
        <v>74</v>
      </c>
      <c r="K2166">
        <v>22.978750000000002</v>
      </c>
      <c r="L2166">
        <v>20.103777777777779</v>
      </c>
      <c r="M2166" t="s">
        <v>49</v>
      </c>
      <c r="N2166" t="s">
        <v>41</v>
      </c>
      <c r="O2166">
        <v>0</v>
      </c>
      <c r="P2166">
        <v>0</v>
      </c>
      <c r="Q2166">
        <v>6.7939999999999996</v>
      </c>
      <c r="R2166">
        <v>0</v>
      </c>
      <c r="S2166">
        <v>66.666666666666671</v>
      </c>
      <c r="T2166">
        <v>0</v>
      </c>
      <c r="U2166">
        <v>0</v>
      </c>
      <c r="V2166">
        <v>0</v>
      </c>
      <c r="W2166">
        <v>181.33333333333329</v>
      </c>
      <c r="X2166">
        <v>0</v>
      </c>
      <c r="Y2166">
        <v>0</v>
      </c>
      <c r="Z2166">
        <v>15.939955370499741</v>
      </c>
      <c r="AA2166">
        <v>24</v>
      </c>
      <c r="AB2166">
        <v>0.79578795730624718</v>
      </c>
      <c r="AC2166" t="s">
        <v>42</v>
      </c>
      <c r="AD2166" t="s">
        <v>43</v>
      </c>
      <c r="AE2166" t="s">
        <v>44</v>
      </c>
      <c r="AF2166" t="s">
        <v>75</v>
      </c>
      <c r="AG2166">
        <v>0</v>
      </c>
      <c r="AH2166">
        <v>0.36321932077407842</v>
      </c>
      <c r="AI2166">
        <v>249.7910461425781</v>
      </c>
      <c r="AJ2166">
        <v>0.52829492092132568</v>
      </c>
      <c r="AK2166">
        <v>2.874972222222222</v>
      </c>
      <c r="AL2166" t="s">
        <v>64</v>
      </c>
      <c r="AM2166">
        <f t="shared" si="132"/>
        <v>0</v>
      </c>
      <c r="AN2166">
        <f t="shared" si="133"/>
        <v>96.439416666666673</v>
      </c>
      <c r="AO2166">
        <f t="shared" si="134"/>
        <v>201.43711111111105</v>
      </c>
      <c r="AP2166">
        <f t="shared" si="135"/>
        <v>-104.99769444444438</v>
      </c>
    </row>
    <row r="2167" spans="1:42" x14ac:dyDescent="0.25">
      <c r="A2167">
        <v>3087</v>
      </c>
      <c r="B2167">
        <v>47</v>
      </c>
      <c r="C2167" t="s">
        <v>36</v>
      </c>
      <c r="D2167" t="s">
        <v>37</v>
      </c>
      <c r="E2167">
        <v>0</v>
      </c>
      <c r="F2167">
        <v>0</v>
      </c>
      <c r="G2167">
        <v>0</v>
      </c>
      <c r="H2167">
        <v>4</v>
      </c>
      <c r="I2167" t="s">
        <v>48</v>
      </c>
      <c r="J2167" t="s">
        <v>55</v>
      </c>
      <c r="K2167">
        <v>485.59875</v>
      </c>
      <c r="L2167">
        <v>622.90311111111112</v>
      </c>
      <c r="M2167" t="s">
        <v>49</v>
      </c>
      <c r="N2167" t="s">
        <v>41</v>
      </c>
      <c r="O2167">
        <v>0</v>
      </c>
      <c r="P2167">
        <v>0</v>
      </c>
      <c r="Q2167">
        <v>181.7308888888889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212.44444444444451</v>
      </c>
      <c r="X2167">
        <v>0</v>
      </c>
      <c r="Y2167">
        <v>0</v>
      </c>
      <c r="Z2167">
        <v>227.1663631858525</v>
      </c>
      <c r="AA2167">
        <v>60</v>
      </c>
      <c r="AB2167">
        <v>5.76853255744025</v>
      </c>
      <c r="AC2167" t="s">
        <v>42</v>
      </c>
      <c r="AD2167" t="s">
        <v>81</v>
      </c>
      <c r="AE2167" t="s">
        <v>51</v>
      </c>
      <c r="AF2167" t="s">
        <v>45</v>
      </c>
      <c r="AG2167">
        <v>1</v>
      </c>
      <c r="AH2167">
        <v>0.13992445170879361</v>
      </c>
      <c r="AI2167">
        <v>532.119384765625</v>
      </c>
      <c r="AJ2167">
        <v>0.32117542624473572</v>
      </c>
      <c r="AK2167">
        <v>-137.30436111111109</v>
      </c>
      <c r="AL2167" t="s">
        <v>52</v>
      </c>
      <c r="AM2167">
        <f t="shared" si="132"/>
        <v>0</v>
      </c>
      <c r="AN2167">
        <f t="shared" si="133"/>
        <v>667.32963888888889</v>
      </c>
      <c r="AO2167">
        <f t="shared" si="134"/>
        <v>835.34755555555557</v>
      </c>
      <c r="AP2167">
        <f t="shared" si="135"/>
        <v>-168.01791666666668</v>
      </c>
    </row>
    <row r="2168" spans="1:42" x14ac:dyDescent="0.25">
      <c r="A2168">
        <v>3090</v>
      </c>
      <c r="B2168">
        <v>34</v>
      </c>
      <c r="C2168" t="s">
        <v>53</v>
      </c>
      <c r="D2168" t="s">
        <v>37</v>
      </c>
      <c r="E2168">
        <v>2</v>
      </c>
      <c r="F2168">
        <v>1</v>
      </c>
      <c r="G2168">
        <v>1</v>
      </c>
      <c r="H2168">
        <v>2</v>
      </c>
      <c r="I2168" t="s">
        <v>48</v>
      </c>
      <c r="J2168" t="s">
        <v>39</v>
      </c>
      <c r="K2168">
        <v>159.42724999999999</v>
      </c>
      <c r="L2168">
        <v>190.3582222222222</v>
      </c>
      <c r="M2168" t="s">
        <v>80</v>
      </c>
      <c r="N2168" t="s">
        <v>50</v>
      </c>
      <c r="O2168">
        <v>0</v>
      </c>
      <c r="P2168">
        <v>222.2222222222222</v>
      </c>
      <c r="Q2168">
        <v>77.874222222222215</v>
      </c>
      <c r="R2168">
        <v>0</v>
      </c>
      <c r="S2168">
        <v>0</v>
      </c>
      <c r="T2168">
        <v>0</v>
      </c>
      <c r="U2168">
        <v>766.66666666666663</v>
      </c>
      <c r="V2168">
        <v>0</v>
      </c>
      <c r="W2168">
        <v>174.2222222222222</v>
      </c>
      <c r="X2168">
        <v>0</v>
      </c>
      <c r="Y2168">
        <v>0</v>
      </c>
      <c r="Z2168">
        <v>66.960359599980492</v>
      </c>
      <c r="AA2168">
        <v>36</v>
      </c>
      <c r="AB2168">
        <v>2.4207774054857212</v>
      </c>
      <c r="AC2168" t="s">
        <v>42</v>
      </c>
      <c r="AD2168" t="s">
        <v>43</v>
      </c>
      <c r="AE2168" t="s">
        <v>51</v>
      </c>
      <c r="AF2168" t="s">
        <v>45</v>
      </c>
      <c r="AG2168">
        <v>0</v>
      </c>
      <c r="AH2168">
        <v>0.31601855158805853</v>
      </c>
      <c r="AI2168">
        <v>318.20010375976563</v>
      </c>
      <c r="AJ2168">
        <v>0.48146921396255488</v>
      </c>
      <c r="AK2168">
        <v>-30.930972222222241</v>
      </c>
      <c r="AL2168" t="s">
        <v>64</v>
      </c>
      <c r="AM2168">
        <f t="shared" si="132"/>
        <v>222.2222222222222</v>
      </c>
      <c r="AN2168">
        <f t="shared" si="133"/>
        <v>1003.9681388888888</v>
      </c>
      <c r="AO2168">
        <f t="shared" si="134"/>
        <v>364.58044444444442</v>
      </c>
      <c r="AP2168">
        <f t="shared" si="135"/>
        <v>639.38769444444438</v>
      </c>
    </row>
    <row r="2169" spans="1:42" x14ac:dyDescent="0.25">
      <c r="A2169">
        <v>3092</v>
      </c>
      <c r="B2169">
        <v>63</v>
      </c>
      <c r="C2169" t="s">
        <v>53</v>
      </c>
      <c r="D2169" t="s">
        <v>76</v>
      </c>
      <c r="E2169">
        <v>2</v>
      </c>
      <c r="F2169">
        <v>1</v>
      </c>
      <c r="G2169">
        <v>1</v>
      </c>
      <c r="H2169">
        <v>1</v>
      </c>
      <c r="I2169" t="s">
        <v>38</v>
      </c>
      <c r="J2169" t="s">
        <v>55</v>
      </c>
      <c r="K2169">
        <v>57.72775</v>
      </c>
      <c r="L2169">
        <v>29.026666666666671</v>
      </c>
      <c r="M2169" t="s">
        <v>40</v>
      </c>
      <c r="N2169" t="s">
        <v>41</v>
      </c>
      <c r="O2169">
        <v>664.44165369628479</v>
      </c>
      <c r="P2169">
        <v>606.88888888888891</v>
      </c>
      <c r="Q2169">
        <v>34.702444444444453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74.888888888888886</v>
      </c>
      <c r="X2169">
        <v>0</v>
      </c>
      <c r="Y2169">
        <v>0</v>
      </c>
      <c r="Z2169">
        <v>63.011648881650792</v>
      </c>
      <c r="AA2169">
        <v>24</v>
      </c>
      <c r="AB2169">
        <v>3.1457999840344142</v>
      </c>
      <c r="AC2169" t="s">
        <v>42</v>
      </c>
      <c r="AD2169" t="s">
        <v>43</v>
      </c>
      <c r="AE2169" t="s">
        <v>84</v>
      </c>
      <c r="AF2169" t="s">
        <v>75</v>
      </c>
      <c r="AG2169">
        <v>0</v>
      </c>
      <c r="AH2169">
        <v>0.34326872229576111</v>
      </c>
      <c r="AI2169">
        <v>315.38241577148438</v>
      </c>
      <c r="AJ2169">
        <v>0.51455885171890259</v>
      </c>
      <c r="AK2169">
        <v>28.70108333333333</v>
      </c>
      <c r="AL2169" t="s">
        <v>64</v>
      </c>
      <c r="AM2169">
        <f t="shared" si="132"/>
        <v>0.91200916792305275</v>
      </c>
      <c r="AN2169">
        <f t="shared" si="133"/>
        <v>92.430194444444453</v>
      </c>
      <c r="AO2169">
        <f t="shared" si="134"/>
        <v>103.91555555555556</v>
      </c>
      <c r="AP2169">
        <f t="shared" si="135"/>
        <v>-11.485361111111104</v>
      </c>
    </row>
    <row r="2170" spans="1:42" x14ac:dyDescent="0.25">
      <c r="A2170">
        <v>3093</v>
      </c>
      <c r="B2170">
        <v>53</v>
      </c>
      <c r="C2170" t="s">
        <v>36</v>
      </c>
      <c r="D2170" t="s">
        <v>37</v>
      </c>
      <c r="E2170">
        <v>2</v>
      </c>
      <c r="F2170">
        <v>2</v>
      </c>
      <c r="G2170">
        <v>2</v>
      </c>
      <c r="H2170">
        <v>3</v>
      </c>
      <c r="I2170" t="s">
        <v>60</v>
      </c>
      <c r="J2170" t="s">
        <v>55</v>
      </c>
      <c r="K2170">
        <v>1001.381</v>
      </c>
      <c r="L2170">
        <v>833.10666666666668</v>
      </c>
      <c r="M2170" t="s">
        <v>40</v>
      </c>
      <c r="N2170" t="s">
        <v>50</v>
      </c>
      <c r="O2170">
        <v>0</v>
      </c>
      <c r="P2170">
        <v>0</v>
      </c>
      <c r="Q2170">
        <v>40.651333333333334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199.55555555555549</v>
      </c>
      <c r="X2170">
        <v>0</v>
      </c>
      <c r="Y2170">
        <v>0</v>
      </c>
      <c r="Z2170">
        <v>748.79624741081159</v>
      </c>
      <c r="AA2170">
        <v>48</v>
      </c>
      <c r="AB2170">
        <v>21.995889474285921</v>
      </c>
      <c r="AC2170" t="s">
        <v>42</v>
      </c>
      <c r="AD2170" t="s">
        <v>56</v>
      </c>
      <c r="AE2170" t="s">
        <v>44</v>
      </c>
      <c r="AF2170" t="s">
        <v>45</v>
      </c>
      <c r="AG2170">
        <v>1</v>
      </c>
      <c r="AH2170">
        <v>6.7393682897090912E-2</v>
      </c>
      <c r="AI2170">
        <v>607.189453125</v>
      </c>
      <c r="AJ2170">
        <v>0.12393217533826829</v>
      </c>
      <c r="AK2170">
        <v>168.27433333333329</v>
      </c>
      <c r="AL2170" t="s">
        <v>46</v>
      </c>
      <c r="AM2170">
        <f t="shared" si="132"/>
        <v>0</v>
      </c>
      <c r="AN2170">
        <f t="shared" si="133"/>
        <v>1042.0323333333333</v>
      </c>
      <c r="AO2170">
        <f t="shared" si="134"/>
        <v>1032.6622222222222</v>
      </c>
      <c r="AP2170">
        <f t="shared" si="135"/>
        <v>9.3701111111111004</v>
      </c>
    </row>
    <row r="2171" spans="1:42" x14ac:dyDescent="0.25">
      <c r="A2171">
        <v>3094</v>
      </c>
      <c r="B2171">
        <v>42</v>
      </c>
      <c r="C2171" t="s">
        <v>36</v>
      </c>
      <c r="D2171" t="s">
        <v>37</v>
      </c>
      <c r="E2171">
        <v>1</v>
      </c>
      <c r="F2171">
        <v>2</v>
      </c>
      <c r="G2171">
        <v>2</v>
      </c>
      <c r="H2171">
        <v>5</v>
      </c>
      <c r="I2171" t="s">
        <v>48</v>
      </c>
      <c r="J2171" t="s">
        <v>39</v>
      </c>
      <c r="K2171">
        <v>1394.165</v>
      </c>
      <c r="L2171">
        <v>920.44844444444448</v>
      </c>
      <c r="M2171" t="s">
        <v>40</v>
      </c>
      <c r="N2171" t="s">
        <v>41</v>
      </c>
      <c r="O2171">
        <v>0</v>
      </c>
      <c r="P2171">
        <v>88.888888888888886</v>
      </c>
      <c r="Q2171">
        <v>159.25800000000001</v>
      </c>
      <c r="R2171">
        <v>66.666666666666671</v>
      </c>
      <c r="S2171">
        <v>0</v>
      </c>
      <c r="T2171">
        <v>0</v>
      </c>
      <c r="U2171">
        <v>0</v>
      </c>
      <c r="V2171">
        <v>0</v>
      </c>
      <c r="W2171">
        <v>141.33333333333329</v>
      </c>
      <c r="X2171">
        <v>0</v>
      </c>
      <c r="Y2171">
        <v>0</v>
      </c>
      <c r="Z2171">
        <v>860.85428213194973</v>
      </c>
      <c r="AA2171">
        <v>48</v>
      </c>
      <c r="AB2171">
        <v>25.287594200310782</v>
      </c>
      <c r="AC2171" t="s">
        <v>42</v>
      </c>
      <c r="AD2171" t="s">
        <v>43</v>
      </c>
      <c r="AE2171" t="s">
        <v>51</v>
      </c>
      <c r="AF2171" t="s">
        <v>45</v>
      </c>
      <c r="AG2171">
        <v>1</v>
      </c>
      <c r="AH2171">
        <v>3.7734732031822198E-2</v>
      </c>
      <c r="AI2171">
        <v>687.9500732421875</v>
      </c>
      <c r="AJ2171">
        <v>7.9366855323314667E-2</v>
      </c>
      <c r="AK2171">
        <v>473.71655555555549</v>
      </c>
      <c r="AL2171" t="s">
        <v>70</v>
      </c>
      <c r="AM2171">
        <f t="shared" si="132"/>
        <v>88.888888888888886</v>
      </c>
      <c r="AN2171">
        <f t="shared" si="133"/>
        <v>1620.0896666666667</v>
      </c>
      <c r="AO2171">
        <f t="shared" si="134"/>
        <v>1061.7817777777777</v>
      </c>
      <c r="AP2171">
        <f t="shared" si="135"/>
        <v>558.30788888888901</v>
      </c>
    </row>
    <row r="2172" spans="1:42" x14ac:dyDescent="0.25">
      <c r="A2172">
        <v>3095</v>
      </c>
      <c r="B2172">
        <v>37</v>
      </c>
      <c r="C2172" t="s">
        <v>53</v>
      </c>
      <c r="D2172" t="s">
        <v>65</v>
      </c>
      <c r="E2172">
        <v>2</v>
      </c>
      <c r="F2172">
        <v>0</v>
      </c>
      <c r="G2172">
        <v>0</v>
      </c>
      <c r="H2172">
        <v>2</v>
      </c>
      <c r="I2172" t="s">
        <v>38</v>
      </c>
      <c r="J2172" t="s">
        <v>39</v>
      </c>
      <c r="K2172">
        <v>540.29525000000001</v>
      </c>
      <c r="L2172">
        <v>305.97244444444442</v>
      </c>
      <c r="M2172" t="s">
        <v>49</v>
      </c>
      <c r="N2172" t="s">
        <v>41</v>
      </c>
      <c r="O2172">
        <v>0</v>
      </c>
      <c r="P2172">
        <v>0</v>
      </c>
      <c r="Q2172">
        <v>168.904</v>
      </c>
      <c r="R2172">
        <v>43.555555555555557</v>
      </c>
      <c r="S2172">
        <v>0</v>
      </c>
      <c r="T2172">
        <v>0</v>
      </c>
      <c r="U2172">
        <v>0</v>
      </c>
      <c r="V2172">
        <v>0</v>
      </c>
      <c r="W2172">
        <v>212.66666666666671</v>
      </c>
      <c r="X2172">
        <v>0</v>
      </c>
      <c r="Y2172">
        <v>0</v>
      </c>
      <c r="Z2172">
        <v>670.33327211310632</v>
      </c>
      <c r="AA2172">
        <v>48</v>
      </c>
      <c r="AB2172">
        <v>19.691039605660588</v>
      </c>
      <c r="AC2172" t="s">
        <v>42</v>
      </c>
      <c r="AD2172" t="s">
        <v>68</v>
      </c>
      <c r="AE2172" t="s">
        <v>51</v>
      </c>
      <c r="AF2172" t="s">
        <v>45</v>
      </c>
      <c r="AG2172">
        <v>1</v>
      </c>
      <c r="AH2172">
        <v>0.13741771876811981</v>
      </c>
      <c r="AI2172">
        <v>455.44247436523438</v>
      </c>
      <c r="AJ2172">
        <v>0.21435759961605069</v>
      </c>
      <c r="AK2172">
        <v>234.32280555555559</v>
      </c>
      <c r="AL2172" t="s">
        <v>64</v>
      </c>
      <c r="AM2172">
        <f t="shared" si="132"/>
        <v>0</v>
      </c>
      <c r="AN2172">
        <f t="shared" si="133"/>
        <v>752.75480555555555</v>
      </c>
      <c r="AO2172">
        <f t="shared" si="134"/>
        <v>518.63911111111111</v>
      </c>
      <c r="AP2172">
        <f t="shared" si="135"/>
        <v>234.11569444444444</v>
      </c>
    </row>
    <row r="2173" spans="1:42" x14ac:dyDescent="0.25">
      <c r="A2173">
        <v>3097</v>
      </c>
      <c r="B2173">
        <v>31</v>
      </c>
      <c r="C2173" t="s">
        <v>67</v>
      </c>
      <c r="D2173" t="s">
        <v>65</v>
      </c>
      <c r="E2173">
        <v>0</v>
      </c>
      <c r="F2173">
        <v>1</v>
      </c>
      <c r="G2173">
        <v>1</v>
      </c>
      <c r="H2173">
        <v>2</v>
      </c>
      <c r="I2173" t="s">
        <v>38</v>
      </c>
      <c r="J2173" t="s">
        <v>55</v>
      </c>
      <c r="K2173">
        <v>798.77475000000004</v>
      </c>
      <c r="L2173">
        <v>779.72799999999995</v>
      </c>
      <c r="M2173" t="s">
        <v>40</v>
      </c>
      <c r="N2173" t="s">
        <v>58</v>
      </c>
      <c r="O2173">
        <v>0</v>
      </c>
      <c r="P2173">
        <v>0</v>
      </c>
      <c r="Q2173">
        <v>196.04866666666669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46.666666666666657</v>
      </c>
      <c r="X2173">
        <v>0</v>
      </c>
      <c r="Y2173">
        <v>0</v>
      </c>
      <c r="Z2173">
        <v>366.87179599714602</v>
      </c>
      <c r="AA2173">
        <v>3</v>
      </c>
      <c r="AB2173">
        <v>125.97752332639701</v>
      </c>
      <c r="AC2173" t="s">
        <v>42</v>
      </c>
      <c r="AD2173" t="s">
        <v>43</v>
      </c>
      <c r="AE2173" t="s">
        <v>44</v>
      </c>
      <c r="AF2173" t="s">
        <v>45</v>
      </c>
      <c r="AG2173">
        <v>0</v>
      </c>
      <c r="AH2173">
        <v>0.121313251554966</v>
      </c>
      <c r="AI2173">
        <v>339.06893920898438</v>
      </c>
      <c r="AJ2173">
        <v>0.15873636305332181</v>
      </c>
      <c r="AK2173">
        <v>19.046750000000092</v>
      </c>
      <c r="AL2173" t="s">
        <v>57</v>
      </c>
      <c r="AM2173">
        <f t="shared" si="132"/>
        <v>0</v>
      </c>
      <c r="AN2173">
        <f t="shared" si="133"/>
        <v>994.82341666666673</v>
      </c>
      <c r="AO2173">
        <f t="shared" si="134"/>
        <v>826.39466666666658</v>
      </c>
      <c r="AP2173">
        <f t="shared" si="135"/>
        <v>168.42875000000015</v>
      </c>
    </row>
    <row r="2174" spans="1:42" x14ac:dyDescent="0.25">
      <c r="A2174">
        <v>3098</v>
      </c>
      <c r="B2174">
        <v>52</v>
      </c>
      <c r="C2174" t="s">
        <v>36</v>
      </c>
      <c r="D2174" t="s">
        <v>47</v>
      </c>
      <c r="E2174">
        <v>0</v>
      </c>
      <c r="F2174">
        <v>0</v>
      </c>
      <c r="G2174">
        <v>0</v>
      </c>
      <c r="H2174">
        <v>3</v>
      </c>
      <c r="I2174" t="s">
        <v>72</v>
      </c>
      <c r="J2174" t="s">
        <v>55</v>
      </c>
      <c r="K2174">
        <v>1389.174</v>
      </c>
      <c r="L2174">
        <v>1594.382222222222</v>
      </c>
      <c r="M2174" t="s">
        <v>49</v>
      </c>
      <c r="N2174" t="s">
        <v>50</v>
      </c>
      <c r="O2174">
        <v>0</v>
      </c>
      <c r="P2174">
        <v>0</v>
      </c>
      <c r="Q2174">
        <v>395.56933333333342</v>
      </c>
      <c r="R2174">
        <v>0</v>
      </c>
      <c r="S2174">
        <v>0</v>
      </c>
      <c r="T2174">
        <v>0</v>
      </c>
      <c r="U2174">
        <v>277.77777777777783</v>
      </c>
      <c r="V2174">
        <v>0</v>
      </c>
      <c r="W2174">
        <v>774.66666666666663</v>
      </c>
      <c r="X2174">
        <v>0</v>
      </c>
      <c r="Y2174">
        <v>0</v>
      </c>
      <c r="Z2174">
        <v>714.10519173182513</v>
      </c>
      <c r="AA2174">
        <v>48</v>
      </c>
      <c r="AB2174">
        <v>20.97683972730896</v>
      </c>
      <c r="AC2174" t="s">
        <v>62</v>
      </c>
      <c r="AD2174" t="s">
        <v>56</v>
      </c>
      <c r="AE2174" t="s">
        <v>51</v>
      </c>
      <c r="AF2174" t="s">
        <v>45</v>
      </c>
      <c r="AG2174">
        <v>0</v>
      </c>
      <c r="AH2174">
        <v>3.4784503281116493E-2</v>
      </c>
      <c r="AI2174">
        <v>625.85028076171875</v>
      </c>
      <c r="AJ2174">
        <v>5.7096835225820541E-2</v>
      </c>
      <c r="AK2174">
        <v>-205.2082222222223</v>
      </c>
      <c r="AL2174" t="s">
        <v>46</v>
      </c>
      <c r="AM2174">
        <f t="shared" si="132"/>
        <v>0</v>
      </c>
      <c r="AN2174">
        <f t="shared" si="133"/>
        <v>2062.5211111111112</v>
      </c>
      <c r="AO2174">
        <f t="shared" si="134"/>
        <v>2369.0488888888885</v>
      </c>
      <c r="AP2174">
        <f t="shared" si="135"/>
        <v>-306.52777777777737</v>
      </c>
    </row>
    <row r="2175" spans="1:42" x14ac:dyDescent="0.25">
      <c r="A2175">
        <v>3100</v>
      </c>
      <c r="B2175">
        <v>62</v>
      </c>
      <c r="C2175" t="s">
        <v>36</v>
      </c>
      <c r="D2175" t="s">
        <v>65</v>
      </c>
      <c r="E2175">
        <v>2</v>
      </c>
      <c r="F2175">
        <v>0</v>
      </c>
      <c r="G2175">
        <v>0</v>
      </c>
      <c r="H2175">
        <v>2</v>
      </c>
      <c r="I2175" t="s">
        <v>48</v>
      </c>
      <c r="J2175" t="s">
        <v>74</v>
      </c>
      <c r="K2175">
        <v>75.863500000000002</v>
      </c>
      <c r="L2175">
        <v>39.199111111111108</v>
      </c>
      <c r="M2175" t="s">
        <v>49</v>
      </c>
      <c r="N2175" t="s">
        <v>41</v>
      </c>
      <c r="O2175">
        <v>1017.609098774879</v>
      </c>
      <c r="P2175">
        <v>619.55555555555554</v>
      </c>
      <c r="Q2175">
        <v>19.661555555555559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67.074109879605601</v>
      </c>
      <c r="AA2175">
        <v>12</v>
      </c>
      <c r="AB2175">
        <v>6.1493539179538619</v>
      </c>
      <c r="AC2175" t="s">
        <v>42</v>
      </c>
      <c r="AD2175" t="s">
        <v>43</v>
      </c>
      <c r="AE2175" t="s">
        <v>51</v>
      </c>
      <c r="AF2175" t="s">
        <v>83</v>
      </c>
      <c r="AG2175">
        <v>0</v>
      </c>
      <c r="AH2175">
        <v>0.32978540658950811</v>
      </c>
      <c r="AI2175">
        <v>306.0732421875</v>
      </c>
      <c r="AJ2175">
        <v>0.50965946912765503</v>
      </c>
      <c r="AK2175">
        <v>36.664388888888887</v>
      </c>
      <c r="AL2175" t="s">
        <v>64</v>
      </c>
      <c r="AM2175">
        <f t="shared" si="132"/>
        <v>0.608236816557715</v>
      </c>
      <c r="AN2175">
        <f t="shared" si="133"/>
        <v>95.525055555555554</v>
      </c>
      <c r="AO2175">
        <f t="shared" si="134"/>
        <v>39.199111111111108</v>
      </c>
      <c r="AP2175">
        <f t="shared" si="135"/>
        <v>56.325944444444445</v>
      </c>
    </row>
    <row r="2176" spans="1:42" x14ac:dyDescent="0.25">
      <c r="A2176">
        <v>3101</v>
      </c>
      <c r="B2176">
        <v>50</v>
      </c>
      <c r="C2176" t="s">
        <v>67</v>
      </c>
      <c r="D2176" t="s">
        <v>37</v>
      </c>
      <c r="E2176">
        <v>0</v>
      </c>
      <c r="F2176">
        <v>1</v>
      </c>
      <c r="G2176">
        <v>1</v>
      </c>
      <c r="H2176">
        <v>2</v>
      </c>
      <c r="I2176" t="s">
        <v>72</v>
      </c>
      <c r="J2176" t="s">
        <v>55</v>
      </c>
      <c r="K2176">
        <v>260.11950000000002</v>
      </c>
      <c r="L2176">
        <v>270.26222222222219</v>
      </c>
      <c r="M2176" t="s">
        <v>49</v>
      </c>
      <c r="N2176" t="s">
        <v>50</v>
      </c>
      <c r="O2176">
        <v>0</v>
      </c>
      <c r="P2176">
        <v>155.55555555555549</v>
      </c>
      <c r="Q2176">
        <v>159.77333333333331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7.333333333333333</v>
      </c>
      <c r="X2176">
        <v>0</v>
      </c>
      <c r="Y2176">
        <v>0</v>
      </c>
      <c r="Z2176">
        <v>116.6889002341052</v>
      </c>
      <c r="AA2176">
        <v>36</v>
      </c>
      <c r="AB2176">
        <v>4.2185832759145088</v>
      </c>
      <c r="AC2176" t="s">
        <v>62</v>
      </c>
      <c r="AD2176" t="s">
        <v>81</v>
      </c>
      <c r="AE2176" t="s">
        <v>63</v>
      </c>
      <c r="AF2176" t="s">
        <v>75</v>
      </c>
      <c r="AG2176">
        <v>0</v>
      </c>
      <c r="AH2176">
        <v>0.25333249568939209</v>
      </c>
      <c r="AI2176">
        <v>366.72897338867188</v>
      </c>
      <c r="AJ2176">
        <v>0.4218004047870636</v>
      </c>
      <c r="AK2176">
        <v>-10.142722222222231</v>
      </c>
      <c r="AL2176" t="s">
        <v>64</v>
      </c>
      <c r="AM2176">
        <f t="shared" si="132"/>
        <v>155.55555555555549</v>
      </c>
      <c r="AN2176">
        <f t="shared" si="133"/>
        <v>419.89283333333333</v>
      </c>
      <c r="AO2176">
        <f t="shared" si="134"/>
        <v>277.59555555555551</v>
      </c>
      <c r="AP2176">
        <f t="shared" si="135"/>
        <v>142.29727777777782</v>
      </c>
    </row>
    <row r="2177" spans="1:42" x14ac:dyDescent="0.25">
      <c r="A2177">
        <v>3103</v>
      </c>
      <c r="B2177">
        <v>39</v>
      </c>
      <c r="C2177" t="s">
        <v>67</v>
      </c>
      <c r="D2177" t="s">
        <v>37</v>
      </c>
      <c r="E2177">
        <v>1</v>
      </c>
      <c r="F2177">
        <v>1</v>
      </c>
      <c r="G2177">
        <v>1</v>
      </c>
      <c r="H2177">
        <v>2</v>
      </c>
      <c r="I2177" t="s">
        <v>38</v>
      </c>
      <c r="J2177" t="s">
        <v>39</v>
      </c>
      <c r="K2177">
        <v>703.05674999999997</v>
      </c>
      <c r="L2177">
        <v>564.75622222222228</v>
      </c>
      <c r="M2177" t="s">
        <v>40</v>
      </c>
      <c r="N2177" t="s">
        <v>41</v>
      </c>
      <c r="O2177">
        <v>0</v>
      </c>
      <c r="P2177">
        <v>619.55555555555554</v>
      </c>
      <c r="Q2177">
        <v>397.58600000000001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658.88647478932444</v>
      </c>
      <c r="AA2177">
        <v>24</v>
      </c>
      <c r="AB2177">
        <v>32.894315553712367</v>
      </c>
      <c r="AC2177" t="s">
        <v>62</v>
      </c>
      <c r="AD2177" t="s">
        <v>66</v>
      </c>
      <c r="AE2177" t="s">
        <v>51</v>
      </c>
      <c r="AF2177" t="s">
        <v>45</v>
      </c>
      <c r="AG2177">
        <v>1</v>
      </c>
      <c r="AH2177">
        <v>0.1236112415790558</v>
      </c>
      <c r="AI2177">
        <v>410.54290771484381</v>
      </c>
      <c r="AJ2177">
        <v>0.1695230454206467</v>
      </c>
      <c r="AK2177">
        <v>138.30052777777769</v>
      </c>
      <c r="AL2177" t="s">
        <v>57</v>
      </c>
      <c r="AM2177">
        <f t="shared" si="132"/>
        <v>619.55555555555554</v>
      </c>
      <c r="AN2177">
        <f t="shared" si="133"/>
        <v>1100.64275</v>
      </c>
      <c r="AO2177">
        <f t="shared" si="134"/>
        <v>564.75622222222228</v>
      </c>
      <c r="AP2177">
        <f t="shared" si="135"/>
        <v>535.8865277777777</v>
      </c>
    </row>
    <row r="2178" spans="1:42" x14ac:dyDescent="0.25">
      <c r="A2178">
        <v>3104</v>
      </c>
      <c r="B2178">
        <v>31</v>
      </c>
      <c r="C2178" t="s">
        <v>67</v>
      </c>
      <c r="D2178" t="s">
        <v>37</v>
      </c>
      <c r="E2178">
        <v>5</v>
      </c>
      <c r="F2178">
        <v>0</v>
      </c>
      <c r="G2178">
        <v>0</v>
      </c>
      <c r="H2178">
        <v>3</v>
      </c>
      <c r="I2178" t="s">
        <v>38</v>
      </c>
      <c r="J2178" t="s">
        <v>55</v>
      </c>
      <c r="K2178">
        <v>737.45875000000001</v>
      </c>
      <c r="L2178">
        <v>919.40111111111116</v>
      </c>
      <c r="M2178" t="s">
        <v>40</v>
      </c>
      <c r="N2178" t="s">
        <v>50</v>
      </c>
      <c r="O2178">
        <v>0</v>
      </c>
      <c r="P2178">
        <v>0</v>
      </c>
      <c r="Q2178">
        <v>260.98711111111112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26</v>
      </c>
      <c r="X2178">
        <v>0</v>
      </c>
      <c r="Y2178">
        <v>0</v>
      </c>
      <c r="Z2178">
        <v>293.1624867018316</v>
      </c>
      <c r="AA2178">
        <v>48</v>
      </c>
      <c r="AB2178">
        <v>8.6116479319941615</v>
      </c>
      <c r="AC2178" t="s">
        <v>62</v>
      </c>
      <c r="AD2178" t="s">
        <v>56</v>
      </c>
      <c r="AE2178" t="s">
        <v>44</v>
      </c>
      <c r="AF2178" t="s">
        <v>45</v>
      </c>
      <c r="AG2178">
        <v>0</v>
      </c>
      <c r="AH2178">
        <v>0.1342051029205322</v>
      </c>
      <c r="AI2178">
        <v>482.26324462890619</v>
      </c>
      <c r="AJ2178">
        <v>0.23284256458282471</v>
      </c>
      <c r="AK2178">
        <v>-181.94236111111121</v>
      </c>
      <c r="AL2178" t="s">
        <v>57</v>
      </c>
      <c r="AM2178">
        <f t="shared" si="132"/>
        <v>0</v>
      </c>
      <c r="AN2178">
        <f t="shared" si="133"/>
        <v>998.44586111111107</v>
      </c>
      <c r="AO2178">
        <f t="shared" si="134"/>
        <v>945.40111111111116</v>
      </c>
      <c r="AP2178">
        <f t="shared" si="135"/>
        <v>53.044749999999908</v>
      </c>
    </row>
    <row r="2179" spans="1:42" x14ac:dyDescent="0.25">
      <c r="A2179">
        <v>3105</v>
      </c>
      <c r="B2179">
        <v>49</v>
      </c>
      <c r="C2179" t="s">
        <v>67</v>
      </c>
      <c r="D2179" t="s">
        <v>37</v>
      </c>
      <c r="E2179">
        <v>0</v>
      </c>
      <c r="F2179">
        <v>1</v>
      </c>
      <c r="G2179">
        <v>1</v>
      </c>
      <c r="H2179">
        <v>3</v>
      </c>
      <c r="I2179" t="s">
        <v>72</v>
      </c>
      <c r="J2179" t="s">
        <v>55</v>
      </c>
      <c r="K2179">
        <v>1104.4105</v>
      </c>
      <c r="L2179">
        <v>815.42777777777781</v>
      </c>
      <c r="M2179" t="s">
        <v>80</v>
      </c>
      <c r="N2179" t="s">
        <v>58</v>
      </c>
      <c r="O2179">
        <v>0</v>
      </c>
      <c r="P2179">
        <v>64.666666666666671</v>
      </c>
      <c r="Q2179">
        <v>30.60511111111111</v>
      </c>
      <c r="R2179">
        <v>0</v>
      </c>
      <c r="S2179">
        <v>0</v>
      </c>
      <c r="T2179">
        <v>0</v>
      </c>
      <c r="U2179">
        <v>290.69511111111109</v>
      </c>
      <c r="V2179">
        <v>134.2222222222222</v>
      </c>
      <c r="W2179">
        <v>22.666666666666671</v>
      </c>
      <c r="X2179">
        <v>0</v>
      </c>
      <c r="Y2179">
        <v>0</v>
      </c>
      <c r="Z2179">
        <v>1085.136386950428</v>
      </c>
      <c r="AA2179">
        <v>36</v>
      </c>
      <c r="AB2179">
        <v>39.230279871447578</v>
      </c>
      <c r="AC2179" t="s">
        <v>62</v>
      </c>
      <c r="AD2179" t="s">
        <v>43</v>
      </c>
      <c r="AE2179" t="s">
        <v>44</v>
      </c>
      <c r="AF2179" t="s">
        <v>45</v>
      </c>
      <c r="AG2179">
        <v>1</v>
      </c>
      <c r="AH2179">
        <v>4.6571321785449982E-2</v>
      </c>
      <c r="AI2179">
        <v>585.97381591796875</v>
      </c>
      <c r="AJ2179">
        <v>7.0452377200126648E-2</v>
      </c>
      <c r="AK2179">
        <v>288.98272222222221</v>
      </c>
      <c r="AL2179" t="s">
        <v>46</v>
      </c>
      <c r="AM2179">
        <f t="shared" ref="AM2179:AM2242" si="136">P2179/(1+O2179)</f>
        <v>64.666666666666671</v>
      </c>
      <c r="AN2179">
        <f t="shared" ref="AN2179:AN2242" si="137">K2179+Q2179+R2179+S2179+T2179+U2179</f>
        <v>1425.7107222222221</v>
      </c>
      <c r="AO2179">
        <f t="shared" ref="AO2179:AO2242" si="138">L2179+V2179+W2179+X2179+Y2179</f>
        <v>972.31666666666661</v>
      </c>
      <c r="AP2179">
        <f t="shared" ref="AP2179:AP2242" si="139">AN2179-AO2179</f>
        <v>453.3940555555555</v>
      </c>
    </row>
    <row r="2180" spans="1:42" x14ac:dyDescent="0.25">
      <c r="A2180">
        <v>3106</v>
      </c>
      <c r="B2180">
        <v>47</v>
      </c>
      <c r="C2180" t="s">
        <v>36</v>
      </c>
      <c r="D2180" t="s">
        <v>37</v>
      </c>
      <c r="E2180">
        <v>3</v>
      </c>
      <c r="F2180">
        <v>0</v>
      </c>
      <c r="G2180">
        <v>0</v>
      </c>
      <c r="H2180">
        <v>3</v>
      </c>
      <c r="I2180" t="s">
        <v>60</v>
      </c>
      <c r="J2180" t="s">
        <v>39</v>
      </c>
      <c r="K2180">
        <v>1097.9347499999999</v>
      </c>
      <c r="L2180">
        <v>701.83444444444444</v>
      </c>
      <c r="M2180" t="s">
        <v>49</v>
      </c>
      <c r="N2180" t="s">
        <v>41</v>
      </c>
      <c r="O2180">
        <v>0</v>
      </c>
      <c r="P2180">
        <v>222.2222222222222</v>
      </c>
      <c r="Q2180">
        <v>488.69577777777778</v>
      </c>
      <c r="R2180">
        <v>0</v>
      </c>
      <c r="S2180">
        <v>0</v>
      </c>
      <c r="T2180">
        <v>0</v>
      </c>
      <c r="U2180">
        <v>600</v>
      </c>
      <c r="V2180">
        <v>0</v>
      </c>
      <c r="W2180">
        <v>17.555555555555561</v>
      </c>
      <c r="X2180">
        <v>0</v>
      </c>
      <c r="Y2180">
        <v>0</v>
      </c>
      <c r="Z2180">
        <v>1085.813305042268</v>
      </c>
      <c r="AA2180">
        <v>36</v>
      </c>
      <c r="AB2180">
        <v>39.254752082049222</v>
      </c>
      <c r="AC2180" t="s">
        <v>42</v>
      </c>
      <c r="AD2180" t="s">
        <v>56</v>
      </c>
      <c r="AE2180" t="s">
        <v>44</v>
      </c>
      <c r="AF2180" t="s">
        <v>45</v>
      </c>
      <c r="AG2180">
        <v>1</v>
      </c>
      <c r="AH2180">
        <v>5.0553876906633377E-2</v>
      </c>
      <c r="AI2180">
        <v>589.552734375</v>
      </c>
      <c r="AJ2180">
        <v>7.6072067022323608E-2</v>
      </c>
      <c r="AK2180">
        <v>396.10030555555551</v>
      </c>
      <c r="AL2180" t="s">
        <v>46</v>
      </c>
      <c r="AM2180">
        <f t="shared" si="136"/>
        <v>222.2222222222222</v>
      </c>
      <c r="AN2180">
        <f t="shared" si="137"/>
        <v>2186.6305277777774</v>
      </c>
      <c r="AO2180">
        <f t="shared" si="138"/>
        <v>719.39</v>
      </c>
      <c r="AP2180">
        <f t="shared" si="139"/>
        <v>1467.2405277777775</v>
      </c>
    </row>
    <row r="2181" spans="1:42" x14ac:dyDescent="0.25">
      <c r="A2181">
        <v>3107</v>
      </c>
      <c r="B2181">
        <v>29</v>
      </c>
      <c r="C2181" t="s">
        <v>36</v>
      </c>
      <c r="D2181" t="s">
        <v>65</v>
      </c>
      <c r="E2181">
        <v>3</v>
      </c>
      <c r="F2181">
        <v>1</v>
      </c>
      <c r="G2181">
        <v>1</v>
      </c>
      <c r="H2181">
        <v>5</v>
      </c>
      <c r="I2181" t="s">
        <v>38</v>
      </c>
      <c r="J2181" t="s">
        <v>39</v>
      </c>
      <c r="K2181">
        <v>496.73624999999998</v>
      </c>
      <c r="L2181">
        <v>599.69111111111113</v>
      </c>
      <c r="M2181" t="s">
        <v>40</v>
      </c>
      <c r="N2181" t="s">
        <v>41</v>
      </c>
      <c r="O2181">
        <v>0</v>
      </c>
      <c r="P2181">
        <v>0</v>
      </c>
      <c r="Q2181">
        <v>245.38622222222219</v>
      </c>
      <c r="R2181">
        <v>0</v>
      </c>
      <c r="S2181">
        <v>0</v>
      </c>
      <c r="T2181">
        <v>0</v>
      </c>
      <c r="U2181">
        <v>44.444444444444443</v>
      </c>
      <c r="V2181">
        <v>0</v>
      </c>
      <c r="W2181">
        <v>123.7777777777778</v>
      </c>
      <c r="X2181">
        <v>0</v>
      </c>
      <c r="Y2181">
        <v>0</v>
      </c>
      <c r="Z2181">
        <v>146.76770904655211</v>
      </c>
      <c r="AA2181">
        <v>36</v>
      </c>
      <c r="AB2181">
        <v>5.3060042693513116</v>
      </c>
      <c r="AC2181" t="s">
        <v>62</v>
      </c>
      <c r="AD2181" t="s">
        <v>43</v>
      </c>
      <c r="AE2181" t="s">
        <v>44</v>
      </c>
      <c r="AF2181" t="s">
        <v>78</v>
      </c>
      <c r="AG2181">
        <v>1</v>
      </c>
      <c r="AH2181">
        <v>0.18648882210254669</v>
      </c>
      <c r="AI2181">
        <v>458.92800903320313</v>
      </c>
      <c r="AJ2181">
        <v>0.37814408540725708</v>
      </c>
      <c r="AK2181">
        <v>-102.9548611111111</v>
      </c>
      <c r="AL2181" t="s">
        <v>52</v>
      </c>
      <c r="AM2181">
        <f t="shared" si="136"/>
        <v>0</v>
      </c>
      <c r="AN2181">
        <f t="shared" si="137"/>
        <v>786.56691666666666</v>
      </c>
      <c r="AO2181">
        <f t="shared" si="138"/>
        <v>723.46888888888896</v>
      </c>
      <c r="AP2181">
        <f t="shared" si="139"/>
        <v>63.098027777777702</v>
      </c>
    </row>
    <row r="2182" spans="1:42" x14ac:dyDescent="0.25">
      <c r="A2182">
        <v>3108</v>
      </c>
      <c r="B2182">
        <v>24</v>
      </c>
      <c r="C2182" t="s">
        <v>67</v>
      </c>
      <c r="D2182" t="s">
        <v>79</v>
      </c>
      <c r="E2182">
        <v>2</v>
      </c>
      <c r="F2182">
        <v>0</v>
      </c>
      <c r="G2182">
        <v>0</v>
      </c>
      <c r="H2182">
        <v>3</v>
      </c>
      <c r="I2182" t="s">
        <v>72</v>
      </c>
      <c r="J2182" t="s">
        <v>74</v>
      </c>
      <c r="K2182">
        <v>1111.8140000000001</v>
      </c>
      <c r="L2182">
        <v>1300.4871111111111</v>
      </c>
      <c r="M2182" t="s">
        <v>40</v>
      </c>
      <c r="N2182" t="s">
        <v>41</v>
      </c>
      <c r="O2182">
        <v>0</v>
      </c>
      <c r="P2182">
        <v>6666.666666666667</v>
      </c>
      <c r="Q2182">
        <v>326.75688888888891</v>
      </c>
      <c r="R2182">
        <v>0</v>
      </c>
      <c r="S2182">
        <v>66.666666666666671</v>
      </c>
      <c r="T2182">
        <v>0</v>
      </c>
      <c r="U2182">
        <v>0</v>
      </c>
      <c r="V2182">
        <v>0</v>
      </c>
      <c r="W2182">
        <v>103.7777777777778</v>
      </c>
      <c r="X2182">
        <v>0</v>
      </c>
      <c r="Y2182">
        <v>0</v>
      </c>
      <c r="Z2182">
        <v>577.06454348283069</v>
      </c>
      <c r="AA2182">
        <v>36</v>
      </c>
      <c r="AB2182">
        <v>20.86226562574457</v>
      </c>
      <c r="AC2182" t="s">
        <v>42</v>
      </c>
      <c r="AD2182" t="s">
        <v>81</v>
      </c>
      <c r="AE2182" t="s">
        <v>44</v>
      </c>
      <c r="AF2182" t="s">
        <v>45</v>
      </c>
      <c r="AG2182">
        <v>1</v>
      </c>
      <c r="AH2182">
        <v>7.1605570614337921E-2</v>
      </c>
      <c r="AI2182">
        <v>479.04330444335938</v>
      </c>
      <c r="AJ2182">
        <v>0.1001868098974228</v>
      </c>
      <c r="AK2182">
        <v>-188.67311111111101</v>
      </c>
      <c r="AL2182" t="s">
        <v>46</v>
      </c>
      <c r="AM2182">
        <f t="shared" si="136"/>
        <v>6666.666666666667</v>
      </c>
      <c r="AN2182">
        <f t="shared" si="137"/>
        <v>1505.2375555555557</v>
      </c>
      <c r="AO2182">
        <f t="shared" si="138"/>
        <v>1404.2648888888889</v>
      </c>
      <c r="AP2182">
        <f t="shared" si="139"/>
        <v>100.97266666666678</v>
      </c>
    </row>
    <row r="2183" spans="1:42" x14ac:dyDescent="0.25">
      <c r="A2183">
        <v>3110</v>
      </c>
      <c r="B2183">
        <v>53</v>
      </c>
      <c r="C2183" t="s">
        <v>53</v>
      </c>
      <c r="D2183" t="s">
        <v>65</v>
      </c>
      <c r="E2183">
        <v>2</v>
      </c>
      <c r="F2183">
        <v>1</v>
      </c>
      <c r="G2183">
        <v>1</v>
      </c>
      <c r="H2183">
        <v>3</v>
      </c>
      <c r="I2183" t="s">
        <v>48</v>
      </c>
      <c r="J2183" t="s">
        <v>39</v>
      </c>
      <c r="K2183">
        <v>1089.16625</v>
      </c>
      <c r="L2183">
        <v>1449.83</v>
      </c>
      <c r="M2183" t="s">
        <v>49</v>
      </c>
      <c r="N2183" t="s">
        <v>58</v>
      </c>
      <c r="O2183">
        <v>0</v>
      </c>
      <c r="P2183">
        <v>1288.8888888888889</v>
      </c>
      <c r="Q2183">
        <v>76.173777777777772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42.888888888888893</v>
      </c>
      <c r="X2183">
        <v>0</v>
      </c>
      <c r="Y2183">
        <v>0</v>
      </c>
      <c r="Z2183">
        <v>547.0817859087897</v>
      </c>
      <c r="AA2183">
        <v>3</v>
      </c>
      <c r="AB2183">
        <v>187.85856312134609</v>
      </c>
      <c r="AC2183" t="s">
        <v>42</v>
      </c>
      <c r="AD2183" t="s">
        <v>66</v>
      </c>
      <c r="AE2183" t="s">
        <v>51</v>
      </c>
      <c r="AF2183" t="s">
        <v>45</v>
      </c>
      <c r="AG2183">
        <v>1</v>
      </c>
      <c r="AH2183">
        <v>4.9610774964094162E-2</v>
      </c>
      <c r="AI2183">
        <v>524.7691650390625</v>
      </c>
      <c r="AJ2183">
        <v>7.7715560793876648E-2</v>
      </c>
      <c r="AK2183">
        <v>-360.66374999999988</v>
      </c>
      <c r="AL2183" t="s">
        <v>46</v>
      </c>
      <c r="AM2183">
        <f t="shared" si="136"/>
        <v>1288.8888888888889</v>
      </c>
      <c r="AN2183">
        <f t="shared" si="137"/>
        <v>1165.3400277777778</v>
      </c>
      <c r="AO2183">
        <f t="shared" si="138"/>
        <v>1492.7188888888888</v>
      </c>
      <c r="AP2183">
        <f t="shared" si="139"/>
        <v>-327.37886111111106</v>
      </c>
    </row>
    <row r="2184" spans="1:42" x14ac:dyDescent="0.25">
      <c r="A2184">
        <v>3111</v>
      </c>
      <c r="B2184">
        <v>25</v>
      </c>
      <c r="C2184" t="s">
        <v>36</v>
      </c>
      <c r="D2184" t="s">
        <v>65</v>
      </c>
      <c r="E2184">
        <v>2</v>
      </c>
      <c r="F2184">
        <v>0</v>
      </c>
      <c r="G2184">
        <v>0</v>
      </c>
      <c r="H2184">
        <v>2</v>
      </c>
      <c r="I2184" t="s">
        <v>72</v>
      </c>
      <c r="J2184" t="s">
        <v>55</v>
      </c>
      <c r="K2184">
        <v>567.40599999999995</v>
      </c>
      <c r="L2184">
        <v>418.87822222222218</v>
      </c>
      <c r="M2184" t="s">
        <v>49</v>
      </c>
      <c r="N2184" t="s">
        <v>41</v>
      </c>
      <c r="O2184">
        <v>0</v>
      </c>
      <c r="P2184">
        <v>666.66666666666663</v>
      </c>
      <c r="Q2184">
        <v>187.23377777777779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199.55555555555549</v>
      </c>
      <c r="X2184">
        <v>0</v>
      </c>
      <c r="Y2184">
        <v>0</v>
      </c>
      <c r="Z2184">
        <v>431.38841158040822</v>
      </c>
      <c r="AA2184">
        <v>36</v>
      </c>
      <c r="AB2184">
        <v>15.59572448506581</v>
      </c>
      <c r="AC2184" t="s">
        <v>42</v>
      </c>
      <c r="AD2184" t="s">
        <v>56</v>
      </c>
      <c r="AE2184" t="s">
        <v>44</v>
      </c>
      <c r="AF2184" t="s">
        <v>45</v>
      </c>
      <c r="AG2184">
        <v>1</v>
      </c>
      <c r="AH2184">
        <v>0.1750658601522446</v>
      </c>
      <c r="AI2184">
        <v>366.43148803710938</v>
      </c>
      <c r="AJ2184">
        <v>0.24821722507476809</v>
      </c>
      <c r="AK2184">
        <v>148.52777777777769</v>
      </c>
      <c r="AL2184" t="s">
        <v>57</v>
      </c>
      <c r="AM2184">
        <f t="shared" si="136"/>
        <v>666.66666666666663</v>
      </c>
      <c r="AN2184">
        <f t="shared" si="137"/>
        <v>754.63977777777768</v>
      </c>
      <c r="AO2184">
        <f t="shared" si="138"/>
        <v>618.43377777777766</v>
      </c>
      <c r="AP2184">
        <f t="shared" si="139"/>
        <v>136.20600000000002</v>
      </c>
    </row>
    <row r="2185" spans="1:42" x14ac:dyDescent="0.25">
      <c r="A2185">
        <v>3112</v>
      </c>
      <c r="B2185">
        <v>46</v>
      </c>
      <c r="C2185" t="s">
        <v>36</v>
      </c>
      <c r="D2185" t="s">
        <v>37</v>
      </c>
      <c r="E2185">
        <v>0</v>
      </c>
      <c r="F2185">
        <v>1</v>
      </c>
      <c r="G2185">
        <v>1</v>
      </c>
      <c r="H2185">
        <v>2</v>
      </c>
      <c r="I2185" t="s">
        <v>48</v>
      </c>
      <c r="J2185" t="s">
        <v>55</v>
      </c>
      <c r="K2185">
        <v>153.33500000000001</v>
      </c>
      <c r="L2185">
        <v>176.80555555555549</v>
      </c>
      <c r="M2185" t="s">
        <v>49</v>
      </c>
      <c r="N2185" t="s">
        <v>58</v>
      </c>
      <c r="O2185">
        <v>0</v>
      </c>
      <c r="P2185">
        <v>0</v>
      </c>
      <c r="Q2185">
        <v>36.048222222222222</v>
      </c>
      <c r="R2185">
        <v>0</v>
      </c>
      <c r="S2185">
        <v>0</v>
      </c>
      <c r="T2185">
        <v>0</v>
      </c>
      <c r="U2185">
        <v>600</v>
      </c>
      <c r="V2185">
        <v>0</v>
      </c>
      <c r="W2185">
        <v>0</v>
      </c>
      <c r="X2185">
        <v>0</v>
      </c>
      <c r="Y2185">
        <v>0</v>
      </c>
      <c r="Z2185">
        <v>79.594426353409531</v>
      </c>
      <c r="AA2185">
        <v>48</v>
      </c>
      <c r="AB2185">
        <v>2.3380862429433011</v>
      </c>
      <c r="AC2185" t="s">
        <v>62</v>
      </c>
      <c r="AD2185" t="s">
        <v>43</v>
      </c>
      <c r="AE2185" t="s">
        <v>44</v>
      </c>
      <c r="AF2185" t="s">
        <v>45</v>
      </c>
      <c r="AG2185">
        <v>0</v>
      </c>
      <c r="AH2185">
        <v>0.27666717767715449</v>
      </c>
      <c r="AI2185">
        <v>377.232666015625</v>
      </c>
      <c r="AJ2185">
        <v>0.47238549590110779</v>
      </c>
      <c r="AK2185">
        <v>-23.470555555555531</v>
      </c>
      <c r="AL2185" t="s">
        <v>64</v>
      </c>
      <c r="AM2185">
        <f t="shared" si="136"/>
        <v>0</v>
      </c>
      <c r="AN2185">
        <f t="shared" si="137"/>
        <v>789.38322222222223</v>
      </c>
      <c r="AO2185">
        <f t="shared" si="138"/>
        <v>176.80555555555549</v>
      </c>
      <c r="AP2185">
        <f t="shared" si="139"/>
        <v>612.5776666666668</v>
      </c>
    </row>
    <row r="2186" spans="1:42" x14ac:dyDescent="0.25">
      <c r="A2186">
        <v>3113</v>
      </c>
      <c r="B2186">
        <v>37</v>
      </c>
      <c r="C2186" t="s">
        <v>67</v>
      </c>
      <c r="D2186" t="s">
        <v>65</v>
      </c>
      <c r="E2186">
        <v>0</v>
      </c>
      <c r="F2186">
        <v>0</v>
      </c>
      <c r="G2186">
        <v>0</v>
      </c>
      <c r="H2186">
        <v>2</v>
      </c>
      <c r="I2186" t="s">
        <v>38</v>
      </c>
      <c r="J2186" t="s">
        <v>39</v>
      </c>
      <c r="K2186">
        <v>113.90175000000001</v>
      </c>
      <c r="L2186">
        <v>64.208444444444439</v>
      </c>
      <c r="M2186" t="s">
        <v>49</v>
      </c>
      <c r="N2186" t="s">
        <v>41</v>
      </c>
      <c r="O2186">
        <v>0</v>
      </c>
      <c r="P2186">
        <v>0</v>
      </c>
      <c r="Q2186">
        <v>71.640666666666661</v>
      </c>
      <c r="R2186">
        <v>0</v>
      </c>
      <c r="S2186">
        <v>0</v>
      </c>
      <c r="T2186">
        <v>0</v>
      </c>
      <c r="U2186">
        <v>766.66666666666663</v>
      </c>
      <c r="V2186">
        <v>0</v>
      </c>
      <c r="W2186">
        <v>0</v>
      </c>
      <c r="X2186">
        <v>0</v>
      </c>
      <c r="Y2186">
        <v>0</v>
      </c>
      <c r="Z2186">
        <v>149.47610067898711</v>
      </c>
      <c r="AA2186">
        <v>36</v>
      </c>
      <c r="AB2186">
        <v>5.4039191149132684</v>
      </c>
      <c r="AC2186" t="s">
        <v>42</v>
      </c>
      <c r="AD2186" t="s">
        <v>56</v>
      </c>
      <c r="AE2186" t="s">
        <v>44</v>
      </c>
      <c r="AF2186" t="s">
        <v>45</v>
      </c>
      <c r="AG2186">
        <v>0</v>
      </c>
      <c r="AH2186">
        <v>0.29795575141906738</v>
      </c>
      <c r="AI2186">
        <v>310.06149291992188</v>
      </c>
      <c r="AJ2186">
        <v>0.4598538875579834</v>
      </c>
      <c r="AK2186">
        <v>49.693305555555568</v>
      </c>
      <c r="AL2186" t="s">
        <v>64</v>
      </c>
      <c r="AM2186">
        <f t="shared" si="136"/>
        <v>0</v>
      </c>
      <c r="AN2186">
        <f t="shared" si="137"/>
        <v>952.2090833333333</v>
      </c>
      <c r="AO2186">
        <f t="shared" si="138"/>
        <v>64.208444444444439</v>
      </c>
      <c r="AP2186">
        <f t="shared" si="139"/>
        <v>888.00063888888883</v>
      </c>
    </row>
    <row r="2187" spans="1:42" x14ac:dyDescent="0.25">
      <c r="A2187">
        <v>3115</v>
      </c>
      <c r="B2187">
        <v>22</v>
      </c>
      <c r="C2187" t="s">
        <v>67</v>
      </c>
      <c r="D2187" t="s">
        <v>65</v>
      </c>
      <c r="E2187">
        <v>2</v>
      </c>
      <c r="F2187">
        <v>0</v>
      </c>
      <c r="G2187">
        <v>0</v>
      </c>
      <c r="H2187">
        <v>3</v>
      </c>
      <c r="I2187" t="s">
        <v>38</v>
      </c>
      <c r="J2187" t="s">
        <v>39</v>
      </c>
      <c r="K2187">
        <v>736.90875000000005</v>
      </c>
      <c r="L2187">
        <v>366.96688888888889</v>
      </c>
      <c r="M2187" t="s">
        <v>80</v>
      </c>
      <c r="N2187" t="s">
        <v>58</v>
      </c>
      <c r="O2187">
        <v>0</v>
      </c>
      <c r="P2187">
        <v>5711.1111111111113</v>
      </c>
      <c r="Q2187">
        <v>431.14288888888888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123.7777777777778</v>
      </c>
      <c r="X2187">
        <v>0</v>
      </c>
      <c r="Y2187">
        <v>0</v>
      </c>
      <c r="Z2187">
        <v>917.84613980865402</v>
      </c>
      <c r="AA2187">
        <v>48</v>
      </c>
      <c r="AB2187">
        <v>26.96172999723241</v>
      </c>
      <c r="AC2187" t="s">
        <v>42</v>
      </c>
      <c r="AD2187" t="s">
        <v>81</v>
      </c>
      <c r="AE2187" t="s">
        <v>51</v>
      </c>
      <c r="AF2187" t="s">
        <v>45</v>
      </c>
      <c r="AG2187">
        <v>1</v>
      </c>
      <c r="AH2187">
        <v>9.5384560525417328E-2</v>
      </c>
      <c r="AI2187">
        <v>491.7674560546875</v>
      </c>
      <c r="AJ2187">
        <v>0.14425028860569</v>
      </c>
      <c r="AK2187">
        <v>369.94186111111122</v>
      </c>
      <c r="AL2187" t="s">
        <v>57</v>
      </c>
      <c r="AM2187">
        <f t="shared" si="136"/>
        <v>5711.1111111111113</v>
      </c>
      <c r="AN2187">
        <f t="shared" si="137"/>
        <v>1168.0516388888889</v>
      </c>
      <c r="AO2187">
        <f t="shared" si="138"/>
        <v>490.74466666666672</v>
      </c>
      <c r="AP2187">
        <f t="shared" si="139"/>
        <v>677.30697222222216</v>
      </c>
    </row>
    <row r="2188" spans="1:42" x14ac:dyDescent="0.25">
      <c r="A2188">
        <v>3116</v>
      </c>
      <c r="B2188">
        <v>24</v>
      </c>
      <c r="C2188" t="s">
        <v>53</v>
      </c>
      <c r="D2188" t="s">
        <v>37</v>
      </c>
      <c r="E2188">
        <v>0</v>
      </c>
      <c r="F2188">
        <v>0</v>
      </c>
      <c r="G2188">
        <v>0</v>
      </c>
      <c r="H2188">
        <v>2</v>
      </c>
      <c r="I2188" t="s">
        <v>60</v>
      </c>
      <c r="J2188" t="s">
        <v>55</v>
      </c>
      <c r="K2188">
        <v>152.99125000000001</v>
      </c>
      <c r="L2188">
        <v>68.434666666666672</v>
      </c>
      <c r="M2188" t="s">
        <v>49</v>
      </c>
      <c r="N2188" t="s">
        <v>41</v>
      </c>
      <c r="O2188">
        <v>0</v>
      </c>
      <c r="P2188">
        <v>0</v>
      </c>
      <c r="Q2188">
        <v>92.36888888888889</v>
      </c>
      <c r="R2188">
        <v>140</v>
      </c>
      <c r="S2188">
        <v>0</v>
      </c>
      <c r="T2188">
        <v>0</v>
      </c>
      <c r="U2188">
        <v>717.31555555555553</v>
      </c>
      <c r="V2188">
        <v>0</v>
      </c>
      <c r="W2188">
        <v>40.444444444444443</v>
      </c>
      <c r="X2188">
        <v>0</v>
      </c>
      <c r="Y2188">
        <v>0</v>
      </c>
      <c r="Z2188">
        <v>137.6166452977109</v>
      </c>
      <c r="AA2188">
        <v>36</v>
      </c>
      <c r="AB2188">
        <v>4.9751713931288153</v>
      </c>
      <c r="AC2188" t="s">
        <v>42</v>
      </c>
      <c r="AD2188" t="s">
        <v>68</v>
      </c>
      <c r="AE2188" t="s">
        <v>44</v>
      </c>
      <c r="AF2188" t="s">
        <v>45</v>
      </c>
      <c r="AG2188">
        <v>0</v>
      </c>
      <c r="AH2188">
        <v>0.30854126811027532</v>
      </c>
      <c r="AI2188">
        <v>276.36587524414063</v>
      </c>
      <c r="AJ2188">
        <v>0.45042729377746582</v>
      </c>
      <c r="AK2188">
        <v>84.556583333333336</v>
      </c>
      <c r="AL2188" t="s">
        <v>64</v>
      </c>
      <c r="AM2188">
        <f t="shared" si="136"/>
        <v>0</v>
      </c>
      <c r="AN2188">
        <f t="shared" si="137"/>
        <v>1102.6756944444444</v>
      </c>
      <c r="AO2188">
        <f t="shared" si="138"/>
        <v>108.87911111111111</v>
      </c>
      <c r="AP2188">
        <f t="shared" si="139"/>
        <v>993.79658333333327</v>
      </c>
    </row>
    <row r="2189" spans="1:42" x14ac:dyDescent="0.25">
      <c r="A2189">
        <v>3119</v>
      </c>
      <c r="B2189">
        <v>30</v>
      </c>
      <c r="C2189" t="s">
        <v>36</v>
      </c>
      <c r="D2189" t="s">
        <v>65</v>
      </c>
      <c r="E2189">
        <v>1</v>
      </c>
      <c r="F2189">
        <v>0</v>
      </c>
      <c r="G2189">
        <v>0</v>
      </c>
      <c r="H2189">
        <v>4</v>
      </c>
      <c r="I2189" t="s">
        <v>72</v>
      </c>
      <c r="J2189" t="s">
        <v>39</v>
      </c>
      <c r="K2189">
        <v>1175.99425</v>
      </c>
      <c r="L2189">
        <v>552.58466666666664</v>
      </c>
      <c r="M2189" t="s">
        <v>49</v>
      </c>
      <c r="N2189" t="s">
        <v>41</v>
      </c>
      <c r="O2189">
        <v>0</v>
      </c>
      <c r="P2189">
        <v>0</v>
      </c>
      <c r="Q2189">
        <v>170.9606666666667</v>
      </c>
      <c r="R2189">
        <v>140</v>
      </c>
      <c r="S2189">
        <v>0</v>
      </c>
      <c r="T2189">
        <v>0</v>
      </c>
      <c r="U2189">
        <v>0</v>
      </c>
      <c r="V2189">
        <v>0</v>
      </c>
      <c r="W2189">
        <v>224.2222222222222</v>
      </c>
      <c r="X2189">
        <v>0</v>
      </c>
      <c r="Y2189">
        <v>0</v>
      </c>
      <c r="Z2189">
        <v>1388.7434858172501</v>
      </c>
      <c r="AA2189">
        <v>3</v>
      </c>
      <c r="AB2189">
        <v>476.87084912977451</v>
      </c>
      <c r="AC2189" t="s">
        <v>42</v>
      </c>
      <c r="AD2189" t="s">
        <v>56</v>
      </c>
      <c r="AE2189" t="s">
        <v>51</v>
      </c>
      <c r="AF2189" t="s">
        <v>45</v>
      </c>
      <c r="AG2189">
        <v>1</v>
      </c>
      <c r="AH2189">
        <v>1.4911307021975521E-2</v>
      </c>
      <c r="AI2189">
        <v>658.94696044921875</v>
      </c>
      <c r="AJ2189">
        <v>2.3836676031351089E-2</v>
      </c>
      <c r="AK2189">
        <v>623.40958333333333</v>
      </c>
      <c r="AL2189" t="s">
        <v>90</v>
      </c>
      <c r="AM2189">
        <f t="shared" si="136"/>
        <v>0</v>
      </c>
      <c r="AN2189">
        <f t="shared" si="137"/>
        <v>1486.9549166666666</v>
      </c>
      <c r="AO2189">
        <f t="shared" si="138"/>
        <v>776.80688888888881</v>
      </c>
      <c r="AP2189">
        <f t="shared" si="139"/>
        <v>710.14802777777777</v>
      </c>
    </row>
    <row r="2190" spans="1:42" x14ac:dyDescent="0.25">
      <c r="A2190">
        <v>3120</v>
      </c>
      <c r="B2190">
        <v>38</v>
      </c>
      <c r="C2190" t="s">
        <v>36</v>
      </c>
      <c r="D2190" t="s">
        <v>47</v>
      </c>
      <c r="E2190">
        <v>0</v>
      </c>
      <c r="F2190">
        <v>0</v>
      </c>
      <c r="G2190">
        <v>0</v>
      </c>
      <c r="H2190">
        <v>1</v>
      </c>
      <c r="I2190" t="s">
        <v>60</v>
      </c>
      <c r="J2190" t="s">
        <v>74</v>
      </c>
      <c r="K2190">
        <v>403.84750000000003</v>
      </c>
      <c r="L2190">
        <v>316.69911111111111</v>
      </c>
      <c r="M2190" t="s">
        <v>80</v>
      </c>
      <c r="N2190" t="s">
        <v>50</v>
      </c>
      <c r="O2190">
        <v>0</v>
      </c>
      <c r="P2190">
        <v>0</v>
      </c>
      <c r="Q2190">
        <v>216.90577777777781</v>
      </c>
      <c r="R2190">
        <v>0</v>
      </c>
      <c r="S2190">
        <v>0</v>
      </c>
      <c r="T2190">
        <v>0</v>
      </c>
      <c r="U2190">
        <v>555.55555555555554</v>
      </c>
      <c r="V2190">
        <v>0</v>
      </c>
      <c r="W2190">
        <v>0</v>
      </c>
      <c r="X2190">
        <v>0</v>
      </c>
      <c r="Y2190">
        <v>0</v>
      </c>
      <c r="Z2190">
        <v>280.11662146967888</v>
      </c>
      <c r="AA2190">
        <v>6</v>
      </c>
      <c r="AB2190">
        <v>49.16753010453575</v>
      </c>
      <c r="AC2190" t="s">
        <v>62</v>
      </c>
      <c r="AD2190" t="s">
        <v>43</v>
      </c>
      <c r="AE2190" t="s">
        <v>44</v>
      </c>
      <c r="AF2190" t="s">
        <v>73</v>
      </c>
      <c r="AG2190">
        <v>0</v>
      </c>
      <c r="AH2190">
        <v>0.23289114236831671</v>
      </c>
      <c r="AI2190">
        <v>245.53562927246091</v>
      </c>
      <c r="AJ2190">
        <v>0.28986138105392462</v>
      </c>
      <c r="AK2190">
        <v>87.148388888888917</v>
      </c>
      <c r="AL2190" t="s">
        <v>64</v>
      </c>
      <c r="AM2190">
        <f t="shared" si="136"/>
        <v>0</v>
      </c>
      <c r="AN2190">
        <f t="shared" si="137"/>
        <v>1176.3088333333335</v>
      </c>
      <c r="AO2190">
        <f t="shared" si="138"/>
        <v>316.69911111111111</v>
      </c>
      <c r="AP2190">
        <f t="shared" si="139"/>
        <v>859.60972222222244</v>
      </c>
    </row>
    <row r="2191" spans="1:42" x14ac:dyDescent="0.25">
      <c r="A2191">
        <v>3121</v>
      </c>
      <c r="B2191">
        <v>35</v>
      </c>
      <c r="C2191" t="s">
        <v>36</v>
      </c>
      <c r="D2191" t="s">
        <v>37</v>
      </c>
      <c r="E2191">
        <v>3</v>
      </c>
      <c r="F2191">
        <v>0</v>
      </c>
      <c r="G2191">
        <v>0</v>
      </c>
      <c r="H2191">
        <v>2</v>
      </c>
      <c r="I2191" t="s">
        <v>38</v>
      </c>
      <c r="J2191" t="s">
        <v>55</v>
      </c>
      <c r="K2191">
        <v>576.12750000000005</v>
      </c>
      <c r="L2191">
        <v>372.69888888888892</v>
      </c>
      <c r="M2191" t="s">
        <v>49</v>
      </c>
      <c r="N2191" t="s">
        <v>41</v>
      </c>
      <c r="O2191">
        <v>0</v>
      </c>
      <c r="P2191">
        <v>0</v>
      </c>
      <c r="Q2191">
        <v>68.533333333333331</v>
      </c>
      <c r="R2191">
        <v>0</v>
      </c>
      <c r="S2191">
        <v>0</v>
      </c>
      <c r="T2191">
        <v>0</v>
      </c>
      <c r="U2191">
        <v>555.55555555555554</v>
      </c>
      <c r="V2191">
        <v>0</v>
      </c>
      <c r="W2191">
        <v>192.44444444444451</v>
      </c>
      <c r="X2191">
        <v>0</v>
      </c>
      <c r="Y2191">
        <v>0</v>
      </c>
      <c r="Z2191">
        <v>484.26646251301793</v>
      </c>
      <c r="AA2191">
        <v>36</v>
      </c>
      <c r="AB2191">
        <v>17.507392697549861</v>
      </c>
      <c r="AC2191" t="s">
        <v>42</v>
      </c>
      <c r="AD2191" t="s">
        <v>66</v>
      </c>
      <c r="AE2191" t="s">
        <v>44</v>
      </c>
      <c r="AF2191" t="s">
        <v>45</v>
      </c>
      <c r="AG2191">
        <v>1</v>
      </c>
      <c r="AH2191">
        <v>0.16379863023757929</v>
      </c>
      <c r="AI2191">
        <v>405.76870727539063</v>
      </c>
      <c r="AJ2191">
        <v>0.24401551485061651</v>
      </c>
      <c r="AK2191">
        <v>203.42861111111111</v>
      </c>
      <c r="AL2191" t="s">
        <v>57</v>
      </c>
      <c r="AM2191">
        <f t="shared" si="136"/>
        <v>0</v>
      </c>
      <c r="AN2191">
        <f t="shared" si="137"/>
        <v>1200.216388888889</v>
      </c>
      <c r="AO2191">
        <f t="shared" si="138"/>
        <v>565.14333333333343</v>
      </c>
      <c r="AP2191">
        <f t="shared" si="139"/>
        <v>635.07305555555558</v>
      </c>
    </row>
    <row r="2192" spans="1:42" x14ac:dyDescent="0.25">
      <c r="A2192">
        <v>3122</v>
      </c>
      <c r="B2192">
        <v>39</v>
      </c>
      <c r="C2192" t="s">
        <v>36</v>
      </c>
      <c r="D2192" t="s">
        <v>37</v>
      </c>
      <c r="E2192">
        <v>1</v>
      </c>
      <c r="F2192">
        <v>1</v>
      </c>
      <c r="G2192">
        <v>1</v>
      </c>
      <c r="H2192">
        <v>3</v>
      </c>
      <c r="I2192" t="s">
        <v>38</v>
      </c>
      <c r="J2192" t="s">
        <v>39</v>
      </c>
      <c r="K2192">
        <v>381.87450000000001</v>
      </c>
      <c r="L2192">
        <v>298.12866666666667</v>
      </c>
      <c r="M2192" t="s">
        <v>49</v>
      </c>
      <c r="N2192" t="s">
        <v>58</v>
      </c>
      <c r="O2192">
        <v>0</v>
      </c>
      <c r="P2192">
        <v>0</v>
      </c>
      <c r="Q2192">
        <v>164.4733333333333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283.03371099529141</v>
      </c>
      <c r="AA2192">
        <v>3</v>
      </c>
      <c r="AB2192">
        <v>97.188953520273841</v>
      </c>
      <c r="AC2192" t="s">
        <v>62</v>
      </c>
      <c r="AD2192" t="s">
        <v>81</v>
      </c>
      <c r="AE2192" t="s">
        <v>44</v>
      </c>
      <c r="AF2192" t="s">
        <v>45</v>
      </c>
      <c r="AG2192">
        <v>0</v>
      </c>
      <c r="AH2192">
        <v>0.20168097317218781</v>
      </c>
      <c r="AI2192">
        <v>335.21771240234381</v>
      </c>
      <c r="AJ2192">
        <v>0.31838876008987432</v>
      </c>
      <c r="AK2192">
        <v>83.745833333333337</v>
      </c>
      <c r="AL2192" t="s">
        <v>57</v>
      </c>
      <c r="AM2192">
        <f t="shared" si="136"/>
        <v>0</v>
      </c>
      <c r="AN2192">
        <f t="shared" si="137"/>
        <v>546.34783333333326</v>
      </c>
      <c r="AO2192">
        <f t="shared" si="138"/>
        <v>298.12866666666667</v>
      </c>
      <c r="AP2192">
        <f t="shared" si="139"/>
        <v>248.21916666666658</v>
      </c>
    </row>
    <row r="2193" spans="1:42" x14ac:dyDescent="0.25">
      <c r="A2193">
        <v>3126</v>
      </c>
      <c r="B2193">
        <v>38</v>
      </c>
      <c r="C2193" t="s">
        <v>36</v>
      </c>
      <c r="D2193" t="s">
        <v>65</v>
      </c>
      <c r="E2193">
        <v>3</v>
      </c>
      <c r="F2193">
        <v>1</v>
      </c>
      <c r="G2193">
        <v>1</v>
      </c>
      <c r="H2193">
        <v>5</v>
      </c>
      <c r="I2193" t="s">
        <v>59</v>
      </c>
      <c r="J2193" t="s">
        <v>55</v>
      </c>
      <c r="K2193">
        <v>180.61474999999999</v>
      </c>
      <c r="L2193">
        <v>121.96488888888889</v>
      </c>
      <c r="M2193" t="s">
        <v>40</v>
      </c>
      <c r="N2193" t="s">
        <v>41</v>
      </c>
      <c r="O2193">
        <v>1369.0576512630289</v>
      </c>
      <c r="P2193">
        <v>606.88888888888891</v>
      </c>
      <c r="Q2193">
        <v>89.032222222222217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165.6385200714171</v>
      </c>
      <c r="AA2193">
        <v>36</v>
      </c>
      <c r="AB2193">
        <v>5.9882292936057686</v>
      </c>
      <c r="AC2193" t="s">
        <v>62</v>
      </c>
      <c r="AD2193" t="s">
        <v>43</v>
      </c>
      <c r="AE2193" t="s">
        <v>51</v>
      </c>
      <c r="AF2193" t="s">
        <v>45</v>
      </c>
      <c r="AG2193">
        <v>0</v>
      </c>
      <c r="AH2193">
        <v>0.25281965732574457</v>
      </c>
      <c r="AI2193">
        <v>447.84487915039063</v>
      </c>
      <c r="AJ2193">
        <v>0.50894308090209961</v>
      </c>
      <c r="AK2193">
        <v>58.649861111111093</v>
      </c>
      <c r="AL2193" t="s">
        <v>52</v>
      </c>
      <c r="AM2193">
        <f t="shared" si="136"/>
        <v>0.44296594988496296</v>
      </c>
      <c r="AN2193">
        <f t="shared" si="137"/>
        <v>269.64697222222219</v>
      </c>
      <c r="AO2193">
        <f t="shared" si="138"/>
        <v>121.96488888888889</v>
      </c>
      <c r="AP2193">
        <f t="shared" si="139"/>
        <v>147.68208333333331</v>
      </c>
    </row>
    <row r="2194" spans="1:42" x14ac:dyDescent="0.25">
      <c r="A2194">
        <v>3127</v>
      </c>
      <c r="B2194">
        <v>43</v>
      </c>
      <c r="C2194" t="s">
        <v>36</v>
      </c>
      <c r="D2194" t="s">
        <v>76</v>
      </c>
      <c r="E2194">
        <v>2</v>
      </c>
      <c r="F2194">
        <v>0</v>
      </c>
      <c r="G2194">
        <v>0</v>
      </c>
      <c r="H2194">
        <v>5</v>
      </c>
      <c r="I2194" t="s">
        <v>60</v>
      </c>
      <c r="J2194" t="s">
        <v>55</v>
      </c>
      <c r="K2194">
        <v>1526.7112500000001</v>
      </c>
      <c r="L2194">
        <v>1276.597111111111</v>
      </c>
      <c r="M2194" t="s">
        <v>40</v>
      </c>
      <c r="N2194" t="s">
        <v>41</v>
      </c>
      <c r="O2194">
        <v>0</v>
      </c>
      <c r="P2194">
        <v>0</v>
      </c>
      <c r="Q2194">
        <v>919.96088888888892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40</v>
      </c>
      <c r="X2194">
        <v>0</v>
      </c>
      <c r="Y2194">
        <v>0</v>
      </c>
      <c r="Z2194">
        <v>975.7861114780892</v>
      </c>
      <c r="AA2194">
        <v>36</v>
      </c>
      <c r="AB2194">
        <v>35.27700546061012</v>
      </c>
      <c r="AC2194" t="s">
        <v>42</v>
      </c>
      <c r="AD2194" t="s">
        <v>56</v>
      </c>
      <c r="AE2194" t="s">
        <v>44</v>
      </c>
      <c r="AF2194" t="s">
        <v>45</v>
      </c>
      <c r="AG2194">
        <v>1</v>
      </c>
      <c r="AH2194">
        <v>2.7118951082229611E-2</v>
      </c>
      <c r="AI2194">
        <v>679.2413330078125</v>
      </c>
      <c r="AJ2194">
        <v>4.8696659505367279E-2</v>
      </c>
      <c r="AK2194">
        <v>250.1141388888889</v>
      </c>
      <c r="AL2194" t="s">
        <v>70</v>
      </c>
      <c r="AM2194">
        <f t="shared" si="136"/>
        <v>0</v>
      </c>
      <c r="AN2194">
        <f t="shared" si="137"/>
        <v>2446.6721388888891</v>
      </c>
      <c r="AO2194">
        <f t="shared" si="138"/>
        <v>1316.597111111111</v>
      </c>
      <c r="AP2194">
        <f t="shared" si="139"/>
        <v>1130.0750277777781</v>
      </c>
    </row>
    <row r="2195" spans="1:42" x14ac:dyDescent="0.25">
      <c r="A2195">
        <v>3130</v>
      </c>
      <c r="B2195">
        <v>39</v>
      </c>
      <c r="C2195" t="s">
        <v>67</v>
      </c>
      <c r="D2195" t="s">
        <v>47</v>
      </c>
      <c r="E2195">
        <v>1</v>
      </c>
      <c r="F2195">
        <v>0</v>
      </c>
      <c r="G2195">
        <v>0</v>
      </c>
      <c r="H2195">
        <v>2</v>
      </c>
      <c r="I2195" t="s">
        <v>48</v>
      </c>
      <c r="J2195" t="s">
        <v>39</v>
      </c>
      <c r="K2195">
        <v>388.19024999999999</v>
      </c>
      <c r="L2195">
        <v>428.52822222222221</v>
      </c>
      <c r="M2195" t="s">
        <v>49</v>
      </c>
      <c r="N2195" t="s">
        <v>58</v>
      </c>
      <c r="O2195">
        <v>0</v>
      </c>
      <c r="P2195">
        <v>2888.8888888888891</v>
      </c>
      <c r="Q2195">
        <v>205.7364444444444</v>
      </c>
      <c r="R2195">
        <v>0</v>
      </c>
      <c r="S2195">
        <v>0</v>
      </c>
      <c r="T2195">
        <v>0</v>
      </c>
      <c r="U2195">
        <v>195.55555555555549</v>
      </c>
      <c r="V2195">
        <v>0</v>
      </c>
      <c r="W2195">
        <v>125.1111111111111</v>
      </c>
      <c r="X2195">
        <v>0</v>
      </c>
      <c r="Y2195">
        <v>0</v>
      </c>
      <c r="Z2195">
        <v>144.1996546872725</v>
      </c>
      <c r="AA2195">
        <v>36</v>
      </c>
      <c r="AB2195">
        <v>5.2131629523969014</v>
      </c>
      <c r="AC2195" t="s">
        <v>62</v>
      </c>
      <c r="AD2195" t="s">
        <v>56</v>
      </c>
      <c r="AE2195" t="s">
        <v>51</v>
      </c>
      <c r="AF2195" t="s">
        <v>45</v>
      </c>
      <c r="AG2195">
        <v>0</v>
      </c>
      <c r="AH2195">
        <v>0.22683003544807431</v>
      </c>
      <c r="AI2195">
        <v>353.31622314453119</v>
      </c>
      <c r="AJ2195">
        <v>0.35797393321990972</v>
      </c>
      <c r="AK2195">
        <v>-40.33797222222222</v>
      </c>
      <c r="AL2195" t="s">
        <v>64</v>
      </c>
      <c r="AM2195">
        <f t="shared" si="136"/>
        <v>2888.8888888888891</v>
      </c>
      <c r="AN2195">
        <f t="shared" si="137"/>
        <v>789.48224999999979</v>
      </c>
      <c r="AO2195">
        <f t="shared" si="138"/>
        <v>553.6393333333333</v>
      </c>
      <c r="AP2195">
        <f t="shared" si="139"/>
        <v>235.8429166666665</v>
      </c>
    </row>
    <row r="2196" spans="1:42" x14ac:dyDescent="0.25">
      <c r="A2196">
        <v>3131</v>
      </c>
      <c r="B2196">
        <v>31</v>
      </c>
      <c r="C2196" t="s">
        <v>36</v>
      </c>
      <c r="D2196" t="s">
        <v>65</v>
      </c>
      <c r="E2196">
        <v>1</v>
      </c>
      <c r="F2196">
        <v>1</v>
      </c>
      <c r="G2196">
        <v>1</v>
      </c>
      <c r="H2196">
        <v>5</v>
      </c>
      <c r="I2196" t="s">
        <v>72</v>
      </c>
      <c r="J2196" t="s">
        <v>55</v>
      </c>
      <c r="K2196">
        <v>541.02824999999996</v>
      </c>
      <c r="L2196">
        <v>706.21555555555551</v>
      </c>
      <c r="M2196" t="s">
        <v>49</v>
      </c>
      <c r="N2196" t="s">
        <v>58</v>
      </c>
      <c r="O2196">
        <v>0</v>
      </c>
      <c r="P2196">
        <v>0</v>
      </c>
      <c r="Q2196">
        <v>93.843111111111114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251.69757334680369</v>
      </c>
      <c r="AA2196">
        <v>48</v>
      </c>
      <c r="AB2196">
        <v>7.3936161184377376</v>
      </c>
      <c r="AC2196" t="s">
        <v>42</v>
      </c>
      <c r="AD2196" t="s">
        <v>43</v>
      </c>
      <c r="AE2196" t="s">
        <v>44</v>
      </c>
      <c r="AF2196" t="s">
        <v>45</v>
      </c>
      <c r="AG2196">
        <v>1</v>
      </c>
      <c r="AH2196">
        <v>0.14562366902828219</v>
      </c>
      <c r="AI2196">
        <v>505.91497802734381</v>
      </c>
      <c r="AJ2196">
        <v>0.31899276375770569</v>
      </c>
      <c r="AK2196">
        <v>-165.18730555555561</v>
      </c>
      <c r="AL2196" t="s">
        <v>52</v>
      </c>
      <c r="AM2196">
        <f t="shared" si="136"/>
        <v>0</v>
      </c>
      <c r="AN2196">
        <f t="shared" si="137"/>
        <v>634.87136111111113</v>
      </c>
      <c r="AO2196">
        <f t="shared" si="138"/>
        <v>706.21555555555551</v>
      </c>
      <c r="AP2196">
        <f t="shared" si="139"/>
        <v>-71.344194444444383</v>
      </c>
    </row>
    <row r="2197" spans="1:42" x14ac:dyDescent="0.25">
      <c r="A2197">
        <v>3132</v>
      </c>
      <c r="B2197">
        <v>49</v>
      </c>
      <c r="C2197" t="s">
        <v>36</v>
      </c>
      <c r="D2197" t="s">
        <v>65</v>
      </c>
      <c r="E2197">
        <v>1</v>
      </c>
      <c r="F2197">
        <v>1</v>
      </c>
      <c r="G2197">
        <v>1</v>
      </c>
      <c r="H2197">
        <v>3</v>
      </c>
      <c r="I2197" t="s">
        <v>38</v>
      </c>
      <c r="J2197" t="s">
        <v>55</v>
      </c>
      <c r="K2197">
        <v>508.07074999999998</v>
      </c>
      <c r="L2197">
        <v>539.54066666666665</v>
      </c>
      <c r="M2197" t="s">
        <v>49</v>
      </c>
      <c r="N2197" t="s">
        <v>58</v>
      </c>
      <c r="O2197">
        <v>0</v>
      </c>
      <c r="P2197">
        <v>0</v>
      </c>
      <c r="Q2197">
        <v>211.47955555555549</v>
      </c>
      <c r="R2197">
        <v>140</v>
      </c>
      <c r="S2197">
        <v>0</v>
      </c>
      <c r="T2197">
        <v>0</v>
      </c>
      <c r="U2197">
        <v>0</v>
      </c>
      <c r="V2197">
        <v>0</v>
      </c>
      <c r="W2197">
        <v>40.444444444444443</v>
      </c>
      <c r="X2197">
        <v>0</v>
      </c>
      <c r="Y2197">
        <v>0</v>
      </c>
      <c r="Z2197">
        <v>274.44333304923049</v>
      </c>
      <c r="AA2197">
        <v>48</v>
      </c>
      <c r="AB2197">
        <v>8.0617728007838778</v>
      </c>
      <c r="AC2197" t="s">
        <v>62</v>
      </c>
      <c r="AD2197" t="s">
        <v>43</v>
      </c>
      <c r="AE2197" t="s">
        <v>44</v>
      </c>
      <c r="AF2197" t="s">
        <v>45</v>
      </c>
      <c r="AG2197">
        <v>0</v>
      </c>
      <c r="AH2197">
        <v>0.15908657014369959</v>
      </c>
      <c r="AI2197">
        <v>484.66281127929688</v>
      </c>
      <c r="AJ2197">
        <v>0.31104534864425659</v>
      </c>
      <c r="AK2197">
        <v>-31.469916666666681</v>
      </c>
      <c r="AL2197" t="s">
        <v>57</v>
      </c>
      <c r="AM2197">
        <f t="shared" si="136"/>
        <v>0</v>
      </c>
      <c r="AN2197">
        <f t="shared" si="137"/>
        <v>859.5503055555555</v>
      </c>
      <c r="AO2197">
        <f t="shared" si="138"/>
        <v>579.98511111111111</v>
      </c>
      <c r="AP2197">
        <f t="shared" si="139"/>
        <v>279.56519444444439</v>
      </c>
    </row>
    <row r="2198" spans="1:42" x14ac:dyDescent="0.25">
      <c r="A2198">
        <v>3133</v>
      </c>
      <c r="B2198">
        <v>58</v>
      </c>
      <c r="C2198" t="s">
        <v>36</v>
      </c>
      <c r="D2198" t="s">
        <v>65</v>
      </c>
      <c r="E2198">
        <v>2</v>
      </c>
      <c r="F2198">
        <v>0</v>
      </c>
      <c r="G2198">
        <v>0</v>
      </c>
      <c r="H2198">
        <v>2</v>
      </c>
      <c r="I2198" t="s">
        <v>60</v>
      </c>
      <c r="J2198" t="s">
        <v>61</v>
      </c>
      <c r="K2198">
        <v>631.03274999999996</v>
      </c>
      <c r="L2198">
        <v>734.47955555555552</v>
      </c>
      <c r="M2198" t="s">
        <v>40</v>
      </c>
      <c r="N2198" t="s">
        <v>41</v>
      </c>
      <c r="O2198">
        <v>0</v>
      </c>
      <c r="P2198">
        <v>0</v>
      </c>
      <c r="Q2198">
        <v>0.2891111111111111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36.222222222222221</v>
      </c>
      <c r="X2198">
        <v>0</v>
      </c>
      <c r="Y2198">
        <v>0</v>
      </c>
      <c r="Z2198">
        <v>221.08637667789941</v>
      </c>
      <c r="AA2198">
        <v>48</v>
      </c>
      <c r="AB2198">
        <v>6.4944122282832986</v>
      </c>
      <c r="AC2198" t="s">
        <v>42</v>
      </c>
      <c r="AD2198" t="s">
        <v>81</v>
      </c>
      <c r="AE2198" t="s">
        <v>51</v>
      </c>
      <c r="AF2198" t="s">
        <v>45</v>
      </c>
      <c r="AG2198">
        <v>1</v>
      </c>
      <c r="AH2198">
        <v>0.14277881383895871</v>
      </c>
      <c r="AI2198">
        <v>485.1746826171875</v>
      </c>
      <c r="AJ2198">
        <v>0.26338121294975281</v>
      </c>
      <c r="AK2198">
        <v>-103.4468055555556</v>
      </c>
      <c r="AL2198" t="s">
        <v>57</v>
      </c>
      <c r="AM2198">
        <f t="shared" si="136"/>
        <v>0</v>
      </c>
      <c r="AN2198">
        <f t="shared" si="137"/>
        <v>631.32186111111105</v>
      </c>
      <c r="AO2198">
        <f t="shared" si="138"/>
        <v>770.70177777777769</v>
      </c>
      <c r="AP2198">
        <f t="shared" si="139"/>
        <v>-139.37991666666665</v>
      </c>
    </row>
    <row r="2199" spans="1:42" x14ac:dyDescent="0.25">
      <c r="A2199">
        <v>3135</v>
      </c>
      <c r="B2199">
        <v>44</v>
      </c>
      <c r="C2199" t="s">
        <v>36</v>
      </c>
      <c r="D2199" t="s">
        <v>37</v>
      </c>
      <c r="E2199">
        <v>2</v>
      </c>
      <c r="F2199">
        <v>1</v>
      </c>
      <c r="G2199">
        <v>1</v>
      </c>
      <c r="H2199">
        <v>4</v>
      </c>
      <c r="I2199" t="s">
        <v>48</v>
      </c>
      <c r="J2199" t="s">
        <v>55</v>
      </c>
      <c r="K2199">
        <v>1621.25675</v>
      </c>
      <c r="L2199">
        <v>1974.4424444444439</v>
      </c>
      <c r="M2199" t="s">
        <v>49</v>
      </c>
      <c r="N2199" t="s">
        <v>50</v>
      </c>
      <c r="O2199">
        <v>0</v>
      </c>
      <c r="P2199">
        <v>0</v>
      </c>
      <c r="Q2199">
        <v>147.55911111111109</v>
      </c>
      <c r="R2199">
        <v>77.777777777777771</v>
      </c>
      <c r="S2199">
        <v>0</v>
      </c>
      <c r="T2199">
        <v>0</v>
      </c>
      <c r="U2199">
        <v>0</v>
      </c>
      <c r="V2199">
        <v>0</v>
      </c>
      <c r="W2199">
        <v>211.55555555555549</v>
      </c>
      <c r="X2199">
        <v>0</v>
      </c>
      <c r="Y2199">
        <v>0</v>
      </c>
      <c r="Z2199">
        <v>682.30578259207448</v>
      </c>
      <c r="AA2199">
        <v>48</v>
      </c>
      <c r="AB2199">
        <v>20.042732096289001</v>
      </c>
      <c r="AC2199" t="s">
        <v>62</v>
      </c>
      <c r="AD2199" t="s">
        <v>56</v>
      </c>
      <c r="AE2199" t="s">
        <v>44</v>
      </c>
      <c r="AF2199" t="s">
        <v>45</v>
      </c>
      <c r="AG2199">
        <v>1</v>
      </c>
      <c r="AH2199">
        <v>2.6826772838830951E-2</v>
      </c>
      <c r="AI2199">
        <v>681.174072265625</v>
      </c>
      <c r="AJ2199">
        <v>4.6083375811576843E-2</v>
      </c>
      <c r="AK2199">
        <v>-353.18569444444438</v>
      </c>
      <c r="AL2199" t="s">
        <v>70</v>
      </c>
      <c r="AM2199">
        <f t="shared" si="136"/>
        <v>0</v>
      </c>
      <c r="AN2199">
        <f t="shared" si="137"/>
        <v>1846.593638888889</v>
      </c>
      <c r="AO2199">
        <f t="shared" si="138"/>
        <v>2185.9979999999996</v>
      </c>
      <c r="AP2199">
        <f t="shared" si="139"/>
        <v>-339.40436111111057</v>
      </c>
    </row>
    <row r="2200" spans="1:42" x14ac:dyDescent="0.25">
      <c r="A2200">
        <v>3136</v>
      </c>
      <c r="B2200">
        <v>43</v>
      </c>
      <c r="C2200" t="s">
        <v>67</v>
      </c>
      <c r="D2200" t="s">
        <v>37</v>
      </c>
      <c r="E2200">
        <v>1</v>
      </c>
      <c r="F2200">
        <v>0</v>
      </c>
      <c r="G2200">
        <v>0</v>
      </c>
      <c r="H2200">
        <v>2</v>
      </c>
      <c r="I2200" t="s">
        <v>72</v>
      </c>
      <c r="J2200" t="s">
        <v>55</v>
      </c>
      <c r="K2200">
        <v>80.156750000000002</v>
      </c>
      <c r="L2200">
        <v>60.75288888888889</v>
      </c>
      <c r="M2200" t="s">
        <v>49</v>
      </c>
      <c r="N2200" t="s">
        <v>41</v>
      </c>
      <c r="O2200">
        <v>0</v>
      </c>
      <c r="P2200">
        <v>6666.666666666667</v>
      </c>
      <c r="Q2200">
        <v>44.249111111111112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7.333333333333333</v>
      </c>
      <c r="X2200">
        <v>0</v>
      </c>
      <c r="Y2200">
        <v>0</v>
      </c>
      <c r="Z2200">
        <v>82.886535277892477</v>
      </c>
      <c r="AA2200">
        <v>3</v>
      </c>
      <c r="AB2200">
        <v>28.461823845123689</v>
      </c>
      <c r="AC2200" t="s">
        <v>42</v>
      </c>
      <c r="AD2200" t="s">
        <v>56</v>
      </c>
      <c r="AE2200" t="s">
        <v>44</v>
      </c>
      <c r="AF2200" t="s">
        <v>45</v>
      </c>
      <c r="AG2200">
        <v>0</v>
      </c>
      <c r="AH2200">
        <v>0.34416192770004272</v>
      </c>
      <c r="AI2200">
        <v>229.71144104003909</v>
      </c>
      <c r="AJ2200">
        <v>0.48061579465866089</v>
      </c>
      <c r="AK2200">
        <v>19.403861111111109</v>
      </c>
      <c r="AL2200" t="s">
        <v>64</v>
      </c>
      <c r="AM2200">
        <f t="shared" si="136"/>
        <v>6666.666666666667</v>
      </c>
      <c r="AN2200">
        <f t="shared" si="137"/>
        <v>124.40586111111111</v>
      </c>
      <c r="AO2200">
        <f t="shared" si="138"/>
        <v>68.086222222222219</v>
      </c>
      <c r="AP2200">
        <f t="shared" si="139"/>
        <v>56.319638888888889</v>
      </c>
    </row>
    <row r="2201" spans="1:42" x14ac:dyDescent="0.25">
      <c r="A2201">
        <v>3137</v>
      </c>
      <c r="B2201">
        <v>54</v>
      </c>
      <c r="C2201" t="s">
        <v>36</v>
      </c>
      <c r="D2201" t="s">
        <v>47</v>
      </c>
      <c r="E2201">
        <v>1</v>
      </c>
      <c r="F2201">
        <v>0</v>
      </c>
      <c r="G2201">
        <v>0</v>
      </c>
      <c r="H2201">
        <v>3</v>
      </c>
      <c r="I2201" t="s">
        <v>48</v>
      </c>
      <c r="J2201" t="s">
        <v>39</v>
      </c>
      <c r="K2201">
        <v>353.637</v>
      </c>
      <c r="L2201">
        <v>349.678</v>
      </c>
      <c r="M2201" t="s">
        <v>40</v>
      </c>
      <c r="N2201" t="s">
        <v>50</v>
      </c>
      <c r="O2201">
        <v>0</v>
      </c>
      <c r="P2201">
        <v>666.66666666666663</v>
      </c>
      <c r="Q2201">
        <v>22.281333333333329</v>
      </c>
      <c r="R2201">
        <v>0</v>
      </c>
      <c r="S2201">
        <v>0</v>
      </c>
      <c r="T2201">
        <v>0</v>
      </c>
      <c r="U2201">
        <v>0</v>
      </c>
      <c r="V2201">
        <v>162.44444444444451</v>
      </c>
      <c r="W2201">
        <v>73.555555555555557</v>
      </c>
      <c r="X2201">
        <v>0</v>
      </c>
      <c r="Y2201">
        <v>0</v>
      </c>
      <c r="Z2201">
        <v>228.45147036265661</v>
      </c>
      <c r="AA2201">
        <v>48</v>
      </c>
      <c r="AB2201">
        <v>6.710761852387118</v>
      </c>
      <c r="AC2201" t="s">
        <v>42</v>
      </c>
      <c r="AD2201" t="s">
        <v>43</v>
      </c>
      <c r="AE2201" t="s">
        <v>44</v>
      </c>
      <c r="AF2201" t="s">
        <v>45</v>
      </c>
      <c r="AG2201">
        <v>0</v>
      </c>
      <c r="AH2201">
        <v>0.18588446080684659</v>
      </c>
      <c r="AI2201">
        <v>469.74343872070313</v>
      </c>
      <c r="AJ2201">
        <v>0.37022331357002258</v>
      </c>
      <c r="AK2201">
        <v>3.9590000000000032</v>
      </c>
      <c r="AL2201" t="s">
        <v>64</v>
      </c>
      <c r="AM2201">
        <f t="shared" si="136"/>
        <v>666.66666666666663</v>
      </c>
      <c r="AN2201">
        <f t="shared" si="137"/>
        <v>375.91833333333335</v>
      </c>
      <c r="AO2201">
        <f t="shared" si="138"/>
        <v>585.678</v>
      </c>
      <c r="AP2201">
        <f t="shared" si="139"/>
        <v>-209.75966666666665</v>
      </c>
    </row>
    <row r="2202" spans="1:42" x14ac:dyDescent="0.25">
      <c r="A2202">
        <v>3138</v>
      </c>
      <c r="B2202">
        <v>31</v>
      </c>
      <c r="C2202" t="s">
        <v>53</v>
      </c>
      <c r="D2202" t="s">
        <v>65</v>
      </c>
      <c r="E2202">
        <v>1</v>
      </c>
      <c r="F2202">
        <v>0</v>
      </c>
      <c r="G2202">
        <v>0</v>
      </c>
      <c r="H2202">
        <v>2</v>
      </c>
      <c r="I2202" t="s">
        <v>38</v>
      </c>
      <c r="J2202" t="s">
        <v>74</v>
      </c>
      <c r="K2202">
        <v>154.70975000000001</v>
      </c>
      <c r="L2202">
        <v>160.69577777777781</v>
      </c>
      <c r="M2202" t="s">
        <v>49</v>
      </c>
      <c r="N2202" t="s">
        <v>50</v>
      </c>
      <c r="O2202">
        <v>0</v>
      </c>
      <c r="P2202">
        <v>0</v>
      </c>
      <c r="Q2202">
        <v>0.97466666666666668</v>
      </c>
      <c r="R2202">
        <v>0</v>
      </c>
      <c r="S2202">
        <v>0</v>
      </c>
      <c r="T2202">
        <v>1040</v>
      </c>
      <c r="U2202">
        <v>0</v>
      </c>
      <c r="V2202">
        <v>0</v>
      </c>
      <c r="W2202">
        <v>10.444444444444439</v>
      </c>
      <c r="X2202">
        <v>0</v>
      </c>
      <c r="Y2202">
        <v>0</v>
      </c>
      <c r="Z2202">
        <v>111.39738300989529</v>
      </c>
      <c r="AA2202">
        <v>36</v>
      </c>
      <c r="AB2202">
        <v>4.0272822522397584</v>
      </c>
      <c r="AC2202" t="s">
        <v>62</v>
      </c>
      <c r="AD2202" t="s">
        <v>56</v>
      </c>
      <c r="AE2202" t="s">
        <v>44</v>
      </c>
      <c r="AF2202" t="s">
        <v>45</v>
      </c>
      <c r="AG2202">
        <v>0</v>
      </c>
      <c r="AH2202">
        <v>0.30252858996391302</v>
      </c>
      <c r="AI2202">
        <v>300.98614501953119</v>
      </c>
      <c r="AJ2202">
        <v>0.45490643382072449</v>
      </c>
      <c r="AK2202">
        <v>-5.986027777777764</v>
      </c>
      <c r="AL2202" t="s">
        <v>64</v>
      </c>
      <c r="AM2202">
        <f t="shared" si="136"/>
        <v>0</v>
      </c>
      <c r="AN2202">
        <f t="shared" si="137"/>
        <v>1195.6844166666667</v>
      </c>
      <c r="AO2202">
        <f t="shared" si="138"/>
        <v>171.14022222222223</v>
      </c>
      <c r="AP2202">
        <f t="shared" si="139"/>
        <v>1024.5441944444444</v>
      </c>
    </row>
    <row r="2203" spans="1:42" x14ac:dyDescent="0.25">
      <c r="A2203">
        <v>3140</v>
      </c>
      <c r="B2203">
        <v>21</v>
      </c>
      <c r="C2203" t="s">
        <v>36</v>
      </c>
      <c r="D2203" t="s">
        <v>65</v>
      </c>
      <c r="E2203">
        <v>3</v>
      </c>
      <c r="F2203">
        <v>2</v>
      </c>
      <c r="G2203">
        <v>2</v>
      </c>
      <c r="H2203">
        <v>4</v>
      </c>
      <c r="I2203" t="s">
        <v>48</v>
      </c>
      <c r="J2203" t="s">
        <v>55</v>
      </c>
      <c r="K2203">
        <v>165.59225000000001</v>
      </c>
      <c r="L2203">
        <v>103.608</v>
      </c>
      <c r="M2203" t="s">
        <v>49</v>
      </c>
      <c r="N2203" t="s">
        <v>41</v>
      </c>
      <c r="O2203">
        <v>0</v>
      </c>
      <c r="P2203">
        <v>0</v>
      </c>
      <c r="Q2203">
        <v>40.649111111111111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106.1520984739342</v>
      </c>
      <c r="AA2203">
        <v>24</v>
      </c>
      <c r="AB2203">
        <v>5.2995481884900206</v>
      </c>
      <c r="AC2203" t="s">
        <v>62</v>
      </c>
      <c r="AD2203" t="s">
        <v>43</v>
      </c>
      <c r="AE2203" t="s">
        <v>44</v>
      </c>
      <c r="AF2203" t="s">
        <v>78</v>
      </c>
      <c r="AG2203">
        <v>0</v>
      </c>
      <c r="AH2203">
        <v>0.32519242167472839</v>
      </c>
      <c r="AI2203">
        <v>328.39151000976563</v>
      </c>
      <c r="AJ2203">
        <v>0.52300256490707397</v>
      </c>
      <c r="AK2203">
        <v>61.984250000000003</v>
      </c>
      <c r="AL2203" t="s">
        <v>52</v>
      </c>
      <c r="AM2203">
        <f t="shared" si="136"/>
        <v>0</v>
      </c>
      <c r="AN2203">
        <f t="shared" si="137"/>
        <v>206.24136111111113</v>
      </c>
      <c r="AO2203">
        <f t="shared" si="138"/>
        <v>103.608</v>
      </c>
      <c r="AP2203">
        <f t="shared" si="139"/>
        <v>102.63336111111113</v>
      </c>
    </row>
    <row r="2204" spans="1:42" x14ac:dyDescent="0.25">
      <c r="A2204">
        <v>3141</v>
      </c>
      <c r="B2204">
        <v>28</v>
      </c>
      <c r="C2204" t="s">
        <v>67</v>
      </c>
      <c r="D2204" t="s">
        <v>37</v>
      </c>
      <c r="E2204">
        <v>2</v>
      </c>
      <c r="F2204">
        <v>0</v>
      </c>
      <c r="G2204">
        <v>0</v>
      </c>
      <c r="H2204">
        <v>2</v>
      </c>
      <c r="I2204" t="s">
        <v>54</v>
      </c>
      <c r="J2204" t="s">
        <v>39</v>
      </c>
      <c r="K2204">
        <v>826.60074999999995</v>
      </c>
      <c r="L2204">
        <v>746.84733333333338</v>
      </c>
      <c r="M2204" t="s">
        <v>49</v>
      </c>
      <c r="N2204" t="s">
        <v>58</v>
      </c>
      <c r="O2204">
        <v>0</v>
      </c>
      <c r="P2204">
        <v>0</v>
      </c>
      <c r="Q2204">
        <v>278.58222222222219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142.44444444444451</v>
      </c>
      <c r="X2204">
        <v>0</v>
      </c>
      <c r="Y2204">
        <v>0</v>
      </c>
      <c r="Z2204">
        <v>515.07723911763219</v>
      </c>
      <c r="AA2204">
        <v>24</v>
      </c>
      <c r="AB2204">
        <v>25.714768607881691</v>
      </c>
      <c r="AC2204" t="s">
        <v>62</v>
      </c>
      <c r="AD2204" t="s">
        <v>66</v>
      </c>
      <c r="AE2204" t="s">
        <v>51</v>
      </c>
      <c r="AF2204" t="s">
        <v>45</v>
      </c>
      <c r="AG2204">
        <v>0</v>
      </c>
      <c r="AH2204">
        <v>0.1248611062765121</v>
      </c>
      <c r="AI2204">
        <v>378.838134765625</v>
      </c>
      <c r="AJ2204">
        <v>0.161070317029953</v>
      </c>
      <c r="AK2204">
        <v>79.753416666666567</v>
      </c>
      <c r="AL2204" t="s">
        <v>57</v>
      </c>
      <c r="AM2204">
        <f t="shared" si="136"/>
        <v>0</v>
      </c>
      <c r="AN2204">
        <f t="shared" si="137"/>
        <v>1105.1829722222221</v>
      </c>
      <c r="AO2204">
        <f t="shared" si="138"/>
        <v>889.29177777777795</v>
      </c>
      <c r="AP2204">
        <f t="shared" si="139"/>
        <v>215.89119444444418</v>
      </c>
    </row>
    <row r="2205" spans="1:42" x14ac:dyDescent="0.25">
      <c r="A2205">
        <v>3142</v>
      </c>
      <c r="B2205">
        <v>43</v>
      </c>
      <c r="C2205" t="s">
        <v>53</v>
      </c>
      <c r="D2205" t="s">
        <v>65</v>
      </c>
      <c r="E2205">
        <v>0</v>
      </c>
      <c r="F2205">
        <v>0</v>
      </c>
      <c r="G2205">
        <v>0</v>
      </c>
      <c r="H2205">
        <v>2</v>
      </c>
      <c r="I2205" t="s">
        <v>72</v>
      </c>
      <c r="J2205" t="s">
        <v>39</v>
      </c>
      <c r="K2205">
        <v>192.8545</v>
      </c>
      <c r="L2205">
        <v>129.88511111111109</v>
      </c>
      <c r="M2205" t="s">
        <v>49</v>
      </c>
      <c r="N2205" t="s">
        <v>50</v>
      </c>
      <c r="O2205">
        <v>0</v>
      </c>
      <c r="P2205">
        <v>0</v>
      </c>
      <c r="Q2205">
        <v>58.242888888888892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218.38017358436551</v>
      </c>
      <c r="AA2205">
        <v>36</v>
      </c>
      <c r="AB2205">
        <v>7.8949664126241599</v>
      </c>
      <c r="AC2205" t="s">
        <v>62</v>
      </c>
      <c r="AD2205" t="s">
        <v>43</v>
      </c>
      <c r="AE2205" t="s">
        <v>44</v>
      </c>
      <c r="AF2205" t="s">
        <v>45</v>
      </c>
      <c r="AG2205">
        <v>0</v>
      </c>
      <c r="AH2205">
        <v>0.25856620073318481</v>
      </c>
      <c r="AI2205">
        <v>342.42572021484381</v>
      </c>
      <c r="AJ2205">
        <v>0.41224208474159241</v>
      </c>
      <c r="AK2205">
        <v>62.969388888888894</v>
      </c>
      <c r="AL2205" t="s">
        <v>64</v>
      </c>
      <c r="AM2205">
        <f t="shared" si="136"/>
        <v>0</v>
      </c>
      <c r="AN2205">
        <f t="shared" si="137"/>
        <v>251.0973888888889</v>
      </c>
      <c r="AO2205">
        <f t="shared" si="138"/>
        <v>129.88511111111109</v>
      </c>
      <c r="AP2205">
        <f t="shared" si="139"/>
        <v>121.21227777777781</v>
      </c>
    </row>
    <row r="2206" spans="1:42" x14ac:dyDescent="0.25">
      <c r="A2206">
        <v>3144</v>
      </c>
      <c r="B2206">
        <v>29</v>
      </c>
      <c r="C2206" t="s">
        <v>67</v>
      </c>
      <c r="D2206" t="s">
        <v>65</v>
      </c>
      <c r="E2206">
        <v>1</v>
      </c>
      <c r="F2206">
        <v>0</v>
      </c>
      <c r="G2206">
        <v>0</v>
      </c>
      <c r="H2206">
        <v>2</v>
      </c>
      <c r="I2206" t="s">
        <v>72</v>
      </c>
      <c r="J2206" t="s">
        <v>55</v>
      </c>
      <c r="K2206">
        <v>181.35599999999999</v>
      </c>
      <c r="L2206">
        <v>181.93755555555549</v>
      </c>
      <c r="M2206" t="s">
        <v>49</v>
      </c>
      <c r="N2206" t="s">
        <v>50</v>
      </c>
      <c r="O2206">
        <v>13477.96951603599</v>
      </c>
      <c r="P2206">
        <v>5777.7777777777774</v>
      </c>
      <c r="Q2206">
        <v>25.16577777777778</v>
      </c>
      <c r="R2206">
        <v>0</v>
      </c>
      <c r="S2206">
        <v>0</v>
      </c>
      <c r="T2206">
        <v>0</v>
      </c>
      <c r="U2206">
        <v>222.2222222222222</v>
      </c>
      <c r="V2206">
        <v>0</v>
      </c>
      <c r="W2206">
        <v>118</v>
      </c>
      <c r="X2206">
        <v>0</v>
      </c>
      <c r="Y2206">
        <v>0</v>
      </c>
      <c r="Z2206">
        <v>114.8844052060409</v>
      </c>
      <c r="AA2206">
        <v>24</v>
      </c>
      <c r="AB2206">
        <v>5.7355007602127461</v>
      </c>
      <c r="AC2206" t="s">
        <v>42</v>
      </c>
      <c r="AD2206" t="s">
        <v>56</v>
      </c>
      <c r="AE2206" t="s">
        <v>84</v>
      </c>
      <c r="AF2206" t="s">
        <v>45</v>
      </c>
      <c r="AG2206">
        <v>0</v>
      </c>
      <c r="AH2206">
        <v>0.31212478876113892</v>
      </c>
      <c r="AI2206">
        <v>261.89968872070313</v>
      </c>
      <c r="AJ2206">
        <v>0.44203934073448181</v>
      </c>
      <c r="AK2206">
        <v>-0.58155555555555338</v>
      </c>
      <c r="AL2206" t="s">
        <v>64</v>
      </c>
      <c r="AM2206">
        <f t="shared" si="136"/>
        <v>0.42865129792777773</v>
      </c>
      <c r="AN2206">
        <f t="shared" si="137"/>
        <v>428.74399999999997</v>
      </c>
      <c r="AO2206">
        <f t="shared" si="138"/>
        <v>299.93755555555549</v>
      </c>
      <c r="AP2206">
        <f t="shared" si="139"/>
        <v>128.80644444444448</v>
      </c>
    </row>
    <row r="2207" spans="1:42" x14ac:dyDescent="0.25">
      <c r="A2207">
        <v>3145</v>
      </c>
      <c r="B2207">
        <v>47</v>
      </c>
      <c r="C2207" t="s">
        <v>67</v>
      </c>
      <c r="D2207" t="s">
        <v>79</v>
      </c>
      <c r="E2207">
        <v>1</v>
      </c>
      <c r="F2207">
        <v>1</v>
      </c>
      <c r="G2207">
        <v>1</v>
      </c>
      <c r="H2207">
        <v>2</v>
      </c>
      <c r="I2207" t="s">
        <v>38</v>
      </c>
      <c r="J2207" t="s">
        <v>86</v>
      </c>
      <c r="K2207">
        <v>329.69175000000001</v>
      </c>
      <c r="L2207">
        <v>269.34066666666672</v>
      </c>
      <c r="M2207" t="s">
        <v>40</v>
      </c>
      <c r="N2207" t="s">
        <v>50</v>
      </c>
      <c r="O2207">
        <v>0</v>
      </c>
      <c r="P2207">
        <v>619.55555555555554</v>
      </c>
      <c r="Q2207">
        <v>152.01022222222221</v>
      </c>
      <c r="R2207">
        <v>0</v>
      </c>
      <c r="S2207">
        <v>0</v>
      </c>
      <c r="T2207">
        <v>1040</v>
      </c>
      <c r="U2207">
        <v>0</v>
      </c>
      <c r="V2207">
        <v>0</v>
      </c>
      <c r="W2207">
        <v>31.555555555555561</v>
      </c>
      <c r="X2207">
        <v>0</v>
      </c>
      <c r="Y2207">
        <v>0</v>
      </c>
      <c r="Z2207">
        <v>240.22450485924381</v>
      </c>
      <c r="AA2207">
        <v>48</v>
      </c>
      <c r="AB2207">
        <v>7.0565947361112462</v>
      </c>
      <c r="AC2207" t="s">
        <v>62</v>
      </c>
      <c r="AD2207" t="s">
        <v>56</v>
      </c>
      <c r="AE2207" t="s">
        <v>44</v>
      </c>
      <c r="AF2207" t="s">
        <v>45</v>
      </c>
      <c r="AG2207">
        <v>0</v>
      </c>
      <c r="AH2207">
        <v>0.21609598398208621</v>
      </c>
      <c r="AI2207">
        <v>420.3084716796875</v>
      </c>
      <c r="AJ2207">
        <v>0.37522882223129272</v>
      </c>
      <c r="AK2207">
        <v>60.351083333333349</v>
      </c>
      <c r="AL2207" t="s">
        <v>64</v>
      </c>
      <c r="AM2207">
        <f t="shared" si="136"/>
        <v>619.55555555555554</v>
      </c>
      <c r="AN2207">
        <f t="shared" si="137"/>
        <v>1521.7019722222221</v>
      </c>
      <c r="AO2207">
        <f t="shared" si="138"/>
        <v>300.89622222222226</v>
      </c>
      <c r="AP2207">
        <f t="shared" si="139"/>
        <v>1220.80575</v>
      </c>
    </row>
    <row r="2208" spans="1:42" x14ac:dyDescent="0.25">
      <c r="A2208">
        <v>3146</v>
      </c>
      <c r="B2208">
        <v>44</v>
      </c>
      <c r="C2208" t="s">
        <v>36</v>
      </c>
      <c r="D2208" t="s">
        <v>37</v>
      </c>
      <c r="E2208">
        <v>1</v>
      </c>
      <c r="F2208">
        <v>1</v>
      </c>
      <c r="G2208">
        <v>1</v>
      </c>
      <c r="H2208">
        <v>3</v>
      </c>
      <c r="I2208" t="s">
        <v>48</v>
      </c>
      <c r="J2208" t="s">
        <v>55</v>
      </c>
      <c r="K2208">
        <v>556.63675000000001</v>
      </c>
      <c r="L2208">
        <v>654.31288888888889</v>
      </c>
      <c r="M2208" t="s">
        <v>49</v>
      </c>
      <c r="N2208" t="s">
        <v>50</v>
      </c>
      <c r="O2208">
        <v>0</v>
      </c>
      <c r="P2208">
        <v>0</v>
      </c>
      <c r="Q2208">
        <v>294.45377777777782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331.11111111111109</v>
      </c>
      <c r="X2208">
        <v>0</v>
      </c>
      <c r="Y2208">
        <v>0</v>
      </c>
      <c r="Z2208">
        <v>299.98046273928378</v>
      </c>
      <c r="AA2208">
        <v>36</v>
      </c>
      <c r="AB2208">
        <v>10.845012341997951</v>
      </c>
      <c r="AC2208" t="s">
        <v>42</v>
      </c>
      <c r="AD2208" t="s">
        <v>56</v>
      </c>
      <c r="AE2208" t="s">
        <v>44</v>
      </c>
      <c r="AF2208" t="s">
        <v>45</v>
      </c>
      <c r="AG2208">
        <v>0</v>
      </c>
      <c r="AH2208">
        <v>0.15789961814880371</v>
      </c>
      <c r="AI2208">
        <v>443.26290893554688</v>
      </c>
      <c r="AJ2208">
        <v>0.28054982423782349</v>
      </c>
      <c r="AK2208">
        <v>-97.676138888888886</v>
      </c>
      <c r="AL2208" t="s">
        <v>57</v>
      </c>
      <c r="AM2208">
        <f t="shared" si="136"/>
        <v>0</v>
      </c>
      <c r="AN2208">
        <f t="shared" si="137"/>
        <v>851.09052777777788</v>
      </c>
      <c r="AO2208">
        <f t="shared" si="138"/>
        <v>985.42399999999998</v>
      </c>
      <c r="AP2208">
        <f t="shared" si="139"/>
        <v>-134.3334722222221</v>
      </c>
    </row>
    <row r="2209" spans="1:42" x14ac:dyDescent="0.25">
      <c r="A2209">
        <v>3147</v>
      </c>
      <c r="B2209">
        <v>39</v>
      </c>
      <c r="C2209" t="s">
        <v>36</v>
      </c>
      <c r="D2209" t="s">
        <v>65</v>
      </c>
      <c r="E2209">
        <v>1</v>
      </c>
      <c r="F2209">
        <v>0</v>
      </c>
      <c r="G2209">
        <v>0</v>
      </c>
      <c r="H2209">
        <v>3</v>
      </c>
      <c r="I2209" t="s">
        <v>48</v>
      </c>
      <c r="J2209" t="s">
        <v>74</v>
      </c>
      <c r="K2209">
        <v>345.78625</v>
      </c>
      <c r="L2209">
        <v>363.33822222222221</v>
      </c>
      <c r="M2209" t="s">
        <v>49</v>
      </c>
      <c r="N2209" t="s">
        <v>41</v>
      </c>
      <c r="O2209">
        <v>0</v>
      </c>
      <c r="P2209">
        <v>0</v>
      </c>
      <c r="Q2209">
        <v>223.2046666666667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37.111111111111107</v>
      </c>
      <c r="X2209">
        <v>0</v>
      </c>
      <c r="Y2209">
        <v>0</v>
      </c>
      <c r="Z2209">
        <v>210.6131687695997</v>
      </c>
      <c r="AA2209">
        <v>48</v>
      </c>
      <c r="AB2209">
        <v>6.1867617500807919</v>
      </c>
      <c r="AC2209" t="s">
        <v>42</v>
      </c>
      <c r="AD2209" t="s">
        <v>43</v>
      </c>
      <c r="AE2209" t="s">
        <v>44</v>
      </c>
      <c r="AF2209" t="s">
        <v>45</v>
      </c>
      <c r="AG2209">
        <v>0</v>
      </c>
      <c r="AH2209">
        <v>0.203072264790535</v>
      </c>
      <c r="AI2209">
        <v>425.64093017578119</v>
      </c>
      <c r="AJ2209">
        <v>0.37343248724937439</v>
      </c>
      <c r="AK2209">
        <v>-17.551972222222219</v>
      </c>
      <c r="AL2209" t="s">
        <v>64</v>
      </c>
      <c r="AM2209">
        <f t="shared" si="136"/>
        <v>0</v>
      </c>
      <c r="AN2209">
        <f t="shared" si="137"/>
        <v>568.99091666666664</v>
      </c>
      <c r="AO2209">
        <f t="shared" si="138"/>
        <v>400.4493333333333</v>
      </c>
      <c r="AP2209">
        <f t="shared" si="139"/>
        <v>168.54158333333334</v>
      </c>
    </row>
    <row r="2210" spans="1:42" x14ac:dyDescent="0.25">
      <c r="A2210">
        <v>3148</v>
      </c>
      <c r="B2210">
        <v>44</v>
      </c>
      <c r="C2210" t="s">
        <v>53</v>
      </c>
      <c r="D2210" t="s">
        <v>65</v>
      </c>
      <c r="E2210">
        <v>2</v>
      </c>
      <c r="F2210">
        <v>0</v>
      </c>
      <c r="G2210">
        <v>0</v>
      </c>
      <c r="H2210">
        <v>1</v>
      </c>
      <c r="I2210" t="s">
        <v>48</v>
      </c>
      <c r="J2210" t="s">
        <v>55</v>
      </c>
      <c r="K2210">
        <v>452.27550000000002</v>
      </c>
      <c r="L2210">
        <v>478.13866666666672</v>
      </c>
      <c r="M2210" t="s">
        <v>49</v>
      </c>
      <c r="N2210" t="s">
        <v>41</v>
      </c>
      <c r="O2210">
        <v>0</v>
      </c>
      <c r="P2210">
        <v>0</v>
      </c>
      <c r="Q2210">
        <v>154.91244444444439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25.333333333333329</v>
      </c>
      <c r="X2210">
        <v>0</v>
      </c>
      <c r="Y2210">
        <v>0</v>
      </c>
      <c r="Z2210">
        <v>309.13602089104529</v>
      </c>
      <c r="AA2210">
        <v>18</v>
      </c>
      <c r="AB2210">
        <v>19.72466548474037</v>
      </c>
      <c r="AC2210" t="s">
        <v>71</v>
      </c>
      <c r="AD2210" t="s">
        <v>91</v>
      </c>
      <c r="AE2210" t="s">
        <v>44</v>
      </c>
      <c r="AF2210" t="s">
        <v>45</v>
      </c>
      <c r="AG2210">
        <v>0</v>
      </c>
      <c r="AH2210">
        <v>0.2139051556587219</v>
      </c>
      <c r="AI2210">
        <v>310.42767333984381</v>
      </c>
      <c r="AJ2210">
        <v>0.28113096952438349</v>
      </c>
      <c r="AK2210">
        <v>-25.86316666666664</v>
      </c>
      <c r="AL2210" t="s">
        <v>64</v>
      </c>
      <c r="AM2210">
        <f t="shared" si="136"/>
        <v>0</v>
      </c>
      <c r="AN2210">
        <f t="shared" si="137"/>
        <v>607.18794444444438</v>
      </c>
      <c r="AO2210">
        <f t="shared" si="138"/>
        <v>503.47200000000004</v>
      </c>
      <c r="AP2210">
        <f t="shared" si="139"/>
        <v>103.71594444444435</v>
      </c>
    </row>
    <row r="2211" spans="1:42" x14ac:dyDescent="0.25">
      <c r="A2211">
        <v>3150</v>
      </c>
      <c r="B2211">
        <v>26</v>
      </c>
      <c r="C2211" t="s">
        <v>67</v>
      </c>
      <c r="D2211" t="s">
        <v>65</v>
      </c>
      <c r="E2211">
        <v>3</v>
      </c>
      <c r="F2211">
        <v>1</v>
      </c>
      <c r="G2211">
        <v>1</v>
      </c>
      <c r="H2211">
        <v>2</v>
      </c>
      <c r="I2211" t="s">
        <v>38</v>
      </c>
      <c r="J2211" t="s">
        <v>55</v>
      </c>
      <c r="K2211">
        <v>106.2525</v>
      </c>
      <c r="L2211">
        <v>139.41688888888891</v>
      </c>
      <c r="M2211" t="s">
        <v>49</v>
      </c>
      <c r="N2211" t="s">
        <v>50</v>
      </c>
      <c r="O2211">
        <v>0</v>
      </c>
      <c r="P2211">
        <v>0</v>
      </c>
      <c r="Q2211">
        <v>38.393999999999998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118</v>
      </c>
      <c r="X2211">
        <v>0</v>
      </c>
      <c r="Y2211">
        <v>0</v>
      </c>
      <c r="Z2211">
        <v>73.754975075685635</v>
      </c>
      <c r="AA2211">
        <v>24</v>
      </c>
      <c r="AB2211">
        <v>3.6821508964371041</v>
      </c>
      <c r="AC2211" t="s">
        <v>42</v>
      </c>
      <c r="AD2211" t="s">
        <v>56</v>
      </c>
      <c r="AE2211" t="s">
        <v>44</v>
      </c>
      <c r="AF2211" t="s">
        <v>78</v>
      </c>
      <c r="AG2211">
        <v>0</v>
      </c>
      <c r="AH2211">
        <v>0.36130401492118841</v>
      </c>
      <c r="AI2211">
        <v>259.75265502929688</v>
      </c>
      <c r="AJ2211">
        <v>0.50206810235977173</v>
      </c>
      <c r="AK2211">
        <v>-33.16438888888888</v>
      </c>
      <c r="AL2211" t="s">
        <v>64</v>
      </c>
      <c r="AM2211">
        <f t="shared" si="136"/>
        <v>0</v>
      </c>
      <c r="AN2211">
        <f t="shared" si="137"/>
        <v>144.6465</v>
      </c>
      <c r="AO2211">
        <f t="shared" si="138"/>
        <v>257.41688888888893</v>
      </c>
      <c r="AP2211">
        <f t="shared" si="139"/>
        <v>-112.77038888888893</v>
      </c>
    </row>
    <row r="2212" spans="1:42" x14ac:dyDescent="0.25">
      <c r="A2212">
        <v>3152</v>
      </c>
      <c r="B2212">
        <v>29</v>
      </c>
      <c r="C2212" t="s">
        <v>36</v>
      </c>
      <c r="D2212" t="s">
        <v>65</v>
      </c>
      <c r="E2212">
        <v>1</v>
      </c>
      <c r="F2212">
        <v>1</v>
      </c>
      <c r="G2212">
        <v>1</v>
      </c>
      <c r="H2212">
        <v>2</v>
      </c>
      <c r="I2212" t="s">
        <v>38</v>
      </c>
      <c r="J2212" t="s">
        <v>55</v>
      </c>
      <c r="K2212">
        <v>114.0655</v>
      </c>
      <c r="L2212">
        <v>145.19244444444439</v>
      </c>
      <c r="M2212" t="s">
        <v>49</v>
      </c>
      <c r="N2212" t="s">
        <v>58</v>
      </c>
      <c r="O2212">
        <v>0</v>
      </c>
      <c r="P2212">
        <v>5555.5555555555557</v>
      </c>
      <c r="Q2212">
        <v>18.254000000000001</v>
      </c>
      <c r="R2212">
        <v>0</v>
      </c>
      <c r="S2212">
        <v>0</v>
      </c>
      <c r="T2212">
        <v>0</v>
      </c>
      <c r="U2212">
        <v>0</v>
      </c>
      <c r="V2212">
        <v>111.1111111111111</v>
      </c>
      <c r="W2212">
        <v>141.33333333333329</v>
      </c>
      <c r="X2212">
        <v>0</v>
      </c>
      <c r="Y2212">
        <v>0</v>
      </c>
      <c r="Z2212">
        <v>67.745358097571071</v>
      </c>
      <c r="AA2212">
        <v>60</v>
      </c>
      <c r="AB2212">
        <v>1.7202868343741879</v>
      </c>
      <c r="AC2212" t="s">
        <v>42</v>
      </c>
      <c r="AD2212" t="s">
        <v>43</v>
      </c>
      <c r="AE2212" t="s">
        <v>44</v>
      </c>
      <c r="AF2212" t="s">
        <v>75</v>
      </c>
      <c r="AG2212">
        <v>0</v>
      </c>
      <c r="AH2212">
        <v>0.29943946003913879</v>
      </c>
      <c r="AI2212">
        <v>367.67568969726563</v>
      </c>
      <c r="AJ2212">
        <v>0.49456995725631708</v>
      </c>
      <c r="AK2212">
        <v>-31.126944444444451</v>
      </c>
      <c r="AL2212" t="s">
        <v>64</v>
      </c>
      <c r="AM2212">
        <f t="shared" si="136"/>
        <v>5555.5555555555557</v>
      </c>
      <c r="AN2212">
        <f t="shared" si="137"/>
        <v>132.31950000000001</v>
      </c>
      <c r="AO2212">
        <f t="shared" si="138"/>
        <v>397.63688888888873</v>
      </c>
      <c r="AP2212">
        <f t="shared" si="139"/>
        <v>-265.31738888888873</v>
      </c>
    </row>
    <row r="2213" spans="1:42" x14ac:dyDescent="0.25">
      <c r="A2213">
        <v>3153</v>
      </c>
      <c r="B2213">
        <v>52</v>
      </c>
      <c r="C2213" t="s">
        <v>36</v>
      </c>
      <c r="D2213" t="s">
        <v>76</v>
      </c>
      <c r="E2213">
        <v>0</v>
      </c>
      <c r="F2213">
        <v>0</v>
      </c>
      <c r="G2213">
        <v>0</v>
      </c>
      <c r="H2213">
        <v>2</v>
      </c>
      <c r="I2213" t="s">
        <v>54</v>
      </c>
      <c r="J2213" t="s">
        <v>39</v>
      </c>
      <c r="K2213">
        <v>942.44925000000001</v>
      </c>
      <c r="L2213">
        <v>696.79555555555555</v>
      </c>
      <c r="M2213" t="s">
        <v>49</v>
      </c>
      <c r="N2213" t="s">
        <v>58</v>
      </c>
      <c r="O2213">
        <v>0</v>
      </c>
      <c r="P2213">
        <v>527.77777777777783</v>
      </c>
      <c r="Q2213">
        <v>116.3531111111111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688.88888888888891</v>
      </c>
      <c r="X2213">
        <v>0</v>
      </c>
      <c r="Y2213">
        <v>0</v>
      </c>
      <c r="Z2213">
        <v>615.289718248648</v>
      </c>
      <c r="AA2213">
        <v>48</v>
      </c>
      <c r="AB2213">
        <v>18.074135232460272</v>
      </c>
      <c r="AC2213" t="s">
        <v>62</v>
      </c>
      <c r="AD2213" t="s">
        <v>43</v>
      </c>
      <c r="AE2213" t="s">
        <v>44</v>
      </c>
      <c r="AF2213" t="s">
        <v>45</v>
      </c>
      <c r="AG2213">
        <v>1</v>
      </c>
      <c r="AH2213">
        <v>8.0266073346138E-2</v>
      </c>
      <c r="AI2213">
        <v>524.43792724609375</v>
      </c>
      <c r="AJ2213">
        <v>0.13309423625469211</v>
      </c>
      <c r="AK2213">
        <v>245.65369444444451</v>
      </c>
      <c r="AL2213" t="s">
        <v>57</v>
      </c>
      <c r="AM2213">
        <f t="shared" si="136"/>
        <v>527.77777777777783</v>
      </c>
      <c r="AN2213">
        <f t="shared" si="137"/>
        <v>1058.8023611111112</v>
      </c>
      <c r="AO2213">
        <f t="shared" si="138"/>
        <v>1385.6844444444446</v>
      </c>
      <c r="AP2213">
        <f t="shared" si="139"/>
        <v>-326.88208333333341</v>
      </c>
    </row>
    <row r="2214" spans="1:42" x14ac:dyDescent="0.25">
      <c r="A2214">
        <v>3154</v>
      </c>
      <c r="B2214">
        <v>43</v>
      </c>
      <c r="C2214" t="s">
        <v>53</v>
      </c>
      <c r="D2214" t="s">
        <v>37</v>
      </c>
      <c r="E2214">
        <v>2</v>
      </c>
      <c r="F2214">
        <v>0</v>
      </c>
      <c r="G2214">
        <v>0</v>
      </c>
      <c r="H2214">
        <v>5</v>
      </c>
      <c r="I2214" t="s">
        <v>54</v>
      </c>
      <c r="J2214" t="s">
        <v>74</v>
      </c>
      <c r="K2214">
        <v>1698.152</v>
      </c>
      <c r="L2214">
        <v>1689.9259999999999</v>
      </c>
      <c r="M2214" t="s">
        <v>49</v>
      </c>
      <c r="N2214" t="s">
        <v>50</v>
      </c>
      <c r="O2214">
        <v>0</v>
      </c>
      <c r="P2214">
        <v>0</v>
      </c>
      <c r="Q2214">
        <v>889.18711111111111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88.888888888888886</v>
      </c>
      <c r="X2214">
        <v>0</v>
      </c>
      <c r="Y2214">
        <v>0</v>
      </c>
      <c r="Z2214">
        <v>906.93472682403217</v>
      </c>
      <c r="AA2214">
        <v>36</v>
      </c>
      <c r="AB2214">
        <v>32.787862969401097</v>
      </c>
      <c r="AC2214" t="s">
        <v>42</v>
      </c>
      <c r="AD2214" t="s">
        <v>56</v>
      </c>
      <c r="AE2214" t="s">
        <v>44</v>
      </c>
      <c r="AF2214" t="s">
        <v>75</v>
      </c>
      <c r="AG2214">
        <v>1</v>
      </c>
      <c r="AH2214">
        <v>2.1509150043129921E-2</v>
      </c>
      <c r="AI2214">
        <v>695.53668212890625</v>
      </c>
      <c r="AJ2214">
        <v>3.7152353674173362E-2</v>
      </c>
      <c r="AK2214">
        <v>8.2260000000001128</v>
      </c>
      <c r="AL2214" t="s">
        <v>70</v>
      </c>
      <c r="AM2214">
        <f t="shared" si="136"/>
        <v>0</v>
      </c>
      <c r="AN2214">
        <f t="shared" si="137"/>
        <v>2587.3391111111114</v>
      </c>
      <c r="AO2214">
        <f t="shared" si="138"/>
        <v>1778.8148888888888</v>
      </c>
      <c r="AP2214">
        <f t="shared" si="139"/>
        <v>808.52422222222253</v>
      </c>
    </row>
    <row r="2215" spans="1:42" x14ac:dyDescent="0.25">
      <c r="A2215">
        <v>3155</v>
      </c>
      <c r="B2215">
        <v>52</v>
      </c>
      <c r="C2215" t="s">
        <v>36</v>
      </c>
      <c r="D2215" t="s">
        <v>79</v>
      </c>
      <c r="E2215">
        <v>0</v>
      </c>
      <c r="F2215">
        <v>1</v>
      </c>
      <c r="G2215">
        <v>1</v>
      </c>
      <c r="H2215">
        <v>4</v>
      </c>
      <c r="I2215" t="s">
        <v>38</v>
      </c>
      <c r="J2215" t="s">
        <v>39</v>
      </c>
      <c r="K2215">
        <v>1028.6277500000001</v>
      </c>
      <c r="L2215">
        <v>508.82244444444439</v>
      </c>
      <c r="M2215" t="s">
        <v>49</v>
      </c>
      <c r="N2215" t="s">
        <v>41</v>
      </c>
      <c r="O2215">
        <v>0</v>
      </c>
      <c r="P2215">
        <v>5555.5555555555557</v>
      </c>
      <c r="Q2215">
        <v>614.37111111111108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96.444444444444443</v>
      </c>
      <c r="X2215">
        <v>0</v>
      </c>
      <c r="Y2215">
        <v>0</v>
      </c>
      <c r="Z2215">
        <v>1287.3711400375801</v>
      </c>
      <c r="AA2215">
        <v>36</v>
      </c>
      <c r="AB2215">
        <v>46.541550656162769</v>
      </c>
      <c r="AC2215" t="s">
        <v>42</v>
      </c>
      <c r="AD2215" t="s">
        <v>56</v>
      </c>
      <c r="AE2215" t="s">
        <v>44</v>
      </c>
      <c r="AF2215" t="s">
        <v>45</v>
      </c>
      <c r="AG2215">
        <v>1</v>
      </c>
      <c r="AH2215">
        <v>4.2235329747200012E-2</v>
      </c>
      <c r="AI2215">
        <v>636.41546630859375</v>
      </c>
      <c r="AJ2215">
        <v>7.2934620082378387E-2</v>
      </c>
      <c r="AK2215">
        <v>519.80530555555561</v>
      </c>
      <c r="AL2215" t="s">
        <v>52</v>
      </c>
      <c r="AM2215">
        <f t="shared" si="136"/>
        <v>5555.5555555555557</v>
      </c>
      <c r="AN2215">
        <f t="shared" si="137"/>
        <v>1642.9988611111112</v>
      </c>
      <c r="AO2215">
        <f t="shared" si="138"/>
        <v>605.26688888888884</v>
      </c>
      <c r="AP2215">
        <f t="shared" si="139"/>
        <v>1037.7319722222223</v>
      </c>
    </row>
    <row r="2216" spans="1:42" x14ac:dyDescent="0.25">
      <c r="A2216">
        <v>3158</v>
      </c>
      <c r="B2216">
        <v>25</v>
      </c>
      <c r="C2216" t="s">
        <v>67</v>
      </c>
      <c r="D2216" t="s">
        <v>47</v>
      </c>
      <c r="E2216">
        <v>1</v>
      </c>
      <c r="F2216">
        <v>1</v>
      </c>
      <c r="G2216">
        <v>1</v>
      </c>
      <c r="H2216">
        <v>3</v>
      </c>
      <c r="I2216" t="s">
        <v>38</v>
      </c>
      <c r="J2216" t="s">
        <v>39</v>
      </c>
      <c r="K2216">
        <v>392.97775000000001</v>
      </c>
      <c r="L2216">
        <v>289.11088888888889</v>
      </c>
      <c r="M2216" t="s">
        <v>49</v>
      </c>
      <c r="N2216" t="s">
        <v>41</v>
      </c>
      <c r="O2216">
        <v>0</v>
      </c>
      <c r="P2216">
        <v>32.222222222222221</v>
      </c>
      <c r="Q2216">
        <v>94.427777777777777</v>
      </c>
      <c r="R2216">
        <v>0</v>
      </c>
      <c r="S2216">
        <v>0</v>
      </c>
      <c r="T2216">
        <v>0</v>
      </c>
      <c r="U2216">
        <v>622.22222222222217</v>
      </c>
      <c r="V2216">
        <v>0</v>
      </c>
      <c r="W2216">
        <v>44.444444444444443</v>
      </c>
      <c r="X2216">
        <v>0</v>
      </c>
      <c r="Y2216">
        <v>0</v>
      </c>
      <c r="Z2216">
        <v>275.15056052716392</v>
      </c>
      <c r="AA2216">
        <v>48</v>
      </c>
      <c r="AB2216">
        <v>8.0825476076710512</v>
      </c>
      <c r="AC2216" t="s">
        <v>42</v>
      </c>
      <c r="AD2216" t="s">
        <v>43</v>
      </c>
      <c r="AE2216" t="s">
        <v>51</v>
      </c>
      <c r="AF2216" t="s">
        <v>45</v>
      </c>
      <c r="AG2216">
        <v>0</v>
      </c>
      <c r="AH2216">
        <v>0.20949949324131009</v>
      </c>
      <c r="AI2216">
        <v>402.62286376953119</v>
      </c>
      <c r="AJ2216">
        <v>0.35936573147773743</v>
      </c>
      <c r="AK2216">
        <v>103.86686111111111</v>
      </c>
      <c r="AL2216" t="s">
        <v>64</v>
      </c>
      <c r="AM2216">
        <f t="shared" si="136"/>
        <v>32.222222222222221</v>
      </c>
      <c r="AN2216">
        <f t="shared" si="137"/>
        <v>1109.6277500000001</v>
      </c>
      <c r="AO2216">
        <f t="shared" si="138"/>
        <v>333.55533333333335</v>
      </c>
      <c r="AP2216">
        <f t="shared" si="139"/>
        <v>776.07241666666675</v>
      </c>
    </row>
    <row r="2217" spans="1:42" x14ac:dyDescent="0.25">
      <c r="A2217">
        <v>3159</v>
      </c>
      <c r="B2217">
        <v>32</v>
      </c>
      <c r="C2217" t="s">
        <v>53</v>
      </c>
      <c r="D2217" t="s">
        <v>65</v>
      </c>
      <c r="E2217">
        <v>0</v>
      </c>
      <c r="F2217">
        <v>0</v>
      </c>
      <c r="G2217">
        <v>0</v>
      </c>
      <c r="H2217">
        <v>2</v>
      </c>
      <c r="I2217" t="s">
        <v>72</v>
      </c>
      <c r="J2217" t="s">
        <v>55</v>
      </c>
      <c r="K2217">
        <v>98.573250000000002</v>
      </c>
      <c r="L2217">
        <v>100.8908888888889</v>
      </c>
      <c r="M2217" t="s">
        <v>80</v>
      </c>
      <c r="N2217" t="s">
        <v>41</v>
      </c>
      <c r="O2217">
        <v>0</v>
      </c>
      <c r="P2217">
        <v>0</v>
      </c>
      <c r="Q2217">
        <v>10.949777777777779</v>
      </c>
      <c r="R2217">
        <v>71.111111111111114</v>
      </c>
      <c r="S2217">
        <v>0</v>
      </c>
      <c r="T2217">
        <v>0</v>
      </c>
      <c r="U2217">
        <v>44.444444444444443</v>
      </c>
      <c r="V2217">
        <v>0</v>
      </c>
      <c r="W2217">
        <v>181.33333333333329</v>
      </c>
      <c r="X2217">
        <v>0</v>
      </c>
      <c r="Y2217">
        <v>0</v>
      </c>
      <c r="Z2217">
        <v>75.718538140037907</v>
      </c>
      <c r="AA2217">
        <v>36</v>
      </c>
      <c r="AB2217">
        <v>2.7374065402400558</v>
      </c>
      <c r="AC2217" t="s">
        <v>42</v>
      </c>
      <c r="AD2217" t="s">
        <v>66</v>
      </c>
      <c r="AE2217" t="s">
        <v>51</v>
      </c>
      <c r="AF2217" t="s">
        <v>45</v>
      </c>
      <c r="AG2217">
        <v>0</v>
      </c>
      <c r="AH2217">
        <v>0.31927710771560669</v>
      </c>
      <c r="AI2217">
        <v>287.76571655273438</v>
      </c>
      <c r="AJ2217">
        <v>0.48150044679641718</v>
      </c>
      <c r="AK2217">
        <v>-2.3176388888888941</v>
      </c>
      <c r="AL2217" t="s">
        <v>64</v>
      </c>
      <c r="AM2217">
        <f t="shared" si="136"/>
        <v>0</v>
      </c>
      <c r="AN2217">
        <f t="shared" si="137"/>
        <v>225.07858333333337</v>
      </c>
      <c r="AO2217">
        <f t="shared" si="138"/>
        <v>282.22422222222218</v>
      </c>
      <c r="AP2217">
        <f t="shared" si="139"/>
        <v>-57.145638888888811</v>
      </c>
    </row>
    <row r="2218" spans="1:42" x14ac:dyDescent="0.25">
      <c r="A2218">
        <v>3160</v>
      </c>
      <c r="B2218">
        <v>62</v>
      </c>
      <c r="C2218" t="s">
        <v>36</v>
      </c>
      <c r="D2218" t="s">
        <v>37</v>
      </c>
      <c r="E2218">
        <v>0</v>
      </c>
      <c r="F2218">
        <v>1</v>
      </c>
      <c r="G2218">
        <v>1</v>
      </c>
      <c r="H2218">
        <v>3</v>
      </c>
      <c r="I2218" t="s">
        <v>60</v>
      </c>
      <c r="J2218" t="s">
        <v>55</v>
      </c>
      <c r="K2218">
        <v>1286.7655</v>
      </c>
      <c r="L2218">
        <v>581.21933333333334</v>
      </c>
      <c r="M2218" t="s">
        <v>49</v>
      </c>
      <c r="N2218" t="s">
        <v>50</v>
      </c>
      <c r="O2218">
        <v>3416.6193474769761</v>
      </c>
      <c r="P2218">
        <v>2888.8888888888891</v>
      </c>
      <c r="Q2218">
        <v>179.0393333333333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104.4444444444444</v>
      </c>
      <c r="X2218">
        <v>0</v>
      </c>
      <c r="Y2218">
        <v>0</v>
      </c>
      <c r="Z2218">
        <v>1762.650871705858</v>
      </c>
      <c r="AA2218">
        <v>60</v>
      </c>
      <c r="AB2218">
        <v>44.759746989993261</v>
      </c>
      <c r="AC2218" t="s">
        <v>62</v>
      </c>
      <c r="AD2218" t="s">
        <v>43</v>
      </c>
      <c r="AE2218" t="s">
        <v>84</v>
      </c>
      <c r="AF2218" t="s">
        <v>45</v>
      </c>
      <c r="AG2218">
        <v>1</v>
      </c>
      <c r="AH2218">
        <v>1.9708286970853809E-2</v>
      </c>
      <c r="AI2218">
        <v>772.17620849609375</v>
      </c>
      <c r="AJ2218">
        <v>3.0975142493844029E-2</v>
      </c>
      <c r="AK2218">
        <v>705.54616666666664</v>
      </c>
      <c r="AL2218" t="s">
        <v>46</v>
      </c>
      <c r="AM2218">
        <f t="shared" si="136"/>
        <v>0.84529275942377347</v>
      </c>
      <c r="AN2218">
        <f t="shared" si="137"/>
        <v>1465.8048333333334</v>
      </c>
      <c r="AO2218">
        <f t="shared" si="138"/>
        <v>685.6637777777778</v>
      </c>
      <c r="AP2218">
        <f t="shared" si="139"/>
        <v>780.14105555555557</v>
      </c>
    </row>
    <row r="2219" spans="1:42" x14ac:dyDescent="0.25">
      <c r="A2219">
        <v>3162</v>
      </c>
      <c r="B2219">
        <v>26</v>
      </c>
      <c r="C2219" t="s">
        <v>36</v>
      </c>
      <c r="D2219" t="s">
        <v>37</v>
      </c>
      <c r="E2219">
        <v>0</v>
      </c>
      <c r="F2219">
        <v>0</v>
      </c>
      <c r="G2219">
        <v>0</v>
      </c>
      <c r="H2219">
        <v>5</v>
      </c>
      <c r="I2219" t="s">
        <v>60</v>
      </c>
      <c r="J2219" t="s">
        <v>55</v>
      </c>
      <c r="K2219">
        <v>1595.8605</v>
      </c>
      <c r="L2219">
        <v>1332.299777777778</v>
      </c>
      <c r="M2219" t="s">
        <v>49</v>
      </c>
      <c r="N2219" t="s">
        <v>50</v>
      </c>
      <c r="O2219">
        <v>0</v>
      </c>
      <c r="P2219">
        <v>0</v>
      </c>
      <c r="Q2219">
        <v>89.049111111111117</v>
      </c>
      <c r="R2219">
        <v>0</v>
      </c>
      <c r="S2219">
        <v>0</v>
      </c>
      <c r="T2219">
        <v>0</v>
      </c>
      <c r="U2219">
        <v>288.88888888888891</v>
      </c>
      <c r="V2219">
        <v>0</v>
      </c>
      <c r="W2219">
        <v>172</v>
      </c>
      <c r="X2219">
        <v>0</v>
      </c>
      <c r="Y2219">
        <v>0</v>
      </c>
      <c r="Z2219">
        <v>928.84226071015939</v>
      </c>
      <c r="AA2219">
        <v>6</v>
      </c>
      <c r="AB2219">
        <v>163.03523716737109</v>
      </c>
      <c r="AC2219" t="s">
        <v>42</v>
      </c>
      <c r="AD2219" t="s">
        <v>56</v>
      </c>
      <c r="AE2219" t="s">
        <v>44</v>
      </c>
      <c r="AF2219" t="s">
        <v>45</v>
      </c>
      <c r="AG2219">
        <v>1</v>
      </c>
      <c r="AH2219">
        <v>2.3490047082304951E-2</v>
      </c>
      <c r="AI2219">
        <v>578.23919677734375</v>
      </c>
      <c r="AJ2219">
        <v>3.4385208040475852E-2</v>
      </c>
      <c r="AK2219">
        <v>263.56072222222218</v>
      </c>
      <c r="AL2219" t="s">
        <v>70</v>
      </c>
      <c r="AM2219">
        <f t="shared" si="136"/>
        <v>0</v>
      </c>
      <c r="AN2219">
        <f t="shared" si="137"/>
        <v>1973.7985000000001</v>
      </c>
      <c r="AO2219">
        <f t="shared" si="138"/>
        <v>1504.299777777778</v>
      </c>
      <c r="AP2219">
        <f t="shared" si="139"/>
        <v>469.49872222222211</v>
      </c>
    </row>
    <row r="2220" spans="1:42" x14ac:dyDescent="0.25">
      <c r="A2220">
        <v>3163</v>
      </c>
      <c r="B2220">
        <v>43</v>
      </c>
      <c r="C2220" t="s">
        <v>53</v>
      </c>
      <c r="D2220" t="s">
        <v>65</v>
      </c>
      <c r="E2220">
        <v>2</v>
      </c>
      <c r="F2220">
        <v>1</v>
      </c>
      <c r="G2220">
        <v>1</v>
      </c>
      <c r="H2220">
        <v>3</v>
      </c>
      <c r="I2220" t="s">
        <v>38</v>
      </c>
      <c r="J2220" t="s">
        <v>39</v>
      </c>
      <c r="K2220">
        <v>866.60424999999998</v>
      </c>
      <c r="L2220">
        <v>905.21600000000001</v>
      </c>
      <c r="M2220" t="s">
        <v>40</v>
      </c>
      <c r="N2220" t="s">
        <v>41</v>
      </c>
      <c r="O2220">
        <v>0</v>
      </c>
      <c r="P2220">
        <v>0</v>
      </c>
      <c r="Q2220">
        <v>97.897111111111116</v>
      </c>
      <c r="R2220">
        <v>0</v>
      </c>
      <c r="S2220">
        <v>0</v>
      </c>
      <c r="T2220">
        <v>0</v>
      </c>
      <c r="U2220">
        <v>44.444444444444443</v>
      </c>
      <c r="V2220">
        <v>0</v>
      </c>
      <c r="W2220">
        <v>40</v>
      </c>
      <c r="X2220">
        <v>0</v>
      </c>
      <c r="Y2220">
        <v>0</v>
      </c>
      <c r="Z2220">
        <v>520.39652136395432</v>
      </c>
      <c r="AA2220">
        <v>48</v>
      </c>
      <c r="AB2220">
        <v>15.28664761115513</v>
      </c>
      <c r="AC2220" t="s">
        <v>42</v>
      </c>
      <c r="AD2220" t="s">
        <v>43</v>
      </c>
      <c r="AE2220" t="s">
        <v>44</v>
      </c>
      <c r="AF2220" t="s">
        <v>45</v>
      </c>
      <c r="AG2220">
        <v>1</v>
      </c>
      <c r="AH2220">
        <v>9.1898828744888306E-2</v>
      </c>
      <c r="AI2220">
        <v>538.654296875</v>
      </c>
      <c r="AJ2220">
        <v>0.16540397703647611</v>
      </c>
      <c r="AK2220">
        <v>-38.611750000000029</v>
      </c>
      <c r="AL2220" t="s">
        <v>57</v>
      </c>
      <c r="AM2220">
        <f t="shared" si="136"/>
        <v>0</v>
      </c>
      <c r="AN2220">
        <f t="shared" si="137"/>
        <v>1008.9458055555556</v>
      </c>
      <c r="AO2220">
        <f t="shared" si="138"/>
        <v>945.21600000000001</v>
      </c>
      <c r="AP2220">
        <f t="shared" si="139"/>
        <v>63.729805555555572</v>
      </c>
    </row>
    <row r="2221" spans="1:42" x14ac:dyDescent="0.25">
      <c r="A2221">
        <v>3164</v>
      </c>
      <c r="B2221">
        <v>50</v>
      </c>
      <c r="C2221" t="s">
        <v>53</v>
      </c>
      <c r="D2221" t="s">
        <v>37</v>
      </c>
      <c r="E2221">
        <v>1</v>
      </c>
      <c r="F2221">
        <v>1</v>
      </c>
      <c r="G2221">
        <v>1</v>
      </c>
      <c r="H2221">
        <v>4</v>
      </c>
      <c r="I2221" t="s">
        <v>38</v>
      </c>
      <c r="J2221" t="s">
        <v>74</v>
      </c>
      <c r="K2221">
        <v>1497.7255</v>
      </c>
      <c r="L2221">
        <v>1982.098888888889</v>
      </c>
      <c r="M2221" t="s">
        <v>49</v>
      </c>
      <c r="N2221" t="s">
        <v>41</v>
      </c>
      <c r="O2221">
        <v>0</v>
      </c>
      <c r="P2221">
        <v>1555.5555555555561</v>
      </c>
      <c r="Q2221">
        <v>982.42488888888886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125.1111111111111</v>
      </c>
      <c r="X2221">
        <v>0</v>
      </c>
      <c r="Y2221">
        <v>0</v>
      </c>
      <c r="Z2221">
        <v>630.13817194294563</v>
      </c>
      <c r="AA2221">
        <v>18</v>
      </c>
      <c r="AB2221">
        <v>40.206458680921862</v>
      </c>
      <c r="AC2221" t="s">
        <v>42</v>
      </c>
      <c r="AD2221" t="s">
        <v>43</v>
      </c>
      <c r="AE2221" t="s">
        <v>44</v>
      </c>
      <c r="AF2221" t="s">
        <v>83</v>
      </c>
      <c r="AG2221">
        <v>1</v>
      </c>
      <c r="AH2221">
        <v>3.3533424139022827E-2</v>
      </c>
      <c r="AI2221">
        <v>590.0111083984375</v>
      </c>
      <c r="AJ2221">
        <v>5.1491674035787582E-2</v>
      </c>
      <c r="AK2221">
        <v>-484.37338888888888</v>
      </c>
      <c r="AL2221" t="s">
        <v>70</v>
      </c>
      <c r="AM2221">
        <f t="shared" si="136"/>
        <v>1555.5555555555561</v>
      </c>
      <c r="AN2221">
        <f t="shared" si="137"/>
        <v>2480.1503888888888</v>
      </c>
      <c r="AO2221">
        <f t="shared" si="138"/>
        <v>2107.21</v>
      </c>
      <c r="AP2221">
        <f t="shared" si="139"/>
        <v>372.94038888888872</v>
      </c>
    </row>
    <row r="2222" spans="1:42" x14ac:dyDescent="0.25">
      <c r="A2222">
        <v>3165</v>
      </c>
      <c r="B2222">
        <v>25</v>
      </c>
      <c r="C2222" t="s">
        <v>36</v>
      </c>
      <c r="D2222" t="s">
        <v>37</v>
      </c>
      <c r="E2222">
        <v>7</v>
      </c>
      <c r="F2222">
        <v>0</v>
      </c>
      <c r="G2222">
        <v>0</v>
      </c>
      <c r="H2222">
        <v>2</v>
      </c>
      <c r="I2222" t="s">
        <v>48</v>
      </c>
      <c r="J2222" t="s">
        <v>55</v>
      </c>
      <c r="K2222">
        <v>274.67275000000001</v>
      </c>
      <c r="L2222">
        <v>260.82755555555548</v>
      </c>
      <c r="M2222" t="s">
        <v>49</v>
      </c>
      <c r="N2222" t="s">
        <v>41</v>
      </c>
      <c r="O2222">
        <v>0</v>
      </c>
      <c r="P2222">
        <v>0</v>
      </c>
      <c r="Q2222">
        <v>2.2608888888888892</v>
      </c>
      <c r="R2222">
        <v>0</v>
      </c>
      <c r="S2222">
        <v>0</v>
      </c>
      <c r="T2222">
        <v>0</v>
      </c>
      <c r="U2222">
        <v>106.6666666666667</v>
      </c>
      <c r="V2222">
        <v>0</v>
      </c>
      <c r="W2222">
        <v>211.55555555555549</v>
      </c>
      <c r="X2222">
        <v>0</v>
      </c>
      <c r="Y2222">
        <v>0</v>
      </c>
      <c r="Z2222">
        <v>108.1467938740346</v>
      </c>
      <c r="AA2222">
        <v>36</v>
      </c>
      <c r="AB2222">
        <v>3.909765668075365</v>
      </c>
      <c r="AC2222" t="s">
        <v>42</v>
      </c>
      <c r="AD2222" t="s">
        <v>66</v>
      </c>
      <c r="AE2222" t="s">
        <v>51</v>
      </c>
      <c r="AF2222" t="s">
        <v>78</v>
      </c>
      <c r="AG2222">
        <v>0</v>
      </c>
      <c r="AH2222">
        <v>0.30701735615730291</v>
      </c>
      <c r="AI2222">
        <v>333.13287353515619</v>
      </c>
      <c r="AJ2222">
        <v>0.44783946871757507</v>
      </c>
      <c r="AK2222">
        <v>13.84519444444447</v>
      </c>
      <c r="AL2222" t="s">
        <v>64</v>
      </c>
      <c r="AM2222">
        <f t="shared" si="136"/>
        <v>0</v>
      </c>
      <c r="AN2222">
        <f t="shared" si="137"/>
        <v>383.60030555555556</v>
      </c>
      <c r="AO2222">
        <f t="shared" si="138"/>
        <v>472.38311111111096</v>
      </c>
      <c r="AP2222">
        <f t="shared" si="139"/>
        <v>-88.782805555555399</v>
      </c>
    </row>
    <row r="2223" spans="1:42" x14ac:dyDescent="0.25">
      <c r="A2223">
        <v>3166</v>
      </c>
      <c r="B2223">
        <v>24</v>
      </c>
      <c r="C2223" t="s">
        <v>53</v>
      </c>
      <c r="D2223" t="s">
        <v>37</v>
      </c>
      <c r="E2223">
        <v>2</v>
      </c>
      <c r="F2223">
        <v>0</v>
      </c>
      <c r="G2223">
        <v>0</v>
      </c>
      <c r="H2223">
        <v>3</v>
      </c>
      <c r="I2223" t="s">
        <v>60</v>
      </c>
      <c r="J2223" t="s">
        <v>39</v>
      </c>
      <c r="K2223">
        <v>1223.8242499999999</v>
      </c>
      <c r="L2223">
        <v>998.34755555555557</v>
      </c>
      <c r="M2223" t="s">
        <v>40</v>
      </c>
      <c r="N2223" t="s">
        <v>41</v>
      </c>
      <c r="O2223">
        <v>0</v>
      </c>
      <c r="P2223">
        <v>0</v>
      </c>
      <c r="Q2223">
        <v>688.89222222222224</v>
      </c>
      <c r="R2223">
        <v>0</v>
      </c>
      <c r="S2223">
        <v>0</v>
      </c>
      <c r="T2223">
        <v>0</v>
      </c>
      <c r="U2223">
        <v>22.222222222222221</v>
      </c>
      <c r="V2223">
        <v>0</v>
      </c>
      <c r="W2223">
        <v>19.333333333333329</v>
      </c>
      <c r="X2223">
        <v>0</v>
      </c>
      <c r="Y2223">
        <v>0</v>
      </c>
      <c r="Z2223">
        <v>912.68642581411279</v>
      </c>
      <c r="AA2223">
        <v>36</v>
      </c>
      <c r="AB2223">
        <v>32.995800666294024</v>
      </c>
      <c r="AC2223" t="s">
        <v>62</v>
      </c>
      <c r="AD2223" t="s">
        <v>43</v>
      </c>
      <c r="AE2223" t="s">
        <v>44</v>
      </c>
      <c r="AF2223" t="s">
        <v>45</v>
      </c>
      <c r="AG2223">
        <v>0</v>
      </c>
      <c r="AH2223">
        <v>5.3313467651605613E-2</v>
      </c>
      <c r="AI2223">
        <v>518.70928955078125</v>
      </c>
      <c r="AJ2223">
        <v>6.970619410276413E-2</v>
      </c>
      <c r="AK2223">
        <v>225.47669444444429</v>
      </c>
      <c r="AL2223" t="s">
        <v>46</v>
      </c>
      <c r="AM2223">
        <f t="shared" si="136"/>
        <v>0</v>
      </c>
      <c r="AN2223">
        <f t="shared" si="137"/>
        <v>1934.9386944444443</v>
      </c>
      <c r="AO2223">
        <f t="shared" si="138"/>
        <v>1017.6808888888889</v>
      </c>
      <c r="AP2223">
        <f t="shared" si="139"/>
        <v>917.25780555555536</v>
      </c>
    </row>
    <row r="2224" spans="1:42" x14ac:dyDescent="0.25">
      <c r="A2224">
        <v>3167</v>
      </c>
      <c r="B2224">
        <v>31</v>
      </c>
      <c r="C2224" t="s">
        <v>36</v>
      </c>
      <c r="D2224" t="s">
        <v>65</v>
      </c>
      <c r="E2224">
        <v>0</v>
      </c>
      <c r="F2224">
        <v>1</v>
      </c>
      <c r="G2224">
        <v>1</v>
      </c>
      <c r="H2224">
        <v>2</v>
      </c>
      <c r="I2224" t="s">
        <v>38</v>
      </c>
      <c r="J2224" t="s">
        <v>55</v>
      </c>
      <c r="K2224">
        <v>904.97775000000001</v>
      </c>
      <c r="L2224">
        <v>749.86022222222221</v>
      </c>
      <c r="M2224" t="s">
        <v>49</v>
      </c>
      <c r="N2224" t="s">
        <v>58</v>
      </c>
      <c r="O2224">
        <v>0</v>
      </c>
      <c r="P2224">
        <v>0</v>
      </c>
      <c r="Q2224">
        <v>457.5</v>
      </c>
      <c r="R2224">
        <v>0</v>
      </c>
      <c r="S2224">
        <v>0</v>
      </c>
      <c r="T2224">
        <v>1247.5555555555561</v>
      </c>
      <c r="U2224">
        <v>766.66666666666663</v>
      </c>
      <c r="V2224">
        <v>0</v>
      </c>
      <c r="W2224">
        <v>25.333333333333329</v>
      </c>
      <c r="X2224">
        <v>0</v>
      </c>
      <c r="Y2224">
        <v>0</v>
      </c>
      <c r="Z2224">
        <v>637.45176033409882</v>
      </c>
      <c r="AA2224">
        <v>36</v>
      </c>
      <c r="AB2224">
        <v>23.0454081746648</v>
      </c>
      <c r="AC2224" t="s">
        <v>62</v>
      </c>
      <c r="AD2224" t="s">
        <v>56</v>
      </c>
      <c r="AE2224" t="s">
        <v>44</v>
      </c>
      <c r="AF2224" t="s">
        <v>45</v>
      </c>
      <c r="AG2224">
        <v>1</v>
      </c>
      <c r="AH2224">
        <v>9.8229587078094482E-2</v>
      </c>
      <c r="AI2224">
        <v>436.18603515625</v>
      </c>
      <c r="AJ2224">
        <v>0.1338198184967041</v>
      </c>
      <c r="AK2224">
        <v>155.11752777777781</v>
      </c>
      <c r="AL2224" t="s">
        <v>57</v>
      </c>
      <c r="AM2224">
        <f t="shared" si="136"/>
        <v>0</v>
      </c>
      <c r="AN2224">
        <f t="shared" si="137"/>
        <v>3376.6999722222226</v>
      </c>
      <c r="AO2224">
        <f t="shared" si="138"/>
        <v>775.19355555555558</v>
      </c>
      <c r="AP2224">
        <f t="shared" si="139"/>
        <v>2601.5064166666671</v>
      </c>
    </row>
    <row r="2225" spans="1:42" x14ac:dyDescent="0.25">
      <c r="A2225">
        <v>3168</v>
      </c>
      <c r="B2225">
        <v>37</v>
      </c>
      <c r="C2225" t="s">
        <v>36</v>
      </c>
      <c r="D2225" t="s">
        <v>37</v>
      </c>
      <c r="E2225">
        <v>1</v>
      </c>
      <c r="F2225">
        <v>0</v>
      </c>
      <c r="G2225">
        <v>0</v>
      </c>
      <c r="H2225">
        <v>2</v>
      </c>
      <c r="I2225" t="s">
        <v>54</v>
      </c>
      <c r="J2225" t="s">
        <v>39</v>
      </c>
      <c r="K2225">
        <v>802.84275000000002</v>
      </c>
      <c r="L2225">
        <v>847.27755555555552</v>
      </c>
      <c r="M2225" t="s">
        <v>49</v>
      </c>
      <c r="N2225" t="s">
        <v>50</v>
      </c>
      <c r="O2225">
        <v>0</v>
      </c>
      <c r="P2225">
        <v>0</v>
      </c>
      <c r="Q2225">
        <v>416.72133333333329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248</v>
      </c>
      <c r="X2225">
        <v>0</v>
      </c>
      <c r="Y2225">
        <v>0</v>
      </c>
      <c r="Z2225">
        <v>375.84548186721292</v>
      </c>
      <c r="AA2225">
        <v>48</v>
      </c>
      <c r="AB2225">
        <v>11.040460882578911</v>
      </c>
      <c r="AC2225" t="s">
        <v>62</v>
      </c>
      <c r="AD2225" t="s">
        <v>68</v>
      </c>
      <c r="AE2225" t="s">
        <v>44</v>
      </c>
      <c r="AF2225" t="s">
        <v>45</v>
      </c>
      <c r="AG2225">
        <v>0</v>
      </c>
      <c r="AH2225">
        <v>0.11637063324451449</v>
      </c>
      <c r="AI2225">
        <v>454.20071411132813</v>
      </c>
      <c r="AJ2225">
        <v>0.18425166606903079</v>
      </c>
      <c r="AK2225">
        <v>-44.434805555555499</v>
      </c>
      <c r="AL2225" t="s">
        <v>57</v>
      </c>
      <c r="AM2225">
        <f t="shared" si="136"/>
        <v>0</v>
      </c>
      <c r="AN2225">
        <f t="shared" si="137"/>
        <v>1219.5640833333332</v>
      </c>
      <c r="AO2225">
        <f t="shared" si="138"/>
        <v>1095.2775555555554</v>
      </c>
      <c r="AP2225">
        <f t="shared" si="139"/>
        <v>124.28652777777779</v>
      </c>
    </row>
    <row r="2226" spans="1:42" x14ac:dyDescent="0.25">
      <c r="A2226">
        <v>3169</v>
      </c>
      <c r="B2226">
        <v>25</v>
      </c>
      <c r="C2226" t="s">
        <v>36</v>
      </c>
      <c r="D2226" t="s">
        <v>37</v>
      </c>
      <c r="E2226">
        <v>1</v>
      </c>
      <c r="F2226">
        <v>0</v>
      </c>
      <c r="G2226">
        <v>0</v>
      </c>
      <c r="H2226">
        <v>4</v>
      </c>
      <c r="I2226" t="s">
        <v>60</v>
      </c>
      <c r="J2226" t="s">
        <v>55</v>
      </c>
      <c r="K2226">
        <v>1952.8985</v>
      </c>
      <c r="L2226">
        <v>2134.744666666666</v>
      </c>
      <c r="M2226" t="s">
        <v>40</v>
      </c>
      <c r="N2226" t="s">
        <v>50</v>
      </c>
      <c r="O2226">
        <v>0</v>
      </c>
      <c r="P2226">
        <v>124.4444444444444</v>
      </c>
      <c r="Q2226">
        <v>599.05488888888885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103.7777777777778</v>
      </c>
      <c r="X2226">
        <v>0</v>
      </c>
      <c r="Y2226">
        <v>0</v>
      </c>
      <c r="Z2226">
        <v>1100.6364339963859</v>
      </c>
      <c r="AA2226">
        <v>60</v>
      </c>
      <c r="AB2226">
        <v>27.948931410319361</v>
      </c>
      <c r="AC2226" t="s">
        <v>42</v>
      </c>
      <c r="AD2226" t="s">
        <v>66</v>
      </c>
      <c r="AE2226" t="s">
        <v>44</v>
      </c>
      <c r="AF2226" t="s">
        <v>78</v>
      </c>
      <c r="AG2226">
        <v>1</v>
      </c>
      <c r="AH2226">
        <v>1.2909142300486559E-2</v>
      </c>
      <c r="AI2226">
        <v>727.24072265625</v>
      </c>
      <c r="AJ2226">
        <v>1.7470430582761761E-2</v>
      </c>
      <c r="AK2226">
        <v>-181.84616666666651</v>
      </c>
      <c r="AL2226" t="s">
        <v>70</v>
      </c>
      <c r="AM2226">
        <f t="shared" si="136"/>
        <v>124.4444444444444</v>
      </c>
      <c r="AN2226">
        <f t="shared" si="137"/>
        <v>2551.9533888888891</v>
      </c>
      <c r="AO2226">
        <f t="shared" si="138"/>
        <v>2238.5224444444439</v>
      </c>
      <c r="AP2226">
        <f t="shared" si="139"/>
        <v>313.43094444444523</v>
      </c>
    </row>
    <row r="2227" spans="1:42" x14ac:dyDescent="0.25">
      <c r="A2227">
        <v>3170</v>
      </c>
      <c r="B2227">
        <v>42</v>
      </c>
      <c r="C2227" t="s">
        <v>36</v>
      </c>
      <c r="D2227" t="s">
        <v>47</v>
      </c>
      <c r="E2227">
        <v>0</v>
      </c>
      <c r="F2227">
        <v>0</v>
      </c>
      <c r="G2227">
        <v>0</v>
      </c>
      <c r="H2227">
        <v>3</v>
      </c>
      <c r="I2227" t="s">
        <v>60</v>
      </c>
      <c r="J2227" t="s">
        <v>61</v>
      </c>
      <c r="K2227">
        <v>623.43875000000003</v>
      </c>
      <c r="L2227">
        <v>480.10222222222222</v>
      </c>
      <c r="M2227" t="s">
        <v>40</v>
      </c>
      <c r="N2227" t="s">
        <v>50</v>
      </c>
      <c r="O2227">
        <v>0</v>
      </c>
      <c r="P2227">
        <v>0</v>
      </c>
      <c r="Q2227">
        <v>109.27200000000001</v>
      </c>
      <c r="R2227">
        <v>0</v>
      </c>
      <c r="S2227">
        <v>0</v>
      </c>
      <c r="T2227">
        <v>0</v>
      </c>
      <c r="U2227">
        <v>400</v>
      </c>
      <c r="V2227">
        <v>0</v>
      </c>
      <c r="W2227">
        <v>54.888888888888893</v>
      </c>
      <c r="X2227">
        <v>0</v>
      </c>
      <c r="Y2227">
        <v>0</v>
      </c>
      <c r="Z2227">
        <v>357.48940378843059</v>
      </c>
      <c r="AA2227">
        <v>36</v>
      </c>
      <c r="AB2227">
        <v>12.924098325658431</v>
      </c>
      <c r="AC2227" t="s">
        <v>42</v>
      </c>
      <c r="AD2227" t="s">
        <v>56</v>
      </c>
      <c r="AE2227" t="s">
        <v>51</v>
      </c>
      <c r="AF2227" t="s">
        <v>78</v>
      </c>
      <c r="AG2227">
        <v>0</v>
      </c>
      <c r="AH2227">
        <v>0.1445905864238739</v>
      </c>
      <c r="AI2227">
        <v>434.41659545898438</v>
      </c>
      <c r="AJ2227">
        <v>0.25424060225486761</v>
      </c>
      <c r="AK2227">
        <v>143.3365277777778</v>
      </c>
      <c r="AL2227" t="s">
        <v>57</v>
      </c>
      <c r="AM2227">
        <f t="shared" si="136"/>
        <v>0</v>
      </c>
      <c r="AN2227">
        <f t="shared" si="137"/>
        <v>1132.7107500000002</v>
      </c>
      <c r="AO2227">
        <f t="shared" si="138"/>
        <v>534.99111111111108</v>
      </c>
      <c r="AP2227">
        <f t="shared" si="139"/>
        <v>597.71963888888911</v>
      </c>
    </row>
    <row r="2228" spans="1:42" x14ac:dyDescent="0.25">
      <c r="A2228">
        <v>3171</v>
      </c>
      <c r="B2228">
        <v>61</v>
      </c>
      <c r="C2228" t="s">
        <v>53</v>
      </c>
      <c r="D2228" t="s">
        <v>65</v>
      </c>
      <c r="E2228">
        <v>1</v>
      </c>
      <c r="F2228">
        <v>1</v>
      </c>
      <c r="G2228">
        <v>1</v>
      </c>
      <c r="H2228">
        <v>4</v>
      </c>
      <c r="I2228" t="s">
        <v>38</v>
      </c>
      <c r="J2228" t="s">
        <v>39</v>
      </c>
      <c r="K2228">
        <v>757.13250000000005</v>
      </c>
      <c r="L2228">
        <v>443.37244444444451</v>
      </c>
      <c r="M2228" t="s">
        <v>49</v>
      </c>
      <c r="N2228" t="s">
        <v>50</v>
      </c>
      <c r="O2228">
        <v>682.75453645556445</v>
      </c>
      <c r="P2228">
        <v>888.88888888888891</v>
      </c>
      <c r="Q2228">
        <v>222.38911111111111</v>
      </c>
      <c r="R2228">
        <v>77.777777777777771</v>
      </c>
      <c r="S2228">
        <v>0</v>
      </c>
      <c r="T2228">
        <v>0</v>
      </c>
      <c r="U2228">
        <v>0</v>
      </c>
      <c r="V2228">
        <v>0</v>
      </c>
      <c r="W2228">
        <v>125.1111111111111</v>
      </c>
      <c r="X2228">
        <v>1173.333333333333</v>
      </c>
      <c r="Y2228">
        <v>0</v>
      </c>
      <c r="Z2228">
        <v>1127.756282366739</v>
      </c>
      <c r="AA2228">
        <v>36</v>
      </c>
      <c r="AB2228">
        <v>40.771091188237463</v>
      </c>
      <c r="AC2228" t="s">
        <v>42</v>
      </c>
      <c r="AD2228" t="s">
        <v>81</v>
      </c>
      <c r="AE2228" t="s">
        <v>44</v>
      </c>
      <c r="AF2228" t="s">
        <v>83</v>
      </c>
      <c r="AG2228">
        <v>0</v>
      </c>
      <c r="AH2228">
        <v>6.1499103903770447E-2</v>
      </c>
      <c r="AI2228">
        <v>624.45428466796875</v>
      </c>
      <c r="AJ2228">
        <v>0.1194469109177589</v>
      </c>
      <c r="AK2228">
        <v>313.7600555555556</v>
      </c>
      <c r="AL2228" t="s">
        <v>52</v>
      </c>
      <c r="AM2228">
        <f t="shared" si="136"/>
        <v>1.3000116876689354</v>
      </c>
      <c r="AN2228">
        <f t="shared" si="137"/>
        <v>1057.2993888888889</v>
      </c>
      <c r="AO2228">
        <f t="shared" si="138"/>
        <v>1741.8168888888886</v>
      </c>
      <c r="AP2228">
        <f t="shared" si="139"/>
        <v>-684.5174999999997</v>
      </c>
    </row>
    <row r="2229" spans="1:42" x14ac:dyDescent="0.25">
      <c r="A2229">
        <v>3172</v>
      </c>
      <c r="B2229">
        <v>63</v>
      </c>
      <c r="C2229" t="s">
        <v>36</v>
      </c>
      <c r="D2229" t="s">
        <v>65</v>
      </c>
      <c r="E2229">
        <v>0</v>
      </c>
      <c r="F2229">
        <v>3</v>
      </c>
      <c r="G2229">
        <v>3</v>
      </c>
      <c r="H2229">
        <v>3</v>
      </c>
      <c r="I2229" t="s">
        <v>48</v>
      </c>
      <c r="J2229" t="s">
        <v>55</v>
      </c>
      <c r="K2229">
        <v>464.64625000000001</v>
      </c>
      <c r="L2229">
        <v>299.42511111111111</v>
      </c>
      <c r="M2229" t="s">
        <v>49</v>
      </c>
      <c r="N2229" t="s">
        <v>50</v>
      </c>
      <c r="O2229">
        <v>0</v>
      </c>
      <c r="P2229">
        <v>0</v>
      </c>
      <c r="Q2229">
        <v>249.5862222222222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112.8888888888889</v>
      </c>
      <c r="X2229">
        <v>0</v>
      </c>
      <c r="Y2229">
        <v>0</v>
      </c>
      <c r="Z2229">
        <v>583.31184870177105</v>
      </c>
      <c r="AA2229">
        <v>3</v>
      </c>
      <c r="AB2229">
        <v>200.29934933172879</v>
      </c>
      <c r="AC2229" t="s">
        <v>42</v>
      </c>
      <c r="AD2229" t="s">
        <v>56</v>
      </c>
      <c r="AE2229" t="s">
        <v>44</v>
      </c>
      <c r="AF2229" t="s">
        <v>45</v>
      </c>
      <c r="AG2229">
        <v>0</v>
      </c>
      <c r="AH2229">
        <v>0.11154618859291079</v>
      </c>
      <c r="AI2229">
        <v>482.49032592773438</v>
      </c>
      <c r="AJ2229">
        <v>0.2119562774896622</v>
      </c>
      <c r="AK2229">
        <v>165.2211388888889</v>
      </c>
      <c r="AL2229" t="s">
        <v>57</v>
      </c>
      <c r="AM2229">
        <f t="shared" si="136"/>
        <v>0</v>
      </c>
      <c r="AN2229">
        <f t="shared" si="137"/>
        <v>714.23247222222221</v>
      </c>
      <c r="AO2229">
        <f t="shared" si="138"/>
        <v>412.31400000000002</v>
      </c>
      <c r="AP2229">
        <f t="shared" si="139"/>
        <v>301.91847222222219</v>
      </c>
    </row>
    <row r="2230" spans="1:42" x14ac:dyDescent="0.25">
      <c r="A2230">
        <v>3173</v>
      </c>
      <c r="B2230">
        <v>48</v>
      </c>
      <c r="C2230" t="s">
        <v>36</v>
      </c>
      <c r="D2230" t="s">
        <v>37</v>
      </c>
      <c r="E2230">
        <v>0</v>
      </c>
      <c r="F2230">
        <v>2</v>
      </c>
      <c r="G2230">
        <v>2</v>
      </c>
      <c r="H2230">
        <v>2</v>
      </c>
      <c r="I2230" t="s">
        <v>38</v>
      </c>
      <c r="J2230" t="s">
        <v>39</v>
      </c>
      <c r="K2230">
        <v>783.20524999999998</v>
      </c>
      <c r="L2230">
        <v>827.08088888888892</v>
      </c>
      <c r="M2230" t="s">
        <v>49</v>
      </c>
      <c r="N2230" t="s">
        <v>41</v>
      </c>
      <c r="O2230">
        <v>0</v>
      </c>
      <c r="P2230">
        <v>5555.5555555555557</v>
      </c>
      <c r="Q2230">
        <v>103.3495555555556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123.7777777777778</v>
      </c>
      <c r="X2230">
        <v>0</v>
      </c>
      <c r="Y2230">
        <v>0</v>
      </c>
      <c r="Z2230">
        <v>269.38500926469288</v>
      </c>
      <c r="AA2230">
        <v>48</v>
      </c>
      <c r="AB2230">
        <v>7.9131845415951263</v>
      </c>
      <c r="AC2230" t="s">
        <v>42</v>
      </c>
      <c r="AD2230" t="s">
        <v>56</v>
      </c>
      <c r="AE2230" t="s">
        <v>84</v>
      </c>
      <c r="AF2230" t="s">
        <v>45</v>
      </c>
      <c r="AG2230">
        <v>0</v>
      </c>
      <c r="AH2230">
        <v>0.1268966943025589</v>
      </c>
      <c r="AI2230">
        <v>478.84539794921881</v>
      </c>
      <c r="AJ2230">
        <v>0.22155000269412989</v>
      </c>
      <c r="AK2230">
        <v>-43.875638888888943</v>
      </c>
      <c r="AL2230" t="s">
        <v>57</v>
      </c>
      <c r="AM2230">
        <f t="shared" si="136"/>
        <v>5555.5555555555557</v>
      </c>
      <c r="AN2230">
        <f t="shared" si="137"/>
        <v>886.55480555555562</v>
      </c>
      <c r="AO2230">
        <f t="shared" si="138"/>
        <v>950.85866666666675</v>
      </c>
      <c r="AP2230">
        <f t="shared" si="139"/>
        <v>-64.303861111111132</v>
      </c>
    </row>
    <row r="2231" spans="1:42" x14ac:dyDescent="0.25">
      <c r="A2231">
        <v>3174</v>
      </c>
      <c r="B2231">
        <v>21</v>
      </c>
      <c r="C2231" t="s">
        <v>67</v>
      </c>
      <c r="D2231" t="s">
        <v>65</v>
      </c>
      <c r="E2231">
        <v>3</v>
      </c>
      <c r="F2231">
        <v>1</v>
      </c>
      <c r="G2231">
        <v>1</v>
      </c>
      <c r="H2231">
        <v>2</v>
      </c>
      <c r="I2231" t="s">
        <v>38</v>
      </c>
      <c r="J2231" t="s">
        <v>39</v>
      </c>
      <c r="K2231">
        <v>474.39299999999997</v>
      </c>
      <c r="L2231">
        <v>526.59444444444443</v>
      </c>
      <c r="M2231" t="s">
        <v>49</v>
      </c>
      <c r="N2231" t="s">
        <v>58</v>
      </c>
      <c r="O2231">
        <v>0</v>
      </c>
      <c r="P2231">
        <v>88.888888888888886</v>
      </c>
      <c r="Q2231">
        <v>45.975333333333332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40.444444444444443</v>
      </c>
      <c r="X2231">
        <v>0</v>
      </c>
      <c r="Y2231">
        <v>0</v>
      </c>
      <c r="Z2231">
        <v>199.65991469156029</v>
      </c>
      <c r="AA2231">
        <v>24</v>
      </c>
      <c r="AB2231">
        <v>9.9678419402848721</v>
      </c>
      <c r="AC2231" t="s">
        <v>42</v>
      </c>
      <c r="AD2231" t="s">
        <v>68</v>
      </c>
      <c r="AE2231" t="s">
        <v>44</v>
      </c>
      <c r="AF2231" t="s">
        <v>45</v>
      </c>
      <c r="AG2231">
        <v>0</v>
      </c>
      <c r="AH2231">
        <v>0.24231788516044619</v>
      </c>
      <c r="AI2231">
        <v>300.795166015625</v>
      </c>
      <c r="AJ2231">
        <v>0.32783111929893488</v>
      </c>
      <c r="AK2231">
        <v>-52.201444444444462</v>
      </c>
      <c r="AL2231" t="s">
        <v>57</v>
      </c>
      <c r="AM2231">
        <f t="shared" si="136"/>
        <v>88.888888888888886</v>
      </c>
      <c r="AN2231">
        <f t="shared" si="137"/>
        <v>520.36833333333334</v>
      </c>
      <c r="AO2231">
        <f t="shared" si="138"/>
        <v>567.03888888888889</v>
      </c>
      <c r="AP2231">
        <f t="shared" si="139"/>
        <v>-46.670555555555552</v>
      </c>
    </row>
    <row r="2232" spans="1:42" x14ac:dyDescent="0.25">
      <c r="A2232">
        <v>3175</v>
      </c>
      <c r="B2232">
        <v>49</v>
      </c>
      <c r="C2232" t="s">
        <v>53</v>
      </c>
      <c r="D2232" t="s">
        <v>65</v>
      </c>
      <c r="E2232">
        <v>3</v>
      </c>
      <c r="F2232">
        <v>1</v>
      </c>
      <c r="G2232">
        <v>1</v>
      </c>
      <c r="H2232">
        <v>2</v>
      </c>
      <c r="I2232" t="s">
        <v>59</v>
      </c>
      <c r="J2232" t="s">
        <v>55</v>
      </c>
      <c r="K2232">
        <v>365.54525000000001</v>
      </c>
      <c r="L2232">
        <v>192.69399999999999</v>
      </c>
      <c r="M2232" t="s">
        <v>49</v>
      </c>
      <c r="N2232" t="s">
        <v>50</v>
      </c>
      <c r="O2232">
        <v>0</v>
      </c>
      <c r="P2232">
        <v>888.88888888888891</v>
      </c>
      <c r="Q2232">
        <v>110.4293333333333</v>
      </c>
      <c r="R2232">
        <v>220.66666666666671</v>
      </c>
      <c r="S2232">
        <v>0</v>
      </c>
      <c r="T2232">
        <v>0</v>
      </c>
      <c r="U2232">
        <v>222.2222222222222</v>
      </c>
      <c r="V2232">
        <v>0</v>
      </c>
      <c r="W2232">
        <v>30.222222222222221</v>
      </c>
      <c r="X2232">
        <v>0</v>
      </c>
      <c r="Y2232">
        <v>0</v>
      </c>
      <c r="Z2232">
        <v>650.09186302088813</v>
      </c>
      <c r="AA2232">
        <v>48</v>
      </c>
      <c r="AB2232">
        <v>19.09644822150803</v>
      </c>
      <c r="AC2232" t="s">
        <v>42</v>
      </c>
      <c r="AD2232" t="s">
        <v>56</v>
      </c>
      <c r="AE2232" t="s">
        <v>44</v>
      </c>
      <c r="AF2232" t="s">
        <v>45</v>
      </c>
      <c r="AG2232">
        <v>0</v>
      </c>
      <c r="AH2232">
        <v>0.16380120813846591</v>
      </c>
      <c r="AI2232">
        <v>480.86544799804688</v>
      </c>
      <c r="AJ2232">
        <v>0.27678626775741583</v>
      </c>
      <c r="AK2232">
        <v>172.85124999999999</v>
      </c>
      <c r="AL2232" t="s">
        <v>64</v>
      </c>
      <c r="AM2232">
        <f t="shared" si="136"/>
        <v>888.88888888888891</v>
      </c>
      <c r="AN2232">
        <f t="shared" si="137"/>
        <v>918.86347222222219</v>
      </c>
      <c r="AO2232">
        <f t="shared" si="138"/>
        <v>222.91622222222222</v>
      </c>
      <c r="AP2232">
        <f t="shared" si="139"/>
        <v>695.94724999999994</v>
      </c>
    </row>
    <row r="2233" spans="1:42" x14ac:dyDescent="0.25">
      <c r="A2233">
        <v>3176</v>
      </c>
      <c r="B2233">
        <v>42</v>
      </c>
      <c r="C2233" t="s">
        <v>53</v>
      </c>
      <c r="D2233" t="s">
        <v>65</v>
      </c>
      <c r="E2233">
        <v>1</v>
      </c>
      <c r="F2233">
        <v>0</v>
      </c>
      <c r="G2233">
        <v>0</v>
      </c>
      <c r="H2233">
        <v>2</v>
      </c>
      <c r="I2233" t="s">
        <v>38</v>
      </c>
      <c r="J2233" t="s">
        <v>74</v>
      </c>
      <c r="K2233">
        <v>946.30425000000002</v>
      </c>
      <c r="L2233">
        <v>1024.733777777778</v>
      </c>
      <c r="M2233" t="s">
        <v>49</v>
      </c>
      <c r="N2233" t="s">
        <v>58</v>
      </c>
      <c r="O2233">
        <v>0</v>
      </c>
      <c r="P2233">
        <v>0</v>
      </c>
      <c r="Q2233">
        <v>443.99688888888892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131.33333333333329</v>
      </c>
      <c r="X2233">
        <v>0</v>
      </c>
      <c r="Y2233">
        <v>0</v>
      </c>
      <c r="Z2233">
        <v>610.29728816628506</v>
      </c>
      <c r="AA2233">
        <v>24</v>
      </c>
      <c r="AB2233">
        <v>30.468544046128269</v>
      </c>
      <c r="AC2233" t="s">
        <v>42</v>
      </c>
      <c r="AD2233" t="s">
        <v>43</v>
      </c>
      <c r="AE2233" t="s">
        <v>51</v>
      </c>
      <c r="AF2233" t="s">
        <v>45</v>
      </c>
      <c r="AG2233">
        <v>1</v>
      </c>
      <c r="AH2233">
        <v>8.7138503789901733E-2</v>
      </c>
      <c r="AI2233">
        <v>438.19314575195313</v>
      </c>
      <c r="AJ2233">
        <v>0.1155632138252258</v>
      </c>
      <c r="AK2233">
        <v>-78.429527777777707</v>
      </c>
      <c r="AL2233" t="s">
        <v>57</v>
      </c>
      <c r="AM2233">
        <f t="shared" si="136"/>
        <v>0</v>
      </c>
      <c r="AN2233">
        <f t="shared" si="137"/>
        <v>1390.301138888889</v>
      </c>
      <c r="AO2233">
        <f t="shared" si="138"/>
        <v>1156.0671111111112</v>
      </c>
      <c r="AP2233">
        <f t="shared" si="139"/>
        <v>234.23402777777778</v>
      </c>
    </row>
    <row r="2234" spans="1:42" x14ac:dyDescent="0.25">
      <c r="A2234">
        <v>3177</v>
      </c>
      <c r="B2234">
        <v>64</v>
      </c>
      <c r="C2234" t="s">
        <v>36</v>
      </c>
      <c r="D2234" t="s">
        <v>65</v>
      </c>
      <c r="E2234">
        <v>0</v>
      </c>
      <c r="F2234">
        <v>0</v>
      </c>
      <c r="G2234">
        <v>0</v>
      </c>
      <c r="H2234">
        <v>3</v>
      </c>
      <c r="I2234" t="s">
        <v>72</v>
      </c>
      <c r="J2234" t="s">
        <v>39</v>
      </c>
      <c r="K2234">
        <v>1091.6857500000001</v>
      </c>
      <c r="L2234">
        <v>653.53688888888894</v>
      </c>
      <c r="M2234" t="s">
        <v>49</v>
      </c>
      <c r="N2234" t="s">
        <v>41</v>
      </c>
      <c r="O2234">
        <v>0</v>
      </c>
      <c r="P2234">
        <v>222.2222222222222</v>
      </c>
      <c r="Q2234">
        <v>665.62844444444443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327.11111111111109</v>
      </c>
      <c r="X2234">
        <v>239.11111111111109</v>
      </c>
      <c r="Y2234">
        <v>0</v>
      </c>
      <c r="Z2234">
        <v>785.57067467178592</v>
      </c>
      <c r="AA2234">
        <v>36</v>
      </c>
      <c r="AB2234">
        <v>28.400261752151451</v>
      </c>
      <c r="AC2234" t="s">
        <v>42</v>
      </c>
      <c r="AD2234" t="s">
        <v>43</v>
      </c>
      <c r="AE2234" t="s">
        <v>51</v>
      </c>
      <c r="AF2234" t="s">
        <v>45</v>
      </c>
      <c r="AG2234">
        <v>1</v>
      </c>
      <c r="AH2234">
        <v>5.6895006448030472E-2</v>
      </c>
      <c r="AI2234">
        <v>586.729736328125</v>
      </c>
      <c r="AJ2234">
        <v>0.1031754985451698</v>
      </c>
      <c r="AK2234">
        <v>438.14886111111122</v>
      </c>
      <c r="AL2234" t="s">
        <v>57</v>
      </c>
      <c r="AM2234">
        <f t="shared" si="136"/>
        <v>222.2222222222222</v>
      </c>
      <c r="AN2234">
        <f t="shared" si="137"/>
        <v>1757.3141944444446</v>
      </c>
      <c r="AO2234">
        <f t="shared" si="138"/>
        <v>1219.759111111111</v>
      </c>
      <c r="AP2234">
        <f t="shared" si="139"/>
        <v>537.55508333333364</v>
      </c>
    </row>
    <row r="2235" spans="1:42" x14ac:dyDescent="0.25">
      <c r="A2235">
        <v>3178</v>
      </c>
      <c r="B2235">
        <v>38</v>
      </c>
      <c r="C2235" t="s">
        <v>67</v>
      </c>
      <c r="D2235" t="s">
        <v>65</v>
      </c>
      <c r="E2235">
        <v>1</v>
      </c>
      <c r="F2235">
        <v>1</v>
      </c>
      <c r="G2235">
        <v>1</v>
      </c>
      <c r="H2235">
        <v>3</v>
      </c>
      <c r="I2235" t="s">
        <v>72</v>
      </c>
      <c r="J2235" t="s">
        <v>55</v>
      </c>
      <c r="K2235">
        <v>1043.8722499999999</v>
      </c>
      <c r="L2235">
        <v>1020.003111111111</v>
      </c>
      <c r="M2235" t="s">
        <v>49</v>
      </c>
      <c r="N2235" t="s">
        <v>50</v>
      </c>
      <c r="O2235">
        <v>0</v>
      </c>
      <c r="P2235">
        <v>0</v>
      </c>
      <c r="Q2235">
        <v>568.12555555555559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31.555555555555561</v>
      </c>
      <c r="X2235">
        <v>0</v>
      </c>
      <c r="Y2235">
        <v>0</v>
      </c>
      <c r="Z2235">
        <v>685.55014854125977</v>
      </c>
      <c r="AA2235">
        <v>24</v>
      </c>
      <c r="AB2235">
        <v>34.225475520985697</v>
      </c>
      <c r="AC2235" t="s">
        <v>42</v>
      </c>
      <c r="AD2235" t="s">
        <v>56</v>
      </c>
      <c r="AE2235" t="s">
        <v>44</v>
      </c>
      <c r="AF2235" t="s">
        <v>45</v>
      </c>
      <c r="AG2235">
        <v>1</v>
      </c>
      <c r="AH2235">
        <v>7.3844842612743378E-2</v>
      </c>
      <c r="AI2235">
        <v>484.52069091796881</v>
      </c>
      <c r="AJ2235">
        <v>0.1067634224891663</v>
      </c>
      <c r="AK2235">
        <v>23.869138888888759</v>
      </c>
      <c r="AL2235" t="s">
        <v>46</v>
      </c>
      <c r="AM2235">
        <f t="shared" si="136"/>
        <v>0</v>
      </c>
      <c r="AN2235">
        <f t="shared" si="137"/>
        <v>1611.9978055555555</v>
      </c>
      <c r="AO2235">
        <f t="shared" si="138"/>
        <v>1051.5586666666666</v>
      </c>
      <c r="AP2235">
        <f t="shared" si="139"/>
        <v>560.43913888888892</v>
      </c>
    </row>
    <row r="2236" spans="1:42" x14ac:dyDescent="0.25">
      <c r="A2236">
        <v>3180</v>
      </c>
      <c r="B2236">
        <v>41</v>
      </c>
      <c r="C2236" t="s">
        <v>36</v>
      </c>
      <c r="D2236" t="s">
        <v>37</v>
      </c>
      <c r="E2236">
        <v>0</v>
      </c>
      <c r="F2236">
        <v>1</v>
      </c>
      <c r="G2236">
        <v>1</v>
      </c>
      <c r="H2236">
        <v>5</v>
      </c>
      <c r="I2236" t="s">
        <v>38</v>
      </c>
      <c r="J2236" t="s">
        <v>39</v>
      </c>
      <c r="K2236">
        <v>543.07150000000001</v>
      </c>
      <c r="L2236">
        <v>464.82644444444452</v>
      </c>
      <c r="M2236" t="s">
        <v>49</v>
      </c>
      <c r="N2236" t="s">
        <v>41</v>
      </c>
      <c r="O2236">
        <v>0</v>
      </c>
      <c r="P2236">
        <v>0</v>
      </c>
      <c r="Q2236">
        <v>233.24711111111111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40</v>
      </c>
      <c r="X2236">
        <v>0</v>
      </c>
      <c r="Y2236">
        <v>0</v>
      </c>
      <c r="Z2236">
        <v>359.85051525800799</v>
      </c>
      <c r="AA2236">
        <v>36</v>
      </c>
      <c r="AB2236">
        <v>13.009458161410979</v>
      </c>
      <c r="AC2236" t="s">
        <v>62</v>
      </c>
      <c r="AD2236" t="s">
        <v>56</v>
      </c>
      <c r="AE2236" t="s">
        <v>82</v>
      </c>
      <c r="AF2236" t="s">
        <v>45</v>
      </c>
      <c r="AG2236">
        <v>1</v>
      </c>
      <c r="AH2236">
        <v>0.14125047624111181</v>
      </c>
      <c r="AI2236">
        <v>498.139892578125</v>
      </c>
      <c r="AJ2236">
        <v>0.30753287672996521</v>
      </c>
      <c r="AK2236">
        <v>78.245055555555552</v>
      </c>
      <c r="AL2236" t="s">
        <v>52</v>
      </c>
      <c r="AM2236">
        <f t="shared" si="136"/>
        <v>0</v>
      </c>
      <c r="AN2236">
        <f t="shared" si="137"/>
        <v>776.31861111111107</v>
      </c>
      <c r="AO2236">
        <f t="shared" si="138"/>
        <v>504.82644444444452</v>
      </c>
      <c r="AP2236">
        <f t="shared" si="139"/>
        <v>271.49216666666655</v>
      </c>
    </row>
    <row r="2237" spans="1:42" x14ac:dyDescent="0.25">
      <c r="A2237">
        <v>3183</v>
      </c>
      <c r="B2237">
        <v>34</v>
      </c>
      <c r="C2237" t="s">
        <v>67</v>
      </c>
      <c r="D2237" t="s">
        <v>37</v>
      </c>
      <c r="E2237">
        <v>0</v>
      </c>
      <c r="F2237">
        <v>1</v>
      </c>
      <c r="G2237">
        <v>1</v>
      </c>
      <c r="H2237">
        <v>2</v>
      </c>
      <c r="I2237" t="s">
        <v>38</v>
      </c>
      <c r="J2237" t="s">
        <v>39</v>
      </c>
      <c r="K2237">
        <v>687.23450000000003</v>
      </c>
      <c r="L2237">
        <v>600.44622222222222</v>
      </c>
      <c r="M2237" t="s">
        <v>49</v>
      </c>
      <c r="N2237" t="s">
        <v>58</v>
      </c>
      <c r="O2237">
        <v>0</v>
      </c>
      <c r="P2237">
        <v>0</v>
      </c>
      <c r="Q2237">
        <v>5.7024444444444446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172.2222222222222</v>
      </c>
      <c r="X2237">
        <v>0</v>
      </c>
      <c r="Y2237">
        <v>0</v>
      </c>
      <c r="Z2237">
        <v>642.82147071042493</v>
      </c>
      <c r="AA2237">
        <v>18</v>
      </c>
      <c r="AB2237">
        <v>41.015726474142639</v>
      </c>
      <c r="AC2237" t="s">
        <v>42</v>
      </c>
      <c r="AD2237" t="s">
        <v>56</v>
      </c>
      <c r="AE2237" t="s">
        <v>44</v>
      </c>
      <c r="AF2237" t="s">
        <v>45</v>
      </c>
      <c r="AG2237">
        <v>1</v>
      </c>
      <c r="AH2237">
        <v>0.1280166953802109</v>
      </c>
      <c r="AI2237">
        <v>372.68756103515619</v>
      </c>
      <c r="AJ2237">
        <v>0.16587597131729129</v>
      </c>
      <c r="AK2237">
        <v>86.788277777777807</v>
      </c>
      <c r="AL2237" t="s">
        <v>57</v>
      </c>
      <c r="AM2237">
        <f t="shared" si="136"/>
        <v>0</v>
      </c>
      <c r="AN2237">
        <f t="shared" si="137"/>
        <v>692.93694444444452</v>
      </c>
      <c r="AO2237">
        <f t="shared" si="138"/>
        <v>772.66844444444439</v>
      </c>
      <c r="AP2237">
        <f t="shared" si="139"/>
        <v>-79.731499999999869</v>
      </c>
    </row>
    <row r="2238" spans="1:42" x14ac:dyDescent="0.25">
      <c r="A2238">
        <v>3185</v>
      </c>
      <c r="B2238">
        <v>29</v>
      </c>
      <c r="C2238" t="s">
        <v>67</v>
      </c>
      <c r="D2238" t="s">
        <v>79</v>
      </c>
      <c r="E2238">
        <v>1</v>
      </c>
      <c r="F2238">
        <v>4</v>
      </c>
      <c r="G2238">
        <v>4</v>
      </c>
      <c r="H2238">
        <v>5</v>
      </c>
      <c r="I2238" t="s">
        <v>48</v>
      </c>
      <c r="J2238" t="s">
        <v>39</v>
      </c>
      <c r="K2238">
        <v>1226.0632499999999</v>
      </c>
      <c r="L2238">
        <v>656.71555555555551</v>
      </c>
      <c r="M2238" t="s">
        <v>85</v>
      </c>
      <c r="N2238" t="s">
        <v>50</v>
      </c>
      <c r="O2238">
        <v>0</v>
      </c>
      <c r="P2238">
        <v>2222.2222222222222</v>
      </c>
      <c r="Q2238">
        <v>298.55044444444451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142.44444444444451</v>
      </c>
      <c r="X2238">
        <v>0</v>
      </c>
      <c r="Y2238">
        <v>0</v>
      </c>
      <c r="Z2238">
        <v>957.52835895236376</v>
      </c>
      <c r="AA2238">
        <v>3</v>
      </c>
      <c r="AB2238">
        <v>328.79892238035762</v>
      </c>
      <c r="AC2238" t="s">
        <v>42</v>
      </c>
      <c r="AD2238" t="s">
        <v>43</v>
      </c>
      <c r="AE2238" t="s">
        <v>44</v>
      </c>
      <c r="AF2238" t="s">
        <v>45</v>
      </c>
      <c r="AG2238">
        <v>1</v>
      </c>
      <c r="AH2238">
        <v>3.041910566389561E-2</v>
      </c>
      <c r="AI2238">
        <v>627.7906494140625</v>
      </c>
      <c r="AJ2238">
        <v>5.7969518005847931E-2</v>
      </c>
      <c r="AK2238">
        <v>569.34769444444441</v>
      </c>
      <c r="AL2238" t="s">
        <v>90</v>
      </c>
      <c r="AM2238">
        <f t="shared" si="136"/>
        <v>2222.2222222222222</v>
      </c>
      <c r="AN2238">
        <f t="shared" si="137"/>
        <v>1524.6136944444445</v>
      </c>
      <c r="AO2238">
        <f t="shared" si="138"/>
        <v>799.16000000000008</v>
      </c>
      <c r="AP2238">
        <f t="shared" si="139"/>
        <v>725.45369444444441</v>
      </c>
    </row>
    <row r="2239" spans="1:42" x14ac:dyDescent="0.25">
      <c r="A2239">
        <v>3186</v>
      </c>
      <c r="B2239">
        <v>35</v>
      </c>
      <c r="C2239" t="s">
        <v>36</v>
      </c>
      <c r="D2239" t="s">
        <v>79</v>
      </c>
      <c r="E2239">
        <v>2</v>
      </c>
      <c r="F2239">
        <v>2</v>
      </c>
      <c r="G2239">
        <v>2</v>
      </c>
      <c r="H2239">
        <v>2</v>
      </c>
      <c r="I2239" t="s">
        <v>72</v>
      </c>
      <c r="J2239" t="s">
        <v>39</v>
      </c>
      <c r="K2239">
        <v>431.7405</v>
      </c>
      <c r="L2239">
        <v>523.86244444444446</v>
      </c>
      <c r="M2239" t="s">
        <v>49</v>
      </c>
      <c r="N2239" t="s">
        <v>41</v>
      </c>
      <c r="O2239">
        <v>0</v>
      </c>
      <c r="P2239">
        <v>0</v>
      </c>
      <c r="Q2239">
        <v>24.393999999999998</v>
      </c>
      <c r="R2239">
        <v>0</v>
      </c>
      <c r="S2239">
        <v>0</v>
      </c>
      <c r="T2239">
        <v>0</v>
      </c>
      <c r="U2239">
        <v>622.22222222222217</v>
      </c>
      <c r="V2239">
        <v>0</v>
      </c>
      <c r="W2239">
        <v>0</v>
      </c>
      <c r="X2239">
        <v>0</v>
      </c>
      <c r="Y2239">
        <v>0</v>
      </c>
      <c r="Z2239">
        <v>220.88270235823629</v>
      </c>
      <c r="AA2239">
        <v>24</v>
      </c>
      <c r="AB2239">
        <v>11.02737055583323</v>
      </c>
      <c r="AC2239" t="s">
        <v>42</v>
      </c>
      <c r="AD2239" t="s">
        <v>43</v>
      </c>
      <c r="AE2239" t="s">
        <v>44</v>
      </c>
      <c r="AF2239" t="s">
        <v>45</v>
      </c>
      <c r="AG2239">
        <v>0</v>
      </c>
      <c r="AH2239">
        <v>0.23313505947589869</v>
      </c>
      <c r="AI2239">
        <v>338.42300415039063</v>
      </c>
      <c r="AJ2239">
        <v>0.33900567889213562</v>
      </c>
      <c r="AK2239">
        <v>-92.121944444444466</v>
      </c>
      <c r="AL2239" t="s">
        <v>64</v>
      </c>
      <c r="AM2239">
        <f t="shared" si="136"/>
        <v>0</v>
      </c>
      <c r="AN2239">
        <f t="shared" si="137"/>
        <v>1078.3567222222223</v>
      </c>
      <c r="AO2239">
        <f t="shared" si="138"/>
        <v>523.86244444444446</v>
      </c>
      <c r="AP2239">
        <f t="shared" si="139"/>
        <v>554.49427777777782</v>
      </c>
    </row>
    <row r="2240" spans="1:42" x14ac:dyDescent="0.25">
      <c r="A2240">
        <v>3187</v>
      </c>
      <c r="B2240">
        <v>65</v>
      </c>
      <c r="C2240" t="s">
        <v>53</v>
      </c>
      <c r="D2240" t="s">
        <v>37</v>
      </c>
      <c r="E2240">
        <v>1</v>
      </c>
      <c r="F2240">
        <v>0</v>
      </c>
      <c r="G2240">
        <v>0</v>
      </c>
      <c r="H2240">
        <v>2</v>
      </c>
      <c r="I2240" t="s">
        <v>72</v>
      </c>
      <c r="J2240" t="s">
        <v>39</v>
      </c>
      <c r="K2240">
        <v>808.51125000000002</v>
      </c>
      <c r="L2240">
        <v>679.3268888888889</v>
      </c>
      <c r="M2240" t="s">
        <v>49</v>
      </c>
      <c r="N2240" t="s">
        <v>50</v>
      </c>
      <c r="O2240">
        <v>457.71053701938251</v>
      </c>
      <c r="P2240">
        <v>222.2222222222222</v>
      </c>
      <c r="Q2240">
        <v>111.84333333333331</v>
      </c>
      <c r="R2240">
        <v>0</v>
      </c>
      <c r="S2240">
        <v>0</v>
      </c>
      <c r="T2240">
        <v>1777.7777777777781</v>
      </c>
      <c r="U2240">
        <v>0</v>
      </c>
      <c r="V2240">
        <v>0</v>
      </c>
      <c r="W2240">
        <v>327.11111111111109</v>
      </c>
      <c r="X2240">
        <v>0</v>
      </c>
      <c r="Y2240">
        <v>0</v>
      </c>
      <c r="Z2240">
        <v>404.55653437801709</v>
      </c>
      <c r="AA2240">
        <v>36</v>
      </c>
      <c r="AB2240">
        <v>14.625687847473809</v>
      </c>
      <c r="AC2240" t="s">
        <v>42</v>
      </c>
      <c r="AD2240" t="s">
        <v>43</v>
      </c>
      <c r="AE2240" t="s">
        <v>51</v>
      </c>
      <c r="AF2240" t="s">
        <v>45</v>
      </c>
      <c r="AG2240">
        <v>0</v>
      </c>
      <c r="AH2240">
        <v>0.1083534508943558</v>
      </c>
      <c r="AI2240">
        <v>496.44183349609381</v>
      </c>
      <c r="AJ2240">
        <v>0.19065235555171969</v>
      </c>
      <c r="AK2240">
        <v>129.18436111111109</v>
      </c>
      <c r="AL2240" t="s">
        <v>57</v>
      </c>
      <c r="AM2240">
        <f t="shared" si="136"/>
        <v>0.4844497875853947</v>
      </c>
      <c r="AN2240">
        <f t="shared" si="137"/>
        <v>2698.1323611111111</v>
      </c>
      <c r="AO2240">
        <f t="shared" si="138"/>
        <v>1006.438</v>
      </c>
      <c r="AP2240">
        <f t="shared" si="139"/>
        <v>1691.694361111111</v>
      </c>
    </row>
    <row r="2241" spans="1:42" x14ac:dyDescent="0.25">
      <c r="A2241">
        <v>3188</v>
      </c>
      <c r="B2241">
        <v>64</v>
      </c>
      <c r="C2241" t="s">
        <v>36</v>
      </c>
      <c r="D2241" t="s">
        <v>65</v>
      </c>
      <c r="E2241">
        <v>0</v>
      </c>
      <c r="F2241">
        <v>2</v>
      </c>
      <c r="G2241">
        <v>2</v>
      </c>
      <c r="H2241">
        <v>3</v>
      </c>
      <c r="I2241" t="s">
        <v>54</v>
      </c>
      <c r="J2241" t="s">
        <v>55</v>
      </c>
      <c r="K2241">
        <v>1383.7027499999999</v>
      </c>
      <c r="L2241">
        <v>839.04044444444446</v>
      </c>
      <c r="M2241" t="s">
        <v>49</v>
      </c>
      <c r="N2241" t="s">
        <v>58</v>
      </c>
      <c r="O2241">
        <v>0</v>
      </c>
      <c r="P2241">
        <v>0</v>
      </c>
      <c r="Q2241">
        <v>603.89533333333338</v>
      </c>
      <c r="R2241">
        <v>0</v>
      </c>
      <c r="S2241">
        <v>0</v>
      </c>
      <c r="T2241">
        <v>0</v>
      </c>
      <c r="U2241">
        <v>400</v>
      </c>
      <c r="V2241">
        <v>0</v>
      </c>
      <c r="W2241">
        <v>0</v>
      </c>
      <c r="X2241">
        <v>0</v>
      </c>
      <c r="Y2241">
        <v>0</v>
      </c>
      <c r="Z2241">
        <v>1826.377801414307</v>
      </c>
      <c r="AA2241">
        <v>36</v>
      </c>
      <c r="AB2241">
        <v>66.027932674748214</v>
      </c>
      <c r="AC2241" t="s">
        <v>42</v>
      </c>
      <c r="AD2241" t="s">
        <v>81</v>
      </c>
      <c r="AE2241" t="s">
        <v>44</v>
      </c>
      <c r="AF2241" t="s">
        <v>45</v>
      </c>
      <c r="AG2241">
        <v>1</v>
      </c>
      <c r="AH2241">
        <v>1.755139417946339E-2</v>
      </c>
      <c r="AI2241">
        <v>736.7947998046875</v>
      </c>
      <c r="AJ2241">
        <v>2.3191258311271671E-2</v>
      </c>
      <c r="AK2241">
        <v>544.66230555555546</v>
      </c>
      <c r="AL2241" t="s">
        <v>46</v>
      </c>
      <c r="AM2241">
        <f t="shared" si="136"/>
        <v>0</v>
      </c>
      <c r="AN2241">
        <f t="shared" si="137"/>
        <v>2387.5980833333333</v>
      </c>
      <c r="AO2241">
        <f t="shared" si="138"/>
        <v>839.04044444444446</v>
      </c>
      <c r="AP2241">
        <f t="shared" si="139"/>
        <v>1548.557638888889</v>
      </c>
    </row>
    <row r="2242" spans="1:42" x14ac:dyDescent="0.25">
      <c r="A2242">
        <v>3189</v>
      </c>
      <c r="B2242">
        <v>37</v>
      </c>
      <c r="C2242" t="s">
        <v>53</v>
      </c>
      <c r="D2242" t="s">
        <v>47</v>
      </c>
      <c r="E2242">
        <v>1</v>
      </c>
      <c r="F2242">
        <v>0</v>
      </c>
      <c r="G2242">
        <v>0</v>
      </c>
      <c r="H2242">
        <v>3</v>
      </c>
      <c r="I2242" t="s">
        <v>60</v>
      </c>
      <c r="J2242" t="s">
        <v>55</v>
      </c>
      <c r="K2242">
        <v>167.14500000000001</v>
      </c>
      <c r="L2242">
        <v>93.919777777777782</v>
      </c>
      <c r="M2242" t="s">
        <v>49</v>
      </c>
      <c r="N2242" t="s">
        <v>50</v>
      </c>
      <c r="O2242">
        <v>0</v>
      </c>
      <c r="P2242">
        <v>0</v>
      </c>
      <c r="Q2242">
        <v>75.342666666666673</v>
      </c>
      <c r="R2242">
        <v>0</v>
      </c>
      <c r="S2242">
        <v>0</v>
      </c>
      <c r="T2242">
        <v>0</v>
      </c>
      <c r="U2242">
        <v>600</v>
      </c>
      <c r="V2242">
        <v>0</v>
      </c>
      <c r="W2242">
        <v>204.44444444444451</v>
      </c>
      <c r="X2242">
        <v>0</v>
      </c>
      <c r="Y2242">
        <v>0</v>
      </c>
      <c r="Z2242">
        <v>116.65099115368569</v>
      </c>
      <c r="AA2242">
        <v>36</v>
      </c>
      <c r="AB2242">
        <v>4.2172127718447836</v>
      </c>
      <c r="AC2242" t="s">
        <v>62</v>
      </c>
      <c r="AD2242" t="s">
        <v>56</v>
      </c>
      <c r="AE2242" t="s">
        <v>51</v>
      </c>
      <c r="AF2242" t="s">
        <v>45</v>
      </c>
      <c r="AG2242">
        <v>0</v>
      </c>
      <c r="AH2242">
        <v>0.28076997399330139</v>
      </c>
      <c r="AI2242">
        <v>352.12026977539063</v>
      </c>
      <c r="AJ2242">
        <v>0.47464174032211298</v>
      </c>
      <c r="AK2242">
        <v>73.225222222222229</v>
      </c>
      <c r="AL2242" t="s">
        <v>64</v>
      </c>
      <c r="AM2242">
        <f t="shared" si="136"/>
        <v>0</v>
      </c>
      <c r="AN2242">
        <f t="shared" si="137"/>
        <v>842.48766666666666</v>
      </c>
      <c r="AO2242">
        <f t="shared" si="138"/>
        <v>298.36422222222228</v>
      </c>
      <c r="AP2242">
        <f t="shared" si="139"/>
        <v>544.12344444444443</v>
      </c>
    </row>
    <row r="2243" spans="1:42" x14ac:dyDescent="0.25">
      <c r="A2243">
        <v>3190</v>
      </c>
      <c r="B2243">
        <v>45</v>
      </c>
      <c r="C2243" t="s">
        <v>36</v>
      </c>
      <c r="D2243" t="s">
        <v>65</v>
      </c>
      <c r="E2243">
        <v>2</v>
      </c>
      <c r="F2243">
        <v>1</v>
      </c>
      <c r="G2243">
        <v>1</v>
      </c>
      <c r="H2243">
        <v>2</v>
      </c>
      <c r="I2243" t="s">
        <v>54</v>
      </c>
      <c r="J2243" t="s">
        <v>55</v>
      </c>
      <c r="K2243">
        <v>866.82574999999997</v>
      </c>
      <c r="L2243">
        <v>1002.357111111111</v>
      </c>
      <c r="M2243" t="s">
        <v>49</v>
      </c>
      <c r="N2243" t="s">
        <v>50</v>
      </c>
      <c r="O2243">
        <v>0</v>
      </c>
      <c r="P2243">
        <v>0</v>
      </c>
      <c r="Q2243">
        <v>467.22066666666672</v>
      </c>
      <c r="R2243">
        <v>0</v>
      </c>
      <c r="S2243">
        <v>0</v>
      </c>
      <c r="T2243">
        <v>0</v>
      </c>
      <c r="U2243">
        <v>600</v>
      </c>
      <c r="V2243">
        <v>0</v>
      </c>
      <c r="W2243">
        <v>327.11111111111109</v>
      </c>
      <c r="X2243">
        <v>0</v>
      </c>
      <c r="Y2243">
        <v>0</v>
      </c>
      <c r="Z2243">
        <v>365.11041739024557</v>
      </c>
      <c r="AA2243">
        <v>36</v>
      </c>
      <c r="AB2243">
        <v>13.19961622377585</v>
      </c>
      <c r="AC2243" t="s">
        <v>62</v>
      </c>
      <c r="AD2243" t="s">
        <v>66</v>
      </c>
      <c r="AE2243" t="s">
        <v>44</v>
      </c>
      <c r="AF2243" t="s">
        <v>45</v>
      </c>
      <c r="AG2243">
        <v>1</v>
      </c>
      <c r="AH2243">
        <v>0.1133921891450882</v>
      </c>
      <c r="AI2243">
        <v>460.1844482421875</v>
      </c>
      <c r="AJ2243">
        <v>0.17533458769321439</v>
      </c>
      <c r="AK2243">
        <v>-135.5313611111111</v>
      </c>
      <c r="AL2243" t="s">
        <v>57</v>
      </c>
      <c r="AM2243">
        <f t="shared" ref="AM2243:AM2306" si="140">P2243/(1+O2243)</f>
        <v>0</v>
      </c>
      <c r="AN2243">
        <f t="shared" ref="AN2243:AN2306" si="141">K2243+Q2243+R2243+S2243+T2243+U2243</f>
        <v>1934.0464166666666</v>
      </c>
      <c r="AO2243">
        <f t="shared" ref="AO2243:AO2306" si="142">L2243+V2243+W2243+X2243+Y2243</f>
        <v>1329.468222222222</v>
      </c>
      <c r="AP2243">
        <f t="shared" ref="AP2243:AP2306" si="143">AN2243-AO2243</f>
        <v>604.57819444444453</v>
      </c>
    </row>
    <row r="2244" spans="1:42" x14ac:dyDescent="0.25">
      <c r="A2244">
        <v>3191</v>
      </c>
      <c r="B2244">
        <v>26</v>
      </c>
      <c r="C2244" t="s">
        <v>36</v>
      </c>
      <c r="D2244" t="s">
        <v>76</v>
      </c>
      <c r="E2244">
        <v>1</v>
      </c>
      <c r="F2244">
        <v>2</v>
      </c>
      <c r="G2244">
        <v>2</v>
      </c>
      <c r="H2244">
        <v>3</v>
      </c>
      <c r="I2244" t="s">
        <v>60</v>
      </c>
      <c r="J2244" t="s">
        <v>39</v>
      </c>
      <c r="K2244">
        <v>1279.7929999999999</v>
      </c>
      <c r="L2244">
        <v>1398.458444444444</v>
      </c>
      <c r="M2244" t="s">
        <v>49</v>
      </c>
      <c r="N2244" t="s">
        <v>41</v>
      </c>
      <c r="O2244">
        <v>0</v>
      </c>
      <c r="P2244">
        <v>0</v>
      </c>
      <c r="Q2244">
        <v>600.59955555555553</v>
      </c>
      <c r="R2244">
        <v>0</v>
      </c>
      <c r="S2244">
        <v>0</v>
      </c>
      <c r="T2244">
        <v>0</v>
      </c>
      <c r="U2244">
        <v>201.8666666666667</v>
      </c>
      <c r="V2244">
        <v>0</v>
      </c>
      <c r="W2244">
        <v>6.666666666666667</v>
      </c>
      <c r="X2244">
        <v>0</v>
      </c>
      <c r="Y2244">
        <v>0</v>
      </c>
      <c r="Z2244">
        <v>910.69347931362154</v>
      </c>
      <c r="AA2244">
        <v>48</v>
      </c>
      <c r="AB2244">
        <v>26.751620597993512</v>
      </c>
      <c r="AC2244" t="s">
        <v>62</v>
      </c>
      <c r="AD2244" t="s">
        <v>56</v>
      </c>
      <c r="AE2244" t="s">
        <v>69</v>
      </c>
      <c r="AF2244" t="s">
        <v>88</v>
      </c>
      <c r="AG2244">
        <v>1</v>
      </c>
      <c r="AH2244">
        <v>4.3863642960786819E-2</v>
      </c>
      <c r="AI2244">
        <v>578.10107421875</v>
      </c>
      <c r="AJ2244">
        <v>6.0505911707878113E-2</v>
      </c>
      <c r="AK2244">
        <v>-118.6654444444446</v>
      </c>
      <c r="AL2244" t="s">
        <v>46</v>
      </c>
      <c r="AM2244">
        <f t="shared" si="140"/>
        <v>0</v>
      </c>
      <c r="AN2244">
        <f t="shared" si="141"/>
        <v>2082.259222222222</v>
      </c>
      <c r="AO2244">
        <f t="shared" si="142"/>
        <v>1405.1251111111108</v>
      </c>
      <c r="AP2244">
        <f t="shared" si="143"/>
        <v>677.13411111111122</v>
      </c>
    </row>
    <row r="2245" spans="1:42" x14ac:dyDescent="0.25">
      <c r="A2245">
        <v>3193</v>
      </c>
      <c r="B2245">
        <v>28</v>
      </c>
      <c r="C2245" t="s">
        <v>53</v>
      </c>
      <c r="D2245" t="s">
        <v>65</v>
      </c>
      <c r="E2245">
        <v>0</v>
      </c>
      <c r="F2245">
        <v>1</v>
      </c>
      <c r="G2245">
        <v>1</v>
      </c>
      <c r="H2245">
        <v>3</v>
      </c>
      <c r="I2245" t="s">
        <v>38</v>
      </c>
      <c r="J2245" t="s">
        <v>74</v>
      </c>
      <c r="K2245">
        <v>1466.8235</v>
      </c>
      <c r="L2245">
        <v>1657.528888888889</v>
      </c>
      <c r="M2245" t="s">
        <v>80</v>
      </c>
      <c r="N2245" t="s">
        <v>50</v>
      </c>
      <c r="O2245">
        <v>0</v>
      </c>
      <c r="P2245">
        <v>0</v>
      </c>
      <c r="Q2245">
        <v>123.6926666666667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211.55555555555549</v>
      </c>
      <c r="X2245">
        <v>0</v>
      </c>
      <c r="Y2245">
        <v>0</v>
      </c>
      <c r="Z2245">
        <v>789.36362238041534</v>
      </c>
      <c r="AA2245">
        <v>24</v>
      </c>
      <c r="AB2245">
        <v>39.408269974740627</v>
      </c>
      <c r="AC2245" t="s">
        <v>42</v>
      </c>
      <c r="AD2245" t="s">
        <v>43</v>
      </c>
      <c r="AE2245" t="s">
        <v>51</v>
      </c>
      <c r="AF2245" t="s">
        <v>45</v>
      </c>
      <c r="AG2245">
        <v>0</v>
      </c>
      <c r="AH2245">
        <v>3.9011649787425988E-2</v>
      </c>
      <c r="AI2245">
        <v>512.732666015625</v>
      </c>
      <c r="AJ2245">
        <v>4.652613028883934E-2</v>
      </c>
      <c r="AK2245">
        <v>-190.70538888888879</v>
      </c>
      <c r="AL2245" t="s">
        <v>46</v>
      </c>
      <c r="AM2245">
        <f t="shared" si="140"/>
        <v>0</v>
      </c>
      <c r="AN2245">
        <f t="shared" si="141"/>
        <v>1590.5161666666668</v>
      </c>
      <c r="AO2245">
        <f t="shared" si="142"/>
        <v>1869.0844444444444</v>
      </c>
      <c r="AP2245">
        <f t="shared" si="143"/>
        <v>-278.56827777777767</v>
      </c>
    </row>
    <row r="2246" spans="1:42" x14ac:dyDescent="0.25">
      <c r="A2246">
        <v>3194</v>
      </c>
      <c r="B2246">
        <v>22</v>
      </c>
      <c r="C2246" t="s">
        <v>53</v>
      </c>
      <c r="D2246" t="s">
        <v>37</v>
      </c>
      <c r="E2246">
        <v>1</v>
      </c>
      <c r="F2246">
        <v>0</v>
      </c>
      <c r="G2246">
        <v>0</v>
      </c>
      <c r="H2246">
        <v>3</v>
      </c>
      <c r="I2246" t="s">
        <v>54</v>
      </c>
      <c r="J2246" t="s">
        <v>39</v>
      </c>
      <c r="K2246">
        <v>960.07399999999996</v>
      </c>
      <c r="L2246">
        <v>937.19155555555551</v>
      </c>
      <c r="M2246" t="s">
        <v>80</v>
      </c>
      <c r="N2246" t="s">
        <v>50</v>
      </c>
      <c r="O2246">
        <v>0</v>
      </c>
      <c r="P2246">
        <v>2222.2222222222222</v>
      </c>
      <c r="Q2246">
        <v>83.602222222222224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760.00422087014488</v>
      </c>
      <c r="AA2246">
        <v>36</v>
      </c>
      <c r="AB2246">
        <v>27.475973201863781</v>
      </c>
      <c r="AC2246" t="s">
        <v>71</v>
      </c>
      <c r="AD2246" t="s">
        <v>91</v>
      </c>
      <c r="AE2246" t="s">
        <v>69</v>
      </c>
      <c r="AF2246" t="s">
        <v>45</v>
      </c>
      <c r="AG2246">
        <v>1</v>
      </c>
      <c r="AH2246">
        <v>7.7784106135368347E-2</v>
      </c>
      <c r="AI2246">
        <v>465.54376220703119</v>
      </c>
      <c r="AJ2246">
        <v>0.10710447281599041</v>
      </c>
      <c r="AK2246">
        <v>22.882444444444449</v>
      </c>
      <c r="AL2246" t="s">
        <v>46</v>
      </c>
      <c r="AM2246">
        <f t="shared" si="140"/>
        <v>2222.2222222222222</v>
      </c>
      <c r="AN2246">
        <f t="shared" si="141"/>
        <v>1043.6762222222221</v>
      </c>
      <c r="AO2246">
        <f t="shared" si="142"/>
        <v>937.19155555555551</v>
      </c>
      <c r="AP2246">
        <f t="shared" si="143"/>
        <v>106.48466666666661</v>
      </c>
    </row>
    <row r="2247" spans="1:42" x14ac:dyDescent="0.25">
      <c r="A2247">
        <v>3196</v>
      </c>
      <c r="B2247">
        <v>37</v>
      </c>
      <c r="C2247" t="s">
        <v>36</v>
      </c>
      <c r="D2247" t="s">
        <v>65</v>
      </c>
      <c r="E2247">
        <v>0</v>
      </c>
      <c r="F2247">
        <v>2</v>
      </c>
      <c r="G2247">
        <v>2</v>
      </c>
      <c r="H2247">
        <v>2</v>
      </c>
      <c r="I2247" t="s">
        <v>60</v>
      </c>
      <c r="J2247" t="s">
        <v>39</v>
      </c>
      <c r="K2247">
        <v>19.143000000000001</v>
      </c>
      <c r="L2247">
        <v>8.5259999999999998</v>
      </c>
      <c r="M2247" t="s">
        <v>49</v>
      </c>
      <c r="N2247" t="s">
        <v>58</v>
      </c>
      <c r="O2247">
        <v>0</v>
      </c>
      <c r="P2247">
        <v>0</v>
      </c>
      <c r="Q2247">
        <v>4.1255555555555556</v>
      </c>
      <c r="R2247">
        <v>0</v>
      </c>
      <c r="S2247">
        <v>0</v>
      </c>
      <c r="T2247">
        <v>0</v>
      </c>
      <c r="U2247">
        <v>22.222222222222221</v>
      </c>
      <c r="V2247">
        <v>0</v>
      </c>
      <c r="W2247">
        <v>204.44444444444451</v>
      </c>
      <c r="X2247">
        <v>0</v>
      </c>
      <c r="Y2247">
        <v>0</v>
      </c>
      <c r="Z2247">
        <v>37.093793287055057</v>
      </c>
      <c r="AA2247">
        <v>48</v>
      </c>
      <c r="AB2247">
        <v>1.0896301632724921</v>
      </c>
      <c r="AC2247" t="s">
        <v>71</v>
      </c>
      <c r="AD2247" t="s">
        <v>77</v>
      </c>
      <c r="AE2247" t="s">
        <v>51</v>
      </c>
      <c r="AF2247" t="s">
        <v>45</v>
      </c>
      <c r="AG2247">
        <v>0</v>
      </c>
      <c r="AH2247">
        <v>0.34278053045272833</v>
      </c>
      <c r="AI2247">
        <v>338.73623657226563</v>
      </c>
      <c r="AJ2247">
        <v>0.54920667409896851</v>
      </c>
      <c r="AK2247">
        <v>10.617000000000001</v>
      </c>
      <c r="AL2247" t="s">
        <v>64</v>
      </c>
      <c r="AM2247">
        <f t="shared" si="140"/>
        <v>0</v>
      </c>
      <c r="AN2247">
        <f t="shared" si="141"/>
        <v>45.49077777777778</v>
      </c>
      <c r="AO2247">
        <f t="shared" si="142"/>
        <v>212.97044444444452</v>
      </c>
      <c r="AP2247">
        <f t="shared" si="143"/>
        <v>-167.47966666666673</v>
      </c>
    </row>
    <row r="2248" spans="1:42" x14ac:dyDescent="0.25">
      <c r="A2248">
        <v>3197</v>
      </c>
      <c r="B2248">
        <v>61</v>
      </c>
      <c r="C2248" t="s">
        <v>67</v>
      </c>
      <c r="D2248" t="s">
        <v>65</v>
      </c>
      <c r="E2248">
        <v>1</v>
      </c>
      <c r="F2248">
        <v>1</v>
      </c>
      <c r="G2248">
        <v>1</v>
      </c>
      <c r="H2248">
        <v>3</v>
      </c>
      <c r="I2248" t="s">
        <v>72</v>
      </c>
      <c r="J2248" t="s">
        <v>86</v>
      </c>
      <c r="K2248">
        <v>836.298</v>
      </c>
      <c r="L2248">
        <v>469.04533333333342</v>
      </c>
      <c r="M2248" t="s">
        <v>40</v>
      </c>
      <c r="N2248" t="s">
        <v>50</v>
      </c>
      <c r="O2248">
        <v>0</v>
      </c>
      <c r="P2248">
        <v>1288.8888888888889</v>
      </c>
      <c r="Q2248">
        <v>300.95733333333328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33.333333333333343</v>
      </c>
      <c r="X2248">
        <v>0</v>
      </c>
      <c r="Y2248">
        <v>0</v>
      </c>
      <c r="Z2248">
        <v>607.4063306986053</v>
      </c>
      <c r="AA2248">
        <v>36</v>
      </c>
      <c r="AB2248">
        <v>21.95919391843589</v>
      </c>
      <c r="AC2248" t="s">
        <v>62</v>
      </c>
      <c r="AD2248" t="s">
        <v>81</v>
      </c>
      <c r="AE2248" t="s">
        <v>44</v>
      </c>
      <c r="AF2248" t="s">
        <v>73</v>
      </c>
      <c r="AG2248">
        <v>0</v>
      </c>
      <c r="AH2248">
        <v>9.3963205814361572E-2</v>
      </c>
      <c r="AI2248">
        <v>545.2830810546875</v>
      </c>
      <c r="AJ2248">
        <v>0.17901790142059329</v>
      </c>
      <c r="AK2248">
        <v>367.25266666666658</v>
      </c>
      <c r="AL2248" t="s">
        <v>57</v>
      </c>
      <c r="AM2248">
        <f t="shared" si="140"/>
        <v>1288.8888888888889</v>
      </c>
      <c r="AN2248">
        <f t="shared" si="141"/>
        <v>1137.2553333333333</v>
      </c>
      <c r="AO2248">
        <f t="shared" si="142"/>
        <v>502.37866666666673</v>
      </c>
      <c r="AP2248">
        <f t="shared" si="143"/>
        <v>634.87666666666655</v>
      </c>
    </row>
    <row r="2249" spans="1:42" x14ac:dyDescent="0.25">
      <c r="A2249">
        <v>3199</v>
      </c>
      <c r="B2249">
        <v>37</v>
      </c>
      <c r="C2249" t="s">
        <v>67</v>
      </c>
      <c r="D2249" t="s">
        <v>65</v>
      </c>
      <c r="E2249">
        <v>2</v>
      </c>
      <c r="F2249">
        <v>0</v>
      </c>
      <c r="G2249">
        <v>0</v>
      </c>
      <c r="H2249">
        <v>3</v>
      </c>
      <c r="I2249" t="s">
        <v>48</v>
      </c>
      <c r="J2249" t="s">
        <v>39</v>
      </c>
      <c r="K2249">
        <v>1490.9735000000001</v>
      </c>
      <c r="L2249">
        <v>1813.193555555556</v>
      </c>
      <c r="M2249" t="s">
        <v>49</v>
      </c>
      <c r="N2249" t="s">
        <v>41</v>
      </c>
      <c r="O2249">
        <v>0</v>
      </c>
      <c r="P2249">
        <v>805.12911111111111</v>
      </c>
      <c r="Q2249">
        <v>720.91644444444444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559.44648980578108</v>
      </c>
      <c r="AA2249">
        <v>36</v>
      </c>
      <c r="AB2249">
        <v>20.22533078063887</v>
      </c>
      <c r="AC2249" t="s">
        <v>42</v>
      </c>
      <c r="AD2249" t="s">
        <v>56</v>
      </c>
      <c r="AE2249" t="s">
        <v>51</v>
      </c>
      <c r="AF2249" t="s">
        <v>78</v>
      </c>
      <c r="AG2249">
        <v>1</v>
      </c>
      <c r="AH2249">
        <v>4.0763784199953079E-2</v>
      </c>
      <c r="AI2249">
        <v>558.14385986328125</v>
      </c>
      <c r="AJ2249">
        <v>5.7436034083366387E-2</v>
      </c>
      <c r="AK2249">
        <v>-322.22005555555552</v>
      </c>
      <c r="AL2249" t="s">
        <v>46</v>
      </c>
      <c r="AM2249">
        <f t="shared" si="140"/>
        <v>805.12911111111111</v>
      </c>
      <c r="AN2249">
        <f t="shared" si="141"/>
        <v>2211.8899444444446</v>
      </c>
      <c r="AO2249">
        <f t="shared" si="142"/>
        <v>1813.193555555556</v>
      </c>
      <c r="AP2249">
        <f t="shared" si="143"/>
        <v>398.69638888888858</v>
      </c>
    </row>
    <row r="2250" spans="1:42" x14ac:dyDescent="0.25">
      <c r="A2250">
        <v>3200</v>
      </c>
      <c r="B2250">
        <v>35</v>
      </c>
      <c r="C2250" t="s">
        <v>53</v>
      </c>
      <c r="D2250" t="s">
        <v>37</v>
      </c>
      <c r="E2250">
        <v>1</v>
      </c>
      <c r="F2250">
        <v>2</v>
      </c>
      <c r="G2250">
        <v>2</v>
      </c>
      <c r="H2250">
        <v>2</v>
      </c>
      <c r="I2250" t="s">
        <v>48</v>
      </c>
      <c r="J2250" t="s">
        <v>39</v>
      </c>
      <c r="K2250">
        <v>501.41475000000003</v>
      </c>
      <c r="L2250">
        <v>550.61333333333334</v>
      </c>
      <c r="M2250" t="s">
        <v>49</v>
      </c>
      <c r="N2250" t="s">
        <v>41</v>
      </c>
      <c r="O2250">
        <v>0</v>
      </c>
      <c r="P2250">
        <v>606.88888888888891</v>
      </c>
      <c r="Q2250">
        <v>259.1757777777778</v>
      </c>
      <c r="R2250">
        <v>0</v>
      </c>
      <c r="S2250">
        <v>0</v>
      </c>
      <c r="T2250">
        <v>0</v>
      </c>
      <c r="U2250">
        <v>66.666666666666671</v>
      </c>
      <c r="V2250">
        <v>0</v>
      </c>
      <c r="W2250">
        <v>54.888888888888893</v>
      </c>
      <c r="X2250">
        <v>0</v>
      </c>
      <c r="Y2250">
        <v>0</v>
      </c>
      <c r="Z2250">
        <v>369.75758413806602</v>
      </c>
      <c r="AA2250">
        <v>3</v>
      </c>
      <c r="AB2250">
        <v>126.9684538007597</v>
      </c>
      <c r="AC2250" t="s">
        <v>42</v>
      </c>
      <c r="AD2250" t="s">
        <v>43</v>
      </c>
      <c r="AE2250" t="s">
        <v>44</v>
      </c>
      <c r="AF2250" t="s">
        <v>78</v>
      </c>
      <c r="AG2250">
        <v>0</v>
      </c>
      <c r="AH2250">
        <v>0.169168621301651</v>
      </c>
      <c r="AI2250">
        <v>331.26290893554688</v>
      </c>
      <c r="AJ2250">
        <v>0.23472362756729129</v>
      </c>
      <c r="AK2250">
        <v>-49.198583333333318</v>
      </c>
      <c r="AL2250" t="s">
        <v>57</v>
      </c>
      <c r="AM2250">
        <f t="shared" si="140"/>
        <v>606.88888888888891</v>
      </c>
      <c r="AN2250">
        <f t="shared" si="141"/>
        <v>827.25719444444451</v>
      </c>
      <c r="AO2250">
        <f t="shared" si="142"/>
        <v>605.50222222222226</v>
      </c>
      <c r="AP2250">
        <f t="shared" si="143"/>
        <v>221.75497222222225</v>
      </c>
    </row>
    <row r="2251" spans="1:42" x14ac:dyDescent="0.25">
      <c r="A2251">
        <v>3202</v>
      </c>
      <c r="B2251">
        <v>26</v>
      </c>
      <c r="C2251" t="s">
        <v>53</v>
      </c>
      <c r="D2251" t="s">
        <v>65</v>
      </c>
      <c r="E2251">
        <v>6</v>
      </c>
      <c r="F2251">
        <v>1</v>
      </c>
      <c r="G2251">
        <v>1</v>
      </c>
      <c r="H2251">
        <v>4</v>
      </c>
      <c r="I2251" t="s">
        <v>72</v>
      </c>
      <c r="J2251" t="s">
        <v>39</v>
      </c>
      <c r="K2251">
        <v>1869.78</v>
      </c>
      <c r="L2251">
        <v>1195.686444444445</v>
      </c>
      <c r="M2251" t="s">
        <v>49</v>
      </c>
      <c r="N2251" t="s">
        <v>50</v>
      </c>
      <c r="O2251">
        <v>501.65534634053421</v>
      </c>
      <c r="P2251">
        <v>666.66666666666663</v>
      </c>
      <c r="Q2251">
        <v>809.49311111111115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141.33333333333329</v>
      </c>
      <c r="X2251">
        <v>0</v>
      </c>
      <c r="Y2251">
        <v>0</v>
      </c>
      <c r="Z2251">
        <v>1448.130602144252</v>
      </c>
      <c r="AA2251">
        <v>48</v>
      </c>
      <c r="AB2251">
        <v>42.538835870555097</v>
      </c>
      <c r="AC2251" t="s">
        <v>42</v>
      </c>
      <c r="AD2251" t="s">
        <v>66</v>
      </c>
      <c r="AE2251" t="s">
        <v>44</v>
      </c>
      <c r="AF2251" t="s">
        <v>45</v>
      </c>
      <c r="AG2251">
        <v>1</v>
      </c>
      <c r="AH2251">
        <v>1.690368726849556E-2</v>
      </c>
      <c r="AI2251">
        <v>741.41845703125</v>
      </c>
      <c r="AJ2251">
        <v>2.203814685344696E-2</v>
      </c>
      <c r="AK2251">
        <v>674.09355555555544</v>
      </c>
      <c r="AL2251" t="s">
        <v>70</v>
      </c>
      <c r="AM2251">
        <f t="shared" si="140"/>
        <v>1.3262898157160345</v>
      </c>
      <c r="AN2251">
        <f t="shared" si="141"/>
        <v>2679.2731111111111</v>
      </c>
      <c r="AO2251">
        <f t="shared" si="142"/>
        <v>1337.0197777777782</v>
      </c>
      <c r="AP2251">
        <f t="shared" si="143"/>
        <v>1342.2533333333329</v>
      </c>
    </row>
    <row r="2252" spans="1:42" x14ac:dyDescent="0.25">
      <c r="A2252">
        <v>3204</v>
      </c>
      <c r="B2252">
        <v>56</v>
      </c>
      <c r="C2252" t="s">
        <v>36</v>
      </c>
      <c r="D2252" t="s">
        <v>65</v>
      </c>
      <c r="E2252">
        <v>0</v>
      </c>
      <c r="F2252">
        <v>0</v>
      </c>
      <c r="G2252">
        <v>0</v>
      </c>
      <c r="H2252">
        <v>3</v>
      </c>
      <c r="I2252" t="s">
        <v>38</v>
      </c>
      <c r="J2252" t="s">
        <v>55</v>
      </c>
      <c r="K2252">
        <v>77.6905</v>
      </c>
      <c r="L2252">
        <v>55.49088888888889</v>
      </c>
      <c r="M2252" t="s">
        <v>40</v>
      </c>
      <c r="N2252" t="s">
        <v>41</v>
      </c>
      <c r="O2252">
        <v>0</v>
      </c>
      <c r="P2252">
        <v>0</v>
      </c>
      <c r="Q2252">
        <v>7.7808888888888887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211.55555555555549</v>
      </c>
      <c r="X2252">
        <v>0</v>
      </c>
      <c r="Y2252">
        <v>0</v>
      </c>
      <c r="Z2252">
        <v>50.027784543946083</v>
      </c>
      <c r="AA2252">
        <v>48</v>
      </c>
      <c r="AB2252">
        <v>1.46956615137564</v>
      </c>
      <c r="AC2252" t="s">
        <v>62</v>
      </c>
      <c r="AD2252" t="s">
        <v>56</v>
      </c>
      <c r="AE2252" t="s">
        <v>44</v>
      </c>
      <c r="AF2252" t="s">
        <v>75</v>
      </c>
      <c r="AG2252">
        <v>0</v>
      </c>
      <c r="AH2252">
        <v>0.27088180184364319</v>
      </c>
      <c r="AI2252">
        <v>420.36587524414063</v>
      </c>
      <c r="AJ2252">
        <v>0.52188533544540405</v>
      </c>
      <c r="AK2252">
        <v>22.199611111111111</v>
      </c>
      <c r="AL2252" t="s">
        <v>64</v>
      </c>
      <c r="AM2252">
        <f t="shared" si="140"/>
        <v>0</v>
      </c>
      <c r="AN2252">
        <f t="shared" si="141"/>
        <v>85.471388888888896</v>
      </c>
      <c r="AO2252">
        <f t="shared" si="142"/>
        <v>267.04644444444438</v>
      </c>
      <c r="AP2252">
        <f t="shared" si="143"/>
        <v>-181.57505555555548</v>
      </c>
    </row>
    <row r="2253" spans="1:42" x14ac:dyDescent="0.25">
      <c r="A2253">
        <v>3205</v>
      </c>
      <c r="B2253">
        <v>32</v>
      </c>
      <c r="C2253" t="s">
        <v>36</v>
      </c>
      <c r="D2253" t="s">
        <v>65</v>
      </c>
      <c r="E2253">
        <v>0</v>
      </c>
      <c r="F2253">
        <v>2</v>
      </c>
      <c r="G2253">
        <v>2</v>
      </c>
      <c r="H2253">
        <v>2</v>
      </c>
      <c r="I2253" t="s">
        <v>72</v>
      </c>
      <c r="J2253" t="s">
        <v>55</v>
      </c>
      <c r="K2253">
        <v>300.56650000000002</v>
      </c>
      <c r="L2253">
        <v>279.58333333333331</v>
      </c>
      <c r="M2253" t="s">
        <v>49</v>
      </c>
      <c r="N2253" t="s">
        <v>58</v>
      </c>
      <c r="O2253">
        <v>0</v>
      </c>
      <c r="P2253">
        <v>0</v>
      </c>
      <c r="Q2253">
        <v>3.2986666666666671</v>
      </c>
      <c r="R2253">
        <v>200</v>
      </c>
      <c r="S2253">
        <v>0</v>
      </c>
      <c r="T2253">
        <v>0</v>
      </c>
      <c r="U2253">
        <v>0</v>
      </c>
      <c r="V2253">
        <v>0</v>
      </c>
      <c r="W2253">
        <v>33.333333333333343</v>
      </c>
      <c r="X2253">
        <v>0</v>
      </c>
      <c r="Y2253">
        <v>0</v>
      </c>
      <c r="Z2253">
        <v>188.68672866933341</v>
      </c>
      <c r="AA2253">
        <v>36</v>
      </c>
      <c r="AB2253">
        <v>6.8214772472319591</v>
      </c>
      <c r="AC2253" t="s">
        <v>42</v>
      </c>
      <c r="AD2253" t="s">
        <v>66</v>
      </c>
      <c r="AE2253" t="s">
        <v>44</v>
      </c>
      <c r="AF2253" t="s">
        <v>78</v>
      </c>
      <c r="AG2253">
        <v>0</v>
      </c>
      <c r="AH2253">
        <v>0.26003232598304749</v>
      </c>
      <c r="AI2253">
        <v>334.29989624023438</v>
      </c>
      <c r="AJ2253">
        <v>0.39687225222587591</v>
      </c>
      <c r="AK2253">
        <v>20.983166666666701</v>
      </c>
      <c r="AL2253" t="s">
        <v>64</v>
      </c>
      <c r="AM2253">
        <f t="shared" si="140"/>
        <v>0</v>
      </c>
      <c r="AN2253">
        <f t="shared" si="141"/>
        <v>503.86516666666671</v>
      </c>
      <c r="AO2253">
        <f t="shared" si="142"/>
        <v>312.91666666666663</v>
      </c>
      <c r="AP2253">
        <f t="shared" si="143"/>
        <v>190.94850000000008</v>
      </c>
    </row>
    <row r="2254" spans="1:42" x14ac:dyDescent="0.25">
      <c r="A2254">
        <v>3206</v>
      </c>
      <c r="B2254">
        <v>35</v>
      </c>
      <c r="C2254" t="s">
        <v>36</v>
      </c>
      <c r="D2254" t="s">
        <v>37</v>
      </c>
      <c r="E2254">
        <v>1</v>
      </c>
      <c r="F2254">
        <v>0</v>
      </c>
      <c r="G2254">
        <v>0</v>
      </c>
      <c r="H2254">
        <v>2</v>
      </c>
      <c r="I2254" t="s">
        <v>38</v>
      </c>
      <c r="J2254" t="s">
        <v>55</v>
      </c>
      <c r="K2254">
        <v>219.95875000000001</v>
      </c>
      <c r="L2254">
        <v>127.1493333333333</v>
      </c>
      <c r="M2254" t="s">
        <v>40</v>
      </c>
      <c r="N2254" t="s">
        <v>41</v>
      </c>
      <c r="O2254">
        <v>0</v>
      </c>
      <c r="P2254">
        <v>0</v>
      </c>
      <c r="Q2254">
        <v>8.6144444444444446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265.35460017589742</v>
      </c>
      <c r="AA2254">
        <v>24</v>
      </c>
      <c r="AB2254">
        <v>13.247590117259721</v>
      </c>
      <c r="AC2254" t="s">
        <v>62</v>
      </c>
      <c r="AD2254" t="s">
        <v>43</v>
      </c>
      <c r="AE2254" t="s">
        <v>44</v>
      </c>
      <c r="AF2254" t="s">
        <v>45</v>
      </c>
      <c r="AG2254">
        <v>0</v>
      </c>
      <c r="AH2254">
        <v>0.27133938670158392</v>
      </c>
      <c r="AI2254">
        <v>297.49984741210938</v>
      </c>
      <c r="AJ2254">
        <v>0.39323553442955023</v>
      </c>
      <c r="AK2254">
        <v>92.809416666666678</v>
      </c>
      <c r="AL2254" t="s">
        <v>64</v>
      </c>
      <c r="AM2254">
        <f t="shared" si="140"/>
        <v>0</v>
      </c>
      <c r="AN2254">
        <f t="shared" si="141"/>
        <v>228.57319444444445</v>
      </c>
      <c r="AO2254">
        <f t="shared" si="142"/>
        <v>127.1493333333333</v>
      </c>
      <c r="AP2254">
        <f t="shared" si="143"/>
        <v>101.42386111111115</v>
      </c>
    </row>
    <row r="2255" spans="1:42" x14ac:dyDescent="0.25">
      <c r="A2255">
        <v>3207</v>
      </c>
      <c r="B2255">
        <v>42</v>
      </c>
      <c r="C2255" t="s">
        <v>53</v>
      </c>
      <c r="D2255" t="s">
        <v>47</v>
      </c>
      <c r="E2255">
        <v>0</v>
      </c>
      <c r="F2255">
        <v>1</v>
      </c>
      <c r="G2255">
        <v>1</v>
      </c>
      <c r="H2255">
        <v>4</v>
      </c>
      <c r="I2255" t="s">
        <v>38</v>
      </c>
      <c r="J2255" t="s">
        <v>74</v>
      </c>
      <c r="K2255">
        <v>850.22074999999995</v>
      </c>
      <c r="L2255">
        <v>1118.9797777777781</v>
      </c>
      <c r="M2255" t="s">
        <v>40</v>
      </c>
      <c r="N2255" t="s">
        <v>41</v>
      </c>
      <c r="O2255">
        <v>0</v>
      </c>
      <c r="P2255">
        <v>0</v>
      </c>
      <c r="Q2255">
        <v>133.6791111111111</v>
      </c>
      <c r="R2255">
        <v>0</v>
      </c>
      <c r="S2255">
        <v>0</v>
      </c>
      <c r="T2255">
        <v>0</v>
      </c>
      <c r="U2255">
        <v>40</v>
      </c>
      <c r="V2255">
        <v>0</v>
      </c>
      <c r="W2255">
        <v>40.444444444444443</v>
      </c>
      <c r="X2255">
        <v>0</v>
      </c>
      <c r="Y2255">
        <v>0</v>
      </c>
      <c r="Z2255">
        <v>375.91581246948192</v>
      </c>
      <c r="AA2255">
        <v>24</v>
      </c>
      <c r="AB2255">
        <v>18.767259353677129</v>
      </c>
      <c r="AC2255" t="s">
        <v>42</v>
      </c>
      <c r="AD2255" t="s">
        <v>56</v>
      </c>
      <c r="AE2255" t="s">
        <v>44</v>
      </c>
      <c r="AF2255" t="s">
        <v>45</v>
      </c>
      <c r="AG2255">
        <v>0</v>
      </c>
      <c r="AH2255">
        <v>9.9603168666362762E-2</v>
      </c>
      <c r="AI2255">
        <v>473.65017700195313</v>
      </c>
      <c r="AJ2255">
        <v>0.17795826494693759</v>
      </c>
      <c r="AK2255">
        <v>-268.75902777777787</v>
      </c>
      <c r="AL2255" t="s">
        <v>46</v>
      </c>
      <c r="AM2255">
        <f t="shared" si="140"/>
        <v>0</v>
      </c>
      <c r="AN2255">
        <f t="shared" si="141"/>
        <v>1023.899861111111</v>
      </c>
      <c r="AO2255">
        <f t="shared" si="142"/>
        <v>1159.4242222222224</v>
      </c>
      <c r="AP2255">
        <f t="shared" si="143"/>
        <v>-135.52436111111138</v>
      </c>
    </row>
    <row r="2256" spans="1:42" x14ac:dyDescent="0.25">
      <c r="A2256">
        <v>3208</v>
      </c>
      <c r="B2256">
        <v>62</v>
      </c>
      <c r="C2256" t="s">
        <v>36</v>
      </c>
      <c r="D2256" t="s">
        <v>37</v>
      </c>
      <c r="E2256">
        <v>1</v>
      </c>
      <c r="F2256">
        <v>1</v>
      </c>
      <c r="G2256">
        <v>1</v>
      </c>
      <c r="H2256">
        <v>2</v>
      </c>
      <c r="I2256" t="s">
        <v>38</v>
      </c>
      <c r="J2256" t="s">
        <v>55</v>
      </c>
      <c r="K2256">
        <v>905.63125000000002</v>
      </c>
      <c r="L2256">
        <v>691.62711111111116</v>
      </c>
      <c r="M2256" t="s">
        <v>40</v>
      </c>
      <c r="N2256" t="s">
        <v>41</v>
      </c>
      <c r="O2256">
        <v>0</v>
      </c>
      <c r="P2256">
        <v>0</v>
      </c>
      <c r="Q2256">
        <v>276.83511111111108</v>
      </c>
      <c r="R2256">
        <v>0</v>
      </c>
      <c r="S2256">
        <v>0</v>
      </c>
      <c r="T2256">
        <v>0</v>
      </c>
      <c r="U2256">
        <v>766.66666666666663</v>
      </c>
      <c r="V2256">
        <v>0</v>
      </c>
      <c r="W2256">
        <v>44.444444444444443</v>
      </c>
      <c r="X2256">
        <v>0</v>
      </c>
      <c r="Y2256">
        <v>0</v>
      </c>
      <c r="Z2256">
        <v>598.27648458964461</v>
      </c>
      <c r="AA2256">
        <v>48</v>
      </c>
      <c r="AB2256">
        <v>17.574371500393479</v>
      </c>
      <c r="AC2256" t="s">
        <v>42</v>
      </c>
      <c r="AD2256" t="s">
        <v>68</v>
      </c>
      <c r="AE2256" t="s">
        <v>44</v>
      </c>
      <c r="AF2256" t="s">
        <v>45</v>
      </c>
      <c r="AG2256">
        <v>0</v>
      </c>
      <c r="AH2256">
        <v>8.3822928369045258E-2</v>
      </c>
      <c r="AI2256">
        <v>559.4945068359375</v>
      </c>
      <c r="AJ2256">
        <v>0.14978708326816559</v>
      </c>
      <c r="AK2256">
        <v>214.00413888888889</v>
      </c>
      <c r="AL2256" t="s">
        <v>57</v>
      </c>
      <c r="AM2256">
        <f t="shared" si="140"/>
        <v>0</v>
      </c>
      <c r="AN2256">
        <f t="shared" si="141"/>
        <v>1949.1330277777779</v>
      </c>
      <c r="AO2256">
        <f t="shared" si="142"/>
        <v>736.07155555555562</v>
      </c>
      <c r="AP2256">
        <f t="shared" si="143"/>
        <v>1213.0614722222222</v>
      </c>
    </row>
    <row r="2257" spans="1:42" x14ac:dyDescent="0.25">
      <c r="A2257">
        <v>3209</v>
      </c>
      <c r="B2257">
        <v>53</v>
      </c>
      <c r="C2257" t="s">
        <v>53</v>
      </c>
      <c r="D2257" t="s">
        <v>65</v>
      </c>
      <c r="E2257">
        <v>1</v>
      </c>
      <c r="F2257">
        <v>4</v>
      </c>
      <c r="G2257">
        <v>4</v>
      </c>
      <c r="H2257">
        <v>2</v>
      </c>
      <c r="I2257" t="s">
        <v>72</v>
      </c>
      <c r="J2257" t="s">
        <v>39</v>
      </c>
      <c r="K2257">
        <v>168.06424999999999</v>
      </c>
      <c r="L2257">
        <v>103.82111111111109</v>
      </c>
      <c r="M2257" t="s">
        <v>49</v>
      </c>
      <c r="N2257" t="s">
        <v>41</v>
      </c>
      <c r="O2257">
        <v>0</v>
      </c>
      <c r="P2257">
        <v>0</v>
      </c>
      <c r="Q2257">
        <v>3.388666666666666</v>
      </c>
      <c r="R2257">
        <v>0</v>
      </c>
      <c r="S2257">
        <v>0</v>
      </c>
      <c r="T2257">
        <v>0</v>
      </c>
      <c r="U2257">
        <v>44.444444444444443</v>
      </c>
      <c r="V2257">
        <v>0</v>
      </c>
      <c r="W2257">
        <v>204.44444444444451</v>
      </c>
      <c r="X2257">
        <v>0</v>
      </c>
      <c r="Y2257">
        <v>0</v>
      </c>
      <c r="Z2257">
        <v>119.3027715582603</v>
      </c>
      <c r="AA2257">
        <v>36</v>
      </c>
      <c r="AB2257">
        <v>4.3130809859053558</v>
      </c>
      <c r="AC2257" t="s">
        <v>42</v>
      </c>
      <c r="AD2257" t="s">
        <v>56</v>
      </c>
      <c r="AE2257" t="s">
        <v>44</v>
      </c>
      <c r="AF2257" t="s">
        <v>45</v>
      </c>
      <c r="AG2257">
        <v>0</v>
      </c>
      <c r="AH2257">
        <v>0.30236345529556269</v>
      </c>
      <c r="AI2257">
        <v>389.049560546875</v>
      </c>
      <c r="AJ2257">
        <v>0.50333923101425171</v>
      </c>
      <c r="AK2257">
        <v>64.243138888888879</v>
      </c>
      <c r="AL2257" t="s">
        <v>64</v>
      </c>
      <c r="AM2257">
        <f t="shared" si="140"/>
        <v>0</v>
      </c>
      <c r="AN2257">
        <f t="shared" si="141"/>
        <v>215.89736111111108</v>
      </c>
      <c r="AO2257">
        <f t="shared" si="142"/>
        <v>308.26555555555558</v>
      </c>
      <c r="AP2257">
        <f t="shared" si="143"/>
        <v>-92.368194444444498</v>
      </c>
    </row>
    <row r="2258" spans="1:42" x14ac:dyDescent="0.25">
      <c r="A2258">
        <v>3210</v>
      </c>
      <c r="B2258">
        <v>69</v>
      </c>
      <c r="C2258" t="s">
        <v>67</v>
      </c>
      <c r="D2258" t="s">
        <v>65</v>
      </c>
      <c r="E2258">
        <v>3</v>
      </c>
      <c r="F2258">
        <v>1</v>
      </c>
      <c r="G2258">
        <v>1</v>
      </c>
      <c r="H2258">
        <v>1</v>
      </c>
      <c r="I2258" t="s">
        <v>60</v>
      </c>
      <c r="J2258" t="s">
        <v>61</v>
      </c>
      <c r="K2258">
        <v>26.120999999999999</v>
      </c>
      <c r="L2258">
        <v>28.152000000000001</v>
      </c>
      <c r="M2258" t="s">
        <v>40</v>
      </c>
      <c r="N2258" t="s">
        <v>41</v>
      </c>
      <c r="O2258">
        <v>0</v>
      </c>
      <c r="P2258">
        <v>286.6611111111111</v>
      </c>
      <c r="Q2258">
        <v>1.303333333333333</v>
      </c>
      <c r="R2258">
        <v>0</v>
      </c>
      <c r="S2258">
        <v>0</v>
      </c>
      <c r="T2258">
        <v>0</v>
      </c>
      <c r="U2258">
        <v>222.2222222222222</v>
      </c>
      <c r="V2258">
        <v>0</v>
      </c>
      <c r="W2258">
        <v>20.888888888888889</v>
      </c>
      <c r="X2258">
        <v>0</v>
      </c>
      <c r="Y2258">
        <v>0</v>
      </c>
      <c r="Z2258">
        <v>15.97015294154609</v>
      </c>
      <c r="AA2258">
        <v>3</v>
      </c>
      <c r="AB2258">
        <v>5.4838783920457077</v>
      </c>
      <c r="AC2258" t="s">
        <v>42</v>
      </c>
      <c r="AD2258" t="s">
        <v>56</v>
      </c>
      <c r="AE2258" t="s">
        <v>44</v>
      </c>
      <c r="AF2258" t="s">
        <v>73</v>
      </c>
      <c r="AG2258">
        <v>0</v>
      </c>
      <c r="AH2258">
        <v>0.38396096229553223</v>
      </c>
      <c r="AI2258">
        <v>266.49664306640619</v>
      </c>
      <c r="AJ2258">
        <v>0.540119469165802</v>
      </c>
      <c r="AK2258">
        <v>-2.0310000000000019</v>
      </c>
      <c r="AL2258" t="s">
        <v>64</v>
      </c>
      <c r="AM2258">
        <f t="shared" si="140"/>
        <v>286.6611111111111</v>
      </c>
      <c r="AN2258">
        <f t="shared" si="141"/>
        <v>249.64655555555552</v>
      </c>
      <c r="AO2258">
        <f t="shared" si="142"/>
        <v>49.040888888888887</v>
      </c>
      <c r="AP2258">
        <f t="shared" si="143"/>
        <v>200.60566666666665</v>
      </c>
    </row>
    <row r="2259" spans="1:42" x14ac:dyDescent="0.25">
      <c r="A2259">
        <v>3213</v>
      </c>
      <c r="B2259">
        <v>41</v>
      </c>
      <c r="C2259" t="s">
        <v>36</v>
      </c>
      <c r="D2259" t="s">
        <v>37</v>
      </c>
      <c r="E2259">
        <v>0</v>
      </c>
      <c r="F2259">
        <v>3</v>
      </c>
      <c r="G2259">
        <v>3</v>
      </c>
      <c r="H2259">
        <v>3</v>
      </c>
      <c r="I2259" t="s">
        <v>48</v>
      </c>
      <c r="J2259" t="s">
        <v>55</v>
      </c>
      <c r="K2259">
        <v>188.94200000000001</v>
      </c>
      <c r="L2259">
        <v>159.66844444444439</v>
      </c>
      <c r="M2259" t="s">
        <v>49</v>
      </c>
      <c r="N2259" t="s">
        <v>41</v>
      </c>
      <c r="O2259">
        <v>0</v>
      </c>
      <c r="P2259">
        <v>0</v>
      </c>
      <c r="Q2259">
        <v>75.953333333333333</v>
      </c>
      <c r="R2259">
        <v>88.888888888888886</v>
      </c>
      <c r="S2259">
        <v>0</v>
      </c>
      <c r="T2259">
        <v>0</v>
      </c>
      <c r="U2259">
        <v>766.66666666666663</v>
      </c>
      <c r="V2259">
        <v>0</v>
      </c>
      <c r="W2259">
        <v>120.6666666666667</v>
      </c>
      <c r="X2259">
        <v>500</v>
      </c>
      <c r="Y2259">
        <v>0</v>
      </c>
      <c r="Z2259">
        <v>150.7266784173394</v>
      </c>
      <c r="AA2259">
        <v>48</v>
      </c>
      <c r="AB2259">
        <v>4.4275961194489364</v>
      </c>
      <c r="AC2259" t="s">
        <v>42</v>
      </c>
      <c r="AD2259" t="s">
        <v>43</v>
      </c>
      <c r="AE2259" t="s">
        <v>44</v>
      </c>
      <c r="AF2259" t="s">
        <v>45</v>
      </c>
      <c r="AG2259">
        <v>0</v>
      </c>
      <c r="AH2259">
        <v>0.26316729187965388</v>
      </c>
      <c r="AI2259">
        <v>420.12469482421881</v>
      </c>
      <c r="AJ2259">
        <v>0.48098334670066828</v>
      </c>
      <c r="AK2259">
        <v>29.273555555555561</v>
      </c>
      <c r="AL2259" t="s">
        <v>64</v>
      </c>
      <c r="AM2259">
        <f t="shared" si="140"/>
        <v>0</v>
      </c>
      <c r="AN2259">
        <f t="shared" si="141"/>
        <v>1120.4508888888888</v>
      </c>
      <c r="AO2259">
        <f t="shared" si="142"/>
        <v>780.33511111111102</v>
      </c>
      <c r="AP2259">
        <f t="shared" si="143"/>
        <v>340.11577777777779</v>
      </c>
    </row>
    <row r="2260" spans="1:42" x14ac:dyDescent="0.25">
      <c r="A2260">
        <v>3214</v>
      </c>
      <c r="B2260">
        <v>53</v>
      </c>
      <c r="C2260" t="s">
        <v>53</v>
      </c>
      <c r="D2260" t="s">
        <v>65</v>
      </c>
      <c r="E2260">
        <v>1</v>
      </c>
      <c r="F2260">
        <v>1</v>
      </c>
      <c r="G2260">
        <v>1</v>
      </c>
      <c r="H2260">
        <v>2</v>
      </c>
      <c r="I2260" t="s">
        <v>72</v>
      </c>
      <c r="J2260" t="s">
        <v>39</v>
      </c>
      <c r="K2260">
        <v>727.45425</v>
      </c>
      <c r="L2260">
        <v>917.07555555555552</v>
      </c>
      <c r="M2260" t="s">
        <v>49</v>
      </c>
      <c r="N2260" t="s">
        <v>41</v>
      </c>
      <c r="O2260">
        <v>0</v>
      </c>
      <c r="P2260">
        <v>0</v>
      </c>
      <c r="Q2260">
        <v>237.506</v>
      </c>
      <c r="R2260">
        <v>0</v>
      </c>
      <c r="S2260">
        <v>0</v>
      </c>
      <c r="T2260">
        <v>0</v>
      </c>
      <c r="U2260">
        <v>0</v>
      </c>
      <c r="V2260">
        <v>162.44444444444451</v>
      </c>
      <c r="W2260">
        <v>212.66666666666671</v>
      </c>
      <c r="X2260">
        <v>0</v>
      </c>
      <c r="Y2260">
        <v>0</v>
      </c>
      <c r="Z2260">
        <v>336.23115938715819</v>
      </c>
      <c r="AA2260">
        <v>12</v>
      </c>
      <c r="AB2260">
        <v>30.825670307467799</v>
      </c>
      <c r="AC2260" t="s">
        <v>62</v>
      </c>
      <c r="AD2260" t="s">
        <v>56</v>
      </c>
      <c r="AE2260" t="s">
        <v>44</v>
      </c>
      <c r="AF2260" t="s">
        <v>45</v>
      </c>
      <c r="AG2260">
        <v>1</v>
      </c>
      <c r="AH2260">
        <v>0.13684310019016269</v>
      </c>
      <c r="AI2260">
        <v>391.26663208007813</v>
      </c>
      <c r="AJ2260">
        <v>0.1991916298866272</v>
      </c>
      <c r="AK2260">
        <v>-189.62130555555549</v>
      </c>
      <c r="AL2260" t="s">
        <v>57</v>
      </c>
      <c r="AM2260">
        <f t="shared" si="140"/>
        <v>0</v>
      </c>
      <c r="AN2260">
        <f t="shared" si="141"/>
        <v>964.96024999999997</v>
      </c>
      <c r="AO2260">
        <f t="shared" si="142"/>
        <v>1292.1866666666667</v>
      </c>
      <c r="AP2260">
        <f t="shared" si="143"/>
        <v>-327.22641666666675</v>
      </c>
    </row>
    <row r="2261" spans="1:42" x14ac:dyDescent="0.25">
      <c r="A2261">
        <v>3216</v>
      </c>
      <c r="B2261">
        <v>30</v>
      </c>
      <c r="C2261" t="s">
        <v>53</v>
      </c>
      <c r="D2261" t="s">
        <v>65</v>
      </c>
      <c r="E2261">
        <v>0</v>
      </c>
      <c r="F2261">
        <v>1</v>
      </c>
      <c r="G2261">
        <v>1</v>
      </c>
      <c r="H2261">
        <v>2</v>
      </c>
      <c r="I2261" t="s">
        <v>60</v>
      </c>
      <c r="J2261" t="s">
        <v>55</v>
      </c>
      <c r="K2261">
        <v>726.79150000000004</v>
      </c>
      <c r="L2261">
        <v>657.0675555555556</v>
      </c>
      <c r="M2261" t="s">
        <v>49</v>
      </c>
      <c r="N2261" t="s">
        <v>41</v>
      </c>
      <c r="O2261">
        <v>0</v>
      </c>
      <c r="P2261">
        <v>0</v>
      </c>
      <c r="Q2261">
        <v>484.05044444444451</v>
      </c>
      <c r="R2261">
        <v>0</v>
      </c>
      <c r="S2261">
        <v>0</v>
      </c>
      <c r="T2261">
        <v>0</v>
      </c>
      <c r="U2261">
        <v>0</v>
      </c>
      <c r="V2261">
        <v>134.2222222222222</v>
      </c>
      <c r="W2261">
        <v>181.33333333333329</v>
      </c>
      <c r="X2261">
        <v>0</v>
      </c>
      <c r="Y2261">
        <v>0</v>
      </c>
      <c r="Z2261">
        <v>588.96063083885031</v>
      </c>
      <c r="AA2261">
        <v>36</v>
      </c>
      <c r="AB2261">
        <v>21.292337681169219</v>
      </c>
      <c r="AC2261" t="s">
        <v>42</v>
      </c>
      <c r="AD2261" t="s">
        <v>43</v>
      </c>
      <c r="AE2261" t="s">
        <v>51</v>
      </c>
      <c r="AF2261" t="s">
        <v>45</v>
      </c>
      <c r="AG2261">
        <v>0</v>
      </c>
      <c r="AH2261">
        <v>0.1229955330491066</v>
      </c>
      <c r="AI2261">
        <v>410.01742553710938</v>
      </c>
      <c r="AJ2261">
        <v>0.17119339108467099</v>
      </c>
      <c r="AK2261">
        <v>69.723944444444442</v>
      </c>
      <c r="AL2261" t="s">
        <v>57</v>
      </c>
      <c r="AM2261">
        <f t="shared" si="140"/>
        <v>0</v>
      </c>
      <c r="AN2261">
        <f t="shared" si="141"/>
        <v>1210.8419444444446</v>
      </c>
      <c r="AO2261">
        <f t="shared" si="142"/>
        <v>972.62311111111103</v>
      </c>
      <c r="AP2261">
        <f t="shared" si="143"/>
        <v>238.21883333333358</v>
      </c>
    </row>
    <row r="2262" spans="1:42" x14ac:dyDescent="0.25">
      <c r="A2262">
        <v>3217</v>
      </c>
      <c r="B2262">
        <v>49</v>
      </c>
      <c r="C2262" t="s">
        <v>36</v>
      </c>
      <c r="D2262" t="s">
        <v>65</v>
      </c>
      <c r="E2262">
        <v>2</v>
      </c>
      <c r="F2262">
        <v>0</v>
      </c>
      <c r="G2262">
        <v>0</v>
      </c>
      <c r="H2262">
        <v>2</v>
      </c>
      <c r="I2262" t="s">
        <v>60</v>
      </c>
      <c r="J2262" t="s">
        <v>39</v>
      </c>
      <c r="K2262">
        <v>738.50649999999996</v>
      </c>
      <c r="L2262">
        <v>364.00844444444442</v>
      </c>
      <c r="M2262" t="s">
        <v>49</v>
      </c>
      <c r="N2262" t="s">
        <v>41</v>
      </c>
      <c r="O2262">
        <v>0</v>
      </c>
      <c r="P2262">
        <v>0</v>
      </c>
      <c r="Q2262">
        <v>118.0742222222222</v>
      </c>
      <c r="R2262">
        <v>220.66666666666671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1192.106257256992</v>
      </c>
      <c r="AA2262">
        <v>36</v>
      </c>
      <c r="AB2262">
        <v>43.09749693319619</v>
      </c>
      <c r="AC2262" t="s">
        <v>62</v>
      </c>
      <c r="AD2262" t="s">
        <v>43</v>
      </c>
      <c r="AE2262" t="s">
        <v>84</v>
      </c>
      <c r="AF2262" t="s">
        <v>45</v>
      </c>
      <c r="AG2262">
        <v>1</v>
      </c>
      <c r="AH2262">
        <v>7.3694430291652679E-2</v>
      </c>
      <c r="AI2262">
        <v>526.357421875</v>
      </c>
      <c r="AJ2262">
        <v>0.1015119925141335</v>
      </c>
      <c r="AK2262">
        <v>374.49805555555548</v>
      </c>
      <c r="AL2262" t="s">
        <v>57</v>
      </c>
      <c r="AM2262">
        <f t="shared" si="140"/>
        <v>0</v>
      </c>
      <c r="AN2262">
        <f t="shared" si="141"/>
        <v>1077.247388888889</v>
      </c>
      <c r="AO2262">
        <f t="shared" si="142"/>
        <v>364.00844444444442</v>
      </c>
      <c r="AP2262">
        <f t="shared" si="143"/>
        <v>713.23894444444454</v>
      </c>
    </row>
    <row r="2263" spans="1:42" x14ac:dyDescent="0.25">
      <c r="A2263">
        <v>3218</v>
      </c>
      <c r="B2263">
        <v>33</v>
      </c>
      <c r="C2263" t="s">
        <v>53</v>
      </c>
      <c r="D2263" t="s">
        <v>65</v>
      </c>
      <c r="E2263">
        <v>2</v>
      </c>
      <c r="F2263">
        <v>1</v>
      </c>
      <c r="G2263">
        <v>1</v>
      </c>
      <c r="H2263">
        <v>3</v>
      </c>
      <c r="I2263" t="s">
        <v>48</v>
      </c>
      <c r="J2263" t="s">
        <v>39</v>
      </c>
      <c r="K2263">
        <v>1302.2629999999999</v>
      </c>
      <c r="L2263">
        <v>689.16266666666672</v>
      </c>
      <c r="M2263" t="s">
        <v>92</v>
      </c>
      <c r="N2263" t="s">
        <v>41</v>
      </c>
      <c r="O2263">
        <v>0</v>
      </c>
      <c r="P2263">
        <v>0</v>
      </c>
      <c r="Q2263">
        <v>167.69311111111111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10.888888888888889</v>
      </c>
      <c r="X2263">
        <v>0</v>
      </c>
      <c r="Y2263">
        <v>0</v>
      </c>
      <c r="Z2263">
        <v>1733.367515912003</v>
      </c>
      <c r="AA2263">
        <v>36</v>
      </c>
      <c r="AB2263">
        <v>62.665388044360363</v>
      </c>
      <c r="AC2263" t="s">
        <v>42</v>
      </c>
      <c r="AD2263" t="s">
        <v>43</v>
      </c>
      <c r="AE2263" t="s">
        <v>44</v>
      </c>
      <c r="AF2263" t="s">
        <v>73</v>
      </c>
      <c r="AG2263">
        <v>1</v>
      </c>
      <c r="AH2263">
        <v>2.6189932599663731E-2</v>
      </c>
      <c r="AI2263">
        <v>636.2109375</v>
      </c>
      <c r="AJ2263">
        <v>2.95808669179678E-2</v>
      </c>
      <c r="AK2263">
        <v>613.1003333333332</v>
      </c>
      <c r="AL2263" t="s">
        <v>46</v>
      </c>
      <c r="AM2263">
        <f t="shared" si="140"/>
        <v>0</v>
      </c>
      <c r="AN2263">
        <f t="shared" si="141"/>
        <v>1469.9561111111111</v>
      </c>
      <c r="AO2263">
        <f t="shared" si="142"/>
        <v>700.05155555555564</v>
      </c>
      <c r="AP2263">
        <f t="shared" si="143"/>
        <v>769.90455555555548</v>
      </c>
    </row>
    <row r="2264" spans="1:42" x14ac:dyDescent="0.25">
      <c r="A2264">
        <v>3219</v>
      </c>
      <c r="B2264">
        <v>29</v>
      </c>
      <c r="C2264" t="s">
        <v>67</v>
      </c>
      <c r="D2264" t="s">
        <v>65</v>
      </c>
      <c r="E2264">
        <v>1</v>
      </c>
      <c r="F2264">
        <v>1</v>
      </c>
      <c r="G2264">
        <v>1</v>
      </c>
      <c r="H2264">
        <v>3</v>
      </c>
      <c r="I2264" t="s">
        <v>48</v>
      </c>
      <c r="J2264" t="s">
        <v>39</v>
      </c>
      <c r="K2264">
        <v>1231.4124999999999</v>
      </c>
      <c r="L2264">
        <v>821.36155555555558</v>
      </c>
      <c r="M2264" t="s">
        <v>40</v>
      </c>
      <c r="N2264" t="s">
        <v>41</v>
      </c>
      <c r="O2264">
        <v>0</v>
      </c>
      <c r="P2264">
        <v>8888.8888888888887</v>
      </c>
      <c r="Q2264">
        <v>16.213111111111111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13.111111111111111</v>
      </c>
      <c r="X2264">
        <v>1173.333333333333</v>
      </c>
      <c r="Y2264">
        <v>0</v>
      </c>
      <c r="Z2264">
        <v>1518.3299940091481</v>
      </c>
      <c r="AA2264">
        <v>18</v>
      </c>
      <c r="AB2264">
        <v>96.878232245324853</v>
      </c>
      <c r="AC2264" t="s">
        <v>62</v>
      </c>
      <c r="AD2264" t="s">
        <v>43</v>
      </c>
      <c r="AE2264" t="s">
        <v>51</v>
      </c>
      <c r="AF2264" t="s">
        <v>45</v>
      </c>
      <c r="AG2264">
        <v>1</v>
      </c>
      <c r="AH2264">
        <v>3.2425880432128913E-2</v>
      </c>
      <c r="AI2264">
        <v>552.552001953125</v>
      </c>
      <c r="AJ2264">
        <v>3.4687887877225883E-2</v>
      </c>
      <c r="AK2264">
        <v>410.05094444444433</v>
      </c>
      <c r="AL2264" t="s">
        <v>46</v>
      </c>
      <c r="AM2264">
        <f t="shared" si="140"/>
        <v>8888.8888888888887</v>
      </c>
      <c r="AN2264">
        <f t="shared" si="141"/>
        <v>1247.6256111111111</v>
      </c>
      <c r="AO2264">
        <f t="shared" si="142"/>
        <v>2007.8059999999996</v>
      </c>
      <c r="AP2264">
        <f t="shared" si="143"/>
        <v>-760.1803888888885</v>
      </c>
    </row>
    <row r="2265" spans="1:42" x14ac:dyDescent="0.25">
      <c r="A2265">
        <v>3220</v>
      </c>
      <c r="B2265">
        <v>36</v>
      </c>
      <c r="C2265" t="s">
        <v>36</v>
      </c>
      <c r="D2265" t="s">
        <v>65</v>
      </c>
      <c r="E2265">
        <v>2</v>
      </c>
      <c r="F2265">
        <v>3</v>
      </c>
      <c r="G2265">
        <v>3</v>
      </c>
      <c r="H2265">
        <v>3</v>
      </c>
      <c r="I2265" t="s">
        <v>60</v>
      </c>
      <c r="J2265" t="s">
        <v>61</v>
      </c>
      <c r="K2265">
        <v>784.41650000000004</v>
      </c>
      <c r="L2265">
        <v>775.93088888888894</v>
      </c>
      <c r="M2265" t="s">
        <v>80</v>
      </c>
      <c r="N2265" t="s">
        <v>50</v>
      </c>
      <c r="O2265">
        <v>0</v>
      </c>
      <c r="P2265">
        <v>805.12911111111111</v>
      </c>
      <c r="Q2265">
        <v>31.71822222222222</v>
      </c>
      <c r="R2265">
        <v>200</v>
      </c>
      <c r="S2265">
        <v>0</v>
      </c>
      <c r="T2265">
        <v>0</v>
      </c>
      <c r="U2265">
        <v>131.4666666666667</v>
      </c>
      <c r="V2265">
        <v>0</v>
      </c>
      <c r="W2265">
        <v>10.888888888888889</v>
      </c>
      <c r="X2265">
        <v>0</v>
      </c>
      <c r="Y2265">
        <v>0</v>
      </c>
      <c r="Z2265">
        <v>650.32162288728387</v>
      </c>
      <c r="AA2265">
        <v>24</v>
      </c>
      <c r="AB2265">
        <v>32.466723014001161</v>
      </c>
      <c r="AC2265" t="s">
        <v>42</v>
      </c>
      <c r="AD2265" t="s">
        <v>56</v>
      </c>
      <c r="AE2265" t="s">
        <v>44</v>
      </c>
      <c r="AF2265" t="s">
        <v>45</v>
      </c>
      <c r="AG2265">
        <v>1</v>
      </c>
      <c r="AH2265">
        <v>0.1125916242599487</v>
      </c>
      <c r="AI2265">
        <v>465.29507446289063</v>
      </c>
      <c r="AJ2265">
        <v>0.17041949927806849</v>
      </c>
      <c r="AK2265">
        <v>8.4856111111110977</v>
      </c>
      <c r="AL2265" t="s">
        <v>57</v>
      </c>
      <c r="AM2265">
        <f t="shared" si="140"/>
        <v>805.12911111111111</v>
      </c>
      <c r="AN2265">
        <f t="shared" si="141"/>
        <v>1147.601388888889</v>
      </c>
      <c r="AO2265">
        <f t="shared" si="142"/>
        <v>786.81977777777786</v>
      </c>
      <c r="AP2265">
        <f t="shared" si="143"/>
        <v>360.78161111111115</v>
      </c>
    </row>
    <row r="2266" spans="1:42" x14ac:dyDescent="0.25">
      <c r="A2266">
        <v>3221</v>
      </c>
      <c r="B2266">
        <v>29</v>
      </c>
      <c r="C2266" t="s">
        <v>53</v>
      </c>
      <c r="D2266" t="s">
        <v>65</v>
      </c>
      <c r="E2266">
        <v>0</v>
      </c>
      <c r="F2266">
        <v>1</v>
      </c>
      <c r="G2266">
        <v>1</v>
      </c>
      <c r="H2266">
        <v>5</v>
      </c>
      <c r="I2266" t="s">
        <v>38</v>
      </c>
      <c r="J2266" t="s">
        <v>39</v>
      </c>
      <c r="K2266">
        <v>733.601</v>
      </c>
      <c r="L2266">
        <v>463.11977777777781</v>
      </c>
      <c r="M2266" t="s">
        <v>85</v>
      </c>
      <c r="N2266" t="s">
        <v>58</v>
      </c>
      <c r="O2266">
        <v>0</v>
      </c>
      <c r="P2266">
        <v>777.77777777777783</v>
      </c>
      <c r="Q2266">
        <v>283.0791111111111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44.444444444444443</v>
      </c>
      <c r="X2266">
        <v>0</v>
      </c>
      <c r="Y2266">
        <v>0</v>
      </c>
      <c r="Z2266">
        <v>970.88534370368166</v>
      </c>
      <c r="AA2266">
        <v>24</v>
      </c>
      <c r="AB2266">
        <v>48.470578899764128</v>
      </c>
      <c r="AC2266" t="s">
        <v>71</v>
      </c>
      <c r="AD2266" t="s">
        <v>66</v>
      </c>
      <c r="AE2266" t="s">
        <v>44</v>
      </c>
      <c r="AF2266" t="s">
        <v>45</v>
      </c>
      <c r="AG2266">
        <v>1</v>
      </c>
      <c r="AH2266">
        <v>8.0788604915142059E-2</v>
      </c>
      <c r="AI2266">
        <v>512.865234375</v>
      </c>
      <c r="AJ2266">
        <v>0.14173330366611481</v>
      </c>
      <c r="AK2266">
        <v>270.48122222222219</v>
      </c>
      <c r="AL2266" t="s">
        <v>52</v>
      </c>
      <c r="AM2266">
        <f t="shared" si="140"/>
        <v>777.77777777777783</v>
      </c>
      <c r="AN2266">
        <f t="shared" si="141"/>
        <v>1016.680111111111</v>
      </c>
      <c r="AO2266">
        <f t="shared" si="142"/>
        <v>507.56422222222227</v>
      </c>
      <c r="AP2266">
        <f t="shared" si="143"/>
        <v>509.11588888888878</v>
      </c>
    </row>
    <row r="2267" spans="1:42" x14ac:dyDescent="0.25">
      <c r="A2267">
        <v>3222</v>
      </c>
      <c r="B2267">
        <v>29</v>
      </c>
      <c r="C2267" t="s">
        <v>67</v>
      </c>
      <c r="D2267" t="s">
        <v>37</v>
      </c>
      <c r="E2267">
        <v>0</v>
      </c>
      <c r="F2267">
        <v>0</v>
      </c>
      <c r="G2267">
        <v>0</v>
      </c>
      <c r="H2267">
        <v>2</v>
      </c>
      <c r="I2267" t="s">
        <v>59</v>
      </c>
      <c r="J2267" t="s">
        <v>39</v>
      </c>
      <c r="K2267">
        <v>821.71474999999998</v>
      </c>
      <c r="L2267">
        <v>1092.789111111111</v>
      </c>
      <c r="M2267" t="s">
        <v>40</v>
      </c>
      <c r="N2267" t="s">
        <v>50</v>
      </c>
      <c r="O2267">
        <v>0</v>
      </c>
      <c r="P2267">
        <v>0</v>
      </c>
      <c r="Q2267">
        <v>36.993555555555552</v>
      </c>
      <c r="R2267">
        <v>33.333333333333343</v>
      </c>
      <c r="S2267">
        <v>0</v>
      </c>
      <c r="T2267">
        <v>0</v>
      </c>
      <c r="U2267">
        <v>0</v>
      </c>
      <c r="V2267">
        <v>0</v>
      </c>
      <c r="W2267">
        <v>12.22222222222222</v>
      </c>
      <c r="X2267">
        <v>0</v>
      </c>
      <c r="Y2267">
        <v>0</v>
      </c>
      <c r="Z2267">
        <v>358.82098007487781</v>
      </c>
      <c r="AA2267">
        <v>36</v>
      </c>
      <c r="AB2267">
        <v>12.97223799825232</v>
      </c>
      <c r="AC2267" t="s">
        <v>42</v>
      </c>
      <c r="AD2267" t="s">
        <v>43</v>
      </c>
      <c r="AE2267" t="s">
        <v>44</v>
      </c>
      <c r="AF2267" t="s">
        <v>78</v>
      </c>
      <c r="AG2267">
        <v>1</v>
      </c>
      <c r="AH2267">
        <v>0.1174765825271606</v>
      </c>
      <c r="AI2267">
        <v>393.7823486328125</v>
      </c>
      <c r="AJ2267">
        <v>0.1630205512046814</v>
      </c>
      <c r="AK2267">
        <v>-271.07436111111122</v>
      </c>
      <c r="AL2267" t="s">
        <v>57</v>
      </c>
      <c r="AM2267">
        <f t="shared" si="140"/>
        <v>0</v>
      </c>
      <c r="AN2267">
        <f t="shared" si="141"/>
        <v>892.04163888888888</v>
      </c>
      <c r="AO2267">
        <f t="shared" si="142"/>
        <v>1105.0113333333331</v>
      </c>
      <c r="AP2267">
        <f t="shared" si="143"/>
        <v>-212.96969444444426</v>
      </c>
    </row>
    <row r="2268" spans="1:42" x14ac:dyDescent="0.25">
      <c r="A2268">
        <v>3224</v>
      </c>
      <c r="B2268">
        <v>34</v>
      </c>
      <c r="C2268" t="s">
        <v>36</v>
      </c>
      <c r="D2268" t="s">
        <v>37</v>
      </c>
      <c r="E2268">
        <v>0</v>
      </c>
      <c r="F2268">
        <v>0</v>
      </c>
      <c r="G2268">
        <v>0</v>
      </c>
      <c r="H2268">
        <v>2</v>
      </c>
      <c r="I2268" t="s">
        <v>54</v>
      </c>
      <c r="J2268" t="s">
        <v>74</v>
      </c>
      <c r="K2268">
        <v>851.96775000000002</v>
      </c>
      <c r="L2268">
        <v>551.55644444444442</v>
      </c>
      <c r="M2268" t="s">
        <v>49</v>
      </c>
      <c r="N2268" t="s">
        <v>50</v>
      </c>
      <c r="O2268">
        <v>0</v>
      </c>
      <c r="P2268">
        <v>527.77777777777783</v>
      </c>
      <c r="Q2268">
        <v>171.87088888888891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19.333333333333329</v>
      </c>
      <c r="X2268">
        <v>0</v>
      </c>
      <c r="Y2268">
        <v>0</v>
      </c>
      <c r="Z2268">
        <v>751.23169763021872</v>
      </c>
      <c r="AA2268">
        <v>48</v>
      </c>
      <c r="AB2268">
        <v>22.06743082352671</v>
      </c>
      <c r="AC2268" t="s">
        <v>62</v>
      </c>
      <c r="AD2268" t="s">
        <v>56</v>
      </c>
      <c r="AE2268" t="s">
        <v>84</v>
      </c>
      <c r="AF2268" t="s">
        <v>45</v>
      </c>
      <c r="AG2268">
        <v>0</v>
      </c>
      <c r="AH2268">
        <v>8.9841432869434357E-2</v>
      </c>
      <c r="AI2268">
        <v>476.75775146484381</v>
      </c>
      <c r="AJ2268">
        <v>0.13132946193218231</v>
      </c>
      <c r="AK2268">
        <v>300.4113055555556</v>
      </c>
      <c r="AL2268" t="s">
        <v>57</v>
      </c>
      <c r="AM2268">
        <f t="shared" si="140"/>
        <v>527.77777777777783</v>
      </c>
      <c r="AN2268">
        <f t="shared" si="141"/>
        <v>1023.8386388888889</v>
      </c>
      <c r="AO2268">
        <f t="shared" si="142"/>
        <v>570.88977777777779</v>
      </c>
      <c r="AP2268">
        <f t="shared" si="143"/>
        <v>452.94886111111111</v>
      </c>
    </row>
    <row r="2269" spans="1:42" x14ac:dyDescent="0.25">
      <c r="A2269">
        <v>3226</v>
      </c>
      <c r="B2269">
        <v>37</v>
      </c>
      <c r="C2269" t="s">
        <v>67</v>
      </c>
      <c r="D2269" t="s">
        <v>65</v>
      </c>
      <c r="E2269">
        <v>1</v>
      </c>
      <c r="F2269">
        <v>0</v>
      </c>
      <c r="G2269">
        <v>0</v>
      </c>
      <c r="H2269">
        <v>2</v>
      </c>
      <c r="I2269" t="s">
        <v>38</v>
      </c>
      <c r="J2269" t="s">
        <v>39</v>
      </c>
      <c r="K2269">
        <v>766.40949999999998</v>
      </c>
      <c r="L2269">
        <v>928.09577777777781</v>
      </c>
      <c r="M2269" t="s">
        <v>49</v>
      </c>
      <c r="N2269" t="s">
        <v>41</v>
      </c>
      <c r="O2269">
        <v>0</v>
      </c>
      <c r="P2269">
        <v>0</v>
      </c>
      <c r="Q2269">
        <v>504.42666666666668</v>
      </c>
      <c r="R2269">
        <v>220.66666666666671</v>
      </c>
      <c r="S2269">
        <v>0</v>
      </c>
      <c r="T2269">
        <v>0</v>
      </c>
      <c r="U2269">
        <v>252.42955555555559</v>
      </c>
      <c r="V2269">
        <v>0</v>
      </c>
      <c r="W2269">
        <v>32</v>
      </c>
      <c r="X2269">
        <v>0</v>
      </c>
      <c r="Y2269">
        <v>0</v>
      </c>
      <c r="Z2269">
        <v>474.10641213427488</v>
      </c>
      <c r="AA2269">
        <v>24</v>
      </c>
      <c r="AB2269">
        <v>23.669336863789471</v>
      </c>
      <c r="AC2269" t="s">
        <v>42</v>
      </c>
      <c r="AD2269" t="s">
        <v>68</v>
      </c>
      <c r="AE2269" t="s">
        <v>51</v>
      </c>
      <c r="AF2269" t="s">
        <v>45</v>
      </c>
      <c r="AG2269">
        <v>1</v>
      </c>
      <c r="AH2269">
        <v>0.12078755348920819</v>
      </c>
      <c r="AI2269">
        <v>390.96121215820313</v>
      </c>
      <c r="AJ2269">
        <v>0.16340665519237521</v>
      </c>
      <c r="AK2269">
        <v>-161.6862777777778</v>
      </c>
      <c r="AL2269" t="s">
        <v>57</v>
      </c>
      <c r="AM2269">
        <f t="shared" si="140"/>
        <v>0</v>
      </c>
      <c r="AN2269">
        <f t="shared" si="141"/>
        <v>1743.9323888888891</v>
      </c>
      <c r="AO2269">
        <f t="shared" si="142"/>
        <v>960.09577777777781</v>
      </c>
      <c r="AP2269">
        <f t="shared" si="143"/>
        <v>783.83661111111132</v>
      </c>
    </row>
    <row r="2270" spans="1:42" x14ac:dyDescent="0.25">
      <c r="A2270">
        <v>3228</v>
      </c>
      <c r="B2270">
        <v>24</v>
      </c>
      <c r="C2270" t="s">
        <v>53</v>
      </c>
      <c r="D2270" t="s">
        <v>37</v>
      </c>
      <c r="E2270">
        <v>1</v>
      </c>
      <c r="F2270">
        <v>0</v>
      </c>
      <c r="G2270">
        <v>0</v>
      </c>
      <c r="H2270">
        <v>3</v>
      </c>
      <c r="I2270" t="s">
        <v>54</v>
      </c>
      <c r="J2270" t="s">
        <v>55</v>
      </c>
      <c r="K2270">
        <v>1215.1704999999999</v>
      </c>
      <c r="L2270">
        <v>1388.1562222222219</v>
      </c>
      <c r="M2270" t="s">
        <v>49</v>
      </c>
      <c r="N2270" t="s">
        <v>41</v>
      </c>
      <c r="O2270">
        <v>1087.392462900392</v>
      </c>
      <c r="P2270">
        <v>755.55555555555554</v>
      </c>
      <c r="Q2270">
        <v>208.3208888888889</v>
      </c>
      <c r="R2270">
        <v>0</v>
      </c>
      <c r="S2270">
        <v>0</v>
      </c>
      <c r="T2270">
        <v>0</v>
      </c>
      <c r="U2270">
        <v>622.22222222222217</v>
      </c>
      <c r="V2270">
        <v>0</v>
      </c>
      <c r="W2270">
        <v>4.8888888888888893</v>
      </c>
      <c r="X2270">
        <v>0</v>
      </c>
      <c r="Y2270">
        <v>0</v>
      </c>
      <c r="Z2270">
        <v>659.66918740230858</v>
      </c>
      <c r="AA2270">
        <v>24</v>
      </c>
      <c r="AB2270">
        <v>32.93339177801581</v>
      </c>
      <c r="AC2270" t="s">
        <v>42</v>
      </c>
      <c r="AD2270" t="s">
        <v>66</v>
      </c>
      <c r="AE2270" t="s">
        <v>44</v>
      </c>
      <c r="AF2270" t="s">
        <v>45</v>
      </c>
      <c r="AG2270">
        <v>1</v>
      </c>
      <c r="AH2270">
        <v>6.0736630111932748E-2</v>
      </c>
      <c r="AI2270">
        <v>458.83743286132813</v>
      </c>
      <c r="AJ2270">
        <v>7.6383508741855621E-2</v>
      </c>
      <c r="AK2270">
        <v>-172.98572222222219</v>
      </c>
      <c r="AL2270" t="s">
        <v>46</v>
      </c>
      <c r="AM2270">
        <f t="shared" si="140"/>
        <v>0.6941940350653667</v>
      </c>
      <c r="AN2270">
        <f t="shared" si="141"/>
        <v>2045.713611111111</v>
      </c>
      <c r="AO2270">
        <f t="shared" si="142"/>
        <v>1393.0451111111108</v>
      </c>
      <c r="AP2270">
        <f t="shared" si="143"/>
        <v>652.66850000000022</v>
      </c>
    </row>
    <row r="2271" spans="1:42" x14ac:dyDescent="0.25">
      <c r="A2271">
        <v>3229</v>
      </c>
      <c r="B2271">
        <v>31</v>
      </c>
      <c r="C2271" t="s">
        <v>36</v>
      </c>
      <c r="D2271" t="s">
        <v>65</v>
      </c>
      <c r="E2271">
        <v>3</v>
      </c>
      <c r="F2271">
        <v>0</v>
      </c>
      <c r="G2271">
        <v>0</v>
      </c>
      <c r="H2271">
        <v>3</v>
      </c>
      <c r="I2271" t="s">
        <v>72</v>
      </c>
      <c r="J2271" t="s">
        <v>55</v>
      </c>
      <c r="K2271">
        <v>437.78125</v>
      </c>
      <c r="L2271">
        <v>261.56066666666669</v>
      </c>
      <c r="M2271" t="s">
        <v>40</v>
      </c>
      <c r="N2271" t="s">
        <v>58</v>
      </c>
      <c r="O2271">
        <v>0</v>
      </c>
      <c r="P2271">
        <v>0</v>
      </c>
      <c r="Q2271">
        <v>102.1851111111111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688.88888888888891</v>
      </c>
      <c r="X2271">
        <v>0</v>
      </c>
      <c r="Y2271">
        <v>0</v>
      </c>
      <c r="Z2271">
        <v>331.37761577065032</v>
      </c>
      <c r="AA2271">
        <v>6</v>
      </c>
      <c r="AB2271">
        <v>58.165127131295073</v>
      </c>
      <c r="AC2271" t="s">
        <v>42</v>
      </c>
      <c r="AD2271" t="s">
        <v>43</v>
      </c>
      <c r="AE2271" t="s">
        <v>44</v>
      </c>
      <c r="AF2271" t="s">
        <v>45</v>
      </c>
      <c r="AG2271">
        <v>1</v>
      </c>
      <c r="AH2271">
        <v>0.21205721795558929</v>
      </c>
      <c r="AI2271">
        <v>322.0037841796875</v>
      </c>
      <c r="AJ2271">
        <v>0.31300535798072809</v>
      </c>
      <c r="AK2271">
        <v>176.22058333333331</v>
      </c>
      <c r="AL2271" t="s">
        <v>57</v>
      </c>
      <c r="AM2271">
        <f t="shared" si="140"/>
        <v>0</v>
      </c>
      <c r="AN2271">
        <f t="shared" si="141"/>
        <v>539.96636111111115</v>
      </c>
      <c r="AO2271">
        <f t="shared" si="142"/>
        <v>950.44955555555566</v>
      </c>
      <c r="AP2271">
        <f t="shared" si="143"/>
        <v>-410.48319444444451</v>
      </c>
    </row>
    <row r="2272" spans="1:42" x14ac:dyDescent="0.25">
      <c r="A2272">
        <v>3230</v>
      </c>
      <c r="B2272">
        <v>49</v>
      </c>
      <c r="C2272" t="s">
        <v>67</v>
      </c>
      <c r="D2272" t="s">
        <v>47</v>
      </c>
      <c r="E2272">
        <v>1</v>
      </c>
      <c r="F2272">
        <v>1</v>
      </c>
      <c r="G2272">
        <v>1</v>
      </c>
      <c r="H2272">
        <v>3</v>
      </c>
      <c r="I2272" t="s">
        <v>48</v>
      </c>
      <c r="J2272" t="s">
        <v>39</v>
      </c>
      <c r="K2272">
        <v>1059.3969999999999</v>
      </c>
      <c r="L2272">
        <v>862.25466666666671</v>
      </c>
      <c r="M2272" t="s">
        <v>40</v>
      </c>
      <c r="N2272" t="s">
        <v>58</v>
      </c>
      <c r="O2272">
        <v>0</v>
      </c>
      <c r="P2272">
        <v>0</v>
      </c>
      <c r="Q2272">
        <v>281.33199999999999</v>
      </c>
      <c r="R2272">
        <v>0</v>
      </c>
      <c r="S2272">
        <v>0</v>
      </c>
      <c r="T2272">
        <v>1777.7777777777781</v>
      </c>
      <c r="U2272">
        <v>600</v>
      </c>
      <c r="V2272">
        <v>0</v>
      </c>
      <c r="W2272">
        <v>22</v>
      </c>
      <c r="X2272">
        <v>0</v>
      </c>
      <c r="Y2272">
        <v>0</v>
      </c>
      <c r="Z2272">
        <v>733.35914806244864</v>
      </c>
      <c r="AA2272">
        <v>48</v>
      </c>
      <c r="AB2272">
        <v>21.542424686976599</v>
      </c>
      <c r="AC2272" t="s">
        <v>62</v>
      </c>
      <c r="AD2272" t="s">
        <v>66</v>
      </c>
      <c r="AE2272" t="s">
        <v>44</v>
      </c>
      <c r="AF2272" t="s">
        <v>45</v>
      </c>
      <c r="AG2272">
        <v>1</v>
      </c>
      <c r="AH2272">
        <v>6.2354650348424911E-2</v>
      </c>
      <c r="AI2272">
        <v>588.040283203125</v>
      </c>
      <c r="AJ2272">
        <v>0.11072948575019841</v>
      </c>
      <c r="AK2272">
        <v>197.1423333333332</v>
      </c>
      <c r="AL2272" t="s">
        <v>46</v>
      </c>
      <c r="AM2272">
        <f t="shared" si="140"/>
        <v>0</v>
      </c>
      <c r="AN2272">
        <f t="shared" si="141"/>
        <v>3718.5067777777776</v>
      </c>
      <c r="AO2272">
        <f t="shared" si="142"/>
        <v>884.25466666666671</v>
      </c>
      <c r="AP2272">
        <f t="shared" si="143"/>
        <v>2834.2521111111109</v>
      </c>
    </row>
    <row r="2273" spans="1:42" x14ac:dyDescent="0.25">
      <c r="A2273">
        <v>3231</v>
      </c>
      <c r="B2273">
        <v>29</v>
      </c>
      <c r="C2273" t="s">
        <v>67</v>
      </c>
      <c r="D2273" t="s">
        <v>65</v>
      </c>
      <c r="E2273">
        <v>0</v>
      </c>
      <c r="F2273">
        <v>0</v>
      </c>
      <c r="G2273">
        <v>0</v>
      </c>
      <c r="H2273">
        <v>3</v>
      </c>
      <c r="I2273" t="s">
        <v>60</v>
      </c>
      <c r="J2273" t="s">
        <v>74</v>
      </c>
      <c r="K2273">
        <v>299.41424999999998</v>
      </c>
      <c r="L2273">
        <v>143.8328888888889</v>
      </c>
      <c r="M2273" t="s">
        <v>49</v>
      </c>
      <c r="N2273" t="s">
        <v>50</v>
      </c>
      <c r="O2273">
        <v>0</v>
      </c>
      <c r="P2273">
        <v>266.66666666666669</v>
      </c>
      <c r="Q2273">
        <v>140.66888888888889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315.23905668214911</v>
      </c>
      <c r="AA2273">
        <v>48</v>
      </c>
      <c r="AB2273">
        <v>9.2601471665155533</v>
      </c>
      <c r="AC2273" t="s">
        <v>42</v>
      </c>
      <c r="AD2273" t="s">
        <v>56</v>
      </c>
      <c r="AE2273" t="s">
        <v>51</v>
      </c>
      <c r="AF2273" t="s">
        <v>75</v>
      </c>
      <c r="AG2273">
        <v>0</v>
      </c>
      <c r="AH2273">
        <v>0.21327577531337741</v>
      </c>
      <c r="AI2273">
        <v>393.99038696289063</v>
      </c>
      <c r="AJ2273">
        <v>0.37100908160209661</v>
      </c>
      <c r="AK2273">
        <v>155.58136111111111</v>
      </c>
      <c r="AL2273" t="s">
        <v>64</v>
      </c>
      <c r="AM2273">
        <f t="shared" si="140"/>
        <v>266.66666666666669</v>
      </c>
      <c r="AN2273">
        <f t="shared" si="141"/>
        <v>440.08313888888887</v>
      </c>
      <c r="AO2273">
        <f t="shared" si="142"/>
        <v>143.8328888888889</v>
      </c>
      <c r="AP2273">
        <f t="shared" si="143"/>
        <v>296.25024999999994</v>
      </c>
    </row>
    <row r="2274" spans="1:42" x14ac:dyDescent="0.25">
      <c r="A2274">
        <v>3232</v>
      </c>
      <c r="B2274">
        <v>32</v>
      </c>
      <c r="C2274" t="s">
        <v>53</v>
      </c>
      <c r="D2274" t="s">
        <v>37</v>
      </c>
      <c r="E2274">
        <v>0</v>
      </c>
      <c r="F2274">
        <v>3</v>
      </c>
      <c r="G2274">
        <v>3</v>
      </c>
      <c r="H2274">
        <v>3</v>
      </c>
      <c r="I2274" t="s">
        <v>38</v>
      </c>
      <c r="J2274" t="s">
        <v>55</v>
      </c>
      <c r="K2274">
        <v>362.13974999999999</v>
      </c>
      <c r="L2274">
        <v>459.44111111111113</v>
      </c>
      <c r="M2274" t="s">
        <v>80</v>
      </c>
      <c r="N2274" t="s">
        <v>41</v>
      </c>
      <c r="O2274">
        <v>205.62829149726591</v>
      </c>
      <c r="P2274">
        <v>124.4444444444444</v>
      </c>
      <c r="Q2274">
        <v>200.47066666666669</v>
      </c>
      <c r="R2274">
        <v>0</v>
      </c>
      <c r="S2274">
        <v>0</v>
      </c>
      <c r="T2274">
        <v>0</v>
      </c>
      <c r="U2274">
        <v>766.66666666666663</v>
      </c>
      <c r="V2274">
        <v>0</v>
      </c>
      <c r="W2274">
        <v>0</v>
      </c>
      <c r="X2274">
        <v>239.11111111111109</v>
      </c>
      <c r="Y2274">
        <v>0</v>
      </c>
      <c r="Z2274">
        <v>258.59514546488612</v>
      </c>
      <c r="AA2274">
        <v>24</v>
      </c>
      <c r="AB2274">
        <v>12.91013041100892</v>
      </c>
      <c r="AC2274" t="s">
        <v>42</v>
      </c>
      <c r="AD2274" t="s">
        <v>43</v>
      </c>
      <c r="AE2274" t="s">
        <v>44</v>
      </c>
      <c r="AF2274" t="s">
        <v>45</v>
      </c>
      <c r="AG2274">
        <v>1</v>
      </c>
      <c r="AH2274">
        <v>0.23084791004657751</v>
      </c>
      <c r="AI2274">
        <v>354.64407348632813</v>
      </c>
      <c r="AJ2274">
        <v>0.36538928747177118</v>
      </c>
      <c r="AK2274">
        <v>-97.301361111111135</v>
      </c>
      <c r="AL2274" t="s">
        <v>64</v>
      </c>
      <c r="AM2274">
        <f t="shared" si="140"/>
        <v>0.60226236950757073</v>
      </c>
      <c r="AN2274">
        <f t="shared" si="141"/>
        <v>1329.2770833333334</v>
      </c>
      <c r="AO2274">
        <f t="shared" si="142"/>
        <v>698.55222222222221</v>
      </c>
      <c r="AP2274">
        <f t="shared" si="143"/>
        <v>630.72486111111118</v>
      </c>
    </row>
    <row r="2275" spans="1:42" x14ac:dyDescent="0.25">
      <c r="A2275">
        <v>3233</v>
      </c>
      <c r="B2275">
        <v>35</v>
      </c>
      <c r="C2275" t="s">
        <v>36</v>
      </c>
      <c r="D2275" t="s">
        <v>76</v>
      </c>
      <c r="E2275">
        <v>0</v>
      </c>
      <c r="F2275">
        <v>1</v>
      </c>
      <c r="G2275">
        <v>1</v>
      </c>
      <c r="H2275">
        <v>2</v>
      </c>
      <c r="I2275" t="s">
        <v>54</v>
      </c>
      <c r="J2275" t="s">
        <v>55</v>
      </c>
      <c r="K2275">
        <v>6.4829999999999997</v>
      </c>
      <c r="L2275">
        <v>6.2377777777777776</v>
      </c>
      <c r="M2275" t="s">
        <v>40</v>
      </c>
      <c r="N2275" t="s">
        <v>41</v>
      </c>
      <c r="O2275">
        <v>0</v>
      </c>
      <c r="P2275">
        <v>222.2222222222222</v>
      </c>
      <c r="Q2275">
        <v>2.3824444444444439</v>
      </c>
      <c r="R2275">
        <v>88.888888888888886</v>
      </c>
      <c r="S2275">
        <v>0</v>
      </c>
      <c r="T2275">
        <v>0</v>
      </c>
      <c r="U2275">
        <v>0</v>
      </c>
      <c r="V2275">
        <v>0</v>
      </c>
      <c r="W2275">
        <v>99.333333333333329</v>
      </c>
      <c r="X2275">
        <v>0</v>
      </c>
      <c r="Y2275">
        <v>0</v>
      </c>
      <c r="Z2275">
        <v>5.1724206580870256</v>
      </c>
      <c r="AA2275">
        <v>60</v>
      </c>
      <c r="AB2275">
        <v>0.1313454886036127</v>
      </c>
      <c r="AC2275" t="s">
        <v>62</v>
      </c>
      <c r="AD2275" t="s">
        <v>56</v>
      </c>
      <c r="AE2275" t="s">
        <v>84</v>
      </c>
      <c r="AF2275" t="s">
        <v>45</v>
      </c>
      <c r="AG2275">
        <v>0</v>
      </c>
      <c r="AH2275">
        <v>0.33091041445732122</v>
      </c>
      <c r="AI2275">
        <v>359.67355346679688</v>
      </c>
      <c r="AJ2275">
        <v>0.55236947536468506</v>
      </c>
      <c r="AK2275">
        <v>0.24522222222222201</v>
      </c>
      <c r="AL2275" t="s">
        <v>64</v>
      </c>
      <c r="AM2275">
        <f t="shared" si="140"/>
        <v>222.2222222222222</v>
      </c>
      <c r="AN2275">
        <f t="shared" si="141"/>
        <v>97.754333333333335</v>
      </c>
      <c r="AO2275">
        <f t="shared" si="142"/>
        <v>105.57111111111111</v>
      </c>
      <c r="AP2275">
        <f t="shared" si="143"/>
        <v>-7.8167777777777729</v>
      </c>
    </row>
    <row r="2276" spans="1:42" x14ac:dyDescent="0.25">
      <c r="A2276">
        <v>3234</v>
      </c>
      <c r="B2276">
        <v>29</v>
      </c>
      <c r="C2276" t="s">
        <v>36</v>
      </c>
      <c r="D2276" t="s">
        <v>65</v>
      </c>
      <c r="E2276">
        <v>2</v>
      </c>
      <c r="F2276">
        <v>2</v>
      </c>
      <c r="G2276">
        <v>2</v>
      </c>
      <c r="H2276">
        <v>2</v>
      </c>
      <c r="I2276" t="s">
        <v>48</v>
      </c>
      <c r="J2276" t="s">
        <v>55</v>
      </c>
      <c r="K2276">
        <v>402.46525000000003</v>
      </c>
      <c r="L2276">
        <v>375.46022222222223</v>
      </c>
      <c r="M2276" t="s">
        <v>49</v>
      </c>
      <c r="N2276" t="s">
        <v>41</v>
      </c>
      <c r="O2276">
        <v>0</v>
      </c>
      <c r="P2276">
        <v>222.2222222222222</v>
      </c>
      <c r="Q2276">
        <v>98.13666666666667</v>
      </c>
      <c r="R2276">
        <v>140</v>
      </c>
      <c r="S2276">
        <v>0</v>
      </c>
      <c r="T2276">
        <v>0</v>
      </c>
      <c r="U2276">
        <v>0</v>
      </c>
      <c r="V2276">
        <v>134.2222222222222</v>
      </c>
      <c r="W2276">
        <v>174.2222222222222</v>
      </c>
      <c r="X2276">
        <v>0</v>
      </c>
      <c r="Y2276">
        <v>0</v>
      </c>
      <c r="Z2276">
        <v>197.58670174673821</v>
      </c>
      <c r="AA2276">
        <v>24</v>
      </c>
      <c r="AB2276">
        <v>9.8643386458230644</v>
      </c>
      <c r="AC2276" t="s">
        <v>62</v>
      </c>
      <c r="AD2276" t="s">
        <v>66</v>
      </c>
      <c r="AE2276" t="s">
        <v>51</v>
      </c>
      <c r="AF2276" t="s">
        <v>73</v>
      </c>
      <c r="AG2276">
        <v>1</v>
      </c>
      <c r="AH2276">
        <v>0.25804400444030762</v>
      </c>
      <c r="AI2276">
        <v>313.8560791015625</v>
      </c>
      <c r="AJ2276">
        <v>0.36690109968185419</v>
      </c>
      <c r="AK2276">
        <v>27.005027777777801</v>
      </c>
      <c r="AL2276" t="s">
        <v>64</v>
      </c>
      <c r="AM2276">
        <f t="shared" si="140"/>
        <v>222.2222222222222</v>
      </c>
      <c r="AN2276">
        <f t="shared" si="141"/>
        <v>640.60191666666674</v>
      </c>
      <c r="AO2276">
        <f t="shared" si="142"/>
        <v>683.90466666666657</v>
      </c>
      <c r="AP2276">
        <f t="shared" si="143"/>
        <v>-43.302749999999833</v>
      </c>
    </row>
    <row r="2277" spans="1:42" x14ac:dyDescent="0.25">
      <c r="A2277">
        <v>3236</v>
      </c>
      <c r="B2277">
        <v>42</v>
      </c>
      <c r="C2277" t="s">
        <v>67</v>
      </c>
      <c r="D2277" t="s">
        <v>37</v>
      </c>
      <c r="E2277">
        <v>0</v>
      </c>
      <c r="F2277">
        <v>1</v>
      </c>
      <c r="G2277">
        <v>1</v>
      </c>
      <c r="H2277">
        <v>3</v>
      </c>
      <c r="I2277" t="s">
        <v>72</v>
      </c>
      <c r="J2277" t="s">
        <v>61</v>
      </c>
      <c r="K2277">
        <v>454.85</v>
      </c>
      <c r="L2277">
        <v>244.88422222222221</v>
      </c>
      <c r="M2277" t="s">
        <v>49</v>
      </c>
      <c r="N2277" t="s">
        <v>50</v>
      </c>
      <c r="O2277">
        <v>0</v>
      </c>
      <c r="P2277">
        <v>0</v>
      </c>
      <c r="Q2277">
        <v>82.382888888888886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420.2238522492338</v>
      </c>
      <c r="AA2277">
        <v>36</v>
      </c>
      <c r="AB2277">
        <v>15.19209892014098</v>
      </c>
      <c r="AC2277" t="s">
        <v>42</v>
      </c>
      <c r="AD2277" t="s">
        <v>56</v>
      </c>
      <c r="AE2277" t="s">
        <v>51</v>
      </c>
      <c r="AF2277" t="s">
        <v>45</v>
      </c>
      <c r="AG2277">
        <v>1</v>
      </c>
      <c r="AH2277">
        <v>0.1734476834535599</v>
      </c>
      <c r="AI2277">
        <v>427.26284790039063</v>
      </c>
      <c r="AJ2277">
        <v>0.30500498414039612</v>
      </c>
      <c r="AK2277">
        <v>209.96577777777779</v>
      </c>
      <c r="AL2277" t="s">
        <v>64</v>
      </c>
      <c r="AM2277">
        <f t="shared" si="140"/>
        <v>0</v>
      </c>
      <c r="AN2277">
        <f t="shared" si="141"/>
        <v>537.23288888888897</v>
      </c>
      <c r="AO2277">
        <f t="shared" si="142"/>
        <v>244.88422222222221</v>
      </c>
      <c r="AP2277">
        <f t="shared" si="143"/>
        <v>292.34866666666676</v>
      </c>
    </row>
    <row r="2278" spans="1:42" x14ac:dyDescent="0.25">
      <c r="A2278">
        <v>3237</v>
      </c>
      <c r="B2278">
        <v>47</v>
      </c>
      <c r="C2278" t="s">
        <v>36</v>
      </c>
      <c r="D2278" t="s">
        <v>65</v>
      </c>
      <c r="E2278">
        <v>0</v>
      </c>
      <c r="F2278">
        <v>1</v>
      </c>
      <c r="G2278">
        <v>1</v>
      </c>
      <c r="H2278">
        <v>3</v>
      </c>
      <c r="I2278" t="s">
        <v>38</v>
      </c>
      <c r="J2278" t="s">
        <v>55</v>
      </c>
      <c r="K2278">
        <v>548.98524999999995</v>
      </c>
      <c r="L2278">
        <v>685.59244444444448</v>
      </c>
      <c r="M2278" t="s">
        <v>49</v>
      </c>
      <c r="N2278" t="s">
        <v>58</v>
      </c>
      <c r="O2278">
        <v>0</v>
      </c>
      <c r="P2278">
        <v>0</v>
      </c>
      <c r="Q2278">
        <v>150.2451111111111</v>
      </c>
      <c r="R2278">
        <v>0</v>
      </c>
      <c r="S2278">
        <v>0</v>
      </c>
      <c r="T2278">
        <v>0</v>
      </c>
      <c r="U2278">
        <v>400</v>
      </c>
      <c r="V2278">
        <v>0</v>
      </c>
      <c r="W2278">
        <v>327.11111111111109</v>
      </c>
      <c r="X2278">
        <v>0</v>
      </c>
      <c r="Y2278">
        <v>0</v>
      </c>
      <c r="Z2278">
        <v>322.61278515991251</v>
      </c>
      <c r="AA2278">
        <v>3</v>
      </c>
      <c r="AB2278">
        <v>110.7797331692211</v>
      </c>
      <c r="AC2278" t="s">
        <v>42</v>
      </c>
      <c r="AD2278" t="s">
        <v>43</v>
      </c>
      <c r="AE2278" t="s">
        <v>44</v>
      </c>
      <c r="AF2278" t="s">
        <v>45</v>
      </c>
      <c r="AG2278">
        <v>0</v>
      </c>
      <c r="AH2278">
        <v>0.14166322350502011</v>
      </c>
      <c r="AI2278">
        <v>382.64212036132813</v>
      </c>
      <c r="AJ2278">
        <v>0.23107752203941351</v>
      </c>
      <c r="AK2278">
        <v>-136.6071944444445</v>
      </c>
      <c r="AL2278" t="s">
        <v>57</v>
      </c>
      <c r="AM2278">
        <f t="shared" si="140"/>
        <v>0</v>
      </c>
      <c r="AN2278">
        <f t="shared" si="141"/>
        <v>1099.2303611111111</v>
      </c>
      <c r="AO2278">
        <f t="shared" si="142"/>
        <v>1012.7035555555556</v>
      </c>
      <c r="AP2278">
        <f t="shared" si="143"/>
        <v>86.526805555555484</v>
      </c>
    </row>
    <row r="2279" spans="1:42" x14ac:dyDescent="0.25">
      <c r="A2279">
        <v>3239</v>
      </c>
      <c r="B2279">
        <v>50</v>
      </c>
      <c r="C2279" t="s">
        <v>36</v>
      </c>
      <c r="D2279" t="s">
        <v>65</v>
      </c>
      <c r="E2279">
        <v>1</v>
      </c>
      <c r="F2279">
        <v>0</v>
      </c>
      <c r="G2279">
        <v>0</v>
      </c>
      <c r="H2279">
        <v>3</v>
      </c>
      <c r="I2279" t="s">
        <v>38</v>
      </c>
      <c r="J2279" t="s">
        <v>55</v>
      </c>
      <c r="K2279">
        <v>152.02574999999999</v>
      </c>
      <c r="L2279">
        <v>166.66422222222221</v>
      </c>
      <c r="M2279" t="s">
        <v>49</v>
      </c>
      <c r="N2279" t="s">
        <v>41</v>
      </c>
      <c r="O2279">
        <v>0</v>
      </c>
      <c r="P2279">
        <v>0</v>
      </c>
      <c r="Q2279">
        <v>34.793111111111109</v>
      </c>
      <c r="R2279">
        <v>0</v>
      </c>
      <c r="S2279">
        <v>0</v>
      </c>
      <c r="T2279">
        <v>0</v>
      </c>
      <c r="U2279">
        <v>690.66666666666663</v>
      </c>
      <c r="V2279">
        <v>0</v>
      </c>
      <c r="W2279">
        <v>42.888888888888893</v>
      </c>
      <c r="X2279">
        <v>0</v>
      </c>
      <c r="Y2279">
        <v>0</v>
      </c>
      <c r="Z2279">
        <v>75.927539872778581</v>
      </c>
      <c r="AA2279">
        <v>36</v>
      </c>
      <c r="AB2279">
        <v>2.7449624535497881</v>
      </c>
      <c r="AC2279" t="s">
        <v>42</v>
      </c>
      <c r="AD2279" t="s">
        <v>56</v>
      </c>
      <c r="AE2279" t="s">
        <v>51</v>
      </c>
      <c r="AF2279" t="s">
        <v>45</v>
      </c>
      <c r="AG2279">
        <v>0</v>
      </c>
      <c r="AH2279">
        <v>0.27065181732177729</v>
      </c>
      <c r="AI2279">
        <v>384.03213500976563</v>
      </c>
      <c r="AJ2279">
        <v>0.48524871468544012</v>
      </c>
      <c r="AK2279">
        <v>-14.63847222222225</v>
      </c>
      <c r="AL2279" t="s">
        <v>64</v>
      </c>
      <c r="AM2279">
        <f t="shared" si="140"/>
        <v>0</v>
      </c>
      <c r="AN2279">
        <f t="shared" si="141"/>
        <v>877.48552777777775</v>
      </c>
      <c r="AO2279">
        <f t="shared" si="142"/>
        <v>209.55311111111109</v>
      </c>
      <c r="AP2279">
        <f t="shared" si="143"/>
        <v>667.93241666666665</v>
      </c>
    </row>
    <row r="2280" spans="1:42" x14ac:dyDescent="0.25">
      <c r="A2280">
        <v>3240</v>
      </c>
      <c r="B2280">
        <v>25</v>
      </c>
      <c r="C2280" t="s">
        <v>53</v>
      </c>
      <c r="D2280" t="s">
        <v>65</v>
      </c>
      <c r="E2280">
        <v>0</v>
      </c>
      <c r="F2280">
        <v>2</v>
      </c>
      <c r="G2280">
        <v>2</v>
      </c>
      <c r="H2280">
        <v>3</v>
      </c>
      <c r="I2280" t="s">
        <v>72</v>
      </c>
      <c r="J2280" t="s">
        <v>55</v>
      </c>
      <c r="K2280">
        <v>1368.684</v>
      </c>
      <c r="L2280">
        <v>1331.5611111111109</v>
      </c>
      <c r="M2280" t="s">
        <v>49</v>
      </c>
      <c r="N2280" t="s">
        <v>58</v>
      </c>
      <c r="O2280">
        <v>0</v>
      </c>
      <c r="P2280">
        <v>0</v>
      </c>
      <c r="Q2280">
        <v>158.6588888888889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1286.2510829617929</v>
      </c>
      <c r="AA2280">
        <v>24</v>
      </c>
      <c r="AB2280">
        <v>64.214930224175589</v>
      </c>
      <c r="AC2280" t="s">
        <v>93</v>
      </c>
      <c r="AD2280" t="s">
        <v>66</v>
      </c>
      <c r="AE2280" t="s">
        <v>44</v>
      </c>
      <c r="AF2280" t="s">
        <v>45</v>
      </c>
      <c r="AG2280">
        <v>1</v>
      </c>
      <c r="AH2280">
        <v>3.1692091375589371E-2</v>
      </c>
      <c r="AI2280">
        <v>549.3004150390625</v>
      </c>
      <c r="AJ2280">
        <v>3.394220769405365E-2</v>
      </c>
      <c r="AK2280">
        <v>37.122888888888838</v>
      </c>
      <c r="AL2280" t="s">
        <v>46</v>
      </c>
      <c r="AM2280">
        <f t="shared" si="140"/>
        <v>0</v>
      </c>
      <c r="AN2280">
        <f t="shared" si="141"/>
        <v>1527.3428888888889</v>
      </c>
      <c r="AO2280">
        <f t="shared" si="142"/>
        <v>1331.5611111111109</v>
      </c>
      <c r="AP2280">
        <f t="shared" si="143"/>
        <v>195.78177777777796</v>
      </c>
    </row>
    <row r="2281" spans="1:42" x14ac:dyDescent="0.25">
      <c r="A2281">
        <v>3241</v>
      </c>
      <c r="B2281">
        <v>24</v>
      </c>
      <c r="C2281" t="s">
        <v>53</v>
      </c>
      <c r="D2281" t="s">
        <v>65</v>
      </c>
      <c r="E2281">
        <v>0</v>
      </c>
      <c r="F2281">
        <v>1</v>
      </c>
      <c r="G2281">
        <v>1</v>
      </c>
      <c r="H2281">
        <v>4</v>
      </c>
      <c r="I2281" t="s">
        <v>38</v>
      </c>
      <c r="J2281" t="s">
        <v>55</v>
      </c>
      <c r="K2281">
        <v>930.99300000000005</v>
      </c>
      <c r="L2281">
        <v>542.34733333333338</v>
      </c>
      <c r="M2281" t="s">
        <v>49</v>
      </c>
      <c r="N2281" t="s">
        <v>50</v>
      </c>
      <c r="O2281">
        <v>0</v>
      </c>
      <c r="P2281">
        <v>0</v>
      </c>
      <c r="Q2281">
        <v>231.03422222222221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81.777777777777771</v>
      </c>
      <c r="X2281">
        <v>0</v>
      </c>
      <c r="Y2281">
        <v>0</v>
      </c>
      <c r="Z2281">
        <v>906.97679565627868</v>
      </c>
      <c r="AA2281">
        <v>3</v>
      </c>
      <c r="AB2281">
        <v>311.44037693259588</v>
      </c>
      <c r="AC2281" t="s">
        <v>42</v>
      </c>
      <c r="AD2281" t="s">
        <v>56</v>
      </c>
      <c r="AE2281" t="s">
        <v>84</v>
      </c>
      <c r="AF2281" t="s">
        <v>45</v>
      </c>
      <c r="AG2281">
        <v>1</v>
      </c>
      <c r="AH2281">
        <v>4.4377774000167847E-2</v>
      </c>
      <c r="AI2281">
        <v>513.85089111328125</v>
      </c>
      <c r="AJ2281">
        <v>7.1995675563812256E-2</v>
      </c>
      <c r="AK2281">
        <v>388.64566666666673</v>
      </c>
      <c r="AL2281" t="s">
        <v>90</v>
      </c>
      <c r="AM2281">
        <f t="shared" si="140"/>
        <v>0</v>
      </c>
      <c r="AN2281">
        <f t="shared" si="141"/>
        <v>1162.0272222222222</v>
      </c>
      <c r="AO2281">
        <f t="shared" si="142"/>
        <v>624.12511111111121</v>
      </c>
      <c r="AP2281">
        <f t="shared" si="143"/>
        <v>537.90211111111103</v>
      </c>
    </row>
    <row r="2282" spans="1:42" x14ac:dyDescent="0.25">
      <c r="A2282">
        <v>3242</v>
      </c>
      <c r="B2282">
        <v>37</v>
      </c>
      <c r="C2282" t="s">
        <v>36</v>
      </c>
      <c r="D2282" t="s">
        <v>37</v>
      </c>
      <c r="E2282">
        <v>3</v>
      </c>
      <c r="F2282">
        <v>0</v>
      </c>
      <c r="G2282">
        <v>0</v>
      </c>
      <c r="H2282">
        <v>4</v>
      </c>
      <c r="I2282" t="s">
        <v>60</v>
      </c>
      <c r="J2282" t="s">
        <v>55</v>
      </c>
      <c r="K2282">
        <v>1204.329</v>
      </c>
      <c r="L2282">
        <v>663.58888888888885</v>
      </c>
      <c r="M2282" t="s">
        <v>40</v>
      </c>
      <c r="N2282" t="s">
        <v>41</v>
      </c>
      <c r="O2282">
        <v>0</v>
      </c>
      <c r="P2282">
        <v>0</v>
      </c>
      <c r="Q2282">
        <v>603.91177777777773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40</v>
      </c>
      <c r="X2282">
        <v>0</v>
      </c>
      <c r="Y2282">
        <v>0</v>
      </c>
      <c r="Z2282">
        <v>1367.654839400692</v>
      </c>
      <c r="AA2282">
        <v>24</v>
      </c>
      <c r="AB2282">
        <v>68.278939661332203</v>
      </c>
      <c r="AC2282" t="s">
        <v>42</v>
      </c>
      <c r="AD2282" t="s">
        <v>43</v>
      </c>
      <c r="AE2282" t="s">
        <v>44</v>
      </c>
      <c r="AF2282" t="s">
        <v>73</v>
      </c>
      <c r="AG2282">
        <v>1</v>
      </c>
      <c r="AH2282">
        <v>3.6645486950874329E-2</v>
      </c>
      <c r="AI2282">
        <v>603.53240966796875</v>
      </c>
      <c r="AJ2282">
        <v>5.1108751446008682E-2</v>
      </c>
      <c r="AK2282">
        <v>540.7401111111111</v>
      </c>
      <c r="AL2282" t="s">
        <v>46</v>
      </c>
      <c r="AM2282">
        <f t="shared" si="140"/>
        <v>0</v>
      </c>
      <c r="AN2282">
        <f t="shared" si="141"/>
        <v>1808.2407777777776</v>
      </c>
      <c r="AO2282">
        <f t="shared" si="142"/>
        <v>703.58888888888885</v>
      </c>
      <c r="AP2282">
        <f t="shared" si="143"/>
        <v>1104.6518888888886</v>
      </c>
    </row>
    <row r="2283" spans="1:42" x14ac:dyDescent="0.25">
      <c r="A2283">
        <v>3245</v>
      </c>
      <c r="B2283">
        <v>39</v>
      </c>
      <c r="C2283" t="s">
        <v>36</v>
      </c>
      <c r="D2283" t="s">
        <v>79</v>
      </c>
      <c r="E2283">
        <v>0</v>
      </c>
      <c r="F2283">
        <v>2</v>
      </c>
      <c r="G2283">
        <v>2</v>
      </c>
      <c r="H2283">
        <v>2</v>
      </c>
      <c r="I2283" t="s">
        <v>54</v>
      </c>
      <c r="J2283" t="s">
        <v>55</v>
      </c>
      <c r="K2283">
        <v>579.17700000000002</v>
      </c>
      <c r="L2283">
        <v>301.88444444444451</v>
      </c>
      <c r="M2283" t="s">
        <v>40</v>
      </c>
      <c r="N2283" t="s">
        <v>41</v>
      </c>
      <c r="O2283">
        <v>0</v>
      </c>
      <c r="P2283">
        <v>0</v>
      </c>
      <c r="Q2283">
        <v>384.44666666666672</v>
      </c>
      <c r="R2283">
        <v>88.888888888888886</v>
      </c>
      <c r="S2283">
        <v>0</v>
      </c>
      <c r="T2283">
        <v>0</v>
      </c>
      <c r="U2283">
        <v>0</v>
      </c>
      <c r="V2283">
        <v>0</v>
      </c>
      <c r="W2283">
        <v>204.44444444444451</v>
      </c>
      <c r="X2283">
        <v>0</v>
      </c>
      <c r="Y2283">
        <v>0</v>
      </c>
      <c r="Z2283">
        <v>750.76012289184598</v>
      </c>
      <c r="AA2283">
        <v>12</v>
      </c>
      <c r="AB2283">
        <v>68.829682741004021</v>
      </c>
      <c r="AC2283" t="s">
        <v>42</v>
      </c>
      <c r="AD2283" t="s">
        <v>56</v>
      </c>
      <c r="AE2283" t="s">
        <v>44</v>
      </c>
      <c r="AF2283" t="s">
        <v>45</v>
      </c>
      <c r="AG2283">
        <v>1</v>
      </c>
      <c r="AH2283">
        <v>0.1371432542800903</v>
      </c>
      <c r="AI2283">
        <v>379.11154174804688</v>
      </c>
      <c r="AJ2283">
        <v>0.182468056678772</v>
      </c>
      <c r="AK2283">
        <v>277.29255555555562</v>
      </c>
      <c r="AL2283" t="s">
        <v>57</v>
      </c>
      <c r="AM2283">
        <f t="shared" si="140"/>
        <v>0</v>
      </c>
      <c r="AN2283">
        <f t="shared" si="141"/>
        <v>1052.5125555555555</v>
      </c>
      <c r="AO2283">
        <f t="shared" si="142"/>
        <v>506.32888888888903</v>
      </c>
      <c r="AP2283">
        <f t="shared" si="143"/>
        <v>546.18366666666657</v>
      </c>
    </row>
    <row r="2284" spans="1:42" x14ac:dyDescent="0.25">
      <c r="A2284">
        <v>3247</v>
      </c>
      <c r="B2284">
        <v>47</v>
      </c>
      <c r="C2284" t="s">
        <v>67</v>
      </c>
      <c r="D2284" t="s">
        <v>37</v>
      </c>
      <c r="E2284">
        <v>0</v>
      </c>
      <c r="F2284">
        <v>4</v>
      </c>
      <c r="G2284">
        <v>4</v>
      </c>
      <c r="H2284">
        <v>3</v>
      </c>
      <c r="I2284" t="s">
        <v>72</v>
      </c>
      <c r="J2284" t="s">
        <v>55</v>
      </c>
      <c r="K2284">
        <v>1045.5039999999999</v>
      </c>
      <c r="L2284">
        <v>665.39511111111108</v>
      </c>
      <c r="M2284" t="s">
        <v>49</v>
      </c>
      <c r="N2284" t="s">
        <v>50</v>
      </c>
      <c r="O2284">
        <v>0</v>
      </c>
      <c r="P2284">
        <v>0</v>
      </c>
      <c r="Q2284">
        <v>104.8535555555556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7.333333333333333</v>
      </c>
      <c r="X2284">
        <v>0</v>
      </c>
      <c r="Y2284">
        <v>0</v>
      </c>
      <c r="Z2284">
        <v>1125.749221117348</v>
      </c>
      <c r="AA2284">
        <v>24</v>
      </c>
      <c r="AB2284">
        <v>56.202018907157488</v>
      </c>
      <c r="AC2284" t="s">
        <v>62</v>
      </c>
      <c r="AD2284" t="s">
        <v>43</v>
      </c>
      <c r="AE2284" t="s">
        <v>44</v>
      </c>
      <c r="AF2284" t="s">
        <v>45</v>
      </c>
      <c r="AG2284">
        <v>1</v>
      </c>
      <c r="AH2284">
        <v>5.7000651955604553E-2</v>
      </c>
      <c r="AI2284">
        <v>564.162353515625</v>
      </c>
      <c r="AJ2284">
        <v>8.2956232130527496E-2</v>
      </c>
      <c r="AK2284">
        <v>380.10888888888883</v>
      </c>
      <c r="AL2284" t="s">
        <v>46</v>
      </c>
      <c r="AM2284">
        <f t="shared" si="140"/>
        <v>0</v>
      </c>
      <c r="AN2284">
        <f t="shared" si="141"/>
        <v>1150.3575555555556</v>
      </c>
      <c r="AO2284">
        <f t="shared" si="142"/>
        <v>672.72844444444445</v>
      </c>
      <c r="AP2284">
        <f t="shared" si="143"/>
        <v>477.62911111111111</v>
      </c>
    </row>
    <row r="2285" spans="1:42" x14ac:dyDescent="0.25">
      <c r="A2285">
        <v>3250</v>
      </c>
      <c r="B2285">
        <v>50</v>
      </c>
      <c r="C2285" t="s">
        <v>67</v>
      </c>
      <c r="D2285" t="s">
        <v>65</v>
      </c>
      <c r="E2285">
        <v>1</v>
      </c>
      <c r="F2285">
        <v>1</v>
      </c>
      <c r="G2285">
        <v>1</v>
      </c>
      <c r="H2285">
        <v>3</v>
      </c>
      <c r="I2285" t="s">
        <v>72</v>
      </c>
      <c r="J2285" t="s">
        <v>55</v>
      </c>
      <c r="K2285">
        <v>500.81200000000001</v>
      </c>
      <c r="L2285">
        <v>657.55755555555561</v>
      </c>
      <c r="M2285" t="s">
        <v>40</v>
      </c>
      <c r="N2285" t="s">
        <v>41</v>
      </c>
      <c r="O2285">
        <v>0</v>
      </c>
      <c r="P2285">
        <v>0</v>
      </c>
      <c r="Q2285">
        <v>51.569111111111113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162.88888888888891</v>
      </c>
      <c r="X2285">
        <v>0</v>
      </c>
      <c r="Y2285">
        <v>0</v>
      </c>
      <c r="Z2285">
        <v>194.88188532690521</v>
      </c>
      <c r="AA2285">
        <v>48</v>
      </c>
      <c r="AB2285">
        <v>5.7246553051157534</v>
      </c>
      <c r="AC2285" t="s">
        <v>42</v>
      </c>
      <c r="AD2285" t="s">
        <v>43</v>
      </c>
      <c r="AE2285" t="s">
        <v>44</v>
      </c>
      <c r="AF2285" t="s">
        <v>45</v>
      </c>
      <c r="AG2285">
        <v>0</v>
      </c>
      <c r="AH2285">
        <v>0.1636009365320206</v>
      </c>
      <c r="AI2285">
        <v>480.8768310546875</v>
      </c>
      <c r="AJ2285">
        <v>0.32236355543136602</v>
      </c>
      <c r="AK2285">
        <v>-156.7455555555556</v>
      </c>
      <c r="AL2285" t="s">
        <v>57</v>
      </c>
      <c r="AM2285">
        <f t="shared" si="140"/>
        <v>0</v>
      </c>
      <c r="AN2285">
        <f t="shared" si="141"/>
        <v>552.38111111111107</v>
      </c>
      <c r="AO2285">
        <f t="shared" si="142"/>
        <v>820.44644444444452</v>
      </c>
      <c r="AP2285">
        <f t="shared" si="143"/>
        <v>-268.06533333333346</v>
      </c>
    </row>
    <row r="2286" spans="1:42" x14ac:dyDescent="0.25">
      <c r="A2286">
        <v>3253</v>
      </c>
      <c r="B2286">
        <v>28</v>
      </c>
      <c r="C2286" t="s">
        <v>36</v>
      </c>
      <c r="D2286" t="s">
        <v>47</v>
      </c>
      <c r="E2286">
        <v>6</v>
      </c>
      <c r="F2286">
        <v>3</v>
      </c>
      <c r="G2286">
        <v>3</v>
      </c>
      <c r="H2286">
        <v>4</v>
      </c>
      <c r="I2286" t="s">
        <v>48</v>
      </c>
      <c r="J2286" t="s">
        <v>55</v>
      </c>
      <c r="K2286">
        <v>1427.424</v>
      </c>
      <c r="L2286">
        <v>1185.220888888889</v>
      </c>
      <c r="M2286" t="s">
        <v>49</v>
      </c>
      <c r="N2286" t="s">
        <v>58</v>
      </c>
      <c r="O2286">
        <v>0</v>
      </c>
      <c r="P2286">
        <v>0</v>
      </c>
      <c r="Q2286">
        <v>843.54022222222227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66.222222222222229</v>
      </c>
      <c r="X2286">
        <v>0</v>
      </c>
      <c r="Y2286">
        <v>0</v>
      </c>
      <c r="Z2286">
        <v>682.25005080496283</v>
      </c>
      <c r="AA2286">
        <v>48</v>
      </c>
      <c r="AB2286">
        <v>20.041094975064428</v>
      </c>
      <c r="AC2286" t="s">
        <v>62</v>
      </c>
      <c r="AD2286" t="s">
        <v>56</v>
      </c>
      <c r="AE2286" t="s">
        <v>44</v>
      </c>
      <c r="AF2286" t="s">
        <v>83</v>
      </c>
      <c r="AG2286">
        <v>1</v>
      </c>
      <c r="AH2286">
        <v>5.2284903824329383E-2</v>
      </c>
      <c r="AI2286">
        <v>641.51934814453125</v>
      </c>
      <c r="AJ2286">
        <v>9.1278940439224243E-2</v>
      </c>
      <c r="AK2286">
        <v>242.20311111111121</v>
      </c>
      <c r="AL2286" t="s">
        <v>46</v>
      </c>
      <c r="AM2286">
        <f t="shared" si="140"/>
        <v>0</v>
      </c>
      <c r="AN2286">
        <f t="shared" si="141"/>
        <v>2270.9642222222224</v>
      </c>
      <c r="AO2286">
        <f t="shared" si="142"/>
        <v>1251.4431111111112</v>
      </c>
      <c r="AP2286">
        <f t="shared" si="143"/>
        <v>1019.5211111111112</v>
      </c>
    </row>
    <row r="2287" spans="1:42" x14ac:dyDescent="0.25">
      <c r="A2287">
        <v>3254</v>
      </c>
      <c r="B2287">
        <v>30</v>
      </c>
      <c r="C2287" t="s">
        <v>67</v>
      </c>
      <c r="D2287" t="s">
        <v>65</v>
      </c>
      <c r="E2287">
        <v>1</v>
      </c>
      <c r="F2287">
        <v>0</v>
      </c>
      <c r="G2287">
        <v>0</v>
      </c>
      <c r="H2287">
        <v>3</v>
      </c>
      <c r="I2287" t="s">
        <v>72</v>
      </c>
      <c r="J2287" t="s">
        <v>39</v>
      </c>
      <c r="K2287">
        <v>378.51974999999999</v>
      </c>
      <c r="L2287">
        <v>357.52444444444438</v>
      </c>
      <c r="M2287" t="s">
        <v>40</v>
      </c>
      <c r="N2287" t="s">
        <v>41</v>
      </c>
      <c r="O2287">
        <v>740.01685026088876</v>
      </c>
      <c r="P2287">
        <v>484.88888888888891</v>
      </c>
      <c r="Q2287">
        <v>142.59244444444451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172</v>
      </c>
      <c r="X2287">
        <v>0</v>
      </c>
      <c r="Y2287">
        <v>0</v>
      </c>
      <c r="Z2287">
        <v>165.02464123828219</v>
      </c>
      <c r="AA2287">
        <v>36</v>
      </c>
      <c r="AB2287">
        <v>5.9660361032191496</v>
      </c>
      <c r="AC2287" t="s">
        <v>42</v>
      </c>
      <c r="AD2287" t="s">
        <v>56</v>
      </c>
      <c r="AE2287" t="s">
        <v>44</v>
      </c>
      <c r="AF2287" t="s">
        <v>45</v>
      </c>
      <c r="AG2287">
        <v>0</v>
      </c>
      <c r="AH2287">
        <v>0.22580419480800629</v>
      </c>
      <c r="AI2287">
        <v>362.06484985351563</v>
      </c>
      <c r="AJ2287">
        <v>0.37554362416267401</v>
      </c>
      <c r="AK2287">
        <v>20.99530555555555</v>
      </c>
      <c r="AL2287" t="s">
        <v>64</v>
      </c>
      <c r="AM2287">
        <f t="shared" si="140"/>
        <v>0.65435609017281426</v>
      </c>
      <c r="AN2287">
        <f t="shared" si="141"/>
        <v>521.11219444444453</v>
      </c>
      <c r="AO2287">
        <f t="shared" si="142"/>
        <v>529.52444444444438</v>
      </c>
      <c r="AP2287">
        <f t="shared" si="143"/>
        <v>-8.4122499999998581</v>
      </c>
    </row>
    <row r="2288" spans="1:42" x14ac:dyDescent="0.25">
      <c r="A2288">
        <v>3256</v>
      </c>
      <c r="B2288">
        <v>42</v>
      </c>
      <c r="C2288" t="s">
        <v>36</v>
      </c>
      <c r="D2288" t="s">
        <v>37</v>
      </c>
      <c r="E2288">
        <v>2</v>
      </c>
      <c r="F2288">
        <v>0</v>
      </c>
      <c r="G2288">
        <v>0</v>
      </c>
      <c r="H2288">
        <v>2</v>
      </c>
      <c r="I2288" t="s">
        <v>60</v>
      </c>
      <c r="J2288" t="s">
        <v>55</v>
      </c>
      <c r="K2288">
        <v>261.20024999999998</v>
      </c>
      <c r="L2288">
        <v>156.42355555555559</v>
      </c>
      <c r="M2288" t="s">
        <v>49</v>
      </c>
      <c r="N2288" t="s">
        <v>50</v>
      </c>
      <c r="O2288">
        <v>0</v>
      </c>
      <c r="P2288">
        <v>333.33333333333331</v>
      </c>
      <c r="Q2288">
        <v>76.867333333333335</v>
      </c>
      <c r="R2288">
        <v>555.55555555555554</v>
      </c>
      <c r="S2288">
        <v>0</v>
      </c>
      <c r="T2288">
        <v>0</v>
      </c>
      <c r="U2288">
        <v>0</v>
      </c>
      <c r="V2288">
        <v>0</v>
      </c>
      <c r="W2288">
        <v>204.44444444444451</v>
      </c>
      <c r="X2288">
        <v>0</v>
      </c>
      <c r="Y2288">
        <v>0</v>
      </c>
      <c r="Z2288">
        <v>311.41192269780089</v>
      </c>
      <c r="AA2288">
        <v>36</v>
      </c>
      <c r="AB2288">
        <v>11.25828700397126</v>
      </c>
      <c r="AC2288" t="s">
        <v>62</v>
      </c>
      <c r="AD2288" t="s">
        <v>43</v>
      </c>
      <c r="AE2288" t="s">
        <v>51</v>
      </c>
      <c r="AF2288" t="s">
        <v>45</v>
      </c>
      <c r="AG2288">
        <v>0</v>
      </c>
      <c r="AH2288">
        <v>0.2381590157747269</v>
      </c>
      <c r="AI2288">
        <v>368.11431884765619</v>
      </c>
      <c r="AJ2288">
        <v>0.37615570425987238</v>
      </c>
      <c r="AK2288">
        <v>104.7766944444444</v>
      </c>
      <c r="AL2288" t="s">
        <v>64</v>
      </c>
      <c r="AM2288">
        <f t="shared" si="140"/>
        <v>333.33333333333331</v>
      </c>
      <c r="AN2288">
        <f t="shared" si="141"/>
        <v>893.62313888888889</v>
      </c>
      <c r="AO2288">
        <f t="shared" si="142"/>
        <v>360.86800000000011</v>
      </c>
      <c r="AP2288">
        <f t="shared" si="143"/>
        <v>532.75513888888872</v>
      </c>
    </row>
    <row r="2289" spans="1:42" x14ac:dyDescent="0.25">
      <c r="A2289">
        <v>3257</v>
      </c>
      <c r="B2289">
        <v>54</v>
      </c>
      <c r="C2289" t="s">
        <v>36</v>
      </c>
      <c r="D2289" t="s">
        <v>79</v>
      </c>
      <c r="E2289">
        <v>0</v>
      </c>
      <c r="F2289">
        <v>0</v>
      </c>
      <c r="G2289">
        <v>0</v>
      </c>
      <c r="H2289">
        <v>1</v>
      </c>
      <c r="I2289" t="s">
        <v>48</v>
      </c>
      <c r="J2289" t="s">
        <v>55</v>
      </c>
      <c r="K2289">
        <v>418.59474999999998</v>
      </c>
      <c r="L2289">
        <v>553.4231111111111</v>
      </c>
      <c r="M2289" t="s">
        <v>80</v>
      </c>
      <c r="N2289" t="s">
        <v>50</v>
      </c>
      <c r="O2289">
        <v>0</v>
      </c>
      <c r="P2289">
        <v>0</v>
      </c>
      <c r="Q2289">
        <v>207.75133333333329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145.2009483716308</v>
      </c>
      <c r="AA2289">
        <v>24</v>
      </c>
      <c r="AB2289">
        <v>7.2490269525746678</v>
      </c>
      <c r="AC2289" t="s">
        <v>62</v>
      </c>
      <c r="AD2289" t="s">
        <v>91</v>
      </c>
      <c r="AE2289" t="s">
        <v>44</v>
      </c>
      <c r="AF2289" t="s">
        <v>73</v>
      </c>
      <c r="AG2289">
        <v>0</v>
      </c>
      <c r="AH2289">
        <v>0.21959275007247919</v>
      </c>
      <c r="AI2289">
        <v>323.80206298828119</v>
      </c>
      <c r="AJ2289">
        <v>0.31824120879173279</v>
      </c>
      <c r="AK2289">
        <v>-134.82836111111109</v>
      </c>
      <c r="AL2289" t="s">
        <v>64</v>
      </c>
      <c r="AM2289">
        <f t="shared" si="140"/>
        <v>0</v>
      </c>
      <c r="AN2289">
        <f t="shared" si="141"/>
        <v>626.34608333333324</v>
      </c>
      <c r="AO2289">
        <f t="shared" si="142"/>
        <v>553.4231111111111</v>
      </c>
      <c r="AP2289">
        <f t="shared" si="143"/>
        <v>72.922972222222143</v>
      </c>
    </row>
    <row r="2290" spans="1:42" x14ac:dyDescent="0.25">
      <c r="A2290">
        <v>3258</v>
      </c>
      <c r="B2290">
        <v>45</v>
      </c>
      <c r="C2290" t="s">
        <v>53</v>
      </c>
      <c r="D2290" t="s">
        <v>47</v>
      </c>
      <c r="E2290">
        <v>0</v>
      </c>
      <c r="F2290">
        <v>1</v>
      </c>
      <c r="G2290">
        <v>1</v>
      </c>
      <c r="H2290">
        <v>4</v>
      </c>
      <c r="I2290" t="s">
        <v>38</v>
      </c>
      <c r="J2290" t="s">
        <v>55</v>
      </c>
      <c r="K2290">
        <v>1157.7572500000001</v>
      </c>
      <c r="L2290">
        <v>903.24088888888889</v>
      </c>
      <c r="M2290" t="s">
        <v>49</v>
      </c>
      <c r="N2290" t="s">
        <v>50</v>
      </c>
      <c r="O2290">
        <v>0</v>
      </c>
      <c r="P2290">
        <v>0</v>
      </c>
      <c r="Q2290">
        <v>584.9086666666667</v>
      </c>
      <c r="R2290">
        <v>0</v>
      </c>
      <c r="S2290">
        <v>66.666666666666671</v>
      </c>
      <c r="T2290">
        <v>0</v>
      </c>
      <c r="U2290">
        <v>622.22222222222217</v>
      </c>
      <c r="V2290">
        <v>0</v>
      </c>
      <c r="W2290">
        <v>60.222222222222221</v>
      </c>
      <c r="X2290">
        <v>0</v>
      </c>
      <c r="Y2290">
        <v>0</v>
      </c>
      <c r="Z2290">
        <v>725.29836740501662</v>
      </c>
      <c r="AA2290">
        <v>24</v>
      </c>
      <c r="AB2290">
        <v>36.209869652646248</v>
      </c>
      <c r="AC2290" t="s">
        <v>62</v>
      </c>
      <c r="AD2290" t="s">
        <v>66</v>
      </c>
      <c r="AE2290" t="s">
        <v>51</v>
      </c>
      <c r="AF2290" t="s">
        <v>45</v>
      </c>
      <c r="AG2290">
        <v>1</v>
      </c>
      <c r="AH2290">
        <v>5.8569908142089837E-2</v>
      </c>
      <c r="AI2290">
        <v>544.85919189453125</v>
      </c>
      <c r="AJ2290">
        <v>9.9944546818733215E-2</v>
      </c>
      <c r="AK2290">
        <v>254.51636111111119</v>
      </c>
      <c r="AL2290" t="s">
        <v>46</v>
      </c>
      <c r="AM2290">
        <f t="shared" si="140"/>
        <v>0</v>
      </c>
      <c r="AN2290">
        <f t="shared" si="141"/>
        <v>2431.5548055555555</v>
      </c>
      <c r="AO2290">
        <f t="shared" si="142"/>
        <v>963.46311111111106</v>
      </c>
      <c r="AP2290">
        <f t="shared" si="143"/>
        <v>1468.0916944444443</v>
      </c>
    </row>
    <row r="2291" spans="1:42" x14ac:dyDescent="0.25">
      <c r="A2291">
        <v>3259</v>
      </c>
      <c r="B2291">
        <v>26</v>
      </c>
      <c r="C2291" t="s">
        <v>53</v>
      </c>
      <c r="D2291" t="s">
        <v>65</v>
      </c>
      <c r="E2291">
        <v>3</v>
      </c>
      <c r="F2291">
        <v>1</v>
      </c>
      <c r="G2291">
        <v>1</v>
      </c>
      <c r="H2291">
        <v>4</v>
      </c>
      <c r="I2291" t="s">
        <v>72</v>
      </c>
      <c r="J2291" t="s">
        <v>55</v>
      </c>
      <c r="K2291">
        <v>54.338250000000002</v>
      </c>
      <c r="L2291">
        <v>66.231111111111105</v>
      </c>
      <c r="M2291" t="s">
        <v>40</v>
      </c>
      <c r="N2291" t="s">
        <v>50</v>
      </c>
      <c r="O2291">
        <v>0</v>
      </c>
      <c r="P2291">
        <v>0</v>
      </c>
      <c r="Q2291">
        <v>32.537999999999997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40.444444444444443</v>
      </c>
      <c r="X2291">
        <v>0</v>
      </c>
      <c r="Y2291">
        <v>0</v>
      </c>
      <c r="Z2291">
        <v>29.879392740835531</v>
      </c>
      <c r="AA2291">
        <v>12</v>
      </c>
      <c r="AB2291">
        <v>2.7393425145222299</v>
      </c>
      <c r="AC2291" t="s">
        <v>62</v>
      </c>
      <c r="AD2291" t="s">
        <v>43</v>
      </c>
      <c r="AE2291" t="s">
        <v>44</v>
      </c>
      <c r="AF2291" t="s">
        <v>78</v>
      </c>
      <c r="AG2291">
        <v>0</v>
      </c>
      <c r="AH2291">
        <v>0.36997872591018682</v>
      </c>
      <c r="AI2291">
        <v>279.69775390625</v>
      </c>
      <c r="AJ2291">
        <v>0.56807422637939453</v>
      </c>
      <c r="AK2291">
        <v>-11.892861111111101</v>
      </c>
      <c r="AL2291" t="s">
        <v>52</v>
      </c>
      <c r="AM2291">
        <f t="shared" si="140"/>
        <v>0</v>
      </c>
      <c r="AN2291">
        <f t="shared" si="141"/>
        <v>86.876249999999999</v>
      </c>
      <c r="AO2291">
        <f t="shared" si="142"/>
        <v>106.67555555555555</v>
      </c>
      <c r="AP2291">
        <f t="shared" si="143"/>
        <v>-19.799305555555549</v>
      </c>
    </row>
    <row r="2292" spans="1:42" x14ac:dyDescent="0.25">
      <c r="A2292">
        <v>3260</v>
      </c>
      <c r="B2292">
        <v>47</v>
      </c>
      <c r="C2292" t="s">
        <v>67</v>
      </c>
      <c r="D2292" t="s">
        <v>47</v>
      </c>
      <c r="E2292">
        <v>0</v>
      </c>
      <c r="F2292">
        <v>0</v>
      </c>
      <c r="G2292">
        <v>0</v>
      </c>
      <c r="H2292">
        <v>3</v>
      </c>
      <c r="I2292" t="s">
        <v>72</v>
      </c>
      <c r="J2292" t="s">
        <v>74</v>
      </c>
      <c r="K2292">
        <v>636.60050000000001</v>
      </c>
      <c r="L2292">
        <v>537.5915555555556</v>
      </c>
      <c r="M2292" t="s">
        <v>49</v>
      </c>
      <c r="N2292" t="s">
        <v>41</v>
      </c>
      <c r="O2292">
        <v>0</v>
      </c>
      <c r="P2292">
        <v>3044.4444444444439</v>
      </c>
      <c r="Q2292">
        <v>260.79666666666668</v>
      </c>
      <c r="R2292">
        <v>0</v>
      </c>
      <c r="S2292">
        <v>0</v>
      </c>
      <c r="T2292">
        <v>0</v>
      </c>
      <c r="U2292">
        <v>252.42955555555559</v>
      </c>
      <c r="V2292">
        <v>162.44444444444451</v>
      </c>
      <c r="W2292">
        <v>63.777777777777779</v>
      </c>
      <c r="X2292">
        <v>0</v>
      </c>
      <c r="Y2292">
        <v>0</v>
      </c>
      <c r="Z2292">
        <v>462.05603057851442</v>
      </c>
      <c r="AA2292">
        <v>24</v>
      </c>
      <c r="AB2292">
        <v>23.06773238622819</v>
      </c>
      <c r="AC2292" t="s">
        <v>62</v>
      </c>
      <c r="AD2292" t="s">
        <v>56</v>
      </c>
      <c r="AE2292" t="s">
        <v>44</v>
      </c>
      <c r="AF2292" t="s">
        <v>45</v>
      </c>
      <c r="AG2292">
        <v>1</v>
      </c>
      <c r="AH2292">
        <v>0.1326474994421005</v>
      </c>
      <c r="AI2292">
        <v>426.3570556640625</v>
      </c>
      <c r="AJ2292">
        <v>0.22135327756404879</v>
      </c>
      <c r="AK2292">
        <v>99.00894444444441</v>
      </c>
      <c r="AL2292" t="s">
        <v>57</v>
      </c>
      <c r="AM2292">
        <f t="shared" si="140"/>
        <v>3044.4444444444439</v>
      </c>
      <c r="AN2292">
        <f t="shared" si="141"/>
        <v>1149.8267222222223</v>
      </c>
      <c r="AO2292">
        <f t="shared" si="142"/>
        <v>763.81377777777789</v>
      </c>
      <c r="AP2292">
        <f t="shared" si="143"/>
        <v>386.01294444444443</v>
      </c>
    </row>
    <row r="2293" spans="1:42" x14ac:dyDescent="0.25">
      <c r="A2293">
        <v>3264</v>
      </c>
      <c r="B2293">
        <v>41</v>
      </c>
      <c r="C2293" t="s">
        <v>53</v>
      </c>
      <c r="D2293" t="s">
        <v>37</v>
      </c>
      <c r="E2293">
        <v>0</v>
      </c>
      <c r="F2293">
        <v>0</v>
      </c>
      <c r="G2293">
        <v>0</v>
      </c>
      <c r="H2293">
        <v>3</v>
      </c>
      <c r="I2293" t="s">
        <v>59</v>
      </c>
      <c r="J2293" t="s">
        <v>74</v>
      </c>
      <c r="K2293">
        <v>1014.2845</v>
      </c>
      <c r="L2293">
        <v>605.22177777777779</v>
      </c>
      <c r="M2293" t="s">
        <v>80</v>
      </c>
      <c r="N2293" t="s">
        <v>41</v>
      </c>
      <c r="O2293">
        <v>0</v>
      </c>
      <c r="P2293">
        <v>0</v>
      </c>
      <c r="Q2293">
        <v>468.43355555555547</v>
      </c>
      <c r="R2293">
        <v>0</v>
      </c>
      <c r="S2293">
        <v>0</v>
      </c>
      <c r="T2293">
        <v>0</v>
      </c>
      <c r="U2293">
        <v>22.222222222222221</v>
      </c>
      <c r="V2293">
        <v>0</v>
      </c>
      <c r="W2293">
        <v>0</v>
      </c>
      <c r="X2293">
        <v>0</v>
      </c>
      <c r="Y2293">
        <v>0</v>
      </c>
      <c r="Z2293">
        <v>752.34121048468489</v>
      </c>
      <c r="AA2293">
        <v>36</v>
      </c>
      <c r="AB2293">
        <v>27.198937019412789</v>
      </c>
      <c r="AC2293" t="s">
        <v>42</v>
      </c>
      <c r="AD2293" t="s">
        <v>43</v>
      </c>
      <c r="AE2293" t="s">
        <v>69</v>
      </c>
      <c r="AF2293" t="s">
        <v>75</v>
      </c>
      <c r="AG2293">
        <v>0</v>
      </c>
      <c r="AH2293">
        <v>7.2555951774120331E-2</v>
      </c>
      <c r="AI2293">
        <v>511.06680297851563</v>
      </c>
      <c r="AJ2293">
        <v>0.1157649829983711</v>
      </c>
      <c r="AK2293">
        <v>409.06272222222219</v>
      </c>
      <c r="AL2293" t="s">
        <v>57</v>
      </c>
      <c r="AM2293">
        <f t="shared" si="140"/>
        <v>0</v>
      </c>
      <c r="AN2293">
        <f t="shared" si="141"/>
        <v>1504.9402777777777</v>
      </c>
      <c r="AO2293">
        <f t="shared" si="142"/>
        <v>605.22177777777779</v>
      </c>
      <c r="AP2293">
        <f t="shared" si="143"/>
        <v>899.71849999999995</v>
      </c>
    </row>
    <row r="2294" spans="1:42" x14ac:dyDescent="0.25">
      <c r="A2294">
        <v>3265</v>
      </c>
      <c r="B2294">
        <v>61</v>
      </c>
      <c r="C2294" t="s">
        <v>67</v>
      </c>
      <c r="D2294" t="s">
        <v>65</v>
      </c>
      <c r="E2294">
        <v>2</v>
      </c>
      <c r="F2294">
        <v>0</v>
      </c>
      <c r="G2294">
        <v>0</v>
      </c>
      <c r="H2294">
        <v>3</v>
      </c>
      <c r="I2294" t="s">
        <v>38</v>
      </c>
      <c r="J2294" t="s">
        <v>74</v>
      </c>
      <c r="K2294">
        <v>1413.8150000000001</v>
      </c>
      <c r="L2294">
        <v>1262.089555555556</v>
      </c>
      <c r="M2294" t="s">
        <v>49</v>
      </c>
      <c r="N2294" t="s">
        <v>50</v>
      </c>
      <c r="O2294">
        <v>0</v>
      </c>
      <c r="P2294">
        <v>0</v>
      </c>
      <c r="Q2294">
        <v>747.86333333333334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327.11111111111109</v>
      </c>
      <c r="X2294">
        <v>0</v>
      </c>
      <c r="Y2294">
        <v>0</v>
      </c>
      <c r="Z2294">
        <v>811.69646831224759</v>
      </c>
      <c r="AA2294">
        <v>36</v>
      </c>
      <c r="AB2294">
        <v>29.344771777531161</v>
      </c>
      <c r="AC2294" t="s">
        <v>42</v>
      </c>
      <c r="AD2294" t="s">
        <v>56</v>
      </c>
      <c r="AE2294" t="s">
        <v>84</v>
      </c>
      <c r="AF2294" t="s">
        <v>45</v>
      </c>
      <c r="AG2294">
        <v>1</v>
      </c>
      <c r="AH2294">
        <v>3.6304675042629242E-2</v>
      </c>
      <c r="AI2294">
        <v>634.02923583984375</v>
      </c>
      <c r="AJ2294">
        <v>5.9359729290008538E-2</v>
      </c>
      <c r="AK2294">
        <v>151.72544444444449</v>
      </c>
      <c r="AL2294" t="s">
        <v>46</v>
      </c>
      <c r="AM2294">
        <f t="shared" si="140"/>
        <v>0</v>
      </c>
      <c r="AN2294">
        <f t="shared" si="141"/>
        <v>2161.6783333333333</v>
      </c>
      <c r="AO2294">
        <f t="shared" si="142"/>
        <v>1589.2006666666671</v>
      </c>
      <c r="AP2294">
        <f t="shared" si="143"/>
        <v>572.47766666666621</v>
      </c>
    </row>
    <row r="2295" spans="1:42" x14ac:dyDescent="0.25">
      <c r="A2295">
        <v>3266</v>
      </c>
      <c r="B2295">
        <v>37</v>
      </c>
      <c r="C2295" t="s">
        <v>53</v>
      </c>
      <c r="D2295" t="s">
        <v>37</v>
      </c>
      <c r="E2295">
        <v>1</v>
      </c>
      <c r="F2295">
        <v>3</v>
      </c>
      <c r="G2295">
        <v>3</v>
      </c>
      <c r="H2295">
        <v>2</v>
      </c>
      <c r="I2295" t="s">
        <v>59</v>
      </c>
      <c r="J2295" t="s">
        <v>55</v>
      </c>
      <c r="K2295">
        <v>772.08624999999995</v>
      </c>
      <c r="L2295">
        <v>998.49866666666662</v>
      </c>
      <c r="M2295" t="s">
        <v>49</v>
      </c>
      <c r="N2295" t="s">
        <v>41</v>
      </c>
      <c r="O2295">
        <v>0</v>
      </c>
      <c r="P2295">
        <v>0</v>
      </c>
      <c r="Q2295">
        <v>124.78288888888891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3.7777777777777781</v>
      </c>
      <c r="X2295">
        <v>0</v>
      </c>
      <c r="Y2295">
        <v>0</v>
      </c>
      <c r="Z2295">
        <v>336.85731572764541</v>
      </c>
      <c r="AA2295">
        <v>24</v>
      </c>
      <c r="AB2295">
        <v>16.817298979561961</v>
      </c>
      <c r="AC2295" t="s">
        <v>42</v>
      </c>
      <c r="AD2295" t="s">
        <v>56</v>
      </c>
      <c r="AE2295" t="s">
        <v>51</v>
      </c>
      <c r="AF2295" t="s">
        <v>75</v>
      </c>
      <c r="AG2295">
        <v>1</v>
      </c>
      <c r="AH2295">
        <v>0.1438668817281723</v>
      </c>
      <c r="AI2295">
        <v>397.19268798828119</v>
      </c>
      <c r="AJ2295">
        <v>0.2033504992723465</v>
      </c>
      <c r="AK2295">
        <v>-226.4124166666667</v>
      </c>
      <c r="AL2295" t="s">
        <v>57</v>
      </c>
      <c r="AM2295">
        <f t="shared" si="140"/>
        <v>0</v>
      </c>
      <c r="AN2295">
        <f t="shared" si="141"/>
        <v>896.86913888888887</v>
      </c>
      <c r="AO2295">
        <f t="shared" si="142"/>
        <v>1002.2764444444445</v>
      </c>
      <c r="AP2295">
        <f t="shared" si="143"/>
        <v>-105.40730555555558</v>
      </c>
    </row>
    <row r="2296" spans="1:42" x14ac:dyDescent="0.25">
      <c r="A2296">
        <v>3267</v>
      </c>
      <c r="B2296">
        <v>26</v>
      </c>
      <c r="C2296" t="s">
        <v>36</v>
      </c>
      <c r="D2296" t="s">
        <v>65</v>
      </c>
      <c r="E2296">
        <v>1</v>
      </c>
      <c r="F2296">
        <v>0</v>
      </c>
      <c r="G2296">
        <v>0</v>
      </c>
      <c r="H2296">
        <v>2</v>
      </c>
      <c r="I2296" t="s">
        <v>54</v>
      </c>
      <c r="J2296" t="s">
        <v>55</v>
      </c>
      <c r="K2296">
        <v>166.11675</v>
      </c>
      <c r="L2296">
        <v>215.74155555555549</v>
      </c>
      <c r="M2296" t="s">
        <v>49</v>
      </c>
      <c r="N2296" t="s">
        <v>50</v>
      </c>
      <c r="O2296">
        <v>0</v>
      </c>
      <c r="P2296">
        <v>0</v>
      </c>
      <c r="Q2296">
        <v>87.587777777777774</v>
      </c>
      <c r="R2296">
        <v>0</v>
      </c>
      <c r="S2296">
        <v>0</v>
      </c>
      <c r="T2296">
        <v>0</v>
      </c>
      <c r="U2296">
        <v>400</v>
      </c>
      <c r="V2296">
        <v>0</v>
      </c>
      <c r="W2296">
        <v>54.888888888888893</v>
      </c>
      <c r="X2296">
        <v>0</v>
      </c>
      <c r="Y2296">
        <v>0</v>
      </c>
      <c r="Z2296">
        <v>91.947529222279684</v>
      </c>
      <c r="AA2296">
        <v>18</v>
      </c>
      <c r="AB2296">
        <v>5.8667839834073234</v>
      </c>
      <c r="AC2296" t="s">
        <v>71</v>
      </c>
      <c r="AD2296" t="s">
        <v>43</v>
      </c>
      <c r="AE2296" t="s">
        <v>44</v>
      </c>
      <c r="AF2296" t="s">
        <v>45</v>
      </c>
      <c r="AG2296">
        <v>0</v>
      </c>
      <c r="AH2296">
        <v>0.32882964611053472</v>
      </c>
      <c r="AI2296">
        <v>232.02693176269531</v>
      </c>
      <c r="AJ2296">
        <v>0.44765716791152949</v>
      </c>
      <c r="AK2296">
        <v>-49.624805555555547</v>
      </c>
      <c r="AL2296" t="s">
        <v>64</v>
      </c>
      <c r="AM2296">
        <f t="shared" si="140"/>
        <v>0</v>
      </c>
      <c r="AN2296">
        <f t="shared" si="141"/>
        <v>653.7045277777778</v>
      </c>
      <c r="AO2296">
        <f t="shared" si="142"/>
        <v>270.63044444444438</v>
      </c>
      <c r="AP2296">
        <f t="shared" si="143"/>
        <v>383.07408333333342</v>
      </c>
    </row>
    <row r="2297" spans="1:42" x14ac:dyDescent="0.25">
      <c r="A2297">
        <v>3268</v>
      </c>
      <c r="B2297">
        <v>30</v>
      </c>
      <c r="C2297" t="s">
        <v>67</v>
      </c>
      <c r="D2297" t="s">
        <v>37</v>
      </c>
      <c r="E2297">
        <v>2</v>
      </c>
      <c r="F2297">
        <v>1</v>
      </c>
      <c r="G2297">
        <v>1</v>
      </c>
      <c r="H2297">
        <v>5</v>
      </c>
      <c r="I2297" t="s">
        <v>72</v>
      </c>
      <c r="J2297" t="s">
        <v>39</v>
      </c>
      <c r="K2297">
        <v>1945.8230000000001</v>
      </c>
      <c r="L2297">
        <v>1448.56</v>
      </c>
      <c r="M2297" t="s">
        <v>49</v>
      </c>
      <c r="N2297" t="s">
        <v>41</v>
      </c>
      <c r="O2297">
        <v>0</v>
      </c>
      <c r="P2297">
        <v>0</v>
      </c>
      <c r="Q2297">
        <v>316.05799999999999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37.111111111111107</v>
      </c>
      <c r="X2297">
        <v>0</v>
      </c>
      <c r="Y2297">
        <v>0</v>
      </c>
      <c r="Z2297">
        <v>1627.814704253844</v>
      </c>
      <c r="AA2297">
        <v>24</v>
      </c>
      <c r="AB2297">
        <v>81.267187282634609</v>
      </c>
      <c r="AC2297" t="s">
        <v>62</v>
      </c>
      <c r="AD2297" t="s">
        <v>91</v>
      </c>
      <c r="AE2297" t="s">
        <v>44</v>
      </c>
      <c r="AF2297" t="s">
        <v>45</v>
      </c>
      <c r="AG2297">
        <v>1</v>
      </c>
      <c r="AH2297">
        <v>1.091887149959803E-2</v>
      </c>
      <c r="AI2297">
        <v>729.7935791015625</v>
      </c>
      <c r="AJ2297">
        <v>1.329787354916334E-2</v>
      </c>
      <c r="AK2297">
        <v>497.26300000000009</v>
      </c>
      <c r="AL2297" t="s">
        <v>70</v>
      </c>
      <c r="AM2297">
        <f t="shared" si="140"/>
        <v>0</v>
      </c>
      <c r="AN2297">
        <f t="shared" si="141"/>
        <v>2261.8810000000003</v>
      </c>
      <c r="AO2297">
        <f t="shared" si="142"/>
        <v>1485.671111111111</v>
      </c>
      <c r="AP2297">
        <f t="shared" si="143"/>
        <v>776.20988888888928</v>
      </c>
    </row>
    <row r="2298" spans="1:42" x14ac:dyDescent="0.25">
      <c r="A2298">
        <v>3269</v>
      </c>
      <c r="B2298">
        <v>50</v>
      </c>
      <c r="C2298" t="s">
        <v>53</v>
      </c>
      <c r="D2298" t="s">
        <v>37</v>
      </c>
      <c r="E2298">
        <v>1</v>
      </c>
      <c r="F2298">
        <v>1</v>
      </c>
      <c r="G2298">
        <v>1</v>
      </c>
      <c r="H2298">
        <v>3</v>
      </c>
      <c r="I2298" t="s">
        <v>60</v>
      </c>
      <c r="J2298" t="s">
        <v>55</v>
      </c>
      <c r="K2298">
        <v>1466.049</v>
      </c>
      <c r="L2298">
        <v>1903.9171111111109</v>
      </c>
      <c r="M2298" t="s">
        <v>49</v>
      </c>
      <c r="N2298" t="s">
        <v>50</v>
      </c>
      <c r="O2298">
        <v>0</v>
      </c>
      <c r="P2298">
        <v>0</v>
      </c>
      <c r="Q2298">
        <v>235.14466666666669</v>
      </c>
      <c r="R2298">
        <v>555.55555555555554</v>
      </c>
      <c r="S2298">
        <v>0</v>
      </c>
      <c r="T2298">
        <v>0</v>
      </c>
      <c r="U2298">
        <v>0</v>
      </c>
      <c r="V2298">
        <v>0</v>
      </c>
      <c r="W2298">
        <v>24.222222222222221</v>
      </c>
      <c r="X2298">
        <v>0</v>
      </c>
      <c r="Y2298">
        <v>0</v>
      </c>
      <c r="Z2298">
        <v>756.2979670573244</v>
      </c>
      <c r="AA2298">
        <v>48</v>
      </c>
      <c r="AB2298">
        <v>22.21625248596278</v>
      </c>
      <c r="AC2298" t="s">
        <v>62</v>
      </c>
      <c r="AD2298" t="s">
        <v>43</v>
      </c>
      <c r="AE2298" t="s">
        <v>51</v>
      </c>
      <c r="AF2298" t="s">
        <v>88</v>
      </c>
      <c r="AG2298">
        <v>0</v>
      </c>
      <c r="AH2298">
        <v>3.0246572569012638E-2</v>
      </c>
      <c r="AI2298">
        <v>649.536865234375</v>
      </c>
      <c r="AJ2298">
        <v>4.7082189470529563E-2</v>
      </c>
      <c r="AK2298">
        <v>-437.86811111111109</v>
      </c>
      <c r="AL2298" t="s">
        <v>46</v>
      </c>
      <c r="AM2298">
        <f t="shared" si="140"/>
        <v>0</v>
      </c>
      <c r="AN2298">
        <f t="shared" si="141"/>
        <v>2256.7492222222222</v>
      </c>
      <c r="AO2298">
        <f t="shared" si="142"/>
        <v>1928.1393333333331</v>
      </c>
      <c r="AP2298">
        <f t="shared" si="143"/>
        <v>328.60988888888915</v>
      </c>
    </row>
    <row r="2299" spans="1:42" x14ac:dyDescent="0.25">
      <c r="A2299">
        <v>3270</v>
      </c>
      <c r="B2299">
        <v>29</v>
      </c>
      <c r="C2299" t="s">
        <v>67</v>
      </c>
      <c r="D2299" t="s">
        <v>37</v>
      </c>
      <c r="E2299">
        <v>1</v>
      </c>
      <c r="F2299">
        <v>1</v>
      </c>
      <c r="G2299">
        <v>1</v>
      </c>
      <c r="H2299">
        <v>3</v>
      </c>
      <c r="I2299" t="s">
        <v>60</v>
      </c>
      <c r="J2299" t="s">
        <v>39</v>
      </c>
      <c r="K2299">
        <v>1020.67</v>
      </c>
      <c r="L2299">
        <v>1209.630444444444</v>
      </c>
      <c r="M2299" t="s">
        <v>40</v>
      </c>
      <c r="N2299" t="s">
        <v>50</v>
      </c>
      <c r="O2299">
        <v>0</v>
      </c>
      <c r="P2299">
        <v>133.33333333333329</v>
      </c>
      <c r="Q2299">
        <v>572.42111111111114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192.44444444444451</v>
      </c>
      <c r="X2299">
        <v>0</v>
      </c>
      <c r="Y2299">
        <v>0</v>
      </c>
      <c r="Z2299">
        <v>299.66492051191477</v>
      </c>
      <c r="AA2299">
        <v>18</v>
      </c>
      <c r="AB2299">
        <v>19.120354520873139</v>
      </c>
      <c r="AC2299" t="s">
        <v>42</v>
      </c>
      <c r="AD2299" t="s">
        <v>91</v>
      </c>
      <c r="AE2299" t="s">
        <v>44</v>
      </c>
      <c r="AF2299" t="s">
        <v>78</v>
      </c>
      <c r="AG2299">
        <v>1</v>
      </c>
      <c r="AH2299">
        <v>0.1067022308707237</v>
      </c>
      <c r="AI2299">
        <v>401.93670654296881</v>
      </c>
      <c r="AJ2299">
        <v>0.15207453072071081</v>
      </c>
      <c r="AK2299">
        <v>-188.96044444444451</v>
      </c>
      <c r="AL2299" t="s">
        <v>46</v>
      </c>
      <c r="AM2299">
        <f t="shared" si="140"/>
        <v>133.33333333333329</v>
      </c>
      <c r="AN2299">
        <f t="shared" si="141"/>
        <v>1593.0911111111111</v>
      </c>
      <c r="AO2299">
        <f t="shared" si="142"/>
        <v>1402.0748888888886</v>
      </c>
      <c r="AP2299">
        <f t="shared" si="143"/>
        <v>191.0162222222225</v>
      </c>
    </row>
    <row r="2300" spans="1:42" x14ac:dyDescent="0.25">
      <c r="A2300">
        <v>3271</v>
      </c>
      <c r="B2300">
        <v>43</v>
      </c>
      <c r="C2300" t="s">
        <v>67</v>
      </c>
      <c r="D2300" t="s">
        <v>65</v>
      </c>
      <c r="E2300">
        <v>0</v>
      </c>
      <c r="F2300">
        <v>0</v>
      </c>
      <c r="G2300">
        <v>0</v>
      </c>
      <c r="H2300">
        <v>3</v>
      </c>
      <c r="I2300" t="s">
        <v>38</v>
      </c>
      <c r="J2300" t="s">
        <v>39</v>
      </c>
      <c r="K2300">
        <v>345.85174999999998</v>
      </c>
      <c r="L2300">
        <v>457.90311111111112</v>
      </c>
      <c r="M2300" t="s">
        <v>49</v>
      </c>
      <c r="N2300" t="s">
        <v>50</v>
      </c>
      <c r="O2300">
        <v>0</v>
      </c>
      <c r="P2300">
        <v>0</v>
      </c>
      <c r="Q2300">
        <v>81.617999999999995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4.8888888888888893</v>
      </c>
      <c r="X2300">
        <v>0</v>
      </c>
      <c r="Y2300">
        <v>0</v>
      </c>
      <c r="Z2300">
        <v>163.42523552695121</v>
      </c>
      <c r="AA2300">
        <v>36</v>
      </c>
      <c r="AB2300">
        <v>5.908213755320709</v>
      </c>
      <c r="AC2300" t="s">
        <v>42</v>
      </c>
      <c r="AD2300" t="s">
        <v>43</v>
      </c>
      <c r="AE2300" t="s">
        <v>89</v>
      </c>
      <c r="AF2300" t="s">
        <v>78</v>
      </c>
      <c r="AG2300">
        <v>0</v>
      </c>
      <c r="AH2300">
        <v>0.2088509202003479</v>
      </c>
      <c r="AI2300">
        <v>390.77682495117188</v>
      </c>
      <c r="AJ2300">
        <v>0.37019512057304382</v>
      </c>
      <c r="AK2300">
        <v>-112.05136111111111</v>
      </c>
      <c r="AL2300" t="s">
        <v>64</v>
      </c>
      <c r="AM2300">
        <f t="shared" si="140"/>
        <v>0</v>
      </c>
      <c r="AN2300">
        <f t="shared" si="141"/>
        <v>427.46974999999998</v>
      </c>
      <c r="AO2300">
        <f t="shared" si="142"/>
        <v>462.79200000000003</v>
      </c>
      <c r="AP2300">
        <f t="shared" si="143"/>
        <v>-35.322250000000054</v>
      </c>
    </row>
    <row r="2301" spans="1:42" x14ac:dyDescent="0.25">
      <c r="A2301">
        <v>3272</v>
      </c>
      <c r="B2301">
        <v>56</v>
      </c>
      <c r="C2301" t="s">
        <v>36</v>
      </c>
      <c r="D2301" t="s">
        <v>65</v>
      </c>
      <c r="E2301">
        <v>1</v>
      </c>
      <c r="F2301">
        <v>0</v>
      </c>
      <c r="G2301">
        <v>0</v>
      </c>
      <c r="H2301">
        <v>3</v>
      </c>
      <c r="I2301" t="s">
        <v>38</v>
      </c>
      <c r="J2301" t="s">
        <v>74</v>
      </c>
      <c r="K2301">
        <v>374.50824999999998</v>
      </c>
      <c r="L2301">
        <v>472.83333333333331</v>
      </c>
      <c r="M2301" t="s">
        <v>80</v>
      </c>
      <c r="N2301" t="s">
        <v>50</v>
      </c>
      <c r="O2301">
        <v>0</v>
      </c>
      <c r="P2301">
        <v>3333.333333333333</v>
      </c>
      <c r="Q2301">
        <v>136.8797777777778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209.73435159961389</v>
      </c>
      <c r="AA2301">
        <v>24</v>
      </c>
      <c r="AB2301">
        <v>10.470799155767921</v>
      </c>
      <c r="AC2301" t="s">
        <v>62</v>
      </c>
      <c r="AD2301" t="s">
        <v>66</v>
      </c>
      <c r="AE2301" t="s">
        <v>44</v>
      </c>
      <c r="AF2301" t="s">
        <v>45</v>
      </c>
      <c r="AG2301">
        <v>0</v>
      </c>
      <c r="AH2301">
        <v>0.19814944267272949</v>
      </c>
      <c r="AI2301">
        <v>404.49234008789063</v>
      </c>
      <c r="AJ2301">
        <v>0.35357046127319341</v>
      </c>
      <c r="AK2301">
        <v>-98.325083333333339</v>
      </c>
      <c r="AL2301" t="s">
        <v>64</v>
      </c>
      <c r="AM2301">
        <f t="shared" si="140"/>
        <v>3333.333333333333</v>
      </c>
      <c r="AN2301">
        <f t="shared" si="141"/>
        <v>511.38802777777778</v>
      </c>
      <c r="AO2301">
        <f t="shared" si="142"/>
        <v>472.83333333333331</v>
      </c>
      <c r="AP2301">
        <f t="shared" si="143"/>
        <v>38.554694444444465</v>
      </c>
    </row>
    <row r="2302" spans="1:42" x14ac:dyDescent="0.25">
      <c r="A2302">
        <v>3274</v>
      </c>
      <c r="B2302">
        <v>49</v>
      </c>
      <c r="C2302" t="s">
        <v>53</v>
      </c>
      <c r="D2302" t="s">
        <v>37</v>
      </c>
      <c r="E2302">
        <v>0</v>
      </c>
      <c r="F2302">
        <v>1</v>
      </c>
      <c r="G2302">
        <v>1</v>
      </c>
      <c r="H2302">
        <v>5</v>
      </c>
      <c r="I2302" t="s">
        <v>54</v>
      </c>
      <c r="J2302" t="s">
        <v>55</v>
      </c>
      <c r="K2302">
        <v>984.86225000000002</v>
      </c>
      <c r="L2302">
        <v>867.23666666666668</v>
      </c>
      <c r="M2302" t="s">
        <v>49</v>
      </c>
      <c r="N2302" t="s">
        <v>41</v>
      </c>
      <c r="O2302">
        <v>0</v>
      </c>
      <c r="P2302">
        <v>0</v>
      </c>
      <c r="Q2302">
        <v>21.914000000000001</v>
      </c>
      <c r="R2302">
        <v>46.666666666666657</v>
      </c>
      <c r="S2302">
        <v>0</v>
      </c>
      <c r="T2302">
        <v>0</v>
      </c>
      <c r="U2302">
        <v>0</v>
      </c>
      <c r="V2302">
        <v>0</v>
      </c>
      <c r="W2302">
        <v>7.333333333333333</v>
      </c>
      <c r="X2302">
        <v>0</v>
      </c>
      <c r="Y2302">
        <v>0</v>
      </c>
      <c r="Z2302">
        <v>989.77516049339476</v>
      </c>
      <c r="AA2302">
        <v>24</v>
      </c>
      <c r="AB2302">
        <v>49.413636039359098</v>
      </c>
      <c r="AC2302" t="s">
        <v>62</v>
      </c>
      <c r="AD2302" t="s">
        <v>56</v>
      </c>
      <c r="AE2302" t="s">
        <v>44</v>
      </c>
      <c r="AF2302" t="s">
        <v>45</v>
      </c>
      <c r="AG2302">
        <v>1</v>
      </c>
      <c r="AH2302">
        <v>4.9988873302936547E-2</v>
      </c>
      <c r="AI2302">
        <v>601.36614990234375</v>
      </c>
      <c r="AJ2302">
        <v>9.4565846025943756E-2</v>
      </c>
      <c r="AK2302">
        <v>117.6255833333333</v>
      </c>
      <c r="AL2302" t="s">
        <v>52</v>
      </c>
      <c r="AM2302">
        <f t="shared" si="140"/>
        <v>0</v>
      </c>
      <c r="AN2302">
        <f t="shared" si="141"/>
        <v>1053.4429166666666</v>
      </c>
      <c r="AO2302">
        <f t="shared" si="142"/>
        <v>874.57</v>
      </c>
      <c r="AP2302">
        <f t="shared" si="143"/>
        <v>178.87291666666658</v>
      </c>
    </row>
    <row r="2303" spans="1:42" x14ac:dyDescent="0.25">
      <c r="A2303">
        <v>3275</v>
      </c>
      <c r="B2303">
        <v>56</v>
      </c>
      <c r="C2303" t="s">
        <v>67</v>
      </c>
      <c r="D2303" t="s">
        <v>65</v>
      </c>
      <c r="E2303">
        <v>2</v>
      </c>
      <c r="F2303">
        <v>1</v>
      </c>
      <c r="G2303">
        <v>1</v>
      </c>
      <c r="H2303">
        <v>2</v>
      </c>
      <c r="I2303" t="s">
        <v>59</v>
      </c>
      <c r="J2303" t="s">
        <v>55</v>
      </c>
      <c r="K2303">
        <v>970.49249999999995</v>
      </c>
      <c r="L2303">
        <v>778.08377777777775</v>
      </c>
      <c r="M2303" t="s">
        <v>49</v>
      </c>
      <c r="N2303" t="s">
        <v>50</v>
      </c>
      <c r="O2303">
        <v>0</v>
      </c>
      <c r="P2303">
        <v>0</v>
      </c>
      <c r="Q2303">
        <v>32.38088888888889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44.222222222222221</v>
      </c>
      <c r="X2303">
        <v>0</v>
      </c>
      <c r="Y2303">
        <v>0</v>
      </c>
      <c r="Z2303">
        <v>518.83687507711056</v>
      </c>
      <c r="AA2303">
        <v>3</v>
      </c>
      <c r="AB2303">
        <v>178.15974202914759</v>
      </c>
      <c r="AC2303" t="s">
        <v>62</v>
      </c>
      <c r="AD2303" t="s">
        <v>56</v>
      </c>
      <c r="AE2303" t="s">
        <v>51</v>
      </c>
      <c r="AF2303" t="s">
        <v>45</v>
      </c>
      <c r="AG2303">
        <v>0</v>
      </c>
      <c r="AH2303">
        <v>7.4726156890392303E-2</v>
      </c>
      <c r="AI2303">
        <v>470.258056640625</v>
      </c>
      <c r="AJ2303">
        <v>0.11295263469219211</v>
      </c>
      <c r="AK2303">
        <v>192.4087222222222</v>
      </c>
      <c r="AL2303" t="s">
        <v>46</v>
      </c>
      <c r="AM2303">
        <f t="shared" si="140"/>
        <v>0</v>
      </c>
      <c r="AN2303">
        <f t="shared" si="141"/>
        <v>1002.8733888888888</v>
      </c>
      <c r="AO2303">
        <f t="shared" si="142"/>
        <v>822.30599999999993</v>
      </c>
      <c r="AP2303">
        <f t="shared" si="143"/>
        <v>180.5673888888889</v>
      </c>
    </row>
    <row r="2304" spans="1:42" x14ac:dyDescent="0.25">
      <c r="A2304">
        <v>3276</v>
      </c>
      <c r="B2304">
        <v>50</v>
      </c>
      <c r="C2304" t="s">
        <v>36</v>
      </c>
      <c r="D2304" t="s">
        <v>76</v>
      </c>
      <c r="E2304">
        <v>1</v>
      </c>
      <c r="F2304">
        <v>0</v>
      </c>
      <c r="G2304">
        <v>0</v>
      </c>
      <c r="H2304">
        <v>2</v>
      </c>
      <c r="I2304" t="s">
        <v>38</v>
      </c>
      <c r="J2304" t="s">
        <v>39</v>
      </c>
      <c r="K2304">
        <v>647.29750000000001</v>
      </c>
      <c r="L2304">
        <v>861.64755555555553</v>
      </c>
      <c r="M2304" t="s">
        <v>40</v>
      </c>
      <c r="N2304" t="s">
        <v>50</v>
      </c>
      <c r="O2304">
        <v>0</v>
      </c>
      <c r="P2304">
        <v>0</v>
      </c>
      <c r="Q2304">
        <v>408.45977777777779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327.11111111111109</v>
      </c>
      <c r="X2304">
        <v>0</v>
      </c>
      <c r="Y2304">
        <v>0</v>
      </c>
      <c r="Z2304">
        <v>239.4529467985148</v>
      </c>
      <c r="AA2304">
        <v>24</v>
      </c>
      <c r="AB2304">
        <v>11.9544733328684</v>
      </c>
      <c r="AC2304" t="s">
        <v>42</v>
      </c>
      <c r="AD2304" t="s">
        <v>56</v>
      </c>
      <c r="AE2304" t="s">
        <v>44</v>
      </c>
      <c r="AF2304" t="s">
        <v>45</v>
      </c>
      <c r="AG2304">
        <v>1</v>
      </c>
      <c r="AH2304">
        <v>0.1536970138549805</v>
      </c>
      <c r="AI2304">
        <v>389.583251953125</v>
      </c>
      <c r="AJ2304">
        <v>0.2360779941082001</v>
      </c>
      <c r="AK2304">
        <v>-214.35005555555551</v>
      </c>
      <c r="AL2304" t="s">
        <v>57</v>
      </c>
      <c r="AM2304">
        <f t="shared" si="140"/>
        <v>0</v>
      </c>
      <c r="AN2304">
        <f t="shared" si="141"/>
        <v>1055.7572777777777</v>
      </c>
      <c r="AO2304">
        <f t="shared" si="142"/>
        <v>1188.7586666666666</v>
      </c>
      <c r="AP2304">
        <f t="shared" si="143"/>
        <v>-133.00138888888887</v>
      </c>
    </row>
    <row r="2305" spans="1:42" x14ac:dyDescent="0.25">
      <c r="A2305">
        <v>3277</v>
      </c>
      <c r="B2305">
        <v>50</v>
      </c>
      <c r="C2305" t="s">
        <v>67</v>
      </c>
      <c r="D2305" t="s">
        <v>37</v>
      </c>
      <c r="E2305">
        <v>0</v>
      </c>
      <c r="F2305">
        <v>0</v>
      </c>
      <c r="G2305">
        <v>0</v>
      </c>
      <c r="H2305">
        <v>2</v>
      </c>
      <c r="I2305" t="s">
        <v>38</v>
      </c>
      <c r="J2305" t="s">
        <v>55</v>
      </c>
      <c r="K2305">
        <v>33.597499999999997</v>
      </c>
      <c r="L2305">
        <v>19.955333333333328</v>
      </c>
      <c r="M2305" t="s">
        <v>49</v>
      </c>
      <c r="N2305" t="s">
        <v>41</v>
      </c>
      <c r="O2305">
        <v>0</v>
      </c>
      <c r="P2305">
        <v>8888.8888888888887</v>
      </c>
      <c r="Q2305">
        <v>8.0604444444444443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66.222222222222229</v>
      </c>
      <c r="X2305">
        <v>0</v>
      </c>
      <c r="Y2305">
        <v>0</v>
      </c>
      <c r="Z2305">
        <v>29.81782479494456</v>
      </c>
      <c r="AA2305">
        <v>24</v>
      </c>
      <c r="AB2305">
        <v>1.4886281255717571</v>
      </c>
      <c r="AC2305" t="s">
        <v>42</v>
      </c>
      <c r="AD2305" t="s">
        <v>56</v>
      </c>
      <c r="AE2305" t="s">
        <v>44</v>
      </c>
      <c r="AF2305" t="s">
        <v>45</v>
      </c>
      <c r="AG2305">
        <v>0</v>
      </c>
      <c r="AH2305">
        <v>0.33997762203216553</v>
      </c>
      <c r="AI2305">
        <v>288.5262451171875</v>
      </c>
      <c r="AJ2305">
        <v>0.52335578203201294</v>
      </c>
      <c r="AK2305">
        <v>13.642166666666659</v>
      </c>
      <c r="AL2305" t="s">
        <v>64</v>
      </c>
      <c r="AM2305">
        <f t="shared" si="140"/>
        <v>8888.8888888888887</v>
      </c>
      <c r="AN2305">
        <f t="shared" si="141"/>
        <v>41.657944444444439</v>
      </c>
      <c r="AO2305">
        <f t="shared" si="142"/>
        <v>86.177555555555557</v>
      </c>
      <c r="AP2305">
        <f t="shared" si="143"/>
        <v>-44.519611111111118</v>
      </c>
    </row>
    <row r="2306" spans="1:42" x14ac:dyDescent="0.25">
      <c r="A2306">
        <v>3278</v>
      </c>
      <c r="B2306">
        <v>27</v>
      </c>
      <c r="C2306" t="s">
        <v>36</v>
      </c>
      <c r="D2306" t="s">
        <v>37</v>
      </c>
      <c r="E2306">
        <v>6</v>
      </c>
      <c r="F2306">
        <v>1</v>
      </c>
      <c r="G2306">
        <v>1</v>
      </c>
      <c r="H2306">
        <v>3</v>
      </c>
      <c r="I2306" t="s">
        <v>38</v>
      </c>
      <c r="J2306" t="s">
        <v>55</v>
      </c>
      <c r="K2306">
        <v>990.51400000000001</v>
      </c>
      <c r="L2306">
        <v>1046.6379999999999</v>
      </c>
      <c r="M2306" t="s">
        <v>80</v>
      </c>
      <c r="N2306" t="s">
        <v>50</v>
      </c>
      <c r="O2306">
        <v>0</v>
      </c>
      <c r="P2306">
        <v>5711.1111111111113</v>
      </c>
      <c r="Q2306">
        <v>118.0248888888889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140.88888888888891</v>
      </c>
      <c r="X2306">
        <v>0</v>
      </c>
      <c r="Y2306">
        <v>0</v>
      </c>
      <c r="Z2306">
        <v>556.87014039870439</v>
      </c>
      <c r="AA2306">
        <v>3</v>
      </c>
      <c r="AB2306">
        <v>191.21971726166021</v>
      </c>
      <c r="AC2306" t="s">
        <v>62</v>
      </c>
      <c r="AD2306" t="s">
        <v>56</v>
      </c>
      <c r="AE2306" t="s">
        <v>44</v>
      </c>
      <c r="AF2306" t="s">
        <v>45</v>
      </c>
      <c r="AG2306">
        <v>1</v>
      </c>
      <c r="AH2306">
        <v>7.5908370316028595E-2</v>
      </c>
      <c r="AI2306">
        <v>462.23110961914063</v>
      </c>
      <c r="AJ2306">
        <v>0.106357142329216</v>
      </c>
      <c r="AK2306">
        <v>-56.12399999999991</v>
      </c>
      <c r="AL2306" t="s">
        <v>46</v>
      </c>
      <c r="AM2306">
        <f t="shared" si="140"/>
        <v>5711.1111111111113</v>
      </c>
      <c r="AN2306">
        <f t="shared" si="141"/>
        <v>1108.538888888889</v>
      </c>
      <c r="AO2306">
        <f t="shared" si="142"/>
        <v>1187.5268888888888</v>
      </c>
      <c r="AP2306">
        <f t="shared" si="143"/>
        <v>-78.987999999999829</v>
      </c>
    </row>
    <row r="2307" spans="1:42" x14ac:dyDescent="0.25">
      <c r="A2307">
        <v>3282</v>
      </c>
      <c r="B2307">
        <v>31</v>
      </c>
      <c r="C2307" t="s">
        <v>36</v>
      </c>
      <c r="D2307" t="s">
        <v>65</v>
      </c>
      <c r="E2307">
        <v>1</v>
      </c>
      <c r="F2307">
        <v>1</v>
      </c>
      <c r="G2307">
        <v>1</v>
      </c>
      <c r="H2307">
        <v>3</v>
      </c>
      <c r="I2307" t="s">
        <v>38</v>
      </c>
      <c r="J2307" t="s">
        <v>39</v>
      </c>
      <c r="K2307">
        <v>1422.4055000000001</v>
      </c>
      <c r="L2307">
        <v>1405.4571111111111</v>
      </c>
      <c r="M2307" t="s">
        <v>49</v>
      </c>
      <c r="N2307" t="s">
        <v>41</v>
      </c>
      <c r="O2307">
        <v>0</v>
      </c>
      <c r="P2307">
        <v>0</v>
      </c>
      <c r="Q2307">
        <v>839.45444444444445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9.5555555555555554</v>
      </c>
      <c r="X2307">
        <v>0</v>
      </c>
      <c r="Y2307">
        <v>0</v>
      </c>
      <c r="Z2307">
        <v>883.75636281143204</v>
      </c>
      <c r="AA2307">
        <v>36</v>
      </c>
      <c r="AB2307">
        <v>31.94990958574212</v>
      </c>
      <c r="AC2307" t="s">
        <v>42</v>
      </c>
      <c r="AD2307" t="s">
        <v>43</v>
      </c>
      <c r="AE2307" t="s">
        <v>44</v>
      </c>
      <c r="AF2307" t="s">
        <v>45</v>
      </c>
      <c r="AG2307">
        <v>1</v>
      </c>
      <c r="AH2307">
        <v>3.896680474281311E-2</v>
      </c>
      <c r="AI2307">
        <v>561.443115234375</v>
      </c>
      <c r="AJ2307">
        <v>5.0992436707019813E-2</v>
      </c>
      <c r="AK2307">
        <v>16.948388888888989</v>
      </c>
      <c r="AL2307" t="s">
        <v>46</v>
      </c>
      <c r="AM2307">
        <f t="shared" ref="AM2307:AM2370" si="144">P2307/(1+O2307)</f>
        <v>0</v>
      </c>
      <c r="AN2307">
        <f t="shared" ref="AN2307:AN2370" si="145">K2307+Q2307+R2307+S2307+T2307+U2307</f>
        <v>2261.8599444444444</v>
      </c>
      <c r="AO2307">
        <f t="shared" ref="AO2307:AO2370" si="146">L2307+V2307+W2307+X2307+Y2307</f>
        <v>1415.0126666666667</v>
      </c>
      <c r="AP2307">
        <f t="shared" ref="AP2307:AP2370" si="147">AN2307-AO2307</f>
        <v>846.84727777777766</v>
      </c>
    </row>
    <row r="2308" spans="1:42" x14ac:dyDescent="0.25">
      <c r="A2308">
        <v>3283</v>
      </c>
      <c r="B2308">
        <v>49</v>
      </c>
      <c r="C2308" t="s">
        <v>36</v>
      </c>
      <c r="D2308" t="s">
        <v>37</v>
      </c>
      <c r="E2308">
        <v>3</v>
      </c>
      <c r="F2308">
        <v>0</v>
      </c>
      <c r="G2308">
        <v>0</v>
      </c>
      <c r="H2308">
        <v>2</v>
      </c>
      <c r="I2308" t="s">
        <v>48</v>
      </c>
      <c r="J2308" t="s">
        <v>39</v>
      </c>
      <c r="K2308">
        <v>243.9145</v>
      </c>
      <c r="L2308">
        <v>152.87666666666669</v>
      </c>
      <c r="M2308" t="s">
        <v>49</v>
      </c>
      <c r="N2308" t="s">
        <v>50</v>
      </c>
      <c r="O2308">
        <v>0</v>
      </c>
      <c r="P2308">
        <v>5555.5555555555557</v>
      </c>
      <c r="Q2308">
        <v>18.7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76</v>
      </c>
      <c r="X2308">
        <v>0</v>
      </c>
      <c r="Y2308">
        <v>0</v>
      </c>
      <c r="Z2308">
        <v>259.50302800051668</v>
      </c>
      <c r="AA2308">
        <v>24</v>
      </c>
      <c r="AB2308">
        <v>12.95545563129407</v>
      </c>
      <c r="AC2308" t="s">
        <v>71</v>
      </c>
      <c r="AD2308" t="s">
        <v>87</v>
      </c>
      <c r="AE2308" t="s">
        <v>44</v>
      </c>
      <c r="AF2308" t="s">
        <v>45</v>
      </c>
      <c r="AG2308">
        <v>0</v>
      </c>
      <c r="AH2308">
        <v>0.25825685262680048</v>
      </c>
      <c r="AI2308">
        <v>350.65936279296881</v>
      </c>
      <c r="AJ2308">
        <v>0.39990434050559998</v>
      </c>
      <c r="AK2308">
        <v>91.037833333333339</v>
      </c>
      <c r="AL2308" t="s">
        <v>64</v>
      </c>
      <c r="AM2308">
        <f t="shared" si="144"/>
        <v>5555.5555555555557</v>
      </c>
      <c r="AN2308">
        <f t="shared" si="145"/>
        <v>262.61450000000002</v>
      </c>
      <c r="AO2308">
        <f t="shared" si="146"/>
        <v>228.87666666666669</v>
      </c>
      <c r="AP2308">
        <f t="shared" si="147"/>
        <v>33.737833333333327</v>
      </c>
    </row>
    <row r="2309" spans="1:42" x14ac:dyDescent="0.25">
      <c r="A2309">
        <v>3285</v>
      </c>
      <c r="B2309">
        <v>38</v>
      </c>
      <c r="C2309" t="s">
        <v>67</v>
      </c>
      <c r="D2309" t="s">
        <v>37</v>
      </c>
      <c r="E2309">
        <v>1</v>
      </c>
      <c r="F2309">
        <v>0</v>
      </c>
      <c r="G2309">
        <v>0</v>
      </c>
      <c r="H2309">
        <v>3</v>
      </c>
      <c r="I2309" t="s">
        <v>72</v>
      </c>
      <c r="J2309" t="s">
        <v>55</v>
      </c>
      <c r="K2309">
        <v>341.03525000000002</v>
      </c>
      <c r="L2309">
        <v>375.81088888888888</v>
      </c>
      <c r="M2309" t="s">
        <v>49</v>
      </c>
      <c r="N2309" t="s">
        <v>41</v>
      </c>
      <c r="O2309">
        <v>0</v>
      </c>
      <c r="P2309">
        <v>0</v>
      </c>
      <c r="Q2309">
        <v>31.06422222222222</v>
      </c>
      <c r="R2309">
        <v>0</v>
      </c>
      <c r="S2309">
        <v>0</v>
      </c>
      <c r="T2309">
        <v>0</v>
      </c>
      <c r="U2309">
        <v>44.444444444444443</v>
      </c>
      <c r="V2309">
        <v>0</v>
      </c>
      <c r="W2309">
        <v>24.222222222222221</v>
      </c>
      <c r="X2309">
        <v>0</v>
      </c>
      <c r="Y2309">
        <v>0</v>
      </c>
      <c r="Z2309">
        <v>141.4696813850361</v>
      </c>
      <c r="AA2309">
        <v>36</v>
      </c>
      <c r="AB2309">
        <v>5.114467877771955</v>
      </c>
      <c r="AC2309" t="s">
        <v>62</v>
      </c>
      <c r="AD2309" t="s">
        <v>56</v>
      </c>
      <c r="AE2309" t="s">
        <v>44</v>
      </c>
      <c r="AF2309" t="s">
        <v>78</v>
      </c>
      <c r="AG2309">
        <v>0</v>
      </c>
      <c r="AH2309">
        <v>0.22638869285583499</v>
      </c>
      <c r="AI2309">
        <v>378.73922729492188</v>
      </c>
      <c r="AJ2309">
        <v>0.39119374752044678</v>
      </c>
      <c r="AK2309">
        <v>-34.775638888888857</v>
      </c>
      <c r="AL2309" t="s">
        <v>64</v>
      </c>
      <c r="AM2309">
        <f t="shared" si="144"/>
        <v>0</v>
      </c>
      <c r="AN2309">
        <f t="shared" si="145"/>
        <v>416.54391666666669</v>
      </c>
      <c r="AO2309">
        <f t="shared" si="146"/>
        <v>400.03311111111111</v>
      </c>
      <c r="AP2309">
        <f t="shared" si="147"/>
        <v>16.510805555555578</v>
      </c>
    </row>
    <row r="2310" spans="1:42" x14ac:dyDescent="0.25">
      <c r="A2310">
        <v>3286</v>
      </c>
      <c r="B2310">
        <v>35</v>
      </c>
      <c r="C2310" t="s">
        <v>67</v>
      </c>
      <c r="D2310" t="s">
        <v>47</v>
      </c>
      <c r="E2310">
        <v>0</v>
      </c>
      <c r="F2310">
        <v>0</v>
      </c>
      <c r="G2310">
        <v>0</v>
      </c>
      <c r="H2310">
        <v>2</v>
      </c>
      <c r="I2310" t="s">
        <v>48</v>
      </c>
      <c r="J2310" t="s">
        <v>74</v>
      </c>
      <c r="K2310">
        <v>611.23924999999997</v>
      </c>
      <c r="L2310">
        <v>664.60622222222219</v>
      </c>
      <c r="M2310" t="s">
        <v>49</v>
      </c>
      <c r="N2310" t="s">
        <v>41</v>
      </c>
      <c r="O2310">
        <v>0</v>
      </c>
      <c r="P2310">
        <v>666.66666666666663</v>
      </c>
      <c r="Q2310">
        <v>313.06911111111111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199.55555555555549</v>
      </c>
      <c r="X2310">
        <v>0</v>
      </c>
      <c r="Y2310">
        <v>0</v>
      </c>
      <c r="Z2310">
        <v>360.96341996312248</v>
      </c>
      <c r="AA2310">
        <v>24</v>
      </c>
      <c r="AB2310">
        <v>18.020774585501531</v>
      </c>
      <c r="AC2310" t="s">
        <v>42</v>
      </c>
      <c r="AD2310" t="s">
        <v>43</v>
      </c>
      <c r="AE2310" t="s">
        <v>44</v>
      </c>
      <c r="AF2310" t="s">
        <v>45</v>
      </c>
      <c r="AG2310">
        <v>0</v>
      </c>
      <c r="AH2310">
        <v>0.16075392067432401</v>
      </c>
      <c r="AI2310">
        <v>347.98681640625</v>
      </c>
      <c r="AJ2310">
        <v>0.22543324530124659</v>
      </c>
      <c r="AK2310">
        <v>-53.366972222222223</v>
      </c>
      <c r="AL2310" t="s">
        <v>57</v>
      </c>
      <c r="AM2310">
        <f t="shared" si="144"/>
        <v>666.66666666666663</v>
      </c>
      <c r="AN2310">
        <f t="shared" si="145"/>
        <v>924.30836111111103</v>
      </c>
      <c r="AO2310">
        <f t="shared" si="146"/>
        <v>864.16177777777762</v>
      </c>
      <c r="AP2310">
        <f t="shared" si="147"/>
        <v>60.14658333333341</v>
      </c>
    </row>
    <row r="2311" spans="1:42" x14ac:dyDescent="0.25">
      <c r="A2311">
        <v>3287</v>
      </c>
      <c r="B2311">
        <v>32</v>
      </c>
      <c r="C2311" t="s">
        <v>36</v>
      </c>
      <c r="D2311" t="s">
        <v>76</v>
      </c>
      <c r="E2311">
        <v>3</v>
      </c>
      <c r="F2311">
        <v>0</v>
      </c>
      <c r="G2311">
        <v>0</v>
      </c>
      <c r="H2311">
        <v>2</v>
      </c>
      <c r="I2311" t="s">
        <v>38</v>
      </c>
      <c r="J2311" t="s">
        <v>39</v>
      </c>
      <c r="K2311">
        <v>283.0505</v>
      </c>
      <c r="L2311">
        <v>182.87799999999999</v>
      </c>
      <c r="M2311" t="s">
        <v>40</v>
      </c>
      <c r="N2311" t="s">
        <v>50</v>
      </c>
      <c r="O2311">
        <v>0</v>
      </c>
      <c r="P2311">
        <v>0</v>
      </c>
      <c r="Q2311">
        <v>182.75577777777781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74.888888888888886</v>
      </c>
      <c r="X2311">
        <v>0</v>
      </c>
      <c r="Y2311">
        <v>0</v>
      </c>
      <c r="Z2311">
        <v>280.75670002302809</v>
      </c>
      <c r="AA2311">
        <v>24</v>
      </c>
      <c r="AB2311">
        <v>14.016526120572429</v>
      </c>
      <c r="AC2311" t="s">
        <v>42</v>
      </c>
      <c r="AD2311" t="s">
        <v>43</v>
      </c>
      <c r="AE2311" t="s">
        <v>44</v>
      </c>
      <c r="AF2311" t="s">
        <v>45</v>
      </c>
      <c r="AG2311">
        <v>0</v>
      </c>
      <c r="AH2311">
        <v>0.26506197452545172</v>
      </c>
      <c r="AI2311">
        <v>309.76162719726563</v>
      </c>
      <c r="AJ2311">
        <v>0.3777478039264679</v>
      </c>
      <c r="AK2311">
        <v>100.1725</v>
      </c>
      <c r="AL2311" t="s">
        <v>64</v>
      </c>
      <c r="AM2311">
        <f t="shared" si="144"/>
        <v>0</v>
      </c>
      <c r="AN2311">
        <f t="shared" si="145"/>
        <v>465.80627777777784</v>
      </c>
      <c r="AO2311">
        <f t="shared" si="146"/>
        <v>257.76688888888884</v>
      </c>
      <c r="AP2311">
        <f t="shared" si="147"/>
        <v>208.03938888888899</v>
      </c>
    </row>
    <row r="2312" spans="1:42" x14ac:dyDescent="0.25">
      <c r="A2312">
        <v>3288</v>
      </c>
      <c r="B2312">
        <v>38</v>
      </c>
      <c r="C2312" t="s">
        <v>67</v>
      </c>
      <c r="D2312" t="s">
        <v>65</v>
      </c>
      <c r="E2312">
        <v>2</v>
      </c>
      <c r="F2312">
        <v>0</v>
      </c>
      <c r="G2312">
        <v>0</v>
      </c>
      <c r="H2312">
        <v>3</v>
      </c>
      <c r="I2312" t="s">
        <v>38</v>
      </c>
      <c r="J2312" t="s">
        <v>55</v>
      </c>
      <c r="K2312">
        <v>1236.643</v>
      </c>
      <c r="L2312">
        <v>967.95911111111116</v>
      </c>
      <c r="M2312" t="s">
        <v>49</v>
      </c>
      <c r="N2312" t="s">
        <v>41</v>
      </c>
      <c r="O2312">
        <v>0</v>
      </c>
      <c r="P2312">
        <v>0</v>
      </c>
      <c r="Q2312">
        <v>319.94111111111113</v>
      </c>
      <c r="R2312">
        <v>0</v>
      </c>
      <c r="S2312">
        <v>0</v>
      </c>
      <c r="T2312">
        <v>1040</v>
      </c>
      <c r="U2312">
        <v>131.4666666666667</v>
      </c>
      <c r="V2312">
        <v>0</v>
      </c>
      <c r="W2312">
        <v>32.888888888888893</v>
      </c>
      <c r="X2312">
        <v>0</v>
      </c>
      <c r="Y2312">
        <v>0</v>
      </c>
      <c r="Z2312">
        <v>1146.1126956480639</v>
      </c>
      <c r="AA2312">
        <v>48</v>
      </c>
      <c r="AB2312">
        <v>33.667059985571619</v>
      </c>
      <c r="AC2312" t="s">
        <v>62</v>
      </c>
      <c r="AD2312" t="s">
        <v>43</v>
      </c>
      <c r="AE2312" t="s">
        <v>51</v>
      </c>
      <c r="AF2312" t="s">
        <v>45</v>
      </c>
      <c r="AG2312">
        <v>1</v>
      </c>
      <c r="AH2312">
        <v>3.8147807121276862E-2</v>
      </c>
      <c r="AI2312">
        <v>616.705322265625</v>
      </c>
      <c r="AJ2312">
        <v>5.4838299751281738E-2</v>
      </c>
      <c r="AK2312">
        <v>268.68388888888887</v>
      </c>
      <c r="AL2312" t="s">
        <v>46</v>
      </c>
      <c r="AM2312">
        <f t="shared" si="144"/>
        <v>0</v>
      </c>
      <c r="AN2312">
        <f t="shared" si="145"/>
        <v>2728.050777777778</v>
      </c>
      <c r="AO2312">
        <f t="shared" si="146"/>
        <v>1000.8480000000001</v>
      </c>
      <c r="AP2312">
        <f t="shared" si="147"/>
        <v>1727.202777777778</v>
      </c>
    </row>
    <row r="2313" spans="1:42" x14ac:dyDescent="0.25">
      <c r="A2313">
        <v>3290</v>
      </c>
      <c r="B2313">
        <v>31</v>
      </c>
      <c r="C2313" t="s">
        <v>36</v>
      </c>
      <c r="D2313" t="s">
        <v>37</v>
      </c>
      <c r="E2313">
        <v>0</v>
      </c>
      <c r="F2313">
        <v>0</v>
      </c>
      <c r="G2313">
        <v>0</v>
      </c>
      <c r="H2313">
        <v>4</v>
      </c>
      <c r="I2313" t="s">
        <v>60</v>
      </c>
      <c r="J2313" t="s">
        <v>39</v>
      </c>
      <c r="K2313">
        <v>1174.1692499999999</v>
      </c>
      <c r="L2313">
        <v>1025.4548888888889</v>
      </c>
      <c r="M2313" t="s">
        <v>40</v>
      </c>
      <c r="N2313" t="s">
        <v>58</v>
      </c>
      <c r="O2313">
        <v>0</v>
      </c>
      <c r="P2313">
        <v>0</v>
      </c>
      <c r="Q2313">
        <v>620.34866666666665</v>
      </c>
      <c r="R2313">
        <v>0</v>
      </c>
      <c r="S2313">
        <v>0</v>
      </c>
      <c r="T2313">
        <v>0</v>
      </c>
      <c r="U2313">
        <v>266.66666666666669</v>
      </c>
      <c r="V2313">
        <v>0</v>
      </c>
      <c r="W2313">
        <v>0</v>
      </c>
      <c r="X2313">
        <v>0</v>
      </c>
      <c r="Y2313">
        <v>0</v>
      </c>
      <c r="Z2313">
        <v>867.53120763555603</v>
      </c>
      <c r="AA2313">
        <v>18</v>
      </c>
      <c r="AB2313">
        <v>55.353506908905977</v>
      </c>
      <c r="AC2313" t="s">
        <v>42</v>
      </c>
      <c r="AD2313" t="s">
        <v>66</v>
      </c>
      <c r="AE2313" t="s">
        <v>84</v>
      </c>
      <c r="AF2313" t="s">
        <v>45</v>
      </c>
      <c r="AG2313">
        <v>1</v>
      </c>
      <c r="AH2313">
        <v>5.161750316619873E-2</v>
      </c>
      <c r="AI2313">
        <v>504.2725830078125</v>
      </c>
      <c r="AJ2313">
        <v>7.3980920016765594E-2</v>
      </c>
      <c r="AK2313">
        <v>148.714361111111</v>
      </c>
      <c r="AL2313" t="s">
        <v>46</v>
      </c>
      <c r="AM2313">
        <f t="shared" si="144"/>
        <v>0</v>
      </c>
      <c r="AN2313">
        <f t="shared" si="145"/>
        <v>2061.1845833333332</v>
      </c>
      <c r="AO2313">
        <f t="shared" si="146"/>
        <v>1025.4548888888889</v>
      </c>
      <c r="AP2313">
        <f t="shared" si="147"/>
        <v>1035.7296944444442</v>
      </c>
    </row>
    <row r="2314" spans="1:42" x14ac:dyDescent="0.25">
      <c r="A2314">
        <v>3291</v>
      </c>
      <c r="B2314">
        <v>30</v>
      </c>
      <c r="C2314" t="s">
        <v>36</v>
      </c>
      <c r="D2314" t="s">
        <v>65</v>
      </c>
      <c r="E2314">
        <v>1</v>
      </c>
      <c r="F2314">
        <v>0</v>
      </c>
      <c r="G2314">
        <v>0</v>
      </c>
      <c r="H2314">
        <v>3</v>
      </c>
      <c r="I2314" t="s">
        <v>54</v>
      </c>
      <c r="J2314" t="s">
        <v>39</v>
      </c>
      <c r="K2314">
        <v>1321.2284999999999</v>
      </c>
      <c r="L2314">
        <v>1372.990222222222</v>
      </c>
      <c r="M2314" t="s">
        <v>40</v>
      </c>
      <c r="N2314" t="s">
        <v>50</v>
      </c>
      <c r="O2314">
        <v>0</v>
      </c>
      <c r="P2314">
        <v>0</v>
      </c>
      <c r="Q2314">
        <v>387.01377777777782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24.222222222222221</v>
      </c>
      <c r="X2314">
        <v>0</v>
      </c>
      <c r="Y2314">
        <v>0</v>
      </c>
      <c r="Z2314">
        <v>677.14114212472168</v>
      </c>
      <c r="AA2314">
        <v>48</v>
      </c>
      <c r="AB2314">
        <v>19.89102078458421</v>
      </c>
      <c r="AC2314" t="s">
        <v>42</v>
      </c>
      <c r="AD2314" t="s">
        <v>43</v>
      </c>
      <c r="AE2314" t="s">
        <v>82</v>
      </c>
      <c r="AF2314" t="s">
        <v>45</v>
      </c>
      <c r="AG2314">
        <v>0</v>
      </c>
      <c r="AH2314">
        <v>4.7509308904409409E-2</v>
      </c>
      <c r="AI2314">
        <v>556.6063232421875</v>
      </c>
      <c r="AJ2314">
        <v>7.0472948253154755E-2</v>
      </c>
      <c r="AK2314">
        <v>-51.761722222222261</v>
      </c>
      <c r="AL2314" t="s">
        <v>46</v>
      </c>
      <c r="AM2314">
        <f t="shared" si="144"/>
        <v>0</v>
      </c>
      <c r="AN2314">
        <f t="shared" si="145"/>
        <v>1708.2422777777779</v>
      </c>
      <c r="AO2314">
        <f t="shared" si="146"/>
        <v>1397.2124444444441</v>
      </c>
      <c r="AP2314">
        <f t="shared" si="147"/>
        <v>311.02983333333373</v>
      </c>
    </row>
    <row r="2315" spans="1:42" x14ac:dyDescent="0.25">
      <c r="A2315">
        <v>3293</v>
      </c>
      <c r="B2315">
        <v>29</v>
      </c>
      <c r="C2315" t="s">
        <v>53</v>
      </c>
      <c r="D2315" t="s">
        <v>65</v>
      </c>
      <c r="E2315">
        <v>1</v>
      </c>
      <c r="F2315">
        <v>1</v>
      </c>
      <c r="G2315">
        <v>1</v>
      </c>
      <c r="H2315">
        <v>3</v>
      </c>
      <c r="I2315" t="s">
        <v>60</v>
      </c>
      <c r="J2315" t="s">
        <v>55</v>
      </c>
      <c r="K2315">
        <v>1104.07</v>
      </c>
      <c r="L2315">
        <v>517.5284444444444</v>
      </c>
      <c r="M2315" t="s">
        <v>49</v>
      </c>
      <c r="N2315" t="s">
        <v>50</v>
      </c>
      <c r="O2315">
        <v>0</v>
      </c>
      <c r="P2315">
        <v>0</v>
      </c>
      <c r="Q2315">
        <v>651.54155555555553</v>
      </c>
      <c r="R2315">
        <v>0</v>
      </c>
      <c r="S2315">
        <v>0</v>
      </c>
      <c r="T2315">
        <v>0</v>
      </c>
      <c r="U2315">
        <v>355.55555555555549</v>
      </c>
      <c r="V2315">
        <v>0</v>
      </c>
      <c r="W2315">
        <v>290.22222222222217</v>
      </c>
      <c r="X2315">
        <v>0</v>
      </c>
      <c r="Y2315">
        <v>0</v>
      </c>
      <c r="Z2315">
        <v>1250.5903399880619</v>
      </c>
      <c r="AA2315">
        <v>24</v>
      </c>
      <c r="AB2315">
        <v>62.434599655646608</v>
      </c>
      <c r="AC2315" t="s">
        <v>42</v>
      </c>
      <c r="AD2315" t="s">
        <v>68</v>
      </c>
      <c r="AE2315" t="s">
        <v>51</v>
      </c>
      <c r="AF2315" t="s">
        <v>73</v>
      </c>
      <c r="AG2315">
        <v>1</v>
      </c>
      <c r="AH2315">
        <v>5.2035048604011543E-2</v>
      </c>
      <c r="AI2315">
        <v>517.157470703125</v>
      </c>
      <c r="AJ2315">
        <v>6.4316041767597198E-2</v>
      </c>
      <c r="AK2315">
        <v>586.54155555555553</v>
      </c>
      <c r="AL2315" t="s">
        <v>57</v>
      </c>
      <c r="AM2315">
        <f t="shared" si="144"/>
        <v>0</v>
      </c>
      <c r="AN2315">
        <f t="shared" si="145"/>
        <v>2111.1671111111109</v>
      </c>
      <c r="AO2315">
        <f t="shared" si="146"/>
        <v>807.75066666666658</v>
      </c>
      <c r="AP2315">
        <f t="shared" si="147"/>
        <v>1303.4164444444443</v>
      </c>
    </row>
    <row r="2316" spans="1:42" x14ac:dyDescent="0.25">
      <c r="A2316">
        <v>3295</v>
      </c>
      <c r="B2316">
        <v>49</v>
      </c>
      <c r="C2316" t="s">
        <v>36</v>
      </c>
      <c r="D2316" t="s">
        <v>37</v>
      </c>
      <c r="E2316">
        <v>2</v>
      </c>
      <c r="F2316">
        <v>0</v>
      </c>
      <c r="G2316">
        <v>0</v>
      </c>
      <c r="H2316">
        <v>3</v>
      </c>
      <c r="I2316" t="s">
        <v>59</v>
      </c>
      <c r="J2316" t="s">
        <v>39</v>
      </c>
      <c r="K2316">
        <v>381.13625000000002</v>
      </c>
      <c r="L2316">
        <v>216.7128888888889</v>
      </c>
      <c r="M2316" t="s">
        <v>40</v>
      </c>
      <c r="N2316" t="s">
        <v>58</v>
      </c>
      <c r="O2316">
        <v>0</v>
      </c>
      <c r="P2316">
        <v>3044.4444444444439</v>
      </c>
      <c r="Q2316">
        <v>236.74377777777781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44.222222222222221</v>
      </c>
      <c r="X2316">
        <v>0</v>
      </c>
      <c r="Y2316">
        <v>0</v>
      </c>
      <c r="Z2316">
        <v>288.5665660221872</v>
      </c>
      <c r="AA2316">
        <v>12</v>
      </c>
      <c r="AB2316">
        <v>26.455780725888971</v>
      </c>
      <c r="AC2316" t="s">
        <v>42</v>
      </c>
      <c r="AD2316" t="s">
        <v>56</v>
      </c>
      <c r="AE2316" t="s">
        <v>84</v>
      </c>
      <c r="AF2316" t="s">
        <v>78</v>
      </c>
      <c r="AG2316">
        <v>0</v>
      </c>
      <c r="AH2316">
        <v>0.21570329368114469</v>
      </c>
      <c r="AI2316">
        <v>362.88812255859381</v>
      </c>
      <c r="AJ2316">
        <v>0.35330832004547119</v>
      </c>
      <c r="AK2316">
        <v>164.42336111111109</v>
      </c>
      <c r="AL2316" t="s">
        <v>64</v>
      </c>
      <c r="AM2316">
        <f t="shared" si="144"/>
        <v>3044.4444444444439</v>
      </c>
      <c r="AN2316">
        <f t="shared" si="145"/>
        <v>617.88002777777785</v>
      </c>
      <c r="AO2316">
        <f t="shared" si="146"/>
        <v>260.9351111111111</v>
      </c>
      <c r="AP2316">
        <f t="shared" si="147"/>
        <v>356.94491666666676</v>
      </c>
    </row>
    <row r="2317" spans="1:42" x14ac:dyDescent="0.25">
      <c r="A2317">
        <v>3296</v>
      </c>
      <c r="B2317">
        <v>31</v>
      </c>
      <c r="C2317" t="s">
        <v>67</v>
      </c>
      <c r="D2317" t="s">
        <v>37</v>
      </c>
      <c r="E2317">
        <v>1</v>
      </c>
      <c r="F2317">
        <v>1</v>
      </c>
      <c r="G2317">
        <v>1</v>
      </c>
      <c r="H2317">
        <v>1</v>
      </c>
      <c r="I2317" t="s">
        <v>38</v>
      </c>
      <c r="J2317" t="s">
        <v>55</v>
      </c>
      <c r="K2317">
        <v>71.799000000000007</v>
      </c>
      <c r="L2317">
        <v>89.304000000000002</v>
      </c>
      <c r="M2317" t="s">
        <v>49</v>
      </c>
      <c r="N2317" t="s">
        <v>50</v>
      </c>
      <c r="O2317">
        <v>0</v>
      </c>
      <c r="P2317">
        <v>800</v>
      </c>
      <c r="Q2317">
        <v>17.597555555555559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88.888888888888886</v>
      </c>
      <c r="X2317">
        <v>0</v>
      </c>
      <c r="Y2317">
        <v>0</v>
      </c>
      <c r="Z2317">
        <v>37.361045133693821</v>
      </c>
      <c r="AA2317">
        <v>24</v>
      </c>
      <c r="AB2317">
        <v>1.8652166269419479</v>
      </c>
      <c r="AC2317" t="s">
        <v>42</v>
      </c>
      <c r="AD2317" t="s">
        <v>56</v>
      </c>
      <c r="AE2317" t="s">
        <v>51</v>
      </c>
      <c r="AF2317" t="s">
        <v>45</v>
      </c>
      <c r="AG2317">
        <v>0</v>
      </c>
      <c r="AH2317">
        <v>0.38086670637130737</v>
      </c>
      <c r="AI2317">
        <v>219.7559814453125</v>
      </c>
      <c r="AJ2317">
        <v>0.50068235397338867</v>
      </c>
      <c r="AK2317">
        <v>-17.504999999999999</v>
      </c>
      <c r="AL2317" t="s">
        <v>64</v>
      </c>
      <c r="AM2317">
        <f t="shared" si="144"/>
        <v>800</v>
      </c>
      <c r="AN2317">
        <f t="shared" si="145"/>
        <v>89.396555555555565</v>
      </c>
      <c r="AO2317">
        <f t="shared" si="146"/>
        <v>178.19288888888889</v>
      </c>
      <c r="AP2317">
        <f t="shared" si="147"/>
        <v>-88.796333333333322</v>
      </c>
    </row>
    <row r="2318" spans="1:42" x14ac:dyDescent="0.25">
      <c r="A2318">
        <v>3297</v>
      </c>
      <c r="B2318">
        <v>54</v>
      </c>
      <c r="C2318" t="s">
        <v>67</v>
      </c>
      <c r="D2318" t="s">
        <v>79</v>
      </c>
      <c r="E2318">
        <v>1</v>
      </c>
      <c r="F2318">
        <v>0</v>
      </c>
      <c r="G2318">
        <v>0</v>
      </c>
      <c r="H2318">
        <v>4</v>
      </c>
      <c r="I2318" t="s">
        <v>48</v>
      </c>
      <c r="J2318" t="s">
        <v>39</v>
      </c>
      <c r="K2318">
        <v>1090.2919999999999</v>
      </c>
      <c r="L2318">
        <v>747.64400000000001</v>
      </c>
      <c r="M2318" t="s">
        <v>49</v>
      </c>
      <c r="N2318" t="s">
        <v>58</v>
      </c>
      <c r="O2318">
        <v>0</v>
      </c>
      <c r="P2318">
        <v>0</v>
      </c>
      <c r="Q2318">
        <v>207.3868888888889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57.777777777777779</v>
      </c>
      <c r="X2318">
        <v>0</v>
      </c>
      <c r="Y2318">
        <v>0</v>
      </c>
      <c r="Z2318">
        <v>1226.734437783371</v>
      </c>
      <c r="AA2318">
        <v>36</v>
      </c>
      <c r="AB2318">
        <v>44.349388612274979</v>
      </c>
      <c r="AC2318" t="s">
        <v>42</v>
      </c>
      <c r="AD2318" t="s">
        <v>81</v>
      </c>
      <c r="AE2318" t="s">
        <v>51</v>
      </c>
      <c r="AF2318" t="s">
        <v>45</v>
      </c>
      <c r="AG2318">
        <v>1</v>
      </c>
      <c r="AH2318">
        <v>3.8151159882545471E-2</v>
      </c>
      <c r="AI2318">
        <v>645.359619140625</v>
      </c>
      <c r="AJ2318">
        <v>6.5414033830165863E-2</v>
      </c>
      <c r="AK2318">
        <v>342.64799999999991</v>
      </c>
      <c r="AL2318" t="s">
        <v>46</v>
      </c>
      <c r="AM2318">
        <f t="shared" si="144"/>
        <v>0</v>
      </c>
      <c r="AN2318">
        <f t="shared" si="145"/>
        <v>1297.6788888888889</v>
      </c>
      <c r="AO2318">
        <f t="shared" si="146"/>
        <v>805.42177777777783</v>
      </c>
      <c r="AP2318">
        <f t="shared" si="147"/>
        <v>492.25711111111104</v>
      </c>
    </row>
    <row r="2319" spans="1:42" x14ac:dyDescent="0.25">
      <c r="A2319">
        <v>3299</v>
      </c>
      <c r="B2319">
        <v>60</v>
      </c>
      <c r="C2319" t="s">
        <v>36</v>
      </c>
      <c r="D2319" t="s">
        <v>65</v>
      </c>
      <c r="E2319">
        <v>4</v>
      </c>
      <c r="F2319">
        <v>2</v>
      </c>
      <c r="G2319">
        <v>2</v>
      </c>
      <c r="H2319">
        <v>5</v>
      </c>
      <c r="I2319" t="s">
        <v>39</v>
      </c>
      <c r="J2319" t="s">
        <v>55</v>
      </c>
      <c r="K2319">
        <v>2055.5925000000002</v>
      </c>
      <c r="L2319">
        <v>2578.726444444444</v>
      </c>
      <c r="M2319" t="s">
        <v>49</v>
      </c>
      <c r="N2319" t="s">
        <v>41</v>
      </c>
      <c r="O2319">
        <v>0</v>
      </c>
      <c r="P2319">
        <v>0</v>
      </c>
      <c r="Q2319">
        <v>382.71022222222223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75.333333333333329</v>
      </c>
      <c r="X2319">
        <v>0</v>
      </c>
      <c r="Y2319">
        <v>0</v>
      </c>
      <c r="Z2319">
        <v>1266.098091858215</v>
      </c>
      <c r="AA2319">
        <v>36</v>
      </c>
      <c r="AB2319">
        <v>45.772479004127767</v>
      </c>
      <c r="AC2319" t="s">
        <v>62</v>
      </c>
      <c r="AD2319" t="s">
        <v>56</v>
      </c>
      <c r="AE2319" t="s">
        <v>51</v>
      </c>
      <c r="AF2319" t="s">
        <v>45</v>
      </c>
      <c r="AG2319">
        <v>1</v>
      </c>
      <c r="AH2319">
        <v>8.4245176985859871E-3</v>
      </c>
      <c r="AI2319">
        <v>853.67718505859375</v>
      </c>
      <c r="AJ2319">
        <v>1.3098482042551041E-2</v>
      </c>
      <c r="AK2319">
        <v>-523.1339444444443</v>
      </c>
      <c r="AL2319" t="s">
        <v>70</v>
      </c>
      <c r="AM2319">
        <f t="shared" si="144"/>
        <v>0</v>
      </c>
      <c r="AN2319">
        <f t="shared" si="145"/>
        <v>2438.3027222222227</v>
      </c>
      <c r="AO2319">
        <f t="shared" si="146"/>
        <v>2654.0597777777775</v>
      </c>
      <c r="AP2319">
        <f t="shared" si="147"/>
        <v>-215.75705555555487</v>
      </c>
    </row>
    <row r="2320" spans="1:42" x14ac:dyDescent="0.25">
      <c r="A2320">
        <v>3300</v>
      </c>
      <c r="B2320">
        <v>50</v>
      </c>
      <c r="C2320" t="s">
        <v>36</v>
      </c>
      <c r="D2320" t="s">
        <v>37</v>
      </c>
      <c r="E2320">
        <v>0</v>
      </c>
      <c r="F2320">
        <v>1</v>
      </c>
      <c r="G2320">
        <v>1</v>
      </c>
      <c r="H2320">
        <v>2</v>
      </c>
      <c r="I2320" t="s">
        <v>38</v>
      </c>
      <c r="J2320" t="s">
        <v>74</v>
      </c>
      <c r="K2320">
        <v>913.96450000000004</v>
      </c>
      <c r="L2320">
        <v>1123.4315555555561</v>
      </c>
      <c r="M2320" t="s">
        <v>49</v>
      </c>
      <c r="N2320" t="s">
        <v>58</v>
      </c>
      <c r="O2320">
        <v>0</v>
      </c>
      <c r="P2320">
        <v>0</v>
      </c>
      <c r="Q2320">
        <v>110.47688888888889</v>
      </c>
      <c r="R2320">
        <v>0</v>
      </c>
      <c r="S2320">
        <v>0</v>
      </c>
      <c r="T2320">
        <v>0</v>
      </c>
      <c r="U2320">
        <v>262.22222222222217</v>
      </c>
      <c r="V2320">
        <v>0</v>
      </c>
      <c r="W2320">
        <v>192.44444444444451</v>
      </c>
      <c r="X2320">
        <v>0</v>
      </c>
      <c r="Y2320">
        <v>0</v>
      </c>
      <c r="Z2320">
        <v>419.74495348533122</v>
      </c>
      <c r="AA2320">
        <v>18</v>
      </c>
      <c r="AB2320">
        <v>26.782154899134529</v>
      </c>
      <c r="AC2320" t="s">
        <v>42</v>
      </c>
      <c r="AD2320" t="s">
        <v>43</v>
      </c>
      <c r="AE2320" t="s">
        <v>51</v>
      </c>
      <c r="AF2320" t="s">
        <v>75</v>
      </c>
      <c r="AG2320">
        <v>0</v>
      </c>
      <c r="AH2320">
        <v>0.10101188719272609</v>
      </c>
      <c r="AI2320">
        <v>422.58883666992188</v>
      </c>
      <c r="AJ2320">
        <v>0.142537921667099</v>
      </c>
      <c r="AK2320">
        <v>-209.46705555555559</v>
      </c>
      <c r="AL2320" t="s">
        <v>57</v>
      </c>
      <c r="AM2320">
        <f t="shared" si="144"/>
        <v>0</v>
      </c>
      <c r="AN2320">
        <f t="shared" si="145"/>
        <v>1286.6636111111111</v>
      </c>
      <c r="AO2320">
        <f t="shared" si="146"/>
        <v>1315.8760000000007</v>
      </c>
      <c r="AP2320">
        <f t="shared" si="147"/>
        <v>-29.212388888889564</v>
      </c>
    </row>
    <row r="2321" spans="1:42" x14ac:dyDescent="0.25">
      <c r="A2321">
        <v>3301</v>
      </c>
      <c r="B2321">
        <v>47</v>
      </c>
      <c r="C2321" t="s">
        <v>36</v>
      </c>
      <c r="D2321" t="s">
        <v>65</v>
      </c>
      <c r="E2321">
        <v>0</v>
      </c>
      <c r="F2321">
        <v>2</v>
      </c>
      <c r="G2321">
        <v>2</v>
      </c>
      <c r="H2321">
        <v>4</v>
      </c>
      <c r="I2321" t="s">
        <v>38</v>
      </c>
      <c r="J2321" t="s">
        <v>39</v>
      </c>
      <c r="K2321">
        <v>1820.37725</v>
      </c>
      <c r="L2321">
        <v>2220.699555555555</v>
      </c>
      <c r="M2321" t="s">
        <v>49</v>
      </c>
      <c r="N2321" t="s">
        <v>41</v>
      </c>
      <c r="O2321">
        <v>0</v>
      </c>
      <c r="P2321">
        <v>331.77777777777783</v>
      </c>
      <c r="Q2321">
        <v>621.91644444444444</v>
      </c>
      <c r="R2321">
        <v>0</v>
      </c>
      <c r="S2321">
        <v>0</v>
      </c>
      <c r="T2321">
        <v>0</v>
      </c>
      <c r="U2321">
        <v>555.55555555555554</v>
      </c>
      <c r="V2321">
        <v>0</v>
      </c>
      <c r="W2321">
        <v>63.777777777777779</v>
      </c>
      <c r="X2321">
        <v>0</v>
      </c>
      <c r="Y2321">
        <v>0</v>
      </c>
      <c r="Z2321">
        <v>983.7235363699067</v>
      </c>
      <c r="AA2321">
        <v>12</v>
      </c>
      <c r="AB2321">
        <v>90.187766836083497</v>
      </c>
      <c r="AC2321" t="s">
        <v>71</v>
      </c>
      <c r="AD2321" t="s">
        <v>87</v>
      </c>
      <c r="AE2321" t="s">
        <v>44</v>
      </c>
      <c r="AF2321" t="s">
        <v>78</v>
      </c>
      <c r="AG2321">
        <v>1</v>
      </c>
      <c r="AH2321">
        <v>1.623941957950592E-2</v>
      </c>
      <c r="AI2321">
        <v>648.22515869140625</v>
      </c>
      <c r="AJ2321">
        <v>2.0786328241229061E-2</v>
      </c>
      <c r="AK2321">
        <v>-400.32230555555537</v>
      </c>
      <c r="AL2321" t="s">
        <v>70</v>
      </c>
      <c r="AM2321">
        <f t="shared" si="144"/>
        <v>331.77777777777783</v>
      </c>
      <c r="AN2321">
        <f t="shared" si="145"/>
        <v>2997.8492500000002</v>
      </c>
      <c r="AO2321">
        <f t="shared" si="146"/>
        <v>2284.4773333333328</v>
      </c>
      <c r="AP2321">
        <f t="shared" si="147"/>
        <v>713.3719166666674</v>
      </c>
    </row>
    <row r="2322" spans="1:42" x14ac:dyDescent="0.25">
      <c r="A2322">
        <v>3302</v>
      </c>
      <c r="B2322">
        <v>31</v>
      </c>
      <c r="C2322" t="s">
        <v>36</v>
      </c>
      <c r="D2322" t="s">
        <v>47</v>
      </c>
      <c r="E2322">
        <v>2</v>
      </c>
      <c r="F2322">
        <v>0</v>
      </c>
      <c r="G2322">
        <v>0</v>
      </c>
      <c r="H2322">
        <v>2</v>
      </c>
      <c r="I2322" t="s">
        <v>48</v>
      </c>
      <c r="J2322" t="s">
        <v>55</v>
      </c>
      <c r="K2322">
        <v>465.85399999999998</v>
      </c>
      <c r="L2322">
        <v>600.8653333333333</v>
      </c>
      <c r="M2322" t="s">
        <v>40</v>
      </c>
      <c r="N2322" t="s">
        <v>50</v>
      </c>
      <c r="O2322">
        <v>1165.3315901415381</v>
      </c>
      <c r="P2322">
        <v>1950</v>
      </c>
      <c r="Q2322">
        <v>291.666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199.55555555555549</v>
      </c>
      <c r="X2322">
        <v>0</v>
      </c>
      <c r="Y2322">
        <v>0</v>
      </c>
      <c r="Z2322">
        <v>214.38397676356931</v>
      </c>
      <c r="AA2322">
        <v>36</v>
      </c>
      <c r="AB2322">
        <v>7.7504943245193623</v>
      </c>
      <c r="AC2322" t="s">
        <v>42</v>
      </c>
      <c r="AD2322" t="s">
        <v>43</v>
      </c>
      <c r="AE2322" t="s">
        <v>44</v>
      </c>
      <c r="AF2322" t="s">
        <v>78</v>
      </c>
      <c r="AG2322">
        <v>0</v>
      </c>
      <c r="AH2322">
        <v>0.2057834267616272</v>
      </c>
      <c r="AI2322">
        <v>354.53237915039063</v>
      </c>
      <c r="AJ2322">
        <v>0.30769959092140198</v>
      </c>
      <c r="AK2322">
        <v>-135.01133333333331</v>
      </c>
      <c r="AL2322" t="s">
        <v>57</v>
      </c>
      <c r="AM2322">
        <f t="shared" si="144"/>
        <v>1.671908757751611</v>
      </c>
      <c r="AN2322">
        <f t="shared" si="145"/>
        <v>757.52</v>
      </c>
      <c r="AO2322">
        <f t="shared" si="146"/>
        <v>800.42088888888884</v>
      </c>
      <c r="AP2322">
        <f t="shared" si="147"/>
        <v>-42.900888888888858</v>
      </c>
    </row>
    <row r="2323" spans="1:42" x14ac:dyDescent="0.25">
      <c r="A2323">
        <v>3303</v>
      </c>
      <c r="B2323">
        <v>37</v>
      </c>
      <c r="C2323" t="s">
        <v>67</v>
      </c>
      <c r="D2323" t="s">
        <v>37</v>
      </c>
      <c r="E2323">
        <v>1</v>
      </c>
      <c r="F2323">
        <v>0</v>
      </c>
      <c r="G2323">
        <v>0</v>
      </c>
      <c r="H2323">
        <v>3</v>
      </c>
      <c r="I2323" t="s">
        <v>59</v>
      </c>
      <c r="J2323" t="s">
        <v>39</v>
      </c>
      <c r="K2323">
        <v>1107.646</v>
      </c>
      <c r="L2323">
        <v>1124.717555555555</v>
      </c>
      <c r="M2323" t="s">
        <v>40</v>
      </c>
      <c r="N2323" t="s">
        <v>58</v>
      </c>
      <c r="O2323">
        <v>0</v>
      </c>
      <c r="P2323">
        <v>0</v>
      </c>
      <c r="Q2323">
        <v>725.38311111111113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211.55555555555549</v>
      </c>
      <c r="X2323">
        <v>0</v>
      </c>
      <c r="Y2323">
        <v>0</v>
      </c>
      <c r="Z2323">
        <v>918.5488620532733</v>
      </c>
      <c r="AA2323">
        <v>6</v>
      </c>
      <c r="AB2323">
        <v>161.22848615886221</v>
      </c>
      <c r="AC2323" t="s">
        <v>42</v>
      </c>
      <c r="AD2323" t="s">
        <v>43</v>
      </c>
      <c r="AE2323" t="s">
        <v>44</v>
      </c>
      <c r="AF2323" t="s">
        <v>75</v>
      </c>
      <c r="AG2323">
        <v>0</v>
      </c>
      <c r="AH2323">
        <v>4.4325646013021469E-2</v>
      </c>
      <c r="AI2323">
        <v>495.96893310546881</v>
      </c>
      <c r="AJ2323">
        <v>5.7075299322605133E-2</v>
      </c>
      <c r="AK2323">
        <v>-17.071555555555509</v>
      </c>
      <c r="AL2323" t="s">
        <v>46</v>
      </c>
      <c r="AM2323">
        <f t="shared" si="144"/>
        <v>0</v>
      </c>
      <c r="AN2323">
        <f t="shared" si="145"/>
        <v>1833.029111111111</v>
      </c>
      <c r="AO2323">
        <f t="shared" si="146"/>
        <v>1336.2731111111104</v>
      </c>
      <c r="AP2323">
        <f t="shared" si="147"/>
        <v>496.75600000000054</v>
      </c>
    </row>
    <row r="2324" spans="1:42" x14ac:dyDescent="0.25">
      <c r="A2324">
        <v>3304</v>
      </c>
      <c r="B2324">
        <v>30</v>
      </c>
      <c r="C2324" t="s">
        <v>36</v>
      </c>
      <c r="D2324" t="s">
        <v>47</v>
      </c>
      <c r="E2324">
        <v>2</v>
      </c>
      <c r="F2324">
        <v>0</v>
      </c>
      <c r="G2324">
        <v>0</v>
      </c>
      <c r="H2324">
        <v>2</v>
      </c>
      <c r="I2324" t="s">
        <v>38</v>
      </c>
      <c r="J2324" t="s">
        <v>55</v>
      </c>
      <c r="K2324">
        <v>613.18399999999997</v>
      </c>
      <c r="L2324">
        <v>485.13377777777782</v>
      </c>
      <c r="M2324" t="s">
        <v>40</v>
      </c>
      <c r="N2324" t="s">
        <v>50</v>
      </c>
      <c r="O2324">
        <v>0</v>
      </c>
      <c r="P2324">
        <v>444.44444444444451</v>
      </c>
      <c r="Q2324">
        <v>64.201999999999998</v>
      </c>
      <c r="R2324">
        <v>0</v>
      </c>
      <c r="S2324">
        <v>0</v>
      </c>
      <c r="T2324">
        <v>44.444444444444443</v>
      </c>
      <c r="U2324">
        <v>0</v>
      </c>
      <c r="V2324">
        <v>0</v>
      </c>
      <c r="W2324">
        <v>16.222222222222221</v>
      </c>
      <c r="X2324">
        <v>0</v>
      </c>
      <c r="Y2324">
        <v>0</v>
      </c>
      <c r="Z2324">
        <v>475.21169667533519</v>
      </c>
      <c r="AA2324">
        <v>48</v>
      </c>
      <c r="AB2324">
        <v>13.95934340363207</v>
      </c>
      <c r="AC2324" t="s">
        <v>62</v>
      </c>
      <c r="AD2324" t="s">
        <v>43</v>
      </c>
      <c r="AE2324" t="s">
        <v>44</v>
      </c>
      <c r="AF2324" t="s">
        <v>45</v>
      </c>
      <c r="AG2324">
        <v>1</v>
      </c>
      <c r="AH2324">
        <v>0.14801505208015439</v>
      </c>
      <c r="AI2324">
        <v>426.44955444335938</v>
      </c>
      <c r="AJ2324">
        <v>0.22704300284385681</v>
      </c>
      <c r="AK2324">
        <v>128.0502222222222</v>
      </c>
      <c r="AL2324" t="s">
        <v>57</v>
      </c>
      <c r="AM2324">
        <f t="shared" si="144"/>
        <v>444.44444444444451</v>
      </c>
      <c r="AN2324">
        <f t="shared" si="145"/>
        <v>721.83044444444442</v>
      </c>
      <c r="AO2324">
        <f t="shared" si="146"/>
        <v>501.35600000000005</v>
      </c>
      <c r="AP2324">
        <f t="shared" si="147"/>
        <v>220.47444444444437</v>
      </c>
    </row>
    <row r="2325" spans="1:42" x14ac:dyDescent="0.25">
      <c r="A2325">
        <v>3305</v>
      </c>
      <c r="B2325">
        <v>42</v>
      </c>
      <c r="C2325" t="s">
        <v>36</v>
      </c>
      <c r="D2325" t="s">
        <v>47</v>
      </c>
      <c r="E2325">
        <v>0</v>
      </c>
      <c r="F2325">
        <v>1</v>
      </c>
      <c r="G2325">
        <v>1</v>
      </c>
      <c r="H2325">
        <v>4</v>
      </c>
      <c r="I2325" t="s">
        <v>38</v>
      </c>
      <c r="J2325" t="s">
        <v>55</v>
      </c>
      <c r="K2325">
        <v>652.45349999999996</v>
      </c>
      <c r="L2325">
        <v>717.74822222222224</v>
      </c>
      <c r="M2325" t="s">
        <v>49</v>
      </c>
      <c r="N2325" t="s">
        <v>50</v>
      </c>
      <c r="O2325">
        <v>0</v>
      </c>
      <c r="P2325">
        <v>0</v>
      </c>
      <c r="Q2325">
        <v>326.29066666666671</v>
      </c>
      <c r="R2325">
        <v>0</v>
      </c>
      <c r="S2325">
        <v>0</v>
      </c>
      <c r="T2325">
        <v>0</v>
      </c>
      <c r="U2325">
        <v>277.77777777777783</v>
      </c>
      <c r="V2325">
        <v>0</v>
      </c>
      <c r="W2325">
        <v>15.111111111111111</v>
      </c>
      <c r="X2325">
        <v>500</v>
      </c>
      <c r="Y2325">
        <v>0</v>
      </c>
      <c r="Z2325">
        <v>293.01958502008608</v>
      </c>
      <c r="AA2325">
        <v>24</v>
      </c>
      <c r="AB2325">
        <v>14.628739641605909</v>
      </c>
      <c r="AC2325" t="s">
        <v>42</v>
      </c>
      <c r="AD2325" t="s">
        <v>43</v>
      </c>
      <c r="AE2325" t="s">
        <v>51</v>
      </c>
      <c r="AF2325" t="s">
        <v>45</v>
      </c>
      <c r="AG2325">
        <v>0</v>
      </c>
      <c r="AH2325">
        <v>0.14157424867153171</v>
      </c>
      <c r="AI2325">
        <v>439.12338256835938</v>
      </c>
      <c r="AJ2325">
        <v>0.26171007752418518</v>
      </c>
      <c r="AK2325">
        <v>-65.294722222222276</v>
      </c>
      <c r="AL2325" t="s">
        <v>52</v>
      </c>
      <c r="AM2325">
        <f t="shared" si="144"/>
        <v>0</v>
      </c>
      <c r="AN2325">
        <f t="shared" si="145"/>
        <v>1256.5219444444444</v>
      </c>
      <c r="AO2325">
        <f t="shared" si="146"/>
        <v>1232.8593333333333</v>
      </c>
      <c r="AP2325">
        <f t="shared" si="147"/>
        <v>23.662611111111119</v>
      </c>
    </row>
    <row r="2326" spans="1:42" x14ac:dyDescent="0.25">
      <c r="A2326">
        <v>3309</v>
      </c>
      <c r="B2326">
        <v>41</v>
      </c>
      <c r="C2326" t="s">
        <v>36</v>
      </c>
      <c r="D2326" t="s">
        <v>37</v>
      </c>
      <c r="E2326">
        <v>2</v>
      </c>
      <c r="F2326">
        <v>0</v>
      </c>
      <c r="G2326">
        <v>0</v>
      </c>
      <c r="H2326">
        <v>3</v>
      </c>
      <c r="I2326" t="s">
        <v>60</v>
      </c>
      <c r="J2326" t="s">
        <v>55</v>
      </c>
      <c r="K2326">
        <v>870.64700000000005</v>
      </c>
      <c r="L2326">
        <v>418.10488888888892</v>
      </c>
      <c r="M2326" t="s">
        <v>49</v>
      </c>
      <c r="N2326" t="s">
        <v>50</v>
      </c>
      <c r="O2326">
        <v>0</v>
      </c>
      <c r="P2326">
        <v>0</v>
      </c>
      <c r="Q2326">
        <v>26.638444444444449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134.44444444444451</v>
      </c>
      <c r="X2326">
        <v>0</v>
      </c>
      <c r="Y2326">
        <v>0</v>
      </c>
      <c r="Z2326">
        <v>906.63051975095505</v>
      </c>
      <c r="AA2326">
        <v>18</v>
      </c>
      <c r="AB2326">
        <v>57.848269084911067</v>
      </c>
      <c r="AC2326" t="s">
        <v>93</v>
      </c>
      <c r="AD2326" t="s">
        <v>43</v>
      </c>
      <c r="AE2326" t="s">
        <v>44</v>
      </c>
      <c r="AF2326" t="s">
        <v>45</v>
      </c>
      <c r="AG2326">
        <v>1</v>
      </c>
      <c r="AH2326">
        <v>8.303532749414444E-2</v>
      </c>
      <c r="AI2326">
        <v>475.59725952148438</v>
      </c>
      <c r="AJ2326">
        <v>0.1199156492948532</v>
      </c>
      <c r="AK2326">
        <v>452.54211111111118</v>
      </c>
      <c r="AL2326" t="s">
        <v>57</v>
      </c>
      <c r="AM2326">
        <f t="shared" si="144"/>
        <v>0</v>
      </c>
      <c r="AN2326">
        <f t="shared" si="145"/>
        <v>897.28544444444447</v>
      </c>
      <c r="AO2326">
        <f t="shared" si="146"/>
        <v>552.54933333333338</v>
      </c>
      <c r="AP2326">
        <f t="shared" si="147"/>
        <v>344.73611111111109</v>
      </c>
    </row>
    <row r="2327" spans="1:42" x14ac:dyDescent="0.25">
      <c r="A2327">
        <v>3310</v>
      </c>
      <c r="B2327">
        <v>49</v>
      </c>
      <c r="C2327" t="s">
        <v>36</v>
      </c>
      <c r="D2327" t="s">
        <v>37</v>
      </c>
      <c r="E2327">
        <v>1</v>
      </c>
      <c r="F2327">
        <v>0</v>
      </c>
      <c r="G2327">
        <v>0</v>
      </c>
      <c r="H2327">
        <v>5</v>
      </c>
      <c r="I2327" t="s">
        <v>48</v>
      </c>
      <c r="J2327" t="s">
        <v>39</v>
      </c>
      <c r="K2327">
        <v>545.51350000000002</v>
      </c>
      <c r="L2327">
        <v>677.42733333333331</v>
      </c>
      <c r="M2327" t="s">
        <v>49</v>
      </c>
      <c r="N2327" t="s">
        <v>58</v>
      </c>
      <c r="O2327">
        <v>0</v>
      </c>
      <c r="P2327">
        <v>0</v>
      </c>
      <c r="Q2327">
        <v>177.02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12.22222222222222</v>
      </c>
      <c r="X2327">
        <v>0</v>
      </c>
      <c r="Y2327">
        <v>0</v>
      </c>
      <c r="Z2327">
        <v>273.67862743697748</v>
      </c>
      <c r="AA2327">
        <v>48</v>
      </c>
      <c r="AB2327">
        <v>8.0393095737235871</v>
      </c>
      <c r="AC2327" t="s">
        <v>42</v>
      </c>
      <c r="AD2327" t="s">
        <v>66</v>
      </c>
      <c r="AE2327" t="s">
        <v>44</v>
      </c>
      <c r="AF2327" t="s">
        <v>45</v>
      </c>
      <c r="AG2327">
        <v>0</v>
      </c>
      <c r="AH2327">
        <v>0.12715885043144229</v>
      </c>
      <c r="AI2327">
        <v>551.8035888671875</v>
      </c>
      <c r="AJ2327">
        <v>0.30803731083869929</v>
      </c>
      <c r="AK2327">
        <v>-131.91383333333329</v>
      </c>
      <c r="AL2327" t="s">
        <v>52</v>
      </c>
      <c r="AM2327">
        <f t="shared" si="144"/>
        <v>0</v>
      </c>
      <c r="AN2327">
        <f t="shared" si="145"/>
        <v>722.5335</v>
      </c>
      <c r="AO2327">
        <f t="shared" si="146"/>
        <v>689.64955555555548</v>
      </c>
      <c r="AP2327">
        <f t="shared" si="147"/>
        <v>32.883944444444523</v>
      </c>
    </row>
    <row r="2328" spans="1:42" x14ac:dyDescent="0.25">
      <c r="A2328">
        <v>3312</v>
      </c>
      <c r="B2328">
        <v>48</v>
      </c>
      <c r="C2328" t="s">
        <v>67</v>
      </c>
      <c r="D2328" t="s">
        <v>37</v>
      </c>
      <c r="E2328">
        <v>1</v>
      </c>
      <c r="F2328">
        <v>0</v>
      </c>
      <c r="G2328">
        <v>0</v>
      </c>
      <c r="H2328">
        <v>5</v>
      </c>
      <c r="I2328" t="s">
        <v>54</v>
      </c>
      <c r="J2328" t="s">
        <v>39</v>
      </c>
      <c r="K2328">
        <v>1754.5877499999999</v>
      </c>
      <c r="L2328">
        <v>1070.452666666667</v>
      </c>
      <c r="M2328" t="s">
        <v>49</v>
      </c>
      <c r="N2328" t="s">
        <v>50</v>
      </c>
      <c r="O2328">
        <v>0</v>
      </c>
      <c r="P2328">
        <v>0</v>
      </c>
      <c r="Q2328">
        <v>716.44600000000003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114.6666666666667</v>
      </c>
      <c r="X2328">
        <v>0</v>
      </c>
      <c r="Y2328">
        <v>0</v>
      </c>
      <c r="Z2328">
        <v>1544.0286483956479</v>
      </c>
      <c r="AA2328">
        <v>36</v>
      </c>
      <c r="AB2328">
        <v>55.820334415586537</v>
      </c>
      <c r="AC2328" t="s">
        <v>62</v>
      </c>
      <c r="AD2328" t="s">
        <v>81</v>
      </c>
      <c r="AE2328" t="s">
        <v>44</v>
      </c>
      <c r="AF2328" t="s">
        <v>45</v>
      </c>
      <c r="AG2328">
        <v>1</v>
      </c>
      <c r="AH2328">
        <v>1.338409446179867E-2</v>
      </c>
      <c r="AI2328">
        <v>763.21466064453125</v>
      </c>
      <c r="AJ2328">
        <v>2.1043907850980759E-2</v>
      </c>
      <c r="AK2328">
        <v>684.13508333333334</v>
      </c>
      <c r="AL2328" t="s">
        <v>70</v>
      </c>
      <c r="AM2328">
        <f t="shared" si="144"/>
        <v>0</v>
      </c>
      <c r="AN2328">
        <f t="shared" si="145"/>
        <v>2471.0337500000001</v>
      </c>
      <c r="AO2328">
        <f t="shared" si="146"/>
        <v>1185.1193333333338</v>
      </c>
      <c r="AP2328">
        <f t="shared" si="147"/>
        <v>1285.9144166666663</v>
      </c>
    </row>
    <row r="2329" spans="1:42" x14ac:dyDescent="0.25">
      <c r="A2329">
        <v>3313</v>
      </c>
      <c r="B2329">
        <v>50</v>
      </c>
      <c r="C2329" t="s">
        <v>36</v>
      </c>
      <c r="D2329" t="s">
        <v>65</v>
      </c>
      <c r="E2329">
        <v>1</v>
      </c>
      <c r="F2329">
        <v>3</v>
      </c>
      <c r="G2329">
        <v>3</v>
      </c>
      <c r="H2329">
        <v>3</v>
      </c>
      <c r="I2329" t="s">
        <v>60</v>
      </c>
      <c r="J2329" t="s">
        <v>39</v>
      </c>
      <c r="K2329">
        <v>698.88724999999999</v>
      </c>
      <c r="L2329">
        <v>569.33266666666668</v>
      </c>
      <c r="M2329" t="s">
        <v>49</v>
      </c>
      <c r="N2329" t="s">
        <v>58</v>
      </c>
      <c r="O2329">
        <v>0</v>
      </c>
      <c r="P2329">
        <v>331.77777777777783</v>
      </c>
      <c r="Q2329">
        <v>22.280222222222221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212.66666666666671</v>
      </c>
      <c r="X2329">
        <v>0</v>
      </c>
      <c r="Y2329">
        <v>0</v>
      </c>
      <c r="Z2329">
        <v>753.04495894747004</v>
      </c>
      <c r="AA2329">
        <v>48</v>
      </c>
      <c r="AB2329">
        <v>22.120695374010459</v>
      </c>
      <c r="AC2329" t="s">
        <v>62</v>
      </c>
      <c r="AD2329" t="s">
        <v>56</v>
      </c>
      <c r="AE2329" t="s">
        <v>44</v>
      </c>
      <c r="AF2329" t="s">
        <v>45</v>
      </c>
      <c r="AG2329">
        <v>1</v>
      </c>
      <c r="AH2329">
        <v>9.7729846835136414E-2</v>
      </c>
      <c r="AI2329">
        <v>566.5234375</v>
      </c>
      <c r="AJ2329">
        <v>0.1821613013744354</v>
      </c>
      <c r="AK2329">
        <v>129.55458333333331</v>
      </c>
      <c r="AL2329" t="s">
        <v>57</v>
      </c>
      <c r="AM2329">
        <f t="shared" si="144"/>
        <v>331.77777777777783</v>
      </c>
      <c r="AN2329">
        <f t="shared" si="145"/>
        <v>721.16747222222216</v>
      </c>
      <c r="AO2329">
        <f t="shared" si="146"/>
        <v>781.99933333333342</v>
      </c>
      <c r="AP2329">
        <f t="shared" si="147"/>
        <v>-60.831861111111266</v>
      </c>
    </row>
    <row r="2330" spans="1:42" x14ac:dyDescent="0.25">
      <c r="A2330">
        <v>3314</v>
      </c>
      <c r="B2330">
        <v>43</v>
      </c>
      <c r="C2330" t="s">
        <v>36</v>
      </c>
      <c r="D2330" t="s">
        <v>37</v>
      </c>
      <c r="E2330">
        <v>0</v>
      </c>
      <c r="F2330">
        <v>1</v>
      </c>
      <c r="G2330">
        <v>1</v>
      </c>
      <c r="H2330">
        <v>2</v>
      </c>
      <c r="I2330" t="s">
        <v>72</v>
      </c>
      <c r="J2330" t="s">
        <v>55</v>
      </c>
      <c r="K2330">
        <v>551.43674999999996</v>
      </c>
      <c r="L2330">
        <v>430.53977777777777</v>
      </c>
      <c r="M2330" t="s">
        <v>49</v>
      </c>
      <c r="N2330" t="s">
        <v>41</v>
      </c>
      <c r="O2330">
        <v>0</v>
      </c>
      <c r="P2330">
        <v>1288.8888888888889</v>
      </c>
      <c r="Q2330">
        <v>58.047777777777767</v>
      </c>
      <c r="R2330">
        <v>0</v>
      </c>
      <c r="S2330">
        <v>0</v>
      </c>
      <c r="T2330">
        <v>0</v>
      </c>
      <c r="U2330">
        <v>622.22222222222217</v>
      </c>
      <c r="V2330">
        <v>0</v>
      </c>
      <c r="W2330">
        <v>225.33333333333329</v>
      </c>
      <c r="X2330">
        <v>0</v>
      </c>
      <c r="Y2330">
        <v>0</v>
      </c>
      <c r="Z2330">
        <v>377.93949318073271</v>
      </c>
      <c r="AA2330">
        <v>48</v>
      </c>
      <c r="AB2330">
        <v>11.10197246409305</v>
      </c>
      <c r="AC2330" t="s">
        <v>62</v>
      </c>
      <c r="AD2330" t="s">
        <v>43</v>
      </c>
      <c r="AE2330" t="s">
        <v>44</v>
      </c>
      <c r="AF2330" t="s">
        <v>45</v>
      </c>
      <c r="AG2330">
        <v>1</v>
      </c>
      <c r="AH2330">
        <v>0.15772418677806849</v>
      </c>
      <c r="AI2330">
        <v>440.58050537109381</v>
      </c>
      <c r="AJ2330">
        <v>0.26660051941871638</v>
      </c>
      <c r="AK2330">
        <v>120.8969722222222</v>
      </c>
      <c r="AL2330" t="s">
        <v>57</v>
      </c>
      <c r="AM2330">
        <f t="shared" si="144"/>
        <v>1288.8888888888889</v>
      </c>
      <c r="AN2330">
        <f t="shared" si="145"/>
        <v>1231.7067499999998</v>
      </c>
      <c r="AO2330">
        <f t="shared" si="146"/>
        <v>655.87311111111103</v>
      </c>
      <c r="AP2330">
        <f t="shared" si="147"/>
        <v>575.8336388888888</v>
      </c>
    </row>
    <row r="2331" spans="1:42" x14ac:dyDescent="0.25">
      <c r="A2331">
        <v>3317</v>
      </c>
      <c r="B2331">
        <v>31</v>
      </c>
      <c r="C2331" t="s">
        <v>67</v>
      </c>
      <c r="D2331" t="s">
        <v>65</v>
      </c>
      <c r="E2331">
        <v>0</v>
      </c>
      <c r="F2331">
        <v>1</v>
      </c>
      <c r="G2331">
        <v>1</v>
      </c>
      <c r="H2331">
        <v>2</v>
      </c>
      <c r="I2331" t="s">
        <v>54</v>
      </c>
      <c r="J2331" t="s">
        <v>55</v>
      </c>
      <c r="K2331">
        <v>982.00075000000004</v>
      </c>
      <c r="L2331">
        <v>1248.765333333333</v>
      </c>
      <c r="M2331" t="s">
        <v>40</v>
      </c>
      <c r="N2331" t="s">
        <v>50</v>
      </c>
      <c r="O2331">
        <v>0</v>
      </c>
      <c r="P2331">
        <v>2222.2222222222222</v>
      </c>
      <c r="Q2331">
        <v>381.17044444444451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20.888888888888889</v>
      </c>
      <c r="X2331">
        <v>0</v>
      </c>
      <c r="Y2331">
        <v>0</v>
      </c>
      <c r="Z2331">
        <v>470.27299712721799</v>
      </c>
      <c r="AA2331">
        <v>12</v>
      </c>
      <c r="AB2331">
        <v>43.114625040614371</v>
      </c>
      <c r="AC2331" t="s">
        <v>62</v>
      </c>
      <c r="AD2331" t="s">
        <v>66</v>
      </c>
      <c r="AE2331" t="s">
        <v>44</v>
      </c>
      <c r="AF2331" t="s">
        <v>73</v>
      </c>
      <c r="AG2331">
        <v>1</v>
      </c>
      <c r="AH2331">
        <v>9.748280793428421E-2</v>
      </c>
      <c r="AI2331">
        <v>370.20819091796881</v>
      </c>
      <c r="AJ2331">
        <v>0.1162968426942825</v>
      </c>
      <c r="AK2331">
        <v>-266.76458333333318</v>
      </c>
      <c r="AL2331" t="s">
        <v>46</v>
      </c>
      <c r="AM2331">
        <f t="shared" si="144"/>
        <v>2222.2222222222222</v>
      </c>
      <c r="AN2331">
        <f t="shared" si="145"/>
        <v>1363.1711944444446</v>
      </c>
      <c r="AO2331">
        <f t="shared" si="146"/>
        <v>1269.654222222222</v>
      </c>
      <c r="AP2331">
        <f t="shared" si="147"/>
        <v>93.516972222222648</v>
      </c>
    </row>
    <row r="2332" spans="1:42" x14ac:dyDescent="0.25">
      <c r="A2332">
        <v>3322</v>
      </c>
      <c r="B2332">
        <v>35</v>
      </c>
      <c r="C2332" t="s">
        <v>53</v>
      </c>
      <c r="D2332" t="s">
        <v>37</v>
      </c>
      <c r="E2332">
        <v>0</v>
      </c>
      <c r="F2332">
        <v>1</v>
      </c>
      <c r="G2332">
        <v>1</v>
      </c>
      <c r="H2332">
        <v>5</v>
      </c>
      <c r="I2332" t="s">
        <v>38</v>
      </c>
      <c r="J2332" t="s">
        <v>39</v>
      </c>
      <c r="K2332">
        <v>2177.797</v>
      </c>
      <c r="L2332">
        <v>2607.429555555555</v>
      </c>
      <c r="M2332" t="s">
        <v>49</v>
      </c>
      <c r="N2332" t="s">
        <v>50</v>
      </c>
      <c r="O2332">
        <v>0</v>
      </c>
      <c r="P2332">
        <v>666.66666666666663</v>
      </c>
      <c r="Q2332">
        <v>235.83711111111111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33.333333333333343</v>
      </c>
      <c r="X2332">
        <v>0</v>
      </c>
      <c r="Y2332">
        <v>0</v>
      </c>
      <c r="Z2332">
        <v>1121.2754134659201</v>
      </c>
      <c r="AA2332">
        <v>24</v>
      </c>
      <c r="AB2332">
        <v>55.978668077775637</v>
      </c>
      <c r="AC2332" t="s">
        <v>42</v>
      </c>
      <c r="AD2332" t="s">
        <v>43</v>
      </c>
      <c r="AE2332" t="s">
        <v>51</v>
      </c>
      <c r="AF2332" t="s">
        <v>45</v>
      </c>
      <c r="AG2332">
        <v>1</v>
      </c>
      <c r="AH2332">
        <v>8.9895268902182579E-3</v>
      </c>
      <c r="AI2332">
        <v>719.18701171875</v>
      </c>
      <c r="AJ2332">
        <v>1.119259744882584E-2</v>
      </c>
      <c r="AK2332">
        <v>-429.63255555555543</v>
      </c>
      <c r="AL2332" t="s">
        <v>70</v>
      </c>
      <c r="AM2332">
        <f t="shared" si="144"/>
        <v>666.66666666666663</v>
      </c>
      <c r="AN2332">
        <f t="shared" si="145"/>
        <v>2413.634111111111</v>
      </c>
      <c r="AO2332">
        <f t="shared" si="146"/>
        <v>2640.7628888888885</v>
      </c>
      <c r="AP2332">
        <f t="shared" si="147"/>
        <v>-227.12877777777749</v>
      </c>
    </row>
    <row r="2333" spans="1:42" x14ac:dyDescent="0.25">
      <c r="A2333">
        <v>3323</v>
      </c>
      <c r="B2333">
        <v>30</v>
      </c>
      <c r="C2333" t="s">
        <v>53</v>
      </c>
      <c r="D2333" t="s">
        <v>76</v>
      </c>
      <c r="E2333">
        <v>2</v>
      </c>
      <c r="F2333">
        <v>0</v>
      </c>
      <c r="G2333">
        <v>0</v>
      </c>
      <c r="H2333">
        <v>3</v>
      </c>
      <c r="I2333" t="s">
        <v>72</v>
      </c>
      <c r="J2333" t="s">
        <v>55</v>
      </c>
      <c r="K2333">
        <v>96.744249999999994</v>
      </c>
      <c r="L2333">
        <v>74.74688888888889</v>
      </c>
      <c r="M2333" t="s">
        <v>49</v>
      </c>
      <c r="N2333" t="s">
        <v>41</v>
      </c>
      <c r="O2333">
        <v>1243.306165408603</v>
      </c>
      <c r="P2333">
        <v>666.66666666666663</v>
      </c>
      <c r="Q2333">
        <v>40.772666666666673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204.44444444444451</v>
      </c>
      <c r="X2333">
        <v>0</v>
      </c>
      <c r="Y2333">
        <v>0</v>
      </c>
      <c r="Z2333">
        <v>80.131481466046722</v>
      </c>
      <c r="AA2333">
        <v>48</v>
      </c>
      <c r="AB2333">
        <v>2.35386223666658</v>
      </c>
      <c r="AC2333" t="s">
        <v>42</v>
      </c>
      <c r="AD2333" t="s">
        <v>56</v>
      </c>
      <c r="AE2333" t="s">
        <v>44</v>
      </c>
      <c r="AF2333" t="s">
        <v>45</v>
      </c>
      <c r="AG2333">
        <v>0</v>
      </c>
      <c r="AH2333">
        <v>0.30139964818954468</v>
      </c>
      <c r="AI2333">
        <v>365.06332397460938</v>
      </c>
      <c r="AJ2333">
        <v>0.51318061351776123</v>
      </c>
      <c r="AK2333">
        <v>21.9973611111111</v>
      </c>
      <c r="AL2333" t="s">
        <v>64</v>
      </c>
      <c r="AM2333">
        <f t="shared" si="144"/>
        <v>0.53577381933790214</v>
      </c>
      <c r="AN2333">
        <f t="shared" si="145"/>
        <v>137.51691666666667</v>
      </c>
      <c r="AO2333">
        <f t="shared" si="146"/>
        <v>279.19133333333343</v>
      </c>
      <c r="AP2333">
        <f t="shared" si="147"/>
        <v>-141.67441666666676</v>
      </c>
    </row>
    <row r="2334" spans="1:42" x14ac:dyDescent="0.25">
      <c r="A2334">
        <v>3324</v>
      </c>
      <c r="B2334">
        <v>29</v>
      </c>
      <c r="C2334" t="s">
        <v>36</v>
      </c>
      <c r="D2334" t="s">
        <v>65</v>
      </c>
      <c r="E2334">
        <v>1</v>
      </c>
      <c r="F2334">
        <v>0</v>
      </c>
      <c r="G2334">
        <v>0</v>
      </c>
      <c r="H2334">
        <v>4</v>
      </c>
      <c r="I2334" t="s">
        <v>38</v>
      </c>
      <c r="J2334" t="s">
        <v>74</v>
      </c>
      <c r="K2334">
        <v>1972.3409999999999</v>
      </c>
      <c r="L2334">
        <v>1408.782444444445</v>
      </c>
      <c r="M2334" t="s">
        <v>49</v>
      </c>
      <c r="N2334" t="s">
        <v>50</v>
      </c>
      <c r="O2334">
        <v>0</v>
      </c>
      <c r="P2334">
        <v>0</v>
      </c>
      <c r="Q2334">
        <v>1159.4008888888891</v>
      </c>
      <c r="R2334">
        <v>0</v>
      </c>
      <c r="S2334">
        <v>66.666666666666671</v>
      </c>
      <c r="T2334">
        <v>0</v>
      </c>
      <c r="U2334">
        <v>0</v>
      </c>
      <c r="V2334">
        <v>0</v>
      </c>
      <c r="W2334">
        <v>13.111111111111111</v>
      </c>
      <c r="X2334">
        <v>0</v>
      </c>
      <c r="Y2334">
        <v>0</v>
      </c>
      <c r="Z2334">
        <v>1562.7485929482591</v>
      </c>
      <c r="AA2334">
        <v>24</v>
      </c>
      <c r="AB2334">
        <v>78.018820107055149</v>
      </c>
      <c r="AC2334" t="s">
        <v>42</v>
      </c>
      <c r="AD2334" t="s">
        <v>43</v>
      </c>
      <c r="AE2334" t="s">
        <v>44</v>
      </c>
      <c r="AF2334" t="s">
        <v>45</v>
      </c>
      <c r="AG2334">
        <v>1</v>
      </c>
      <c r="AH2334">
        <v>1.173479855060577E-2</v>
      </c>
      <c r="AI2334">
        <v>675.53216552734375</v>
      </c>
      <c r="AJ2334">
        <v>1.2482927180826661E-2</v>
      </c>
      <c r="AK2334">
        <v>563.55855555555536</v>
      </c>
      <c r="AL2334" t="s">
        <v>70</v>
      </c>
      <c r="AM2334">
        <f t="shared" si="144"/>
        <v>0</v>
      </c>
      <c r="AN2334">
        <f t="shared" si="145"/>
        <v>3198.4085555555553</v>
      </c>
      <c r="AO2334">
        <f t="shared" si="146"/>
        <v>1421.8935555555561</v>
      </c>
      <c r="AP2334">
        <f t="shared" si="147"/>
        <v>1776.5149999999992</v>
      </c>
    </row>
    <row r="2335" spans="1:42" x14ac:dyDescent="0.25">
      <c r="A2335">
        <v>3325</v>
      </c>
      <c r="B2335">
        <v>26</v>
      </c>
      <c r="C2335" t="s">
        <v>53</v>
      </c>
      <c r="D2335" t="s">
        <v>37</v>
      </c>
      <c r="E2335">
        <v>0</v>
      </c>
      <c r="F2335">
        <v>3</v>
      </c>
      <c r="G2335">
        <v>3</v>
      </c>
      <c r="H2335">
        <v>3</v>
      </c>
      <c r="I2335" t="s">
        <v>60</v>
      </c>
      <c r="J2335" t="s">
        <v>61</v>
      </c>
      <c r="K2335">
        <v>700.32974999999999</v>
      </c>
      <c r="L2335">
        <v>465.70266666666669</v>
      </c>
      <c r="M2335" t="s">
        <v>40</v>
      </c>
      <c r="N2335" t="s">
        <v>58</v>
      </c>
      <c r="O2335">
        <v>0</v>
      </c>
      <c r="P2335">
        <v>0</v>
      </c>
      <c r="Q2335">
        <v>449.8051111111111</v>
      </c>
      <c r="R2335">
        <v>0</v>
      </c>
      <c r="S2335">
        <v>0</v>
      </c>
      <c r="T2335">
        <v>0</v>
      </c>
      <c r="U2335">
        <v>106.6666666666667</v>
      </c>
      <c r="V2335">
        <v>0</v>
      </c>
      <c r="W2335">
        <v>0</v>
      </c>
      <c r="X2335">
        <v>0</v>
      </c>
      <c r="Y2335">
        <v>0</v>
      </c>
      <c r="Z2335">
        <v>490.61721492861591</v>
      </c>
      <c r="AA2335">
        <v>36</v>
      </c>
      <c r="AB2335">
        <v>17.736987610829239</v>
      </c>
      <c r="AC2335" t="s">
        <v>42</v>
      </c>
      <c r="AD2335" t="s">
        <v>43</v>
      </c>
      <c r="AE2335" t="s">
        <v>44</v>
      </c>
      <c r="AF2335" t="s">
        <v>78</v>
      </c>
      <c r="AG2335">
        <v>0</v>
      </c>
      <c r="AH2335">
        <v>0.1454714089632034</v>
      </c>
      <c r="AI2335">
        <v>429.66708374023438</v>
      </c>
      <c r="AJ2335">
        <v>0.23288729786872861</v>
      </c>
      <c r="AK2335">
        <v>234.6270833333333</v>
      </c>
      <c r="AL2335" t="s">
        <v>57</v>
      </c>
      <c r="AM2335">
        <f t="shared" si="144"/>
        <v>0</v>
      </c>
      <c r="AN2335">
        <f t="shared" si="145"/>
        <v>1256.8015277777779</v>
      </c>
      <c r="AO2335">
        <f t="shared" si="146"/>
        <v>465.70266666666669</v>
      </c>
      <c r="AP2335">
        <f t="shared" si="147"/>
        <v>791.0988611111112</v>
      </c>
    </row>
    <row r="2336" spans="1:42" x14ac:dyDescent="0.25">
      <c r="A2336">
        <v>3326</v>
      </c>
      <c r="B2336">
        <v>42</v>
      </c>
      <c r="C2336" t="s">
        <v>67</v>
      </c>
      <c r="D2336" t="s">
        <v>65</v>
      </c>
      <c r="E2336">
        <v>2</v>
      </c>
      <c r="F2336">
        <v>0</v>
      </c>
      <c r="G2336">
        <v>0</v>
      </c>
      <c r="H2336">
        <v>2</v>
      </c>
      <c r="I2336" t="s">
        <v>38</v>
      </c>
      <c r="J2336" t="s">
        <v>55</v>
      </c>
      <c r="K2336">
        <v>644.77575000000002</v>
      </c>
      <c r="L2336">
        <v>590.63155555555556</v>
      </c>
      <c r="M2336" t="s">
        <v>49</v>
      </c>
      <c r="N2336" t="s">
        <v>50</v>
      </c>
      <c r="O2336">
        <v>0</v>
      </c>
      <c r="P2336">
        <v>1288.8888888888889</v>
      </c>
      <c r="Q2336">
        <v>200.2035555555556</v>
      </c>
      <c r="R2336">
        <v>0</v>
      </c>
      <c r="S2336">
        <v>0</v>
      </c>
      <c r="T2336">
        <v>0</v>
      </c>
      <c r="U2336">
        <v>400</v>
      </c>
      <c r="V2336">
        <v>0</v>
      </c>
      <c r="W2336">
        <v>0</v>
      </c>
      <c r="X2336">
        <v>0</v>
      </c>
      <c r="Y2336">
        <v>0</v>
      </c>
      <c r="Z2336">
        <v>403.80836151238458</v>
      </c>
      <c r="AA2336">
        <v>36</v>
      </c>
      <c r="AB2336">
        <v>14.59863960610623</v>
      </c>
      <c r="AC2336" t="s">
        <v>42</v>
      </c>
      <c r="AD2336" t="s">
        <v>43</v>
      </c>
      <c r="AE2336" t="s">
        <v>51</v>
      </c>
      <c r="AF2336" t="s">
        <v>75</v>
      </c>
      <c r="AG2336">
        <v>0</v>
      </c>
      <c r="AH2336">
        <v>0.14696814119815829</v>
      </c>
      <c r="AI2336">
        <v>421.2821044921875</v>
      </c>
      <c r="AJ2336">
        <v>0.22760568559169769</v>
      </c>
      <c r="AK2336">
        <v>54.144194444444452</v>
      </c>
      <c r="AL2336" t="s">
        <v>57</v>
      </c>
      <c r="AM2336">
        <f t="shared" si="144"/>
        <v>1288.8888888888889</v>
      </c>
      <c r="AN2336">
        <f t="shared" si="145"/>
        <v>1244.9793055555556</v>
      </c>
      <c r="AO2336">
        <f t="shared" si="146"/>
        <v>590.63155555555556</v>
      </c>
      <c r="AP2336">
        <f t="shared" si="147"/>
        <v>654.34775000000002</v>
      </c>
    </row>
    <row r="2337" spans="1:42" x14ac:dyDescent="0.25">
      <c r="A2337">
        <v>3328</v>
      </c>
      <c r="B2337">
        <v>29</v>
      </c>
      <c r="C2337" t="s">
        <v>67</v>
      </c>
      <c r="D2337" t="s">
        <v>37</v>
      </c>
      <c r="E2337">
        <v>2</v>
      </c>
      <c r="F2337">
        <v>1</v>
      </c>
      <c r="G2337">
        <v>1</v>
      </c>
      <c r="H2337">
        <v>3</v>
      </c>
      <c r="I2337" t="s">
        <v>48</v>
      </c>
      <c r="J2337" t="s">
        <v>74</v>
      </c>
      <c r="K2337">
        <v>301.98225000000002</v>
      </c>
      <c r="L2337">
        <v>143.52377777777781</v>
      </c>
      <c r="M2337" t="s">
        <v>49</v>
      </c>
      <c r="N2337" t="s">
        <v>50</v>
      </c>
      <c r="O2337">
        <v>0</v>
      </c>
      <c r="P2337">
        <v>3105.333333333333</v>
      </c>
      <c r="Q2337">
        <v>180.6526666666667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371.51769412520372</v>
      </c>
      <c r="AA2337">
        <v>24</v>
      </c>
      <c r="AB2337">
        <v>18.547687244983418</v>
      </c>
      <c r="AC2337" t="s">
        <v>62</v>
      </c>
      <c r="AD2337" t="s">
        <v>66</v>
      </c>
      <c r="AE2337" t="s">
        <v>51</v>
      </c>
      <c r="AF2337" t="s">
        <v>45</v>
      </c>
      <c r="AG2337">
        <v>0</v>
      </c>
      <c r="AH2337">
        <v>0.23961898684501651</v>
      </c>
      <c r="AI2337">
        <v>346.49984741210938</v>
      </c>
      <c r="AJ2337">
        <v>0.37017294764518738</v>
      </c>
      <c r="AK2337">
        <v>158.45847222222221</v>
      </c>
      <c r="AL2337" t="s">
        <v>64</v>
      </c>
      <c r="AM2337">
        <f t="shared" si="144"/>
        <v>3105.333333333333</v>
      </c>
      <c r="AN2337">
        <f t="shared" si="145"/>
        <v>482.63491666666675</v>
      </c>
      <c r="AO2337">
        <f t="shared" si="146"/>
        <v>143.52377777777781</v>
      </c>
      <c r="AP2337">
        <f t="shared" si="147"/>
        <v>339.11113888888895</v>
      </c>
    </row>
    <row r="2338" spans="1:42" x14ac:dyDescent="0.25">
      <c r="A2338">
        <v>3329</v>
      </c>
      <c r="B2338">
        <v>46</v>
      </c>
      <c r="C2338" t="s">
        <v>53</v>
      </c>
      <c r="D2338" t="s">
        <v>47</v>
      </c>
      <c r="E2338">
        <v>0</v>
      </c>
      <c r="F2338">
        <v>1</v>
      </c>
      <c r="G2338">
        <v>1</v>
      </c>
      <c r="H2338">
        <v>3</v>
      </c>
      <c r="I2338" t="s">
        <v>54</v>
      </c>
      <c r="J2338" t="s">
        <v>74</v>
      </c>
      <c r="K2338">
        <v>756.78200000000004</v>
      </c>
      <c r="L2338">
        <v>343.92866666666669</v>
      </c>
      <c r="M2338" t="s">
        <v>49</v>
      </c>
      <c r="N2338" t="s">
        <v>41</v>
      </c>
      <c r="O2338">
        <v>0</v>
      </c>
      <c r="P2338">
        <v>0</v>
      </c>
      <c r="Q2338">
        <v>24.856888888888889</v>
      </c>
      <c r="R2338">
        <v>220.66666666666671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1431.526368836124</v>
      </c>
      <c r="AA2338">
        <v>36</v>
      </c>
      <c r="AB2338">
        <v>51.753107506258317</v>
      </c>
      <c r="AC2338" t="s">
        <v>42</v>
      </c>
      <c r="AD2338" t="s">
        <v>43</v>
      </c>
      <c r="AE2338" t="s">
        <v>69</v>
      </c>
      <c r="AF2338" t="s">
        <v>45</v>
      </c>
      <c r="AG2338">
        <v>1</v>
      </c>
      <c r="AH2338">
        <v>5.6008510291576392E-2</v>
      </c>
      <c r="AI2338">
        <v>572.075927734375</v>
      </c>
      <c r="AJ2338">
        <v>8.1350795924663544E-2</v>
      </c>
      <c r="AK2338">
        <v>412.85333333333341</v>
      </c>
      <c r="AL2338" t="s">
        <v>57</v>
      </c>
      <c r="AM2338">
        <f t="shared" si="144"/>
        <v>0</v>
      </c>
      <c r="AN2338">
        <f t="shared" si="145"/>
        <v>1002.3055555555557</v>
      </c>
      <c r="AO2338">
        <f t="shared" si="146"/>
        <v>343.92866666666669</v>
      </c>
      <c r="AP2338">
        <f t="shared" si="147"/>
        <v>658.37688888888897</v>
      </c>
    </row>
    <row r="2339" spans="1:42" x14ac:dyDescent="0.25">
      <c r="A2339">
        <v>3332</v>
      </c>
      <c r="B2339">
        <v>28</v>
      </c>
      <c r="C2339" t="s">
        <v>53</v>
      </c>
      <c r="D2339" t="s">
        <v>65</v>
      </c>
      <c r="E2339">
        <v>0</v>
      </c>
      <c r="F2339">
        <v>0</v>
      </c>
      <c r="G2339">
        <v>0</v>
      </c>
      <c r="H2339">
        <v>2</v>
      </c>
      <c r="I2339" t="s">
        <v>60</v>
      </c>
      <c r="J2339" t="s">
        <v>55</v>
      </c>
      <c r="K2339">
        <v>447.56700000000001</v>
      </c>
      <c r="L2339">
        <v>595.15644444444445</v>
      </c>
      <c r="M2339" t="s">
        <v>49</v>
      </c>
      <c r="N2339" t="s">
        <v>41</v>
      </c>
      <c r="O2339">
        <v>0</v>
      </c>
      <c r="P2339">
        <v>0</v>
      </c>
      <c r="Q2339">
        <v>132.34</v>
      </c>
      <c r="R2339">
        <v>0</v>
      </c>
      <c r="S2339">
        <v>0</v>
      </c>
      <c r="T2339">
        <v>0</v>
      </c>
      <c r="U2339">
        <v>717.31555555555553</v>
      </c>
      <c r="V2339">
        <v>0</v>
      </c>
      <c r="W2339">
        <v>32</v>
      </c>
      <c r="X2339">
        <v>0</v>
      </c>
      <c r="Y2339">
        <v>0</v>
      </c>
      <c r="Z2339">
        <v>243.94055256309639</v>
      </c>
      <c r="AA2339">
        <v>24</v>
      </c>
      <c r="AB2339">
        <v>12.178513020658331</v>
      </c>
      <c r="AC2339" t="s">
        <v>71</v>
      </c>
      <c r="AD2339" t="s">
        <v>91</v>
      </c>
      <c r="AE2339" t="s">
        <v>44</v>
      </c>
      <c r="AF2339" t="s">
        <v>45</v>
      </c>
      <c r="AG2339">
        <v>0</v>
      </c>
      <c r="AH2339">
        <v>0.2109875679016113</v>
      </c>
      <c r="AI2339">
        <v>299.24185180664063</v>
      </c>
      <c r="AJ2339">
        <v>0.29173809289932251</v>
      </c>
      <c r="AK2339">
        <v>-147.58944444444441</v>
      </c>
      <c r="AL2339" t="s">
        <v>57</v>
      </c>
      <c r="AM2339">
        <f t="shared" si="144"/>
        <v>0</v>
      </c>
      <c r="AN2339">
        <f t="shared" si="145"/>
        <v>1297.2225555555556</v>
      </c>
      <c r="AO2339">
        <f t="shared" si="146"/>
        <v>627.15644444444445</v>
      </c>
      <c r="AP2339">
        <f t="shared" si="147"/>
        <v>670.06611111111113</v>
      </c>
    </row>
    <row r="2340" spans="1:42" x14ac:dyDescent="0.25">
      <c r="A2340">
        <v>3333</v>
      </c>
      <c r="B2340">
        <v>32</v>
      </c>
      <c r="C2340" t="s">
        <v>36</v>
      </c>
      <c r="D2340" t="s">
        <v>65</v>
      </c>
      <c r="E2340">
        <v>2</v>
      </c>
      <c r="F2340">
        <v>3</v>
      </c>
      <c r="G2340">
        <v>3</v>
      </c>
      <c r="H2340">
        <v>3</v>
      </c>
      <c r="I2340" t="s">
        <v>38</v>
      </c>
      <c r="J2340" t="s">
        <v>74</v>
      </c>
      <c r="K2340">
        <v>1496.5125</v>
      </c>
      <c r="L2340">
        <v>1082.0508888888889</v>
      </c>
      <c r="M2340" t="s">
        <v>49</v>
      </c>
      <c r="N2340" t="s">
        <v>50</v>
      </c>
      <c r="O2340">
        <v>0</v>
      </c>
      <c r="P2340">
        <v>755.55555555555554</v>
      </c>
      <c r="Q2340">
        <v>848.30466666666666</v>
      </c>
      <c r="R2340">
        <v>0</v>
      </c>
      <c r="S2340">
        <v>0</v>
      </c>
      <c r="T2340">
        <v>0</v>
      </c>
      <c r="U2340">
        <v>333.33333333333331</v>
      </c>
      <c r="V2340">
        <v>0</v>
      </c>
      <c r="W2340">
        <v>140.88888888888891</v>
      </c>
      <c r="X2340">
        <v>0</v>
      </c>
      <c r="Y2340">
        <v>0</v>
      </c>
      <c r="Z2340">
        <v>1010.103835472675</v>
      </c>
      <c r="AA2340">
        <v>24</v>
      </c>
      <c r="AB2340">
        <v>50.428526881929677</v>
      </c>
      <c r="AC2340" t="s">
        <v>42</v>
      </c>
      <c r="AD2340" t="s">
        <v>56</v>
      </c>
      <c r="AE2340" t="s">
        <v>44</v>
      </c>
      <c r="AF2340" t="s">
        <v>45</v>
      </c>
      <c r="AG2340">
        <v>1</v>
      </c>
      <c r="AH2340">
        <v>4.0371812880039222E-2</v>
      </c>
      <c r="AI2340">
        <v>565.32098388671875</v>
      </c>
      <c r="AJ2340">
        <v>5.0576720386743552E-2</v>
      </c>
      <c r="AK2340">
        <v>414.4616111111111</v>
      </c>
      <c r="AL2340" t="s">
        <v>46</v>
      </c>
      <c r="AM2340">
        <f t="shared" si="144"/>
        <v>755.55555555555554</v>
      </c>
      <c r="AN2340">
        <f t="shared" si="145"/>
        <v>2678.1505000000002</v>
      </c>
      <c r="AO2340">
        <f t="shared" si="146"/>
        <v>1222.9397777777779</v>
      </c>
      <c r="AP2340">
        <f t="shared" si="147"/>
        <v>1455.2107222222223</v>
      </c>
    </row>
    <row r="2341" spans="1:42" x14ac:dyDescent="0.25">
      <c r="A2341">
        <v>3334</v>
      </c>
      <c r="B2341">
        <v>32</v>
      </c>
      <c r="C2341" t="s">
        <v>53</v>
      </c>
      <c r="D2341" t="s">
        <v>65</v>
      </c>
      <c r="E2341">
        <v>1</v>
      </c>
      <c r="F2341">
        <v>1</v>
      </c>
      <c r="G2341">
        <v>1</v>
      </c>
      <c r="H2341">
        <v>4</v>
      </c>
      <c r="I2341" t="s">
        <v>38</v>
      </c>
      <c r="J2341" t="s">
        <v>55</v>
      </c>
      <c r="K2341">
        <v>817.09349999999995</v>
      </c>
      <c r="L2341">
        <v>410.22288888888892</v>
      </c>
      <c r="M2341" t="s">
        <v>40</v>
      </c>
      <c r="N2341" t="s">
        <v>50</v>
      </c>
      <c r="O2341">
        <v>0</v>
      </c>
      <c r="P2341">
        <v>444.44444444444451</v>
      </c>
      <c r="Q2341">
        <v>11.14977777777778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10.444444444444439</v>
      </c>
      <c r="X2341">
        <v>0</v>
      </c>
      <c r="Y2341">
        <v>0</v>
      </c>
      <c r="Z2341">
        <v>819.78906040309448</v>
      </c>
      <c r="AA2341">
        <v>36</v>
      </c>
      <c r="AB2341">
        <v>29.637338367710289</v>
      </c>
      <c r="AC2341" t="s">
        <v>42</v>
      </c>
      <c r="AD2341" t="s">
        <v>68</v>
      </c>
      <c r="AE2341" t="s">
        <v>44</v>
      </c>
      <c r="AF2341" t="s">
        <v>45</v>
      </c>
      <c r="AG2341">
        <v>0</v>
      </c>
      <c r="AH2341">
        <v>8.9573606848716736E-2</v>
      </c>
      <c r="AI2341">
        <v>517.18048095703125</v>
      </c>
      <c r="AJ2341">
        <v>0.15573641657829279</v>
      </c>
      <c r="AK2341">
        <v>406.87061111111109</v>
      </c>
      <c r="AL2341" t="s">
        <v>52</v>
      </c>
      <c r="AM2341">
        <f t="shared" si="144"/>
        <v>444.44444444444451</v>
      </c>
      <c r="AN2341">
        <f t="shared" si="145"/>
        <v>828.24327777777773</v>
      </c>
      <c r="AO2341">
        <f t="shared" si="146"/>
        <v>420.66733333333337</v>
      </c>
      <c r="AP2341">
        <f t="shared" si="147"/>
        <v>407.57594444444436</v>
      </c>
    </row>
    <row r="2342" spans="1:42" x14ac:dyDescent="0.25">
      <c r="A2342">
        <v>3335</v>
      </c>
      <c r="B2342">
        <v>45</v>
      </c>
      <c r="C2342" t="s">
        <v>67</v>
      </c>
      <c r="D2342" t="s">
        <v>37</v>
      </c>
      <c r="E2342">
        <v>3</v>
      </c>
      <c r="F2342">
        <v>1</v>
      </c>
      <c r="G2342">
        <v>1</v>
      </c>
      <c r="H2342">
        <v>3</v>
      </c>
      <c r="I2342" t="s">
        <v>59</v>
      </c>
      <c r="J2342" t="s">
        <v>39</v>
      </c>
      <c r="K2342">
        <v>1044.3425</v>
      </c>
      <c r="L2342">
        <v>703.07044444444443</v>
      </c>
      <c r="M2342" t="s">
        <v>49</v>
      </c>
      <c r="N2342" t="s">
        <v>41</v>
      </c>
      <c r="O2342">
        <v>0</v>
      </c>
      <c r="P2342">
        <v>0</v>
      </c>
      <c r="Q2342">
        <v>248.07400000000001</v>
      </c>
      <c r="R2342">
        <v>0</v>
      </c>
      <c r="S2342">
        <v>66.666666666666671</v>
      </c>
      <c r="T2342">
        <v>0</v>
      </c>
      <c r="U2342">
        <v>0</v>
      </c>
      <c r="V2342">
        <v>0</v>
      </c>
      <c r="W2342">
        <v>118</v>
      </c>
      <c r="X2342">
        <v>0</v>
      </c>
      <c r="Y2342">
        <v>0</v>
      </c>
      <c r="Z2342">
        <v>625.69275420656845</v>
      </c>
      <c r="AA2342">
        <v>18</v>
      </c>
      <c r="AB2342">
        <v>39.922815326979368</v>
      </c>
      <c r="AC2342" t="s">
        <v>42</v>
      </c>
      <c r="AD2342" t="s">
        <v>91</v>
      </c>
      <c r="AE2342" t="s">
        <v>51</v>
      </c>
      <c r="AF2342" t="s">
        <v>45</v>
      </c>
      <c r="AG2342">
        <v>1</v>
      </c>
      <c r="AH2342">
        <v>8.6555197834968567E-2</v>
      </c>
      <c r="AI2342">
        <v>488.8240966796875</v>
      </c>
      <c r="AJ2342">
        <v>0.13286289572715759</v>
      </c>
      <c r="AK2342">
        <v>341.27205555555548</v>
      </c>
      <c r="AL2342" t="s">
        <v>46</v>
      </c>
      <c r="AM2342">
        <f t="shared" si="144"/>
        <v>0</v>
      </c>
      <c r="AN2342">
        <f t="shared" si="145"/>
        <v>1359.0831666666668</v>
      </c>
      <c r="AO2342">
        <f t="shared" si="146"/>
        <v>821.07044444444443</v>
      </c>
      <c r="AP2342">
        <f t="shared" si="147"/>
        <v>538.01272222222235</v>
      </c>
    </row>
    <row r="2343" spans="1:42" x14ac:dyDescent="0.25">
      <c r="A2343">
        <v>3336</v>
      </c>
      <c r="B2343">
        <v>34</v>
      </c>
      <c r="C2343" t="s">
        <v>53</v>
      </c>
      <c r="D2343" t="s">
        <v>79</v>
      </c>
      <c r="E2343">
        <v>1</v>
      </c>
      <c r="F2343">
        <v>1</v>
      </c>
      <c r="G2343">
        <v>1</v>
      </c>
      <c r="H2343">
        <v>2</v>
      </c>
      <c r="I2343" t="s">
        <v>72</v>
      </c>
      <c r="J2343" t="s">
        <v>39</v>
      </c>
      <c r="K2343">
        <v>50.136000000000003</v>
      </c>
      <c r="L2343">
        <v>47.56977777777778</v>
      </c>
      <c r="M2343" t="s">
        <v>40</v>
      </c>
      <c r="N2343" t="s">
        <v>41</v>
      </c>
      <c r="O2343">
        <v>1118.497469046504</v>
      </c>
      <c r="P2343">
        <v>888.88888888888891</v>
      </c>
      <c r="Q2343">
        <v>19.52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18.666666666666671</v>
      </c>
      <c r="X2343">
        <v>0</v>
      </c>
      <c r="Y2343">
        <v>0</v>
      </c>
      <c r="Z2343">
        <v>29.825917414903831</v>
      </c>
      <c r="AA2343">
        <v>36</v>
      </c>
      <c r="AB2343">
        <v>1.0782783636051929</v>
      </c>
      <c r="AC2343" t="s">
        <v>62</v>
      </c>
      <c r="AD2343" t="s">
        <v>43</v>
      </c>
      <c r="AE2343" t="s">
        <v>82</v>
      </c>
      <c r="AF2343" t="s">
        <v>45</v>
      </c>
      <c r="AG2343">
        <v>0</v>
      </c>
      <c r="AH2343">
        <v>0.35246512293815607</v>
      </c>
      <c r="AI2343">
        <v>295.58941650390619</v>
      </c>
      <c r="AJ2343">
        <v>0.53182345628738403</v>
      </c>
      <c r="AK2343">
        <v>2.5662222222222231</v>
      </c>
      <c r="AL2343" t="s">
        <v>64</v>
      </c>
      <c r="AM2343">
        <f t="shared" si="144"/>
        <v>0.79400705536741545</v>
      </c>
      <c r="AN2343">
        <f t="shared" si="145"/>
        <v>69.656000000000006</v>
      </c>
      <c r="AO2343">
        <f t="shared" si="146"/>
        <v>66.236444444444459</v>
      </c>
      <c r="AP2343">
        <f t="shared" si="147"/>
        <v>3.4195555555555472</v>
      </c>
    </row>
    <row r="2344" spans="1:42" x14ac:dyDescent="0.25">
      <c r="A2344">
        <v>3337</v>
      </c>
      <c r="B2344">
        <v>38</v>
      </c>
      <c r="C2344" t="s">
        <v>53</v>
      </c>
      <c r="D2344" t="s">
        <v>79</v>
      </c>
      <c r="E2344">
        <v>0</v>
      </c>
      <c r="F2344">
        <v>5</v>
      </c>
      <c r="G2344">
        <v>5</v>
      </c>
      <c r="H2344">
        <v>2</v>
      </c>
      <c r="I2344" t="s">
        <v>48</v>
      </c>
      <c r="J2344" t="s">
        <v>61</v>
      </c>
      <c r="K2344">
        <v>146.46299999999999</v>
      </c>
      <c r="L2344">
        <v>94.648222222222216</v>
      </c>
      <c r="M2344" t="s">
        <v>49</v>
      </c>
      <c r="N2344" t="s">
        <v>41</v>
      </c>
      <c r="O2344">
        <v>429.93165297882359</v>
      </c>
      <c r="P2344">
        <v>755.55555555555554</v>
      </c>
      <c r="Q2344">
        <v>7.5</v>
      </c>
      <c r="R2344">
        <v>66.666666666666671</v>
      </c>
      <c r="S2344">
        <v>0</v>
      </c>
      <c r="T2344">
        <v>0</v>
      </c>
      <c r="U2344">
        <v>255.55555555555549</v>
      </c>
      <c r="V2344">
        <v>0</v>
      </c>
      <c r="W2344">
        <v>774.66666666666663</v>
      </c>
      <c r="X2344">
        <v>0</v>
      </c>
      <c r="Y2344">
        <v>0</v>
      </c>
      <c r="Z2344">
        <v>152.7741529471032</v>
      </c>
      <c r="AA2344">
        <v>24</v>
      </c>
      <c r="AB2344">
        <v>7.6271123900365003</v>
      </c>
      <c r="AC2344" t="s">
        <v>42</v>
      </c>
      <c r="AD2344" t="s">
        <v>68</v>
      </c>
      <c r="AE2344" t="s">
        <v>44</v>
      </c>
      <c r="AF2344" t="s">
        <v>45</v>
      </c>
      <c r="AG2344">
        <v>0</v>
      </c>
      <c r="AH2344">
        <v>0.33794760704040527</v>
      </c>
      <c r="AI2344">
        <v>312.29147338867188</v>
      </c>
      <c r="AJ2344">
        <v>0.50010555982589722</v>
      </c>
      <c r="AK2344">
        <v>51.814777777777778</v>
      </c>
      <c r="AL2344" t="s">
        <v>64</v>
      </c>
      <c r="AM2344">
        <f t="shared" si="144"/>
        <v>1.7533071667694002</v>
      </c>
      <c r="AN2344">
        <f t="shared" si="145"/>
        <v>476.18522222222214</v>
      </c>
      <c r="AO2344">
        <f t="shared" si="146"/>
        <v>869.31488888888885</v>
      </c>
      <c r="AP2344">
        <f t="shared" si="147"/>
        <v>-393.12966666666671</v>
      </c>
    </row>
    <row r="2345" spans="1:42" x14ac:dyDescent="0.25">
      <c r="A2345">
        <v>3338</v>
      </c>
      <c r="B2345">
        <v>22</v>
      </c>
      <c r="C2345" t="s">
        <v>67</v>
      </c>
      <c r="D2345" t="s">
        <v>65</v>
      </c>
      <c r="E2345">
        <v>1</v>
      </c>
      <c r="F2345">
        <v>4</v>
      </c>
      <c r="G2345">
        <v>4</v>
      </c>
      <c r="H2345">
        <v>3</v>
      </c>
      <c r="I2345" t="s">
        <v>38</v>
      </c>
      <c r="J2345" t="s">
        <v>55</v>
      </c>
      <c r="K2345">
        <v>327.56774999999999</v>
      </c>
      <c r="L2345">
        <v>368.9377777777778</v>
      </c>
      <c r="M2345" t="s">
        <v>49</v>
      </c>
      <c r="N2345" t="s">
        <v>50</v>
      </c>
      <c r="O2345">
        <v>0</v>
      </c>
      <c r="P2345">
        <v>0</v>
      </c>
      <c r="Q2345">
        <v>123.908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131.33333333333329</v>
      </c>
      <c r="X2345">
        <v>0</v>
      </c>
      <c r="Y2345">
        <v>0</v>
      </c>
      <c r="Z2345">
        <v>124.7844493205795</v>
      </c>
      <c r="AA2345">
        <v>18</v>
      </c>
      <c r="AB2345">
        <v>7.9619693410411791</v>
      </c>
      <c r="AC2345" t="s">
        <v>42</v>
      </c>
      <c r="AD2345" t="s">
        <v>81</v>
      </c>
      <c r="AE2345" t="s">
        <v>51</v>
      </c>
      <c r="AF2345" t="s">
        <v>75</v>
      </c>
      <c r="AG2345">
        <v>0</v>
      </c>
      <c r="AH2345">
        <v>0.29584157466888428</v>
      </c>
      <c r="AI2345">
        <v>301.96478271484381</v>
      </c>
      <c r="AJ2345">
        <v>0.43731868267059332</v>
      </c>
      <c r="AK2345">
        <v>-41.370027777777807</v>
      </c>
      <c r="AL2345" t="s">
        <v>64</v>
      </c>
      <c r="AM2345">
        <f t="shared" si="144"/>
        <v>0</v>
      </c>
      <c r="AN2345">
        <f t="shared" si="145"/>
        <v>451.47575000000001</v>
      </c>
      <c r="AO2345">
        <f t="shared" si="146"/>
        <v>500.27111111111105</v>
      </c>
      <c r="AP2345">
        <f t="shared" si="147"/>
        <v>-48.795361111111049</v>
      </c>
    </row>
    <row r="2346" spans="1:42" x14ac:dyDescent="0.25">
      <c r="A2346">
        <v>3340</v>
      </c>
      <c r="B2346">
        <v>38</v>
      </c>
      <c r="C2346" t="s">
        <v>36</v>
      </c>
      <c r="D2346" t="s">
        <v>65</v>
      </c>
      <c r="E2346">
        <v>1</v>
      </c>
      <c r="F2346">
        <v>0</v>
      </c>
      <c r="G2346">
        <v>0</v>
      </c>
      <c r="H2346">
        <v>4</v>
      </c>
      <c r="I2346" t="s">
        <v>60</v>
      </c>
      <c r="J2346" t="s">
        <v>39</v>
      </c>
      <c r="K2346">
        <v>1043.837</v>
      </c>
      <c r="L2346">
        <v>1005.719333333333</v>
      </c>
      <c r="M2346" t="s">
        <v>49</v>
      </c>
      <c r="N2346" t="s">
        <v>58</v>
      </c>
      <c r="O2346">
        <v>0</v>
      </c>
      <c r="P2346">
        <v>0</v>
      </c>
      <c r="Q2346">
        <v>33.853555555555559</v>
      </c>
      <c r="R2346">
        <v>140</v>
      </c>
      <c r="S2346">
        <v>0</v>
      </c>
      <c r="T2346">
        <v>0</v>
      </c>
      <c r="U2346">
        <v>0</v>
      </c>
      <c r="V2346">
        <v>0</v>
      </c>
      <c r="W2346">
        <v>59.555555555555557</v>
      </c>
      <c r="X2346">
        <v>0</v>
      </c>
      <c r="Y2346">
        <v>0</v>
      </c>
      <c r="Z2346">
        <v>431.05371916790688</v>
      </c>
      <c r="AA2346">
        <v>36</v>
      </c>
      <c r="AB2346">
        <v>15.583624552586191</v>
      </c>
      <c r="AC2346" t="s">
        <v>42</v>
      </c>
      <c r="AD2346" t="s">
        <v>68</v>
      </c>
      <c r="AE2346" t="s">
        <v>44</v>
      </c>
      <c r="AF2346" t="s">
        <v>45</v>
      </c>
      <c r="AG2346">
        <v>0</v>
      </c>
      <c r="AH2346">
        <v>7.9476334154605865E-2</v>
      </c>
      <c r="AI2346">
        <v>519.44281005859375</v>
      </c>
      <c r="AJ2346">
        <v>0.1464997082948685</v>
      </c>
      <c r="AK2346">
        <v>38.117666666666651</v>
      </c>
      <c r="AL2346" t="s">
        <v>46</v>
      </c>
      <c r="AM2346">
        <f t="shared" si="144"/>
        <v>0</v>
      </c>
      <c r="AN2346">
        <f t="shared" si="145"/>
        <v>1217.6905555555556</v>
      </c>
      <c r="AO2346">
        <f t="shared" si="146"/>
        <v>1065.2748888888887</v>
      </c>
      <c r="AP2346">
        <f t="shared" si="147"/>
        <v>152.41566666666699</v>
      </c>
    </row>
    <row r="2347" spans="1:42" x14ac:dyDescent="0.25">
      <c r="A2347">
        <v>3342</v>
      </c>
      <c r="B2347">
        <v>42</v>
      </c>
      <c r="C2347" t="s">
        <v>67</v>
      </c>
      <c r="D2347" t="s">
        <v>65</v>
      </c>
      <c r="E2347">
        <v>0</v>
      </c>
      <c r="F2347">
        <v>2</v>
      </c>
      <c r="G2347">
        <v>2</v>
      </c>
      <c r="H2347">
        <v>3</v>
      </c>
      <c r="I2347" t="s">
        <v>60</v>
      </c>
      <c r="J2347" t="s">
        <v>39</v>
      </c>
      <c r="K2347">
        <v>287.53924999999998</v>
      </c>
      <c r="L2347">
        <v>287.18955555555561</v>
      </c>
      <c r="M2347" t="s">
        <v>49</v>
      </c>
      <c r="N2347" t="s">
        <v>50</v>
      </c>
      <c r="O2347">
        <v>204.56375005474851</v>
      </c>
      <c r="P2347">
        <v>124.4444444444444</v>
      </c>
      <c r="Q2347">
        <v>85.613777777777784</v>
      </c>
      <c r="R2347">
        <v>0</v>
      </c>
      <c r="S2347">
        <v>66.666666666666671</v>
      </c>
      <c r="T2347">
        <v>0</v>
      </c>
      <c r="U2347">
        <v>0</v>
      </c>
      <c r="V2347">
        <v>0</v>
      </c>
      <c r="W2347">
        <v>22.666666666666671</v>
      </c>
      <c r="X2347">
        <v>0</v>
      </c>
      <c r="Y2347">
        <v>0</v>
      </c>
      <c r="Z2347">
        <v>173.55589899740491</v>
      </c>
      <c r="AA2347">
        <v>24</v>
      </c>
      <c r="AB2347">
        <v>8.6646223989561975</v>
      </c>
      <c r="AC2347" t="s">
        <v>62</v>
      </c>
      <c r="AD2347" t="s">
        <v>56</v>
      </c>
      <c r="AE2347" t="s">
        <v>44</v>
      </c>
      <c r="AF2347" t="s">
        <v>45</v>
      </c>
      <c r="AG2347">
        <v>0</v>
      </c>
      <c r="AH2347">
        <v>0.25169727206230158</v>
      </c>
      <c r="AI2347">
        <v>356.94451904296881</v>
      </c>
      <c r="AJ2347">
        <v>0.41889223456382751</v>
      </c>
      <c r="AK2347">
        <v>0.34969444444442388</v>
      </c>
      <c r="AL2347" t="s">
        <v>64</v>
      </c>
      <c r="AM2347">
        <f t="shared" si="144"/>
        <v>0.60538127180157342</v>
      </c>
      <c r="AN2347">
        <f t="shared" si="145"/>
        <v>439.81969444444445</v>
      </c>
      <c r="AO2347">
        <f t="shared" si="146"/>
        <v>309.8562222222223</v>
      </c>
      <c r="AP2347">
        <f t="shared" si="147"/>
        <v>129.96347222222215</v>
      </c>
    </row>
    <row r="2348" spans="1:42" x14ac:dyDescent="0.25">
      <c r="A2348">
        <v>3345</v>
      </c>
      <c r="B2348">
        <v>21</v>
      </c>
      <c r="C2348" t="s">
        <v>36</v>
      </c>
      <c r="D2348" t="s">
        <v>65</v>
      </c>
      <c r="E2348">
        <v>0</v>
      </c>
      <c r="F2348">
        <v>0</v>
      </c>
      <c r="G2348">
        <v>0</v>
      </c>
      <c r="H2348">
        <v>2</v>
      </c>
      <c r="I2348" t="s">
        <v>60</v>
      </c>
      <c r="J2348" t="s">
        <v>39</v>
      </c>
      <c r="K2348">
        <v>215.7705</v>
      </c>
      <c r="L2348">
        <v>150.08355555555559</v>
      </c>
      <c r="M2348" t="s">
        <v>40</v>
      </c>
      <c r="N2348" t="s">
        <v>58</v>
      </c>
      <c r="O2348">
        <v>0</v>
      </c>
      <c r="P2348">
        <v>0</v>
      </c>
      <c r="Q2348">
        <v>74.411777777777772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46.666666666666657</v>
      </c>
      <c r="X2348">
        <v>0</v>
      </c>
      <c r="Y2348">
        <v>0</v>
      </c>
      <c r="Z2348">
        <v>146.22652917815</v>
      </c>
      <c r="AA2348">
        <v>24</v>
      </c>
      <c r="AB2348">
        <v>7.3002281533373043</v>
      </c>
      <c r="AC2348" t="s">
        <v>42</v>
      </c>
      <c r="AD2348" t="s">
        <v>43</v>
      </c>
      <c r="AE2348" t="s">
        <v>51</v>
      </c>
      <c r="AF2348" t="s">
        <v>78</v>
      </c>
      <c r="AG2348">
        <v>1</v>
      </c>
      <c r="AH2348">
        <v>0.30658060312271118</v>
      </c>
      <c r="AI2348">
        <v>239.63543701171881</v>
      </c>
      <c r="AJ2348">
        <v>0.41965317726135248</v>
      </c>
      <c r="AK2348">
        <v>65.686944444444435</v>
      </c>
      <c r="AL2348" t="s">
        <v>64</v>
      </c>
      <c r="AM2348">
        <f t="shared" si="144"/>
        <v>0</v>
      </c>
      <c r="AN2348">
        <f t="shared" si="145"/>
        <v>290.18227777777776</v>
      </c>
      <c r="AO2348">
        <f t="shared" si="146"/>
        <v>196.75022222222225</v>
      </c>
      <c r="AP2348">
        <f t="shared" si="147"/>
        <v>93.432055555555507</v>
      </c>
    </row>
    <row r="2349" spans="1:42" x14ac:dyDescent="0.25">
      <c r="A2349">
        <v>3347</v>
      </c>
      <c r="B2349">
        <v>25</v>
      </c>
      <c r="C2349" t="s">
        <v>36</v>
      </c>
      <c r="D2349" t="s">
        <v>37</v>
      </c>
      <c r="E2349">
        <v>2</v>
      </c>
      <c r="F2349">
        <v>0</v>
      </c>
      <c r="G2349">
        <v>0</v>
      </c>
      <c r="H2349">
        <v>3</v>
      </c>
      <c r="I2349" t="s">
        <v>48</v>
      </c>
      <c r="J2349" t="s">
        <v>39</v>
      </c>
      <c r="K2349">
        <v>1053.3195000000001</v>
      </c>
      <c r="L2349">
        <v>805.25688888888885</v>
      </c>
      <c r="M2349" t="s">
        <v>49</v>
      </c>
      <c r="N2349" t="s">
        <v>50</v>
      </c>
      <c r="O2349">
        <v>0</v>
      </c>
      <c r="P2349">
        <v>0</v>
      </c>
      <c r="Q2349">
        <v>143.47888888888889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50.222222222222221</v>
      </c>
      <c r="X2349">
        <v>0</v>
      </c>
      <c r="Y2349">
        <v>0</v>
      </c>
      <c r="Z2349">
        <v>851.03803620277131</v>
      </c>
      <c r="AA2349">
        <v>36</v>
      </c>
      <c r="AB2349">
        <v>30.767063700912502</v>
      </c>
      <c r="AC2349" t="s">
        <v>42</v>
      </c>
      <c r="AD2349" t="s">
        <v>43</v>
      </c>
      <c r="AE2349" t="s">
        <v>51</v>
      </c>
      <c r="AF2349" t="s">
        <v>73</v>
      </c>
      <c r="AG2349">
        <v>1</v>
      </c>
      <c r="AH2349">
        <v>6.9178931415081024E-2</v>
      </c>
      <c r="AI2349">
        <v>495.75711059570313</v>
      </c>
      <c r="AJ2349">
        <v>9.5601789653301239E-2</v>
      </c>
      <c r="AK2349">
        <v>248.06261111111121</v>
      </c>
      <c r="AL2349" t="s">
        <v>46</v>
      </c>
      <c r="AM2349">
        <f t="shared" si="144"/>
        <v>0</v>
      </c>
      <c r="AN2349">
        <f t="shared" si="145"/>
        <v>1196.7983888888889</v>
      </c>
      <c r="AO2349">
        <f t="shared" si="146"/>
        <v>855.47911111111102</v>
      </c>
      <c r="AP2349">
        <f t="shared" si="147"/>
        <v>341.31927777777787</v>
      </c>
    </row>
    <row r="2350" spans="1:42" x14ac:dyDescent="0.25">
      <c r="A2350">
        <v>3348</v>
      </c>
      <c r="B2350">
        <v>32</v>
      </c>
      <c r="C2350" t="s">
        <v>53</v>
      </c>
      <c r="D2350" t="s">
        <v>37</v>
      </c>
      <c r="E2350">
        <v>0</v>
      </c>
      <c r="F2350">
        <v>0</v>
      </c>
      <c r="G2350">
        <v>0</v>
      </c>
      <c r="H2350">
        <v>5</v>
      </c>
      <c r="I2350" t="s">
        <v>48</v>
      </c>
      <c r="J2350" t="s">
        <v>55</v>
      </c>
      <c r="K2350">
        <v>813.33225000000004</v>
      </c>
      <c r="L2350">
        <v>937.51644444444446</v>
      </c>
      <c r="M2350" t="s">
        <v>49</v>
      </c>
      <c r="N2350" t="s">
        <v>41</v>
      </c>
      <c r="O2350">
        <v>0</v>
      </c>
      <c r="P2350">
        <v>0</v>
      </c>
      <c r="Q2350">
        <v>60.087333333333333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44.666666666666657</v>
      </c>
      <c r="X2350">
        <v>0</v>
      </c>
      <c r="Y2350">
        <v>0</v>
      </c>
      <c r="Z2350">
        <v>489.61594990079789</v>
      </c>
      <c r="AA2350">
        <v>18</v>
      </c>
      <c r="AB2350">
        <v>31.240328448137781</v>
      </c>
      <c r="AC2350" t="s">
        <v>62</v>
      </c>
      <c r="AD2350" t="s">
        <v>43</v>
      </c>
      <c r="AE2350" t="s">
        <v>51</v>
      </c>
      <c r="AF2350" t="s">
        <v>45</v>
      </c>
      <c r="AG2350">
        <v>1</v>
      </c>
      <c r="AH2350">
        <v>9.5978938043117523E-2</v>
      </c>
      <c r="AI2350">
        <v>462.71719360351563</v>
      </c>
      <c r="AJ2350">
        <v>0.17451904714107511</v>
      </c>
      <c r="AK2350">
        <v>-124.1841944444444</v>
      </c>
      <c r="AL2350" t="s">
        <v>52</v>
      </c>
      <c r="AM2350">
        <f t="shared" si="144"/>
        <v>0</v>
      </c>
      <c r="AN2350">
        <f t="shared" si="145"/>
        <v>873.41958333333332</v>
      </c>
      <c r="AO2350">
        <f t="shared" si="146"/>
        <v>982.18311111111109</v>
      </c>
      <c r="AP2350">
        <f t="shared" si="147"/>
        <v>-108.76352777777777</v>
      </c>
    </row>
    <row r="2351" spans="1:42" x14ac:dyDescent="0.25">
      <c r="A2351">
        <v>3350</v>
      </c>
      <c r="B2351">
        <v>38</v>
      </c>
      <c r="C2351" t="s">
        <v>36</v>
      </c>
      <c r="D2351" t="s">
        <v>79</v>
      </c>
      <c r="E2351">
        <v>0</v>
      </c>
      <c r="F2351">
        <v>3</v>
      </c>
      <c r="G2351">
        <v>3</v>
      </c>
      <c r="H2351">
        <v>2</v>
      </c>
      <c r="I2351" t="s">
        <v>48</v>
      </c>
      <c r="J2351" t="s">
        <v>39</v>
      </c>
      <c r="K2351">
        <v>169.16874999999999</v>
      </c>
      <c r="L2351">
        <v>133.00088888888891</v>
      </c>
      <c r="M2351" t="s">
        <v>49</v>
      </c>
      <c r="N2351" t="s">
        <v>58</v>
      </c>
      <c r="O2351">
        <v>0</v>
      </c>
      <c r="P2351">
        <v>0</v>
      </c>
      <c r="Q2351">
        <v>104.0195555555556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100.4444444444444</v>
      </c>
      <c r="X2351">
        <v>0</v>
      </c>
      <c r="Y2351">
        <v>0</v>
      </c>
      <c r="Z2351">
        <v>119.8481452249511</v>
      </c>
      <c r="AA2351">
        <v>36</v>
      </c>
      <c r="AB2351">
        <v>4.3327975504184364</v>
      </c>
      <c r="AC2351" t="s">
        <v>42</v>
      </c>
      <c r="AD2351" t="s">
        <v>56</v>
      </c>
      <c r="AE2351" t="s">
        <v>44</v>
      </c>
      <c r="AF2351" t="s">
        <v>78</v>
      </c>
      <c r="AG2351">
        <v>0</v>
      </c>
      <c r="AH2351">
        <v>0.30755436420440668</v>
      </c>
      <c r="AI2351">
        <v>335.45895385742188</v>
      </c>
      <c r="AJ2351">
        <v>0.47996795177459722</v>
      </c>
      <c r="AK2351">
        <v>36.167861111111108</v>
      </c>
      <c r="AL2351" t="s">
        <v>64</v>
      </c>
      <c r="AM2351">
        <f t="shared" si="144"/>
        <v>0</v>
      </c>
      <c r="AN2351">
        <f t="shared" si="145"/>
        <v>273.18830555555559</v>
      </c>
      <c r="AO2351">
        <f t="shared" si="146"/>
        <v>233.44533333333331</v>
      </c>
      <c r="AP2351">
        <f t="shared" si="147"/>
        <v>39.742972222222278</v>
      </c>
    </row>
    <row r="2352" spans="1:42" x14ac:dyDescent="0.25">
      <c r="A2352">
        <v>3351</v>
      </c>
      <c r="B2352">
        <v>47</v>
      </c>
      <c r="C2352" t="s">
        <v>36</v>
      </c>
      <c r="D2352" t="s">
        <v>37</v>
      </c>
      <c r="E2352">
        <v>0</v>
      </c>
      <c r="F2352">
        <v>0</v>
      </c>
      <c r="G2352">
        <v>0</v>
      </c>
      <c r="H2352">
        <v>3</v>
      </c>
      <c r="I2352" t="s">
        <v>72</v>
      </c>
      <c r="J2352" t="s">
        <v>55</v>
      </c>
      <c r="K2352">
        <v>1276.14275</v>
      </c>
      <c r="L2352">
        <v>986.68822222222218</v>
      </c>
      <c r="M2352" t="s">
        <v>40</v>
      </c>
      <c r="N2352" t="s">
        <v>41</v>
      </c>
      <c r="O2352">
        <v>0</v>
      </c>
      <c r="P2352">
        <v>486.22222222222217</v>
      </c>
      <c r="Q2352">
        <v>567.35133333333329</v>
      </c>
      <c r="R2352">
        <v>0</v>
      </c>
      <c r="S2352">
        <v>0</v>
      </c>
      <c r="T2352">
        <v>0</v>
      </c>
      <c r="U2352">
        <v>600</v>
      </c>
      <c r="V2352">
        <v>0</v>
      </c>
      <c r="W2352">
        <v>24.222222222222221</v>
      </c>
      <c r="X2352">
        <v>0</v>
      </c>
      <c r="Y2352">
        <v>0</v>
      </c>
      <c r="Z2352">
        <v>1264.764080245604</v>
      </c>
      <c r="AA2352">
        <v>36</v>
      </c>
      <c r="AB2352">
        <v>45.724251288659147</v>
      </c>
      <c r="AC2352" t="s">
        <v>62</v>
      </c>
      <c r="AD2352" t="s">
        <v>43</v>
      </c>
      <c r="AE2352" t="s">
        <v>44</v>
      </c>
      <c r="AF2352" t="s">
        <v>45</v>
      </c>
      <c r="AG2352">
        <v>1</v>
      </c>
      <c r="AH2352">
        <v>3.1530950218439102E-2</v>
      </c>
      <c r="AI2352">
        <v>611.53369140625</v>
      </c>
      <c r="AJ2352">
        <v>4.2904309928417213E-2</v>
      </c>
      <c r="AK2352">
        <v>289.4545277777778</v>
      </c>
      <c r="AL2352" t="s">
        <v>46</v>
      </c>
      <c r="AM2352">
        <f t="shared" si="144"/>
        <v>486.22222222222217</v>
      </c>
      <c r="AN2352">
        <f t="shared" si="145"/>
        <v>2443.494083333333</v>
      </c>
      <c r="AO2352">
        <f t="shared" si="146"/>
        <v>1010.9104444444444</v>
      </c>
      <c r="AP2352">
        <f t="shared" si="147"/>
        <v>1432.5836388888888</v>
      </c>
    </row>
    <row r="2353" spans="1:42" x14ac:dyDescent="0.25">
      <c r="A2353">
        <v>3353</v>
      </c>
      <c r="B2353">
        <v>22</v>
      </c>
      <c r="C2353" t="s">
        <v>36</v>
      </c>
      <c r="D2353" t="s">
        <v>65</v>
      </c>
      <c r="E2353">
        <v>0</v>
      </c>
      <c r="F2353">
        <v>1</v>
      </c>
      <c r="G2353">
        <v>1</v>
      </c>
      <c r="H2353">
        <v>3</v>
      </c>
      <c r="I2353" t="s">
        <v>38</v>
      </c>
      <c r="J2353" t="s">
        <v>39</v>
      </c>
      <c r="K2353">
        <v>428.95150000000001</v>
      </c>
      <c r="L2353">
        <v>514.77022222222217</v>
      </c>
      <c r="M2353" t="s">
        <v>49</v>
      </c>
      <c r="N2353" t="s">
        <v>50</v>
      </c>
      <c r="O2353">
        <v>0</v>
      </c>
      <c r="P2353">
        <v>0</v>
      </c>
      <c r="Q2353">
        <v>146.56533333333331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44.222222222222221</v>
      </c>
      <c r="X2353">
        <v>0</v>
      </c>
      <c r="Y2353">
        <v>0</v>
      </c>
      <c r="Z2353">
        <v>229.16421732644349</v>
      </c>
      <c r="AA2353">
        <v>48</v>
      </c>
      <c r="AB2353">
        <v>6.7316987941690778</v>
      </c>
      <c r="AC2353" t="s">
        <v>62</v>
      </c>
      <c r="AD2353" t="s">
        <v>56</v>
      </c>
      <c r="AE2353" t="s">
        <v>44</v>
      </c>
      <c r="AF2353" t="s">
        <v>45</v>
      </c>
      <c r="AG2353">
        <v>0</v>
      </c>
      <c r="AH2353">
        <v>0.1980420500040054</v>
      </c>
      <c r="AI2353">
        <v>390.95236206054688</v>
      </c>
      <c r="AJ2353">
        <v>0.33465546369552612</v>
      </c>
      <c r="AK2353">
        <v>-85.818722222222164</v>
      </c>
      <c r="AL2353" t="s">
        <v>57</v>
      </c>
      <c r="AM2353">
        <f t="shared" si="144"/>
        <v>0</v>
      </c>
      <c r="AN2353">
        <f t="shared" si="145"/>
        <v>575.51683333333335</v>
      </c>
      <c r="AO2353">
        <f t="shared" si="146"/>
        <v>558.99244444444435</v>
      </c>
      <c r="AP2353">
        <f t="shared" si="147"/>
        <v>16.524388888889007</v>
      </c>
    </row>
    <row r="2354" spans="1:42" x14ac:dyDescent="0.25">
      <c r="A2354">
        <v>3354</v>
      </c>
      <c r="B2354">
        <v>29</v>
      </c>
      <c r="C2354" t="s">
        <v>67</v>
      </c>
      <c r="D2354" t="s">
        <v>65</v>
      </c>
      <c r="E2354">
        <v>3</v>
      </c>
      <c r="F2354">
        <v>5</v>
      </c>
      <c r="G2354">
        <v>5</v>
      </c>
      <c r="H2354">
        <v>3</v>
      </c>
      <c r="I2354" t="s">
        <v>38</v>
      </c>
      <c r="J2354" t="s">
        <v>74</v>
      </c>
      <c r="K2354">
        <v>673.51475000000005</v>
      </c>
      <c r="L2354">
        <v>584.46577777777782</v>
      </c>
      <c r="M2354" t="s">
        <v>49</v>
      </c>
      <c r="N2354" t="s">
        <v>58</v>
      </c>
      <c r="O2354">
        <v>0</v>
      </c>
      <c r="P2354">
        <v>0</v>
      </c>
      <c r="Q2354">
        <v>95.582222222222228</v>
      </c>
      <c r="R2354">
        <v>0</v>
      </c>
      <c r="S2354">
        <v>66.666666666666671</v>
      </c>
      <c r="T2354">
        <v>0</v>
      </c>
      <c r="U2354">
        <v>0</v>
      </c>
      <c r="V2354">
        <v>74</v>
      </c>
      <c r="W2354">
        <v>248</v>
      </c>
      <c r="X2354">
        <v>0</v>
      </c>
      <c r="Y2354">
        <v>0</v>
      </c>
      <c r="Z2354">
        <v>364.81138439163408</v>
      </c>
      <c r="AA2354">
        <v>36</v>
      </c>
      <c r="AB2354">
        <v>13.18880546453175</v>
      </c>
      <c r="AC2354" t="s">
        <v>62</v>
      </c>
      <c r="AD2354" t="s">
        <v>56</v>
      </c>
      <c r="AE2354" t="s">
        <v>44</v>
      </c>
      <c r="AF2354" t="s">
        <v>45</v>
      </c>
      <c r="AG2354">
        <v>0</v>
      </c>
      <c r="AH2354">
        <v>0.17436908185482031</v>
      </c>
      <c r="AI2354">
        <v>455.58840942382813</v>
      </c>
      <c r="AJ2354">
        <v>0.28923848271369929</v>
      </c>
      <c r="AK2354">
        <v>89.048972222222233</v>
      </c>
      <c r="AL2354" t="s">
        <v>57</v>
      </c>
      <c r="AM2354">
        <f t="shared" si="144"/>
        <v>0</v>
      </c>
      <c r="AN2354">
        <f t="shared" si="145"/>
        <v>835.76363888888886</v>
      </c>
      <c r="AO2354">
        <f t="shared" si="146"/>
        <v>906.46577777777782</v>
      </c>
      <c r="AP2354">
        <f t="shared" si="147"/>
        <v>-70.702138888888953</v>
      </c>
    </row>
    <row r="2355" spans="1:42" x14ac:dyDescent="0.25">
      <c r="A2355">
        <v>3356</v>
      </c>
      <c r="B2355">
        <v>31</v>
      </c>
      <c r="C2355" t="s">
        <v>36</v>
      </c>
      <c r="D2355" t="s">
        <v>65</v>
      </c>
      <c r="E2355">
        <v>1</v>
      </c>
      <c r="F2355">
        <v>1</v>
      </c>
      <c r="G2355">
        <v>1</v>
      </c>
      <c r="H2355">
        <v>2</v>
      </c>
      <c r="I2355" t="s">
        <v>72</v>
      </c>
      <c r="J2355" t="s">
        <v>39</v>
      </c>
      <c r="K2355">
        <v>762.5095</v>
      </c>
      <c r="L2355">
        <v>565.17466666666667</v>
      </c>
      <c r="M2355" t="s">
        <v>49</v>
      </c>
      <c r="N2355" t="s">
        <v>41</v>
      </c>
      <c r="O2355">
        <v>0</v>
      </c>
      <c r="P2355">
        <v>5555.5555555555557</v>
      </c>
      <c r="Q2355">
        <v>497.11933333333332</v>
      </c>
      <c r="R2355">
        <v>0</v>
      </c>
      <c r="S2355">
        <v>0</v>
      </c>
      <c r="T2355">
        <v>0</v>
      </c>
      <c r="U2355">
        <v>690.66666666666663</v>
      </c>
      <c r="V2355">
        <v>0</v>
      </c>
      <c r="W2355">
        <v>0</v>
      </c>
      <c r="X2355">
        <v>0</v>
      </c>
      <c r="Y2355">
        <v>0</v>
      </c>
      <c r="Z2355">
        <v>345.68229909051269</v>
      </c>
      <c r="AA2355">
        <v>24</v>
      </c>
      <c r="AB2355">
        <v>17.257878348848969</v>
      </c>
      <c r="AC2355" t="s">
        <v>42</v>
      </c>
      <c r="AD2355" t="s">
        <v>43</v>
      </c>
      <c r="AE2355" t="s">
        <v>44</v>
      </c>
      <c r="AF2355" t="s">
        <v>45</v>
      </c>
      <c r="AG2355">
        <v>1</v>
      </c>
      <c r="AH2355">
        <v>0.15797251462936401</v>
      </c>
      <c r="AI2355">
        <v>360.17745971679688</v>
      </c>
      <c r="AJ2355">
        <v>0.21976034343242651</v>
      </c>
      <c r="AK2355">
        <v>197.33483333333331</v>
      </c>
      <c r="AL2355" t="s">
        <v>57</v>
      </c>
      <c r="AM2355">
        <f t="shared" si="144"/>
        <v>5555.5555555555557</v>
      </c>
      <c r="AN2355">
        <f t="shared" si="145"/>
        <v>1950.2954999999997</v>
      </c>
      <c r="AO2355">
        <f t="shared" si="146"/>
        <v>565.17466666666667</v>
      </c>
      <c r="AP2355">
        <f t="shared" si="147"/>
        <v>1385.1208333333329</v>
      </c>
    </row>
    <row r="2356" spans="1:42" x14ac:dyDescent="0.25">
      <c r="A2356">
        <v>3357</v>
      </c>
      <c r="B2356">
        <v>67</v>
      </c>
      <c r="C2356" t="s">
        <v>36</v>
      </c>
      <c r="D2356" t="s">
        <v>65</v>
      </c>
      <c r="E2356">
        <v>0</v>
      </c>
      <c r="F2356">
        <v>1</v>
      </c>
      <c r="G2356">
        <v>1</v>
      </c>
      <c r="H2356">
        <v>3</v>
      </c>
      <c r="I2356" t="s">
        <v>72</v>
      </c>
      <c r="J2356" t="s">
        <v>55</v>
      </c>
      <c r="K2356">
        <v>873.8845</v>
      </c>
      <c r="L2356">
        <v>785.06777777777779</v>
      </c>
      <c r="M2356" t="s">
        <v>49</v>
      </c>
      <c r="N2356" t="s">
        <v>41</v>
      </c>
      <c r="O2356">
        <v>0</v>
      </c>
      <c r="P2356">
        <v>0</v>
      </c>
      <c r="Q2356">
        <v>448.66466666666668</v>
      </c>
      <c r="R2356">
        <v>0</v>
      </c>
      <c r="S2356">
        <v>0</v>
      </c>
      <c r="T2356">
        <v>0</v>
      </c>
      <c r="U2356">
        <v>44.444444444444443</v>
      </c>
      <c r="V2356">
        <v>0</v>
      </c>
      <c r="W2356">
        <v>24.444444444444439</v>
      </c>
      <c r="X2356">
        <v>0</v>
      </c>
      <c r="Y2356">
        <v>0</v>
      </c>
      <c r="Z2356">
        <v>513.55594033149998</v>
      </c>
      <c r="AA2356">
        <v>36</v>
      </c>
      <c r="AB2356">
        <v>18.5662774846841</v>
      </c>
      <c r="AC2356" t="s">
        <v>42</v>
      </c>
      <c r="AD2356" t="s">
        <v>66</v>
      </c>
      <c r="AE2356" t="s">
        <v>44</v>
      </c>
      <c r="AF2356" t="s">
        <v>45</v>
      </c>
      <c r="AG2356">
        <v>1</v>
      </c>
      <c r="AH2356">
        <v>8.4873147308826447E-2</v>
      </c>
      <c r="AI2356">
        <v>555.4078369140625</v>
      </c>
      <c r="AJ2356">
        <v>0.16676823794841769</v>
      </c>
      <c r="AK2356">
        <v>88.816722222222211</v>
      </c>
      <c r="AL2356" t="s">
        <v>57</v>
      </c>
      <c r="AM2356">
        <f t="shared" si="144"/>
        <v>0</v>
      </c>
      <c r="AN2356">
        <f t="shared" si="145"/>
        <v>1366.993611111111</v>
      </c>
      <c r="AO2356">
        <f t="shared" si="146"/>
        <v>809.51222222222225</v>
      </c>
      <c r="AP2356">
        <f t="shared" si="147"/>
        <v>557.48138888888877</v>
      </c>
    </row>
    <row r="2357" spans="1:42" x14ac:dyDescent="0.25">
      <c r="A2357">
        <v>3358</v>
      </c>
      <c r="B2357">
        <v>61</v>
      </c>
      <c r="C2357" t="s">
        <v>36</v>
      </c>
      <c r="D2357" t="s">
        <v>65</v>
      </c>
      <c r="E2357">
        <v>6</v>
      </c>
      <c r="F2357">
        <v>1</v>
      </c>
      <c r="G2357">
        <v>1</v>
      </c>
      <c r="H2357">
        <v>3</v>
      </c>
      <c r="I2357" t="s">
        <v>54</v>
      </c>
      <c r="J2357" t="s">
        <v>55</v>
      </c>
      <c r="K2357">
        <v>539.73249999999996</v>
      </c>
      <c r="L2357">
        <v>297.40511111111113</v>
      </c>
      <c r="M2357" t="s">
        <v>49</v>
      </c>
      <c r="N2357" t="s">
        <v>50</v>
      </c>
      <c r="O2357">
        <v>5783.0781038961277</v>
      </c>
      <c r="P2357">
        <v>3044.4444444444439</v>
      </c>
      <c r="Q2357">
        <v>52.948444444444448</v>
      </c>
      <c r="R2357">
        <v>0</v>
      </c>
      <c r="S2357">
        <v>0</v>
      </c>
      <c r="T2357">
        <v>0</v>
      </c>
      <c r="U2357">
        <v>26.666666666666671</v>
      </c>
      <c r="V2357">
        <v>0</v>
      </c>
      <c r="W2357">
        <v>220</v>
      </c>
      <c r="X2357">
        <v>0</v>
      </c>
      <c r="Y2357">
        <v>0</v>
      </c>
      <c r="Z2357">
        <v>722.7291446355639</v>
      </c>
      <c r="AA2357">
        <v>48</v>
      </c>
      <c r="AB2357">
        <v>21.2301683404771</v>
      </c>
      <c r="AC2357" t="s">
        <v>42</v>
      </c>
      <c r="AD2357" t="s">
        <v>43</v>
      </c>
      <c r="AE2357" t="s">
        <v>44</v>
      </c>
      <c r="AF2357" t="s">
        <v>45</v>
      </c>
      <c r="AG2357">
        <v>1</v>
      </c>
      <c r="AH2357">
        <v>0.1214870512485504</v>
      </c>
      <c r="AI2357">
        <v>591.743896484375</v>
      </c>
      <c r="AJ2357">
        <v>0.24315646290779111</v>
      </c>
      <c r="AK2357">
        <v>242.32738888888881</v>
      </c>
      <c r="AL2357" t="s">
        <v>57</v>
      </c>
      <c r="AM2357">
        <f t="shared" si="144"/>
        <v>0.52634912422668023</v>
      </c>
      <c r="AN2357">
        <f t="shared" si="145"/>
        <v>619.34761111111106</v>
      </c>
      <c r="AO2357">
        <f t="shared" si="146"/>
        <v>517.40511111111118</v>
      </c>
      <c r="AP2357">
        <f t="shared" si="147"/>
        <v>101.94249999999988</v>
      </c>
    </row>
    <row r="2358" spans="1:42" x14ac:dyDescent="0.25">
      <c r="A2358">
        <v>3361</v>
      </c>
      <c r="B2358">
        <v>29</v>
      </c>
      <c r="C2358" t="s">
        <v>67</v>
      </c>
      <c r="D2358" t="s">
        <v>65</v>
      </c>
      <c r="E2358">
        <v>0</v>
      </c>
      <c r="F2358">
        <v>2</v>
      </c>
      <c r="G2358">
        <v>2</v>
      </c>
      <c r="H2358">
        <v>3</v>
      </c>
      <c r="I2358" t="s">
        <v>38</v>
      </c>
      <c r="J2358" t="s">
        <v>55</v>
      </c>
      <c r="K2358">
        <v>323.65949999999998</v>
      </c>
      <c r="L2358">
        <v>416.86866666666668</v>
      </c>
      <c r="M2358" t="s">
        <v>40</v>
      </c>
      <c r="N2358" t="s">
        <v>50</v>
      </c>
      <c r="O2358">
        <v>0</v>
      </c>
      <c r="P2358">
        <v>0</v>
      </c>
      <c r="Q2358">
        <v>30.18866666666667</v>
      </c>
      <c r="R2358">
        <v>0</v>
      </c>
      <c r="S2358">
        <v>0</v>
      </c>
      <c r="T2358">
        <v>44.444444444444443</v>
      </c>
      <c r="U2358">
        <v>0</v>
      </c>
      <c r="V2358">
        <v>0</v>
      </c>
      <c r="W2358">
        <v>48.888888888888893</v>
      </c>
      <c r="X2358">
        <v>0</v>
      </c>
      <c r="Y2358">
        <v>0</v>
      </c>
      <c r="Z2358">
        <v>218.9042649746512</v>
      </c>
      <c r="AA2358">
        <v>24</v>
      </c>
      <c r="AB2358">
        <v>10.92859884615484</v>
      </c>
      <c r="AC2358" t="s">
        <v>42</v>
      </c>
      <c r="AD2358" t="s">
        <v>43</v>
      </c>
      <c r="AE2358" t="s">
        <v>69</v>
      </c>
      <c r="AF2358" t="s">
        <v>75</v>
      </c>
      <c r="AG2358">
        <v>0</v>
      </c>
      <c r="AH2358">
        <v>0.24407196044921881</v>
      </c>
      <c r="AI2358">
        <v>331.23260498046881</v>
      </c>
      <c r="AJ2358">
        <v>0.38013872504234308</v>
      </c>
      <c r="AK2358">
        <v>-93.209166666666704</v>
      </c>
      <c r="AL2358" t="s">
        <v>64</v>
      </c>
      <c r="AM2358">
        <f t="shared" si="144"/>
        <v>0</v>
      </c>
      <c r="AN2358">
        <f t="shared" si="145"/>
        <v>398.29261111111111</v>
      </c>
      <c r="AO2358">
        <f t="shared" si="146"/>
        <v>465.7575555555556</v>
      </c>
      <c r="AP2358">
        <f t="shared" si="147"/>
        <v>-67.464944444444484</v>
      </c>
    </row>
    <row r="2359" spans="1:42" x14ac:dyDescent="0.25">
      <c r="A2359">
        <v>3362</v>
      </c>
      <c r="B2359">
        <v>24</v>
      </c>
      <c r="C2359" t="s">
        <v>67</v>
      </c>
      <c r="D2359" t="s">
        <v>65</v>
      </c>
      <c r="E2359">
        <v>0</v>
      </c>
      <c r="F2359">
        <v>0</v>
      </c>
      <c r="G2359">
        <v>0</v>
      </c>
      <c r="H2359">
        <v>3</v>
      </c>
      <c r="I2359" t="s">
        <v>38</v>
      </c>
      <c r="J2359" t="s">
        <v>39</v>
      </c>
      <c r="K2359">
        <v>1249.4412500000001</v>
      </c>
      <c r="L2359">
        <v>989.3413333333333</v>
      </c>
      <c r="M2359" t="s">
        <v>49</v>
      </c>
      <c r="N2359" t="s">
        <v>50</v>
      </c>
      <c r="O2359">
        <v>0</v>
      </c>
      <c r="P2359">
        <v>800</v>
      </c>
      <c r="Q2359">
        <v>810.13133333333337</v>
      </c>
      <c r="R2359">
        <v>0</v>
      </c>
      <c r="S2359">
        <v>0</v>
      </c>
      <c r="T2359">
        <v>44.444444444444443</v>
      </c>
      <c r="U2359">
        <v>0</v>
      </c>
      <c r="V2359">
        <v>0</v>
      </c>
      <c r="W2359">
        <v>290.22222222222217</v>
      </c>
      <c r="X2359">
        <v>0</v>
      </c>
      <c r="Y2359">
        <v>0</v>
      </c>
      <c r="Z2359">
        <v>1097.760769745928</v>
      </c>
      <c r="AA2359">
        <v>24</v>
      </c>
      <c r="AB2359">
        <v>54.804720606922068</v>
      </c>
      <c r="AC2359" t="s">
        <v>42</v>
      </c>
      <c r="AD2359" t="s">
        <v>43</v>
      </c>
      <c r="AE2359" t="s">
        <v>51</v>
      </c>
      <c r="AF2359" t="s">
        <v>45</v>
      </c>
      <c r="AG2359">
        <v>1</v>
      </c>
      <c r="AH2359">
        <v>4.4066682457923889E-2</v>
      </c>
      <c r="AI2359">
        <v>496.24026489257813</v>
      </c>
      <c r="AJ2359">
        <v>5.1007695496082313E-2</v>
      </c>
      <c r="AK2359">
        <v>260.09991666666679</v>
      </c>
      <c r="AL2359" t="s">
        <v>46</v>
      </c>
      <c r="AM2359">
        <f t="shared" si="144"/>
        <v>800</v>
      </c>
      <c r="AN2359">
        <f t="shared" si="145"/>
        <v>2104.0170277777779</v>
      </c>
      <c r="AO2359">
        <f t="shared" si="146"/>
        <v>1279.5635555555555</v>
      </c>
      <c r="AP2359">
        <f t="shared" si="147"/>
        <v>824.45347222222244</v>
      </c>
    </row>
    <row r="2360" spans="1:42" x14ac:dyDescent="0.25">
      <c r="A2360">
        <v>3364</v>
      </c>
      <c r="B2360">
        <v>62</v>
      </c>
      <c r="C2360" t="s">
        <v>36</v>
      </c>
      <c r="D2360" t="s">
        <v>65</v>
      </c>
      <c r="E2360">
        <v>0</v>
      </c>
      <c r="F2360">
        <v>1</v>
      </c>
      <c r="G2360">
        <v>1</v>
      </c>
      <c r="H2360">
        <v>3</v>
      </c>
      <c r="I2360" t="s">
        <v>54</v>
      </c>
      <c r="J2360" t="s">
        <v>74</v>
      </c>
      <c r="K2360">
        <v>221.37100000000001</v>
      </c>
      <c r="L2360">
        <v>125.95888888888889</v>
      </c>
      <c r="M2360" t="s">
        <v>49</v>
      </c>
      <c r="N2360" t="s">
        <v>41</v>
      </c>
      <c r="O2360">
        <v>0</v>
      </c>
      <c r="P2360">
        <v>0</v>
      </c>
      <c r="Q2360">
        <v>44.811999999999998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389.55555555555549</v>
      </c>
      <c r="X2360">
        <v>0</v>
      </c>
      <c r="Y2360">
        <v>0</v>
      </c>
      <c r="Z2360">
        <v>271.86875002513352</v>
      </c>
      <c r="AA2360">
        <v>36</v>
      </c>
      <c r="AB2360">
        <v>9.8287065847639266</v>
      </c>
      <c r="AC2360" t="s">
        <v>62</v>
      </c>
      <c r="AD2360" t="s">
        <v>56</v>
      </c>
      <c r="AE2360" t="s">
        <v>44</v>
      </c>
      <c r="AF2360" t="s">
        <v>45</v>
      </c>
      <c r="AG2360">
        <v>1</v>
      </c>
      <c r="AH2360">
        <v>0.21696685254573819</v>
      </c>
      <c r="AI2360">
        <v>443.7557373046875</v>
      </c>
      <c r="AJ2360">
        <v>0.41919073462486273</v>
      </c>
      <c r="AK2360">
        <v>95.412111111111116</v>
      </c>
      <c r="AL2360" t="s">
        <v>64</v>
      </c>
      <c r="AM2360">
        <f t="shared" si="144"/>
        <v>0</v>
      </c>
      <c r="AN2360">
        <f t="shared" si="145"/>
        <v>266.18299999999999</v>
      </c>
      <c r="AO2360">
        <f t="shared" si="146"/>
        <v>515.51444444444439</v>
      </c>
      <c r="AP2360">
        <f t="shared" si="147"/>
        <v>-249.3314444444444</v>
      </c>
    </row>
    <row r="2361" spans="1:42" x14ac:dyDescent="0.25">
      <c r="A2361">
        <v>3365</v>
      </c>
      <c r="B2361">
        <v>53</v>
      </c>
      <c r="C2361" t="s">
        <v>53</v>
      </c>
      <c r="D2361" t="s">
        <v>37</v>
      </c>
      <c r="E2361">
        <v>0</v>
      </c>
      <c r="F2361">
        <v>0</v>
      </c>
      <c r="G2361">
        <v>0</v>
      </c>
      <c r="H2361">
        <v>2</v>
      </c>
      <c r="I2361" t="s">
        <v>72</v>
      </c>
      <c r="J2361" t="s">
        <v>39</v>
      </c>
      <c r="K2361">
        <v>699.17449999999997</v>
      </c>
      <c r="L2361">
        <v>365.3028888888889</v>
      </c>
      <c r="M2361" t="s">
        <v>49</v>
      </c>
      <c r="N2361" t="s">
        <v>41</v>
      </c>
      <c r="O2361">
        <v>0</v>
      </c>
      <c r="P2361">
        <v>0</v>
      </c>
      <c r="Q2361">
        <v>406.51711111111109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212.44444444444451</v>
      </c>
      <c r="X2361">
        <v>0</v>
      </c>
      <c r="Y2361">
        <v>0</v>
      </c>
      <c r="Z2361">
        <v>612.2970952550952</v>
      </c>
      <c r="AA2361">
        <v>36</v>
      </c>
      <c r="AB2361">
        <v>22.136006773155149</v>
      </c>
      <c r="AC2361" t="s">
        <v>42</v>
      </c>
      <c r="AD2361" t="s">
        <v>68</v>
      </c>
      <c r="AE2361" t="s">
        <v>51</v>
      </c>
      <c r="AF2361" t="s">
        <v>45</v>
      </c>
      <c r="AG2361">
        <v>1</v>
      </c>
      <c r="AH2361">
        <v>0.11535463482141491</v>
      </c>
      <c r="AI2361">
        <v>462.45452880859381</v>
      </c>
      <c r="AJ2361">
        <v>0.18608997762203219</v>
      </c>
      <c r="AK2361">
        <v>333.87161111111112</v>
      </c>
      <c r="AL2361" t="s">
        <v>57</v>
      </c>
      <c r="AM2361">
        <f t="shared" si="144"/>
        <v>0</v>
      </c>
      <c r="AN2361">
        <f t="shared" si="145"/>
        <v>1105.6916111111111</v>
      </c>
      <c r="AO2361">
        <f t="shared" si="146"/>
        <v>577.74733333333347</v>
      </c>
      <c r="AP2361">
        <f t="shared" si="147"/>
        <v>527.94427777777764</v>
      </c>
    </row>
    <row r="2362" spans="1:42" x14ac:dyDescent="0.25">
      <c r="A2362">
        <v>3366</v>
      </c>
      <c r="B2362">
        <v>69</v>
      </c>
      <c r="C2362" t="s">
        <v>36</v>
      </c>
      <c r="D2362" t="s">
        <v>37</v>
      </c>
      <c r="E2362">
        <v>1</v>
      </c>
      <c r="F2362">
        <v>1</v>
      </c>
      <c r="G2362">
        <v>1</v>
      </c>
      <c r="H2362">
        <v>2</v>
      </c>
      <c r="I2362" t="s">
        <v>60</v>
      </c>
      <c r="J2362" t="s">
        <v>55</v>
      </c>
      <c r="K2362">
        <v>938.66375000000005</v>
      </c>
      <c r="L2362">
        <v>523.5768888888889</v>
      </c>
      <c r="M2362" t="s">
        <v>49</v>
      </c>
      <c r="N2362" t="s">
        <v>58</v>
      </c>
      <c r="O2362">
        <v>0</v>
      </c>
      <c r="P2362">
        <v>0</v>
      </c>
      <c r="Q2362">
        <v>215.55311111111109</v>
      </c>
      <c r="R2362">
        <v>0</v>
      </c>
      <c r="S2362">
        <v>0</v>
      </c>
      <c r="T2362">
        <v>0</v>
      </c>
      <c r="U2362">
        <v>0</v>
      </c>
      <c r="V2362">
        <v>162.44444444444451</v>
      </c>
      <c r="W2362">
        <v>774.66666666666663</v>
      </c>
      <c r="X2362">
        <v>0</v>
      </c>
      <c r="Y2362">
        <v>0</v>
      </c>
      <c r="Z2362">
        <v>632.81430407988364</v>
      </c>
      <c r="AA2362">
        <v>36</v>
      </c>
      <c r="AB2362">
        <v>22.877753021881901</v>
      </c>
      <c r="AC2362" t="s">
        <v>42</v>
      </c>
      <c r="AD2362" t="s">
        <v>66</v>
      </c>
      <c r="AE2362" t="s">
        <v>44</v>
      </c>
      <c r="AF2362" t="s">
        <v>45</v>
      </c>
      <c r="AG2362">
        <v>0</v>
      </c>
      <c r="AH2362">
        <v>8.4659524261951447E-2</v>
      </c>
      <c r="AI2362">
        <v>546.93646240234375</v>
      </c>
      <c r="AJ2362">
        <v>0.14833316206932071</v>
      </c>
      <c r="AK2362">
        <v>415.08686111111109</v>
      </c>
      <c r="AL2362" t="s">
        <v>57</v>
      </c>
      <c r="AM2362">
        <f t="shared" si="144"/>
        <v>0</v>
      </c>
      <c r="AN2362">
        <f t="shared" si="145"/>
        <v>1154.216861111111</v>
      </c>
      <c r="AO2362">
        <f t="shared" si="146"/>
        <v>1460.6880000000001</v>
      </c>
      <c r="AP2362">
        <f t="shared" si="147"/>
        <v>-306.47113888888907</v>
      </c>
    </row>
    <row r="2363" spans="1:42" x14ac:dyDescent="0.25">
      <c r="A2363">
        <v>3367</v>
      </c>
      <c r="B2363">
        <v>50</v>
      </c>
      <c r="C2363" t="s">
        <v>67</v>
      </c>
      <c r="D2363" t="s">
        <v>37</v>
      </c>
      <c r="E2363">
        <v>1</v>
      </c>
      <c r="F2363">
        <v>2</v>
      </c>
      <c r="G2363">
        <v>2</v>
      </c>
      <c r="H2363">
        <v>4</v>
      </c>
      <c r="I2363" t="s">
        <v>38</v>
      </c>
      <c r="J2363" t="s">
        <v>55</v>
      </c>
      <c r="K2363">
        <v>1687.9662499999999</v>
      </c>
      <c r="L2363">
        <v>2155.2562222222218</v>
      </c>
      <c r="M2363" t="s">
        <v>40</v>
      </c>
      <c r="N2363" t="s">
        <v>58</v>
      </c>
      <c r="O2363">
        <v>0</v>
      </c>
      <c r="P2363">
        <v>0</v>
      </c>
      <c r="Q2363">
        <v>130.59444444444441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98.444444444444443</v>
      </c>
      <c r="X2363">
        <v>0</v>
      </c>
      <c r="Y2363">
        <v>0</v>
      </c>
      <c r="Z2363">
        <v>851.06773018377658</v>
      </c>
      <c r="AA2363">
        <v>36</v>
      </c>
      <c r="AB2363">
        <v>30.768137209458839</v>
      </c>
      <c r="AC2363" t="s">
        <v>42</v>
      </c>
      <c r="AD2363" t="s">
        <v>56</v>
      </c>
      <c r="AE2363" t="s">
        <v>44</v>
      </c>
      <c r="AF2363" t="s">
        <v>45</v>
      </c>
      <c r="AG2363">
        <v>1</v>
      </c>
      <c r="AH2363">
        <v>2.1234434098005291E-2</v>
      </c>
      <c r="AI2363">
        <v>689.38525390625</v>
      </c>
      <c r="AJ2363">
        <v>3.2995834946632392E-2</v>
      </c>
      <c r="AK2363">
        <v>-467.28997222222227</v>
      </c>
      <c r="AL2363" t="s">
        <v>70</v>
      </c>
      <c r="AM2363">
        <f t="shared" si="144"/>
        <v>0</v>
      </c>
      <c r="AN2363">
        <f t="shared" si="145"/>
        <v>1818.5606944444444</v>
      </c>
      <c r="AO2363">
        <f t="shared" si="146"/>
        <v>2253.7006666666662</v>
      </c>
      <c r="AP2363">
        <f t="shared" si="147"/>
        <v>-435.13997222222179</v>
      </c>
    </row>
    <row r="2364" spans="1:42" x14ac:dyDescent="0.25">
      <c r="A2364">
        <v>3368</v>
      </c>
      <c r="B2364">
        <v>53</v>
      </c>
      <c r="C2364" t="s">
        <v>36</v>
      </c>
      <c r="D2364" t="s">
        <v>37</v>
      </c>
      <c r="E2364">
        <v>1</v>
      </c>
      <c r="F2364">
        <v>3</v>
      </c>
      <c r="G2364">
        <v>3</v>
      </c>
      <c r="H2364">
        <v>5</v>
      </c>
      <c r="I2364" t="s">
        <v>54</v>
      </c>
      <c r="J2364" t="s">
        <v>39</v>
      </c>
      <c r="K2364">
        <v>2463.1792500000001</v>
      </c>
      <c r="L2364">
        <v>1228.4462222222221</v>
      </c>
      <c r="M2364" t="s">
        <v>49</v>
      </c>
      <c r="N2364" t="s">
        <v>41</v>
      </c>
      <c r="O2364">
        <v>0</v>
      </c>
      <c r="P2364">
        <v>0</v>
      </c>
      <c r="Q2364">
        <v>695.38066666666668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715.77777777777783</v>
      </c>
      <c r="X2364">
        <v>0</v>
      </c>
      <c r="Y2364">
        <v>0</v>
      </c>
      <c r="Z2364">
        <v>4075.5128347810728</v>
      </c>
      <c r="AA2364">
        <v>36</v>
      </c>
      <c r="AB2364">
        <v>147.33955201471099</v>
      </c>
      <c r="AC2364" t="s">
        <v>42</v>
      </c>
      <c r="AD2364" t="s">
        <v>43</v>
      </c>
      <c r="AE2364" t="s">
        <v>44</v>
      </c>
      <c r="AF2364" t="s">
        <v>45</v>
      </c>
      <c r="AG2364">
        <v>1</v>
      </c>
      <c r="AH2364">
        <v>7.0500909350812435E-4</v>
      </c>
      <c r="AI2364">
        <v>1124.95556640625</v>
      </c>
      <c r="AJ2364">
        <v>4.8743738443590701E-4</v>
      </c>
      <c r="AK2364">
        <v>1234.733027777778</v>
      </c>
      <c r="AL2364" t="s">
        <v>70</v>
      </c>
      <c r="AM2364">
        <f t="shared" si="144"/>
        <v>0</v>
      </c>
      <c r="AN2364">
        <f t="shared" si="145"/>
        <v>3158.559916666667</v>
      </c>
      <c r="AO2364">
        <f t="shared" si="146"/>
        <v>1944.2239999999999</v>
      </c>
      <c r="AP2364">
        <f t="shared" si="147"/>
        <v>1214.3359166666671</v>
      </c>
    </row>
    <row r="2365" spans="1:42" x14ac:dyDescent="0.25">
      <c r="A2365">
        <v>3369</v>
      </c>
      <c r="B2365">
        <v>48</v>
      </c>
      <c r="C2365" t="s">
        <v>36</v>
      </c>
      <c r="D2365" t="s">
        <v>65</v>
      </c>
      <c r="E2365">
        <v>0</v>
      </c>
      <c r="F2365">
        <v>0</v>
      </c>
      <c r="G2365">
        <v>0</v>
      </c>
      <c r="H2365">
        <v>5</v>
      </c>
      <c r="I2365" t="s">
        <v>60</v>
      </c>
      <c r="J2365" t="s">
        <v>39</v>
      </c>
      <c r="K2365">
        <v>1734.7707499999999</v>
      </c>
      <c r="L2365">
        <v>1041.910222222222</v>
      </c>
      <c r="M2365" t="s">
        <v>49</v>
      </c>
      <c r="N2365" t="s">
        <v>58</v>
      </c>
      <c r="O2365">
        <v>0</v>
      </c>
      <c r="P2365">
        <v>0</v>
      </c>
      <c r="Q2365">
        <v>268.25444444444452</v>
      </c>
      <c r="R2365">
        <v>0</v>
      </c>
      <c r="S2365">
        <v>0</v>
      </c>
      <c r="T2365">
        <v>0</v>
      </c>
      <c r="U2365">
        <v>255.55555555555549</v>
      </c>
      <c r="V2365">
        <v>0</v>
      </c>
      <c r="W2365">
        <v>9.5555555555555554</v>
      </c>
      <c r="X2365">
        <v>0</v>
      </c>
      <c r="Y2365">
        <v>0</v>
      </c>
      <c r="Z2365">
        <v>1319.7684292089641</v>
      </c>
      <c r="AA2365">
        <v>48</v>
      </c>
      <c r="AB2365">
        <v>38.768197090878168</v>
      </c>
      <c r="AC2365" t="s">
        <v>42</v>
      </c>
      <c r="AD2365" t="s">
        <v>56</v>
      </c>
      <c r="AE2365" t="s">
        <v>44</v>
      </c>
      <c r="AF2365" t="s">
        <v>45</v>
      </c>
      <c r="AG2365">
        <v>1</v>
      </c>
      <c r="AH2365">
        <v>1.567414402961731E-2</v>
      </c>
      <c r="AI2365">
        <v>765.837646484375</v>
      </c>
      <c r="AJ2365">
        <v>2.8379138559103009E-2</v>
      </c>
      <c r="AK2365">
        <v>692.86052777777763</v>
      </c>
      <c r="AL2365" t="s">
        <v>70</v>
      </c>
      <c r="AM2365">
        <f t="shared" si="144"/>
        <v>0</v>
      </c>
      <c r="AN2365">
        <f t="shared" si="145"/>
        <v>2258.5807500000001</v>
      </c>
      <c r="AO2365">
        <f t="shared" si="146"/>
        <v>1051.4657777777777</v>
      </c>
      <c r="AP2365">
        <f t="shared" si="147"/>
        <v>1207.1149722222224</v>
      </c>
    </row>
    <row r="2366" spans="1:42" x14ac:dyDescent="0.25">
      <c r="A2366">
        <v>3374</v>
      </c>
      <c r="B2366">
        <v>50</v>
      </c>
      <c r="C2366" t="s">
        <v>53</v>
      </c>
      <c r="D2366" t="s">
        <v>65</v>
      </c>
      <c r="E2366">
        <v>0</v>
      </c>
      <c r="F2366">
        <v>0</v>
      </c>
      <c r="G2366">
        <v>0</v>
      </c>
      <c r="H2366">
        <v>3</v>
      </c>
      <c r="I2366" t="s">
        <v>60</v>
      </c>
      <c r="J2366" t="s">
        <v>39</v>
      </c>
      <c r="K2366">
        <v>51.572749999999999</v>
      </c>
      <c r="L2366">
        <v>60.795777777777779</v>
      </c>
      <c r="M2366" t="s">
        <v>49</v>
      </c>
      <c r="N2366" t="s">
        <v>50</v>
      </c>
      <c r="O2366">
        <v>307.92173468816537</v>
      </c>
      <c r="P2366">
        <v>124.4444444444444</v>
      </c>
      <c r="Q2366">
        <v>14.10644444444444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168.2222222222222</v>
      </c>
      <c r="X2366">
        <v>0</v>
      </c>
      <c r="Y2366">
        <v>0</v>
      </c>
      <c r="Z2366">
        <v>37.975058134330737</v>
      </c>
      <c r="AA2366">
        <v>3</v>
      </c>
      <c r="AB2366">
        <v>13.03998787624478</v>
      </c>
      <c r="AC2366" t="s">
        <v>42</v>
      </c>
      <c r="AD2366" t="s">
        <v>56</v>
      </c>
      <c r="AE2366" t="s">
        <v>44</v>
      </c>
      <c r="AF2366" t="s">
        <v>45</v>
      </c>
      <c r="AG2366">
        <v>0</v>
      </c>
      <c r="AH2366">
        <v>0.3368285596370697</v>
      </c>
      <c r="AI2366">
        <v>264.5272216796875</v>
      </c>
      <c r="AJ2366">
        <v>0.5200963020324707</v>
      </c>
      <c r="AK2366">
        <v>-9.22302777777778</v>
      </c>
      <c r="AL2366" t="s">
        <v>64</v>
      </c>
      <c r="AM2366">
        <f t="shared" si="144"/>
        <v>0.40283486226717669</v>
      </c>
      <c r="AN2366">
        <f t="shared" si="145"/>
        <v>65.679194444444434</v>
      </c>
      <c r="AO2366">
        <f t="shared" si="146"/>
        <v>229.01799999999997</v>
      </c>
      <c r="AP2366">
        <f t="shared" si="147"/>
        <v>-163.33880555555555</v>
      </c>
    </row>
    <row r="2367" spans="1:42" x14ac:dyDescent="0.25">
      <c r="A2367">
        <v>3375</v>
      </c>
      <c r="B2367">
        <v>32</v>
      </c>
      <c r="C2367" t="s">
        <v>36</v>
      </c>
      <c r="D2367" t="s">
        <v>65</v>
      </c>
      <c r="E2367">
        <v>2</v>
      </c>
      <c r="F2367">
        <v>1</v>
      </c>
      <c r="G2367">
        <v>1</v>
      </c>
      <c r="H2367">
        <v>3</v>
      </c>
      <c r="I2367" t="s">
        <v>48</v>
      </c>
      <c r="J2367" t="s">
        <v>74</v>
      </c>
      <c r="K2367">
        <v>732.40300000000002</v>
      </c>
      <c r="L2367">
        <v>654.84933333333333</v>
      </c>
      <c r="M2367" t="s">
        <v>49</v>
      </c>
      <c r="N2367" t="s">
        <v>50</v>
      </c>
      <c r="O2367">
        <v>0</v>
      </c>
      <c r="P2367">
        <v>0</v>
      </c>
      <c r="Q2367">
        <v>247.1251111111111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214.66666666666671</v>
      </c>
      <c r="X2367">
        <v>0</v>
      </c>
      <c r="Y2367">
        <v>0</v>
      </c>
      <c r="Z2367">
        <v>588.15609728102481</v>
      </c>
      <c r="AA2367">
        <v>36</v>
      </c>
      <c r="AB2367">
        <v>21.26325186576479</v>
      </c>
      <c r="AC2367" t="s">
        <v>42</v>
      </c>
      <c r="AD2367" t="s">
        <v>56</v>
      </c>
      <c r="AE2367" t="s">
        <v>51</v>
      </c>
      <c r="AF2367" t="s">
        <v>45</v>
      </c>
      <c r="AG2367">
        <v>1</v>
      </c>
      <c r="AH2367">
        <v>0.1180819571018219</v>
      </c>
      <c r="AI2367">
        <v>461.9061279296875</v>
      </c>
      <c r="AJ2367">
        <v>0.1874919384717941</v>
      </c>
      <c r="AK2367">
        <v>77.553666666666686</v>
      </c>
      <c r="AL2367" t="s">
        <v>57</v>
      </c>
      <c r="AM2367">
        <f t="shared" si="144"/>
        <v>0</v>
      </c>
      <c r="AN2367">
        <f t="shared" si="145"/>
        <v>979.52811111111112</v>
      </c>
      <c r="AO2367">
        <f t="shared" si="146"/>
        <v>869.51600000000008</v>
      </c>
      <c r="AP2367">
        <f t="shared" si="147"/>
        <v>110.01211111111104</v>
      </c>
    </row>
    <row r="2368" spans="1:42" x14ac:dyDescent="0.25">
      <c r="A2368">
        <v>3378</v>
      </c>
      <c r="B2368">
        <v>42</v>
      </c>
      <c r="C2368" t="s">
        <v>67</v>
      </c>
      <c r="D2368" t="s">
        <v>47</v>
      </c>
      <c r="E2368">
        <v>0</v>
      </c>
      <c r="F2368">
        <v>0</v>
      </c>
      <c r="G2368">
        <v>0</v>
      </c>
      <c r="H2368">
        <v>2</v>
      </c>
      <c r="I2368" t="s">
        <v>72</v>
      </c>
      <c r="J2368" t="s">
        <v>55</v>
      </c>
      <c r="K2368">
        <v>166.02625</v>
      </c>
      <c r="L2368">
        <v>205.41533333333331</v>
      </c>
      <c r="M2368" t="s">
        <v>49</v>
      </c>
      <c r="N2368" t="s">
        <v>50</v>
      </c>
      <c r="O2368">
        <v>0</v>
      </c>
      <c r="P2368">
        <v>0</v>
      </c>
      <c r="Q2368">
        <v>104.28244444444449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98.444444444444443</v>
      </c>
      <c r="X2368">
        <v>0</v>
      </c>
      <c r="Y2368">
        <v>0</v>
      </c>
      <c r="Z2368">
        <v>72.164187927134677</v>
      </c>
      <c r="AA2368">
        <v>36</v>
      </c>
      <c r="AB2368">
        <v>2.6089082654700069</v>
      </c>
      <c r="AC2368" t="s">
        <v>42</v>
      </c>
      <c r="AD2368" t="s">
        <v>56</v>
      </c>
      <c r="AE2368" t="s">
        <v>44</v>
      </c>
      <c r="AF2368" t="s">
        <v>45</v>
      </c>
      <c r="AG2368">
        <v>0</v>
      </c>
      <c r="AH2368">
        <v>0.28626957535743708</v>
      </c>
      <c r="AI2368">
        <v>323.45748901367188</v>
      </c>
      <c r="AJ2368">
        <v>0.45476207137107849</v>
      </c>
      <c r="AK2368">
        <v>-39.389083333333332</v>
      </c>
      <c r="AL2368" t="s">
        <v>64</v>
      </c>
      <c r="AM2368">
        <f t="shared" si="144"/>
        <v>0</v>
      </c>
      <c r="AN2368">
        <f t="shared" si="145"/>
        <v>270.30869444444448</v>
      </c>
      <c r="AO2368">
        <f t="shared" si="146"/>
        <v>303.85977777777777</v>
      </c>
      <c r="AP2368">
        <f t="shared" si="147"/>
        <v>-33.551083333333281</v>
      </c>
    </row>
    <row r="2369" spans="1:42" x14ac:dyDescent="0.25">
      <c r="A2369">
        <v>3379</v>
      </c>
      <c r="B2369">
        <v>61</v>
      </c>
      <c r="C2369" t="s">
        <v>36</v>
      </c>
      <c r="D2369" t="s">
        <v>65</v>
      </c>
      <c r="E2369">
        <v>1</v>
      </c>
      <c r="F2369">
        <v>1</v>
      </c>
      <c r="G2369">
        <v>1</v>
      </c>
      <c r="H2369">
        <v>4</v>
      </c>
      <c r="I2369" t="s">
        <v>48</v>
      </c>
      <c r="J2369" t="s">
        <v>39</v>
      </c>
      <c r="K2369">
        <v>343.92599999999999</v>
      </c>
      <c r="L2369">
        <v>414.98044444444452</v>
      </c>
      <c r="M2369" t="s">
        <v>49</v>
      </c>
      <c r="N2369" t="s">
        <v>50</v>
      </c>
      <c r="O2369">
        <v>0</v>
      </c>
      <c r="P2369">
        <v>0</v>
      </c>
      <c r="Q2369">
        <v>215.94311111111111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174.43997706036521</v>
      </c>
      <c r="AA2369">
        <v>36</v>
      </c>
      <c r="AB2369">
        <v>6.3064230479625811</v>
      </c>
      <c r="AC2369" t="s">
        <v>42</v>
      </c>
      <c r="AD2369" t="s">
        <v>43</v>
      </c>
      <c r="AE2369" t="s">
        <v>51</v>
      </c>
      <c r="AF2369" t="s">
        <v>45</v>
      </c>
      <c r="AG2369">
        <v>0</v>
      </c>
      <c r="AH2369">
        <v>0.18945969641208649</v>
      </c>
      <c r="AI2369">
        <v>487.4512939453125</v>
      </c>
      <c r="AJ2369">
        <v>0.40670597553253168</v>
      </c>
      <c r="AK2369">
        <v>-71.054444444444471</v>
      </c>
      <c r="AL2369" t="s">
        <v>52</v>
      </c>
      <c r="AM2369">
        <f t="shared" si="144"/>
        <v>0</v>
      </c>
      <c r="AN2369">
        <f t="shared" si="145"/>
        <v>559.86911111111112</v>
      </c>
      <c r="AO2369">
        <f t="shared" si="146"/>
        <v>414.98044444444452</v>
      </c>
      <c r="AP2369">
        <f t="shared" si="147"/>
        <v>144.88866666666661</v>
      </c>
    </row>
    <row r="2370" spans="1:42" x14ac:dyDescent="0.25">
      <c r="A2370">
        <v>3381</v>
      </c>
      <c r="B2370">
        <v>49</v>
      </c>
      <c r="C2370" t="s">
        <v>53</v>
      </c>
      <c r="D2370" t="s">
        <v>79</v>
      </c>
      <c r="E2370">
        <v>1</v>
      </c>
      <c r="F2370">
        <v>0</v>
      </c>
      <c r="G2370">
        <v>0</v>
      </c>
      <c r="H2370">
        <v>2</v>
      </c>
      <c r="I2370" t="s">
        <v>38</v>
      </c>
      <c r="J2370" t="s">
        <v>39</v>
      </c>
      <c r="K2370">
        <v>966.02200000000005</v>
      </c>
      <c r="L2370">
        <v>842.62533333333329</v>
      </c>
      <c r="M2370" t="s">
        <v>49</v>
      </c>
      <c r="N2370" t="s">
        <v>41</v>
      </c>
      <c r="O2370">
        <v>0</v>
      </c>
      <c r="P2370">
        <v>0</v>
      </c>
      <c r="Q2370">
        <v>285.70622222222221</v>
      </c>
      <c r="R2370">
        <v>0</v>
      </c>
      <c r="S2370">
        <v>0</v>
      </c>
      <c r="T2370">
        <v>0</v>
      </c>
      <c r="U2370">
        <v>0</v>
      </c>
      <c r="V2370">
        <v>62.888888888888893</v>
      </c>
      <c r="W2370">
        <v>212.66666666666671</v>
      </c>
      <c r="X2370">
        <v>0</v>
      </c>
      <c r="Y2370">
        <v>0</v>
      </c>
      <c r="Z2370">
        <v>428.89608713433222</v>
      </c>
      <c r="AA2370">
        <v>36</v>
      </c>
      <c r="AB2370">
        <v>15.505620985887431</v>
      </c>
      <c r="AC2370" t="s">
        <v>62</v>
      </c>
      <c r="AD2370" t="s">
        <v>56</v>
      </c>
      <c r="AE2370" t="s">
        <v>44</v>
      </c>
      <c r="AF2370" t="s">
        <v>45</v>
      </c>
      <c r="AG2370">
        <v>1</v>
      </c>
      <c r="AH2370">
        <v>9.6357949078083038E-2</v>
      </c>
      <c r="AI2370">
        <v>472.0155029296875</v>
      </c>
      <c r="AJ2370">
        <v>0.15092650055885309</v>
      </c>
      <c r="AK2370">
        <v>123.3966666666668</v>
      </c>
      <c r="AL2370" t="s">
        <v>57</v>
      </c>
      <c r="AM2370">
        <f t="shared" si="144"/>
        <v>0</v>
      </c>
      <c r="AN2370">
        <f t="shared" si="145"/>
        <v>1251.7282222222223</v>
      </c>
      <c r="AO2370">
        <f t="shared" si="146"/>
        <v>1118.1808888888888</v>
      </c>
      <c r="AP2370">
        <f t="shared" si="147"/>
        <v>133.54733333333343</v>
      </c>
    </row>
    <row r="2371" spans="1:42" x14ac:dyDescent="0.25">
      <c r="A2371">
        <v>3382</v>
      </c>
      <c r="B2371">
        <v>42</v>
      </c>
      <c r="C2371" t="s">
        <v>36</v>
      </c>
      <c r="D2371" t="s">
        <v>65</v>
      </c>
      <c r="E2371">
        <v>0</v>
      </c>
      <c r="F2371">
        <v>0</v>
      </c>
      <c r="G2371">
        <v>0</v>
      </c>
      <c r="H2371">
        <v>2</v>
      </c>
      <c r="I2371" t="s">
        <v>54</v>
      </c>
      <c r="J2371" t="s">
        <v>74</v>
      </c>
      <c r="K2371">
        <v>632.77949999999998</v>
      </c>
      <c r="L2371">
        <v>842.51355555555551</v>
      </c>
      <c r="M2371" t="s">
        <v>40</v>
      </c>
      <c r="N2371" t="s">
        <v>58</v>
      </c>
      <c r="O2371">
        <v>0</v>
      </c>
      <c r="P2371">
        <v>0</v>
      </c>
      <c r="Q2371">
        <v>147.65600000000001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73.555555555555557</v>
      </c>
      <c r="X2371">
        <v>0</v>
      </c>
      <c r="Y2371">
        <v>0</v>
      </c>
      <c r="Z2371">
        <v>258.02472220910761</v>
      </c>
      <c r="AA2371">
        <v>3</v>
      </c>
      <c r="AB2371">
        <v>88.601292919060484</v>
      </c>
      <c r="AC2371" t="s">
        <v>62</v>
      </c>
      <c r="AD2371" t="s">
        <v>56</v>
      </c>
      <c r="AE2371" t="s">
        <v>51</v>
      </c>
      <c r="AF2371" t="s">
        <v>45</v>
      </c>
      <c r="AG2371">
        <v>1</v>
      </c>
      <c r="AH2371">
        <v>0.14786867797374731</v>
      </c>
      <c r="AI2371">
        <v>324.92507934570313</v>
      </c>
      <c r="AJ2371">
        <v>0.20460629463195801</v>
      </c>
      <c r="AK2371">
        <v>-209.7340555555555</v>
      </c>
      <c r="AL2371" t="s">
        <v>57</v>
      </c>
      <c r="AM2371">
        <f t="shared" ref="AM2371:AM2434" si="148">P2371/(1+O2371)</f>
        <v>0</v>
      </c>
      <c r="AN2371">
        <f t="shared" ref="AN2371:AN2434" si="149">K2371+Q2371+R2371+S2371+T2371+U2371</f>
        <v>780.43550000000005</v>
      </c>
      <c r="AO2371">
        <f t="shared" ref="AO2371:AO2434" si="150">L2371+V2371+W2371+X2371+Y2371</f>
        <v>916.06911111111106</v>
      </c>
      <c r="AP2371">
        <f t="shared" ref="AP2371:AP2434" si="151">AN2371-AO2371</f>
        <v>-135.63361111111101</v>
      </c>
    </row>
    <row r="2372" spans="1:42" x14ac:dyDescent="0.25">
      <c r="A2372">
        <v>3383</v>
      </c>
      <c r="B2372">
        <v>43</v>
      </c>
      <c r="C2372" t="s">
        <v>67</v>
      </c>
      <c r="D2372" t="s">
        <v>37</v>
      </c>
      <c r="E2372">
        <v>1</v>
      </c>
      <c r="F2372">
        <v>2</v>
      </c>
      <c r="G2372">
        <v>2</v>
      </c>
      <c r="H2372">
        <v>2</v>
      </c>
      <c r="I2372" t="s">
        <v>38</v>
      </c>
      <c r="J2372" t="s">
        <v>55</v>
      </c>
      <c r="K2372">
        <v>913.62699999999995</v>
      </c>
      <c r="L2372">
        <v>1040.837777777778</v>
      </c>
      <c r="M2372" t="s">
        <v>49</v>
      </c>
      <c r="N2372" t="s">
        <v>50</v>
      </c>
      <c r="O2372">
        <v>0</v>
      </c>
      <c r="P2372">
        <v>0</v>
      </c>
      <c r="Q2372">
        <v>324.80333333333328</v>
      </c>
      <c r="R2372">
        <v>0</v>
      </c>
      <c r="S2372">
        <v>0</v>
      </c>
      <c r="T2372">
        <v>0</v>
      </c>
      <c r="U2372">
        <v>0</v>
      </c>
      <c r="V2372">
        <v>162.44444444444451</v>
      </c>
      <c r="W2372">
        <v>34.888888888888893</v>
      </c>
      <c r="X2372">
        <v>0</v>
      </c>
      <c r="Y2372">
        <v>0</v>
      </c>
      <c r="Z2372">
        <v>379.38067557263207</v>
      </c>
      <c r="AA2372">
        <v>3</v>
      </c>
      <c r="AB2372">
        <v>130.27285942391521</v>
      </c>
      <c r="AC2372" t="s">
        <v>62</v>
      </c>
      <c r="AD2372" t="s">
        <v>43</v>
      </c>
      <c r="AE2372" t="s">
        <v>69</v>
      </c>
      <c r="AF2372" t="s">
        <v>45</v>
      </c>
      <c r="AG2372">
        <v>1</v>
      </c>
      <c r="AH2372">
        <v>9.8439715802669525E-2</v>
      </c>
      <c r="AI2372">
        <v>403.06134033203119</v>
      </c>
      <c r="AJ2372">
        <v>0.13559593260288241</v>
      </c>
      <c r="AK2372">
        <v>-127.21077777777781</v>
      </c>
      <c r="AL2372" t="s">
        <v>46</v>
      </c>
      <c r="AM2372">
        <f t="shared" si="148"/>
        <v>0</v>
      </c>
      <c r="AN2372">
        <f t="shared" si="149"/>
        <v>1238.4303333333332</v>
      </c>
      <c r="AO2372">
        <f t="shared" si="150"/>
        <v>1238.1711111111115</v>
      </c>
      <c r="AP2372">
        <f t="shared" si="151"/>
        <v>0.25922222222175151</v>
      </c>
    </row>
    <row r="2373" spans="1:42" x14ac:dyDescent="0.25">
      <c r="A2373">
        <v>3386</v>
      </c>
      <c r="B2373">
        <v>47</v>
      </c>
      <c r="C2373" t="s">
        <v>53</v>
      </c>
      <c r="D2373" t="s">
        <v>65</v>
      </c>
      <c r="E2373">
        <v>0</v>
      </c>
      <c r="F2373">
        <v>0</v>
      </c>
      <c r="G2373">
        <v>0</v>
      </c>
      <c r="H2373">
        <v>3</v>
      </c>
      <c r="I2373" t="s">
        <v>48</v>
      </c>
      <c r="J2373" t="s">
        <v>55</v>
      </c>
      <c r="K2373">
        <v>1376.80475</v>
      </c>
      <c r="L2373">
        <v>1283.131333333333</v>
      </c>
      <c r="M2373" t="s">
        <v>40</v>
      </c>
      <c r="N2373" t="s">
        <v>41</v>
      </c>
      <c r="O2373">
        <v>0</v>
      </c>
      <c r="P2373">
        <v>0</v>
      </c>
      <c r="Q2373">
        <v>417.90022222222223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1047.411588857266</v>
      </c>
      <c r="AA2373">
        <v>24</v>
      </c>
      <c r="AB2373">
        <v>52.291082966155287</v>
      </c>
      <c r="AC2373" t="s">
        <v>42</v>
      </c>
      <c r="AD2373" t="s">
        <v>43</v>
      </c>
      <c r="AE2373" t="s">
        <v>51</v>
      </c>
      <c r="AF2373" t="s">
        <v>45</v>
      </c>
      <c r="AG2373">
        <v>1</v>
      </c>
      <c r="AH2373">
        <v>3.2698363065719598E-2</v>
      </c>
      <c r="AI2373">
        <v>572.05810546875</v>
      </c>
      <c r="AJ2373">
        <v>4.2632844299077988E-2</v>
      </c>
      <c r="AK2373">
        <v>93.673416666666753</v>
      </c>
      <c r="AL2373" t="s">
        <v>46</v>
      </c>
      <c r="AM2373">
        <f t="shared" si="148"/>
        <v>0</v>
      </c>
      <c r="AN2373">
        <f t="shared" si="149"/>
        <v>1794.7049722222223</v>
      </c>
      <c r="AO2373">
        <f t="shared" si="150"/>
        <v>1283.131333333333</v>
      </c>
      <c r="AP2373">
        <f t="shared" si="151"/>
        <v>511.57363888888926</v>
      </c>
    </row>
    <row r="2374" spans="1:42" x14ac:dyDescent="0.25">
      <c r="A2374">
        <v>3387</v>
      </c>
      <c r="B2374">
        <v>50</v>
      </c>
      <c r="C2374" t="s">
        <v>36</v>
      </c>
      <c r="D2374" t="s">
        <v>37</v>
      </c>
      <c r="E2374">
        <v>2</v>
      </c>
      <c r="F2374">
        <v>1</v>
      </c>
      <c r="G2374">
        <v>1</v>
      </c>
      <c r="H2374">
        <v>2</v>
      </c>
      <c r="I2374" t="s">
        <v>72</v>
      </c>
      <c r="J2374" t="s">
        <v>55</v>
      </c>
      <c r="K2374">
        <v>286.93200000000002</v>
      </c>
      <c r="L2374">
        <v>211.31511111111109</v>
      </c>
      <c r="M2374" t="s">
        <v>40</v>
      </c>
      <c r="N2374" t="s">
        <v>41</v>
      </c>
      <c r="O2374">
        <v>0</v>
      </c>
      <c r="P2374">
        <v>0</v>
      </c>
      <c r="Q2374">
        <v>56.56377777777778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98.444444444444443</v>
      </c>
      <c r="X2374">
        <v>0</v>
      </c>
      <c r="Y2374">
        <v>0</v>
      </c>
      <c r="Z2374">
        <v>206.4980086007337</v>
      </c>
      <c r="AA2374">
        <v>36</v>
      </c>
      <c r="AB2374">
        <v>7.4653976843128813</v>
      </c>
      <c r="AC2374" t="s">
        <v>62</v>
      </c>
      <c r="AD2374" t="s">
        <v>68</v>
      </c>
      <c r="AE2374" t="s">
        <v>69</v>
      </c>
      <c r="AF2374" t="s">
        <v>45</v>
      </c>
      <c r="AG2374">
        <v>1</v>
      </c>
      <c r="AH2374">
        <v>0.24498629570007319</v>
      </c>
      <c r="AI2374">
        <v>389.47564697265619</v>
      </c>
      <c r="AJ2374">
        <v>0.40622410178184509</v>
      </c>
      <c r="AK2374">
        <v>75.616888888888894</v>
      </c>
      <c r="AL2374" t="s">
        <v>64</v>
      </c>
      <c r="AM2374">
        <f t="shared" si="148"/>
        <v>0</v>
      </c>
      <c r="AN2374">
        <f t="shared" si="149"/>
        <v>343.49577777777779</v>
      </c>
      <c r="AO2374">
        <f t="shared" si="150"/>
        <v>309.75955555555555</v>
      </c>
      <c r="AP2374">
        <f t="shared" si="151"/>
        <v>33.736222222222239</v>
      </c>
    </row>
    <row r="2375" spans="1:42" x14ac:dyDescent="0.25">
      <c r="A2375">
        <v>3388</v>
      </c>
      <c r="B2375">
        <v>42</v>
      </c>
      <c r="C2375" t="s">
        <v>67</v>
      </c>
      <c r="D2375" t="s">
        <v>37</v>
      </c>
      <c r="E2375">
        <v>0</v>
      </c>
      <c r="F2375">
        <v>1</v>
      </c>
      <c r="G2375">
        <v>1</v>
      </c>
      <c r="H2375">
        <v>3</v>
      </c>
      <c r="I2375" t="s">
        <v>54</v>
      </c>
      <c r="J2375" t="s">
        <v>39</v>
      </c>
      <c r="K2375">
        <v>585.21924999999999</v>
      </c>
      <c r="L2375">
        <v>265.34933333333328</v>
      </c>
      <c r="M2375" t="s">
        <v>49</v>
      </c>
      <c r="N2375" t="s">
        <v>58</v>
      </c>
      <c r="O2375">
        <v>475.60744183638798</v>
      </c>
      <c r="P2375">
        <v>222.2222222222222</v>
      </c>
      <c r="Q2375">
        <v>203.89711111111109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331.11111111111109</v>
      </c>
      <c r="X2375">
        <v>0</v>
      </c>
      <c r="Y2375">
        <v>0</v>
      </c>
      <c r="Z2375">
        <v>611.87354862000416</v>
      </c>
      <c r="AA2375">
        <v>36</v>
      </c>
      <c r="AB2375">
        <v>22.120694547675431</v>
      </c>
      <c r="AC2375" t="s">
        <v>62</v>
      </c>
      <c r="AD2375" t="s">
        <v>56</v>
      </c>
      <c r="AE2375" t="s">
        <v>51</v>
      </c>
      <c r="AF2375" t="s">
        <v>45</v>
      </c>
      <c r="AG2375">
        <v>1</v>
      </c>
      <c r="AH2375">
        <v>0.133808359503746</v>
      </c>
      <c r="AI2375">
        <v>459.52374267578119</v>
      </c>
      <c r="AJ2375">
        <v>0.23033502697944641</v>
      </c>
      <c r="AK2375">
        <v>319.86991666666671</v>
      </c>
      <c r="AL2375" t="s">
        <v>57</v>
      </c>
      <c r="AM2375">
        <f t="shared" si="148"/>
        <v>0.46625839782524353</v>
      </c>
      <c r="AN2375">
        <f t="shared" si="149"/>
        <v>789.11636111111102</v>
      </c>
      <c r="AO2375">
        <f t="shared" si="150"/>
        <v>596.46044444444442</v>
      </c>
      <c r="AP2375">
        <f t="shared" si="151"/>
        <v>192.6559166666666</v>
      </c>
    </row>
    <row r="2376" spans="1:42" x14ac:dyDescent="0.25">
      <c r="A2376">
        <v>3389</v>
      </c>
      <c r="B2376">
        <v>66</v>
      </c>
      <c r="C2376" t="s">
        <v>53</v>
      </c>
      <c r="D2376" t="s">
        <v>65</v>
      </c>
      <c r="E2376">
        <v>0</v>
      </c>
      <c r="F2376">
        <v>0</v>
      </c>
      <c r="G2376">
        <v>0</v>
      </c>
      <c r="H2376">
        <v>2</v>
      </c>
      <c r="I2376" t="s">
        <v>38</v>
      </c>
      <c r="J2376" t="s">
        <v>55</v>
      </c>
      <c r="K2376">
        <v>144.70699999999999</v>
      </c>
      <c r="L2376">
        <v>172.3702222222222</v>
      </c>
      <c r="M2376" t="s">
        <v>49</v>
      </c>
      <c r="N2376" t="s">
        <v>41</v>
      </c>
      <c r="O2376">
        <v>0</v>
      </c>
      <c r="P2376">
        <v>0</v>
      </c>
      <c r="Q2376">
        <v>1.667111111111111</v>
      </c>
      <c r="R2376">
        <v>555.55555555555554</v>
      </c>
      <c r="S2376">
        <v>0</v>
      </c>
      <c r="T2376">
        <v>0</v>
      </c>
      <c r="U2376">
        <v>195.55555555555549</v>
      </c>
      <c r="V2376">
        <v>0</v>
      </c>
      <c r="W2376">
        <v>47.555555555555557</v>
      </c>
      <c r="X2376">
        <v>0</v>
      </c>
      <c r="Y2376">
        <v>0</v>
      </c>
      <c r="Z2376">
        <v>70.042281187706479</v>
      </c>
      <c r="AA2376">
        <v>36</v>
      </c>
      <c r="AB2376">
        <v>2.5321962537358709</v>
      </c>
      <c r="AC2376" t="s">
        <v>62</v>
      </c>
      <c r="AD2376" t="s">
        <v>43</v>
      </c>
      <c r="AE2376" t="s">
        <v>44</v>
      </c>
      <c r="AF2376" t="s">
        <v>45</v>
      </c>
      <c r="AG2376">
        <v>0</v>
      </c>
      <c r="AH2376">
        <v>0.26395082473754877</v>
      </c>
      <c r="AI2376">
        <v>387.5675048828125</v>
      </c>
      <c r="AJ2376">
        <v>0.46876433491706848</v>
      </c>
      <c r="AK2376">
        <v>-27.663222222222231</v>
      </c>
      <c r="AL2376" t="s">
        <v>64</v>
      </c>
      <c r="AM2376">
        <f t="shared" si="148"/>
        <v>0</v>
      </c>
      <c r="AN2376">
        <f t="shared" si="149"/>
        <v>897.48522222222209</v>
      </c>
      <c r="AO2376">
        <f t="shared" si="150"/>
        <v>219.92577777777774</v>
      </c>
      <c r="AP2376">
        <f t="shared" si="151"/>
        <v>677.55944444444435</v>
      </c>
    </row>
    <row r="2377" spans="1:42" x14ac:dyDescent="0.25">
      <c r="A2377">
        <v>3390</v>
      </c>
      <c r="B2377">
        <v>50</v>
      </c>
      <c r="C2377" t="s">
        <v>36</v>
      </c>
      <c r="D2377" t="s">
        <v>65</v>
      </c>
      <c r="E2377">
        <v>1</v>
      </c>
      <c r="F2377">
        <v>1</v>
      </c>
      <c r="G2377">
        <v>1</v>
      </c>
      <c r="H2377">
        <v>2</v>
      </c>
      <c r="I2377" t="s">
        <v>72</v>
      </c>
      <c r="J2377" t="s">
        <v>55</v>
      </c>
      <c r="K2377">
        <v>911.30899999999997</v>
      </c>
      <c r="L2377">
        <v>1034.154</v>
      </c>
      <c r="M2377" t="s">
        <v>49</v>
      </c>
      <c r="N2377" t="s">
        <v>41</v>
      </c>
      <c r="O2377">
        <v>0</v>
      </c>
      <c r="P2377">
        <v>0</v>
      </c>
      <c r="Q2377">
        <v>518.69555555555553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26</v>
      </c>
      <c r="X2377">
        <v>0</v>
      </c>
      <c r="Y2377">
        <v>0</v>
      </c>
      <c r="Z2377">
        <v>597.33777425616881</v>
      </c>
      <c r="AA2377">
        <v>36</v>
      </c>
      <c r="AB2377">
        <v>21.59519148345322</v>
      </c>
      <c r="AC2377" t="s">
        <v>62</v>
      </c>
      <c r="AD2377" t="s">
        <v>56</v>
      </c>
      <c r="AE2377" t="s">
        <v>51</v>
      </c>
      <c r="AF2377" t="s">
        <v>45</v>
      </c>
      <c r="AG2377">
        <v>0</v>
      </c>
      <c r="AH2377">
        <v>8.5339553654193878E-2</v>
      </c>
      <c r="AI2377">
        <v>496.60391235351563</v>
      </c>
      <c r="AJ2377">
        <v>0.12847176194190979</v>
      </c>
      <c r="AK2377">
        <v>-122.845</v>
      </c>
      <c r="AL2377" t="s">
        <v>57</v>
      </c>
      <c r="AM2377">
        <f t="shared" si="148"/>
        <v>0</v>
      </c>
      <c r="AN2377">
        <f t="shared" si="149"/>
        <v>1430.0045555555555</v>
      </c>
      <c r="AO2377">
        <f t="shared" si="150"/>
        <v>1060.154</v>
      </c>
      <c r="AP2377">
        <f t="shared" si="151"/>
        <v>369.8505555555555</v>
      </c>
    </row>
    <row r="2378" spans="1:42" x14ac:dyDescent="0.25">
      <c r="A2378">
        <v>3393</v>
      </c>
      <c r="B2378">
        <v>54</v>
      </c>
      <c r="C2378" t="s">
        <v>67</v>
      </c>
      <c r="D2378" t="s">
        <v>76</v>
      </c>
      <c r="E2378">
        <v>2</v>
      </c>
      <c r="F2378">
        <v>0</v>
      </c>
      <c r="G2378">
        <v>0</v>
      </c>
      <c r="H2378">
        <v>4</v>
      </c>
      <c r="I2378" t="s">
        <v>60</v>
      </c>
      <c r="J2378" t="s">
        <v>74</v>
      </c>
      <c r="K2378">
        <v>1226.8050000000001</v>
      </c>
      <c r="L2378">
        <v>1427.0740000000001</v>
      </c>
      <c r="M2378" t="s">
        <v>49</v>
      </c>
      <c r="N2378" t="s">
        <v>41</v>
      </c>
      <c r="O2378">
        <v>0</v>
      </c>
      <c r="P2378">
        <v>1244.4444444444439</v>
      </c>
      <c r="Q2378">
        <v>331.89933333333329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13.111111111111111</v>
      </c>
      <c r="X2378">
        <v>0</v>
      </c>
      <c r="Y2378">
        <v>0</v>
      </c>
      <c r="Z2378">
        <v>694.30622778639997</v>
      </c>
      <c r="AA2378">
        <v>36</v>
      </c>
      <c r="AB2378">
        <v>25.100833369984301</v>
      </c>
      <c r="AC2378" t="s">
        <v>42</v>
      </c>
      <c r="AD2378" t="s">
        <v>43</v>
      </c>
      <c r="AE2378" t="s">
        <v>44</v>
      </c>
      <c r="AF2378" t="s">
        <v>45</v>
      </c>
      <c r="AG2378">
        <v>1</v>
      </c>
      <c r="AH2378">
        <v>4.4107679277658463E-2</v>
      </c>
      <c r="AI2378">
        <v>621.5726318359375</v>
      </c>
      <c r="AJ2378">
        <v>8.0768704414367676E-2</v>
      </c>
      <c r="AK2378">
        <v>-200.26900000000001</v>
      </c>
      <c r="AL2378" t="s">
        <v>46</v>
      </c>
      <c r="AM2378">
        <f t="shared" si="148"/>
        <v>1244.4444444444439</v>
      </c>
      <c r="AN2378">
        <f t="shared" si="149"/>
        <v>1558.7043333333334</v>
      </c>
      <c r="AO2378">
        <f t="shared" si="150"/>
        <v>1440.1851111111112</v>
      </c>
      <c r="AP2378">
        <f t="shared" si="151"/>
        <v>118.5192222222222</v>
      </c>
    </row>
    <row r="2379" spans="1:42" x14ac:dyDescent="0.25">
      <c r="A2379">
        <v>3394</v>
      </c>
      <c r="B2379">
        <v>31</v>
      </c>
      <c r="C2379" t="s">
        <v>36</v>
      </c>
      <c r="D2379" t="s">
        <v>65</v>
      </c>
      <c r="E2379">
        <v>0</v>
      </c>
      <c r="F2379">
        <v>0</v>
      </c>
      <c r="G2379">
        <v>0</v>
      </c>
      <c r="H2379">
        <v>3</v>
      </c>
      <c r="I2379" t="s">
        <v>60</v>
      </c>
      <c r="J2379" t="s">
        <v>55</v>
      </c>
      <c r="K2379">
        <v>379.2165</v>
      </c>
      <c r="L2379">
        <v>174.6888888888889</v>
      </c>
      <c r="M2379" t="s">
        <v>49</v>
      </c>
      <c r="N2379" t="s">
        <v>41</v>
      </c>
      <c r="O2379">
        <v>12706.07340573619</v>
      </c>
      <c r="P2379">
        <v>5555.5555555555557</v>
      </c>
      <c r="Q2379">
        <v>12.55688888888889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290.22222222222217</v>
      </c>
      <c r="X2379">
        <v>0</v>
      </c>
      <c r="Y2379">
        <v>0</v>
      </c>
      <c r="Z2379">
        <v>373.07957549806042</v>
      </c>
      <c r="AA2379">
        <v>12</v>
      </c>
      <c r="AB2379">
        <v>34.20393283512108</v>
      </c>
      <c r="AC2379" t="s">
        <v>42</v>
      </c>
      <c r="AD2379" t="s">
        <v>77</v>
      </c>
      <c r="AE2379" t="s">
        <v>51</v>
      </c>
      <c r="AF2379" t="s">
        <v>78</v>
      </c>
      <c r="AG2379">
        <v>1</v>
      </c>
      <c r="AH2379">
        <v>0.2143262177705765</v>
      </c>
      <c r="AI2379">
        <v>310.17098999023438</v>
      </c>
      <c r="AJ2379">
        <v>0.31941419839859009</v>
      </c>
      <c r="AK2379">
        <v>204.5276111111111</v>
      </c>
      <c r="AL2379" t="s">
        <v>64</v>
      </c>
      <c r="AM2379">
        <f t="shared" si="148"/>
        <v>0.4372018149393615</v>
      </c>
      <c r="AN2379">
        <f t="shared" si="149"/>
        <v>391.77338888888886</v>
      </c>
      <c r="AO2379">
        <f t="shared" si="150"/>
        <v>464.91111111111104</v>
      </c>
      <c r="AP2379">
        <f t="shared" si="151"/>
        <v>-73.13772222222218</v>
      </c>
    </row>
    <row r="2380" spans="1:42" x14ac:dyDescent="0.25">
      <c r="A2380">
        <v>3396</v>
      </c>
      <c r="B2380">
        <v>33</v>
      </c>
      <c r="C2380" t="s">
        <v>67</v>
      </c>
      <c r="D2380" t="s">
        <v>37</v>
      </c>
      <c r="E2380">
        <v>0</v>
      </c>
      <c r="F2380">
        <v>0</v>
      </c>
      <c r="G2380">
        <v>0</v>
      </c>
      <c r="H2380">
        <v>2</v>
      </c>
      <c r="I2380" t="s">
        <v>72</v>
      </c>
      <c r="J2380" t="s">
        <v>55</v>
      </c>
      <c r="K2380">
        <v>435.66674999999998</v>
      </c>
      <c r="L2380">
        <v>348.26755555555548</v>
      </c>
      <c r="M2380" t="s">
        <v>49</v>
      </c>
      <c r="N2380" t="s">
        <v>41</v>
      </c>
      <c r="O2380">
        <v>0</v>
      </c>
      <c r="P2380">
        <v>0</v>
      </c>
      <c r="Q2380">
        <v>163.78355555555561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141.33333333333329</v>
      </c>
      <c r="X2380">
        <v>0</v>
      </c>
      <c r="Y2380">
        <v>0</v>
      </c>
      <c r="Z2380">
        <v>289.97030042176277</v>
      </c>
      <c r="AA2380">
        <v>48</v>
      </c>
      <c r="AB2380">
        <v>8.5178774612679593</v>
      </c>
      <c r="AC2380" t="s">
        <v>62</v>
      </c>
      <c r="AD2380" t="s">
        <v>68</v>
      </c>
      <c r="AE2380" t="s">
        <v>44</v>
      </c>
      <c r="AF2380" t="s">
        <v>45</v>
      </c>
      <c r="AG2380">
        <v>0</v>
      </c>
      <c r="AH2380">
        <v>0.19286750257015231</v>
      </c>
      <c r="AI2380">
        <v>385.16775512695313</v>
      </c>
      <c r="AJ2380">
        <v>0.31078159809112549</v>
      </c>
      <c r="AK2380">
        <v>87.399194444444447</v>
      </c>
      <c r="AL2380" t="s">
        <v>64</v>
      </c>
      <c r="AM2380">
        <f t="shared" si="148"/>
        <v>0</v>
      </c>
      <c r="AN2380">
        <f t="shared" si="149"/>
        <v>599.45030555555559</v>
      </c>
      <c r="AO2380">
        <f t="shared" si="150"/>
        <v>489.60088888888879</v>
      </c>
      <c r="AP2380">
        <f t="shared" si="151"/>
        <v>109.8494166666668</v>
      </c>
    </row>
    <row r="2381" spans="1:42" x14ac:dyDescent="0.25">
      <c r="A2381">
        <v>3399</v>
      </c>
      <c r="B2381">
        <v>53</v>
      </c>
      <c r="C2381" t="s">
        <v>67</v>
      </c>
      <c r="D2381" t="s">
        <v>65</v>
      </c>
      <c r="E2381">
        <v>1</v>
      </c>
      <c r="F2381">
        <v>2</v>
      </c>
      <c r="G2381">
        <v>2</v>
      </c>
      <c r="H2381">
        <v>3</v>
      </c>
      <c r="I2381" t="s">
        <v>38</v>
      </c>
      <c r="J2381" t="s">
        <v>55</v>
      </c>
      <c r="K2381">
        <v>381.63650000000001</v>
      </c>
      <c r="L2381">
        <v>419.44088888888888</v>
      </c>
      <c r="M2381" t="s">
        <v>40</v>
      </c>
      <c r="N2381" t="s">
        <v>41</v>
      </c>
      <c r="O2381">
        <v>0</v>
      </c>
      <c r="P2381">
        <v>642.00155555555557</v>
      </c>
      <c r="Q2381">
        <v>204.6188888888889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54.444444444444443</v>
      </c>
      <c r="X2381">
        <v>0</v>
      </c>
      <c r="Y2381">
        <v>0</v>
      </c>
      <c r="Z2381">
        <v>218.92367415583249</v>
      </c>
      <c r="AA2381">
        <v>36</v>
      </c>
      <c r="AB2381">
        <v>7.9146152602578317</v>
      </c>
      <c r="AC2381" t="s">
        <v>62</v>
      </c>
      <c r="AD2381" t="s">
        <v>43</v>
      </c>
      <c r="AE2381" t="s">
        <v>51</v>
      </c>
      <c r="AF2381" t="s">
        <v>45</v>
      </c>
      <c r="AG2381">
        <v>1</v>
      </c>
      <c r="AH2381">
        <v>0.2016478627920151</v>
      </c>
      <c r="AI2381">
        <v>445.89175415039063</v>
      </c>
      <c r="AJ2381">
        <v>0.37740015983581537</v>
      </c>
      <c r="AK2381">
        <v>-37.804388888888873</v>
      </c>
      <c r="AL2381" t="s">
        <v>64</v>
      </c>
      <c r="AM2381">
        <f t="shared" si="148"/>
        <v>642.00155555555557</v>
      </c>
      <c r="AN2381">
        <f t="shared" si="149"/>
        <v>586.25538888888889</v>
      </c>
      <c r="AO2381">
        <f t="shared" si="150"/>
        <v>473.88533333333334</v>
      </c>
      <c r="AP2381">
        <f t="shared" si="151"/>
        <v>112.37005555555555</v>
      </c>
    </row>
    <row r="2382" spans="1:42" x14ac:dyDescent="0.25">
      <c r="A2382">
        <v>3402</v>
      </c>
      <c r="B2382">
        <v>35</v>
      </c>
      <c r="C2382" t="s">
        <v>36</v>
      </c>
      <c r="D2382" t="s">
        <v>65</v>
      </c>
      <c r="E2382">
        <v>2</v>
      </c>
      <c r="F2382">
        <v>1</v>
      </c>
      <c r="G2382">
        <v>1</v>
      </c>
      <c r="H2382">
        <v>4</v>
      </c>
      <c r="I2382" t="s">
        <v>48</v>
      </c>
      <c r="J2382" t="s">
        <v>55</v>
      </c>
      <c r="K2382">
        <v>472.76650000000001</v>
      </c>
      <c r="L2382">
        <v>536.16</v>
      </c>
      <c r="M2382" t="s">
        <v>49</v>
      </c>
      <c r="N2382" t="s">
        <v>50</v>
      </c>
      <c r="O2382">
        <v>0</v>
      </c>
      <c r="P2382">
        <v>0</v>
      </c>
      <c r="Q2382">
        <v>19.257777777777779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3.1111111111111112</v>
      </c>
      <c r="X2382">
        <v>0</v>
      </c>
      <c r="Y2382">
        <v>0</v>
      </c>
      <c r="Z2382">
        <v>226.7250205817663</v>
      </c>
      <c r="AA2382">
        <v>24</v>
      </c>
      <c r="AB2382">
        <v>11.31904304656306</v>
      </c>
      <c r="AC2382" t="s">
        <v>42</v>
      </c>
      <c r="AD2382" t="s">
        <v>43</v>
      </c>
      <c r="AE2382" t="s">
        <v>69</v>
      </c>
      <c r="AF2382" t="s">
        <v>45</v>
      </c>
      <c r="AG2382">
        <v>0</v>
      </c>
      <c r="AH2382">
        <v>0.19449324905872339</v>
      </c>
      <c r="AI2382">
        <v>404.42965698242188</v>
      </c>
      <c r="AJ2382">
        <v>0.34566903114318848</v>
      </c>
      <c r="AK2382">
        <v>-63.39349999999996</v>
      </c>
      <c r="AL2382" t="s">
        <v>52</v>
      </c>
      <c r="AM2382">
        <f t="shared" si="148"/>
        <v>0</v>
      </c>
      <c r="AN2382">
        <f t="shared" si="149"/>
        <v>492.0242777777778</v>
      </c>
      <c r="AO2382">
        <f t="shared" si="150"/>
        <v>539.27111111111105</v>
      </c>
      <c r="AP2382">
        <f t="shared" si="151"/>
        <v>-47.246833333333257</v>
      </c>
    </row>
    <row r="2383" spans="1:42" x14ac:dyDescent="0.25">
      <c r="A2383">
        <v>3403</v>
      </c>
      <c r="B2383">
        <v>42</v>
      </c>
      <c r="C2383" t="s">
        <v>53</v>
      </c>
      <c r="D2383" t="s">
        <v>65</v>
      </c>
      <c r="E2383">
        <v>3</v>
      </c>
      <c r="F2383">
        <v>2</v>
      </c>
      <c r="G2383">
        <v>2</v>
      </c>
      <c r="H2383">
        <v>2</v>
      </c>
      <c r="I2383" t="s">
        <v>48</v>
      </c>
      <c r="J2383" t="s">
        <v>55</v>
      </c>
      <c r="K2383">
        <v>439.75450000000001</v>
      </c>
      <c r="L2383">
        <v>277.58733333333328</v>
      </c>
      <c r="M2383" t="s">
        <v>49</v>
      </c>
      <c r="N2383" t="s">
        <v>41</v>
      </c>
      <c r="O2383">
        <v>42.992471921464748</v>
      </c>
      <c r="P2383">
        <v>77.777777777777771</v>
      </c>
      <c r="Q2383">
        <v>91.145111111111106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4.8888888888888893</v>
      </c>
      <c r="X2383">
        <v>0</v>
      </c>
      <c r="Y2383">
        <v>0</v>
      </c>
      <c r="Z2383">
        <v>291.22201327034668</v>
      </c>
      <c r="AA2383">
        <v>24</v>
      </c>
      <c r="AB2383">
        <v>14.538997486274409</v>
      </c>
      <c r="AC2383" t="s">
        <v>42</v>
      </c>
      <c r="AD2383" t="s">
        <v>77</v>
      </c>
      <c r="AE2383" t="s">
        <v>44</v>
      </c>
      <c r="AF2383" t="s">
        <v>45</v>
      </c>
      <c r="AG2383">
        <v>0</v>
      </c>
      <c r="AH2383">
        <v>0.23045861721038821</v>
      </c>
      <c r="AI2383">
        <v>368.01547241210938</v>
      </c>
      <c r="AJ2383">
        <v>0.34840211272239691</v>
      </c>
      <c r="AK2383">
        <v>162.1671666666667</v>
      </c>
      <c r="AL2383" t="s">
        <v>64</v>
      </c>
      <c r="AM2383">
        <f t="shared" si="148"/>
        <v>1.7679792560105845</v>
      </c>
      <c r="AN2383">
        <f t="shared" si="149"/>
        <v>530.89961111111108</v>
      </c>
      <c r="AO2383">
        <f t="shared" si="150"/>
        <v>282.47622222222219</v>
      </c>
      <c r="AP2383">
        <f t="shared" si="151"/>
        <v>248.42338888888889</v>
      </c>
    </row>
    <row r="2384" spans="1:42" x14ac:dyDescent="0.25">
      <c r="A2384">
        <v>3404</v>
      </c>
      <c r="B2384">
        <v>57</v>
      </c>
      <c r="C2384" t="s">
        <v>36</v>
      </c>
      <c r="D2384" t="s">
        <v>65</v>
      </c>
      <c r="E2384">
        <v>2</v>
      </c>
      <c r="F2384">
        <v>0</v>
      </c>
      <c r="G2384">
        <v>0</v>
      </c>
      <c r="H2384">
        <v>4</v>
      </c>
      <c r="I2384" t="s">
        <v>38</v>
      </c>
      <c r="J2384" t="s">
        <v>55</v>
      </c>
      <c r="K2384">
        <v>1611.53575</v>
      </c>
      <c r="L2384">
        <v>978.03844444444439</v>
      </c>
      <c r="M2384" t="s">
        <v>49</v>
      </c>
      <c r="N2384" t="s">
        <v>58</v>
      </c>
      <c r="O2384">
        <v>0</v>
      </c>
      <c r="P2384">
        <v>0</v>
      </c>
      <c r="Q2384">
        <v>501.09066666666672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20.888888888888889</v>
      </c>
      <c r="X2384">
        <v>0</v>
      </c>
      <c r="Y2384">
        <v>0</v>
      </c>
      <c r="Z2384">
        <v>1778.8293027901209</v>
      </c>
      <c r="AA2384">
        <v>36</v>
      </c>
      <c r="AB2384">
        <v>64.308940545347625</v>
      </c>
      <c r="AC2384" t="s">
        <v>42</v>
      </c>
      <c r="AD2384" t="s">
        <v>43</v>
      </c>
      <c r="AE2384" t="s">
        <v>51</v>
      </c>
      <c r="AF2384" t="s">
        <v>45</v>
      </c>
      <c r="AG2384">
        <v>1</v>
      </c>
      <c r="AH2384">
        <v>1.3350643217563629E-2</v>
      </c>
      <c r="AI2384">
        <v>769.40093994140625</v>
      </c>
      <c r="AJ2384">
        <v>1.8558729439973831E-2</v>
      </c>
      <c r="AK2384">
        <v>633.49730555555561</v>
      </c>
      <c r="AL2384" t="s">
        <v>46</v>
      </c>
      <c r="AM2384">
        <f t="shared" si="148"/>
        <v>0</v>
      </c>
      <c r="AN2384">
        <f t="shared" si="149"/>
        <v>2112.626416666667</v>
      </c>
      <c r="AO2384">
        <f t="shared" si="150"/>
        <v>998.92733333333331</v>
      </c>
      <c r="AP2384">
        <f t="shared" si="151"/>
        <v>1113.6990833333336</v>
      </c>
    </row>
    <row r="2385" spans="1:42" x14ac:dyDescent="0.25">
      <c r="A2385">
        <v>3405</v>
      </c>
      <c r="B2385">
        <v>45</v>
      </c>
      <c r="C2385" t="s">
        <v>36</v>
      </c>
      <c r="D2385" t="s">
        <v>76</v>
      </c>
      <c r="E2385">
        <v>2</v>
      </c>
      <c r="F2385">
        <v>1</v>
      </c>
      <c r="G2385">
        <v>1</v>
      </c>
      <c r="H2385">
        <v>3</v>
      </c>
      <c r="I2385" t="s">
        <v>54</v>
      </c>
      <c r="J2385" t="s">
        <v>55</v>
      </c>
      <c r="K2385">
        <v>668.77250000000004</v>
      </c>
      <c r="L2385">
        <v>479.16399999999999</v>
      </c>
      <c r="M2385" t="s">
        <v>49</v>
      </c>
      <c r="N2385" t="s">
        <v>50</v>
      </c>
      <c r="O2385">
        <v>2347.0278937911862</v>
      </c>
      <c r="P2385">
        <v>2222.2222222222222</v>
      </c>
      <c r="Q2385">
        <v>153.87577777777781</v>
      </c>
      <c r="R2385">
        <v>0</v>
      </c>
      <c r="S2385">
        <v>0</v>
      </c>
      <c r="T2385">
        <v>0</v>
      </c>
      <c r="U2385">
        <v>600</v>
      </c>
      <c r="V2385">
        <v>0</v>
      </c>
      <c r="W2385">
        <v>32</v>
      </c>
      <c r="X2385">
        <v>0</v>
      </c>
      <c r="Y2385">
        <v>0</v>
      </c>
      <c r="Z2385">
        <v>402.93166703870747</v>
      </c>
      <c r="AA2385">
        <v>3</v>
      </c>
      <c r="AB2385">
        <v>138.35986858937409</v>
      </c>
      <c r="AC2385" t="s">
        <v>42</v>
      </c>
      <c r="AD2385" t="s">
        <v>43</v>
      </c>
      <c r="AE2385" t="s">
        <v>51</v>
      </c>
      <c r="AF2385" t="s">
        <v>45</v>
      </c>
      <c r="AG2385">
        <v>1</v>
      </c>
      <c r="AH2385">
        <v>0.1262913644313812</v>
      </c>
      <c r="AI2385">
        <v>414.42340087890619</v>
      </c>
      <c r="AJ2385">
        <v>0.20790915191173551</v>
      </c>
      <c r="AK2385">
        <v>189.60849999999999</v>
      </c>
      <c r="AL2385" t="s">
        <v>57</v>
      </c>
      <c r="AM2385">
        <f t="shared" si="148"/>
        <v>0.94642070824557578</v>
      </c>
      <c r="AN2385">
        <f t="shared" si="149"/>
        <v>1422.6482777777778</v>
      </c>
      <c r="AO2385">
        <f t="shared" si="150"/>
        <v>511.16399999999999</v>
      </c>
      <c r="AP2385">
        <f t="shared" si="151"/>
        <v>911.48427777777783</v>
      </c>
    </row>
    <row r="2386" spans="1:42" x14ac:dyDescent="0.25">
      <c r="A2386">
        <v>3407</v>
      </c>
      <c r="B2386">
        <v>21</v>
      </c>
      <c r="C2386" t="s">
        <v>67</v>
      </c>
      <c r="D2386" t="s">
        <v>65</v>
      </c>
      <c r="E2386">
        <v>1</v>
      </c>
      <c r="F2386">
        <v>2</v>
      </c>
      <c r="G2386">
        <v>2</v>
      </c>
      <c r="H2386">
        <v>2</v>
      </c>
      <c r="I2386" t="s">
        <v>48</v>
      </c>
      <c r="J2386" t="s">
        <v>55</v>
      </c>
      <c r="K2386">
        <v>646.6875</v>
      </c>
      <c r="L2386">
        <v>295.33311111111112</v>
      </c>
      <c r="M2386" t="s">
        <v>40</v>
      </c>
      <c r="N2386" t="s">
        <v>58</v>
      </c>
      <c r="O2386">
        <v>0</v>
      </c>
      <c r="P2386">
        <v>0</v>
      </c>
      <c r="Q2386">
        <v>82.856888888888889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44.222222222222221</v>
      </c>
      <c r="X2386">
        <v>0</v>
      </c>
      <c r="Y2386">
        <v>0</v>
      </c>
      <c r="Z2386">
        <v>924.48395127171875</v>
      </c>
      <c r="AA2386">
        <v>24</v>
      </c>
      <c r="AB2386">
        <v>46.154031052463623</v>
      </c>
      <c r="AC2386" t="s">
        <v>71</v>
      </c>
      <c r="AD2386" t="s">
        <v>43</v>
      </c>
      <c r="AE2386" t="s">
        <v>69</v>
      </c>
      <c r="AF2386" t="s">
        <v>45</v>
      </c>
      <c r="AG2386">
        <v>1</v>
      </c>
      <c r="AH2386">
        <v>0.1273663341999054</v>
      </c>
      <c r="AI2386">
        <v>385.34194946289063</v>
      </c>
      <c r="AJ2386">
        <v>0.15334951877593991</v>
      </c>
      <c r="AK2386">
        <v>351.35438888888888</v>
      </c>
      <c r="AL2386" t="s">
        <v>57</v>
      </c>
      <c r="AM2386">
        <f t="shared" si="148"/>
        <v>0</v>
      </c>
      <c r="AN2386">
        <f t="shared" si="149"/>
        <v>729.54438888888888</v>
      </c>
      <c r="AO2386">
        <f t="shared" si="150"/>
        <v>339.55533333333335</v>
      </c>
      <c r="AP2386">
        <f t="shared" si="151"/>
        <v>389.98905555555552</v>
      </c>
    </row>
    <row r="2387" spans="1:42" x14ac:dyDescent="0.25">
      <c r="A2387">
        <v>3409</v>
      </c>
      <c r="B2387">
        <v>42</v>
      </c>
      <c r="C2387" t="s">
        <v>53</v>
      </c>
      <c r="D2387" t="s">
        <v>47</v>
      </c>
      <c r="E2387">
        <v>0</v>
      </c>
      <c r="F2387">
        <v>1</v>
      </c>
      <c r="G2387">
        <v>1</v>
      </c>
      <c r="H2387">
        <v>3</v>
      </c>
      <c r="I2387" t="s">
        <v>54</v>
      </c>
      <c r="J2387" t="s">
        <v>55</v>
      </c>
      <c r="K2387">
        <v>418.49675000000002</v>
      </c>
      <c r="L2387">
        <v>256.89400000000001</v>
      </c>
      <c r="M2387" t="s">
        <v>49</v>
      </c>
      <c r="N2387" t="s">
        <v>50</v>
      </c>
      <c r="O2387">
        <v>0</v>
      </c>
      <c r="P2387">
        <v>3044.4444444444439</v>
      </c>
      <c r="Q2387">
        <v>140.90199999999999</v>
      </c>
      <c r="R2387">
        <v>0</v>
      </c>
      <c r="S2387">
        <v>0</v>
      </c>
      <c r="T2387">
        <v>0</v>
      </c>
      <c r="U2387">
        <v>622.22222222222217</v>
      </c>
      <c r="V2387">
        <v>0</v>
      </c>
      <c r="W2387">
        <v>0</v>
      </c>
      <c r="X2387">
        <v>0</v>
      </c>
      <c r="Y2387">
        <v>0</v>
      </c>
      <c r="Z2387">
        <v>322.45189047223732</v>
      </c>
      <c r="AA2387">
        <v>24</v>
      </c>
      <c r="AB2387">
        <v>16.098121060196831</v>
      </c>
      <c r="AC2387" t="s">
        <v>42</v>
      </c>
      <c r="AD2387" t="s">
        <v>43</v>
      </c>
      <c r="AE2387" t="s">
        <v>44</v>
      </c>
      <c r="AF2387" t="s">
        <v>45</v>
      </c>
      <c r="AG2387">
        <v>0</v>
      </c>
      <c r="AH2387">
        <v>0.20093825459480291</v>
      </c>
      <c r="AI2387">
        <v>378.37435913085938</v>
      </c>
      <c r="AJ2387">
        <v>0.33526995778083801</v>
      </c>
      <c r="AK2387">
        <v>161.60274999999999</v>
      </c>
      <c r="AL2387" t="s">
        <v>64</v>
      </c>
      <c r="AM2387">
        <f t="shared" si="148"/>
        <v>3044.4444444444439</v>
      </c>
      <c r="AN2387">
        <f t="shared" si="149"/>
        <v>1181.6209722222222</v>
      </c>
      <c r="AO2387">
        <f t="shared" si="150"/>
        <v>256.89400000000001</v>
      </c>
      <c r="AP2387">
        <f t="shared" si="151"/>
        <v>924.72697222222223</v>
      </c>
    </row>
    <row r="2388" spans="1:42" x14ac:dyDescent="0.25">
      <c r="A2388">
        <v>3410</v>
      </c>
      <c r="B2388">
        <v>41</v>
      </c>
      <c r="C2388" t="s">
        <v>67</v>
      </c>
      <c r="D2388" t="s">
        <v>37</v>
      </c>
      <c r="E2388">
        <v>1</v>
      </c>
      <c r="F2388">
        <v>2</v>
      </c>
      <c r="G2388">
        <v>2</v>
      </c>
      <c r="H2388">
        <v>2</v>
      </c>
      <c r="I2388" t="s">
        <v>72</v>
      </c>
      <c r="J2388" t="s">
        <v>74</v>
      </c>
      <c r="K2388">
        <v>766.12699999999995</v>
      </c>
      <c r="L2388">
        <v>875.42533333333336</v>
      </c>
      <c r="M2388" t="s">
        <v>49</v>
      </c>
      <c r="N2388" t="s">
        <v>58</v>
      </c>
      <c r="O2388">
        <v>0</v>
      </c>
      <c r="P2388">
        <v>0</v>
      </c>
      <c r="Q2388">
        <v>435.46266666666668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141.33333333333329</v>
      </c>
      <c r="X2388">
        <v>0</v>
      </c>
      <c r="Y2388">
        <v>0</v>
      </c>
      <c r="Z2388">
        <v>292.84031668188572</v>
      </c>
      <c r="AA2388">
        <v>36</v>
      </c>
      <c r="AB2388">
        <v>10.586878957546681</v>
      </c>
      <c r="AC2388" t="s">
        <v>62</v>
      </c>
      <c r="AD2388" t="s">
        <v>43</v>
      </c>
      <c r="AE2388" t="s">
        <v>44</v>
      </c>
      <c r="AF2388" t="s">
        <v>45</v>
      </c>
      <c r="AG2388">
        <v>1</v>
      </c>
      <c r="AH2388">
        <v>0.1398412883281708</v>
      </c>
      <c r="AI2388">
        <v>430.32421875</v>
      </c>
      <c r="AJ2388">
        <v>0.21786659955978391</v>
      </c>
      <c r="AK2388">
        <v>-109.2983333333334</v>
      </c>
      <c r="AL2388" t="s">
        <v>57</v>
      </c>
      <c r="AM2388">
        <f t="shared" si="148"/>
        <v>0</v>
      </c>
      <c r="AN2388">
        <f t="shared" si="149"/>
        <v>1201.5896666666667</v>
      </c>
      <c r="AO2388">
        <f t="shared" si="150"/>
        <v>1016.7586666666666</v>
      </c>
      <c r="AP2388">
        <f t="shared" si="151"/>
        <v>184.83100000000013</v>
      </c>
    </row>
    <row r="2389" spans="1:42" x14ac:dyDescent="0.25">
      <c r="A2389">
        <v>3411</v>
      </c>
      <c r="B2389">
        <v>42</v>
      </c>
      <c r="C2389" t="s">
        <v>67</v>
      </c>
      <c r="D2389" t="s">
        <v>37</v>
      </c>
      <c r="E2389">
        <v>1</v>
      </c>
      <c r="F2389">
        <v>1</v>
      </c>
      <c r="G2389">
        <v>1</v>
      </c>
      <c r="H2389">
        <v>3</v>
      </c>
      <c r="I2389" t="s">
        <v>54</v>
      </c>
      <c r="J2389" t="s">
        <v>39</v>
      </c>
      <c r="K2389">
        <v>972.84225000000004</v>
      </c>
      <c r="L2389">
        <v>1016.134888888889</v>
      </c>
      <c r="M2389" t="s">
        <v>49</v>
      </c>
      <c r="N2389" t="s">
        <v>50</v>
      </c>
      <c r="O2389">
        <v>0</v>
      </c>
      <c r="P2389">
        <v>0</v>
      </c>
      <c r="Q2389">
        <v>403.66488888888892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10.888888888888889</v>
      </c>
      <c r="X2389">
        <v>0</v>
      </c>
      <c r="Y2389">
        <v>0</v>
      </c>
      <c r="Z2389">
        <v>846.52754064914961</v>
      </c>
      <c r="AA2389">
        <v>36</v>
      </c>
      <c r="AB2389">
        <v>30.603998481594981</v>
      </c>
      <c r="AC2389" t="s">
        <v>62</v>
      </c>
      <c r="AD2389" t="s">
        <v>43</v>
      </c>
      <c r="AE2389" t="s">
        <v>51</v>
      </c>
      <c r="AF2389" t="s">
        <v>45</v>
      </c>
      <c r="AG2389">
        <v>1</v>
      </c>
      <c r="AH2389">
        <v>6.4378596842288971E-2</v>
      </c>
      <c r="AI2389">
        <v>539.138916015625</v>
      </c>
      <c r="AJ2389">
        <v>9.8229087889194489E-2</v>
      </c>
      <c r="AK2389">
        <v>-43.29263888888886</v>
      </c>
      <c r="AL2389" t="s">
        <v>46</v>
      </c>
      <c r="AM2389">
        <f t="shared" si="148"/>
        <v>0</v>
      </c>
      <c r="AN2389">
        <f t="shared" si="149"/>
        <v>1376.5071388888889</v>
      </c>
      <c r="AO2389">
        <f t="shared" si="150"/>
        <v>1027.0237777777779</v>
      </c>
      <c r="AP2389">
        <f t="shared" si="151"/>
        <v>349.48336111111098</v>
      </c>
    </row>
    <row r="2390" spans="1:42" x14ac:dyDescent="0.25">
      <c r="A2390">
        <v>3415</v>
      </c>
      <c r="B2390">
        <v>43</v>
      </c>
      <c r="C2390" t="s">
        <v>36</v>
      </c>
      <c r="D2390" t="s">
        <v>37</v>
      </c>
      <c r="E2390">
        <v>0</v>
      </c>
      <c r="F2390">
        <v>0</v>
      </c>
      <c r="G2390">
        <v>0</v>
      </c>
      <c r="H2390">
        <v>3</v>
      </c>
      <c r="I2390" t="s">
        <v>59</v>
      </c>
      <c r="J2390" t="s">
        <v>55</v>
      </c>
      <c r="K2390">
        <v>680.61024999999995</v>
      </c>
      <c r="L2390">
        <v>348.40933333333328</v>
      </c>
      <c r="M2390" t="s">
        <v>49</v>
      </c>
      <c r="N2390" t="s">
        <v>50</v>
      </c>
      <c r="O2390">
        <v>0</v>
      </c>
      <c r="P2390">
        <v>0</v>
      </c>
      <c r="Q2390">
        <v>219.3737777777778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16.222222222222221</v>
      </c>
      <c r="X2390">
        <v>0</v>
      </c>
      <c r="Y2390">
        <v>0</v>
      </c>
      <c r="Z2390">
        <v>994.54354975359286</v>
      </c>
      <c r="AA2390">
        <v>36</v>
      </c>
      <c r="AB2390">
        <v>35.95513178838668</v>
      </c>
      <c r="AC2390" t="s">
        <v>42</v>
      </c>
      <c r="AD2390" t="s">
        <v>56</v>
      </c>
      <c r="AE2390" t="s">
        <v>51</v>
      </c>
      <c r="AF2390" t="s">
        <v>45</v>
      </c>
      <c r="AG2390">
        <v>1</v>
      </c>
      <c r="AH2390">
        <v>8.5291549563407898E-2</v>
      </c>
      <c r="AI2390">
        <v>505.4876708984375</v>
      </c>
      <c r="AJ2390">
        <v>0.13505735993385309</v>
      </c>
      <c r="AK2390">
        <v>332.20091666666661</v>
      </c>
      <c r="AL2390" t="s">
        <v>57</v>
      </c>
      <c r="AM2390">
        <f t="shared" si="148"/>
        <v>0</v>
      </c>
      <c r="AN2390">
        <f t="shared" si="149"/>
        <v>899.98402777777778</v>
      </c>
      <c r="AO2390">
        <f t="shared" si="150"/>
        <v>364.63155555555551</v>
      </c>
      <c r="AP2390">
        <f t="shared" si="151"/>
        <v>535.35247222222233</v>
      </c>
    </row>
    <row r="2391" spans="1:42" x14ac:dyDescent="0.25">
      <c r="A2391">
        <v>3419</v>
      </c>
      <c r="B2391">
        <v>56</v>
      </c>
      <c r="C2391" t="s">
        <v>53</v>
      </c>
      <c r="D2391" t="s">
        <v>79</v>
      </c>
      <c r="E2391">
        <v>1</v>
      </c>
      <c r="F2391">
        <v>1</v>
      </c>
      <c r="G2391">
        <v>1</v>
      </c>
      <c r="H2391">
        <v>2</v>
      </c>
      <c r="I2391" t="s">
        <v>38</v>
      </c>
      <c r="J2391" t="s">
        <v>39</v>
      </c>
      <c r="K2391">
        <v>454.96249999999998</v>
      </c>
      <c r="L2391">
        <v>383.22866666666658</v>
      </c>
      <c r="M2391" t="s">
        <v>49</v>
      </c>
      <c r="N2391" t="s">
        <v>50</v>
      </c>
      <c r="O2391">
        <v>0</v>
      </c>
      <c r="P2391">
        <v>0</v>
      </c>
      <c r="Q2391">
        <v>148.26222222222219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44.444444444444443</v>
      </c>
      <c r="X2391">
        <v>0</v>
      </c>
      <c r="Y2391">
        <v>0</v>
      </c>
      <c r="Z2391">
        <v>377.89470026577112</v>
      </c>
      <c r="AA2391">
        <v>36</v>
      </c>
      <c r="AB2391">
        <v>13.661798674934889</v>
      </c>
      <c r="AC2391" t="s">
        <v>42</v>
      </c>
      <c r="AD2391" t="s">
        <v>56</v>
      </c>
      <c r="AE2391" t="s">
        <v>44</v>
      </c>
      <c r="AF2391" t="s">
        <v>45</v>
      </c>
      <c r="AG2391">
        <v>1</v>
      </c>
      <c r="AH2391">
        <v>0.1740714758634567</v>
      </c>
      <c r="AI2391">
        <v>436.54507446289063</v>
      </c>
      <c r="AJ2391">
        <v>0.29626259207725519</v>
      </c>
      <c r="AK2391">
        <v>71.733833333333337</v>
      </c>
      <c r="AL2391" t="s">
        <v>64</v>
      </c>
      <c r="AM2391">
        <f t="shared" si="148"/>
        <v>0</v>
      </c>
      <c r="AN2391">
        <f t="shared" si="149"/>
        <v>603.22472222222223</v>
      </c>
      <c r="AO2391">
        <f t="shared" si="150"/>
        <v>427.67311111111104</v>
      </c>
      <c r="AP2391">
        <f t="shared" si="151"/>
        <v>175.55161111111119</v>
      </c>
    </row>
    <row r="2392" spans="1:42" x14ac:dyDescent="0.25">
      <c r="A2392">
        <v>3420</v>
      </c>
      <c r="B2392">
        <v>26</v>
      </c>
      <c r="C2392" t="s">
        <v>53</v>
      </c>
      <c r="D2392" t="s">
        <v>65</v>
      </c>
      <c r="E2392">
        <v>1</v>
      </c>
      <c r="F2392">
        <v>3</v>
      </c>
      <c r="G2392">
        <v>3</v>
      </c>
      <c r="H2392">
        <v>2</v>
      </c>
      <c r="I2392" t="s">
        <v>60</v>
      </c>
      <c r="J2392" t="s">
        <v>39</v>
      </c>
      <c r="K2392">
        <v>55.9955</v>
      </c>
      <c r="L2392">
        <v>63.499333333333333</v>
      </c>
      <c r="M2392" t="s">
        <v>49</v>
      </c>
      <c r="N2392" t="s">
        <v>50</v>
      </c>
      <c r="O2392">
        <v>0</v>
      </c>
      <c r="P2392">
        <v>0</v>
      </c>
      <c r="Q2392">
        <v>23.786666666666669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19.120622306920851</v>
      </c>
      <c r="AA2392">
        <v>36</v>
      </c>
      <c r="AB2392">
        <v>0.69125630053267706</v>
      </c>
      <c r="AC2392" t="s">
        <v>62</v>
      </c>
      <c r="AD2392" t="s">
        <v>56</v>
      </c>
      <c r="AE2392" t="s">
        <v>44</v>
      </c>
      <c r="AF2392" t="s">
        <v>45</v>
      </c>
      <c r="AG2392">
        <v>0</v>
      </c>
      <c r="AH2392">
        <v>0.37897074222564697</v>
      </c>
      <c r="AI2392">
        <v>285.84197998046881</v>
      </c>
      <c r="AJ2392">
        <v>0.5525054931640625</v>
      </c>
      <c r="AK2392">
        <v>-7.5038333333333327</v>
      </c>
      <c r="AL2392" t="s">
        <v>64</v>
      </c>
      <c r="AM2392">
        <f t="shared" si="148"/>
        <v>0</v>
      </c>
      <c r="AN2392">
        <f t="shared" si="149"/>
        <v>79.782166666666669</v>
      </c>
      <c r="AO2392">
        <f t="shared" si="150"/>
        <v>63.499333333333333</v>
      </c>
      <c r="AP2392">
        <f t="shared" si="151"/>
        <v>16.282833333333336</v>
      </c>
    </row>
    <row r="2393" spans="1:42" x14ac:dyDescent="0.25">
      <c r="A2393">
        <v>3421</v>
      </c>
      <c r="B2393">
        <v>25</v>
      </c>
      <c r="C2393" t="s">
        <v>53</v>
      </c>
      <c r="D2393" t="s">
        <v>37</v>
      </c>
      <c r="E2393">
        <v>0</v>
      </c>
      <c r="F2393">
        <v>3</v>
      </c>
      <c r="G2393">
        <v>3</v>
      </c>
      <c r="H2393">
        <v>2</v>
      </c>
      <c r="I2393" t="s">
        <v>54</v>
      </c>
      <c r="J2393" t="s">
        <v>39</v>
      </c>
      <c r="K2393">
        <v>80.603999999999999</v>
      </c>
      <c r="L2393">
        <v>55.581777777777781</v>
      </c>
      <c r="M2393" t="s">
        <v>49</v>
      </c>
      <c r="N2393" t="s">
        <v>58</v>
      </c>
      <c r="O2393">
        <v>10327.23626236471</v>
      </c>
      <c r="P2393">
        <v>6666.666666666667</v>
      </c>
      <c r="Q2393">
        <v>5.6422222222222222</v>
      </c>
      <c r="R2393">
        <v>55.555555555555557</v>
      </c>
      <c r="S2393">
        <v>66.666666666666671</v>
      </c>
      <c r="T2393">
        <v>1040</v>
      </c>
      <c r="U2393">
        <v>0</v>
      </c>
      <c r="V2393">
        <v>0</v>
      </c>
      <c r="W2393">
        <v>18.666666666666671</v>
      </c>
      <c r="X2393">
        <v>0</v>
      </c>
      <c r="Y2393">
        <v>0</v>
      </c>
      <c r="Z2393">
        <v>64.513544800885882</v>
      </c>
      <c r="AA2393">
        <v>18</v>
      </c>
      <c r="AB2393">
        <v>4.1163371604656174</v>
      </c>
      <c r="AC2393" t="s">
        <v>42</v>
      </c>
      <c r="AD2393" t="s">
        <v>43</v>
      </c>
      <c r="AE2393" t="s">
        <v>44</v>
      </c>
      <c r="AF2393" t="s">
        <v>45</v>
      </c>
      <c r="AG2393">
        <v>0</v>
      </c>
      <c r="AH2393">
        <v>0.38528984785079962</v>
      </c>
      <c r="AI2393">
        <v>228.5089111328125</v>
      </c>
      <c r="AJ2393">
        <v>0.52402710914611816</v>
      </c>
      <c r="AK2393">
        <v>25.022222222222219</v>
      </c>
      <c r="AL2393" t="s">
        <v>64</v>
      </c>
      <c r="AM2393">
        <f t="shared" si="148"/>
        <v>0.64547968281472046</v>
      </c>
      <c r="AN2393">
        <f t="shared" si="149"/>
        <v>1248.4684444444445</v>
      </c>
      <c r="AO2393">
        <f t="shared" si="150"/>
        <v>74.248444444444459</v>
      </c>
      <c r="AP2393">
        <f t="shared" si="151"/>
        <v>1174.22</v>
      </c>
    </row>
    <row r="2394" spans="1:42" x14ac:dyDescent="0.25">
      <c r="A2394">
        <v>3422</v>
      </c>
      <c r="B2394">
        <v>53</v>
      </c>
      <c r="C2394" t="s">
        <v>36</v>
      </c>
      <c r="D2394" t="s">
        <v>65</v>
      </c>
      <c r="E2394">
        <v>2</v>
      </c>
      <c r="F2394">
        <v>0</v>
      </c>
      <c r="G2394">
        <v>0</v>
      </c>
      <c r="H2394">
        <v>3</v>
      </c>
      <c r="I2394" t="s">
        <v>60</v>
      </c>
      <c r="J2394" t="s">
        <v>39</v>
      </c>
      <c r="K2394">
        <v>229.48824999999999</v>
      </c>
      <c r="L2394">
        <v>179.56511111111109</v>
      </c>
      <c r="M2394" t="s">
        <v>80</v>
      </c>
      <c r="N2394" t="s">
        <v>41</v>
      </c>
      <c r="O2394">
        <v>0</v>
      </c>
      <c r="P2394">
        <v>0</v>
      </c>
      <c r="Q2394">
        <v>20.307111111111109</v>
      </c>
      <c r="R2394">
        <v>43.555555555555557</v>
      </c>
      <c r="S2394">
        <v>0</v>
      </c>
      <c r="T2394">
        <v>0</v>
      </c>
      <c r="U2394">
        <v>0</v>
      </c>
      <c r="V2394">
        <v>0</v>
      </c>
      <c r="W2394">
        <v>127.3333333333333</v>
      </c>
      <c r="X2394">
        <v>0</v>
      </c>
      <c r="Y2394">
        <v>0</v>
      </c>
      <c r="Z2394">
        <v>125.98714454468291</v>
      </c>
      <c r="AA2394">
        <v>48</v>
      </c>
      <c r="AB2394">
        <v>3.7008723216335362</v>
      </c>
      <c r="AC2394" t="s">
        <v>42</v>
      </c>
      <c r="AD2394" t="s">
        <v>43</v>
      </c>
      <c r="AE2394" t="s">
        <v>44</v>
      </c>
      <c r="AF2394" t="s">
        <v>45</v>
      </c>
      <c r="AG2394">
        <v>0</v>
      </c>
      <c r="AH2394">
        <v>0.23450532555580139</v>
      </c>
      <c r="AI2394">
        <v>448.10067749023438</v>
      </c>
      <c r="AJ2394">
        <v>0.45619949698448181</v>
      </c>
      <c r="AK2394">
        <v>49.923138888888872</v>
      </c>
      <c r="AL2394" t="s">
        <v>64</v>
      </c>
      <c r="AM2394">
        <f t="shared" si="148"/>
        <v>0</v>
      </c>
      <c r="AN2394">
        <f t="shared" si="149"/>
        <v>293.35091666666665</v>
      </c>
      <c r="AO2394">
        <f t="shared" si="150"/>
        <v>306.89844444444441</v>
      </c>
      <c r="AP2394">
        <f t="shared" si="151"/>
        <v>-13.547527777777759</v>
      </c>
    </row>
    <row r="2395" spans="1:42" x14ac:dyDescent="0.25">
      <c r="A2395">
        <v>3423</v>
      </c>
      <c r="B2395">
        <v>41</v>
      </c>
      <c r="C2395" t="s">
        <v>36</v>
      </c>
      <c r="D2395" t="s">
        <v>37</v>
      </c>
      <c r="E2395">
        <v>0</v>
      </c>
      <c r="F2395">
        <v>4</v>
      </c>
      <c r="G2395">
        <v>4</v>
      </c>
      <c r="H2395">
        <v>2</v>
      </c>
      <c r="I2395" t="s">
        <v>60</v>
      </c>
      <c r="J2395" t="s">
        <v>55</v>
      </c>
      <c r="K2395">
        <v>861.2835</v>
      </c>
      <c r="L2395">
        <v>718.69933333333336</v>
      </c>
      <c r="M2395" t="s">
        <v>49</v>
      </c>
      <c r="N2395" t="s">
        <v>41</v>
      </c>
      <c r="O2395">
        <v>0</v>
      </c>
      <c r="P2395">
        <v>88.888888888888886</v>
      </c>
      <c r="Q2395">
        <v>241.76111111111109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13.111111111111111</v>
      </c>
      <c r="X2395">
        <v>0</v>
      </c>
      <c r="Y2395">
        <v>0</v>
      </c>
      <c r="Z2395">
        <v>467.81516612158782</v>
      </c>
      <c r="AA2395">
        <v>60</v>
      </c>
      <c r="AB2395">
        <v>11.87943047020952</v>
      </c>
      <c r="AC2395" t="s">
        <v>62</v>
      </c>
      <c r="AD2395" t="s">
        <v>43</v>
      </c>
      <c r="AE2395" t="s">
        <v>51</v>
      </c>
      <c r="AF2395" t="s">
        <v>45</v>
      </c>
      <c r="AG2395">
        <v>1</v>
      </c>
      <c r="AH2395">
        <v>0.10872010141611101</v>
      </c>
      <c r="AI2395">
        <v>534.07257080078125</v>
      </c>
      <c r="AJ2395">
        <v>0.19172766804695129</v>
      </c>
      <c r="AK2395">
        <v>142.58416666666659</v>
      </c>
      <c r="AL2395" t="s">
        <v>57</v>
      </c>
      <c r="AM2395">
        <f t="shared" si="148"/>
        <v>88.888888888888886</v>
      </c>
      <c r="AN2395">
        <f t="shared" si="149"/>
        <v>1103.0446111111112</v>
      </c>
      <c r="AO2395">
        <f t="shared" si="150"/>
        <v>731.81044444444444</v>
      </c>
      <c r="AP2395">
        <f t="shared" si="151"/>
        <v>371.23416666666674</v>
      </c>
    </row>
    <row r="2396" spans="1:42" x14ac:dyDescent="0.25">
      <c r="A2396">
        <v>3424</v>
      </c>
      <c r="B2396">
        <v>42</v>
      </c>
      <c r="C2396" t="s">
        <v>53</v>
      </c>
      <c r="D2396" t="s">
        <v>65</v>
      </c>
      <c r="E2396">
        <v>0</v>
      </c>
      <c r="F2396">
        <v>1</v>
      </c>
      <c r="G2396">
        <v>1</v>
      </c>
      <c r="H2396">
        <v>3</v>
      </c>
      <c r="I2396" t="s">
        <v>54</v>
      </c>
      <c r="J2396" t="s">
        <v>55</v>
      </c>
      <c r="K2396">
        <v>341.66874999999999</v>
      </c>
      <c r="L2396">
        <v>375.12155555555557</v>
      </c>
      <c r="M2396" t="s">
        <v>40</v>
      </c>
      <c r="N2396" t="s">
        <v>50</v>
      </c>
      <c r="O2396">
        <v>0</v>
      </c>
      <c r="P2396">
        <v>0</v>
      </c>
      <c r="Q2396">
        <v>13.00688888888889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252.51546253989139</v>
      </c>
      <c r="AA2396">
        <v>18</v>
      </c>
      <c r="AB2396">
        <v>16.11194649516213</v>
      </c>
      <c r="AC2396" t="s">
        <v>42</v>
      </c>
      <c r="AD2396" t="s">
        <v>43</v>
      </c>
      <c r="AE2396" t="s">
        <v>84</v>
      </c>
      <c r="AF2396" t="s">
        <v>73</v>
      </c>
      <c r="AG2396">
        <v>1</v>
      </c>
      <c r="AH2396">
        <v>0.22250337898731229</v>
      </c>
      <c r="AI2396">
        <v>348.31008911132813</v>
      </c>
      <c r="AJ2396">
        <v>0.35966676473617548</v>
      </c>
      <c r="AK2396">
        <v>-33.452805555555592</v>
      </c>
      <c r="AL2396" t="s">
        <v>64</v>
      </c>
      <c r="AM2396">
        <f t="shared" si="148"/>
        <v>0</v>
      </c>
      <c r="AN2396">
        <f t="shared" si="149"/>
        <v>354.6756388888889</v>
      </c>
      <c r="AO2396">
        <f t="shared" si="150"/>
        <v>375.12155555555557</v>
      </c>
      <c r="AP2396">
        <f t="shared" si="151"/>
        <v>-20.445916666666676</v>
      </c>
    </row>
    <row r="2397" spans="1:42" x14ac:dyDescent="0.25">
      <c r="A2397">
        <v>3426</v>
      </c>
      <c r="B2397">
        <v>45</v>
      </c>
      <c r="C2397" t="s">
        <v>53</v>
      </c>
      <c r="D2397" t="s">
        <v>37</v>
      </c>
      <c r="E2397">
        <v>0</v>
      </c>
      <c r="F2397">
        <v>1</v>
      </c>
      <c r="G2397">
        <v>1</v>
      </c>
      <c r="H2397">
        <v>2</v>
      </c>
      <c r="I2397" t="s">
        <v>54</v>
      </c>
      <c r="J2397" t="s">
        <v>55</v>
      </c>
      <c r="K2397">
        <v>167.714</v>
      </c>
      <c r="L2397">
        <v>118.69311111111109</v>
      </c>
      <c r="M2397" t="s">
        <v>49</v>
      </c>
      <c r="N2397" t="s">
        <v>50</v>
      </c>
      <c r="O2397">
        <v>0</v>
      </c>
      <c r="P2397">
        <v>0</v>
      </c>
      <c r="Q2397">
        <v>42.856444444444442</v>
      </c>
      <c r="R2397">
        <v>0</v>
      </c>
      <c r="S2397">
        <v>66.666666666666671</v>
      </c>
      <c r="T2397">
        <v>0</v>
      </c>
      <c r="U2397">
        <v>0</v>
      </c>
      <c r="V2397">
        <v>0</v>
      </c>
      <c r="W2397">
        <v>7.333333333333333</v>
      </c>
      <c r="X2397">
        <v>0</v>
      </c>
      <c r="Y2397">
        <v>0</v>
      </c>
      <c r="Z2397">
        <v>150.91466200592049</v>
      </c>
      <c r="AA2397">
        <v>48</v>
      </c>
      <c r="AB2397">
        <v>4.4331181372898483</v>
      </c>
      <c r="AC2397" t="s">
        <v>71</v>
      </c>
      <c r="AD2397" t="s">
        <v>81</v>
      </c>
      <c r="AE2397" t="s">
        <v>51</v>
      </c>
      <c r="AF2397" t="s">
        <v>45</v>
      </c>
      <c r="AG2397">
        <v>0</v>
      </c>
      <c r="AH2397">
        <v>0.26632183790206909</v>
      </c>
      <c r="AI2397">
        <v>381.90682983398438</v>
      </c>
      <c r="AJ2397">
        <v>0.45335924625396729</v>
      </c>
      <c r="AK2397">
        <v>49.020888888888891</v>
      </c>
      <c r="AL2397" t="s">
        <v>64</v>
      </c>
      <c r="AM2397">
        <f t="shared" si="148"/>
        <v>0</v>
      </c>
      <c r="AN2397">
        <f t="shared" si="149"/>
        <v>277.23711111111112</v>
      </c>
      <c r="AO2397">
        <f t="shared" si="150"/>
        <v>126.02644444444442</v>
      </c>
      <c r="AP2397">
        <f t="shared" si="151"/>
        <v>151.2106666666667</v>
      </c>
    </row>
    <row r="2398" spans="1:42" x14ac:dyDescent="0.25">
      <c r="A2398">
        <v>3427</v>
      </c>
      <c r="B2398">
        <v>43</v>
      </c>
      <c r="C2398" t="s">
        <v>67</v>
      </c>
      <c r="D2398" t="s">
        <v>37</v>
      </c>
      <c r="E2398">
        <v>0</v>
      </c>
      <c r="F2398">
        <v>0</v>
      </c>
      <c r="G2398">
        <v>0</v>
      </c>
      <c r="H2398">
        <v>4</v>
      </c>
      <c r="I2398" t="s">
        <v>54</v>
      </c>
      <c r="J2398" t="s">
        <v>39</v>
      </c>
      <c r="K2398">
        <v>221.85624999999999</v>
      </c>
      <c r="L2398">
        <v>276.63444444444451</v>
      </c>
      <c r="M2398" t="s">
        <v>80</v>
      </c>
      <c r="N2398" t="s">
        <v>41</v>
      </c>
      <c r="O2398">
        <v>0</v>
      </c>
      <c r="P2398">
        <v>0</v>
      </c>
      <c r="Q2398">
        <v>17.698222222222221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24</v>
      </c>
      <c r="X2398">
        <v>0</v>
      </c>
      <c r="Y2398">
        <v>0</v>
      </c>
      <c r="Z2398">
        <v>101.251548120614</v>
      </c>
      <c r="AA2398">
        <v>36</v>
      </c>
      <c r="AB2398">
        <v>3.6604860162803541</v>
      </c>
      <c r="AC2398" t="s">
        <v>42</v>
      </c>
      <c r="AD2398" t="s">
        <v>68</v>
      </c>
      <c r="AE2398" t="s">
        <v>44</v>
      </c>
      <c r="AF2398" t="s">
        <v>73</v>
      </c>
      <c r="AG2398">
        <v>0</v>
      </c>
      <c r="AH2398">
        <v>0.23673525452613831</v>
      </c>
      <c r="AI2398">
        <v>403.42874145507813</v>
      </c>
      <c r="AJ2398">
        <v>0.45588669180870062</v>
      </c>
      <c r="AK2398">
        <v>-54.778194444444473</v>
      </c>
      <c r="AL2398" t="s">
        <v>52</v>
      </c>
      <c r="AM2398">
        <f t="shared" si="148"/>
        <v>0</v>
      </c>
      <c r="AN2398">
        <f t="shared" si="149"/>
        <v>239.55447222222222</v>
      </c>
      <c r="AO2398">
        <f t="shared" si="150"/>
        <v>300.63444444444451</v>
      </c>
      <c r="AP2398">
        <f t="shared" si="151"/>
        <v>-61.079972222222295</v>
      </c>
    </row>
    <row r="2399" spans="1:42" x14ac:dyDescent="0.25">
      <c r="A2399">
        <v>3429</v>
      </c>
      <c r="B2399">
        <v>61</v>
      </c>
      <c r="C2399" t="s">
        <v>36</v>
      </c>
      <c r="D2399" t="s">
        <v>37</v>
      </c>
      <c r="E2399">
        <v>0</v>
      </c>
      <c r="F2399">
        <v>3</v>
      </c>
      <c r="G2399">
        <v>3</v>
      </c>
      <c r="H2399">
        <v>3</v>
      </c>
      <c r="I2399" t="s">
        <v>48</v>
      </c>
      <c r="J2399" t="s">
        <v>74</v>
      </c>
      <c r="K2399">
        <v>32.90475</v>
      </c>
      <c r="L2399">
        <v>28.385777777777779</v>
      </c>
      <c r="M2399" t="s">
        <v>49</v>
      </c>
      <c r="N2399" t="s">
        <v>50</v>
      </c>
      <c r="O2399">
        <v>0</v>
      </c>
      <c r="P2399">
        <v>0</v>
      </c>
      <c r="Q2399">
        <v>13.82444444444444</v>
      </c>
      <c r="R2399">
        <v>0</v>
      </c>
      <c r="S2399">
        <v>0</v>
      </c>
      <c r="T2399">
        <v>0</v>
      </c>
      <c r="U2399">
        <v>222.2222222222222</v>
      </c>
      <c r="V2399">
        <v>0</v>
      </c>
      <c r="W2399">
        <v>11.555555555555561</v>
      </c>
      <c r="X2399">
        <v>0</v>
      </c>
      <c r="Y2399">
        <v>0</v>
      </c>
      <c r="Z2399">
        <v>26.48585697233116</v>
      </c>
      <c r="AA2399">
        <v>48</v>
      </c>
      <c r="AB2399">
        <v>0.77802203818406801</v>
      </c>
      <c r="AC2399" t="s">
        <v>42</v>
      </c>
      <c r="AD2399" t="s">
        <v>56</v>
      </c>
      <c r="AE2399" t="s">
        <v>44</v>
      </c>
      <c r="AF2399" t="s">
        <v>45</v>
      </c>
      <c r="AG2399">
        <v>0</v>
      </c>
      <c r="AH2399">
        <v>0.30010473728179932</v>
      </c>
      <c r="AI2399">
        <v>446.49639892578119</v>
      </c>
      <c r="AJ2399">
        <v>0.57759678363800049</v>
      </c>
      <c r="AK2399">
        <v>4.5189722222222208</v>
      </c>
      <c r="AL2399" t="s">
        <v>64</v>
      </c>
      <c r="AM2399">
        <f t="shared" si="148"/>
        <v>0</v>
      </c>
      <c r="AN2399">
        <f t="shared" si="149"/>
        <v>268.95141666666666</v>
      </c>
      <c r="AO2399">
        <f t="shared" si="150"/>
        <v>39.94133333333334</v>
      </c>
      <c r="AP2399">
        <f t="shared" si="151"/>
        <v>229.01008333333331</v>
      </c>
    </row>
    <row r="2400" spans="1:42" x14ac:dyDescent="0.25">
      <c r="A2400">
        <v>3435</v>
      </c>
      <c r="B2400">
        <v>45</v>
      </c>
      <c r="C2400" t="s">
        <v>67</v>
      </c>
      <c r="D2400" t="s">
        <v>65</v>
      </c>
      <c r="E2400">
        <v>1</v>
      </c>
      <c r="F2400">
        <v>1</v>
      </c>
      <c r="G2400">
        <v>1</v>
      </c>
      <c r="H2400">
        <v>3</v>
      </c>
      <c r="I2400" t="s">
        <v>48</v>
      </c>
      <c r="J2400" t="s">
        <v>39</v>
      </c>
      <c r="K2400">
        <v>660.60299999999995</v>
      </c>
      <c r="L2400">
        <v>646.45088888888893</v>
      </c>
      <c r="M2400" t="s">
        <v>49</v>
      </c>
      <c r="N2400" t="s">
        <v>50</v>
      </c>
      <c r="O2400">
        <v>0</v>
      </c>
      <c r="P2400">
        <v>0</v>
      </c>
      <c r="Q2400">
        <v>245.1622222222222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88.888888888888886</v>
      </c>
      <c r="X2400">
        <v>0</v>
      </c>
      <c r="Y2400">
        <v>44.444444444444443</v>
      </c>
      <c r="Z2400">
        <v>348.99648837871541</v>
      </c>
      <c r="AA2400">
        <v>48</v>
      </c>
      <c r="AB2400">
        <v>10.251771709374751</v>
      </c>
      <c r="AC2400" t="s">
        <v>62</v>
      </c>
      <c r="AD2400" t="s">
        <v>56</v>
      </c>
      <c r="AE2400" t="s">
        <v>44</v>
      </c>
      <c r="AF2400" t="s">
        <v>73</v>
      </c>
      <c r="AG2400">
        <v>0</v>
      </c>
      <c r="AH2400">
        <v>0.13131855428218839</v>
      </c>
      <c r="AI2400">
        <v>497.19021606445313</v>
      </c>
      <c r="AJ2400">
        <v>0.24997545778751371</v>
      </c>
      <c r="AK2400">
        <v>14.152111111111029</v>
      </c>
      <c r="AL2400" t="s">
        <v>57</v>
      </c>
      <c r="AM2400">
        <f t="shared" si="148"/>
        <v>0</v>
      </c>
      <c r="AN2400">
        <f t="shared" si="149"/>
        <v>905.76522222222218</v>
      </c>
      <c r="AO2400">
        <f t="shared" si="150"/>
        <v>779.7842222222223</v>
      </c>
      <c r="AP2400">
        <f t="shared" si="151"/>
        <v>125.98099999999988</v>
      </c>
    </row>
    <row r="2401" spans="1:42" x14ac:dyDescent="0.25">
      <c r="A2401">
        <v>3437</v>
      </c>
      <c r="B2401">
        <v>32</v>
      </c>
      <c r="C2401" t="s">
        <v>53</v>
      </c>
      <c r="D2401" t="s">
        <v>65</v>
      </c>
      <c r="E2401">
        <v>1</v>
      </c>
      <c r="F2401">
        <v>2</v>
      </c>
      <c r="G2401">
        <v>2</v>
      </c>
      <c r="H2401">
        <v>3</v>
      </c>
      <c r="I2401" t="s">
        <v>72</v>
      </c>
      <c r="J2401" t="s">
        <v>55</v>
      </c>
      <c r="K2401">
        <v>717.00125000000003</v>
      </c>
      <c r="L2401">
        <v>574.57866666666666</v>
      </c>
      <c r="M2401" t="s">
        <v>49</v>
      </c>
      <c r="N2401" t="s">
        <v>41</v>
      </c>
      <c r="O2401">
        <v>0</v>
      </c>
      <c r="P2401">
        <v>0</v>
      </c>
      <c r="Q2401">
        <v>7.8255555555555558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542.09934852514118</v>
      </c>
      <c r="AA2401">
        <v>36</v>
      </c>
      <c r="AB2401">
        <v>19.598190067643738</v>
      </c>
      <c r="AC2401" t="s">
        <v>62</v>
      </c>
      <c r="AD2401" t="s">
        <v>56</v>
      </c>
      <c r="AE2401" t="s">
        <v>51</v>
      </c>
      <c r="AF2401" t="s">
        <v>78</v>
      </c>
      <c r="AG2401">
        <v>0</v>
      </c>
      <c r="AH2401">
        <v>0.12825413048267359</v>
      </c>
      <c r="AI2401">
        <v>454.73577880859381</v>
      </c>
      <c r="AJ2401">
        <v>0.2079146355390549</v>
      </c>
      <c r="AK2401">
        <v>142.42258333333339</v>
      </c>
      <c r="AL2401" t="s">
        <v>57</v>
      </c>
      <c r="AM2401">
        <f t="shared" si="148"/>
        <v>0</v>
      </c>
      <c r="AN2401">
        <f t="shared" si="149"/>
        <v>724.82680555555555</v>
      </c>
      <c r="AO2401">
        <f t="shared" si="150"/>
        <v>574.57866666666666</v>
      </c>
      <c r="AP2401">
        <f t="shared" si="151"/>
        <v>150.24813888888889</v>
      </c>
    </row>
    <row r="2402" spans="1:42" x14ac:dyDescent="0.25">
      <c r="A2402">
        <v>3439</v>
      </c>
      <c r="B2402">
        <v>61</v>
      </c>
      <c r="C2402" t="s">
        <v>36</v>
      </c>
      <c r="D2402" t="s">
        <v>65</v>
      </c>
      <c r="E2402">
        <v>1</v>
      </c>
      <c r="F2402">
        <v>0</v>
      </c>
      <c r="G2402">
        <v>0</v>
      </c>
      <c r="H2402">
        <v>3</v>
      </c>
      <c r="I2402" t="s">
        <v>38</v>
      </c>
      <c r="J2402" t="s">
        <v>39</v>
      </c>
      <c r="K2402">
        <v>1422.0250000000001</v>
      </c>
      <c r="L2402">
        <v>729.06666666666672</v>
      </c>
      <c r="M2402" t="s">
        <v>80</v>
      </c>
      <c r="N2402" t="s">
        <v>41</v>
      </c>
      <c r="O2402">
        <v>0</v>
      </c>
      <c r="P2402">
        <v>0</v>
      </c>
      <c r="Q2402">
        <v>901.3557777777778</v>
      </c>
      <c r="R2402">
        <v>0</v>
      </c>
      <c r="S2402">
        <v>0</v>
      </c>
      <c r="T2402">
        <v>0</v>
      </c>
      <c r="U2402">
        <v>600</v>
      </c>
      <c r="V2402">
        <v>0</v>
      </c>
      <c r="W2402">
        <v>206.2222222222222</v>
      </c>
      <c r="X2402">
        <v>0</v>
      </c>
      <c r="Y2402">
        <v>0</v>
      </c>
      <c r="Z2402">
        <v>1991.562482336936</v>
      </c>
      <c r="AA2402">
        <v>36</v>
      </c>
      <c r="AB2402">
        <v>71.999754595937304</v>
      </c>
      <c r="AC2402" t="s">
        <v>71</v>
      </c>
      <c r="AD2402" t="s">
        <v>56</v>
      </c>
      <c r="AE2402" t="s">
        <v>51</v>
      </c>
      <c r="AF2402" t="s">
        <v>83</v>
      </c>
      <c r="AG2402">
        <v>1</v>
      </c>
      <c r="AH2402">
        <v>1.473016384989023E-2</v>
      </c>
      <c r="AI2402">
        <v>740.241943359375</v>
      </c>
      <c r="AJ2402">
        <v>1.7957251518964771E-2</v>
      </c>
      <c r="AK2402">
        <v>692.95833333333337</v>
      </c>
      <c r="AL2402" t="s">
        <v>46</v>
      </c>
      <c r="AM2402">
        <f t="shared" si="148"/>
        <v>0</v>
      </c>
      <c r="AN2402">
        <f t="shared" si="149"/>
        <v>2923.3807777777779</v>
      </c>
      <c r="AO2402">
        <f t="shared" si="150"/>
        <v>935.28888888888889</v>
      </c>
      <c r="AP2402">
        <f t="shared" si="151"/>
        <v>1988.0918888888891</v>
      </c>
    </row>
    <row r="2403" spans="1:42" x14ac:dyDescent="0.25">
      <c r="A2403">
        <v>3441</v>
      </c>
      <c r="B2403">
        <v>26</v>
      </c>
      <c r="C2403" t="s">
        <v>53</v>
      </c>
      <c r="D2403" t="s">
        <v>65</v>
      </c>
      <c r="E2403">
        <v>0</v>
      </c>
      <c r="F2403">
        <v>1</v>
      </c>
      <c r="G2403">
        <v>1</v>
      </c>
      <c r="H2403">
        <v>2</v>
      </c>
      <c r="I2403" t="s">
        <v>38</v>
      </c>
      <c r="J2403" t="s">
        <v>55</v>
      </c>
      <c r="K2403">
        <v>910.0915</v>
      </c>
      <c r="L2403">
        <v>885.75333333333333</v>
      </c>
      <c r="M2403" t="s">
        <v>80</v>
      </c>
      <c r="N2403" t="s">
        <v>58</v>
      </c>
      <c r="O2403">
        <v>0</v>
      </c>
      <c r="P2403">
        <v>497.77777777777783</v>
      </c>
      <c r="Q2403">
        <v>274.21711111111108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25.333333333333329</v>
      </c>
      <c r="X2403">
        <v>0</v>
      </c>
      <c r="Y2403">
        <v>0</v>
      </c>
      <c r="Z2403">
        <v>565.17132169215915</v>
      </c>
      <c r="AA2403">
        <v>36</v>
      </c>
      <c r="AB2403">
        <v>20.432297167371829</v>
      </c>
      <c r="AC2403" t="s">
        <v>62</v>
      </c>
      <c r="AD2403" t="s">
        <v>43</v>
      </c>
      <c r="AE2403" t="s">
        <v>44</v>
      </c>
      <c r="AF2403" t="s">
        <v>88</v>
      </c>
      <c r="AG2403">
        <v>1</v>
      </c>
      <c r="AH2403">
        <v>0.1024502739310265</v>
      </c>
      <c r="AI2403">
        <v>417.68960571289063</v>
      </c>
      <c r="AJ2403">
        <v>0.1360611766576767</v>
      </c>
      <c r="AK2403">
        <v>24.33816666666667</v>
      </c>
      <c r="AL2403" t="s">
        <v>57</v>
      </c>
      <c r="AM2403">
        <f t="shared" si="148"/>
        <v>497.77777777777783</v>
      </c>
      <c r="AN2403">
        <f t="shared" si="149"/>
        <v>1184.3086111111111</v>
      </c>
      <c r="AO2403">
        <f t="shared" si="150"/>
        <v>911.0866666666667</v>
      </c>
      <c r="AP2403">
        <f t="shared" si="151"/>
        <v>273.22194444444438</v>
      </c>
    </row>
    <row r="2404" spans="1:42" x14ac:dyDescent="0.25">
      <c r="A2404">
        <v>3442</v>
      </c>
      <c r="B2404">
        <v>35</v>
      </c>
      <c r="C2404" t="s">
        <v>67</v>
      </c>
      <c r="D2404" t="s">
        <v>47</v>
      </c>
      <c r="E2404">
        <v>1</v>
      </c>
      <c r="F2404">
        <v>1</v>
      </c>
      <c r="G2404">
        <v>1</v>
      </c>
      <c r="H2404">
        <v>3</v>
      </c>
      <c r="I2404" t="s">
        <v>38</v>
      </c>
      <c r="J2404" t="s">
        <v>39</v>
      </c>
      <c r="K2404">
        <v>1166.98</v>
      </c>
      <c r="L2404">
        <v>1203.6353333333329</v>
      </c>
      <c r="M2404" t="s">
        <v>40</v>
      </c>
      <c r="N2404" t="s">
        <v>50</v>
      </c>
      <c r="O2404">
        <v>0</v>
      </c>
      <c r="P2404">
        <v>0</v>
      </c>
      <c r="Q2404">
        <v>46.827777777777783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30.666666666666671</v>
      </c>
      <c r="X2404">
        <v>0</v>
      </c>
      <c r="Y2404">
        <v>0</v>
      </c>
      <c r="Z2404">
        <v>761.42277958184968</v>
      </c>
      <c r="AA2404">
        <v>48</v>
      </c>
      <c r="AB2404">
        <v>22.36679385186261</v>
      </c>
      <c r="AC2404" t="s">
        <v>42</v>
      </c>
      <c r="AD2404" t="s">
        <v>43</v>
      </c>
      <c r="AE2404" t="s">
        <v>44</v>
      </c>
      <c r="AF2404" t="s">
        <v>45</v>
      </c>
      <c r="AG2404">
        <v>1</v>
      </c>
      <c r="AH2404">
        <v>5.389859527349472E-2</v>
      </c>
      <c r="AI2404">
        <v>567.87445068359375</v>
      </c>
      <c r="AJ2404">
        <v>8.3683334290981293E-2</v>
      </c>
      <c r="AK2404">
        <v>-36.655333333333367</v>
      </c>
      <c r="AL2404" t="s">
        <v>46</v>
      </c>
      <c r="AM2404">
        <f t="shared" si="148"/>
        <v>0</v>
      </c>
      <c r="AN2404">
        <f t="shared" si="149"/>
        <v>1213.8077777777778</v>
      </c>
      <c r="AO2404">
        <f t="shared" si="150"/>
        <v>1234.3019999999997</v>
      </c>
      <c r="AP2404">
        <f t="shared" si="151"/>
        <v>-20.494222222221879</v>
      </c>
    </row>
    <row r="2405" spans="1:42" x14ac:dyDescent="0.25">
      <c r="A2405">
        <v>3443</v>
      </c>
      <c r="B2405">
        <v>53</v>
      </c>
      <c r="C2405" t="s">
        <v>53</v>
      </c>
      <c r="D2405" t="s">
        <v>37</v>
      </c>
      <c r="E2405">
        <v>0</v>
      </c>
      <c r="F2405">
        <v>0</v>
      </c>
      <c r="G2405">
        <v>0</v>
      </c>
      <c r="H2405">
        <v>2</v>
      </c>
      <c r="I2405" t="s">
        <v>48</v>
      </c>
      <c r="J2405" t="s">
        <v>55</v>
      </c>
      <c r="K2405">
        <v>90.995750000000001</v>
      </c>
      <c r="L2405">
        <v>101.2484444444444</v>
      </c>
      <c r="M2405" t="s">
        <v>85</v>
      </c>
      <c r="N2405" t="s">
        <v>41</v>
      </c>
      <c r="O2405">
        <v>0</v>
      </c>
      <c r="P2405">
        <v>0</v>
      </c>
      <c r="Q2405">
        <v>33.902888888888889</v>
      </c>
      <c r="R2405">
        <v>0</v>
      </c>
      <c r="S2405">
        <v>0</v>
      </c>
      <c r="T2405">
        <v>0</v>
      </c>
      <c r="U2405">
        <v>622.22222222222217</v>
      </c>
      <c r="V2405">
        <v>0</v>
      </c>
      <c r="W2405">
        <v>11.111111111111111</v>
      </c>
      <c r="X2405">
        <v>0</v>
      </c>
      <c r="Y2405">
        <v>0</v>
      </c>
      <c r="Z2405">
        <v>54.560754799916893</v>
      </c>
      <c r="AA2405">
        <v>24</v>
      </c>
      <c r="AB2405">
        <v>2.7238966861644132</v>
      </c>
      <c r="AC2405" t="s">
        <v>62</v>
      </c>
      <c r="AD2405" t="s">
        <v>43</v>
      </c>
      <c r="AE2405" t="s">
        <v>44</v>
      </c>
      <c r="AF2405" t="s">
        <v>45</v>
      </c>
      <c r="AG2405">
        <v>0</v>
      </c>
      <c r="AH2405">
        <v>0.31286707520484919</v>
      </c>
      <c r="AI2405">
        <v>306.37515258789063</v>
      </c>
      <c r="AJ2405">
        <v>0.49178719520568848</v>
      </c>
      <c r="AK2405">
        <v>-10.25269444444444</v>
      </c>
      <c r="AL2405" t="s">
        <v>64</v>
      </c>
      <c r="AM2405">
        <f t="shared" si="148"/>
        <v>0</v>
      </c>
      <c r="AN2405">
        <f t="shared" si="149"/>
        <v>747.12086111111103</v>
      </c>
      <c r="AO2405">
        <f t="shared" si="150"/>
        <v>112.35955555555552</v>
      </c>
      <c r="AP2405">
        <f t="shared" si="151"/>
        <v>634.76130555555551</v>
      </c>
    </row>
    <row r="2406" spans="1:42" x14ac:dyDescent="0.25">
      <c r="A2406">
        <v>3444</v>
      </c>
      <c r="B2406">
        <v>66</v>
      </c>
      <c r="C2406" t="s">
        <v>36</v>
      </c>
      <c r="D2406" t="s">
        <v>76</v>
      </c>
      <c r="E2406">
        <v>0</v>
      </c>
      <c r="F2406">
        <v>1</v>
      </c>
      <c r="G2406">
        <v>1</v>
      </c>
      <c r="H2406">
        <v>2</v>
      </c>
      <c r="I2406" t="s">
        <v>60</v>
      </c>
      <c r="J2406" t="s">
        <v>39</v>
      </c>
      <c r="K2406">
        <v>526.00424999999996</v>
      </c>
      <c r="L2406">
        <v>550.28399999999999</v>
      </c>
      <c r="M2406" t="s">
        <v>49</v>
      </c>
      <c r="N2406" t="s">
        <v>41</v>
      </c>
      <c r="O2406">
        <v>0</v>
      </c>
      <c r="P2406">
        <v>0</v>
      </c>
      <c r="Q2406">
        <v>290.04066666666671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774.66666666666663</v>
      </c>
      <c r="X2406">
        <v>0</v>
      </c>
      <c r="Y2406">
        <v>0</v>
      </c>
      <c r="Z2406">
        <v>229.54726467984429</v>
      </c>
      <c r="AA2406">
        <v>36</v>
      </c>
      <c r="AB2406">
        <v>8.298683506893525</v>
      </c>
      <c r="AC2406" t="s">
        <v>42</v>
      </c>
      <c r="AD2406" t="s">
        <v>66</v>
      </c>
      <c r="AE2406" t="s">
        <v>44</v>
      </c>
      <c r="AF2406" t="s">
        <v>78</v>
      </c>
      <c r="AG2406">
        <v>0</v>
      </c>
      <c r="AH2406">
        <v>0.16409441828727719</v>
      </c>
      <c r="AI2406">
        <v>452.82113647460938</v>
      </c>
      <c r="AJ2406">
        <v>0.29917961359024048</v>
      </c>
      <c r="AK2406">
        <v>-24.279750000000039</v>
      </c>
      <c r="AL2406" t="s">
        <v>57</v>
      </c>
      <c r="AM2406">
        <f t="shared" si="148"/>
        <v>0</v>
      </c>
      <c r="AN2406">
        <f t="shared" si="149"/>
        <v>816.04491666666672</v>
      </c>
      <c r="AO2406">
        <f t="shared" si="150"/>
        <v>1324.9506666666666</v>
      </c>
      <c r="AP2406">
        <f t="shared" si="151"/>
        <v>-508.9057499999999</v>
      </c>
    </row>
    <row r="2407" spans="1:42" x14ac:dyDescent="0.25">
      <c r="A2407">
        <v>3445</v>
      </c>
      <c r="B2407">
        <v>29</v>
      </c>
      <c r="C2407" t="s">
        <v>67</v>
      </c>
      <c r="D2407" t="s">
        <v>37</v>
      </c>
      <c r="E2407">
        <v>2</v>
      </c>
      <c r="F2407">
        <v>1</v>
      </c>
      <c r="G2407">
        <v>1</v>
      </c>
      <c r="H2407">
        <v>1</v>
      </c>
      <c r="I2407" t="s">
        <v>38</v>
      </c>
      <c r="J2407" t="s">
        <v>39</v>
      </c>
      <c r="K2407">
        <v>437.18525</v>
      </c>
      <c r="L2407">
        <v>283.95755555555547</v>
      </c>
      <c r="M2407" t="s">
        <v>49</v>
      </c>
      <c r="N2407" t="s">
        <v>50</v>
      </c>
      <c r="O2407">
        <v>0</v>
      </c>
      <c r="P2407">
        <v>0</v>
      </c>
      <c r="Q2407">
        <v>29.292888888888889</v>
      </c>
      <c r="R2407">
        <v>220.66666666666671</v>
      </c>
      <c r="S2407">
        <v>0</v>
      </c>
      <c r="T2407">
        <v>0</v>
      </c>
      <c r="U2407">
        <v>0</v>
      </c>
      <c r="V2407">
        <v>0</v>
      </c>
      <c r="W2407">
        <v>103.7777777777778</v>
      </c>
      <c r="X2407">
        <v>0</v>
      </c>
      <c r="Y2407">
        <v>0</v>
      </c>
      <c r="Z2407">
        <v>284.84614526989981</v>
      </c>
      <c r="AA2407">
        <v>36</v>
      </c>
      <c r="AB2407">
        <v>10.29787051067864</v>
      </c>
      <c r="AC2407" t="s">
        <v>62</v>
      </c>
      <c r="AD2407" t="s">
        <v>66</v>
      </c>
      <c r="AE2407" t="s">
        <v>82</v>
      </c>
      <c r="AF2407" t="s">
        <v>45</v>
      </c>
      <c r="AG2407">
        <v>1</v>
      </c>
      <c r="AH2407">
        <v>0.23781713843345639</v>
      </c>
      <c r="AI2407">
        <v>320.52569580078119</v>
      </c>
      <c r="AJ2407">
        <v>0.32126355171203608</v>
      </c>
      <c r="AK2407">
        <v>153.2276944444445</v>
      </c>
      <c r="AL2407" t="s">
        <v>64</v>
      </c>
      <c r="AM2407">
        <f t="shared" si="148"/>
        <v>0</v>
      </c>
      <c r="AN2407">
        <f t="shared" si="149"/>
        <v>687.14480555555565</v>
      </c>
      <c r="AO2407">
        <f t="shared" si="150"/>
        <v>387.7353333333333</v>
      </c>
      <c r="AP2407">
        <f t="shared" si="151"/>
        <v>299.40947222222235</v>
      </c>
    </row>
    <row r="2408" spans="1:42" x14ac:dyDescent="0.25">
      <c r="A2408">
        <v>3446</v>
      </c>
      <c r="B2408">
        <v>31</v>
      </c>
      <c r="C2408" t="s">
        <v>36</v>
      </c>
      <c r="D2408" t="s">
        <v>65</v>
      </c>
      <c r="E2408">
        <v>0</v>
      </c>
      <c r="F2408">
        <v>0</v>
      </c>
      <c r="G2408">
        <v>0</v>
      </c>
      <c r="H2408">
        <v>5</v>
      </c>
      <c r="I2408" t="s">
        <v>38</v>
      </c>
      <c r="J2408" t="s">
        <v>55</v>
      </c>
      <c r="K2408">
        <v>2153.0487499999999</v>
      </c>
      <c r="L2408">
        <v>2834.4068888888892</v>
      </c>
      <c r="M2408" t="s">
        <v>49</v>
      </c>
      <c r="N2408" t="s">
        <v>50</v>
      </c>
      <c r="O2408">
        <v>0</v>
      </c>
      <c r="P2408">
        <v>805.12911111111111</v>
      </c>
      <c r="Q2408">
        <v>440.58733333333328</v>
      </c>
      <c r="R2408">
        <v>0</v>
      </c>
      <c r="S2408">
        <v>0</v>
      </c>
      <c r="T2408">
        <v>0</v>
      </c>
      <c r="U2408">
        <v>66.666666666666671</v>
      </c>
      <c r="V2408">
        <v>0</v>
      </c>
      <c r="W2408">
        <v>204.44444444444451</v>
      </c>
      <c r="X2408">
        <v>0</v>
      </c>
      <c r="Y2408">
        <v>0</v>
      </c>
      <c r="Z2408">
        <v>892.2574419035011</v>
      </c>
      <c r="AA2408">
        <v>18</v>
      </c>
      <c r="AB2408">
        <v>56.931183616482024</v>
      </c>
      <c r="AC2408" t="s">
        <v>62</v>
      </c>
      <c r="AD2408" t="s">
        <v>56</v>
      </c>
      <c r="AE2408" t="s">
        <v>44</v>
      </c>
      <c r="AF2408" t="s">
        <v>78</v>
      </c>
      <c r="AG2408">
        <v>1</v>
      </c>
      <c r="AH2408">
        <v>1.053538732230663E-2</v>
      </c>
      <c r="AI2408">
        <v>664.62286376953125</v>
      </c>
      <c r="AJ2408">
        <v>1.282865833491087E-2</v>
      </c>
      <c r="AK2408">
        <v>-681.35813888888879</v>
      </c>
      <c r="AL2408" t="s">
        <v>70</v>
      </c>
      <c r="AM2408">
        <f t="shared" si="148"/>
        <v>805.12911111111111</v>
      </c>
      <c r="AN2408">
        <f t="shared" si="149"/>
        <v>2660.3027499999998</v>
      </c>
      <c r="AO2408">
        <f t="shared" si="150"/>
        <v>3038.8513333333335</v>
      </c>
      <c r="AP2408">
        <f t="shared" si="151"/>
        <v>-378.54858333333368</v>
      </c>
    </row>
    <row r="2409" spans="1:42" x14ac:dyDescent="0.25">
      <c r="A2409">
        <v>3447</v>
      </c>
      <c r="B2409">
        <v>33</v>
      </c>
      <c r="C2409" t="s">
        <v>67</v>
      </c>
      <c r="D2409" t="s">
        <v>65</v>
      </c>
      <c r="E2409">
        <v>1</v>
      </c>
      <c r="F2409">
        <v>1</v>
      </c>
      <c r="G2409">
        <v>1</v>
      </c>
      <c r="H2409">
        <v>5</v>
      </c>
      <c r="I2409" t="s">
        <v>60</v>
      </c>
      <c r="J2409" t="s">
        <v>55</v>
      </c>
      <c r="K2409">
        <v>1050.3497500000001</v>
      </c>
      <c r="L2409">
        <v>829.73866666666663</v>
      </c>
      <c r="M2409" t="s">
        <v>49</v>
      </c>
      <c r="N2409" t="s">
        <v>50</v>
      </c>
      <c r="O2409">
        <v>0</v>
      </c>
      <c r="P2409">
        <v>0</v>
      </c>
      <c r="Q2409">
        <v>309.65933333333328</v>
      </c>
      <c r="R2409">
        <v>133.33333333333329</v>
      </c>
      <c r="S2409">
        <v>0</v>
      </c>
      <c r="T2409">
        <v>0</v>
      </c>
      <c r="U2409">
        <v>0</v>
      </c>
      <c r="V2409">
        <v>0</v>
      </c>
      <c r="W2409">
        <v>17.555555555555561</v>
      </c>
      <c r="X2409">
        <v>1173.333333333333</v>
      </c>
      <c r="Y2409">
        <v>0</v>
      </c>
      <c r="Z2409">
        <v>765.92277668258748</v>
      </c>
      <c r="AA2409">
        <v>36</v>
      </c>
      <c r="AB2409">
        <v>27.6899431725966</v>
      </c>
      <c r="AC2409" t="s">
        <v>62</v>
      </c>
      <c r="AD2409" t="s">
        <v>56</v>
      </c>
      <c r="AE2409" t="s">
        <v>69</v>
      </c>
      <c r="AF2409" t="s">
        <v>45</v>
      </c>
      <c r="AG2409">
        <v>1</v>
      </c>
      <c r="AH2409">
        <v>6.2285751104354858E-2</v>
      </c>
      <c r="AI2409">
        <v>577.589111328125</v>
      </c>
      <c r="AJ2409">
        <v>0.1198247149586678</v>
      </c>
      <c r="AK2409">
        <v>220.61108333333351</v>
      </c>
      <c r="AL2409" t="s">
        <v>52</v>
      </c>
      <c r="AM2409">
        <f t="shared" si="148"/>
        <v>0</v>
      </c>
      <c r="AN2409">
        <f t="shared" si="149"/>
        <v>1493.3424166666666</v>
      </c>
      <c r="AO2409">
        <f t="shared" si="150"/>
        <v>2020.6275555555553</v>
      </c>
      <c r="AP2409">
        <f t="shared" si="151"/>
        <v>-527.2851388888887</v>
      </c>
    </row>
    <row r="2410" spans="1:42" x14ac:dyDescent="0.25">
      <c r="A2410">
        <v>3448</v>
      </c>
      <c r="B2410">
        <v>31</v>
      </c>
      <c r="C2410" t="s">
        <v>53</v>
      </c>
      <c r="D2410" t="s">
        <v>65</v>
      </c>
      <c r="E2410">
        <v>0</v>
      </c>
      <c r="F2410">
        <v>1</v>
      </c>
      <c r="G2410">
        <v>1</v>
      </c>
      <c r="H2410">
        <v>1</v>
      </c>
      <c r="I2410" t="s">
        <v>54</v>
      </c>
      <c r="J2410" t="s">
        <v>61</v>
      </c>
      <c r="K2410">
        <v>436.54849999999999</v>
      </c>
      <c r="L2410">
        <v>385.01799999999997</v>
      </c>
      <c r="M2410" t="s">
        <v>49</v>
      </c>
      <c r="N2410" t="s">
        <v>50</v>
      </c>
      <c r="O2410">
        <v>0</v>
      </c>
      <c r="P2410">
        <v>0</v>
      </c>
      <c r="Q2410">
        <v>171.81155555555549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212.44444444444451</v>
      </c>
      <c r="X2410">
        <v>0</v>
      </c>
      <c r="Y2410">
        <v>0</v>
      </c>
      <c r="Z2410">
        <v>355.16218622485871</v>
      </c>
      <c r="AA2410">
        <v>24</v>
      </c>
      <c r="AB2410">
        <v>17.73115320080349</v>
      </c>
      <c r="AC2410" t="s">
        <v>62</v>
      </c>
      <c r="AD2410" t="s">
        <v>43</v>
      </c>
      <c r="AE2410" t="s">
        <v>44</v>
      </c>
      <c r="AF2410" t="s">
        <v>45</v>
      </c>
      <c r="AG2410">
        <v>1</v>
      </c>
      <c r="AH2410">
        <v>0.22167544066905981</v>
      </c>
      <c r="AI2410">
        <v>287.44189453125</v>
      </c>
      <c r="AJ2410">
        <v>0.28096768260002142</v>
      </c>
      <c r="AK2410">
        <v>51.530500000000018</v>
      </c>
      <c r="AL2410" t="s">
        <v>64</v>
      </c>
      <c r="AM2410">
        <f t="shared" si="148"/>
        <v>0</v>
      </c>
      <c r="AN2410">
        <f t="shared" si="149"/>
        <v>608.3600555555555</v>
      </c>
      <c r="AO2410">
        <f t="shared" si="150"/>
        <v>597.46244444444449</v>
      </c>
      <c r="AP2410">
        <f t="shared" si="151"/>
        <v>10.897611111111019</v>
      </c>
    </row>
    <row r="2411" spans="1:42" x14ac:dyDescent="0.25">
      <c r="A2411">
        <v>3449</v>
      </c>
      <c r="B2411">
        <v>35</v>
      </c>
      <c r="C2411" t="s">
        <v>53</v>
      </c>
      <c r="D2411" t="s">
        <v>37</v>
      </c>
      <c r="E2411">
        <v>1</v>
      </c>
      <c r="F2411">
        <v>1</v>
      </c>
      <c r="G2411">
        <v>1</v>
      </c>
      <c r="H2411">
        <v>2</v>
      </c>
      <c r="I2411" t="s">
        <v>54</v>
      </c>
      <c r="J2411" t="s">
        <v>55</v>
      </c>
      <c r="K2411">
        <v>701.42975000000001</v>
      </c>
      <c r="L2411">
        <v>445.35955555555557</v>
      </c>
      <c r="M2411" t="s">
        <v>49</v>
      </c>
      <c r="N2411" t="s">
        <v>50</v>
      </c>
      <c r="O2411">
        <v>0</v>
      </c>
      <c r="P2411">
        <v>0</v>
      </c>
      <c r="Q2411">
        <v>255.05688888888889</v>
      </c>
      <c r="R2411">
        <v>0</v>
      </c>
      <c r="S2411">
        <v>0</v>
      </c>
      <c r="T2411">
        <v>0</v>
      </c>
      <c r="U2411">
        <v>26.666666666666671</v>
      </c>
      <c r="V2411">
        <v>0</v>
      </c>
      <c r="W2411">
        <v>199.55555555555549</v>
      </c>
      <c r="X2411">
        <v>0</v>
      </c>
      <c r="Y2411">
        <v>0</v>
      </c>
      <c r="Z2411">
        <v>654.7224546417043</v>
      </c>
      <c r="AA2411">
        <v>36</v>
      </c>
      <c r="AB2411">
        <v>23.669785146453261</v>
      </c>
      <c r="AC2411" t="s">
        <v>42</v>
      </c>
      <c r="AD2411" t="s">
        <v>56</v>
      </c>
      <c r="AE2411" t="s">
        <v>44</v>
      </c>
      <c r="AF2411" t="s">
        <v>78</v>
      </c>
      <c r="AG2411">
        <v>1</v>
      </c>
      <c r="AH2411">
        <v>0.12571997940540311</v>
      </c>
      <c r="AI2411">
        <v>430.64822387695313</v>
      </c>
      <c r="AJ2411">
        <v>0.18107692897319791</v>
      </c>
      <c r="AK2411">
        <v>256.07019444444438</v>
      </c>
      <c r="AL2411" t="s">
        <v>57</v>
      </c>
      <c r="AM2411">
        <f t="shared" si="148"/>
        <v>0</v>
      </c>
      <c r="AN2411">
        <f t="shared" si="149"/>
        <v>983.15330555555556</v>
      </c>
      <c r="AO2411">
        <f t="shared" si="150"/>
        <v>644.91511111111106</v>
      </c>
      <c r="AP2411">
        <f t="shared" si="151"/>
        <v>338.2381944444445</v>
      </c>
    </row>
    <row r="2412" spans="1:42" x14ac:dyDescent="0.25">
      <c r="A2412">
        <v>3452</v>
      </c>
      <c r="B2412">
        <v>26</v>
      </c>
      <c r="C2412" t="s">
        <v>36</v>
      </c>
      <c r="D2412" t="s">
        <v>47</v>
      </c>
      <c r="E2412">
        <v>0</v>
      </c>
      <c r="F2412">
        <v>0</v>
      </c>
      <c r="G2412">
        <v>0</v>
      </c>
      <c r="H2412">
        <v>4</v>
      </c>
      <c r="I2412" t="s">
        <v>60</v>
      </c>
      <c r="J2412" t="s">
        <v>55</v>
      </c>
      <c r="K2412">
        <v>364.09375</v>
      </c>
      <c r="L2412">
        <v>279.5142222222222</v>
      </c>
      <c r="M2412" t="s">
        <v>80</v>
      </c>
      <c r="N2412" t="s">
        <v>58</v>
      </c>
      <c r="O2412">
        <v>0</v>
      </c>
      <c r="P2412">
        <v>5555.5555555555557</v>
      </c>
      <c r="Q2412">
        <v>117.25022222222221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24.222222222222221</v>
      </c>
      <c r="X2412">
        <v>435.55555555555549</v>
      </c>
      <c r="Y2412">
        <v>44.444444444444443</v>
      </c>
      <c r="Z2412">
        <v>325.59613536204751</v>
      </c>
      <c r="AA2412">
        <v>60</v>
      </c>
      <c r="AB2412">
        <v>8.2680018338633374</v>
      </c>
      <c r="AC2412" t="s">
        <v>42</v>
      </c>
      <c r="AD2412" t="s">
        <v>66</v>
      </c>
      <c r="AE2412" t="s">
        <v>51</v>
      </c>
      <c r="AF2412" t="s">
        <v>45</v>
      </c>
      <c r="AG2412">
        <v>1</v>
      </c>
      <c r="AH2412">
        <v>0.17562749981880191</v>
      </c>
      <c r="AI2412">
        <v>465.82427978515619</v>
      </c>
      <c r="AJ2412">
        <v>0.3546740710735321</v>
      </c>
      <c r="AK2412">
        <v>84.579527777777798</v>
      </c>
      <c r="AL2412" t="s">
        <v>52</v>
      </c>
      <c r="AM2412">
        <f t="shared" si="148"/>
        <v>5555.5555555555557</v>
      </c>
      <c r="AN2412">
        <f t="shared" si="149"/>
        <v>481.34397222222219</v>
      </c>
      <c r="AO2412">
        <f t="shared" si="150"/>
        <v>783.73644444444437</v>
      </c>
      <c r="AP2412">
        <f t="shared" si="151"/>
        <v>-302.39247222222218</v>
      </c>
    </row>
    <row r="2413" spans="1:42" x14ac:dyDescent="0.25">
      <c r="A2413">
        <v>3453</v>
      </c>
      <c r="B2413">
        <v>38</v>
      </c>
      <c r="C2413" t="s">
        <v>67</v>
      </c>
      <c r="D2413" t="s">
        <v>65</v>
      </c>
      <c r="E2413">
        <v>0</v>
      </c>
      <c r="F2413">
        <v>0</v>
      </c>
      <c r="G2413">
        <v>0</v>
      </c>
      <c r="H2413">
        <v>3</v>
      </c>
      <c r="I2413" t="s">
        <v>38</v>
      </c>
      <c r="J2413" t="s">
        <v>74</v>
      </c>
      <c r="K2413">
        <v>777.03049999999996</v>
      </c>
      <c r="L2413">
        <v>751.75311111111114</v>
      </c>
      <c r="M2413" t="s">
        <v>49</v>
      </c>
      <c r="N2413" t="s">
        <v>41</v>
      </c>
      <c r="O2413">
        <v>0</v>
      </c>
      <c r="P2413">
        <v>755.55555555555554</v>
      </c>
      <c r="Q2413">
        <v>9.7235555555555564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120.6666666666667</v>
      </c>
      <c r="X2413">
        <v>0</v>
      </c>
      <c r="Y2413">
        <v>0</v>
      </c>
      <c r="Z2413">
        <v>463.99208628031062</v>
      </c>
      <c r="AA2413">
        <v>24</v>
      </c>
      <c r="AB2413">
        <v>23.164388228503309</v>
      </c>
      <c r="AC2413" t="s">
        <v>42</v>
      </c>
      <c r="AD2413" t="s">
        <v>56</v>
      </c>
      <c r="AE2413" t="s">
        <v>51</v>
      </c>
      <c r="AF2413" t="s">
        <v>78</v>
      </c>
      <c r="AG2413">
        <v>1</v>
      </c>
      <c r="AH2413">
        <v>0.1160404682159424</v>
      </c>
      <c r="AI2413">
        <v>418.43475341796881</v>
      </c>
      <c r="AJ2413">
        <v>0.18070413172245031</v>
      </c>
      <c r="AK2413">
        <v>25.277388888888819</v>
      </c>
      <c r="AL2413" t="s">
        <v>57</v>
      </c>
      <c r="AM2413">
        <f t="shared" si="148"/>
        <v>755.55555555555554</v>
      </c>
      <c r="AN2413">
        <f t="shared" si="149"/>
        <v>786.75405555555551</v>
      </c>
      <c r="AO2413">
        <f t="shared" si="150"/>
        <v>872.41977777777788</v>
      </c>
      <c r="AP2413">
        <f t="shared" si="151"/>
        <v>-85.665722222222371</v>
      </c>
    </row>
    <row r="2414" spans="1:42" x14ac:dyDescent="0.25">
      <c r="A2414">
        <v>3454</v>
      </c>
      <c r="B2414">
        <v>31</v>
      </c>
      <c r="C2414" t="s">
        <v>36</v>
      </c>
      <c r="D2414" t="s">
        <v>79</v>
      </c>
      <c r="E2414">
        <v>1</v>
      </c>
      <c r="F2414">
        <v>0</v>
      </c>
      <c r="G2414">
        <v>0</v>
      </c>
      <c r="H2414">
        <v>4</v>
      </c>
      <c r="I2414" t="s">
        <v>60</v>
      </c>
      <c r="J2414" t="s">
        <v>55</v>
      </c>
      <c r="K2414">
        <v>916.91650000000004</v>
      </c>
      <c r="L2414">
        <v>995.70622222222221</v>
      </c>
      <c r="M2414" t="s">
        <v>49</v>
      </c>
      <c r="N2414" t="s">
        <v>41</v>
      </c>
      <c r="O2414">
        <v>0</v>
      </c>
      <c r="P2414">
        <v>619.55555555555554</v>
      </c>
      <c r="Q2414">
        <v>89.24666666666667</v>
      </c>
      <c r="R2414">
        <v>0</v>
      </c>
      <c r="S2414">
        <v>0</v>
      </c>
      <c r="T2414">
        <v>0</v>
      </c>
      <c r="U2414">
        <v>766.66666666666663</v>
      </c>
      <c r="V2414">
        <v>0</v>
      </c>
      <c r="W2414">
        <v>52.888888888888893</v>
      </c>
      <c r="X2414">
        <v>0</v>
      </c>
      <c r="Y2414">
        <v>0</v>
      </c>
      <c r="Z2414">
        <v>484.08456406528529</v>
      </c>
      <c r="AA2414">
        <v>3</v>
      </c>
      <c r="AB2414">
        <v>166.22639059983121</v>
      </c>
      <c r="AC2414" t="s">
        <v>62</v>
      </c>
      <c r="AD2414" t="s">
        <v>68</v>
      </c>
      <c r="AE2414" t="s">
        <v>44</v>
      </c>
      <c r="AF2414" t="s">
        <v>45</v>
      </c>
      <c r="AG2414">
        <v>1</v>
      </c>
      <c r="AH2414">
        <v>7.4045762419700623E-2</v>
      </c>
      <c r="AI2414">
        <v>446.93731689453119</v>
      </c>
      <c r="AJ2414">
        <v>0.12004811316728591</v>
      </c>
      <c r="AK2414">
        <v>-78.789722222222167</v>
      </c>
      <c r="AL2414" t="s">
        <v>46</v>
      </c>
      <c r="AM2414">
        <f t="shared" si="148"/>
        <v>619.55555555555554</v>
      </c>
      <c r="AN2414">
        <f t="shared" si="149"/>
        <v>1772.8298333333332</v>
      </c>
      <c r="AO2414">
        <f t="shared" si="150"/>
        <v>1048.595111111111</v>
      </c>
      <c r="AP2414">
        <f t="shared" si="151"/>
        <v>724.23472222222222</v>
      </c>
    </row>
    <row r="2415" spans="1:42" x14ac:dyDescent="0.25">
      <c r="A2415">
        <v>3455</v>
      </c>
      <c r="B2415">
        <v>53</v>
      </c>
      <c r="C2415" t="s">
        <v>36</v>
      </c>
      <c r="D2415" t="s">
        <v>76</v>
      </c>
      <c r="E2415">
        <v>0</v>
      </c>
      <c r="F2415">
        <v>1</v>
      </c>
      <c r="G2415">
        <v>1</v>
      </c>
      <c r="H2415">
        <v>1</v>
      </c>
      <c r="I2415" t="s">
        <v>38</v>
      </c>
      <c r="J2415" t="s">
        <v>55</v>
      </c>
      <c r="K2415">
        <v>475.16725000000002</v>
      </c>
      <c r="L2415">
        <v>386.71199999999999</v>
      </c>
      <c r="M2415" t="s">
        <v>49</v>
      </c>
      <c r="N2415" t="s">
        <v>41</v>
      </c>
      <c r="O2415">
        <v>0</v>
      </c>
      <c r="P2415">
        <v>222.2222222222222</v>
      </c>
      <c r="Q2415">
        <v>245.48044444444449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103.7777777777778</v>
      </c>
      <c r="X2415">
        <v>178.88888888888891</v>
      </c>
      <c r="Y2415">
        <v>0</v>
      </c>
      <c r="Z2415">
        <v>457.72302168850513</v>
      </c>
      <c r="AA2415">
        <v>36</v>
      </c>
      <c r="AB2415">
        <v>16.547783725977879</v>
      </c>
      <c r="AC2415" t="s">
        <v>71</v>
      </c>
      <c r="AD2415" t="s">
        <v>56</v>
      </c>
      <c r="AE2415" t="s">
        <v>44</v>
      </c>
      <c r="AF2415" t="s">
        <v>45</v>
      </c>
      <c r="AG2415">
        <v>0</v>
      </c>
      <c r="AH2415">
        <v>0.17083139717578891</v>
      </c>
      <c r="AI2415">
        <v>398.4359130859375</v>
      </c>
      <c r="AJ2415">
        <v>0.25400370359420782</v>
      </c>
      <c r="AK2415">
        <v>88.455250000000035</v>
      </c>
      <c r="AL2415" t="s">
        <v>64</v>
      </c>
      <c r="AM2415">
        <f t="shared" si="148"/>
        <v>222.2222222222222</v>
      </c>
      <c r="AN2415">
        <f t="shared" si="149"/>
        <v>720.64769444444448</v>
      </c>
      <c r="AO2415">
        <f t="shared" si="150"/>
        <v>669.37866666666673</v>
      </c>
      <c r="AP2415">
        <f t="shared" si="151"/>
        <v>51.269027777777751</v>
      </c>
    </row>
    <row r="2416" spans="1:42" x14ac:dyDescent="0.25">
      <c r="A2416">
        <v>3456</v>
      </c>
      <c r="B2416">
        <v>38</v>
      </c>
      <c r="C2416" t="s">
        <v>53</v>
      </c>
      <c r="D2416" t="s">
        <v>37</v>
      </c>
      <c r="E2416">
        <v>0</v>
      </c>
      <c r="F2416">
        <v>0</v>
      </c>
      <c r="G2416">
        <v>0</v>
      </c>
      <c r="H2416">
        <v>4</v>
      </c>
      <c r="I2416" t="s">
        <v>38</v>
      </c>
      <c r="J2416" t="s">
        <v>39</v>
      </c>
      <c r="K2416">
        <v>680.50250000000005</v>
      </c>
      <c r="L2416">
        <v>680.33799999999997</v>
      </c>
      <c r="M2416" t="s">
        <v>92</v>
      </c>
      <c r="N2416" t="s">
        <v>41</v>
      </c>
      <c r="O2416">
        <v>0</v>
      </c>
      <c r="P2416">
        <v>0</v>
      </c>
      <c r="Q2416">
        <v>48.43022222222222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10.444444444444439</v>
      </c>
      <c r="X2416">
        <v>0</v>
      </c>
      <c r="Y2416">
        <v>44.444444444444443</v>
      </c>
      <c r="Z2416">
        <v>467.24369873954498</v>
      </c>
      <c r="AA2416">
        <v>48</v>
      </c>
      <c r="AB2416">
        <v>13.725283467390399</v>
      </c>
      <c r="AC2416" t="s">
        <v>42</v>
      </c>
      <c r="AD2416" t="s">
        <v>66</v>
      </c>
      <c r="AE2416" t="s">
        <v>44</v>
      </c>
      <c r="AF2416" t="s">
        <v>45</v>
      </c>
      <c r="AG2416">
        <v>0</v>
      </c>
      <c r="AH2416">
        <v>0.1080256253480911</v>
      </c>
      <c r="AI2416">
        <v>513.3480224609375</v>
      </c>
      <c r="AJ2416">
        <v>0.21652714908123019</v>
      </c>
      <c r="AK2416">
        <v>0.1645000000000891</v>
      </c>
      <c r="AL2416" t="s">
        <v>52</v>
      </c>
      <c r="AM2416">
        <f t="shared" si="148"/>
        <v>0</v>
      </c>
      <c r="AN2416">
        <f t="shared" si="149"/>
        <v>728.93272222222231</v>
      </c>
      <c r="AO2416">
        <f t="shared" si="150"/>
        <v>735.22688888888888</v>
      </c>
      <c r="AP2416">
        <f t="shared" si="151"/>
        <v>-6.2941666666665697</v>
      </c>
    </row>
    <row r="2417" spans="1:42" x14ac:dyDescent="0.25">
      <c r="A2417">
        <v>3457</v>
      </c>
      <c r="B2417">
        <v>40</v>
      </c>
      <c r="C2417" t="s">
        <v>53</v>
      </c>
      <c r="D2417" t="s">
        <v>37</v>
      </c>
      <c r="E2417">
        <v>1</v>
      </c>
      <c r="F2417">
        <v>1</v>
      </c>
      <c r="G2417">
        <v>1</v>
      </c>
      <c r="H2417">
        <v>2</v>
      </c>
      <c r="I2417" t="s">
        <v>48</v>
      </c>
      <c r="J2417" t="s">
        <v>39</v>
      </c>
      <c r="K2417">
        <v>739.93600000000004</v>
      </c>
      <c r="L2417">
        <v>791.21444444444444</v>
      </c>
      <c r="M2417" t="s">
        <v>80</v>
      </c>
      <c r="N2417" t="s">
        <v>50</v>
      </c>
      <c r="O2417">
        <v>0</v>
      </c>
      <c r="P2417">
        <v>177.7777777777778</v>
      </c>
      <c r="Q2417">
        <v>163.20266666666669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212.44444444444451</v>
      </c>
      <c r="X2417">
        <v>0</v>
      </c>
      <c r="Y2417">
        <v>0</v>
      </c>
      <c r="Z2417">
        <v>323.85269430339878</v>
      </c>
      <c r="AA2417">
        <v>18</v>
      </c>
      <c r="AB2417">
        <v>20.663674336798909</v>
      </c>
      <c r="AC2417" t="s">
        <v>42</v>
      </c>
      <c r="AD2417" t="s">
        <v>56</v>
      </c>
      <c r="AE2417" t="s">
        <v>82</v>
      </c>
      <c r="AF2417" t="s">
        <v>78</v>
      </c>
      <c r="AG2417">
        <v>0</v>
      </c>
      <c r="AH2417">
        <v>0.15008983016014099</v>
      </c>
      <c r="AI2417">
        <v>367.74099731445313</v>
      </c>
      <c r="AJ2417">
        <v>0.21062065660953519</v>
      </c>
      <c r="AK2417">
        <v>-51.278444444444403</v>
      </c>
      <c r="AL2417" t="s">
        <v>57</v>
      </c>
      <c r="AM2417">
        <f t="shared" si="148"/>
        <v>177.7777777777778</v>
      </c>
      <c r="AN2417">
        <f t="shared" si="149"/>
        <v>903.13866666666672</v>
      </c>
      <c r="AO2417">
        <f t="shared" si="150"/>
        <v>1003.6588888888889</v>
      </c>
      <c r="AP2417">
        <f t="shared" si="151"/>
        <v>-100.52022222222217</v>
      </c>
    </row>
    <row r="2418" spans="1:42" x14ac:dyDescent="0.25">
      <c r="A2418">
        <v>3458</v>
      </c>
      <c r="B2418">
        <v>43</v>
      </c>
      <c r="C2418" t="s">
        <v>53</v>
      </c>
      <c r="D2418" t="s">
        <v>65</v>
      </c>
      <c r="E2418">
        <v>1</v>
      </c>
      <c r="F2418">
        <v>0</v>
      </c>
      <c r="G2418">
        <v>0</v>
      </c>
      <c r="H2418">
        <v>5</v>
      </c>
      <c r="I2418" t="s">
        <v>38</v>
      </c>
      <c r="J2418" t="s">
        <v>55</v>
      </c>
      <c r="K2418">
        <v>2102.2139999999999</v>
      </c>
      <c r="L2418">
        <v>1448.1093333333331</v>
      </c>
      <c r="M2418" t="s">
        <v>80</v>
      </c>
      <c r="N2418" t="s">
        <v>41</v>
      </c>
      <c r="O2418">
        <v>0</v>
      </c>
      <c r="P2418">
        <v>1555.5555555555561</v>
      </c>
      <c r="Q2418">
        <v>14.56688888888889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2616.018909040562</v>
      </c>
      <c r="AA2418">
        <v>3</v>
      </c>
      <c r="AB2418">
        <v>898.29631694696025</v>
      </c>
      <c r="AC2418" t="s">
        <v>62</v>
      </c>
      <c r="AD2418" t="s">
        <v>81</v>
      </c>
      <c r="AE2418" t="s">
        <v>44</v>
      </c>
      <c r="AF2418" t="s">
        <v>45</v>
      </c>
      <c r="AG2418">
        <v>1</v>
      </c>
      <c r="AH2418">
        <v>4.7579695819877088E-4</v>
      </c>
      <c r="AI2418">
        <v>1100.6083984375</v>
      </c>
      <c r="AJ2418">
        <v>7.094939355738461E-4</v>
      </c>
      <c r="AK2418">
        <v>654.10466666666662</v>
      </c>
      <c r="AL2418" t="s">
        <v>90</v>
      </c>
      <c r="AM2418">
        <f t="shared" si="148"/>
        <v>1555.5555555555561</v>
      </c>
      <c r="AN2418">
        <f t="shared" si="149"/>
        <v>2116.780888888889</v>
      </c>
      <c r="AO2418">
        <f t="shared" si="150"/>
        <v>1448.1093333333331</v>
      </c>
      <c r="AP2418">
        <f t="shared" si="151"/>
        <v>668.67155555555587</v>
      </c>
    </row>
    <row r="2419" spans="1:42" x14ac:dyDescent="0.25">
      <c r="A2419">
        <v>3459</v>
      </c>
      <c r="B2419">
        <v>31</v>
      </c>
      <c r="C2419" t="s">
        <v>36</v>
      </c>
      <c r="D2419" t="s">
        <v>37</v>
      </c>
      <c r="E2419">
        <v>0</v>
      </c>
      <c r="F2419">
        <v>1</v>
      </c>
      <c r="G2419">
        <v>1</v>
      </c>
      <c r="H2419">
        <v>2</v>
      </c>
      <c r="I2419" t="s">
        <v>54</v>
      </c>
      <c r="J2419" t="s">
        <v>39</v>
      </c>
      <c r="K2419">
        <v>547.99474999999995</v>
      </c>
      <c r="L2419">
        <v>716.34844444444445</v>
      </c>
      <c r="M2419" t="s">
        <v>49</v>
      </c>
      <c r="N2419" t="s">
        <v>50</v>
      </c>
      <c r="O2419">
        <v>0</v>
      </c>
      <c r="P2419">
        <v>0</v>
      </c>
      <c r="Q2419">
        <v>292.5191111111111</v>
      </c>
      <c r="R2419">
        <v>220.66666666666671</v>
      </c>
      <c r="S2419">
        <v>0</v>
      </c>
      <c r="T2419">
        <v>0</v>
      </c>
      <c r="U2419">
        <v>0</v>
      </c>
      <c r="V2419">
        <v>0</v>
      </c>
      <c r="W2419">
        <v>99.333333333333329</v>
      </c>
      <c r="X2419">
        <v>0</v>
      </c>
      <c r="Y2419">
        <v>0</v>
      </c>
      <c r="Z2419">
        <v>209.2380218494431</v>
      </c>
      <c r="AA2419">
        <v>48</v>
      </c>
      <c r="AB2419">
        <v>6.1463668098400266</v>
      </c>
      <c r="AC2419" t="s">
        <v>42</v>
      </c>
      <c r="AD2419" t="s">
        <v>91</v>
      </c>
      <c r="AE2419" t="s">
        <v>44</v>
      </c>
      <c r="AF2419" t="s">
        <v>75</v>
      </c>
      <c r="AG2419">
        <v>0</v>
      </c>
      <c r="AH2419">
        <v>0.17622412741184229</v>
      </c>
      <c r="AI2419">
        <v>394.92926025390619</v>
      </c>
      <c r="AJ2419">
        <v>0.28106749057769781</v>
      </c>
      <c r="AK2419">
        <v>-168.3536944444445</v>
      </c>
      <c r="AL2419" t="s">
        <v>57</v>
      </c>
      <c r="AM2419">
        <f t="shared" si="148"/>
        <v>0</v>
      </c>
      <c r="AN2419">
        <f t="shared" si="149"/>
        <v>1061.1805277777778</v>
      </c>
      <c r="AO2419">
        <f t="shared" si="150"/>
        <v>815.68177777777782</v>
      </c>
      <c r="AP2419">
        <f t="shared" si="151"/>
        <v>245.49874999999997</v>
      </c>
    </row>
    <row r="2420" spans="1:42" x14ac:dyDescent="0.25">
      <c r="A2420">
        <v>3460</v>
      </c>
      <c r="B2420">
        <v>43</v>
      </c>
      <c r="C2420" t="s">
        <v>36</v>
      </c>
      <c r="D2420" t="s">
        <v>65</v>
      </c>
      <c r="E2420">
        <v>2</v>
      </c>
      <c r="F2420">
        <v>1</v>
      </c>
      <c r="G2420">
        <v>1</v>
      </c>
      <c r="H2420">
        <v>2</v>
      </c>
      <c r="I2420" t="s">
        <v>38</v>
      </c>
      <c r="J2420" t="s">
        <v>39</v>
      </c>
      <c r="K2420">
        <v>19.954750000000001</v>
      </c>
      <c r="L2420">
        <v>24.271999999999998</v>
      </c>
      <c r="M2420" t="s">
        <v>49</v>
      </c>
      <c r="N2420" t="s">
        <v>50</v>
      </c>
      <c r="O2420">
        <v>0</v>
      </c>
      <c r="P2420">
        <v>0</v>
      </c>
      <c r="Q2420">
        <v>5.0906666666666656</v>
      </c>
      <c r="R2420">
        <v>0</v>
      </c>
      <c r="S2420">
        <v>0</v>
      </c>
      <c r="T2420">
        <v>0</v>
      </c>
      <c r="U2420">
        <v>26.666666666666671</v>
      </c>
      <c r="V2420">
        <v>0</v>
      </c>
      <c r="W2420">
        <v>47.555555555555557</v>
      </c>
      <c r="X2420">
        <v>0</v>
      </c>
      <c r="Y2420">
        <v>0</v>
      </c>
      <c r="Z2420">
        <v>7.8203575357208477</v>
      </c>
      <c r="AA2420">
        <v>24</v>
      </c>
      <c r="AB2420">
        <v>0.39042432705134361</v>
      </c>
      <c r="AC2420" t="s">
        <v>42</v>
      </c>
      <c r="AD2420" t="s">
        <v>56</v>
      </c>
      <c r="AE2420" t="s">
        <v>51</v>
      </c>
      <c r="AF2420" t="s">
        <v>45</v>
      </c>
      <c r="AG2420">
        <v>0</v>
      </c>
      <c r="AH2420">
        <v>0.3748575747013092</v>
      </c>
      <c r="AI2420">
        <v>283.89508056640619</v>
      </c>
      <c r="AJ2420">
        <v>0.55515217781066895</v>
      </c>
      <c r="AK2420">
        <v>-4.3172499999999978</v>
      </c>
      <c r="AL2420" t="s">
        <v>64</v>
      </c>
      <c r="AM2420">
        <f t="shared" si="148"/>
        <v>0</v>
      </c>
      <c r="AN2420">
        <f t="shared" si="149"/>
        <v>51.712083333333339</v>
      </c>
      <c r="AO2420">
        <f t="shared" si="150"/>
        <v>71.827555555555563</v>
      </c>
      <c r="AP2420">
        <f t="shared" si="151"/>
        <v>-20.115472222222223</v>
      </c>
    </row>
    <row r="2421" spans="1:42" x14ac:dyDescent="0.25">
      <c r="A2421">
        <v>3461</v>
      </c>
      <c r="B2421">
        <v>38</v>
      </c>
      <c r="C2421" t="s">
        <v>53</v>
      </c>
      <c r="D2421" t="s">
        <v>65</v>
      </c>
      <c r="E2421">
        <v>0</v>
      </c>
      <c r="F2421">
        <v>4</v>
      </c>
      <c r="G2421">
        <v>4</v>
      </c>
      <c r="H2421">
        <v>2</v>
      </c>
      <c r="I2421" t="s">
        <v>38</v>
      </c>
      <c r="J2421" t="s">
        <v>55</v>
      </c>
      <c r="K2421">
        <v>164.92150000000001</v>
      </c>
      <c r="L2421">
        <v>211.15955555555561</v>
      </c>
      <c r="M2421" t="s">
        <v>40</v>
      </c>
      <c r="N2421" t="s">
        <v>50</v>
      </c>
      <c r="O2421">
        <v>0</v>
      </c>
      <c r="P2421">
        <v>0</v>
      </c>
      <c r="Q2421">
        <v>13.295555555555559</v>
      </c>
      <c r="R2421">
        <v>0</v>
      </c>
      <c r="S2421">
        <v>0</v>
      </c>
      <c r="T2421">
        <v>0</v>
      </c>
      <c r="U2421">
        <v>266.66666666666669</v>
      </c>
      <c r="V2421">
        <v>0</v>
      </c>
      <c r="W2421">
        <v>0</v>
      </c>
      <c r="X2421">
        <v>0</v>
      </c>
      <c r="Y2421">
        <v>0</v>
      </c>
      <c r="Z2421">
        <v>64.803098842979608</v>
      </c>
      <c r="AA2421">
        <v>24</v>
      </c>
      <c r="AB2421">
        <v>3.2352365145770658</v>
      </c>
      <c r="AC2421" t="s">
        <v>42</v>
      </c>
      <c r="AD2421" t="s">
        <v>56</v>
      </c>
      <c r="AE2421" t="s">
        <v>44</v>
      </c>
      <c r="AF2421" t="s">
        <v>75</v>
      </c>
      <c r="AG2421">
        <v>0</v>
      </c>
      <c r="AH2421">
        <v>0.3365451991558075</v>
      </c>
      <c r="AI2421">
        <v>300.18170166015619</v>
      </c>
      <c r="AJ2421">
        <v>0.49858489632606512</v>
      </c>
      <c r="AK2421">
        <v>-46.238055555555547</v>
      </c>
      <c r="AL2421" t="s">
        <v>64</v>
      </c>
      <c r="AM2421">
        <f t="shared" si="148"/>
        <v>0</v>
      </c>
      <c r="AN2421">
        <f t="shared" si="149"/>
        <v>444.88372222222222</v>
      </c>
      <c r="AO2421">
        <f t="shared" si="150"/>
        <v>211.15955555555561</v>
      </c>
      <c r="AP2421">
        <f t="shared" si="151"/>
        <v>233.7241666666666</v>
      </c>
    </row>
    <row r="2422" spans="1:42" x14ac:dyDescent="0.25">
      <c r="A2422">
        <v>3462</v>
      </c>
      <c r="B2422">
        <v>42</v>
      </c>
      <c r="C2422" t="s">
        <v>36</v>
      </c>
      <c r="D2422" t="s">
        <v>65</v>
      </c>
      <c r="E2422">
        <v>2</v>
      </c>
      <c r="F2422">
        <v>0</v>
      </c>
      <c r="G2422">
        <v>0</v>
      </c>
      <c r="H2422">
        <v>2</v>
      </c>
      <c r="I2422" t="s">
        <v>60</v>
      </c>
      <c r="J2422" t="s">
        <v>55</v>
      </c>
      <c r="K2422">
        <v>117.9165</v>
      </c>
      <c r="L2422">
        <v>87.656000000000006</v>
      </c>
      <c r="M2422" t="s">
        <v>49</v>
      </c>
      <c r="N2422" t="s">
        <v>41</v>
      </c>
      <c r="O2422">
        <v>0</v>
      </c>
      <c r="P2422">
        <v>0</v>
      </c>
      <c r="Q2422">
        <v>41.190222222222218</v>
      </c>
      <c r="R2422">
        <v>38.888888888888893</v>
      </c>
      <c r="S2422">
        <v>0</v>
      </c>
      <c r="T2422">
        <v>0</v>
      </c>
      <c r="U2422">
        <v>78.466666666666669</v>
      </c>
      <c r="V2422">
        <v>0</v>
      </c>
      <c r="W2422">
        <v>187.11111111111109</v>
      </c>
      <c r="X2422">
        <v>0</v>
      </c>
      <c r="Y2422">
        <v>0</v>
      </c>
      <c r="Z2422">
        <v>81.139152205728394</v>
      </c>
      <c r="AA2422">
        <v>24</v>
      </c>
      <c r="AB2422">
        <v>4.0507993084382727</v>
      </c>
      <c r="AC2422" t="s">
        <v>42</v>
      </c>
      <c r="AD2422" t="s">
        <v>43</v>
      </c>
      <c r="AE2422" t="s">
        <v>51</v>
      </c>
      <c r="AF2422" t="s">
        <v>45</v>
      </c>
      <c r="AG2422">
        <v>0</v>
      </c>
      <c r="AH2422">
        <v>0.32665064930915833</v>
      </c>
      <c r="AI2422">
        <v>292.92080688476563</v>
      </c>
      <c r="AJ2422">
        <v>0.48796015977859503</v>
      </c>
      <c r="AK2422">
        <v>30.26049999999999</v>
      </c>
      <c r="AL2422" t="s">
        <v>64</v>
      </c>
      <c r="AM2422">
        <f t="shared" si="148"/>
        <v>0</v>
      </c>
      <c r="AN2422">
        <f t="shared" si="149"/>
        <v>276.46227777777779</v>
      </c>
      <c r="AO2422">
        <f t="shared" si="150"/>
        <v>274.76711111111109</v>
      </c>
      <c r="AP2422">
        <f t="shared" si="151"/>
        <v>1.6951666666666938</v>
      </c>
    </row>
    <row r="2423" spans="1:42" x14ac:dyDescent="0.25">
      <c r="A2423">
        <v>3463</v>
      </c>
      <c r="B2423">
        <v>39</v>
      </c>
      <c r="C2423" t="s">
        <v>67</v>
      </c>
      <c r="D2423" t="s">
        <v>79</v>
      </c>
      <c r="E2423">
        <v>0</v>
      </c>
      <c r="F2423">
        <v>0</v>
      </c>
      <c r="G2423">
        <v>0</v>
      </c>
      <c r="H2423">
        <v>3</v>
      </c>
      <c r="I2423" t="s">
        <v>48</v>
      </c>
      <c r="J2423" t="s">
        <v>55</v>
      </c>
      <c r="K2423">
        <v>191.94725</v>
      </c>
      <c r="L2423">
        <v>203.0731111111111</v>
      </c>
      <c r="M2423" t="s">
        <v>49</v>
      </c>
      <c r="N2423" t="s">
        <v>50</v>
      </c>
      <c r="O2423">
        <v>0</v>
      </c>
      <c r="P2423">
        <v>0</v>
      </c>
      <c r="Q2423">
        <v>40.040222222222219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19.333333333333329</v>
      </c>
      <c r="X2423">
        <v>0</v>
      </c>
      <c r="Y2423">
        <v>0</v>
      </c>
      <c r="Z2423">
        <v>89.410019613282898</v>
      </c>
      <c r="AA2423">
        <v>48</v>
      </c>
      <c r="AB2423">
        <v>2.626419291105961</v>
      </c>
      <c r="AC2423" t="s">
        <v>42</v>
      </c>
      <c r="AD2423" t="s">
        <v>77</v>
      </c>
      <c r="AE2423" t="s">
        <v>44</v>
      </c>
      <c r="AF2423" t="s">
        <v>78</v>
      </c>
      <c r="AG2423">
        <v>0</v>
      </c>
      <c r="AH2423">
        <v>0.25338399410247803</v>
      </c>
      <c r="AI2423">
        <v>390.23574829101563</v>
      </c>
      <c r="AJ2423">
        <v>0.46026259660720831</v>
      </c>
      <c r="AK2423">
        <v>-11.12586111111111</v>
      </c>
      <c r="AL2423" t="s">
        <v>64</v>
      </c>
      <c r="AM2423">
        <f t="shared" si="148"/>
        <v>0</v>
      </c>
      <c r="AN2423">
        <f t="shared" si="149"/>
        <v>231.98747222222221</v>
      </c>
      <c r="AO2423">
        <f t="shared" si="150"/>
        <v>222.40644444444445</v>
      </c>
      <c r="AP2423">
        <f t="shared" si="151"/>
        <v>9.5810277777777628</v>
      </c>
    </row>
    <row r="2424" spans="1:42" x14ac:dyDescent="0.25">
      <c r="A2424">
        <v>3464</v>
      </c>
      <c r="B2424">
        <v>38</v>
      </c>
      <c r="C2424" t="s">
        <v>67</v>
      </c>
      <c r="D2424" t="s">
        <v>65</v>
      </c>
      <c r="E2424">
        <v>1</v>
      </c>
      <c r="F2424">
        <v>2</v>
      </c>
      <c r="G2424">
        <v>2</v>
      </c>
      <c r="H2424">
        <v>2</v>
      </c>
      <c r="I2424" t="s">
        <v>48</v>
      </c>
      <c r="J2424" t="s">
        <v>55</v>
      </c>
      <c r="K2424">
        <v>454.9545</v>
      </c>
      <c r="L2424">
        <v>439.28444444444438</v>
      </c>
      <c r="M2424" t="s">
        <v>40</v>
      </c>
      <c r="N2424" t="s">
        <v>41</v>
      </c>
      <c r="O2424">
        <v>1539.8503733197131</v>
      </c>
      <c r="P2424">
        <v>619.55555555555554</v>
      </c>
      <c r="Q2424">
        <v>214.76933333333329</v>
      </c>
      <c r="R2424">
        <v>0</v>
      </c>
      <c r="S2424">
        <v>0</v>
      </c>
      <c r="T2424">
        <v>0</v>
      </c>
      <c r="U2424">
        <v>382.22222222222217</v>
      </c>
      <c r="V2424">
        <v>0</v>
      </c>
      <c r="W2424">
        <v>11.111111111111111</v>
      </c>
      <c r="X2424">
        <v>0</v>
      </c>
      <c r="Y2424">
        <v>0</v>
      </c>
      <c r="Z2424">
        <v>369.02697804848668</v>
      </c>
      <c r="AA2424">
        <v>36</v>
      </c>
      <c r="AB2424">
        <v>13.341209273832989</v>
      </c>
      <c r="AC2424" t="s">
        <v>42</v>
      </c>
      <c r="AD2424" t="s">
        <v>56</v>
      </c>
      <c r="AE2424" t="s">
        <v>69</v>
      </c>
      <c r="AF2424" t="s">
        <v>45</v>
      </c>
      <c r="AG2424">
        <v>1</v>
      </c>
      <c r="AH2424">
        <v>0.19393010437488559</v>
      </c>
      <c r="AI2424">
        <v>392.83648681640619</v>
      </c>
      <c r="AJ2424">
        <v>0.3000863790512085</v>
      </c>
      <c r="AK2424">
        <v>15.67005555555556</v>
      </c>
      <c r="AL2424" t="s">
        <v>64</v>
      </c>
      <c r="AM2424">
        <f t="shared" si="148"/>
        <v>0.40208677382525004</v>
      </c>
      <c r="AN2424">
        <f t="shared" si="149"/>
        <v>1051.9460555555554</v>
      </c>
      <c r="AO2424">
        <f t="shared" si="150"/>
        <v>450.39555555555546</v>
      </c>
      <c r="AP2424">
        <f t="shared" si="151"/>
        <v>601.55049999999994</v>
      </c>
    </row>
    <row r="2425" spans="1:42" x14ac:dyDescent="0.25">
      <c r="A2425">
        <v>3465</v>
      </c>
      <c r="B2425">
        <v>37</v>
      </c>
      <c r="C2425" t="s">
        <v>36</v>
      </c>
      <c r="D2425" t="s">
        <v>37</v>
      </c>
      <c r="E2425">
        <v>0</v>
      </c>
      <c r="F2425">
        <v>0</v>
      </c>
      <c r="G2425">
        <v>0</v>
      </c>
      <c r="H2425">
        <v>2</v>
      </c>
      <c r="I2425" t="s">
        <v>38</v>
      </c>
      <c r="J2425" t="s">
        <v>39</v>
      </c>
      <c r="K2425">
        <v>330.45224999999999</v>
      </c>
      <c r="L2425">
        <v>174.02466666666669</v>
      </c>
      <c r="M2425" t="s">
        <v>40</v>
      </c>
      <c r="N2425" t="s">
        <v>50</v>
      </c>
      <c r="O2425">
        <v>0</v>
      </c>
      <c r="P2425">
        <v>0</v>
      </c>
      <c r="Q2425">
        <v>167.16399999999999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212.66666666666671</v>
      </c>
      <c r="X2425">
        <v>0</v>
      </c>
      <c r="Y2425">
        <v>0</v>
      </c>
      <c r="Z2425">
        <v>456.76663134872979</v>
      </c>
      <c r="AA2425">
        <v>60</v>
      </c>
      <c r="AB2425">
        <v>11.59887030427906</v>
      </c>
      <c r="AC2425" t="s">
        <v>62</v>
      </c>
      <c r="AD2425" t="s">
        <v>56</v>
      </c>
      <c r="AE2425" t="s">
        <v>44</v>
      </c>
      <c r="AF2425" t="s">
        <v>45</v>
      </c>
      <c r="AG2425">
        <v>0</v>
      </c>
      <c r="AH2425">
        <v>0.18044659495353699</v>
      </c>
      <c r="AI2425">
        <v>436.66702270507813</v>
      </c>
      <c r="AJ2425">
        <v>0.31073415279388428</v>
      </c>
      <c r="AK2425">
        <v>156.4275833333333</v>
      </c>
      <c r="AL2425" t="s">
        <v>64</v>
      </c>
      <c r="AM2425">
        <f t="shared" si="148"/>
        <v>0</v>
      </c>
      <c r="AN2425">
        <f t="shared" si="149"/>
        <v>497.61624999999998</v>
      </c>
      <c r="AO2425">
        <f t="shared" si="150"/>
        <v>386.69133333333343</v>
      </c>
      <c r="AP2425">
        <f t="shared" si="151"/>
        <v>110.92491666666655</v>
      </c>
    </row>
    <row r="2426" spans="1:42" x14ac:dyDescent="0.25">
      <c r="A2426">
        <v>3466</v>
      </c>
      <c r="B2426">
        <v>46</v>
      </c>
      <c r="C2426" t="s">
        <v>53</v>
      </c>
      <c r="D2426" t="s">
        <v>37</v>
      </c>
      <c r="E2426">
        <v>1</v>
      </c>
      <c r="F2426">
        <v>3</v>
      </c>
      <c r="G2426">
        <v>3</v>
      </c>
      <c r="H2426">
        <v>3</v>
      </c>
      <c r="I2426" t="s">
        <v>38</v>
      </c>
      <c r="J2426" t="s">
        <v>39</v>
      </c>
      <c r="K2426">
        <v>88.138000000000005</v>
      </c>
      <c r="L2426">
        <v>104.0353333333333</v>
      </c>
      <c r="M2426" t="s">
        <v>49</v>
      </c>
      <c r="N2426" t="s">
        <v>41</v>
      </c>
      <c r="O2426">
        <v>337.41907958314607</v>
      </c>
      <c r="P2426">
        <v>777.77777777777783</v>
      </c>
      <c r="Q2426">
        <v>3.138444444444445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140.44444444444451</v>
      </c>
      <c r="X2426">
        <v>0</v>
      </c>
      <c r="Y2426">
        <v>0</v>
      </c>
      <c r="Z2426">
        <v>53.264573818251137</v>
      </c>
      <c r="AA2426">
        <v>36</v>
      </c>
      <c r="AB2426">
        <v>1.9256419407294549</v>
      </c>
      <c r="AC2426" t="s">
        <v>42</v>
      </c>
      <c r="AD2426" t="s">
        <v>66</v>
      </c>
      <c r="AE2426" t="s">
        <v>44</v>
      </c>
      <c r="AF2426" t="s">
        <v>45</v>
      </c>
      <c r="AG2426">
        <v>0</v>
      </c>
      <c r="AH2426">
        <v>0.3178061842918396</v>
      </c>
      <c r="AI2426">
        <v>382.68240356445313</v>
      </c>
      <c r="AJ2426">
        <v>0.54875010251998901</v>
      </c>
      <c r="AK2426">
        <v>-15.89733333333332</v>
      </c>
      <c r="AL2426" t="s">
        <v>64</v>
      </c>
      <c r="AM2426">
        <f t="shared" si="148"/>
        <v>2.2982681080978646</v>
      </c>
      <c r="AN2426">
        <f t="shared" si="149"/>
        <v>91.276444444444451</v>
      </c>
      <c r="AO2426">
        <f t="shared" si="150"/>
        <v>244.47977777777783</v>
      </c>
      <c r="AP2426">
        <f t="shared" si="151"/>
        <v>-153.20333333333338</v>
      </c>
    </row>
    <row r="2427" spans="1:42" x14ac:dyDescent="0.25">
      <c r="A2427">
        <v>3467</v>
      </c>
      <c r="B2427">
        <v>50</v>
      </c>
      <c r="C2427" t="s">
        <v>53</v>
      </c>
      <c r="D2427" t="s">
        <v>76</v>
      </c>
      <c r="E2427">
        <v>0</v>
      </c>
      <c r="F2427">
        <v>0</v>
      </c>
      <c r="G2427">
        <v>0</v>
      </c>
      <c r="H2427">
        <v>3</v>
      </c>
      <c r="I2427" t="s">
        <v>38</v>
      </c>
      <c r="J2427" t="s">
        <v>55</v>
      </c>
      <c r="K2427">
        <v>1066.9635000000001</v>
      </c>
      <c r="L2427">
        <v>1170.9208888888891</v>
      </c>
      <c r="M2427" t="s">
        <v>49</v>
      </c>
      <c r="N2427" t="s">
        <v>50</v>
      </c>
      <c r="O2427">
        <v>0</v>
      </c>
      <c r="P2427">
        <v>1244.4444444444439</v>
      </c>
      <c r="Q2427">
        <v>234.12200000000001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22</v>
      </c>
      <c r="X2427">
        <v>0</v>
      </c>
      <c r="Y2427">
        <v>0</v>
      </c>
      <c r="Z2427">
        <v>701.74011979874695</v>
      </c>
      <c r="AA2427">
        <v>12</v>
      </c>
      <c r="AB2427">
        <v>64.335529205165358</v>
      </c>
      <c r="AC2427" t="s">
        <v>42</v>
      </c>
      <c r="AD2427" t="s">
        <v>43</v>
      </c>
      <c r="AE2427" t="s">
        <v>44</v>
      </c>
      <c r="AF2427" t="s">
        <v>45</v>
      </c>
      <c r="AG2427">
        <v>0</v>
      </c>
      <c r="AH2427">
        <v>6.0157172381877899E-2</v>
      </c>
      <c r="AI2427">
        <v>485.84564208984381</v>
      </c>
      <c r="AJ2427">
        <v>8.6416073143482208E-2</v>
      </c>
      <c r="AK2427">
        <v>-103.9573888888888</v>
      </c>
      <c r="AL2427" t="s">
        <v>46</v>
      </c>
      <c r="AM2427">
        <f t="shared" si="148"/>
        <v>1244.4444444444439</v>
      </c>
      <c r="AN2427">
        <f t="shared" si="149"/>
        <v>1301.0855000000001</v>
      </c>
      <c r="AO2427">
        <f t="shared" si="150"/>
        <v>1192.9208888888891</v>
      </c>
      <c r="AP2427">
        <f t="shared" si="151"/>
        <v>108.16461111111107</v>
      </c>
    </row>
    <row r="2428" spans="1:42" x14ac:dyDescent="0.25">
      <c r="A2428">
        <v>3469</v>
      </c>
      <c r="B2428">
        <v>30</v>
      </c>
      <c r="C2428" t="s">
        <v>36</v>
      </c>
      <c r="D2428" t="s">
        <v>37</v>
      </c>
      <c r="E2428">
        <v>1</v>
      </c>
      <c r="F2428">
        <v>0</v>
      </c>
      <c r="G2428">
        <v>0</v>
      </c>
      <c r="H2428">
        <v>1</v>
      </c>
      <c r="I2428" t="s">
        <v>38</v>
      </c>
      <c r="J2428" t="s">
        <v>55</v>
      </c>
      <c r="K2428">
        <v>286.16475000000003</v>
      </c>
      <c r="L2428">
        <v>197.62088888888891</v>
      </c>
      <c r="M2428" t="s">
        <v>80</v>
      </c>
      <c r="N2428" t="s">
        <v>41</v>
      </c>
      <c r="O2428">
        <v>0</v>
      </c>
      <c r="P2428">
        <v>0</v>
      </c>
      <c r="Q2428">
        <v>83.332222222222228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282.4283446665047</v>
      </c>
      <c r="AA2428">
        <v>36</v>
      </c>
      <c r="AB2428">
        <v>10.21046122693773</v>
      </c>
      <c r="AC2428" t="s">
        <v>42</v>
      </c>
      <c r="AD2428" t="s">
        <v>56</v>
      </c>
      <c r="AE2428" t="s">
        <v>51</v>
      </c>
      <c r="AF2428" t="s">
        <v>45</v>
      </c>
      <c r="AG2428">
        <v>0</v>
      </c>
      <c r="AH2428">
        <v>0.25932586193084722</v>
      </c>
      <c r="AI2428">
        <v>294.88455200195313</v>
      </c>
      <c r="AJ2428">
        <v>0.35137069225311279</v>
      </c>
      <c r="AK2428">
        <v>88.543861111111141</v>
      </c>
      <c r="AL2428" t="s">
        <v>64</v>
      </c>
      <c r="AM2428">
        <f t="shared" si="148"/>
        <v>0</v>
      </c>
      <c r="AN2428">
        <f t="shared" si="149"/>
        <v>369.49697222222227</v>
      </c>
      <c r="AO2428">
        <f t="shared" si="150"/>
        <v>197.62088888888891</v>
      </c>
      <c r="AP2428">
        <f t="shared" si="151"/>
        <v>171.87608333333336</v>
      </c>
    </row>
    <row r="2429" spans="1:42" x14ac:dyDescent="0.25">
      <c r="A2429">
        <v>3470</v>
      </c>
      <c r="B2429">
        <v>34</v>
      </c>
      <c r="C2429" t="s">
        <v>36</v>
      </c>
      <c r="D2429" t="s">
        <v>65</v>
      </c>
      <c r="E2429">
        <v>0</v>
      </c>
      <c r="F2429">
        <v>0</v>
      </c>
      <c r="G2429">
        <v>0</v>
      </c>
      <c r="H2429">
        <v>3</v>
      </c>
      <c r="I2429" t="s">
        <v>38</v>
      </c>
      <c r="J2429" t="s">
        <v>55</v>
      </c>
      <c r="K2429">
        <v>807.15025000000003</v>
      </c>
      <c r="L2429">
        <v>819.39333333333332</v>
      </c>
      <c r="M2429" t="s">
        <v>80</v>
      </c>
      <c r="N2429" t="s">
        <v>41</v>
      </c>
      <c r="O2429">
        <v>0</v>
      </c>
      <c r="P2429">
        <v>0</v>
      </c>
      <c r="Q2429">
        <v>142.3871111111111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131.33333333333329</v>
      </c>
      <c r="X2429">
        <v>0</v>
      </c>
      <c r="Y2429">
        <v>0</v>
      </c>
      <c r="Z2429">
        <v>395.19462290478742</v>
      </c>
      <c r="AA2429">
        <v>3</v>
      </c>
      <c r="AB2429">
        <v>135.70309947140711</v>
      </c>
      <c r="AC2429" t="s">
        <v>42</v>
      </c>
      <c r="AD2429" t="s">
        <v>56</v>
      </c>
      <c r="AE2429" t="s">
        <v>51</v>
      </c>
      <c r="AF2429" t="s">
        <v>45</v>
      </c>
      <c r="AG2429">
        <v>1</v>
      </c>
      <c r="AH2429">
        <v>0.1019845083355904</v>
      </c>
      <c r="AI2429">
        <v>382.55227661132813</v>
      </c>
      <c r="AJ2429">
        <v>0.1515317112207413</v>
      </c>
      <c r="AK2429">
        <v>-12.24308333333329</v>
      </c>
      <c r="AL2429" t="s">
        <v>46</v>
      </c>
      <c r="AM2429">
        <f t="shared" si="148"/>
        <v>0</v>
      </c>
      <c r="AN2429">
        <f t="shared" si="149"/>
        <v>949.53736111111107</v>
      </c>
      <c r="AO2429">
        <f t="shared" si="150"/>
        <v>950.72666666666657</v>
      </c>
      <c r="AP2429">
        <f t="shared" si="151"/>
        <v>-1.1893055555555065</v>
      </c>
    </row>
    <row r="2430" spans="1:42" x14ac:dyDescent="0.25">
      <c r="A2430">
        <v>3471</v>
      </c>
      <c r="B2430">
        <v>29</v>
      </c>
      <c r="C2430" t="s">
        <v>53</v>
      </c>
      <c r="D2430" t="s">
        <v>37</v>
      </c>
      <c r="E2430">
        <v>0</v>
      </c>
      <c r="F2430">
        <v>0</v>
      </c>
      <c r="G2430">
        <v>0</v>
      </c>
      <c r="H2430">
        <v>4</v>
      </c>
      <c r="I2430" t="s">
        <v>72</v>
      </c>
      <c r="J2430" t="s">
        <v>55</v>
      </c>
      <c r="K2430">
        <v>548.59400000000005</v>
      </c>
      <c r="L2430">
        <v>425.06444444444452</v>
      </c>
      <c r="M2430" t="s">
        <v>49</v>
      </c>
      <c r="N2430" t="s">
        <v>58</v>
      </c>
      <c r="O2430">
        <v>0</v>
      </c>
      <c r="P2430">
        <v>0</v>
      </c>
      <c r="Q2430">
        <v>34.335555555555558</v>
      </c>
      <c r="R2430">
        <v>0</v>
      </c>
      <c r="S2430">
        <v>0</v>
      </c>
      <c r="T2430">
        <v>0</v>
      </c>
      <c r="U2430">
        <v>333.33333333333331</v>
      </c>
      <c r="V2430">
        <v>0</v>
      </c>
      <c r="W2430">
        <v>0</v>
      </c>
      <c r="X2430">
        <v>0</v>
      </c>
      <c r="Y2430">
        <v>0</v>
      </c>
      <c r="Z2430">
        <v>297.18527105271608</v>
      </c>
      <c r="AA2430">
        <v>36</v>
      </c>
      <c r="AB2430">
        <v>10.74395946654645</v>
      </c>
      <c r="AC2430" t="s">
        <v>42</v>
      </c>
      <c r="AD2430" t="s">
        <v>77</v>
      </c>
      <c r="AE2430" t="s">
        <v>44</v>
      </c>
      <c r="AF2430" t="s">
        <v>45</v>
      </c>
      <c r="AG2430">
        <v>0</v>
      </c>
      <c r="AH2430">
        <v>0.16411484777927399</v>
      </c>
      <c r="AI2430">
        <v>417.84133911132813</v>
      </c>
      <c r="AJ2430">
        <v>0.30125010013580322</v>
      </c>
      <c r="AK2430">
        <v>123.5295555555556</v>
      </c>
      <c r="AL2430" t="s">
        <v>52</v>
      </c>
      <c r="AM2430">
        <f t="shared" si="148"/>
        <v>0</v>
      </c>
      <c r="AN2430">
        <f t="shared" si="149"/>
        <v>916.26288888888894</v>
      </c>
      <c r="AO2430">
        <f t="shared" si="150"/>
        <v>425.06444444444452</v>
      </c>
      <c r="AP2430">
        <f t="shared" si="151"/>
        <v>491.19844444444442</v>
      </c>
    </row>
    <row r="2431" spans="1:42" x14ac:dyDescent="0.25">
      <c r="A2431">
        <v>3472</v>
      </c>
      <c r="B2431">
        <v>42</v>
      </c>
      <c r="C2431" t="s">
        <v>36</v>
      </c>
      <c r="D2431" t="s">
        <v>65</v>
      </c>
      <c r="E2431">
        <v>0</v>
      </c>
      <c r="F2431">
        <v>2</v>
      </c>
      <c r="G2431">
        <v>2</v>
      </c>
      <c r="H2431">
        <v>2</v>
      </c>
      <c r="I2431" t="s">
        <v>72</v>
      </c>
      <c r="J2431" t="s">
        <v>39</v>
      </c>
      <c r="K2431">
        <v>735.55074999999999</v>
      </c>
      <c r="L2431">
        <v>765.66688888888893</v>
      </c>
      <c r="M2431" t="s">
        <v>49</v>
      </c>
      <c r="N2431" t="s">
        <v>50</v>
      </c>
      <c r="O2431">
        <v>0</v>
      </c>
      <c r="P2431">
        <v>0</v>
      </c>
      <c r="Q2431">
        <v>382.53333333333342</v>
      </c>
      <c r="R2431">
        <v>0</v>
      </c>
      <c r="S2431">
        <v>0</v>
      </c>
      <c r="T2431">
        <v>44.444444444444443</v>
      </c>
      <c r="U2431">
        <v>0</v>
      </c>
      <c r="V2431">
        <v>0</v>
      </c>
      <c r="W2431">
        <v>74.888888888888886</v>
      </c>
      <c r="X2431">
        <v>0</v>
      </c>
      <c r="Y2431">
        <v>0</v>
      </c>
      <c r="Z2431">
        <v>572.48265254062358</v>
      </c>
      <c r="AA2431">
        <v>36</v>
      </c>
      <c r="AB2431">
        <v>20.69661929209947</v>
      </c>
      <c r="AC2431" t="s">
        <v>42</v>
      </c>
      <c r="AD2431" t="s">
        <v>81</v>
      </c>
      <c r="AE2431" t="s">
        <v>51</v>
      </c>
      <c r="AF2431" t="s">
        <v>45</v>
      </c>
      <c r="AG2431">
        <v>0</v>
      </c>
      <c r="AH2431">
        <v>0.1158716380596161</v>
      </c>
      <c r="AI2431">
        <v>450.90728759765619</v>
      </c>
      <c r="AJ2431">
        <v>0.17336489260196691</v>
      </c>
      <c r="AK2431">
        <v>-30.116138888888941</v>
      </c>
      <c r="AL2431" t="s">
        <v>57</v>
      </c>
      <c r="AM2431">
        <f t="shared" si="148"/>
        <v>0</v>
      </c>
      <c r="AN2431">
        <f t="shared" si="149"/>
        <v>1162.5285277777778</v>
      </c>
      <c r="AO2431">
        <f t="shared" si="150"/>
        <v>840.55577777777785</v>
      </c>
      <c r="AP2431">
        <f t="shared" si="151"/>
        <v>321.97274999999991</v>
      </c>
    </row>
    <row r="2432" spans="1:42" x14ac:dyDescent="0.25">
      <c r="A2432">
        <v>3473</v>
      </c>
      <c r="B2432">
        <v>35</v>
      </c>
      <c r="C2432" t="s">
        <v>67</v>
      </c>
      <c r="D2432" t="s">
        <v>65</v>
      </c>
      <c r="E2432">
        <v>2</v>
      </c>
      <c r="F2432">
        <v>0</v>
      </c>
      <c r="G2432">
        <v>0</v>
      </c>
      <c r="H2432">
        <v>3</v>
      </c>
      <c r="I2432" t="s">
        <v>48</v>
      </c>
      <c r="J2432" t="s">
        <v>55</v>
      </c>
      <c r="K2432">
        <v>968.17475000000002</v>
      </c>
      <c r="L2432">
        <v>1008.145111111111</v>
      </c>
      <c r="M2432" t="s">
        <v>40</v>
      </c>
      <c r="N2432" t="s">
        <v>50</v>
      </c>
      <c r="O2432">
        <v>0</v>
      </c>
      <c r="P2432">
        <v>0</v>
      </c>
      <c r="Q2432">
        <v>104.5511111111111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774.66666666666663</v>
      </c>
      <c r="X2432">
        <v>0</v>
      </c>
      <c r="Y2432">
        <v>0</v>
      </c>
      <c r="Z2432">
        <v>413.21502017193558</v>
      </c>
      <c r="AA2432">
        <v>24</v>
      </c>
      <c r="AB2432">
        <v>20.62938880239631</v>
      </c>
      <c r="AC2432" t="s">
        <v>62</v>
      </c>
      <c r="AD2432" t="s">
        <v>66</v>
      </c>
      <c r="AE2432" t="s">
        <v>44</v>
      </c>
      <c r="AF2432" t="s">
        <v>45</v>
      </c>
      <c r="AG2432">
        <v>1</v>
      </c>
      <c r="AH2432">
        <v>0.100725382566452</v>
      </c>
      <c r="AI2432">
        <v>439.13980102539063</v>
      </c>
      <c r="AJ2432">
        <v>0.15182578563690191</v>
      </c>
      <c r="AK2432">
        <v>-39.97036111111106</v>
      </c>
      <c r="AL2432" t="s">
        <v>46</v>
      </c>
      <c r="AM2432">
        <f t="shared" si="148"/>
        <v>0</v>
      </c>
      <c r="AN2432">
        <f t="shared" si="149"/>
        <v>1072.725861111111</v>
      </c>
      <c r="AO2432">
        <f t="shared" si="150"/>
        <v>1782.8117777777775</v>
      </c>
      <c r="AP2432">
        <f t="shared" si="151"/>
        <v>-710.08591666666644</v>
      </c>
    </row>
    <row r="2433" spans="1:42" x14ac:dyDescent="0.25">
      <c r="A2433">
        <v>3475</v>
      </c>
      <c r="B2433">
        <v>42</v>
      </c>
      <c r="C2433" t="s">
        <v>67</v>
      </c>
      <c r="D2433" t="s">
        <v>37</v>
      </c>
      <c r="E2433">
        <v>1</v>
      </c>
      <c r="F2433">
        <v>0</v>
      </c>
      <c r="G2433">
        <v>0</v>
      </c>
      <c r="H2433">
        <v>3</v>
      </c>
      <c r="I2433" t="s">
        <v>48</v>
      </c>
      <c r="J2433" t="s">
        <v>55</v>
      </c>
      <c r="K2433">
        <v>1105.4847500000001</v>
      </c>
      <c r="L2433">
        <v>1236.446444444445</v>
      </c>
      <c r="M2433" t="s">
        <v>49</v>
      </c>
      <c r="N2433" t="s">
        <v>50</v>
      </c>
      <c r="O2433">
        <v>0</v>
      </c>
      <c r="P2433">
        <v>1111.1111111111111</v>
      </c>
      <c r="Q2433">
        <v>675.81422222222227</v>
      </c>
      <c r="R2433">
        <v>0</v>
      </c>
      <c r="S2433">
        <v>0</v>
      </c>
      <c r="T2433">
        <v>0</v>
      </c>
      <c r="U2433">
        <v>22.222222222222221</v>
      </c>
      <c r="V2433">
        <v>0</v>
      </c>
      <c r="W2433">
        <v>25.333333333333329</v>
      </c>
      <c r="X2433">
        <v>0</v>
      </c>
      <c r="Y2433">
        <v>0</v>
      </c>
      <c r="Z2433">
        <v>570.55615726605299</v>
      </c>
      <c r="AA2433">
        <v>36</v>
      </c>
      <c r="AB2433">
        <v>20.626971872935119</v>
      </c>
      <c r="AC2433" t="s">
        <v>42</v>
      </c>
      <c r="AD2433" t="s">
        <v>56</v>
      </c>
      <c r="AE2433" t="s">
        <v>51</v>
      </c>
      <c r="AF2433" t="s">
        <v>45</v>
      </c>
      <c r="AG2433">
        <v>1</v>
      </c>
      <c r="AH2433">
        <v>6.535821408033371E-2</v>
      </c>
      <c r="AI2433">
        <v>520.82830810546875</v>
      </c>
      <c r="AJ2433">
        <v>0.1030437499284744</v>
      </c>
      <c r="AK2433">
        <v>-130.96169444444439</v>
      </c>
      <c r="AL2433" t="s">
        <v>46</v>
      </c>
      <c r="AM2433">
        <f t="shared" si="148"/>
        <v>1111.1111111111111</v>
      </c>
      <c r="AN2433">
        <f t="shared" si="149"/>
        <v>1803.5211944444445</v>
      </c>
      <c r="AO2433">
        <f t="shared" si="150"/>
        <v>1261.7797777777782</v>
      </c>
      <c r="AP2433">
        <f t="shared" si="151"/>
        <v>541.74141666666628</v>
      </c>
    </row>
    <row r="2434" spans="1:42" x14ac:dyDescent="0.25">
      <c r="A2434">
        <v>3476</v>
      </c>
      <c r="B2434">
        <v>61</v>
      </c>
      <c r="C2434" t="s">
        <v>36</v>
      </c>
      <c r="D2434" t="s">
        <v>76</v>
      </c>
      <c r="E2434">
        <v>1</v>
      </c>
      <c r="F2434">
        <v>0</v>
      </c>
      <c r="G2434">
        <v>0</v>
      </c>
      <c r="H2434">
        <v>2</v>
      </c>
      <c r="I2434" t="s">
        <v>60</v>
      </c>
      <c r="J2434" t="s">
        <v>39</v>
      </c>
      <c r="K2434">
        <v>138.48525000000001</v>
      </c>
      <c r="L2434">
        <v>106.7642222222222</v>
      </c>
      <c r="M2434" t="s">
        <v>40</v>
      </c>
      <c r="N2434" t="s">
        <v>50</v>
      </c>
      <c r="O2434">
        <v>0</v>
      </c>
      <c r="P2434">
        <v>0</v>
      </c>
      <c r="Q2434">
        <v>82.330444444444439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78.070931761522004</v>
      </c>
      <c r="AA2434">
        <v>24</v>
      </c>
      <c r="AB2434">
        <v>3.8976211581167819</v>
      </c>
      <c r="AC2434" t="s">
        <v>62</v>
      </c>
      <c r="AD2434" t="s">
        <v>66</v>
      </c>
      <c r="AE2434" t="s">
        <v>44</v>
      </c>
      <c r="AF2434" t="s">
        <v>45</v>
      </c>
      <c r="AG2434">
        <v>0</v>
      </c>
      <c r="AH2434">
        <v>0.29248341917991638</v>
      </c>
      <c r="AI2434">
        <v>341.8084716796875</v>
      </c>
      <c r="AJ2434">
        <v>0.47851592302322388</v>
      </c>
      <c r="AK2434">
        <v>31.721027777777788</v>
      </c>
      <c r="AL2434" t="s">
        <v>64</v>
      </c>
      <c r="AM2434">
        <f t="shared" si="148"/>
        <v>0</v>
      </c>
      <c r="AN2434">
        <f t="shared" si="149"/>
        <v>220.81569444444443</v>
      </c>
      <c r="AO2434">
        <f t="shared" si="150"/>
        <v>106.7642222222222</v>
      </c>
      <c r="AP2434">
        <f t="shared" si="151"/>
        <v>114.05147222222223</v>
      </c>
    </row>
    <row r="2435" spans="1:42" x14ac:dyDescent="0.25">
      <c r="A2435">
        <v>3477</v>
      </c>
      <c r="B2435">
        <v>29</v>
      </c>
      <c r="C2435" t="s">
        <v>67</v>
      </c>
      <c r="D2435" t="s">
        <v>37</v>
      </c>
      <c r="E2435">
        <v>3</v>
      </c>
      <c r="F2435">
        <v>3</v>
      </c>
      <c r="G2435">
        <v>3</v>
      </c>
      <c r="H2435">
        <v>3</v>
      </c>
      <c r="I2435" t="s">
        <v>38</v>
      </c>
      <c r="J2435" t="s">
        <v>55</v>
      </c>
      <c r="K2435">
        <v>345.93124999999998</v>
      </c>
      <c r="L2435">
        <v>414.71488888888888</v>
      </c>
      <c r="M2435" t="s">
        <v>49</v>
      </c>
      <c r="N2435" t="s">
        <v>41</v>
      </c>
      <c r="O2435">
        <v>0</v>
      </c>
      <c r="P2435">
        <v>0</v>
      </c>
      <c r="Q2435">
        <v>84.797333333333327</v>
      </c>
      <c r="R2435">
        <v>0</v>
      </c>
      <c r="S2435">
        <v>0</v>
      </c>
      <c r="T2435">
        <v>0</v>
      </c>
      <c r="U2435">
        <v>44.444444444444443</v>
      </c>
      <c r="V2435">
        <v>0</v>
      </c>
      <c r="W2435">
        <v>0</v>
      </c>
      <c r="X2435">
        <v>0</v>
      </c>
      <c r="Y2435">
        <v>0</v>
      </c>
      <c r="Z2435">
        <v>107.7161490231273</v>
      </c>
      <c r="AA2435">
        <v>60</v>
      </c>
      <c r="AB2435">
        <v>2.73528221294645</v>
      </c>
      <c r="AC2435" t="s">
        <v>42</v>
      </c>
      <c r="AD2435" t="s">
        <v>56</v>
      </c>
      <c r="AE2435" t="s">
        <v>51</v>
      </c>
      <c r="AF2435" t="s">
        <v>45</v>
      </c>
      <c r="AG2435">
        <v>0</v>
      </c>
      <c r="AH2435">
        <v>0.23865090310573581</v>
      </c>
      <c r="AI2435">
        <v>456.87548828125</v>
      </c>
      <c r="AJ2435">
        <v>0.44153869152069092</v>
      </c>
      <c r="AK2435">
        <v>-68.783638888888902</v>
      </c>
      <c r="AL2435" t="s">
        <v>64</v>
      </c>
      <c r="AM2435">
        <f t="shared" ref="AM2435:AM2498" si="152">P2435/(1+O2435)</f>
        <v>0</v>
      </c>
      <c r="AN2435">
        <f t="shared" ref="AN2435:AN2498" si="153">K2435+Q2435+R2435+S2435+T2435+U2435</f>
        <v>475.17302777777775</v>
      </c>
      <c r="AO2435">
        <f t="shared" ref="AO2435:AO2498" si="154">L2435+V2435+W2435+X2435+Y2435</f>
        <v>414.71488888888888</v>
      </c>
      <c r="AP2435">
        <f t="shared" ref="AP2435:AP2498" si="155">AN2435-AO2435</f>
        <v>60.458138888888868</v>
      </c>
    </row>
    <row r="2436" spans="1:42" x14ac:dyDescent="0.25">
      <c r="A2436">
        <v>3478</v>
      </c>
      <c r="B2436">
        <v>22</v>
      </c>
      <c r="C2436" t="s">
        <v>36</v>
      </c>
      <c r="D2436" t="s">
        <v>47</v>
      </c>
      <c r="E2436">
        <v>0</v>
      </c>
      <c r="F2436">
        <v>0</v>
      </c>
      <c r="G2436">
        <v>0</v>
      </c>
      <c r="H2436">
        <v>3</v>
      </c>
      <c r="I2436" t="s">
        <v>48</v>
      </c>
      <c r="J2436" t="s">
        <v>55</v>
      </c>
      <c r="K2436">
        <v>26.274000000000001</v>
      </c>
      <c r="L2436">
        <v>14.84422222222222</v>
      </c>
      <c r="M2436" t="s">
        <v>49</v>
      </c>
      <c r="N2436" t="s">
        <v>58</v>
      </c>
      <c r="O2436">
        <v>0</v>
      </c>
      <c r="P2436">
        <v>1288.8888888888889</v>
      </c>
      <c r="Q2436">
        <v>8.3513333333333328</v>
      </c>
      <c r="R2436">
        <v>0</v>
      </c>
      <c r="S2436">
        <v>66.666666666666671</v>
      </c>
      <c r="T2436">
        <v>0</v>
      </c>
      <c r="U2436">
        <v>0</v>
      </c>
      <c r="V2436">
        <v>0</v>
      </c>
      <c r="W2436">
        <v>7.333333333333333</v>
      </c>
      <c r="X2436">
        <v>0</v>
      </c>
      <c r="Y2436">
        <v>0</v>
      </c>
      <c r="Z2436">
        <v>33.774325307859421</v>
      </c>
      <c r="AA2436">
        <v>3</v>
      </c>
      <c r="AB2436">
        <v>11.597527803247321</v>
      </c>
      <c r="AC2436" t="s">
        <v>42</v>
      </c>
      <c r="AD2436" t="s">
        <v>43</v>
      </c>
      <c r="AE2436" t="s">
        <v>44</v>
      </c>
      <c r="AF2436" t="s">
        <v>45</v>
      </c>
      <c r="AG2436">
        <v>0</v>
      </c>
      <c r="AH2436">
        <v>0.38665485382080078</v>
      </c>
      <c r="AI2436">
        <v>182.36116027832031</v>
      </c>
      <c r="AJ2436">
        <v>0.52909338474273682</v>
      </c>
      <c r="AK2436">
        <v>11.42977777777778</v>
      </c>
      <c r="AL2436" t="s">
        <v>64</v>
      </c>
      <c r="AM2436">
        <f t="shared" si="152"/>
        <v>1288.8888888888889</v>
      </c>
      <c r="AN2436">
        <f t="shared" si="153"/>
        <v>101.292</v>
      </c>
      <c r="AO2436">
        <f t="shared" si="154"/>
        <v>22.177555555555553</v>
      </c>
      <c r="AP2436">
        <f t="shared" si="155"/>
        <v>79.114444444444445</v>
      </c>
    </row>
    <row r="2437" spans="1:42" x14ac:dyDescent="0.25">
      <c r="A2437">
        <v>3479</v>
      </c>
      <c r="B2437">
        <v>43</v>
      </c>
      <c r="C2437" t="s">
        <v>36</v>
      </c>
      <c r="D2437" t="s">
        <v>37</v>
      </c>
      <c r="E2437">
        <v>3</v>
      </c>
      <c r="F2437">
        <v>1</v>
      </c>
      <c r="G2437">
        <v>1</v>
      </c>
      <c r="H2437">
        <v>3</v>
      </c>
      <c r="I2437" t="s">
        <v>38</v>
      </c>
      <c r="J2437" t="s">
        <v>55</v>
      </c>
      <c r="K2437">
        <v>1119.4457500000001</v>
      </c>
      <c r="L2437">
        <v>571.65955555555558</v>
      </c>
      <c r="M2437" t="s">
        <v>40</v>
      </c>
      <c r="N2437" t="s">
        <v>50</v>
      </c>
      <c r="O2437">
        <v>0</v>
      </c>
      <c r="P2437">
        <v>666.66666666666663</v>
      </c>
      <c r="Q2437">
        <v>323.00466666666671</v>
      </c>
      <c r="R2437">
        <v>0</v>
      </c>
      <c r="S2437">
        <v>80</v>
      </c>
      <c r="T2437">
        <v>0</v>
      </c>
      <c r="U2437">
        <v>0</v>
      </c>
      <c r="V2437">
        <v>0</v>
      </c>
      <c r="W2437">
        <v>4.8888888888888893</v>
      </c>
      <c r="X2437">
        <v>0</v>
      </c>
      <c r="Y2437">
        <v>0</v>
      </c>
      <c r="Z2437">
        <v>823.11434984197751</v>
      </c>
      <c r="AA2437">
        <v>24</v>
      </c>
      <c r="AB2437">
        <v>41.093244734076762</v>
      </c>
      <c r="AC2437" t="s">
        <v>42</v>
      </c>
      <c r="AD2437" t="s">
        <v>43</v>
      </c>
      <c r="AE2437" t="s">
        <v>44</v>
      </c>
      <c r="AF2437" t="s">
        <v>45</v>
      </c>
      <c r="AG2437">
        <v>1</v>
      </c>
      <c r="AH2437">
        <v>7.0845149457454681E-2</v>
      </c>
      <c r="AI2437">
        <v>524.663330078125</v>
      </c>
      <c r="AJ2437">
        <v>0.1065521612763405</v>
      </c>
      <c r="AK2437">
        <v>547.7861944444445</v>
      </c>
      <c r="AL2437" t="s">
        <v>57</v>
      </c>
      <c r="AM2437">
        <f t="shared" si="152"/>
        <v>666.66666666666663</v>
      </c>
      <c r="AN2437">
        <f t="shared" si="153"/>
        <v>1522.4504166666668</v>
      </c>
      <c r="AO2437">
        <f t="shared" si="154"/>
        <v>576.5484444444445</v>
      </c>
      <c r="AP2437">
        <f t="shared" si="155"/>
        <v>945.9019722222223</v>
      </c>
    </row>
    <row r="2438" spans="1:42" x14ac:dyDescent="0.25">
      <c r="A2438">
        <v>3480</v>
      </c>
      <c r="B2438">
        <v>53</v>
      </c>
      <c r="C2438" t="s">
        <v>67</v>
      </c>
      <c r="D2438" t="s">
        <v>79</v>
      </c>
      <c r="E2438">
        <v>1</v>
      </c>
      <c r="F2438">
        <v>2</v>
      </c>
      <c r="G2438">
        <v>2</v>
      </c>
      <c r="H2438">
        <v>2</v>
      </c>
      <c r="I2438" t="s">
        <v>72</v>
      </c>
      <c r="J2438" t="s">
        <v>55</v>
      </c>
      <c r="K2438">
        <v>84.83475</v>
      </c>
      <c r="L2438">
        <v>48.148888888888891</v>
      </c>
      <c r="M2438" t="s">
        <v>40</v>
      </c>
      <c r="N2438" t="s">
        <v>58</v>
      </c>
      <c r="O2438">
        <v>0</v>
      </c>
      <c r="P2438">
        <v>0</v>
      </c>
      <c r="Q2438">
        <v>31.55755555555556</v>
      </c>
      <c r="R2438">
        <v>0</v>
      </c>
      <c r="S2438">
        <v>0</v>
      </c>
      <c r="T2438">
        <v>0</v>
      </c>
      <c r="U2438">
        <v>382.22222222222217</v>
      </c>
      <c r="V2438">
        <v>0</v>
      </c>
      <c r="W2438">
        <v>47.333333333333343</v>
      </c>
      <c r="X2438">
        <v>0</v>
      </c>
      <c r="Y2438">
        <v>0</v>
      </c>
      <c r="Z2438">
        <v>54.158967433276793</v>
      </c>
      <c r="AA2438">
        <v>18</v>
      </c>
      <c r="AB2438">
        <v>3.4556552566769372</v>
      </c>
      <c r="AC2438" t="s">
        <v>42</v>
      </c>
      <c r="AD2438" t="s">
        <v>91</v>
      </c>
      <c r="AE2438" t="s">
        <v>51</v>
      </c>
      <c r="AF2438" t="s">
        <v>73</v>
      </c>
      <c r="AG2438">
        <v>0</v>
      </c>
      <c r="AH2438">
        <v>0.34526574611663818</v>
      </c>
      <c r="AI2438">
        <v>305.28872680664063</v>
      </c>
      <c r="AJ2438">
        <v>0.52665042877197266</v>
      </c>
      <c r="AK2438">
        <v>36.685861111111109</v>
      </c>
      <c r="AL2438" t="s">
        <v>64</v>
      </c>
      <c r="AM2438">
        <f t="shared" si="152"/>
        <v>0</v>
      </c>
      <c r="AN2438">
        <f t="shared" si="153"/>
        <v>498.61452777777777</v>
      </c>
      <c r="AO2438">
        <f t="shared" si="154"/>
        <v>95.482222222222234</v>
      </c>
      <c r="AP2438">
        <f t="shared" si="155"/>
        <v>403.13230555555555</v>
      </c>
    </row>
    <row r="2439" spans="1:42" x14ac:dyDescent="0.25">
      <c r="A2439">
        <v>3482</v>
      </c>
      <c r="B2439">
        <v>62</v>
      </c>
      <c r="C2439" t="s">
        <v>36</v>
      </c>
      <c r="D2439" t="s">
        <v>65</v>
      </c>
      <c r="E2439">
        <v>2</v>
      </c>
      <c r="F2439">
        <v>0</v>
      </c>
      <c r="G2439">
        <v>0</v>
      </c>
      <c r="H2439">
        <v>3</v>
      </c>
      <c r="I2439" t="s">
        <v>59</v>
      </c>
      <c r="J2439" t="s">
        <v>55</v>
      </c>
      <c r="K2439">
        <v>562.40899999999999</v>
      </c>
      <c r="L2439">
        <v>446.72088888888891</v>
      </c>
      <c r="M2439" t="s">
        <v>40</v>
      </c>
      <c r="N2439" t="s">
        <v>58</v>
      </c>
      <c r="O2439">
        <v>0</v>
      </c>
      <c r="P2439">
        <v>7777.7777777777774</v>
      </c>
      <c r="Q2439">
        <v>15.55755555555556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407.25368269102307</v>
      </c>
      <c r="AA2439">
        <v>24</v>
      </c>
      <c r="AB2439">
        <v>20.331774382124589</v>
      </c>
      <c r="AC2439" t="s">
        <v>62</v>
      </c>
      <c r="AD2439" t="s">
        <v>81</v>
      </c>
      <c r="AE2439" t="s">
        <v>69</v>
      </c>
      <c r="AF2439" t="s">
        <v>45</v>
      </c>
      <c r="AG2439">
        <v>0</v>
      </c>
      <c r="AH2439">
        <v>0.14528027176856989</v>
      </c>
      <c r="AI2439">
        <v>465.760009765625</v>
      </c>
      <c r="AJ2439">
        <v>0.26671034097671509</v>
      </c>
      <c r="AK2439">
        <v>115.6881111111111</v>
      </c>
      <c r="AL2439" t="s">
        <v>57</v>
      </c>
      <c r="AM2439">
        <f t="shared" si="152"/>
        <v>7777.7777777777774</v>
      </c>
      <c r="AN2439">
        <f t="shared" si="153"/>
        <v>577.9665555555556</v>
      </c>
      <c r="AO2439">
        <f t="shared" si="154"/>
        <v>446.72088888888891</v>
      </c>
      <c r="AP2439">
        <f t="shared" si="155"/>
        <v>131.24566666666669</v>
      </c>
    </row>
    <row r="2440" spans="1:42" x14ac:dyDescent="0.25">
      <c r="A2440">
        <v>3483</v>
      </c>
      <c r="B2440">
        <v>51</v>
      </c>
      <c r="C2440" t="s">
        <v>53</v>
      </c>
      <c r="D2440" t="s">
        <v>79</v>
      </c>
      <c r="E2440">
        <v>1</v>
      </c>
      <c r="F2440">
        <v>0</v>
      </c>
      <c r="G2440">
        <v>0</v>
      </c>
      <c r="H2440">
        <v>3</v>
      </c>
      <c r="I2440" t="s">
        <v>38</v>
      </c>
      <c r="J2440" t="s">
        <v>55</v>
      </c>
      <c r="K2440">
        <v>377.75725</v>
      </c>
      <c r="L2440">
        <v>216.70711111111109</v>
      </c>
      <c r="M2440" t="s">
        <v>40</v>
      </c>
      <c r="N2440" t="s">
        <v>58</v>
      </c>
      <c r="O2440">
        <v>0</v>
      </c>
      <c r="P2440">
        <v>113.3333333333333</v>
      </c>
      <c r="Q2440">
        <v>28.885333333333332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180.66666666666671</v>
      </c>
      <c r="X2440">
        <v>0</v>
      </c>
      <c r="Y2440">
        <v>0</v>
      </c>
      <c r="Z2440">
        <v>250.6530117045136</v>
      </c>
      <c r="AA2440">
        <v>36</v>
      </c>
      <c r="AB2440">
        <v>9.0617068214103682</v>
      </c>
      <c r="AC2440" t="s">
        <v>42</v>
      </c>
      <c r="AD2440" t="s">
        <v>43</v>
      </c>
      <c r="AE2440" t="s">
        <v>44</v>
      </c>
      <c r="AF2440" t="s">
        <v>45</v>
      </c>
      <c r="AG2440">
        <v>0</v>
      </c>
      <c r="AH2440">
        <v>0.19933834671974179</v>
      </c>
      <c r="AI2440">
        <v>426.85955810546881</v>
      </c>
      <c r="AJ2440">
        <v>0.36920136213302612</v>
      </c>
      <c r="AK2440">
        <v>161.05013888888891</v>
      </c>
      <c r="AL2440" t="s">
        <v>64</v>
      </c>
      <c r="AM2440">
        <f t="shared" si="152"/>
        <v>113.3333333333333</v>
      </c>
      <c r="AN2440">
        <f t="shared" si="153"/>
        <v>406.64258333333333</v>
      </c>
      <c r="AO2440">
        <f t="shared" si="154"/>
        <v>397.37377777777783</v>
      </c>
      <c r="AP2440">
        <f t="shared" si="155"/>
        <v>9.2688055555555025</v>
      </c>
    </row>
    <row r="2441" spans="1:42" x14ac:dyDescent="0.25">
      <c r="A2441">
        <v>3486</v>
      </c>
      <c r="B2441">
        <v>32</v>
      </c>
      <c r="C2441" t="s">
        <v>36</v>
      </c>
      <c r="D2441" t="s">
        <v>65</v>
      </c>
      <c r="E2441">
        <v>2</v>
      </c>
      <c r="F2441">
        <v>0</v>
      </c>
      <c r="G2441">
        <v>0</v>
      </c>
      <c r="H2441">
        <v>4</v>
      </c>
      <c r="I2441" t="s">
        <v>72</v>
      </c>
      <c r="J2441" t="s">
        <v>39</v>
      </c>
      <c r="K2441">
        <v>408.01</v>
      </c>
      <c r="L2441">
        <v>520.96377777777775</v>
      </c>
      <c r="M2441" t="s">
        <v>49</v>
      </c>
      <c r="N2441" t="s">
        <v>41</v>
      </c>
      <c r="O2441">
        <v>0</v>
      </c>
      <c r="P2441">
        <v>0</v>
      </c>
      <c r="Q2441">
        <v>88.292000000000002</v>
      </c>
      <c r="R2441">
        <v>0</v>
      </c>
      <c r="S2441">
        <v>0</v>
      </c>
      <c r="T2441">
        <v>0</v>
      </c>
      <c r="U2441">
        <v>555.55555555555554</v>
      </c>
      <c r="V2441">
        <v>0</v>
      </c>
      <c r="W2441">
        <v>0</v>
      </c>
      <c r="X2441">
        <v>0</v>
      </c>
      <c r="Y2441">
        <v>0</v>
      </c>
      <c r="Z2441">
        <v>190.34963450714929</v>
      </c>
      <c r="AA2441">
        <v>24</v>
      </c>
      <c r="AB2441">
        <v>9.5030345629936406</v>
      </c>
      <c r="AC2441" t="s">
        <v>62</v>
      </c>
      <c r="AD2441" t="s">
        <v>56</v>
      </c>
      <c r="AE2441" t="s">
        <v>44</v>
      </c>
      <c r="AF2441" t="s">
        <v>45</v>
      </c>
      <c r="AG2441">
        <v>1</v>
      </c>
      <c r="AH2441">
        <v>0.20841662585735321</v>
      </c>
      <c r="AI2441">
        <v>379.37008666992188</v>
      </c>
      <c r="AJ2441">
        <v>0.36280295252799988</v>
      </c>
      <c r="AK2441">
        <v>-112.9537777777778</v>
      </c>
      <c r="AL2441" t="s">
        <v>52</v>
      </c>
      <c r="AM2441">
        <f t="shared" si="152"/>
        <v>0</v>
      </c>
      <c r="AN2441">
        <f t="shared" si="153"/>
        <v>1051.8575555555556</v>
      </c>
      <c r="AO2441">
        <f t="shared" si="154"/>
        <v>520.96377777777775</v>
      </c>
      <c r="AP2441">
        <f t="shared" si="155"/>
        <v>530.89377777777781</v>
      </c>
    </row>
    <row r="2442" spans="1:42" x14ac:dyDescent="0.25">
      <c r="A2442">
        <v>3487</v>
      </c>
      <c r="B2442">
        <v>32</v>
      </c>
      <c r="C2442" t="s">
        <v>36</v>
      </c>
      <c r="D2442" t="s">
        <v>47</v>
      </c>
      <c r="E2442">
        <v>3</v>
      </c>
      <c r="F2442">
        <v>0</v>
      </c>
      <c r="G2442">
        <v>0</v>
      </c>
      <c r="H2442">
        <v>3</v>
      </c>
      <c r="I2442" t="s">
        <v>48</v>
      </c>
      <c r="J2442" t="s">
        <v>74</v>
      </c>
      <c r="K2442">
        <v>315.74074999999999</v>
      </c>
      <c r="L2442">
        <v>185.584</v>
      </c>
      <c r="M2442" t="s">
        <v>40</v>
      </c>
      <c r="N2442" t="s">
        <v>50</v>
      </c>
      <c r="O2442">
        <v>0</v>
      </c>
      <c r="P2442">
        <v>5555.5555555555557</v>
      </c>
      <c r="Q2442">
        <v>202.28533333333331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60.222222222222221</v>
      </c>
      <c r="X2442">
        <v>0</v>
      </c>
      <c r="Y2442">
        <v>0</v>
      </c>
      <c r="Z2442">
        <v>268.03329408558881</v>
      </c>
      <c r="AA2442">
        <v>12</v>
      </c>
      <c r="AB2442">
        <v>24.57329050039996</v>
      </c>
      <c r="AC2442" t="s">
        <v>42</v>
      </c>
      <c r="AD2442" t="s">
        <v>56</v>
      </c>
      <c r="AE2442" t="s">
        <v>51</v>
      </c>
      <c r="AF2442" t="s">
        <v>45</v>
      </c>
      <c r="AG2442">
        <v>1</v>
      </c>
      <c r="AH2442">
        <v>0.25518637895584112</v>
      </c>
      <c r="AI2442">
        <v>312.27536010742188</v>
      </c>
      <c r="AJ2442">
        <v>0.38203030824661249</v>
      </c>
      <c r="AK2442">
        <v>130.15674999999999</v>
      </c>
      <c r="AL2442" t="s">
        <v>64</v>
      </c>
      <c r="AM2442">
        <f t="shared" si="152"/>
        <v>5555.5555555555557</v>
      </c>
      <c r="AN2442">
        <f t="shared" si="153"/>
        <v>518.0260833333333</v>
      </c>
      <c r="AO2442">
        <f t="shared" si="154"/>
        <v>245.80622222222223</v>
      </c>
      <c r="AP2442">
        <f t="shared" si="155"/>
        <v>272.21986111111107</v>
      </c>
    </row>
    <row r="2443" spans="1:42" x14ac:dyDescent="0.25">
      <c r="A2443">
        <v>3488</v>
      </c>
      <c r="B2443">
        <v>43</v>
      </c>
      <c r="C2443" t="s">
        <v>67</v>
      </c>
      <c r="D2443" t="s">
        <v>65</v>
      </c>
      <c r="E2443">
        <v>0</v>
      </c>
      <c r="F2443">
        <v>0</v>
      </c>
      <c r="G2443">
        <v>0</v>
      </c>
      <c r="H2443">
        <v>3</v>
      </c>
      <c r="I2443" t="s">
        <v>38</v>
      </c>
      <c r="J2443" t="s">
        <v>39</v>
      </c>
      <c r="K2443">
        <v>1279.03225</v>
      </c>
      <c r="L2443">
        <v>1364.910222222222</v>
      </c>
      <c r="M2443" t="s">
        <v>49</v>
      </c>
      <c r="N2443" t="s">
        <v>58</v>
      </c>
      <c r="O2443">
        <v>0</v>
      </c>
      <c r="P2443">
        <v>0</v>
      </c>
      <c r="Q2443">
        <v>571.95822222222228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584.34816888496334</v>
      </c>
      <c r="AA2443">
        <v>24</v>
      </c>
      <c r="AB2443">
        <v>29.173057569108611</v>
      </c>
      <c r="AC2443" t="s">
        <v>62</v>
      </c>
      <c r="AD2443" t="s">
        <v>81</v>
      </c>
      <c r="AE2443" t="s">
        <v>44</v>
      </c>
      <c r="AF2443" t="s">
        <v>73</v>
      </c>
      <c r="AG2443">
        <v>1</v>
      </c>
      <c r="AH2443">
        <v>5.4224446415901177E-2</v>
      </c>
      <c r="AI2443">
        <v>503.30657958984381</v>
      </c>
      <c r="AJ2443">
        <v>7.8158348798751831E-2</v>
      </c>
      <c r="AK2443">
        <v>-85.877972222222297</v>
      </c>
      <c r="AL2443" t="s">
        <v>46</v>
      </c>
      <c r="AM2443">
        <f t="shared" si="152"/>
        <v>0</v>
      </c>
      <c r="AN2443">
        <f t="shared" si="153"/>
        <v>1850.9904722222223</v>
      </c>
      <c r="AO2443">
        <f t="shared" si="154"/>
        <v>1364.910222222222</v>
      </c>
      <c r="AP2443">
        <f t="shared" si="155"/>
        <v>486.08025000000021</v>
      </c>
    </row>
    <row r="2444" spans="1:42" x14ac:dyDescent="0.25">
      <c r="A2444">
        <v>3489</v>
      </c>
      <c r="B2444">
        <v>53</v>
      </c>
      <c r="C2444" t="s">
        <v>53</v>
      </c>
      <c r="D2444" t="s">
        <v>65</v>
      </c>
      <c r="E2444">
        <v>0</v>
      </c>
      <c r="F2444">
        <v>0</v>
      </c>
      <c r="G2444">
        <v>0</v>
      </c>
      <c r="H2444">
        <v>2</v>
      </c>
      <c r="I2444" t="s">
        <v>72</v>
      </c>
      <c r="J2444" t="s">
        <v>55</v>
      </c>
      <c r="K2444">
        <v>520.38975000000005</v>
      </c>
      <c r="L2444">
        <v>624.01444444444439</v>
      </c>
      <c r="M2444" t="s">
        <v>49</v>
      </c>
      <c r="N2444" t="s">
        <v>50</v>
      </c>
      <c r="O2444">
        <v>0</v>
      </c>
      <c r="P2444">
        <v>0</v>
      </c>
      <c r="Q2444">
        <v>147.8144444444444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44.444444444444443</v>
      </c>
      <c r="X2444">
        <v>0</v>
      </c>
      <c r="Y2444">
        <v>0</v>
      </c>
      <c r="Z2444">
        <v>291.67415950778451</v>
      </c>
      <c r="AA2444">
        <v>36</v>
      </c>
      <c r="AB2444">
        <v>10.544719582131529</v>
      </c>
      <c r="AC2444" t="s">
        <v>62</v>
      </c>
      <c r="AD2444" t="s">
        <v>68</v>
      </c>
      <c r="AE2444" t="s">
        <v>44</v>
      </c>
      <c r="AF2444" t="s">
        <v>45</v>
      </c>
      <c r="AG2444">
        <v>0</v>
      </c>
      <c r="AH2444">
        <v>0.16010533273220059</v>
      </c>
      <c r="AI2444">
        <v>417.2701416015625</v>
      </c>
      <c r="AJ2444">
        <v>0.26753070950508118</v>
      </c>
      <c r="AK2444">
        <v>-103.6246944444443</v>
      </c>
      <c r="AL2444" t="s">
        <v>57</v>
      </c>
      <c r="AM2444">
        <f t="shared" si="152"/>
        <v>0</v>
      </c>
      <c r="AN2444">
        <f t="shared" si="153"/>
        <v>668.20419444444451</v>
      </c>
      <c r="AO2444">
        <f t="shared" si="154"/>
        <v>668.45888888888885</v>
      </c>
      <c r="AP2444">
        <f t="shared" si="155"/>
        <v>-0.25469444444433975</v>
      </c>
    </row>
    <row r="2445" spans="1:42" x14ac:dyDescent="0.25">
      <c r="A2445">
        <v>3490</v>
      </c>
      <c r="B2445">
        <v>54</v>
      </c>
      <c r="C2445" t="s">
        <v>36</v>
      </c>
      <c r="D2445" t="s">
        <v>37</v>
      </c>
      <c r="E2445">
        <v>2</v>
      </c>
      <c r="F2445">
        <v>0</v>
      </c>
      <c r="G2445">
        <v>0</v>
      </c>
      <c r="H2445">
        <v>2</v>
      </c>
      <c r="I2445" t="s">
        <v>38</v>
      </c>
      <c r="J2445" t="s">
        <v>55</v>
      </c>
      <c r="K2445">
        <v>135.01150000000001</v>
      </c>
      <c r="L2445">
        <v>84.540222222222226</v>
      </c>
      <c r="M2445" t="s">
        <v>49</v>
      </c>
      <c r="N2445" t="s">
        <v>58</v>
      </c>
      <c r="O2445">
        <v>0</v>
      </c>
      <c r="P2445">
        <v>3105.333333333333</v>
      </c>
      <c r="Q2445">
        <v>84.890444444444441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33.333333333333343</v>
      </c>
      <c r="X2445">
        <v>0</v>
      </c>
      <c r="Y2445">
        <v>0</v>
      </c>
      <c r="Z2445">
        <v>98.685173898893652</v>
      </c>
      <c r="AA2445">
        <v>24</v>
      </c>
      <c r="AB2445">
        <v>4.9267686846070671</v>
      </c>
      <c r="AC2445" t="s">
        <v>62</v>
      </c>
      <c r="AD2445" t="s">
        <v>43</v>
      </c>
      <c r="AE2445" t="s">
        <v>51</v>
      </c>
      <c r="AF2445" t="s">
        <v>45</v>
      </c>
      <c r="AG2445">
        <v>0</v>
      </c>
      <c r="AH2445">
        <v>0.30405279994010931</v>
      </c>
      <c r="AI2445">
        <v>329.82199096679688</v>
      </c>
      <c r="AJ2445">
        <v>0.4802977442741394</v>
      </c>
      <c r="AK2445">
        <v>50.471277777777793</v>
      </c>
      <c r="AL2445" t="s">
        <v>64</v>
      </c>
      <c r="AM2445">
        <f t="shared" si="152"/>
        <v>3105.333333333333</v>
      </c>
      <c r="AN2445">
        <f t="shared" si="153"/>
        <v>219.90194444444444</v>
      </c>
      <c r="AO2445">
        <f t="shared" si="154"/>
        <v>117.87355555555557</v>
      </c>
      <c r="AP2445">
        <f t="shared" si="155"/>
        <v>102.02838888888887</v>
      </c>
    </row>
    <row r="2446" spans="1:42" x14ac:dyDescent="0.25">
      <c r="A2446">
        <v>3491</v>
      </c>
      <c r="B2446">
        <v>45</v>
      </c>
      <c r="C2446" t="s">
        <v>53</v>
      </c>
      <c r="D2446" t="s">
        <v>65</v>
      </c>
      <c r="E2446">
        <v>3</v>
      </c>
      <c r="F2446">
        <v>0</v>
      </c>
      <c r="G2446">
        <v>0</v>
      </c>
      <c r="H2446">
        <v>2</v>
      </c>
      <c r="I2446" t="s">
        <v>54</v>
      </c>
      <c r="J2446" t="s">
        <v>39</v>
      </c>
      <c r="K2446">
        <v>20.896249999999998</v>
      </c>
      <c r="L2446">
        <v>20.812222222222221</v>
      </c>
      <c r="M2446" t="s">
        <v>40</v>
      </c>
      <c r="N2446" t="s">
        <v>50</v>
      </c>
      <c r="O2446">
        <v>0</v>
      </c>
      <c r="P2446">
        <v>0</v>
      </c>
      <c r="Q2446">
        <v>3.1480000000000001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30.222222222222221</v>
      </c>
      <c r="X2446">
        <v>0</v>
      </c>
      <c r="Y2446">
        <v>0</v>
      </c>
      <c r="Z2446">
        <v>8.8906435365681382</v>
      </c>
      <c r="AA2446">
        <v>48</v>
      </c>
      <c r="AB2446">
        <v>0.26116265040299891</v>
      </c>
      <c r="AC2446" t="s">
        <v>42</v>
      </c>
      <c r="AD2446" t="s">
        <v>77</v>
      </c>
      <c r="AE2446" t="s">
        <v>44</v>
      </c>
      <c r="AF2446" t="s">
        <v>45</v>
      </c>
      <c r="AG2446">
        <v>0</v>
      </c>
      <c r="AH2446">
        <v>0.33587139844894409</v>
      </c>
      <c r="AI2446">
        <v>363.85980224609381</v>
      </c>
      <c r="AJ2446">
        <v>0.55300796031951904</v>
      </c>
      <c r="AK2446">
        <v>8.4027777777777146E-2</v>
      </c>
      <c r="AL2446" t="s">
        <v>64</v>
      </c>
      <c r="AM2446">
        <f t="shared" si="152"/>
        <v>0</v>
      </c>
      <c r="AN2446">
        <f t="shared" si="153"/>
        <v>24.044249999999998</v>
      </c>
      <c r="AO2446">
        <f t="shared" si="154"/>
        <v>51.034444444444446</v>
      </c>
      <c r="AP2446">
        <f t="shared" si="155"/>
        <v>-26.990194444444448</v>
      </c>
    </row>
    <row r="2447" spans="1:42" x14ac:dyDescent="0.25">
      <c r="A2447">
        <v>3492</v>
      </c>
      <c r="B2447">
        <v>45</v>
      </c>
      <c r="C2447" t="s">
        <v>36</v>
      </c>
      <c r="D2447" t="s">
        <v>65</v>
      </c>
      <c r="E2447">
        <v>5</v>
      </c>
      <c r="F2447">
        <v>1</v>
      </c>
      <c r="G2447">
        <v>1</v>
      </c>
      <c r="H2447">
        <v>3</v>
      </c>
      <c r="I2447" t="s">
        <v>60</v>
      </c>
      <c r="J2447" t="s">
        <v>39</v>
      </c>
      <c r="K2447">
        <v>578.41575</v>
      </c>
      <c r="L2447">
        <v>479.56355555555558</v>
      </c>
      <c r="M2447" t="s">
        <v>80</v>
      </c>
      <c r="N2447" t="s">
        <v>41</v>
      </c>
      <c r="O2447">
        <v>0</v>
      </c>
      <c r="P2447">
        <v>0</v>
      </c>
      <c r="Q2447">
        <v>164.73844444444441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774.66666666666663</v>
      </c>
      <c r="X2447">
        <v>0</v>
      </c>
      <c r="Y2447">
        <v>0</v>
      </c>
      <c r="Z2447">
        <v>391.20859775361492</v>
      </c>
      <c r="AA2447">
        <v>48</v>
      </c>
      <c r="AB2447">
        <v>11.491752405722121</v>
      </c>
      <c r="AC2447" t="s">
        <v>62</v>
      </c>
      <c r="AD2447" t="s">
        <v>43</v>
      </c>
      <c r="AE2447" t="s">
        <v>44</v>
      </c>
      <c r="AF2447" t="s">
        <v>75</v>
      </c>
      <c r="AG2447">
        <v>1</v>
      </c>
      <c r="AH2447">
        <v>0.1536767780780792</v>
      </c>
      <c r="AI2447">
        <v>514.85546875</v>
      </c>
      <c r="AJ2447">
        <v>0.29077953100204468</v>
      </c>
      <c r="AK2447">
        <v>98.852194444444422</v>
      </c>
      <c r="AL2447" t="s">
        <v>57</v>
      </c>
      <c r="AM2447">
        <f t="shared" si="152"/>
        <v>0</v>
      </c>
      <c r="AN2447">
        <f t="shared" si="153"/>
        <v>743.15419444444444</v>
      </c>
      <c r="AO2447">
        <f t="shared" si="154"/>
        <v>1254.2302222222222</v>
      </c>
      <c r="AP2447">
        <f t="shared" si="155"/>
        <v>-511.07602777777777</v>
      </c>
    </row>
    <row r="2448" spans="1:42" x14ac:dyDescent="0.25">
      <c r="A2448">
        <v>3493</v>
      </c>
      <c r="B2448">
        <v>31</v>
      </c>
      <c r="C2448" t="s">
        <v>67</v>
      </c>
      <c r="D2448" t="s">
        <v>37</v>
      </c>
      <c r="E2448">
        <v>0</v>
      </c>
      <c r="F2448">
        <v>1</v>
      </c>
      <c r="G2448">
        <v>1</v>
      </c>
      <c r="H2448">
        <v>3</v>
      </c>
      <c r="I2448" t="s">
        <v>60</v>
      </c>
      <c r="J2448" t="s">
        <v>55</v>
      </c>
      <c r="K2448">
        <v>1333.8977500000001</v>
      </c>
      <c r="L2448">
        <v>951.24444444444441</v>
      </c>
      <c r="M2448" t="s">
        <v>49</v>
      </c>
      <c r="N2448" t="s">
        <v>41</v>
      </c>
      <c r="O2448">
        <v>0</v>
      </c>
      <c r="P2448">
        <v>7777.7777777777774</v>
      </c>
      <c r="Q2448">
        <v>672.00133333333338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98.444444444444443</v>
      </c>
      <c r="X2448">
        <v>0</v>
      </c>
      <c r="Y2448">
        <v>0</v>
      </c>
      <c r="Z2448">
        <v>1379.4635375515049</v>
      </c>
      <c r="AA2448">
        <v>36</v>
      </c>
      <c r="AB2448">
        <v>49.870911436937092</v>
      </c>
      <c r="AC2448" t="s">
        <v>62</v>
      </c>
      <c r="AD2448" t="s">
        <v>56</v>
      </c>
      <c r="AE2448" t="s">
        <v>44</v>
      </c>
      <c r="AF2448" t="s">
        <v>45</v>
      </c>
      <c r="AG2448">
        <v>1</v>
      </c>
      <c r="AH2448">
        <v>3.0988192185759541E-2</v>
      </c>
      <c r="AI2448">
        <v>589.9061279296875</v>
      </c>
      <c r="AJ2448">
        <v>3.7056241184473038E-2</v>
      </c>
      <c r="AK2448">
        <v>382.65330555555568</v>
      </c>
      <c r="AL2448" t="s">
        <v>46</v>
      </c>
      <c r="AM2448">
        <f t="shared" si="152"/>
        <v>7777.7777777777774</v>
      </c>
      <c r="AN2448">
        <f t="shared" si="153"/>
        <v>2005.8990833333335</v>
      </c>
      <c r="AO2448">
        <f t="shared" si="154"/>
        <v>1049.6888888888889</v>
      </c>
      <c r="AP2448">
        <f t="shared" si="155"/>
        <v>956.2101944444446</v>
      </c>
    </row>
    <row r="2449" spans="1:42" x14ac:dyDescent="0.25">
      <c r="A2449">
        <v>3495</v>
      </c>
      <c r="B2449">
        <v>31</v>
      </c>
      <c r="C2449" t="s">
        <v>36</v>
      </c>
      <c r="D2449" t="s">
        <v>37</v>
      </c>
      <c r="E2449">
        <v>1</v>
      </c>
      <c r="F2449">
        <v>0</v>
      </c>
      <c r="G2449">
        <v>0</v>
      </c>
      <c r="H2449">
        <v>5</v>
      </c>
      <c r="I2449" t="s">
        <v>60</v>
      </c>
      <c r="J2449" t="s">
        <v>55</v>
      </c>
      <c r="K2449">
        <v>435.12574999999998</v>
      </c>
      <c r="L2449">
        <v>237.73266666666669</v>
      </c>
      <c r="M2449" t="s">
        <v>40</v>
      </c>
      <c r="N2449" t="s">
        <v>50</v>
      </c>
      <c r="O2449">
        <v>0</v>
      </c>
      <c r="P2449">
        <v>0</v>
      </c>
      <c r="Q2449">
        <v>94.474444444444444</v>
      </c>
      <c r="R2449">
        <v>0</v>
      </c>
      <c r="S2449">
        <v>0</v>
      </c>
      <c r="T2449">
        <v>0</v>
      </c>
      <c r="U2449">
        <v>22.222222222222221</v>
      </c>
      <c r="V2449">
        <v>0</v>
      </c>
      <c r="W2449">
        <v>290.22222222222217</v>
      </c>
      <c r="X2449">
        <v>0</v>
      </c>
      <c r="Y2449">
        <v>0</v>
      </c>
      <c r="Z2449">
        <v>301.70901964788891</v>
      </c>
      <c r="AA2449">
        <v>24</v>
      </c>
      <c r="AB2449">
        <v>15.06255186202171</v>
      </c>
      <c r="AC2449" t="s">
        <v>42</v>
      </c>
      <c r="AD2449" t="s">
        <v>56</v>
      </c>
      <c r="AE2449" t="s">
        <v>44</v>
      </c>
      <c r="AF2449" t="s">
        <v>73</v>
      </c>
      <c r="AG2449">
        <v>0</v>
      </c>
      <c r="AH2449">
        <v>0.18790940940380099</v>
      </c>
      <c r="AI2449">
        <v>414.03317260742188</v>
      </c>
      <c r="AJ2449">
        <v>0.36239331960678101</v>
      </c>
      <c r="AK2449">
        <v>197.39308333333329</v>
      </c>
      <c r="AL2449" t="s">
        <v>52</v>
      </c>
      <c r="AM2449">
        <f t="shared" si="152"/>
        <v>0</v>
      </c>
      <c r="AN2449">
        <f t="shared" si="153"/>
        <v>551.82241666666664</v>
      </c>
      <c r="AO2449">
        <f t="shared" si="154"/>
        <v>527.95488888888883</v>
      </c>
      <c r="AP2449">
        <f t="shared" si="155"/>
        <v>23.867527777777809</v>
      </c>
    </row>
    <row r="2450" spans="1:42" x14ac:dyDescent="0.25">
      <c r="A2450">
        <v>3496</v>
      </c>
      <c r="B2450">
        <v>49</v>
      </c>
      <c r="C2450" t="s">
        <v>67</v>
      </c>
      <c r="D2450" t="s">
        <v>76</v>
      </c>
      <c r="E2450">
        <v>2</v>
      </c>
      <c r="F2450">
        <v>0</v>
      </c>
      <c r="G2450">
        <v>0</v>
      </c>
      <c r="H2450">
        <v>2</v>
      </c>
      <c r="I2450" t="s">
        <v>48</v>
      </c>
      <c r="J2450" t="s">
        <v>55</v>
      </c>
      <c r="K2450">
        <v>916.73900000000003</v>
      </c>
      <c r="L2450">
        <v>1048.3046666666669</v>
      </c>
      <c r="M2450" t="s">
        <v>49</v>
      </c>
      <c r="N2450" t="s">
        <v>50</v>
      </c>
      <c r="O2450">
        <v>0</v>
      </c>
      <c r="P2450">
        <v>0</v>
      </c>
      <c r="Q2450">
        <v>17.114666666666668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22</v>
      </c>
      <c r="X2450">
        <v>0</v>
      </c>
      <c r="Y2450">
        <v>0</v>
      </c>
      <c r="Z2450">
        <v>624.6641072665941</v>
      </c>
      <c r="AA2450">
        <v>36</v>
      </c>
      <c r="AB2450">
        <v>22.58310388299229</v>
      </c>
      <c r="AC2450" t="s">
        <v>62</v>
      </c>
      <c r="AD2450" t="s">
        <v>68</v>
      </c>
      <c r="AE2450" t="s">
        <v>44</v>
      </c>
      <c r="AF2450" t="s">
        <v>45</v>
      </c>
      <c r="AG2450">
        <v>1</v>
      </c>
      <c r="AH2450">
        <v>8.2250937819480896E-2</v>
      </c>
      <c r="AI2450">
        <v>496.98336791992188</v>
      </c>
      <c r="AJ2450">
        <v>0.12119510769844059</v>
      </c>
      <c r="AK2450">
        <v>-131.5656666666666</v>
      </c>
      <c r="AL2450" t="s">
        <v>57</v>
      </c>
      <c r="AM2450">
        <f t="shared" si="152"/>
        <v>0</v>
      </c>
      <c r="AN2450">
        <f t="shared" si="153"/>
        <v>933.85366666666675</v>
      </c>
      <c r="AO2450">
        <f t="shared" si="154"/>
        <v>1070.3046666666669</v>
      </c>
      <c r="AP2450">
        <f t="shared" si="155"/>
        <v>-136.45100000000014</v>
      </c>
    </row>
    <row r="2451" spans="1:42" x14ac:dyDescent="0.25">
      <c r="A2451">
        <v>3497</v>
      </c>
      <c r="B2451">
        <v>66</v>
      </c>
      <c r="C2451" t="s">
        <v>36</v>
      </c>
      <c r="D2451" t="s">
        <v>47</v>
      </c>
      <c r="E2451">
        <v>0</v>
      </c>
      <c r="F2451">
        <v>0</v>
      </c>
      <c r="G2451">
        <v>0</v>
      </c>
      <c r="H2451">
        <v>2</v>
      </c>
      <c r="I2451" t="s">
        <v>38</v>
      </c>
      <c r="J2451" t="s">
        <v>55</v>
      </c>
      <c r="K2451">
        <v>495.1465</v>
      </c>
      <c r="L2451">
        <v>227.7346666666667</v>
      </c>
      <c r="M2451" t="s">
        <v>49</v>
      </c>
      <c r="N2451" t="s">
        <v>41</v>
      </c>
      <c r="O2451">
        <v>0</v>
      </c>
      <c r="P2451">
        <v>2222.2222222222222</v>
      </c>
      <c r="Q2451">
        <v>49.274000000000001</v>
      </c>
      <c r="R2451">
        <v>133.33333333333329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552.37077264720745</v>
      </c>
      <c r="AA2451">
        <v>36</v>
      </c>
      <c r="AB2451">
        <v>19.969526655221841</v>
      </c>
      <c r="AC2451" t="s">
        <v>62</v>
      </c>
      <c r="AD2451" t="s">
        <v>43</v>
      </c>
      <c r="AE2451" t="s">
        <v>51</v>
      </c>
      <c r="AF2451" t="s">
        <v>45</v>
      </c>
      <c r="AG2451">
        <v>1</v>
      </c>
      <c r="AH2451">
        <v>0.13951250910758969</v>
      </c>
      <c r="AI2451">
        <v>470.93350219726563</v>
      </c>
      <c r="AJ2451">
        <v>0.24708399176597601</v>
      </c>
      <c r="AK2451">
        <v>267.41183333333328</v>
      </c>
      <c r="AL2451" t="s">
        <v>64</v>
      </c>
      <c r="AM2451">
        <f t="shared" si="152"/>
        <v>2222.2222222222222</v>
      </c>
      <c r="AN2451">
        <f t="shared" si="153"/>
        <v>677.7538333333332</v>
      </c>
      <c r="AO2451">
        <f t="shared" si="154"/>
        <v>227.7346666666667</v>
      </c>
      <c r="AP2451">
        <f t="shared" si="155"/>
        <v>450.01916666666648</v>
      </c>
    </row>
    <row r="2452" spans="1:42" x14ac:dyDescent="0.25">
      <c r="A2452">
        <v>3499</v>
      </c>
      <c r="B2452">
        <v>63</v>
      </c>
      <c r="C2452" t="s">
        <v>36</v>
      </c>
      <c r="D2452" t="s">
        <v>65</v>
      </c>
      <c r="E2452">
        <v>2</v>
      </c>
      <c r="F2452">
        <v>3</v>
      </c>
      <c r="G2452">
        <v>3</v>
      </c>
      <c r="H2452">
        <v>2</v>
      </c>
      <c r="I2452" t="s">
        <v>60</v>
      </c>
      <c r="J2452" t="s">
        <v>39</v>
      </c>
      <c r="K2452">
        <v>998.63900000000001</v>
      </c>
      <c r="L2452">
        <v>1287.4942222222221</v>
      </c>
      <c r="M2452" t="s">
        <v>80</v>
      </c>
      <c r="N2452" t="s">
        <v>50</v>
      </c>
      <c r="O2452">
        <v>0</v>
      </c>
      <c r="P2452">
        <v>177.7777777777778</v>
      </c>
      <c r="Q2452">
        <v>289.89777777777778</v>
      </c>
      <c r="R2452">
        <v>0</v>
      </c>
      <c r="S2452">
        <v>0</v>
      </c>
      <c r="T2452">
        <v>0</v>
      </c>
      <c r="U2452">
        <v>766.66666666666663</v>
      </c>
      <c r="V2452">
        <v>0</v>
      </c>
      <c r="W2452">
        <v>19.333333333333329</v>
      </c>
      <c r="X2452">
        <v>0</v>
      </c>
      <c r="Y2452">
        <v>0</v>
      </c>
      <c r="Z2452">
        <v>457.2669332012016</v>
      </c>
      <c r="AA2452">
        <v>36</v>
      </c>
      <c r="AB2452">
        <v>16.531295034585501</v>
      </c>
      <c r="AC2452" t="s">
        <v>42</v>
      </c>
      <c r="AD2452" t="s">
        <v>66</v>
      </c>
      <c r="AE2452" t="s">
        <v>51</v>
      </c>
      <c r="AF2452" t="s">
        <v>45</v>
      </c>
      <c r="AG2452">
        <v>1</v>
      </c>
      <c r="AH2452">
        <v>8.304683119058609E-2</v>
      </c>
      <c r="AI2452">
        <v>549.99658203125</v>
      </c>
      <c r="AJ2452">
        <v>0.13856442272663119</v>
      </c>
      <c r="AK2452">
        <v>-288.85522222222232</v>
      </c>
      <c r="AL2452" t="s">
        <v>46</v>
      </c>
      <c r="AM2452">
        <f t="shared" si="152"/>
        <v>177.7777777777778</v>
      </c>
      <c r="AN2452">
        <f t="shared" si="153"/>
        <v>2055.2034444444444</v>
      </c>
      <c r="AO2452">
        <f t="shared" si="154"/>
        <v>1306.8275555555554</v>
      </c>
      <c r="AP2452">
        <f t="shared" si="155"/>
        <v>748.37588888888899</v>
      </c>
    </row>
    <row r="2453" spans="1:42" x14ac:dyDescent="0.25">
      <c r="A2453">
        <v>3500</v>
      </c>
      <c r="B2453">
        <v>33</v>
      </c>
      <c r="C2453" t="s">
        <v>36</v>
      </c>
      <c r="D2453" t="s">
        <v>65</v>
      </c>
      <c r="E2453">
        <v>3</v>
      </c>
      <c r="F2453">
        <v>1</v>
      </c>
      <c r="G2453">
        <v>1</v>
      </c>
      <c r="H2453">
        <v>2</v>
      </c>
      <c r="I2453" t="s">
        <v>72</v>
      </c>
      <c r="J2453" t="s">
        <v>55</v>
      </c>
      <c r="K2453">
        <v>89.8155</v>
      </c>
      <c r="L2453">
        <v>88.838666666666668</v>
      </c>
      <c r="M2453" t="s">
        <v>40</v>
      </c>
      <c r="N2453" t="s">
        <v>50</v>
      </c>
      <c r="O2453">
        <v>0</v>
      </c>
      <c r="P2453">
        <v>0</v>
      </c>
      <c r="Q2453">
        <v>35.937111111111108</v>
      </c>
      <c r="R2453">
        <v>0</v>
      </c>
      <c r="S2453">
        <v>0</v>
      </c>
      <c r="T2453">
        <v>0</v>
      </c>
      <c r="U2453">
        <v>355.55555555555549</v>
      </c>
      <c r="V2453">
        <v>0</v>
      </c>
      <c r="W2453">
        <v>43.777777777777779</v>
      </c>
      <c r="X2453">
        <v>0</v>
      </c>
      <c r="Y2453">
        <v>0</v>
      </c>
      <c r="Z2453">
        <v>43.835023695144997</v>
      </c>
      <c r="AA2453">
        <v>36</v>
      </c>
      <c r="AB2453">
        <v>1.5847411149531689</v>
      </c>
      <c r="AC2453" t="s">
        <v>62</v>
      </c>
      <c r="AD2453" t="s">
        <v>56</v>
      </c>
      <c r="AE2453" t="s">
        <v>44</v>
      </c>
      <c r="AF2453" t="s">
        <v>45</v>
      </c>
      <c r="AG2453">
        <v>0</v>
      </c>
      <c r="AH2453">
        <v>0.34907630085945129</v>
      </c>
      <c r="AI2453">
        <v>310.74462890625</v>
      </c>
      <c r="AJ2453">
        <v>0.52423328161239624</v>
      </c>
      <c r="AK2453">
        <v>0.97683333333333167</v>
      </c>
      <c r="AL2453" t="s">
        <v>64</v>
      </c>
      <c r="AM2453">
        <f t="shared" si="152"/>
        <v>0</v>
      </c>
      <c r="AN2453">
        <f t="shared" si="153"/>
        <v>481.30816666666658</v>
      </c>
      <c r="AO2453">
        <f t="shared" si="154"/>
        <v>132.61644444444445</v>
      </c>
      <c r="AP2453">
        <f t="shared" si="155"/>
        <v>348.6917222222221</v>
      </c>
    </row>
    <row r="2454" spans="1:42" x14ac:dyDescent="0.25">
      <c r="A2454">
        <v>3502</v>
      </c>
      <c r="B2454">
        <v>49</v>
      </c>
      <c r="C2454" t="s">
        <v>36</v>
      </c>
      <c r="D2454" t="s">
        <v>65</v>
      </c>
      <c r="E2454">
        <v>0</v>
      </c>
      <c r="F2454">
        <v>1</v>
      </c>
      <c r="G2454">
        <v>1</v>
      </c>
      <c r="H2454">
        <v>4</v>
      </c>
      <c r="I2454" t="s">
        <v>72</v>
      </c>
      <c r="J2454" t="s">
        <v>55</v>
      </c>
      <c r="K2454">
        <v>104.77124999999999</v>
      </c>
      <c r="L2454">
        <v>53.604222222222219</v>
      </c>
      <c r="M2454" t="s">
        <v>40</v>
      </c>
      <c r="N2454" t="s">
        <v>41</v>
      </c>
      <c r="O2454">
        <v>0</v>
      </c>
      <c r="P2454">
        <v>0</v>
      </c>
      <c r="Q2454">
        <v>49.969555555555559</v>
      </c>
      <c r="R2454">
        <v>0</v>
      </c>
      <c r="S2454">
        <v>0</v>
      </c>
      <c r="T2454">
        <v>0</v>
      </c>
      <c r="U2454">
        <v>600</v>
      </c>
      <c r="V2454">
        <v>0</v>
      </c>
      <c r="W2454">
        <v>31.555555555555561</v>
      </c>
      <c r="X2454">
        <v>0</v>
      </c>
      <c r="Y2454">
        <v>0</v>
      </c>
      <c r="Z2454">
        <v>132.549068965397</v>
      </c>
      <c r="AA2454">
        <v>24</v>
      </c>
      <c r="AB2454">
        <v>6.6173932349919236</v>
      </c>
      <c r="AC2454" t="s">
        <v>62</v>
      </c>
      <c r="AD2454" t="s">
        <v>56</v>
      </c>
      <c r="AE2454" t="s">
        <v>51</v>
      </c>
      <c r="AF2454" t="s">
        <v>45</v>
      </c>
      <c r="AG2454">
        <v>0</v>
      </c>
      <c r="AH2454">
        <v>0.27929198741912842</v>
      </c>
      <c r="AI2454">
        <v>378.2001953125</v>
      </c>
      <c r="AJ2454">
        <v>0.5121690034866333</v>
      </c>
      <c r="AK2454">
        <v>51.167027777777783</v>
      </c>
      <c r="AL2454" t="s">
        <v>52</v>
      </c>
      <c r="AM2454">
        <f t="shared" si="152"/>
        <v>0</v>
      </c>
      <c r="AN2454">
        <f t="shared" si="153"/>
        <v>754.74080555555554</v>
      </c>
      <c r="AO2454">
        <f t="shared" si="154"/>
        <v>85.159777777777776</v>
      </c>
      <c r="AP2454">
        <f t="shared" si="155"/>
        <v>669.58102777777776</v>
      </c>
    </row>
    <row r="2455" spans="1:42" x14ac:dyDescent="0.25">
      <c r="A2455">
        <v>3503</v>
      </c>
      <c r="B2455">
        <v>47</v>
      </c>
      <c r="C2455" t="s">
        <v>36</v>
      </c>
      <c r="D2455" t="s">
        <v>65</v>
      </c>
      <c r="E2455">
        <v>3</v>
      </c>
      <c r="F2455">
        <v>1</v>
      </c>
      <c r="G2455">
        <v>1</v>
      </c>
      <c r="H2455">
        <v>1</v>
      </c>
      <c r="I2455" t="s">
        <v>59</v>
      </c>
      <c r="J2455" t="s">
        <v>39</v>
      </c>
      <c r="K2455">
        <v>268.11799999999999</v>
      </c>
      <c r="L2455">
        <v>186.33733333333331</v>
      </c>
      <c r="M2455" t="s">
        <v>80</v>
      </c>
      <c r="N2455" t="s">
        <v>58</v>
      </c>
      <c r="O2455">
        <v>0</v>
      </c>
      <c r="P2455">
        <v>0</v>
      </c>
      <c r="Q2455">
        <v>164.87466666666671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211.55555555555549</v>
      </c>
      <c r="X2455">
        <v>0</v>
      </c>
      <c r="Y2455">
        <v>0</v>
      </c>
      <c r="Z2455">
        <v>226.10641219524271</v>
      </c>
      <c r="AA2455">
        <v>24</v>
      </c>
      <c r="AB2455">
        <v>11.288159578395071</v>
      </c>
      <c r="AC2455" t="s">
        <v>62</v>
      </c>
      <c r="AD2455" t="s">
        <v>43</v>
      </c>
      <c r="AE2455" t="s">
        <v>51</v>
      </c>
      <c r="AF2455" t="s">
        <v>45</v>
      </c>
      <c r="AG2455">
        <v>1</v>
      </c>
      <c r="AH2455">
        <v>0.28120619058609009</v>
      </c>
      <c r="AI2455">
        <v>316.91421508789063</v>
      </c>
      <c r="AJ2455">
        <v>0.39481419324874878</v>
      </c>
      <c r="AK2455">
        <v>81.780666666666662</v>
      </c>
      <c r="AL2455" t="s">
        <v>64</v>
      </c>
      <c r="AM2455">
        <f t="shared" si="152"/>
        <v>0</v>
      </c>
      <c r="AN2455">
        <f t="shared" si="153"/>
        <v>432.99266666666671</v>
      </c>
      <c r="AO2455">
        <f t="shared" si="154"/>
        <v>397.89288888888882</v>
      </c>
      <c r="AP2455">
        <f t="shared" si="155"/>
        <v>35.099777777777888</v>
      </c>
    </row>
    <row r="2456" spans="1:42" x14ac:dyDescent="0.25">
      <c r="A2456">
        <v>3504</v>
      </c>
      <c r="B2456">
        <v>41</v>
      </c>
      <c r="C2456" t="s">
        <v>67</v>
      </c>
      <c r="D2456" t="s">
        <v>47</v>
      </c>
      <c r="E2456">
        <v>1</v>
      </c>
      <c r="F2456">
        <v>2</v>
      </c>
      <c r="G2456">
        <v>2</v>
      </c>
      <c r="H2456">
        <v>4</v>
      </c>
      <c r="I2456" t="s">
        <v>72</v>
      </c>
      <c r="J2456" t="s">
        <v>74</v>
      </c>
      <c r="K2456">
        <v>1909.5487499999999</v>
      </c>
      <c r="L2456">
        <v>2537.2726666666672</v>
      </c>
      <c r="M2456" t="s">
        <v>40</v>
      </c>
      <c r="N2456" t="s">
        <v>50</v>
      </c>
      <c r="O2456">
        <v>0</v>
      </c>
      <c r="P2456">
        <v>0</v>
      </c>
      <c r="Q2456">
        <v>203.6071111111111</v>
      </c>
      <c r="R2456">
        <v>55.555555555555557</v>
      </c>
      <c r="S2456">
        <v>0</v>
      </c>
      <c r="T2456">
        <v>0</v>
      </c>
      <c r="U2456">
        <v>255.55555555555549</v>
      </c>
      <c r="V2456">
        <v>0</v>
      </c>
      <c r="W2456">
        <v>31.777777777777779</v>
      </c>
      <c r="X2456">
        <v>0</v>
      </c>
      <c r="Y2456">
        <v>0</v>
      </c>
      <c r="Z2456">
        <v>855.42284641029221</v>
      </c>
      <c r="AA2456">
        <v>48</v>
      </c>
      <c r="AB2456">
        <v>25.128045778115339</v>
      </c>
      <c r="AC2456" t="s">
        <v>42</v>
      </c>
      <c r="AD2456" t="s">
        <v>43</v>
      </c>
      <c r="AE2456" t="s">
        <v>51</v>
      </c>
      <c r="AF2456" t="s">
        <v>45</v>
      </c>
      <c r="AG2456">
        <v>1</v>
      </c>
      <c r="AH2456">
        <v>1.5128049068152899E-2</v>
      </c>
      <c r="AI2456">
        <v>727.41571044921875</v>
      </c>
      <c r="AJ2456">
        <v>2.2329699248075489E-2</v>
      </c>
      <c r="AK2456">
        <v>-627.72391666666681</v>
      </c>
      <c r="AL2456" t="s">
        <v>70</v>
      </c>
      <c r="AM2456">
        <f t="shared" si="152"/>
        <v>0</v>
      </c>
      <c r="AN2456">
        <f t="shared" si="153"/>
        <v>2424.2669722222222</v>
      </c>
      <c r="AO2456">
        <f t="shared" si="154"/>
        <v>2569.050444444445</v>
      </c>
      <c r="AP2456">
        <f t="shared" si="155"/>
        <v>-144.78347222222283</v>
      </c>
    </row>
    <row r="2457" spans="1:42" x14ac:dyDescent="0.25">
      <c r="A2457">
        <v>3505</v>
      </c>
      <c r="B2457">
        <v>40</v>
      </c>
      <c r="C2457" t="s">
        <v>67</v>
      </c>
      <c r="D2457" t="s">
        <v>79</v>
      </c>
      <c r="E2457">
        <v>2</v>
      </c>
      <c r="F2457">
        <v>0</v>
      </c>
      <c r="G2457">
        <v>0</v>
      </c>
      <c r="H2457">
        <v>4</v>
      </c>
      <c r="I2457" t="s">
        <v>38</v>
      </c>
      <c r="J2457" t="s">
        <v>55</v>
      </c>
      <c r="K2457">
        <v>45.255249999999997</v>
      </c>
      <c r="L2457">
        <v>60.18288888888889</v>
      </c>
      <c r="M2457" t="s">
        <v>49</v>
      </c>
      <c r="N2457" t="s">
        <v>41</v>
      </c>
      <c r="O2457">
        <v>2813.246812652088</v>
      </c>
      <c r="P2457">
        <v>3044.4444444444439</v>
      </c>
      <c r="Q2457">
        <v>13.111333333333331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63.777777777777779</v>
      </c>
      <c r="X2457">
        <v>0</v>
      </c>
      <c r="Y2457">
        <v>0</v>
      </c>
      <c r="Z2457">
        <v>25.990857707774939</v>
      </c>
      <c r="AA2457">
        <v>18</v>
      </c>
      <c r="AB2457">
        <v>1.658366994792992</v>
      </c>
      <c r="AC2457" t="s">
        <v>42</v>
      </c>
      <c r="AD2457" t="s">
        <v>56</v>
      </c>
      <c r="AE2457" t="s">
        <v>44</v>
      </c>
      <c r="AF2457" t="s">
        <v>45</v>
      </c>
      <c r="AG2457">
        <v>0</v>
      </c>
      <c r="AH2457">
        <v>0.33357539772987371</v>
      </c>
      <c r="AI2457">
        <v>323.25103759765619</v>
      </c>
      <c r="AJ2457">
        <v>0.55887836217880249</v>
      </c>
      <c r="AK2457">
        <v>-14.92763888888889</v>
      </c>
      <c r="AL2457" t="s">
        <v>52</v>
      </c>
      <c r="AM2457">
        <f t="shared" si="152"/>
        <v>1.0817972434960039</v>
      </c>
      <c r="AN2457">
        <f t="shared" si="153"/>
        <v>58.366583333333324</v>
      </c>
      <c r="AO2457">
        <f t="shared" si="154"/>
        <v>123.96066666666667</v>
      </c>
      <c r="AP2457">
        <f t="shared" si="155"/>
        <v>-65.594083333333344</v>
      </c>
    </row>
    <row r="2458" spans="1:42" x14ac:dyDescent="0.25">
      <c r="A2458">
        <v>3506</v>
      </c>
      <c r="B2458">
        <v>67</v>
      </c>
      <c r="C2458" t="s">
        <v>36</v>
      </c>
      <c r="D2458" t="s">
        <v>47</v>
      </c>
      <c r="E2458">
        <v>0</v>
      </c>
      <c r="F2458">
        <v>0</v>
      </c>
      <c r="G2458">
        <v>0</v>
      </c>
      <c r="H2458">
        <v>2</v>
      </c>
      <c r="I2458" t="s">
        <v>38</v>
      </c>
      <c r="J2458" t="s">
        <v>39</v>
      </c>
      <c r="K2458">
        <v>821.24125000000004</v>
      </c>
      <c r="L2458">
        <v>624.47577777777781</v>
      </c>
      <c r="M2458" t="s">
        <v>49</v>
      </c>
      <c r="N2458" t="s">
        <v>41</v>
      </c>
      <c r="O2458">
        <v>0</v>
      </c>
      <c r="P2458">
        <v>0</v>
      </c>
      <c r="Q2458">
        <v>386.05688888888892</v>
      </c>
      <c r="R2458">
        <v>71.111111111111114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672.40673241382854</v>
      </c>
      <c r="AA2458">
        <v>24</v>
      </c>
      <c r="AB2458">
        <v>33.569302274012138</v>
      </c>
      <c r="AC2458" t="s">
        <v>62</v>
      </c>
      <c r="AD2458" t="s">
        <v>56</v>
      </c>
      <c r="AE2458" t="s">
        <v>51</v>
      </c>
      <c r="AF2458" t="s">
        <v>45</v>
      </c>
      <c r="AG2458">
        <v>1</v>
      </c>
      <c r="AH2458">
        <v>8.8665515184402466E-2</v>
      </c>
      <c r="AI2458">
        <v>489.80868530273438</v>
      </c>
      <c r="AJ2458">
        <v>0.1408312916755676</v>
      </c>
      <c r="AK2458">
        <v>196.7654722222222</v>
      </c>
      <c r="AL2458" t="s">
        <v>57</v>
      </c>
      <c r="AM2458">
        <f t="shared" si="152"/>
        <v>0</v>
      </c>
      <c r="AN2458">
        <f t="shared" si="153"/>
        <v>1278.4092499999999</v>
      </c>
      <c r="AO2458">
        <f t="shared" si="154"/>
        <v>624.47577777777781</v>
      </c>
      <c r="AP2458">
        <f t="shared" si="155"/>
        <v>653.93347222222212</v>
      </c>
    </row>
    <row r="2459" spans="1:42" x14ac:dyDescent="0.25">
      <c r="A2459">
        <v>3507</v>
      </c>
      <c r="B2459">
        <v>28</v>
      </c>
      <c r="C2459" t="s">
        <v>53</v>
      </c>
      <c r="D2459" t="s">
        <v>37</v>
      </c>
      <c r="E2459">
        <v>1</v>
      </c>
      <c r="F2459">
        <v>1</v>
      </c>
      <c r="G2459">
        <v>1</v>
      </c>
      <c r="H2459">
        <v>3</v>
      </c>
      <c r="I2459" t="s">
        <v>72</v>
      </c>
      <c r="J2459" t="s">
        <v>55</v>
      </c>
      <c r="K2459">
        <v>239.87049999999999</v>
      </c>
      <c r="L2459">
        <v>209.10977777777779</v>
      </c>
      <c r="M2459" t="s">
        <v>49</v>
      </c>
      <c r="N2459" t="s">
        <v>41</v>
      </c>
      <c r="O2459">
        <v>54.252765926551007</v>
      </c>
      <c r="P2459">
        <v>64.666666666666671</v>
      </c>
      <c r="Q2459">
        <v>106.5744444444444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24.444444444444439</v>
      </c>
      <c r="X2459">
        <v>500</v>
      </c>
      <c r="Y2459">
        <v>0</v>
      </c>
      <c r="Z2459">
        <v>160.0325838958841</v>
      </c>
      <c r="AA2459">
        <v>36</v>
      </c>
      <c r="AB2459">
        <v>5.7855612716387981</v>
      </c>
      <c r="AC2459" t="s">
        <v>42</v>
      </c>
      <c r="AD2459" t="s">
        <v>68</v>
      </c>
      <c r="AE2459" t="s">
        <v>44</v>
      </c>
      <c r="AF2459" t="s">
        <v>45</v>
      </c>
      <c r="AG2459">
        <v>0</v>
      </c>
      <c r="AH2459">
        <v>0.26901766657829279</v>
      </c>
      <c r="AI2459">
        <v>346.7357177734375</v>
      </c>
      <c r="AJ2459">
        <v>0.43903741240501398</v>
      </c>
      <c r="AK2459">
        <v>30.760722222222231</v>
      </c>
      <c r="AL2459" t="s">
        <v>64</v>
      </c>
      <c r="AM2459">
        <f t="shared" si="152"/>
        <v>1.1703788142050628</v>
      </c>
      <c r="AN2459">
        <f t="shared" si="153"/>
        <v>346.44494444444439</v>
      </c>
      <c r="AO2459">
        <f t="shared" si="154"/>
        <v>733.55422222222228</v>
      </c>
      <c r="AP2459">
        <f t="shared" si="155"/>
        <v>-387.10927777777789</v>
      </c>
    </row>
    <row r="2460" spans="1:42" x14ac:dyDescent="0.25">
      <c r="A2460">
        <v>3508</v>
      </c>
      <c r="B2460">
        <v>32</v>
      </c>
      <c r="C2460" t="s">
        <v>67</v>
      </c>
      <c r="D2460" t="s">
        <v>65</v>
      </c>
      <c r="E2460">
        <v>1</v>
      </c>
      <c r="F2460">
        <v>0</v>
      </c>
      <c r="G2460">
        <v>0</v>
      </c>
      <c r="H2460">
        <v>4</v>
      </c>
      <c r="I2460" t="s">
        <v>72</v>
      </c>
      <c r="J2460" t="s">
        <v>86</v>
      </c>
      <c r="K2460">
        <v>1077.3127500000001</v>
      </c>
      <c r="L2460">
        <v>898.99088888888889</v>
      </c>
      <c r="M2460" t="s">
        <v>49</v>
      </c>
      <c r="N2460" t="s">
        <v>41</v>
      </c>
      <c r="O2460">
        <v>0</v>
      </c>
      <c r="P2460">
        <v>0</v>
      </c>
      <c r="Q2460">
        <v>421.31622222222222</v>
      </c>
      <c r="R2460">
        <v>0</v>
      </c>
      <c r="S2460">
        <v>0</v>
      </c>
      <c r="T2460">
        <v>0</v>
      </c>
      <c r="U2460">
        <v>555.55555555555554</v>
      </c>
      <c r="V2460">
        <v>0</v>
      </c>
      <c r="W2460">
        <v>131.33333333333329</v>
      </c>
      <c r="X2460">
        <v>0</v>
      </c>
      <c r="Y2460">
        <v>0</v>
      </c>
      <c r="Z2460">
        <v>891.81534861668536</v>
      </c>
      <c r="AA2460">
        <v>24</v>
      </c>
      <c r="AB2460">
        <v>44.523080402312367</v>
      </c>
      <c r="AC2460" t="s">
        <v>42</v>
      </c>
      <c r="AD2460" t="s">
        <v>68</v>
      </c>
      <c r="AE2460" t="s">
        <v>44</v>
      </c>
      <c r="AF2460" t="s">
        <v>45</v>
      </c>
      <c r="AG2460">
        <v>1</v>
      </c>
      <c r="AH2460">
        <v>5.8002300560474403E-2</v>
      </c>
      <c r="AI2460">
        <v>518.471435546875</v>
      </c>
      <c r="AJ2460">
        <v>8.7294675409793854E-2</v>
      </c>
      <c r="AK2460">
        <v>178.32186111111119</v>
      </c>
      <c r="AL2460" t="s">
        <v>46</v>
      </c>
      <c r="AM2460">
        <f t="shared" si="152"/>
        <v>0</v>
      </c>
      <c r="AN2460">
        <f t="shared" si="153"/>
        <v>2054.1845277777779</v>
      </c>
      <c r="AO2460">
        <f t="shared" si="154"/>
        <v>1030.3242222222223</v>
      </c>
      <c r="AP2460">
        <f t="shared" si="155"/>
        <v>1023.8603055555557</v>
      </c>
    </row>
    <row r="2461" spans="1:42" x14ac:dyDescent="0.25">
      <c r="A2461">
        <v>3509</v>
      </c>
      <c r="B2461">
        <v>52</v>
      </c>
      <c r="C2461" t="s">
        <v>67</v>
      </c>
      <c r="D2461" t="s">
        <v>65</v>
      </c>
      <c r="E2461">
        <v>1</v>
      </c>
      <c r="F2461">
        <v>3</v>
      </c>
      <c r="G2461">
        <v>3</v>
      </c>
      <c r="H2461">
        <v>2</v>
      </c>
      <c r="I2461" t="s">
        <v>48</v>
      </c>
      <c r="J2461" t="s">
        <v>55</v>
      </c>
      <c r="K2461">
        <v>849.20024999999998</v>
      </c>
      <c r="L2461">
        <v>1107.1497777777779</v>
      </c>
      <c r="M2461" t="s">
        <v>49</v>
      </c>
      <c r="N2461" t="s">
        <v>41</v>
      </c>
      <c r="O2461">
        <v>0</v>
      </c>
      <c r="P2461">
        <v>0</v>
      </c>
      <c r="Q2461">
        <v>152.0708888888889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44.222222222222221</v>
      </c>
      <c r="X2461">
        <v>0</v>
      </c>
      <c r="Y2461">
        <v>0</v>
      </c>
      <c r="Z2461">
        <v>358.54700831905518</v>
      </c>
      <c r="AA2461">
        <v>36</v>
      </c>
      <c r="AB2461">
        <v>12.96233326297015</v>
      </c>
      <c r="AC2461" t="s">
        <v>62</v>
      </c>
      <c r="AD2461" t="s">
        <v>56</v>
      </c>
      <c r="AE2461" t="s">
        <v>51</v>
      </c>
      <c r="AF2461" t="s">
        <v>45</v>
      </c>
      <c r="AG2461">
        <v>1</v>
      </c>
      <c r="AH2461">
        <v>0.1126014143228531</v>
      </c>
      <c r="AI2461">
        <v>485.97909545898438</v>
      </c>
      <c r="AJ2461">
        <v>0.18269436061382291</v>
      </c>
      <c r="AK2461">
        <v>-257.94952777777769</v>
      </c>
      <c r="AL2461" t="s">
        <v>57</v>
      </c>
      <c r="AM2461">
        <f t="shared" si="152"/>
        <v>0</v>
      </c>
      <c r="AN2461">
        <f t="shared" si="153"/>
        <v>1001.2711388888889</v>
      </c>
      <c r="AO2461">
        <f t="shared" si="154"/>
        <v>1151.3720000000001</v>
      </c>
      <c r="AP2461">
        <f t="shared" si="155"/>
        <v>-150.10086111111116</v>
      </c>
    </row>
    <row r="2462" spans="1:42" x14ac:dyDescent="0.25">
      <c r="A2462">
        <v>3510</v>
      </c>
      <c r="B2462">
        <v>31</v>
      </c>
      <c r="C2462" t="s">
        <v>53</v>
      </c>
      <c r="D2462" t="s">
        <v>65</v>
      </c>
      <c r="E2462">
        <v>2</v>
      </c>
      <c r="F2462">
        <v>0</v>
      </c>
      <c r="G2462">
        <v>0</v>
      </c>
      <c r="H2462">
        <v>4</v>
      </c>
      <c r="I2462" t="s">
        <v>48</v>
      </c>
      <c r="J2462" t="s">
        <v>55</v>
      </c>
      <c r="K2462">
        <v>78.782250000000005</v>
      </c>
      <c r="L2462">
        <v>82.127111111111105</v>
      </c>
      <c r="M2462" t="s">
        <v>49</v>
      </c>
      <c r="N2462" t="s">
        <v>58</v>
      </c>
      <c r="O2462">
        <v>0</v>
      </c>
      <c r="P2462">
        <v>0</v>
      </c>
      <c r="Q2462">
        <v>39.994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40.848097928603202</v>
      </c>
      <c r="AA2462">
        <v>18</v>
      </c>
      <c r="AB2462">
        <v>2.606344821956506</v>
      </c>
      <c r="AC2462" t="s">
        <v>42</v>
      </c>
      <c r="AD2462" t="s">
        <v>56</v>
      </c>
      <c r="AE2462" t="s">
        <v>51</v>
      </c>
      <c r="AF2462" t="s">
        <v>83</v>
      </c>
      <c r="AG2462">
        <v>0</v>
      </c>
      <c r="AH2462">
        <v>0.33364731073379522</v>
      </c>
      <c r="AI2462">
        <v>303.37860107421881</v>
      </c>
      <c r="AJ2462">
        <v>0.5413927435874939</v>
      </c>
      <c r="AK2462">
        <v>-3.3448611111111011</v>
      </c>
      <c r="AL2462" t="s">
        <v>52</v>
      </c>
      <c r="AM2462">
        <f t="shared" si="152"/>
        <v>0</v>
      </c>
      <c r="AN2462">
        <f t="shared" si="153"/>
        <v>118.77625</v>
      </c>
      <c r="AO2462">
        <f t="shared" si="154"/>
        <v>82.127111111111105</v>
      </c>
      <c r="AP2462">
        <f t="shared" si="155"/>
        <v>36.649138888888899</v>
      </c>
    </row>
    <row r="2463" spans="1:42" x14ac:dyDescent="0.25">
      <c r="A2463">
        <v>3511</v>
      </c>
      <c r="B2463">
        <v>31</v>
      </c>
      <c r="C2463" t="s">
        <v>53</v>
      </c>
      <c r="D2463" t="s">
        <v>37</v>
      </c>
      <c r="E2463">
        <v>0</v>
      </c>
      <c r="F2463">
        <v>1</v>
      </c>
      <c r="G2463">
        <v>1</v>
      </c>
      <c r="H2463">
        <v>3</v>
      </c>
      <c r="I2463" t="s">
        <v>60</v>
      </c>
      <c r="J2463" t="s">
        <v>55</v>
      </c>
      <c r="K2463">
        <v>553.40300000000002</v>
      </c>
      <c r="L2463">
        <v>639.28266666666661</v>
      </c>
      <c r="M2463" t="s">
        <v>40</v>
      </c>
      <c r="N2463" t="s">
        <v>41</v>
      </c>
      <c r="O2463">
        <v>0</v>
      </c>
      <c r="P2463">
        <v>0</v>
      </c>
      <c r="Q2463">
        <v>88.233555555555554</v>
      </c>
      <c r="R2463">
        <v>0</v>
      </c>
      <c r="S2463">
        <v>0</v>
      </c>
      <c r="T2463">
        <v>255.55555555555549</v>
      </c>
      <c r="U2463">
        <v>0</v>
      </c>
      <c r="V2463">
        <v>0</v>
      </c>
      <c r="W2463">
        <v>212.44444444444451</v>
      </c>
      <c r="X2463">
        <v>0</v>
      </c>
      <c r="Y2463">
        <v>0</v>
      </c>
      <c r="Z2463">
        <v>406.33102451335827</v>
      </c>
      <c r="AA2463">
        <v>36</v>
      </c>
      <c r="AB2463">
        <v>14.689839916721249</v>
      </c>
      <c r="AC2463" t="s">
        <v>42</v>
      </c>
      <c r="AD2463" t="s">
        <v>56</v>
      </c>
      <c r="AE2463" t="s">
        <v>44</v>
      </c>
      <c r="AF2463" t="s">
        <v>45</v>
      </c>
      <c r="AG2463">
        <v>0</v>
      </c>
      <c r="AH2463">
        <v>0.15378837287425989</v>
      </c>
      <c r="AI2463">
        <v>411.30783081054688</v>
      </c>
      <c r="AJ2463">
        <v>0.25077351927757258</v>
      </c>
      <c r="AK2463">
        <v>-85.879666666666594</v>
      </c>
      <c r="AL2463" t="s">
        <v>57</v>
      </c>
      <c r="AM2463">
        <f t="shared" si="152"/>
        <v>0</v>
      </c>
      <c r="AN2463">
        <f t="shared" si="153"/>
        <v>897.19211111111099</v>
      </c>
      <c r="AO2463">
        <f t="shared" si="154"/>
        <v>851.72711111111107</v>
      </c>
      <c r="AP2463">
        <f t="shared" si="155"/>
        <v>45.464999999999918</v>
      </c>
    </row>
    <row r="2464" spans="1:42" x14ac:dyDescent="0.25">
      <c r="A2464">
        <v>3512</v>
      </c>
      <c r="B2464">
        <v>43</v>
      </c>
      <c r="C2464" t="s">
        <v>36</v>
      </c>
      <c r="D2464" t="s">
        <v>37</v>
      </c>
      <c r="E2464">
        <v>0</v>
      </c>
      <c r="F2464">
        <v>0</v>
      </c>
      <c r="G2464">
        <v>0</v>
      </c>
      <c r="H2464">
        <v>4</v>
      </c>
      <c r="I2464" t="s">
        <v>48</v>
      </c>
      <c r="J2464" t="s">
        <v>39</v>
      </c>
      <c r="K2464">
        <v>1973.97425</v>
      </c>
      <c r="L2464">
        <v>2485.3937777777778</v>
      </c>
      <c r="M2464" t="s">
        <v>40</v>
      </c>
      <c r="N2464" t="s">
        <v>50</v>
      </c>
      <c r="O2464">
        <v>0</v>
      </c>
      <c r="P2464">
        <v>0</v>
      </c>
      <c r="Q2464">
        <v>993.34777777777776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1092.8719937341921</v>
      </c>
      <c r="AA2464">
        <v>48</v>
      </c>
      <c r="AB2464">
        <v>32.10311438771334</v>
      </c>
      <c r="AC2464" t="s">
        <v>42</v>
      </c>
      <c r="AD2464" t="s">
        <v>56</v>
      </c>
      <c r="AE2464" t="s">
        <v>44</v>
      </c>
      <c r="AF2464" t="s">
        <v>73</v>
      </c>
      <c r="AG2464">
        <v>1</v>
      </c>
      <c r="AH2464">
        <v>1.063456479460001E-2</v>
      </c>
      <c r="AI2464">
        <v>743.00347900390625</v>
      </c>
      <c r="AJ2464">
        <v>1.442790403962135E-2</v>
      </c>
      <c r="AK2464">
        <v>-511.41952777777777</v>
      </c>
      <c r="AL2464" t="s">
        <v>70</v>
      </c>
      <c r="AM2464">
        <f t="shared" si="152"/>
        <v>0</v>
      </c>
      <c r="AN2464">
        <f t="shared" si="153"/>
        <v>2967.3220277777777</v>
      </c>
      <c r="AO2464">
        <f t="shared" si="154"/>
        <v>2485.3937777777778</v>
      </c>
      <c r="AP2464">
        <f t="shared" si="155"/>
        <v>481.92824999999993</v>
      </c>
    </row>
    <row r="2465" spans="1:42" x14ac:dyDescent="0.25">
      <c r="A2465">
        <v>3513</v>
      </c>
      <c r="B2465">
        <v>33</v>
      </c>
      <c r="C2465" t="s">
        <v>67</v>
      </c>
      <c r="D2465" t="s">
        <v>65</v>
      </c>
      <c r="E2465">
        <v>0</v>
      </c>
      <c r="F2465">
        <v>0</v>
      </c>
      <c r="G2465">
        <v>0</v>
      </c>
      <c r="H2465">
        <v>3</v>
      </c>
      <c r="I2465" t="s">
        <v>60</v>
      </c>
      <c r="J2465" t="s">
        <v>39</v>
      </c>
      <c r="K2465">
        <v>703.72299999999996</v>
      </c>
      <c r="L2465">
        <v>354.08266666666668</v>
      </c>
      <c r="M2465" t="s">
        <v>49</v>
      </c>
      <c r="N2465" t="s">
        <v>50</v>
      </c>
      <c r="O2465">
        <v>0</v>
      </c>
      <c r="P2465">
        <v>0</v>
      </c>
      <c r="Q2465">
        <v>67.50844444444445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715.77777777777783</v>
      </c>
      <c r="X2465">
        <v>0</v>
      </c>
      <c r="Y2465">
        <v>0</v>
      </c>
      <c r="Z2465">
        <v>1137.6154054712811</v>
      </c>
      <c r="AA2465">
        <v>18</v>
      </c>
      <c r="AB2465">
        <v>72.586440294244852</v>
      </c>
      <c r="AC2465" t="s">
        <v>62</v>
      </c>
      <c r="AD2465" t="s">
        <v>56</v>
      </c>
      <c r="AE2465" t="s">
        <v>44</v>
      </c>
      <c r="AF2465" t="s">
        <v>45</v>
      </c>
      <c r="AG2465">
        <v>1</v>
      </c>
      <c r="AH2465">
        <v>8.0154173076152802E-2</v>
      </c>
      <c r="AI2465">
        <v>450.43807983398438</v>
      </c>
      <c r="AJ2465">
        <v>0.1057973876595497</v>
      </c>
      <c r="AK2465">
        <v>349.64033333333327</v>
      </c>
      <c r="AL2465" t="s">
        <v>57</v>
      </c>
      <c r="AM2465">
        <f t="shared" si="152"/>
        <v>0</v>
      </c>
      <c r="AN2465">
        <f t="shared" si="153"/>
        <v>771.23144444444438</v>
      </c>
      <c r="AO2465">
        <f t="shared" si="154"/>
        <v>1069.8604444444445</v>
      </c>
      <c r="AP2465">
        <f t="shared" si="155"/>
        <v>-298.62900000000013</v>
      </c>
    </row>
    <row r="2466" spans="1:42" x14ac:dyDescent="0.25">
      <c r="A2466">
        <v>3514</v>
      </c>
      <c r="B2466">
        <v>63</v>
      </c>
      <c r="C2466" t="s">
        <v>36</v>
      </c>
      <c r="D2466" t="s">
        <v>65</v>
      </c>
      <c r="E2466">
        <v>0</v>
      </c>
      <c r="F2466">
        <v>0</v>
      </c>
      <c r="G2466">
        <v>0</v>
      </c>
      <c r="H2466">
        <v>3</v>
      </c>
      <c r="I2466" t="s">
        <v>72</v>
      </c>
      <c r="J2466" t="s">
        <v>39</v>
      </c>
      <c r="K2466">
        <v>1157.2085</v>
      </c>
      <c r="L2466">
        <v>850.15666666666664</v>
      </c>
      <c r="M2466" t="s">
        <v>49</v>
      </c>
      <c r="N2466" t="s">
        <v>50</v>
      </c>
      <c r="O2466">
        <v>0</v>
      </c>
      <c r="P2466">
        <v>0</v>
      </c>
      <c r="Q2466">
        <v>197.94844444444439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88.888888888888886</v>
      </c>
      <c r="X2466">
        <v>0</v>
      </c>
      <c r="Y2466">
        <v>0</v>
      </c>
      <c r="Z2466">
        <v>636.11648860736</v>
      </c>
      <c r="AA2466">
        <v>36</v>
      </c>
      <c r="AB2466">
        <v>22.997134903051808</v>
      </c>
      <c r="AC2466" t="s">
        <v>62</v>
      </c>
      <c r="AD2466" t="s">
        <v>56</v>
      </c>
      <c r="AE2466" t="s">
        <v>44</v>
      </c>
      <c r="AF2466" t="s">
        <v>45</v>
      </c>
      <c r="AG2466">
        <v>1</v>
      </c>
      <c r="AH2466">
        <v>5.7657085359096527E-2</v>
      </c>
      <c r="AI2466">
        <v>578.2420654296875</v>
      </c>
      <c r="AJ2466">
        <v>0.1054820492863655</v>
      </c>
      <c r="AK2466">
        <v>307.05183333333332</v>
      </c>
      <c r="AL2466" t="s">
        <v>46</v>
      </c>
      <c r="AM2466">
        <f t="shared" si="152"/>
        <v>0</v>
      </c>
      <c r="AN2466">
        <f t="shared" si="153"/>
        <v>1355.1569444444444</v>
      </c>
      <c r="AO2466">
        <f t="shared" si="154"/>
        <v>939.04555555555555</v>
      </c>
      <c r="AP2466">
        <f t="shared" si="155"/>
        <v>416.11138888888888</v>
      </c>
    </row>
    <row r="2467" spans="1:42" x14ac:dyDescent="0.25">
      <c r="A2467">
        <v>3515</v>
      </c>
      <c r="B2467">
        <v>39</v>
      </c>
      <c r="C2467" t="s">
        <v>53</v>
      </c>
      <c r="D2467" t="s">
        <v>65</v>
      </c>
      <c r="E2467">
        <v>1</v>
      </c>
      <c r="F2467">
        <v>0</v>
      </c>
      <c r="G2467">
        <v>0</v>
      </c>
      <c r="H2467">
        <v>1</v>
      </c>
      <c r="I2467" t="s">
        <v>54</v>
      </c>
      <c r="J2467" t="s">
        <v>55</v>
      </c>
      <c r="K2467">
        <v>395.47975000000002</v>
      </c>
      <c r="L2467">
        <v>278.16355555555549</v>
      </c>
      <c r="M2467" t="s">
        <v>49</v>
      </c>
      <c r="N2467" t="s">
        <v>41</v>
      </c>
      <c r="O2467">
        <v>0</v>
      </c>
      <c r="P2467">
        <v>0</v>
      </c>
      <c r="Q2467">
        <v>62.683555555555557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137.33333333333329</v>
      </c>
      <c r="X2467">
        <v>0</v>
      </c>
      <c r="Y2467">
        <v>0</v>
      </c>
      <c r="Z2467">
        <v>407.76389491479893</v>
      </c>
      <c r="AA2467">
        <v>3</v>
      </c>
      <c r="AB2467">
        <v>140.01917330186691</v>
      </c>
      <c r="AC2467" t="s">
        <v>42</v>
      </c>
      <c r="AD2467" t="s">
        <v>43</v>
      </c>
      <c r="AE2467" t="s">
        <v>84</v>
      </c>
      <c r="AF2467" t="s">
        <v>45</v>
      </c>
      <c r="AG2467">
        <v>0</v>
      </c>
      <c r="AH2467">
        <v>0.18483985960483551</v>
      </c>
      <c r="AI2467">
        <v>289.34222412109381</v>
      </c>
      <c r="AJ2467">
        <v>0.23719167709350589</v>
      </c>
      <c r="AK2467">
        <v>117.31619444444451</v>
      </c>
      <c r="AL2467" t="s">
        <v>57</v>
      </c>
      <c r="AM2467">
        <f t="shared" si="152"/>
        <v>0</v>
      </c>
      <c r="AN2467">
        <f t="shared" si="153"/>
        <v>458.16330555555555</v>
      </c>
      <c r="AO2467">
        <f t="shared" si="154"/>
        <v>415.49688888888875</v>
      </c>
      <c r="AP2467">
        <f t="shared" si="155"/>
        <v>42.666416666666805</v>
      </c>
    </row>
    <row r="2468" spans="1:42" x14ac:dyDescent="0.25">
      <c r="A2468">
        <v>3516</v>
      </c>
      <c r="B2468">
        <v>43</v>
      </c>
      <c r="C2468" t="s">
        <v>36</v>
      </c>
      <c r="D2468" t="s">
        <v>47</v>
      </c>
      <c r="E2468">
        <v>0</v>
      </c>
      <c r="F2468">
        <v>0</v>
      </c>
      <c r="G2468">
        <v>0</v>
      </c>
      <c r="H2468">
        <v>3</v>
      </c>
      <c r="I2468" t="s">
        <v>72</v>
      </c>
      <c r="J2468" t="s">
        <v>55</v>
      </c>
      <c r="K2468">
        <v>604.47625000000005</v>
      </c>
      <c r="L2468">
        <v>398.14644444444451</v>
      </c>
      <c r="M2468" t="s">
        <v>49</v>
      </c>
      <c r="N2468" t="s">
        <v>41</v>
      </c>
      <c r="O2468">
        <v>0</v>
      </c>
      <c r="P2468">
        <v>2222.2222222222222</v>
      </c>
      <c r="Q2468">
        <v>318.03800000000001</v>
      </c>
      <c r="R2468">
        <v>0</v>
      </c>
      <c r="S2468">
        <v>0</v>
      </c>
      <c r="T2468">
        <v>0</v>
      </c>
      <c r="U2468">
        <v>106.6666666666667</v>
      </c>
      <c r="V2468">
        <v>0</v>
      </c>
      <c r="W2468">
        <v>30.222222222222221</v>
      </c>
      <c r="X2468">
        <v>0</v>
      </c>
      <c r="Y2468">
        <v>0</v>
      </c>
      <c r="Z2468">
        <v>571.01300283728904</v>
      </c>
      <c r="AA2468">
        <v>36</v>
      </c>
      <c r="AB2468">
        <v>20.643487934725279</v>
      </c>
      <c r="AC2468" t="s">
        <v>42</v>
      </c>
      <c r="AD2468" t="s">
        <v>66</v>
      </c>
      <c r="AE2468" t="s">
        <v>69</v>
      </c>
      <c r="AF2468" t="s">
        <v>45</v>
      </c>
      <c r="AG2468">
        <v>0</v>
      </c>
      <c r="AH2468">
        <v>0.12654200196266169</v>
      </c>
      <c r="AI2468">
        <v>455.8388671875</v>
      </c>
      <c r="AJ2468">
        <v>0.21758063137531281</v>
      </c>
      <c r="AK2468">
        <v>206.32980555555559</v>
      </c>
      <c r="AL2468" t="s">
        <v>57</v>
      </c>
      <c r="AM2468">
        <f t="shared" si="152"/>
        <v>2222.2222222222222</v>
      </c>
      <c r="AN2468">
        <f t="shared" si="153"/>
        <v>1029.1809166666667</v>
      </c>
      <c r="AO2468">
        <f t="shared" si="154"/>
        <v>428.36866666666674</v>
      </c>
      <c r="AP2468">
        <f t="shared" si="155"/>
        <v>600.81224999999995</v>
      </c>
    </row>
    <row r="2469" spans="1:42" x14ac:dyDescent="0.25">
      <c r="A2469">
        <v>3519</v>
      </c>
      <c r="B2469">
        <v>37</v>
      </c>
      <c r="C2469" t="s">
        <v>53</v>
      </c>
      <c r="D2469" t="s">
        <v>65</v>
      </c>
      <c r="E2469">
        <v>2</v>
      </c>
      <c r="F2469">
        <v>0</v>
      </c>
      <c r="G2469">
        <v>0</v>
      </c>
      <c r="H2469">
        <v>4</v>
      </c>
      <c r="I2469" t="s">
        <v>38</v>
      </c>
      <c r="J2469" t="s">
        <v>39</v>
      </c>
      <c r="K2469">
        <v>1765.3995</v>
      </c>
      <c r="L2469">
        <v>2352.2726666666672</v>
      </c>
      <c r="M2469" t="s">
        <v>49</v>
      </c>
      <c r="N2469" t="s">
        <v>50</v>
      </c>
      <c r="O2469">
        <v>0</v>
      </c>
      <c r="P2469">
        <v>0</v>
      </c>
      <c r="Q2469">
        <v>373.21044444444442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662.40716530327359</v>
      </c>
      <c r="AA2469">
        <v>36</v>
      </c>
      <c r="AB2469">
        <v>23.94760584586939</v>
      </c>
      <c r="AC2469" t="s">
        <v>42</v>
      </c>
      <c r="AD2469" t="s">
        <v>56</v>
      </c>
      <c r="AE2469" t="s">
        <v>44</v>
      </c>
      <c r="AF2469" t="s">
        <v>45</v>
      </c>
      <c r="AG2469">
        <v>1</v>
      </c>
      <c r="AH2469">
        <v>2.2633064538240429E-2</v>
      </c>
      <c r="AI2469">
        <v>637.76483154296875</v>
      </c>
      <c r="AJ2469">
        <v>3.2571054995059967E-2</v>
      </c>
      <c r="AK2469">
        <v>-586.87316666666675</v>
      </c>
      <c r="AL2469" t="s">
        <v>70</v>
      </c>
      <c r="AM2469">
        <f t="shared" si="152"/>
        <v>0</v>
      </c>
      <c r="AN2469">
        <f t="shared" si="153"/>
        <v>2138.6099444444444</v>
      </c>
      <c r="AO2469">
        <f t="shared" si="154"/>
        <v>2352.2726666666672</v>
      </c>
      <c r="AP2469">
        <f t="shared" si="155"/>
        <v>-213.66272222222278</v>
      </c>
    </row>
    <row r="2470" spans="1:42" x14ac:dyDescent="0.25">
      <c r="A2470">
        <v>3520</v>
      </c>
      <c r="B2470">
        <v>29</v>
      </c>
      <c r="C2470" t="s">
        <v>53</v>
      </c>
      <c r="D2470" t="s">
        <v>65</v>
      </c>
      <c r="E2470">
        <v>1</v>
      </c>
      <c r="F2470">
        <v>1</v>
      </c>
      <c r="G2470">
        <v>1</v>
      </c>
      <c r="H2470">
        <v>2</v>
      </c>
      <c r="I2470" t="s">
        <v>38</v>
      </c>
      <c r="J2470" t="s">
        <v>55</v>
      </c>
      <c r="K2470">
        <v>241.20275000000001</v>
      </c>
      <c r="L2470">
        <v>136.81733333333329</v>
      </c>
      <c r="M2470" t="s">
        <v>40</v>
      </c>
      <c r="N2470" t="s">
        <v>50</v>
      </c>
      <c r="O2470">
        <v>0</v>
      </c>
      <c r="P2470">
        <v>0</v>
      </c>
      <c r="Q2470">
        <v>51.003777777777778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66.222222222222229</v>
      </c>
      <c r="X2470">
        <v>0</v>
      </c>
      <c r="Y2470">
        <v>0</v>
      </c>
      <c r="Z2470">
        <v>191.02881719368139</v>
      </c>
      <c r="AA2470">
        <v>36</v>
      </c>
      <c r="AB2470">
        <v>6.9061493579443214</v>
      </c>
      <c r="AC2470" t="s">
        <v>42</v>
      </c>
      <c r="AD2470" t="s">
        <v>56</v>
      </c>
      <c r="AE2470" t="s">
        <v>44</v>
      </c>
      <c r="AF2470" t="s">
        <v>45</v>
      </c>
      <c r="AG2470">
        <v>0</v>
      </c>
      <c r="AH2470">
        <v>0.28133741021156311</v>
      </c>
      <c r="AI2470">
        <v>317.71456909179688</v>
      </c>
      <c r="AJ2470">
        <v>0.42140591144561768</v>
      </c>
      <c r="AK2470">
        <v>104.3854166666667</v>
      </c>
      <c r="AL2470" t="s">
        <v>64</v>
      </c>
      <c r="AM2470">
        <f t="shared" si="152"/>
        <v>0</v>
      </c>
      <c r="AN2470">
        <f t="shared" si="153"/>
        <v>292.20652777777781</v>
      </c>
      <c r="AO2470">
        <f t="shared" si="154"/>
        <v>203.03955555555552</v>
      </c>
      <c r="AP2470">
        <f t="shared" si="155"/>
        <v>89.166972222222284</v>
      </c>
    </row>
    <row r="2471" spans="1:42" x14ac:dyDescent="0.25">
      <c r="A2471">
        <v>3521</v>
      </c>
      <c r="B2471">
        <v>29</v>
      </c>
      <c r="C2471" t="s">
        <v>36</v>
      </c>
      <c r="D2471" t="s">
        <v>65</v>
      </c>
      <c r="E2471">
        <v>0</v>
      </c>
      <c r="F2471">
        <v>0</v>
      </c>
      <c r="G2471">
        <v>0</v>
      </c>
      <c r="H2471">
        <v>3</v>
      </c>
      <c r="I2471" t="s">
        <v>72</v>
      </c>
      <c r="J2471" t="s">
        <v>55</v>
      </c>
      <c r="K2471">
        <v>1326.4627499999999</v>
      </c>
      <c r="L2471">
        <v>605.71355555555556</v>
      </c>
      <c r="M2471" t="s">
        <v>40</v>
      </c>
      <c r="N2471" t="s">
        <v>50</v>
      </c>
      <c r="O2471">
        <v>0</v>
      </c>
      <c r="P2471">
        <v>484.88888888888891</v>
      </c>
      <c r="Q2471">
        <v>14.784000000000001</v>
      </c>
      <c r="R2471">
        <v>0</v>
      </c>
      <c r="S2471">
        <v>0</v>
      </c>
      <c r="T2471">
        <v>0</v>
      </c>
      <c r="U2471">
        <v>400</v>
      </c>
      <c r="V2471">
        <v>0</v>
      </c>
      <c r="W2471">
        <v>140.88888888888891</v>
      </c>
      <c r="X2471">
        <v>0</v>
      </c>
      <c r="Y2471">
        <v>0</v>
      </c>
      <c r="Z2471">
        <v>1282.030377064603</v>
      </c>
      <c r="AA2471">
        <v>36</v>
      </c>
      <c r="AB2471">
        <v>46.348469280700122</v>
      </c>
      <c r="AC2471" t="s">
        <v>42</v>
      </c>
      <c r="AD2471" t="s">
        <v>43</v>
      </c>
      <c r="AE2471" t="s">
        <v>44</v>
      </c>
      <c r="AF2471" t="s">
        <v>73</v>
      </c>
      <c r="AG2471">
        <v>1</v>
      </c>
      <c r="AH2471">
        <v>3.706716001033783E-2</v>
      </c>
      <c r="AI2471">
        <v>561.26123046875</v>
      </c>
      <c r="AJ2471">
        <v>4.6395998448133469E-2</v>
      </c>
      <c r="AK2471">
        <v>720.74919444444436</v>
      </c>
      <c r="AL2471" t="s">
        <v>46</v>
      </c>
      <c r="AM2471">
        <f t="shared" si="152"/>
        <v>484.88888888888891</v>
      </c>
      <c r="AN2471">
        <f t="shared" si="153"/>
        <v>1741.24675</v>
      </c>
      <c r="AO2471">
        <f t="shared" si="154"/>
        <v>746.60244444444447</v>
      </c>
      <c r="AP2471">
        <f t="shared" si="155"/>
        <v>994.64430555555555</v>
      </c>
    </row>
    <row r="2472" spans="1:42" x14ac:dyDescent="0.25">
      <c r="A2472">
        <v>3522</v>
      </c>
      <c r="B2472">
        <v>28</v>
      </c>
      <c r="C2472" t="s">
        <v>36</v>
      </c>
      <c r="D2472" t="s">
        <v>65</v>
      </c>
      <c r="E2472">
        <v>1</v>
      </c>
      <c r="F2472">
        <v>1</v>
      </c>
      <c r="G2472">
        <v>1</v>
      </c>
      <c r="H2472">
        <v>3</v>
      </c>
      <c r="I2472" t="s">
        <v>59</v>
      </c>
      <c r="J2472" t="s">
        <v>55</v>
      </c>
      <c r="K2472">
        <v>988.91975000000002</v>
      </c>
      <c r="L2472">
        <v>768.24933333333331</v>
      </c>
      <c r="M2472" t="s">
        <v>49</v>
      </c>
      <c r="N2472" t="s">
        <v>41</v>
      </c>
      <c r="O2472">
        <v>0</v>
      </c>
      <c r="P2472">
        <v>0</v>
      </c>
      <c r="Q2472">
        <v>473.73844444444438</v>
      </c>
      <c r="R2472">
        <v>0</v>
      </c>
      <c r="S2472">
        <v>0</v>
      </c>
      <c r="T2472">
        <v>0</v>
      </c>
      <c r="U2472">
        <v>258.88888888888891</v>
      </c>
      <c r="V2472">
        <v>0</v>
      </c>
      <c r="W2472">
        <v>30.666666666666671</v>
      </c>
      <c r="X2472">
        <v>0</v>
      </c>
      <c r="Y2472">
        <v>0</v>
      </c>
      <c r="Z2472">
        <v>466.2057457453709</v>
      </c>
      <c r="AA2472">
        <v>36</v>
      </c>
      <c r="AB2472">
        <v>16.85445452130373</v>
      </c>
      <c r="AC2472" t="s">
        <v>42</v>
      </c>
      <c r="AD2472" t="s">
        <v>68</v>
      </c>
      <c r="AE2472" t="s">
        <v>44</v>
      </c>
      <c r="AF2472" t="s">
        <v>45</v>
      </c>
      <c r="AG2472">
        <v>0</v>
      </c>
      <c r="AH2472">
        <v>0.1012427657842636</v>
      </c>
      <c r="AI2472">
        <v>458.42037963867188</v>
      </c>
      <c r="AJ2472">
        <v>0.15858107805252081</v>
      </c>
      <c r="AK2472">
        <v>220.67041666666671</v>
      </c>
      <c r="AL2472" t="s">
        <v>57</v>
      </c>
      <c r="AM2472">
        <f t="shared" si="152"/>
        <v>0</v>
      </c>
      <c r="AN2472">
        <f t="shared" si="153"/>
        <v>1721.5470833333334</v>
      </c>
      <c r="AO2472">
        <f t="shared" si="154"/>
        <v>798.91599999999994</v>
      </c>
      <c r="AP2472">
        <f t="shared" si="155"/>
        <v>922.63108333333344</v>
      </c>
    </row>
    <row r="2473" spans="1:42" x14ac:dyDescent="0.25">
      <c r="A2473">
        <v>3523</v>
      </c>
      <c r="B2473">
        <v>25</v>
      </c>
      <c r="C2473" t="s">
        <v>36</v>
      </c>
      <c r="D2473" t="s">
        <v>47</v>
      </c>
      <c r="E2473">
        <v>0</v>
      </c>
      <c r="F2473">
        <v>3</v>
      </c>
      <c r="G2473">
        <v>3</v>
      </c>
      <c r="H2473">
        <v>3</v>
      </c>
      <c r="I2473" t="s">
        <v>72</v>
      </c>
      <c r="J2473" t="s">
        <v>55</v>
      </c>
      <c r="K2473">
        <v>874.39449999999999</v>
      </c>
      <c r="L2473">
        <v>1124.635777777778</v>
      </c>
      <c r="M2473" t="s">
        <v>40</v>
      </c>
      <c r="N2473" t="s">
        <v>41</v>
      </c>
      <c r="O2473">
        <v>0</v>
      </c>
      <c r="P2473">
        <v>0</v>
      </c>
      <c r="Q2473">
        <v>184.18600000000001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435.55555555555549</v>
      </c>
      <c r="Y2473">
        <v>0</v>
      </c>
      <c r="Z2473">
        <v>364.92127164483338</v>
      </c>
      <c r="AA2473">
        <v>36</v>
      </c>
      <c r="AB2473">
        <v>13.192778151973769</v>
      </c>
      <c r="AC2473" t="s">
        <v>42</v>
      </c>
      <c r="AD2473" t="s">
        <v>56</v>
      </c>
      <c r="AE2473" t="s">
        <v>44</v>
      </c>
      <c r="AF2473" t="s">
        <v>78</v>
      </c>
      <c r="AG2473">
        <v>1</v>
      </c>
      <c r="AH2473">
        <v>0.1158352717757225</v>
      </c>
      <c r="AI2473">
        <v>441.86343383789063</v>
      </c>
      <c r="AJ2473">
        <v>0.1798007786273956</v>
      </c>
      <c r="AK2473">
        <v>-250.24127777777781</v>
      </c>
      <c r="AL2473" t="s">
        <v>46</v>
      </c>
      <c r="AM2473">
        <f t="shared" si="152"/>
        <v>0</v>
      </c>
      <c r="AN2473">
        <f t="shared" si="153"/>
        <v>1058.5805</v>
      </c>
      <c r="AO2473">
        <f t="shared" si="154"/>
        <v>1560.1913333333334</v>
      </c>
      <c r="AP2473">
        <f t="shared" si="155"/>
        <v>-501.6108333333334</v>
      </c>
    </row>
    <row r="2474" spans="1:42" x14ac:dyDescent="0.25">
      <c r="A2474">
        <v>3524</v>
      </c>
      <c r="B2474">
        <v>32</v>
      </c>
      <c r="C2474" t="s">
        <v>36</v>
      </c>
      <c r="D2474" t="s">
        <v>37</v>
      </c>
      <c r="E2474">
        <v>1</v>
      </c>
      <c r="F2474">
        <v>0</v>
      </c>
      <c r="G2474">
        <v>0</v>
      </c>
      <c r="H2474">
        <v>2</v>
      </c>
      <c r="I2474" t="s">
        <v>38</v>
      </c>
      <c r="J2474" t="s">
        <v>55</v>
      </c>
      <c r="K2474">
        <v>974.65925000000004</v>
      </c>
      <c r="L2474">
        <v>1123.595111111111</v>
      </c>
      <c r="M2474" t="s">
        <v>49</v>
      </c>
      <c r="N2474" t="s">
        <v>50</v>
      </c>
      <c r="O2474">
        <v>0</v>
      </c>
      <c r="P2474">
        <v>2888.8888888888891</v>
      </c>
      <c r="Q2474">
        <v>170.60377777777779</v>
      </c>
      <c r="R2474">
        <v>0</v>
      </c>
      <c r="S2474">
        <v>0</v>
      </c>
      <c r="T2474">
        <v>0</v>
      </c>
      <c r="U2474">
        <v>262.22222222222217</v>
      </c>
      <c r="V2474">
        <v>0</v>
      </c>
      <c r="W2474">
        <v>174.2222222222222</v>
      </c>
      <c r="X2474">
        <v>0</v>
      </c>
      <c r="Y2474">
        <v>0</v>
      </c>
      <c r="Z2474">
        <v>455.74062739421981</v>
      </c>
      <c r="AA2474">
        <v>48</v>
      </c>
      <c r="AB2474">
        <v>13.387380751128809</v>
      </c>
      <c r="AC2474" t="s">
        <v>42</v>
      </c>
      <c r="AD2474" t="s">
        <v>56</v>
      </c>
      <c r="AE2474" t="s">
        <v>51</v>
      </c>
      <c r="AF2474" t="s">
        <v>45</v>
      </c>
      <c r="AG2474">
        <v>1</v>
      </c>
      <c r="AH2474">
        <v>8.9183509349822998E-2</v>
      </c>
      <c r="AI2474">
        <v>469.228515625</v>
      </c>
      <c r="AJ2474">
        <v>0.1307607293128967</v>
      </c>
      <c r="AK2474">
        <v>-148.935861111111</v>
      </c>
      <c r="AL2474" t="s">
        <v>57</v>
      </c>
      <c r="AM2474">
        <f t="shared" si="152"/>
        <v>2888.8888888888891</v>
      </c>
      <c r="AN2474">
        <f t="shared" si="153"/>
        <v>1407.48525</v>
      </c>
      <c r="AO2474">
        <f t="shared" si="154"/>
        <v>1297.8173333333332</v>
      </c>
      <c r="AP2474">
        <f t="shared" si="155"/>
        <v>109.66791666666677</v>
      </c>
    </row>
    <row r="2475" spans="1:42" x14ac:dyDescent="0.25">
      <c r="A2475">
        <v>3525</v>
      </c>
      <c r="B2475">
        <v>46</v>
      </c>
      <c r="C2475" t="s">
        <v>53</v>
      </c>
      <c r="D2475" t="s">
        <v>37</v>
      </c>
      <c r="E2475">
        <v>2</v>
      </c>
      <c r="F2475">
        <v>1</v>
      </c>
      <c r="G2475">
        <v>1</v>
      </c>
      <c r="H2475">
        <v>3</v>
      </c>
      <c r="I2475" t="s">
        <v>72</v>
      </c>
      <c r="J2475" t="s">
        <v>39</v>
      </c>
      <c r="K2475">
        <v>828.22474999999997</v>
      </c>
      <c r="L2475">
        <v>1034.8997777777779</v>
      </c>
      <c r="M2475" t="s">
        <v>49</v>
      </c>
      <c r="N2475" t="s">
        <v>41</v>
      </c>
      <c r="O2475">
        <v>0</v>
      </c>
      <c r="P2475">
        <v>77.777777777777771</v>
      </c>
      <c r="Q2475">
        <v>94.486000000000004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284.68779407890901</v>
      </c>
      <c r="AA2475">
        <v>24</v>
      </c>
      <c r="AB2475">
        <v>14.212782461069949</v>
      </c>
      <c r="AC2475" t="s">
        <v>62</v>
      </c>
      <c r="AD2475" t="s">
        <v>91</v>
      </c>
      <c r="AE2475" t="s">
        <v>82</v>
      </c>
      <c r="AF2475" t="s">
        <v>45</v>
      </c>
      <c r="AG2475">
        <v>1</v>
      </c>
      <c r="AH2475">
        <v>0.1219393908977509</v>
      </c>
      <c r="AI2475">
        <v>449.65805053710938</v>
      </c>
      <c r="AJ2475">
        <v>0.20261713862419131</v>
      </c>
      <c r="AK2475">
        <v>-206.6750277777777</v>
      </c>
      <c r="AL2475" t="s">
        <v>46</v>
      </c>
      <c r="AM2475">
        <f t="shared" si="152"/>
        <v>77.777777777777771</v>
      </c>
      <c r="AN2475">
        <f t="shared" si="153"/>
        <v>922.71074999999996</v>
      </c>
      <c r="AO2475">
        <f t="shared" si="154"/>
        <v>1034.8997777777779</v>
      </c>
      <c r="AP2475">
        <f t="shared" si="155"/>
        <v>-112.18902777777794</v>
      </c>
    </row>
    <row r="2476" spans="1:42" x14ac:dyDescent="0.25">
      <c r="A2476">
        <v>3526</v>
      </c>
      <c r="B2476">
        <v>62</v>
      </c>
      <c r="C2476" t="s">
        <v>67</v>
      </c>
      <c r="D2476" t="s">
        <v>65</v>
      </c>
      <c r="E2476">
        <v>1</v>
      </c>
      <c r="F2476">
        <v>2</v>
      </c>
      <c r="G2476">
        <v>2</v>
      </c>
      <c r="H2476">
        <v>2</v>
      </c>
      <c r="I2476" t="s">
        <v>38</v>
      </c>
      <c r="J2476" t="s">
        <v>55</v>
      </c>
      <c r="K2476">
        <v>553.02099999999996</v>
      </c>
      <c r="L2476">
        <v>721.32733333333329</v>
      </c>
      <c r="M2476" t="s">
        <v>49</v>
      </c>
      <c r="N2476" t="s">
        <v>50</v>
      </c>
      <c r="O2476">
        <v>0</v>
      </c>
      <c r="P2476">
        <v>0</v>
      </c>
      <c r="Q2476">
        <v>55.275777777777783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40.444444444444443</v>
      </c>
      <c r="X2476">
        <v>0</v>
      </c>
      <c r="Y2476">
        <v>0</v>
      </c>
      <c r="Z2476">
        <v>325.40391553574079</v>
      </c>
      <c r="AA2476">
        <v>48</v>
      </c>
      <c r="AB2476">
        <v>9.5587398913568347</v>
      </c>
      <c r="AC2476" t="s">
        <v>42</v>
      </c>
      <c r="AD2476" t="s">
        <v>56</v>
      </c>
      <c r="AE2476" t="s">
        <v>44</v>
      </c>
      <c r="AF2476" t="s">
        <v>45</v>
      </c>
      <c r="AG2476">
        <v>1</v>
      </c>
      <c r="AH2476">
        <v>0.1438323259353638</v>
      </c>
      <c r="AI2476">
        <v>505.93865966796881</v>
      </c>
      <c r="AJ2476">
        <v>0.26939862966537481</v>
      </c>
      <c r="AK2476">
        <v>-168.3063333333333</v>
      </c>
      <c r="AL2476" t="s">
        <v>57</v>
      </c>
      <c r="AM2476">
        <f t="shared" si="152"/>
        <v>0</v>
      </c>
      <c r="AN2476">
        <f t="shared" si="153"/>
        <v>608.29677777777772</v>
      </c>
      <c r="AO2476">
        <f t="shared" si="154"/>
        <v>761.77177777777774</v>
      </c>
      <c r="AP2476">
        <f t="shared" si="155"/>
        <v>-153.47500000000002</v>
      </c>
    </row>
    <row r="2477" spans="1:42" x14ac:dyDescent="0.25">
      <c r="A2477">
        <v>3527</v>
      </c>
      <c r="B2477">
        <v>42</v>
      </c>
      <c r="C2477" t="s">
        <v>36</v>
      </c>
      <c r="D2477" t="s">
        <v>79</v>
      </c>
      <c r="E2477">
        <v>2</v>
      </c>
      <c r="F2477">
        <v>1</v>
      </c>
      <c r="G2477">
        <v>1</v>
      </c>
      <c r="H2477">
        <v>2</v>
      </c>
      <c r="I2477" t="s">
        <v>38</v>
      </c>
      <c r="J2477" t="s">
        <v>39</v>
      </c>
      <c r="K2477">
        <v>383.24624999999997</v>
      </c>
      <c r="L2477">
        <v>215.78200000000001</v>
      </c>
      <c r="M2477" t="s">
        <v>49</v>
      </c>
      <c r="N2477" t="s">
        <v>50</v>
      </c>
      <c r="O2477">
        <v>0</v>
      </c>
      <c r="P2477">
        <v>0</v>
      </c>
      <c r="Q2477">
        <v>148.56955555555561</v>
      </c>
      <c r="R2477">
        <v>0</v>
      </c>
      <c r="S2477">
        <v>0</v>
      </c>
      <c r="T2477">
        <v>1777.7777777777781</v>
      </c>
      <c r="U2477">
        <v>0</v>
      </c>
      <c r="V2477">
        <v>0</v>
      </c>
      <c r="W2477">
        <v>174.2222222222222</v>
      </c>
      <c r="X2477">
        <v>0</v>
      </c>
      <c r="Y2477">
        <v>0</v>
      </c>
      <c r="Z2477">
        <v>513.06678513749648</v>
      </c>
      <c r="AA2477">
        <v>36</v>
      </c>
      <c r="AB2477">
        <v>18.548593352632029</v>
      </c>
      <c r="AC2477" t="s">
        <v>62</v>
      </c>
      <c r="AD2477" t="s">
        <v>43</v>
      </c>
      <c r="AE2477" t="s">
        <v>69</v>
      </c>
      <c r="AF2477" t="s">
        <v>45</v>
      </c>
      <c r="AG2477">
        <v>1</v>
      </c>
      <c r="AH2477">
        <v>0.19013774394989011</v>
      </c>
      <c r="AI2477">
        <v>407.69888305664063</v>
      </c>
      <c r="AJ2477">
        <v>0.2963329553604126</v>
      </c>
      <c r="AK2477">
        <v>167.46424999999999</v>
      </c>
      <c r="AL2477" t="s">
        <v>64</v>
      </c>
      <c r="AM2477">
        <f t="shared" si="152"/>
        <v>0</v>
      </c>
      <c r="AN2477">
        <f t="shared" si="153"/>
        <v>2309.5935833333338</v>
      </c>
      <c r="AO2477">
        <f t="shared" si="154"/>
        <v>390.00422222222221</v>
      </c>
      <c r="AP2477">
        <f t="shared" si="155"/>
        <v>1919.5893611111114</v>
      </c>
    </row>
    <row r="2478" spans="1:42" x14ac:dyDescent="0.25">
      <c r="A2478">
        <v>3529</v>
      </c>
      <c r="B2478">
        <v>26</v>
      </c>
      <c r="C2478" t="s">
        <v>53</v>
      </c>
      <c r="D2478" t="s">
        <v>37</v>
      </c>
      <c r="E2478">
        <v>0</v>
      </c>
      <c r="F2478">
        <v>0</v>
      </c>
      <c r="G2478">
        <v>0</v>
      </c>
      <c r="H2478">
        <v>4</v>
      </c>
      <c r="I2478" t="s">
        <v>38</v>
      </c>
      <c r="J2478" t="s">
        <v>39</v>
      </c>
      <c r="K2478">
        <v>1385.3902499999999</v>
      </c>
      <c r="L2478">
        <v>1188.8555555555561</v>
      </c>
      <c r="M2478" t="s">
        <v>49</v>
      </c>
      <c r="N2478" t="s">
        <v>58</v>
      </c>
      <c r="O2478">
        <v>0</v>
      </c>
      <c r="P2478">
        <v>0</v>
      </c>
      <c r="Q2478">
        <v>88.61866666666667</v>
      </c>
      <c r="R2478">
        <v>0</v>
      </c>
      <c r="S2478">
        <v>0</v>
      </c>
      <c r="T2478">
        <v>1111.1111111111111</v>
      </c>
      <c r="U2478">
        <v>0</v>
      </c>
      <c r="V2478">
        <v>74</v>
      </c>
      <c r="W2478">
        <v>46.444444444444443</v>
      </c>
      <c r="X2478">
        <v>0</v>
      </c>
      <c r="Y2478">
        <v>0</v>
      </c>
      <c r="Z2478">
        <v>837.72098386346443</v>
      </c>
      <c r="AA2478">
        <v>36</v>
      </c>
      <c r="AB2478">
        <v>30.285620357369378</v>
      </c>
      <c r="AC2478" t="s">
        <v>42</v>
      </c>
      <c r="AD2478" t="s">
        <v>43</v>
      </c>
      <c r="AE2478" t="s">
        <v>44</v>
      </c>
      <c r="AF2478" t="s">
        <v>45</v>
      </c>
      <c r="AG2478">
        <v>1</v>
      </c>
      <c r="AH2478">
        <v>4.0828544646501541E-2</v>
      </c>
      <c r="AI2478">
        <v>556.96343994140625</v>
      </c>
      <c r="AJ2478">
        <v>6.0749206691980362E-2</v>
      </c>
      <c r="AK2478">
        <v>196.53469444444431</v>
      </c>
      <c r="AL2478" t="s">
        <v>46</v>
      </c>
      <c r="AM2478">
        <f t="shared" si="152"/>
        <v>0</v>
      </c>
      <c r="AN2478">
        <f t="shared" si="153"/>
        <v>2585.120027777778</v>
      </c>
      <c r="AO2478">
        <f t="shared" si="154"/>
        <v>1309.3000000000004</v>
      </c>
      <c r="AP2478">
        <f t="shared" si="155"/>
        <v>1275.8200277777776</v>
      </c>
    </row>
    <row r="2479" spans="1:42" x14ac:dyDescent="0.25">
      <c r="A2479">
        <v>3530</v>
      </c>
      <c r="B2479">
        <v>51</v>
      </c>
      <c r="C2479" t="s">
        <v>36</v>
      </c>
      <c r="D2479" t="s">
        <v>65</v>
      </c>
      <c r="E2479">
        <v>0</v>
      </c>
      <c r="F2479">
        <v>0</v>
      </c>
      <c r="G2479">
        <v>0</v>
      </c>
      <c r="H2479">
        <v>2</v>
      </c>
      <c r="I2479" t="s">
        <v>48</v>
      </c>
      <c r="J2479" t="s">
        <v>74</v>
      </c>
      <c r="K2479">
        <v>319.19375000000002</v>
      </c>
      <c r="L2479">
        <v>209.56466666666671</v>
      </c>
      <c r="M2479" t="s">
        <v>49</v>
      </c>
      <c r="N2479" t="s">
        <v>41</v>
      </c>
      <c r="O2479">
        <v>0</v>
      </c>
      <c r="P2479">
        <v>0</v>
      </c>
      <c r="Q2479">
        <v>40.931555555555548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10.444444444444439</v>
      </c>
      <c r="X2479">
        <v>0</v>
      </c>
      <c r="Y2479">
        <v>0</v>
      </c>
      <c r="Z2479">
        <v>303.36002587913089</v>
      </c>
      <c r="AA2479">
        <v>3</v>
      </c>
      <c r="AB2479">
        <v>104.1686636952106</v>
      </c>
      <c r="AC2479" t="s">
        <v>62</v>
      </c>
      <c r="AD2479" t="s">
        <v>43</v>
      </c>
      <c r="AE2479" t="s">
        <v>44</v>
      </c>
      <c r="AF2479" t="s">
        <v>45</v>
      </c>
      <c r="AG2479">
        <v>0</v>
      </c>
      <c r="AH2479">
        <v>0.2017104774713516</v>
      </c>
      <c r="AI2479">
        <v>319.38436889648438</v>
      </c>
      <c r="AJ2479">
        <v>0.30630436539649958</v>
      </c>
      <c r="AK2479">
        <v>109.6290833333334</v>
      </c>
      <c r="AL2479" t="s">
        <v>64</v>
      </c>
      <c r="AM2479">
        <f t="shared" si="152"/>
        <v>0</v>
      </c>
      <c r="AN2479">
        <f t="shared" si="153"/>
        <v>360.12530555555554</v>
      </c>
      <c r="AO2479">
        <f t="shared" si="154"/>
        <v>220.00911111111114</v>
      </c>
      <c r="AP2479">
        <f t="shared" si="155"/>
        <v>140.1161944444444</v>
      </c>
    </row>
    <row r="2480" spans="1:42" x14ac:dyDescent="0.25">
      <c r="A2480">
        <v>3532</v>
      </c>
      <c r="B2480">
        <v>39</v>
      </c>
      <c r="C2480" t="s">
        <v>36</v>
      </c>
      <c r="D2480" t="s">
        <v>65</v>
      </c>
      <c r="E2480">
        <v>1</v>
      </c>
      <c r="F2480">
        <v>0</v>
      </c>
      <c r="G2480">
        <v>0</v>
      </c>
      <c r="H2480">
        <v>4</v>
      </c>
      <c r="I2480" t="s">
        <v>38</v>
      </c>
      <c r="J2480" t="s">
        <v>55</v>
      </c>
      <c r="K2480">
        <v>817.02700000000004</v>
      </c>
      <c r="L2480">
        <v>569.58688888888889</v>
      </c>
      <c r="M2480" t="s">
        <v>49</v>
      </c>
      <c r="N2480" t="s">
        <v>50</v>
      </c>
      <c r="O2480">
        <v>0</v>
      </c>
      <c r="P2480">
        <v>0</v>
      </c>
      <c r="Q2480">
        <v>281.84222222222218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187.11111111111109</v>
      </c>
      <c r="X2480">
        <v>0</v>
      </c>
      <c r="Y2480">
        <v>0</v>
      </c>
      <c r="Z2480">
        <v>537.21112015816698</v>
      </c>
      <c r="AA2480">
        <v>36</v>
      </c>
      <c r="AB2480">
        <v>19.421468902251</v>
      </c>
      <c r="AC2480" t="s">
        <v>42</v>
      </c>
      <c r="AD2480" t="s">
        <v>43</v>
      </c>
      <c r="AE2480" t="s">
        <v>51</v>
      </c>
      <c r="AF2480" t="s">
        <v>45</v>
      </c>
      <c r="AG2480">
        <v>1</v>
      </c>
      <c r="AH2480">
        <v>0.1005904302000999</v>
      </c>
      <c r="AI2480">
        <v>504.13262939453119</v>
      </c>
      <c r="AJ2480">
        <v>0.18919488787651059</v>
      </c>
      <c r="AK2480">
        <v>247.44011111111121</v>
      </c>
      <c r="AL2480" t="s">
        <v>52</v>
      </c>
      <c r="AM2480">
        <f t="shared" si="152"/>
        <v>0</v>
      </c>
      <c r="AN2480">
        <f t="shared" si="153"/>
        <v>1098.8692222222221</v>
      </c>
      <c r="AO2480">
        <f t="shared" si="154"/>
        <v>756.69799999999998</v>
      </c>
      <c r="AP2480">
        <f t="shared" si="155"/>
        <v>342.17122222222213</v>
      </c>
    </row>
    <row r="2481" spans="1:42" x14ac:dyDescent="0.25">
      <c r="A2481">
        <v>3533</v>
      </c>
      <c r="B2481">
        <v>43</v>
      </c>
      <c r="C2481" t="s">
        <v>36</v>
      </c>
      <c r="D2481" t="s">
        <v>79</v>
      </c>
      <c r="E2481">
        <v>0</v>
      </c>
      <c r="F2481">
        <v>0</v>
      </c>
      <c r="G2481">
        <v>0</v>
      </c>
      <c r="H2481">
        <v>2</v>
      </c>
      <c r="I2481" t="s">
        <v>59</v>
      </c>
      <c r="J2481" t="s">
        <v>39</v>
      </c>
      <c r="K2481">
        <v>770.75374999999997</v>
      </c>
      <c r="L2481">
        <v>736.26311111111113</v>
      </c>
      <c r="M2481" t="s">
        <v>49</v>
      </c>
      <c r="N2481" t="s">
        <v>50</v>
      </c>
      <c r="O2481">
        <v>0</v>
      </c>
      <c r="P2481">
        <v>222.2222222222222</v>
      </c>
      <c r="Q2481">
        <v>139.88977777777779</v>
      </c>
      <c r="R2481">
        <v>0</v>
      </c>
      <c r="S2481">
        <v>0</v>
      </c>
      <c r="T2481">
        <v>0</v>
      </c>
      <c r="U2481">
        <v>622.22222222222217</v>
      </c>
      <c r="V2481">
        <v>0</v>
      </c>
      <c r="W2481">
        <v>7.333333333333333</v>
      </c>
      <c r="X2481">
        <v>0</v>
      </c>
      <c r="Y2481">
        <v>0</v>
      </c>
      <c r="Z2481">
        <v>523.64421313289574</v>
      </c>
      <c r="AA2481">
        <v>36</v>
      </c>
      <c r="AB2481">
        <v>18.930992713274382</v>
      </c>
      <c r="AC2481" t="s">
        <v>62</v>
      </c>
      <c r="AD2481" t="s">
        <v>68</v>
      </c>
      <c r="AE2481" t="s">
        <v>51</v>
      </c>
      <c r="AF2481" t="s">
        <v>75</v>
      </c>
      <c r="AG2481">
        <v>1</v>
      </c>
      <c r="AH2481">
        <v>0.11049247533082961</v>
      </c>
      <c r="AI2481">
        <v>438.68826293945313</v>
      </c>
      <c r="AJ2481">
        <v>0.1658672243356705</v>
      </c>
      <c r="AK2481">
        <v>34.490638888888839</v>
      </c>
      <c r="AL2481" t="s">
        <v>57</v>
      </c>
      <c r="AM2481">
        <f t="shared" si="152"/>
        <v>222.2222222222222</v>
      </c>
      <c r="AN2481">
        <f t="shared" si="153"/>
        <v>1532.8657499999999</v>
      </c>
      <c r="AO2481">
        <f t="shared" si="154"/>
        <v>743.5964444444445</v>
      </c>
      <c r="AP2481">
        <f t="shared" si="155"/>
        <v>789.26930555555543</v>
      </c>
    </row>
    <row r="2482" spans="1:42" x14ac:dyDescent="0.25">
      <c r="A2482">
        <v>3535</v>
      </c>
      <c r="B2482">
        <v>49</v>
      </c>
      <c r="C2482" t="s">
        <v>53</v>
      </c>
      <c r="D2482" t="s">
        <v>65</v>
      </c>
      <c r="E2482">
        <v>2</v>
      </c>
      <c r="F2482">
        <v>3</v>
      </c>
      <c r="G2482">
        <v>3</v>
      </c>
      <c r="H2482">
        <v>2</v>
      </c>
      <c r="I2482" t="s">
        <v>38</v>
      </c>
      <c r="J2482" t="s">
        <v>55</v>
      </c>
      <c r="K2482">
        <v>351.56225000000001</v>
      </c>
      <c r="L2482">
        <v>289.52266666666668</v>
      </c>
      <c r="M2482" t="s">
        <v>80</v>
      </c>
      <c r="N2482" t="s">
        <v>50</v>
      </c>
      <c r="O2482">
        <v>0</v>
      </c>
      <c r="P2482">
        <v>0</v>
      </c>
      <c r="Q2482">
        <v>209.4613333333333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125.1111111111111</v>
      </c>
      <c r="X2482">
        <v>178.88888888888891</v>
      </c>
      <c r="Y2482">
        <v>0</v>
      </c>
      <c r="Z2482">
        <v>215.54003006559131</v>
      </c>
      <c r="AA2482">
        <v>60</v>
      </c>
      <c r="AB2482">
        <v>5.4733001111075028</v>
      </c>
      <c r="AC2482" t="s">
        <v>42</v>
      </c>
      <c r="AD2482" t="s">
        <v>66</v>
      </c>
      <c r="AE2482" t="s">
        <v>44</v>
      </c>
      <c r="AF2482" t="s">
        <v>45</v>
      </c>
      <c r="AG2482">
        <v>0</v>
      </c>
      <c r="AH2482">
        <v>0.21610794961452481</v>
      </c>
      <c r="AI2482">
        <v>481.70822143554688</v>
      </c>
      <c r="AJ2482">
        <v>0.40351405739784241</v>
      </c>
      <c r="AK2482">
        <v>62.039583333333333</v>
      </c>
      <c r="AL2482" t="s">
        <v>64</v>
      </c>
      <c r="AM2482">
        <f t="shared" si="152"/>
        <v>0</v>
      </c>
      <c r="AN2482">
        <f t="shared" si="153"/>
        <v>561.02358333333336</v>
      </c>
      <c r="AO2482">
        <f t="shared" si="154"/>
        <v>593.52266666666674</v>
      </c>
      <c r="AP2482">
        <f t="shared" si="155"/>
        <v>-32.499083333333374</v>
      </c>
    </row>
    <row r="2483" spans="1:42" x14ac:dyDescent="0.25">
      <c r="A2483">
        <v>3537</v>
      </c>
      <c r="B2483">
        <v>35</v>
      </c>
      <c r="C2483" t="s">
        <v>53</v>
      </c>
      <c r="D2483" t="s">
        <v>76</v>
      </c>
      <c r="E2483">
        <v>4</v>
      </c>
      <c r="F2483">
        <v>3</v>
      </c>
      <c r="G2483">
        <v>3</v>
      </c>
      <c r="H2483">
        <v>2</v>
      </c>
      <c r="I2483" t="s">
        <v>48</v>
      </c>
      <c r="J2483" t="s">
        <v>39</v>
      </c>
      <c r="K2483">
        <v>110.7895</v>
      </c>
      <c r="L2483">
        <v>68.900444444444446</v>
      </c>
      <c r="M2483" t="s">
        <v>40</v>
      </c>
      <c r="N2483" t="s">
        <v>50</v>
      </c>
      <c r="O2483">
        <v>0</v>
      </c>
      <c r="P2483">
        <v>1555.5555555555561</v>
      </c>
      <c r="Q2483">
        <v>53.308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93.935752732680044</v>
      </c>
      <c r="AA2483">
        <v>36</v>
      </c>
      <c r="AB2483">
        <v>3.3960024877559301</v>
      </c>
      <c r="AC2483" t="s">
        <v>62</v>
      </c>
      <c r="AD2483" t="s">
        <v>43</v>
      </c>
      <c r="AE2483" t="s">
        <v>44</v>
      </c>
      <c r="AF2483" t="s">
        <v>45</v>
      </c>
      <c r="AG2483">
        <v>0</v>
      </c>
      <c r="AH2483">
        <v>0.35306641459465032</v>
      </c>
      <c r="AI2483">
        <v>341.92727661132813</v>
      </c>
      <c r="AJ2483">
        <v>0.53409445285797119</v>
      </c>
      <c r="AK2483">
        <v>41.889055555555558</v>
      </c>
      <c r="AL2483" t="s">
        <v>64</v>
      </c>
      <c r="AM2483">
        <f t="shared" si="152"/>
        <v>1555.5555555555561</v>
      </c>
      <c r="AN2483">
        <f t="shared" si="153"/>
        <v>164.0975</v>
      </c>
      <c r="AO2483">
        <f t="shared" si="154"/>
        <v>68.900444444444446</v>
      </c>
      <c r="AP2483">
        <f t="shared" si="155"/>
        <v>95.197055555555551</v>
      </c>
    </row>
    <row r="2484" spans="1:42" x14ac:dyDescent="0.25">
      <c r="A2484">
        <v>3538</v>
      </c>
      <c r="B2484">
        <v>43</v>
      </c>
      <c r="C2484" t="s">
        <v>53</v>
      </c>
      <c r="D2484" t="s">
        <v>37</v>
      </c>
      <c r="E2484">
        <v>0</v>
      </c>
      <c r="F2484">
        <v>0</v>
      </c>
      <c r="G2484">
        <v>0</v>
      </c>
      <c r="H2484">
        <v>3</v>
      </c>
      <c r="I2484" t="s">
        <v>60</v>
      </c>
      <c r="J2484" t="s">
        <v>39</v>
      </c>
      <c r="K2484">
        <v>394.23700000000002</v>
      </c>
      <c r="L2484">
        <v>387.11111111111109</v>
      </c>
      <c r="M2484" t="s">
        <v>40</v>
      </c>
      <c r="N2484" t="s">
        <v>41</v>
      </c>
      <c r="O2484">
        <v>0</v>
      </c>
      <c r="P2484">
        <v>888.88888888888891</v>
      </c>
      <c r="Q2484">
        <v>118.7675555555556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7.333333333333333</v>
      </c>
      <c r="X2484">
        <v>0</v>
      </c>
      <c r="Y2484">
        <v>0</v>
      </c>
      <c r="Z2484">
        <v>331.31420376428008</v>
      </c>
      <c r="AA2484">
        <v>48</v>
      </c>
      <c r="AB2484">
        <v>9.7323546057543044</v>
      </c>
      <c r="AC2484" t="s">
        <v>42</v>
      </c>
      <c r="AD2484" t="s">
        <v>56</v>
      </c>
      <c r="AE2484" t="s">
        <v>44</v>
      </c>
      <c r="AF2484" t="s">
        <v>45</v>
      </c>
      <c r="AG2484">
        <v>0</v>
      </c>
      <c r="AH2484">
        <v>0.1715376079082489</v>
      </c>
      <c r="AI2484">
        <v>447.7879638671875</v>
      </c>
      <c r="AJ2484">
        <v>0.3214251697063446</v>
      </c>
      <c r="AK2484">
        <v>7.1258888888889373</v>
      </c>
      <c r="AL2484" t="s">
        <v>64</v>
      </c>
      <c r="AM2484">
        <f t="shared" si="152"/>
        <v>888.88888888888891</v>
      </c>
      <c r="AN2484">
        <f t="shared" si="153"/>
        <v>513.00455555555561</v>
      </c>
      <c r="AO2484">
        <f t="shared" si="154"/>
        <v>394.4444444444444</v>
      </c>
      <c r="AP2484">
        <f t="shared" si="155"/>
        <v>118.56011111111121</v>
      </c>
    </row>
    <row r="2485" spans="1:42" x14ac:dyDescent="0.25">
      <c r="A2485">
        <v>3539</v>
      </c>
      <c r="B2485">
        <v>57</v>
      </c>
      <c r="C2485" t="s">
        <v>36</v>
      </c>
      <c r="D2485" t="s">
        <v>65</v>
      </c>
      <c r="E2485">
        <v>2</v>
      </c>
      <c r="F2485">
        <v>1</v>
      </c>
      <c r="G2485">
        <v>1</v>
      </c>
      <c r="H2485">
        <v>2</v>
      </c>
      <c r="I2485" t="s">
        <v>48</v>
      </c>
      <c r="J2485" t="s">
        <v>61</v>
      </c>
      <c r="K2485">
        <v>354.57049999999998</v>
      </c>
      <c r="L2485">
        <v>414.72</v>
      </c>
      <c r="M2485" t="s">
        <v>49</v>
      </c>
      <c r="N2485" t="s">
        <v>41</v>
      </c>
      <c r="O2485">
        <v>0</v>
      </c>
      <c r="P2485">
        <v>2888.8888888888891</v>
      </c>
      <c r="Q2485">
        <v>175.93688888888889</v>
      </c>
      <c r="R2485">
        <v>0</v>
      </c>
      <c r="S2485">
        <v>0</v>
      </c>
      <c r="T2485">
        <v>888.88888888888891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163.95328034424099</v>
      </c>
      <c r="AA2485">
        <v>48</v>
      </c>
      <c r="AB2485">
        <v>4.8161275458689872</v>
      </c>
      <c r="AC2485" t="s">
        <v>62</v>
      </c>
      <c r="AD2485" t="s">
        <v>56</v>
      </c>
      <c r="AE2485" t="s">
        <v>51</v>
      </c>
      <c r="AF2485" t="s">
        <v>78</v>
      </c>
      <c r="AG2485">
        <v>0</v>
      </c>
      <c r="AH2485">
        <v>0.20902533829212189</v>
      </c>
      <c r="AI2485">
        <v>451.47427368164063</v>
      </c>
      <c r="AJ2485">
        <v>0.38275104761123657</v>
      </c>
      <c r="AK2485">
        <v>-60.149500000000053</v>
      </c>
      <c r="AL2485" t="s">
        <v>64</v>
      </c>
      <c r="AM2485">
        <f t="shared" si="152"/>
        <v>2888.8888888888891</v>
      </c>
      <c r="AN2485">
        <f t="shared" si="153"/>
        <v>1419.3962777777779</v>
      </c>
      <c r="AO2485">
        <f t="shared" si="154"/>
        <v>414.72</v>
      </c>
      <c r="AP2485">
        <f t="shared" si="155"/>
        <v>1004.6762777777778</v>
      </c>
    </row>
    <row r="2486" spans="1:42" x14ac:dyDescent="0.25">
      <c r="A2486">
        <v>3540</v>
      </c>
      <c r="B2486">
        <v>56</v>
      </c>
      <c r="C2486" t="s">
        <v>36</v>
      </c>
      <c r="D2486" t="s">
        <v>65</v>
      </c>
      <c r="E2486">
        <v>1</v>
      </c>
      <c r="F2486">
        <v>1</v>
      </c>
      <c r="G2486">
        <v>1</v>
      </c>
      <c r="H2486">
        <v>2</v>
      </c>
      <c r="I2486" t="s">
        <v>72</v>
      </c>
      <c r="J2486" t="s">
        <v>55</v>
      </c>
      <c r="K2486">
        <v>66.452250000000006</v>
      </c>
      <c r="L2486">
        <v>29.978222222222222</v>
      </c>
      <c r="M2486" t="s">
        <v>49</v>
      </c>
      <c r="N2486" t="s">
        <v>58</v>
      </c>
      <c r="O2486">
        <v>2732.6308304394179</v>
      </c>
      <c r="P2486">
        <v>1950</v>
      </c>
      <c r="Q2486">
        <v>30.349777777777781</v>
      </c>
      <c r="R2486">
        <v>0</v>
      </c>
      <c r="S2486">
        <v>0</v>
      </c>
      <c r="T2486">
        <v>0</v>
      </c>
      <c r="U2486">
        <v>22.222222222222221</v>
      </c>
      <c r="V2486">
        <v>0</v>
      </c>
      <c r="W2486">
        <v>0</v>
      </c>
      <c r="X2486">
        <v>0</v>
      </c>
      <c r="Y2486">
        <v>0</v>
      </c>
      <c r="Z2486">
        <v>91.955612134790385</v>
      </c>
      <c r="AA2486">
        <v>36</v>
      </c>
      <c r="AB2486">
        <v>3.3244156616442959</v>
      </c>
      <c r="AC2486" t="s">
        <v>62</v>
      </c>
      <c r="AD2486" t="s">
        <v>43</v>
      </c>
      <c r="AE2486" t="s">
        <v>44</v>
      </c>
      <c r="AF2486" t="s">
        <v>45</v>
      </c>
      <c r="AG2486">
        <v>0</v>
      </c>
      <c r="AH2486">
        <v>0.30838984251022339</v>
      </c>
      <c r="AI2486">
        <v>364.51522827148438</v>
      </c>
      <c r="AJ2486">
        <v>0.51419222354888916</v>
      </c>
      <c r="AK2486">
        <v>36.474027777777778</v>
      </c>
      <c r="AL2486" t="s">
        <v>64</v>
      </c>
      <c r="AM2486">
        <f t="shared" si="152"/>
        <v>0.7133369942592237</v>
      </c>
      <c r="AN2486">
        <f t="shared" si="153"/>
        <v>119.02425000000002</v>
      </c>
      <c r="AO2486">
        <f t="shared" si="154"/>
        <v>29.978222222222222</v>
      </c>
      <c r="AP2486">
        <f t="shared" si="155"/>
        <v>89.046027777777795</v>
      </c>
    </row>
    <row r="2487" spans="1:42" x14ac:dyDescent="0.25">
      <c r="A2487">
        <v>3541</v>
      </c>
      <c r="B2487">
        <v>31</v>
      </c>
      <c r="C2487" t="s">
        <v>67</v>
      </c>
      <c r="D2487" t="s">
        <v>65</v>
      </c>
      <c r="E2487">
        <v>2</v>
      </c>
      <c r="F2487">
        <v>0</v>
      </c>
      <c r="G2487">
        <v>0</v>
      </c>
      <c r="H2487">
        <v>5</v>
      </c>
      <c r="I2487" t="s">
        <v>54</v>
      </c>
      <c r="J2487" t="s">
        <v>55</v>
      </c>
      <c r="K2487">
        <v>2407.136</v>
      </c>
      <c r="L2487">
        <v>2472.1437777777778</v>
      </c>
      <c r="M2487" t="s">
        <v>49</v>
      </c>
      <c r="N2487" t="s">
        <v>58</v>
      </c>
      <c r="O2487">
        <v>0</v>
      </c>
      <c r="P2487">
        <v>0</v>
      </c>
      <c r="Q2487">
        <v>652.42577777777774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1952.9094011625821</v>
      </c>
      <c r="AA2487">
        <v>36</v>
      </c>
      <c r="AB2487">
        <v>70.602353116640145</v>
      </c>
      <c r="AC2487" t="s">
        <v>62</v>
      </c>
      <c r="AD2487" t="s">
        <v>77</v>
      </c>
      <c r="AE2487" t="s">
        <v>44</v>
      </c>
      <c r="AF2487" t="s">
        <v>45</v>
      </c>
      <c r="AG2487">
        <v>1</v>
      </c>
      <c r="AH2487">
        <v>3.573285648599267E-3</v>
      </c>
      <c r="AI2487">
        <v>849.53448486328125</v>
      </c>
      <c r="AJ2487">
        <v>3.5147035960108042E-3</v>
      </c>
      <c r="AK2487">
        <v>-65.007777777777846</v>
      </c>
      <c r="AL2487" t="s">
        <v>70</v>
      </c>
      <c r="AM2487">
        <f t="shared" si="152"/>
        <v>0</v>
      </c>
      <c r="AN2487">
        <f t="shared" si="153"/>
        <v>3059.5617777777779</v>
      </c>
      <c r="AO2487">
        <f t="shared" si="154"/>
        <v>2472.1437777777778</v>
      </c>
      <c r="AP2487">
        <f t="shared" si="155"/>
        <v>587.41800000000012</v>
      </c>
    </row>
    <row r="2488" spans="1:42" x14ac:dyDescent="0.25">
      <c r="A2488">
        <v>3543</v>
      </c>
      <c r="B2488">
        <v>54</v>
      </c>
      <c r="C2488" t="s">
        <v>36</v>
      </c>
      <c r="D2488" t="s">
        <v>65</v>
      </c>
      <c r="E2488">
        <v>1</v>
      </c>
      <c r="F2488">
        <v>0</v>
      </c>
      <c r="G2488">
        <v>0</v>
      </c>
      <c r="H2488">
        <v>3</v>
      </c>
      <c r="I2488" t="s">
        <v>72</v>
      </c>
      <c r="J2488" t="s">
        <v>61</v>
      </c>
      <c r="K2488">
        <v>613.02700000000004</v>
      </c>
      <c r="L2488">
        <v>423.72844444444439</v>
      </c>
      <c r="M2488" t="s">
        <v>40</v>
      </c>
      <c r="N2488" t="s">
        <v>58</v>
      </c>
      <c r="O2488">
        <v>0</v>
      </c>
      <c r="P2488">
        <v>0</v>
      </c>
      <c r="Q2488">
        <v>343.72088888888891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493.75914168085308</v>
      </c>
      <c r="AA2488">
        <v>36</v>
      </c>
      <c r="AB2488">
        <v>17.85057578952101</v>
      </c>
      <c r="AC2488" t="s">
        <v>42</v>
      </c>
      <c r="AD2488" t="s">
        <v>77</v>
      </c>
      <c r="AE2488" t="s">
        <v>51</v>
      </c>
      <c r="AF2488" t="s">
        <v>45</v>
      </c>
      <c r="AG2488">
        <v>0</v>
      </c>
      <c r="AH2488">
        <v>0.12748321890830991</v>
      </c>
      <c r="AI2488">
        <v>485.87893676757813</v>
      </c>
      <c r="AJ2488">
        <v>0.23606716096401209</v>
      </c>
      <c r="AK2488">
        <v>189.29855555555559</v>
      </c>
      <c r="AL2488" t="s">
        <v>57</v>
      </c>
      <c r="AM2488">
        <f t="shared" si="152"/>
        <v>0</v>
      </c>
      <c r="AN2488">
        <f t="shared" si="153"/>
        <v>956.74788888888895</v>
      </c>
      <c r="AO2488">
        <f t="shared" si="154"/>
        <v>423.72844444444439</v>
      </c>
      <c r="AP2488">
        <f t="shared" si="155"/>
        <v>533.01944444444462</v>
      </c>
    </row>
    <row r="2489" spans="1:42" x14ac:dyDescent="0.25">
      <c r="A2489">
        <v>3544</v>
      </c>
      <c r="B2489">
        <v>43</v>
      </c>
      <c r="C2489" t="s">
        <v>67</v>
      </c>
      <c r="D2489" t="s">
        <v>65</v>
      </c>
      <c r="E2489">
        <v>0</v>
      </c>
      <c r="F2489">
        <v>2</v>
      </c>
      <c r="G2489">
        <v>2</v>
      </c>
      <c r="H2489">
        <v>3</v>
      </c>
      <c r="I2489" t="s">
        <v>72</v>
      </c>
      <c r="J2489" t="s">
        <v>39</v>
      </c>
      <c r="K2489">
        <v>762.31375000000003</v>
      </c>
      <c r="L2489">
        <v>566.76622222222227</v>
      </c>
      <c r="M2489" t="s">
        <v>49</v>
      </c>
      <c r="N2489" t="s">
        <v>50</v>
      </c>
      <c r="O2489">
        <v>0</v>
      </c>
      <c r="P2489">
        <v>0</v>
      </c>
      <c r="Q2489">
        <v>211.45266666666669</v>
      </c>
      <c r="R2489">
        <v>0</v>
      </c>
      <c r="S2489">
        <v>0</v>
      </c>
      <c r="T2489">
        <v>0</v>
      </c>
      <c r="U2489">
        <v>262.22222222222217</v>
      </c>
      <c r="V2489">
        <v>0</v>
      </c>
      <c r="W2489">
        <v>0</v>
      </c>
      <c r="X2489">
        <v>0</v>
      </c>
      <c r="Y2489">
        <v>0</v>
      </c>
      <c r="Z2489">
        <v>468.51973836493642</v>
      </c>
      <c r="AA2489">
        <v>36</v>
      </c>
      <c r="AB2489">
        <v>16.93811089775345</v>
      </c>
      <c r="AC2489" t="s">
        <v>62</v>
      </c>
      <c r="AD2489" t="s">
        <v>56</v>
      </c>
      <c r="AE2489" t="s">
        <v>44</v>
      </c>
      <c r="AF2489" t="s">
        <v>45</v>
      </c>
      <c r="AG2489">
        <v>1</v>
      </c>
      <c r="AH2489">
        <v>0.1213464587926865</v>
      </c>
      <c r="AI2489">
        <v>475.990478515625</v>
      </c>
      <c r="AJ2489">
        <v>0.21262134611606601</v>
      </c>
      <c r="AK2489">
        <v>195.54752777777779</v>
      </c>
      <c r="AL2489" t="s">
        <v>57</v>
      </c>
      <c r="AM2489">
        <f t="shared" si="152"/>
        <v>0</v>
      </c>
      <c r="AN2489">
        <f t="shared" si="153"/>
        <v>1235.988638888889</v>
      </c>
      <c r="AO2489">
        <f t="shared" si="154"/>
        <v>566.76622222222227</v>
      </c>
      <c r="AP2489">
        <f t="shared" si="155"/>
        <v>669.22241666666673</v>
      </c>
    </row>
    <row r="2490" spans="1:42" x14ac:dyDescent="0.25">
      <c r="A2490">
        <v>3546</v>
      </c>
      <c r="B2490">
        <v>43</v>
      </c>
      <c r="C2490" t="s">
        <v>36</v>
      </c>
      <c r="D2490" t="s">
        <v>37</v>
      </c>
      <c r="E2490">
        <v>2</v>
      </c>
      <c r="F2490">
        <v>0</v>
      </c>
      <c r="G2490">
        <v>0</v>
      </c>
      <c r="H2490">
        <v>4</v>
      </c>
      <c r="I2490" t="s">
        <v>48</v>
      </c>
      <c r="J2490" t="s">
        <v>39</v>
      </c>
      <c r="K2490">
        <v>1358.24325</v>
      </c>
      <c r="L2490">
        <v>1736.7575555555561</v>
      </c>
      <c r="M2490" t="s">
        <v>40</v>
      </c>
      <c r="N2490" t="s">
        <v>50</v>
      </c>
      <c r="O2490">
        <v>0</v>
      </c>
      <c r="P2490">
        <v>1244.4444444444439</v>
      </c>
      <c r="Q2490">
        <v>236.5071111111111</v>
      </c>
      <c r="R2490">
        <v>0</v>
      </c>
      <c r="S2490">
        <v>0</v>
      </c>
      <c r="T2490">
        <v>1040</v>
      </c>
      <c r="U2490">
        <v>22.222222222222221</v>
      </c>
      <c r="V2490">
        <v>0</v>
      </c>
      <c r="W2490">
        <v>0</v>
      </c>
      <c r="X2490">
        <v>0</v>
      </c>
      <c r="Y2490">
        <v>0</v>
      </c>
      <c r="Z2490">
        <v>487.35087185028942</v>
      </c>
      <c r="AA2490">
        <v>36</v>
      </c>
      <c r="AB2490">
        <v>17.618901483905582</v>
      </c>
      <c r="AC2490" t="s">
        <v>62</v>
      </c>
      <c r="AD2490" t="s">
        <v>56</v>
      </c>
      <c r="AE2490" t="s">
        <v>44</v>
      </c>
      <c r="AF2490" t="s">
        <v>45</v>
      </c>
      <c r="AG2490">
        <v>0</v>
      </c>
      <c r="AH2490">
        <v>4.5223996043205261E-2</v>
      </c>
      <c r="AI2490">
        <v>587.5013427734375</v>
      </c>
      <c r="AJ2490">
        <v>7.8389100730419159E-2</v>
      </c>
      <c r="AK2490">
        <v>-378.51430555555572</v>
      </c>
      <c r="AL2490" t="s">
        <v>70</v>
      </c>
      <c r="AM2490">
        <f t="shared" si="152"/>
        <v>1244.4444444444439</v>
      </c>
      <c r="AN2490">
        <f t="shared" si="153"/>
        <v>2656.9725833333332</v>
      </c>
      <c r="AO2490">
        <f t="shared" si="154"/>
        <v>1736.7575555555561</v>
      </c>
      <c r="AP2490">
        <f t="shared" si="155"/>
        <v>920.2150277777771</v>
      </c>
    </row>
    <row r="2491" spans="1:42" x14ac:dyDescent="0.25">
      <c r="A2491">
        <v>3547</v>
      </c>
      <c r="B2491">
        <v>29</v>
      </c>
      <c r="C2491" t="s">
        <v>36</v>
      </c>
      <c r="D2491" t="s">
        <v>65</v>
      </c>
      <c r="E2491">
        <v>1</v>
      </c>
      <c r="F2491">
        <v>0</v>
      </c>
      <c r="G2491">
        <v>0</v>
      </c>
      <c r="H2491">
        <v>2</v>
      </c>
      <c r="I2491" t="s">
        <v>59</v>
      </c>
      <c r="J2491" t="s">
        <v>55</v>
      </c>
      <c r="K2491">
        <v>944.74249999999995</v>
      </c>
      <c r="L2491">
        <v>1154.1477777777779</v>
      </c>
      <c r="M2491" t="s">
        <v>80</v>
      </c>
      <c r="N2491" t="s">
        <v>41</v>
      </c>
      <c r="O2491">
        <v>0</v>
      </c>
      <c r="P2491">
        <v>444.44444444444451</v>
      </c>
      <c r="Q2491">
        <v>625.4906666666667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58.888888888888893</v>
      </c>
      <c r="X2491">
        <v>0</v>
      </c>
      <c r="Y2491">
        <v>0</v>
      </c>
      <c r="Z2491">
        <v>388.47001348601509</v>
      </c>
      <c r="AA2491">
        <v>36</v>
      </c>
      <c r="AB2491">
        <v>14.044121581389369</v>
      </c>
      <c r="AC2491" t="s">
        <v>62</v>
      </c>
      <c r="AD2491" t="s">
        <v>56</v>
      </c>
      <c r="AE2491" t="s">
        <v>44</v>
      </c>
      <c r="AF2491" t="s">
        <v>45</v>
      </c>
      <c r="AG2491">
        <v>1</v>
      </c>
      <c r="AH2491">
        <v>0.1033332198858261</v>
      </c>
      <c r="AI2491">
        <v>415.511962890625</v>
      </c>
      <c r="AJ2491">
        <v>0.1410059779882431</v>
      </c>
      <c r="AK2491">
        <v>-209.4052777777778</v>
      </c>
      <c r="AL2491" t="s">
        <v>57</v>
      </c>
      <c r="AM2491">
        <f t="shared" si="152"/>
        <v>444.44444444444451</v>
      </c>
      <c r="AN2491">
        <f t="shared" si="153"/>
        <v>1570.2331666666666</v>
      </c>
      <c r="AO2491">
        <f t="shared" si="154"/>
        <v>1213.0366666666669</v>
      </c>
      <c r="AP2491">
        <f t="shared" si="155"/>
        <v>357.19649999999979</v>
      </c>
    </row>
    <row r="2492" spans="1:42" x14ac:dyDescent="0.25">
      <c r="A2492">
        <v>3548</v>
      </c>
      <c r="B2492">
        <v>41</v>
      </c>
      <c r="C2492" t="s">
        <v>36</v>
      </c>
      <c r="D2492" t="s">
        <v>37</v>
      </c>
      <c r="E2492">
        <v>0</v>
      </c>
      <c r="F2492">
        <v>1</v>
      </c>
      <c r="G2492">
        <v>1</v>
      </c>
      <c r="H2492">
        <v>2</v>
      </c>
      <c r="I2492" t="s">
        <v>48</v>
      </c>
      <c r="J2492" t="s">
        <v>39</v>
      </c>
      <c r="K2492">
        <v>859.12149999999997</v>
      </c>
      <c r="L2492">
        <v>563.05444444444447</v>
      </c>
      <c r="M2492" t="s">
        <v>49</v>
      </c>
      <c r="N2492" t="s">
        <v>50</v>
      </c>
      <c r="O2492">
        <v>0</v>
      </c>
      <c r="P2492">
        <v>0</v>
      </c>
      <c r="Q2492">
        <v>211.33600000000001</v>
      </c>
      <c r="R2492">
        <v>0</v>
      </c>
      <c r="S2492">
        <v>0</v>
      </c>
      <c r="T2492">
        <v>0</v>
      </c>
      <c r="U2492">
        <v>0</v>
      </c>
      <c r="V2492">
        <v>134.2222222222222</v>
      </c>
      <c r="W2492">
        <v>0</v>
      </c>
      <c r="X2492">
        <v>0</v>
      </c>
      <c r="Y2492">
        <v>0</v>
      </c>
      <c r="Z2492">
        <v>619.10494359947268</v>
      </c>
      <c r="AA2492">
        <v>3</v>
      </c>
      <c r="AB2492">
        <v>212.59008821271439</v>
      </c>
      <c r="AC2492" t="s">
        <v>62</v>
      </c>
      <c r="AD2492" t="s">
        <v>66</v>
      </c>
      <c r="AE2492" t="s">
        <v>44</v>
      </c>
      <c r="AF2492" t="s">
        <v>45</v>
      </c>
      <c r="AG2492">
        <v>1</v>
      </c>
      <c r="AH2492">
        <v>7.8367576003074646E-2</v>
      </c>
      <c r="AI2492">
        <v>424.10195922851563</v>
      </c>
      <c r="AJ2492">
        <v>0.11043233424425131</v>
      </c>
      <c r="AK2492">
        <v>296.0670555555555</v>
      </c>
      <c r="AL2492" t="s">
        <v>57</v>
      </c>
      <c r="AM2492">
        <f t="shared" si="152"/>
        <v>0</v>
      </c>
      <c r="AN2492">
        <f t="shared" si="153"/>
        <v>1070.4575</v>
      </c>
      <c r="AO2492">
        <f t="shared" si="154"/>
        <v>697.27666666666664</v>
      </c>
      <c r="AP2492">
        <f t="shared" si="155"/>
        <v>373.18083333333334</v>
      </c>
    </row>
    <row r="2493" spans="1:42" x14ac:dyDescent="0.25">
      <c r="A2493">
        <v>3549</v>
      </c>
      <c r="B2493">
        <v>39</v>
      </c>
      <c r="C2493" t="s">
        <v>53</v>
      </c>
      <c r="D2493" t="s">
        <v>37</v>
      </c>
      <c r="E2493">
        <v>2</v>
      </c>
      <c r="F2493">
        <v>0</v>
      </c>
      <c r="G2493">
        <v>0</v>
      </c>
      <c r="H2493">
        <v>5</v>
      </c>
      <c r="I2493" t="s">
        <v>38</v>
      </c>
      <c r="J2493" t="s">
        <v>55</v>
      </c>
      <c r="K2493">
        <v>1115.5025000000001</v>
      </c>
      <c r="L2493">
        <v>1217.611555555555</v>
      </c>
      <c r="M2493" t="s">
        <v>40</v>
      </c>
      <c r="N2493" t="s">
        <v>50</v>
      </c>
      <c r="O2493">
        <v>0</v>
      </c>
      <c r="P2493">
        <v>0</v>
      </c>
      <c r="Q2493">
        <v>473.30044444444451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40.444444444444443</v>
      </c>
      <c r="X2493">
        <v>0</v>
      </c>
      <c r="Y2493">
        <v>0</v>
      </c>
      <c r="Z2493">
        <v>947.81970210197551</v>
      </c>
      <c r="AA2493">
        <v>36</v>
      </c>
      <c r="AB2493">
        <v>34.265952767125484</v>
      </c>
      <c r="AC2493" t="s">
        <v>42</v>
      </c>
      <c r="AD2493" t="s">
        <v>43</v>
      </c>
      <c r="AE2493" t="s">
        <v>44</v>
      </c>
      <c r="AF2493" t="s">
        <v>45</v>
      </c>
      <c r="AG2493">
        <v>1</v>
      </c>
      <c r="AH2493">
        <v>4.2589932680129998E-2</v>
      </c>
      <c r="AI2493">
        <v>625.40911865234375</v>
      </c>
      <c r="AJ2493">
        <v>7.7654711902141571E-2</v>
      </c>
      <c r="AK2493">
        <v>-102.1090555555554</v>
      </c>
      <c r="AL2493" t="s">
        <v>70</v>
      </c>
      <c r="AM2493">
        <f t="shared" si="152"/>
        <v>0</v>
      </c>
      <c r="AN2493">
        <f t="shared" si="153"/>
        <v>1588.8029444444446</v>
      </c>
      <c r="AO2493">
        <f t="shared" si="154"/>
        <v>1258.0559999999994</v>
      </c>
      <c r="AP2493">
        <f t="shared" si="155"/>
        <v>330.74694444444526</v>
      </c>
    </row>
    <row r="2494" spans="1:42" x14ac:dyDescent="0.25">
      <c r="A2494">
        <v>3550</v>
      </c>
      <c r="B2494">
        <v>43</v>
      </c>
      <c r="C2494" t="s">
        <v>67</v>
      </c>
      <c r="D2494" t="s">
        <v>37</v>
      </c>
      <c r="E2494">
        <v>1</v>
      </c>
      <c r="F2494">
        <v>1</v>
      </c>
      <c r="G2494">
        <v>1</v>
      </c>
      <c r="H2494">
        <v>2</v>
      </c>
      <c r="I2494" t="s">
        <v>54</v>
      </c>
      <c r="J2494" t="s">
        <v>39</v>
      </c>
      <c r="K2494">
        <v>103.2565</v>
      </c>
      <c r="L2494">
        <v>62.316000000000003</v>
      </c>
      <c r="M2494" t="s">
        <v>49</v>
      </c>
      <c r="N2494" t="s">
        <v>58</v>
      </c>
      <c r="O2494">
        <v>0</v>
      </c>
      <c r="P2494">
        <v>777.77777777777783</v>
      </c>
      <c r="Q2494">
        <v>49.382888888888893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112.8888888888889</v>
      </c>
      <c r="X2494">
        <v>0</v>
      </c>
      <c r="Y2494">
        <v>0</v>
      </c>
      <c r="Z2494">
        <v>97.846904925157446</v>
      </c>
      <c r="AA2494">
        <v>36</v>
      </c>
      <c r="AB2494">
        <v>3.537400008819541</v>
      </c>
      <c r="AC2494" t="s">
        <v>62</v>
      </c>
      <c r="AD2494" t="s">
        <v>43</v>
      </c>
      <c r="AE2494" t="s">
        <v>44</v>
      </c>
      <c r="AF2494" t="s">
        <v>45</v>
      </c>
      <c r="AG2494">
        <v>0</v>
      </c>
      <c r="AH2494">
        <v>0.3142210841178894</v>
      </c>
      <c r="AI2494">
        <v>332.90719604492188</v>
      </c>
      <c r="AJ2494">
        <v>0.49676051735877991</v>
      </c>
      <c r="AK2494">
        <v>40.9405</v>
      </c>
      <c r="AL2494" t="s">
        <v>64</v>
      </c>
      <c r="AM2494">
        <f t="shared" si="152"/>
        <v>777.77777777777783</v>
      </c>
      <c r="AN2494">
        <f t="shared" si="153"/>
        <v>152.6393888888889</v>
      </c>
      <c r="AO2494">
        <f t="shared" si="154"/>
        <v>175.20488888888889</v>
      </c>
      <c r="AP2494">
        <f t="shared" si="155"/>
        <v>-22.565499999999986</v>
      </c>
    </row>
    <row r="2495" spans="1:42" x14ac:dyDescent="0.25">
      <c r="A2495">
        <v>3551</v>
      </c>
      <c r="B2495">
        <v>53</v>
      </c>
      <c r="C2495" t="s">
        <v>67</v>
      </c>
      <c r="D2495" t="s">
        <v>47</v>
      </c>
      <c r="E2495">
        <v>1</v>
      </c>
      <c r="F2495">
        <v>1</v>
      </c>
      <c r="G2495">
        <v>1</v>
      </c>
      <c r="H2495">
        <v>3</v>
      </c>
      <c r="I2495" t="s">
        <v>38</v>
      </c>
      <c r="J2495" t="s">
        <v>55</v>
      </c>
      <c r="K2495">
        <v>749.52300000000002</v>
      </c>
      <c r="L2495">
        <v>727.92688888888893</v>
      </c>
      <c r="M2495" t="s">
        <v>40</v>
      </c>
      <c r="N2495" t="s">
        <v>41</v>
      </c>
      <c r="O2495">
        <v>0</v>
      </c>
      <c r="P2495">
        <v>0</v>
      </c>
      <c r="Q2495">
        <v>69.685777777777773</v>
      </c>
      <c r="R2495">
        <v>0</v>
      </c>
      <c r="S2495">
        <v>0</v>
      </c>
      <c r="T2495">
        <v>44.444444444444443</v>
      </c>
      <c r="U2495">
        <v>0</v>
      </c>
      <c r="V2495">
        <v>0</v>
      </c>
      <c r="W2495">
        <v>112.4444444444444</v>
      </c>
      <c r="X2495">
        <v>0</v>
      </c>
      <c r="Y2495">
        <v>0</v>
      </c>
      <c r="Z2495">
        <v>422.58302233066581</v>
      </c>
      <c r="AA2495">
        <v>60</v>
      </c>
      <c r="AB2495">
        <v>10.730831309482181</v>
      </c>
      <c r="AC2495" t="s">
        <v>62</v>
      </c>
      <c r="AD2495" t="s">
        <v>56</v>
      </c>
      <c r="AE2495" t="s">
        <v>44</v>
      </c>
      <c r="AF2495" t="s">
        <v>45</v>
      </c>
      <c r="AG2495">
        <v>1</v>
      </c>
      <c r="AH2495">
        <v>0.10119025409221651</v>
      </c>
      <c r="AI2495">
        <v>573.34564208984375</v>
      </c>
      <c r="AJ2495">
        <v>0.213335320353508</v>
      </c>
      <c r="AK2495">
        <v>21.596111111111099</v>
      </c>
      <c r="AL2495" t="s">
        <v>57</v>
      </c>
      <c r="AM2495">
        <f t="shared" si="152"/>
        <v>0</v>
      </c>
      <c r="AN2495">
        <f t="shared" si="153"/>
        <v>863.65322222222221</v>
      </c>
      <c r="AO2495">
        <f t="shared" si="154"/>
        <v>840.37133333333327</v>
      </c>
      <c r="AP2495">
        <f t="shared" si="155"/>
        <v>23.281888888888943</v>
      </c>
    </row>
    <row r="2496" spans="1:42" x14ac:dyDescent="0.25">
      <c r="A2496">
        <v>3554</v>
      </c>
      <c r="B2496">
        <v>36</v>
      </c>
      <c r="C2496" t="s">
        <v>53</v>
      </c>
      <c r="D2496" t="s">
        <v>65</v>
      </c>
      <c r="E2496">
        <v>3</v>
      </c>
      <c r="F2496">
        <v>0</v>
      </c>
      <c r="G2496">
        <v>0</v>
      </c>
      <c r="H2496">
        <v>2</v>
      </c>
      <c r="I2496" t="s">
        <v>48</v>
      </c>
      <c r="J2496" t="s">
        <v>55</v>
      </c>
      <c r="K2496">
        <v>583.24824999999998</v>
      </c>
      <c r="L2496">
        <v>774.48777777777775</v>
      </c>
      <c r="M2496" t="s">
        <v>40</v>
      </c>
      <c r="N2496" t="s">
        <v>58</v>
      </c>
      <c r="O2496">
        <v>0</v>
      </c>
      <c r="P2496">
        <v>0</v>
      </c>
      <c r="Q2496">
        <v>80.053777777777782</v>
      </c>
      <c r="R2496">
        <v>0</v>
      </c>
      <c r="S2496">
        <v>0</v>
      </c>
      <c r="T2496">
        <v>0</v>
      </c>
      <c r="U2496">
        <v>766.66666666666663</v>
      </c>
      <c r="V2496">
        <v>0</v>
      </c>
      <c r="W2496">
        <v>774.66666666666663</v>
      </c>
      <c r="X2496">
        <v>0</v>
      </c>
      <c r="Y2496">
        <v>0</v>
      </c>
      <c r="Z2496">
        <v>254.48624409915769</v>
      </c>
      <c r="AA2496">
        <v>18</v>
      </c>
      <c r="AB2496">
        <v>16.237693753239579</v>
      </c>
      <c r="AC2496" t="s">
        <v>62</v>
      </c>
      <c r="AD2496" t="s">
        <v>91</v>
      </c>
      <c r="AE2496" t="s">
        <v>44</v>
      </c>
      <c r="AF2496" t="s">
        <v>45</v>
      </c>
      <c r="AG2496">
        <v>1</v>
      </c>
      <c r="AH2496">
        <v>0.18626968562603</v>
      </c>
      <c r="AI2496">
        <v>339.33139038085938</v>
      </c>
      <c r="AJ2496">
        <v>0.25792840123176569</v>
      </c>
      <c r="AK2496">
        <v>-191.23952777777779</v>
      </c>
      <c r="AL2496" t="s">
        <v>57</v>
      </c>
      <c r="AM2496">
        <f t="shared" si="152"/>
        <v>0</v>
      </c>
      <c r="AN2496">
        <f t="shared" si="153"/>
        <v>1429.9686944444443</v>
      </c>
      <c r="AO2496">
        <f t="shared" si="154"/>
        <v>1549.1544444444444</v>
      </c>
      <c r="AP2496">
        <f t="shared" si="155"/>
        <v>-119.1857500000001</v>
      </c>
    </row>
    <row r="2497" spans="1:42" x14ac:dyDescent="0.25">
      <c r="A2497">
        <v>3555</v>
      </c>
      <c r="B2497">
        <v>30</v>
      </c>
      <c r="C2497" t="s">
        <v>53</v>
      </c>
      <c r="D2497" t="s">
        <v>65</v>
      </c>
      <c r="E2497">
        <v>1</v>
      </c>
      <c r="F2497">
        <v>1</v>
      </c>
      <c r="G2497">
        <v>1</v>
      </c>
      <c r="H2497">
        <v>2</v>
      </c>
      <c r="I2497" t="s">
        <v>48</v>
      </c>
      <c r="J2497" t="s">
        <v>74</v>
      </c>
      <c r="K2497">
        <v>536.24649999999997</v>
      </c>
      <c r="L2497">
        <v>431.68155555555558</v>
      </c>
      <c r="M2497" t="s">
        <v>49</v>
      </c>
      <c r="N2497" t="s">
        <v>58</v>
      </c>
      <c r="O2497">
        <v>0</v>
      </c>
      <c r="P2497">
        <v>0</v>
      </c>
      <c r="Q2497">
        <v>13.53244444444444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7.333333333333333</v>
      </c>
      <c r="X2497">
        <v>0</v>
      </c>
      <c r="Y2497">
        <v>0</v>
      </c>
      <c r="Z2497">
        <v>403.8302881175992</v>
      </c>
      <c r="AA2497">
        <v>24</v>
      </c>
      <c r="AB2497">
        <v>20.160864482359109</v>
      </c>
      <c r="AC2497" t="s">
        <v>62</v>
      </c>
      <c r="AD2497" t="s">
        <v>66</v>
      </c>
      <c r="AE2497" t="s">
        <v>51</v>
      </c>
      <c r="AF2497" t="s">
        <v>45</v>
      </c>
      <c r="AG2497">
        <v>1</v>
      </c>
      <c r="AH2497">
        <v>0.18854868412017819</v>
      </c>
      <c r="AI2497">
        <v>339.98074340820313</v>
      </c>
      <c r="AJ2497">
        <v>0.26133033633232122</v>
      </c>
      <c r="AK2497">
        <v>104.56494444444439</v>
      </c>
      <c r="AL2497" t="s">
        <v>57</v>
      </c>
      <c r="AM2497">
        <f t="shared" si="152"/>
        <v>0</v>
      </c>
      <c r="AN2497">
        <f t="shared" si="153"/>
        <v>549.77894444444439</v>
      </c>
      <c r="AO2497">
        <f t="shared" si="154"/>
        <v>439.01488888888889</v>
      </c>
      <c r="AP2497">
        <f t="shared" si="155"/>
        <v>110.7640555555555</v>
      </c>
    </row>
    <row r="2498" spans="1:42" x14ac:dyDescent="0.25">
      <c r="A2498">
        <v>3556</v>
      </c>
      <c r="B2498">
        <v>65</v>
      </c>
      <c r="C2498" t="s">
        <v>53</v>
      </c>
      <c r="D2498" t="s">
        <v>76</v>
      </c>
      <c r="E2498">
        <v>2</v>
      </c>
      <c r="F2498">
        <v>0</v>
      </c>
      <c r="G2498">
        <v>0</v>
      </c>
      <c r="H2498">
        <v>2</v>
      </c>
      <c r="I2498" t="s">
        <v>72</v>
      </c>
      <c r="J2498" t="s">
        <v>39</v>
      </c>
      <c r="K2498">
        <v>305.28224999999998</v>
      </c>
      <c r="L2498">
        <v>264.6177777777778</v>
      </c>
      <c r="M2498" t="s">
        <v>49</v>
      </c>
      <c r="N2498" t="s">
        <v>41</v>
      </c>
      <c r="O2498">
        <v>0</v>
      </c>
      <c r="P2498">
        <v>0</v>
      </c>
      <c r="Q2498">
        <v>155.51111111111109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174.2222222222222</v>
      </c>
      <c r="X2498">
        <v>0</v>
      </c>
      <c r="Y2498">
        <v>0</v>
      </c>
      <c r="Z2498">
        <v>266.54412026972318</v>
      </c>
      <c r="AA2498">
        <v>48</v>
      </c>
      <c r="AB2498">
        <v>7.8297334284810596</v>
      </c>
      <c r="AC2498" t="s">
        <v>42</v>
      </c>
      <c r="AD2498" t="s">
        <v>56</v>
      </c>
      <c r="AE2498" t="s">
        <v>44</v>
      </c>
      <c r="AF2498" t="s">
        <v>45</v>
      </c>
      <c r="AG2498">
        <v>1</v>
      </c>
      <c r="AH2498">
        <v>0.19665314257144931</v>
      </c>
      <c r="AI2498">
        <v>470.34616088867188</v>
      </c>
      <c r="AJ2498">
        <v>0.37245142459869379</v>
      </c>
      <c r="AK2498">
        <v>40.664472222222173</v>
      </c>
      <c r="AL2498" t="s">
        <v>64</v>
      </c>
      <c r="AM2498">
        <f t="shared" si="152"/>
        <v>0</v>
      </c>
      <c r="AN2498">
        <f t="shared" si="153"/>
        <v>460.79336111111104</v>
      </c>
      <c r="AO2498">
        <f t="shared" si="154"/>
        <v>438.84000000000003</v>
      </c>
      <c r="AP2498">
        <f t="shared" si="155"/>
        <v>21.953361111111008</v>
      </c>
    </row>
    <row r="2499" spans="1:42" x14ac:dyDescent="0.25">
      <c r="A2499">
        <v>3558</v>
      </c>
      <c r="B2499">
        <v>46</v>
      </c>
      <c r="C2499" t="s">
        <v>67</v>
      </c>
      <c r="D2499" t="s">
        <v>37</v>
      </c>
      <c r="E2499">
        <v>2</v>
      </c>
      <c r="F2499">
        <v>0</v>
      </c>
      <c r="G2499">
        <v>0</v>
      </c>
      <c r="H2499">
        <v>3</v>
      </c>
      <c r="I2499" t="s">
        <v>38</v>
      </c>
      <c r="J2499" t="s">
        <v>55</v>
      </c>
      <c r="K2499">
        <v>1239.47525</v>
      </c>
      <c r="L2499">
        <v>571.40422222222219</v>
      </c>
      <c r="M2499" t="s">
        <v>40</v>
      </c>
      <c r="N2499" t="s">
        <v>50</v>
      </c>
      <c r="O2499">
        <v>0</v>
      </c>
      <c r="P2499">
        <v>0</v>
      </c>
      <c r="Q2499">
        <v>89.385333333333335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46.444444444444443</v>
      </c>
      <c r="X2499">
        <v>0</v>
      </c>
      <c r="Y2499">
        <v>0</v>
      </c>
      <c r="Z2499">
        <v>1623.0104035107499</v>
      </c>
      <c r="AA2499">
        <v>36</v>
      </c>
      <c r="AB2499">
        <v>58.675714066628622</v>
      </c>
      <c r="AC2499" t="s">
        <v>62</v>
      </c>
      <c r="AD2499" t="s">
        <v>66</v>
      </c>
      <c r="AE2499" t="s">
        <v>51</v>
      </c>
      <c r="AF2499" t="s">
        <v>45</v>
      </c>
      <c r="AG2499">
        <v>1</v>
      </c>
      <c r="AH2499">
        <v>2.8488622978329659E-2</v>
      </c>
      <c r="AI2499">
        <v>646.7886962890625</v>
      </c>
      <c r="AJ2499">
        <v>3.6545988172292709E-2</v>
      </c>
      <c r="AK2499">
        <v>668.07102777777777</v>
      </c>
      <c r="AL2499" t="s">
        <v>46</v>
      </c>
      <c r="AM2499">
        <f t="shared" ref="AM2499:AM2562" si="156">P2499/(1+O2499)</f>
        <v>0</v>
      </c>
      <c r="AN2499">
        <f t="shared" ref="AN2499:AN2562" si="157">K2499+Q2499+R2499+S2499+T2499+U2499</f>
        <v>1328.8605833333334</v>
      </c>
      <c r="AO2499">
        <f t="shared" ref="AO2499:AO2562" si="158">L2499+V2499+W2499+X2499+Y2499</f>
        <v>617.84866666666665</v>
      </c>
      <c r="AP2499">
        <f t="shared" ref="AP2499:AP2562" si="159">AN2499-AO2499</f>
        <v>711.01191666666671</v>
      </c>
    </row>
    <row r="2500" spans="1:42" x14ac:dyDescent="0.25">
      <c r="A2500">
        <v>3559</v>
      </c>
      <c r="B2500">
        <v>54</v>
      </c>
      <c r="C2500" t="s">
        <v>36</v>
      </c>
      <c r="D2500" t="s">
        <v>65</v>
      </c>
      <c r="E2500">
        <v>1</v>
      </c>
      <c r="F2500">
        <v>1</v>
      </c>
      <c r="G2500">
        <v>1</v>
      </c>
      <c r="H2500">
        <v>3</v>
      </c>
      <c r="I2500" t="s">
        <v>72</v>
      </c>
      <c r="J2500" t="s">
        <v>74</v>
      </c>
      <c r="K2500">
        <v>1326.8219999999999</v>
      </c>
      <c r="L2500">
        <v>1358.568666666667</v>
      </c>
      <c r="M2500" t="s">
        <v>80</v>
      </c>
      <c r="N2500" t="s">
        <v>50</v>
      </c>
      <c r="O2500">
        <v>10108.085910983669</v>
      </c>
      <c r="P2500">
        <v>6666.666666666667</v>
      </c>
      <c r="Q2500">
        <v>791.32088888888893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615.47733168874993</v>
      </c>
      <c r="AA2500">
        <v>60</v>
      </c>
      <c r="AB2500">
        <v>15.629078955269019</v>
      </c>
      <c r="AC2500" t="s">
        <v>62</v>
      </c>
      <c r="AD2500" t="s">
        <v>43</v>
      </c>
      <c r="AE2500" t="s">
        <v>51</v>
      </c>
      <c r="AF2500" t="s">
        <v>45</v>
      </c>
      <c r="AG2500">
        <v>1</v>
      </c>
      <c r="AH2500">
        <v>4.2187720537185669E-2</v>
      </c>
      <c r="AI2500">
        <v>660.4769287109375</v>
      </c>
      <c r="AJ2500">
        <v>8.0651268362998962E-2</v>
      </c>
      <c r="AK2500">
        <v>-31.74666666666667</v>
      </c>
      <c r="AL2500" t="s">
        <v>46</v>
      </c>
      <c r="AM2500">
        <f t="shared" si="156"/>
        <v>0.65947274811694268</v>
      </c>
      <c r="AN2500">
        <f t="shared" si="157"/>
        <v>2118.1428888888886</v>
      </c>
      <c r="AO2500">
        <f t="shared" si="158"/>
        <v>1358.568666666667</v>
      </c>
      <c r="AP2500">
        <f t="shared" si="159"/>
        <v>759.57422222222158</v>
      </c>
    </row>
    <row r="2501" spans="1:42" x14ac:dyDescent="0.25">
      <c r="A2501">
        <v>3560</v>
      </c>
      <c r="B2501">
        <v>52</v>
      </c>
      <c r="C2501" t="s">
        <v>67</v>
      </c>
      <c r="D2501" t="s">
        <v>76</v>
      </c>
      <c r="E2501">
        <v>0</v>
      </c>
      <c r="F2501">
        <v>3</v>
      </c>
      <c r="G2501">
        <v>3</v>
      </c>
      <c r="H2501">
        <v>4</v>
      </c>
      <c r="I2501" t="s">
        <v>38</v>
      </c>
      <c r="J2501" t="s">
        <v>55</v>
      </c>
      <c r="K2501">
        <v>645.44650000000001</v>
      </c>
      <c r="L2501">
        <v>355.90199999999999</v>
      </c>
      <c r="M2501" t="s">
        <v>49</v>
      </c>
      <c r="N2501" t="s">
        <v>41</v>
      </c>
      <c r="O2501">
        <v>0</v>
      </c>
      <c r="P2501">
        <v>5777.7777777777774</v>
      </c>
      <c r="Q2501">
        <v>141.1937777777778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9.3333333333333339</v>
      </c>
      <c r="X2501">
        <v>0</v>
      </c>
      <c r="Y2501">
        <v>0</v>
      </c>
      <c r="Z2501">
        <v>641.25596749166368</v>
      </c>
      <c r="AA2501">
        <v>24</v>
      </c>
      <c r="AB2501">
        <v>32.014128309609788</v>
      </c>
      <c r="AC2501" t="s">
        <v>62</v>
      </c>
      <c r="AD2501" t="s">
        <v>43</v>
      </c>
      <c r="AE2501" t="s">
        <v>44</v>
      </c>
      <c r="AF2501" t="s">
        <v>45</v>
      </c>
      <c r="AG2501">
        <v>1</v>
      </c>
      <c r="AH2501">
        <v>0.11922766268253331</v>
      </c>
      <c r="AI2501">
        <v>510.33831787109381</v>
      </c>
      <c r="AJ2501">
        <v>0.23002500832080841</v>
      </c>
      <c r="AK2501">
        <v>289.54450000000003</v>
      </c>
      <c r="AL2501" t="s">
        <v>52</v>
      </c>
      <c r="AM2501">
        <f t="shared" si="156"/>
        <v>5777.7777777777774</v>
      </c>
      <c r="AN2501">
        <f t="shared" si="157"/>
        <v>786.64027777777778</v>
      </c>
      <c r="AO2501">
        <f t="shared" si="158"/>
        <v>365.2353333333333</v>
      </c>
      <c r="AP2501">
        <f t="shared" si="159"/>
        <v>421.40494444444448</v>
      </c>
    </row>
    <row r="2502" spans="1:42" x14ac:dyDescent="0.25">
      <c r="A2502">
        <v>3561</v>
      </c>
      <c r="B2502">
        <v>48</v>
      </c>
      <c r="C2502" t="s">
        <v>67</v>
      </c>
      <c r="D2502" t="s">
        <v>79</v>
      </c>
      <c r="E2502">
        <v>2</v>
      </c>
      <c r="F2502">
        <v>0</v>
      </c>
      <c r="G2502">
        <v>0</v>
      </c>
      <c r="H2502">
        <v>3</v>
      </c>
      <c r="I2502" t="s">
        <v>48</v>
      </c>
      <c r="J2502" t="s">
        <v>39</v>
      </c>
      <c r="K2502">
        <v>141.47200000000001</v>
      </c>
      <c r="L2502">
        <v>81.62733333333334</v>
      </c>
      <c r="M2502" t="s">
        <v>49</v>
      </c>
      <c r="N2502" t="s">
        <v>50</v>
      </c>
      <c r="O2502">
        <v>0</v>
      </c>
      <c r="P2502">
        <v>0</v>
      </c>
      <c r="Q2502">
        <v>31.05822222222222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74.888888888888886</v>
      </c>
      <c r="X2502">
        <v>178.88888888888891</v>
      </c>
      <c r="Y2502">
        <v>0</v>
      </c>
      <c r="Z2502">
        <v>130.66591592611479</v>
      </c>
      <c r="AA2502">
        <v>48</v>
      </c>
      <c r="AB2502">
        <v>3.838311229129777</v>
      </c>
      <c r="AC2502" t="s">
        <v>62</v>
      </c>
      <c r="AD2502" t="s">
        <v>66</v>
      </c>
      <c r="AE2502" t="s">
        <v>51</v>
      </c>
      <c r="AF2502" t="s">
        <v>45</v>
      </c>
      <c r="AG2502">
        <v>0</v>
      </c>
      <c r="AH2502">
        <v>0.26116248965263372</v>
      </c>
      <c r="AI2502">
        <v>424.62582397460938</v>
      </c>
      <c r="AJ2502">
        <v>0.48823153972625732</v>
      </c>
      <c r="AK2502">
        <v>59.844666666666669</v>
      </c>
      <c r="AL2502" t="s">
        <v>64</v>
      </c>
      <c r="AM2502">
        <f t="shared" si="156"/>
        <v>0</v>
      </c>
      <c r="AN2502">
        <f t="shared" si="157"/>
        <v>172.53022222222222</v>
      </c>
      <c r="AO2502">
        <f t="shared" si="158"/>
        <v>335.40511111111113</v>
      </c>
      <c r="AP2502">
        <f t="shared" si="159"/>
        <v>-162.8748888888889</v>
      </c>
    </row>
    <row r="2503" spans="1:42" x14ac:dyDescent="0.25">
      <c r="A2503">
        <v>3562</v>
      </c>
      <c r="B2503">
        <v>50</v>
      </c>
      <c r="C2503" t="s">
        <v>36</v>
      </c>
      <c r="D2503" t="s">
        <v>37</v>
      </c>
      <c r="E2503">
        <v>3</v>
      </c>
      <c r="F2503">
        <v>0</v>
      </c>
      <c r="G2503">
        <v>0</v>
      </c>
      <c r="H2503">
        <v>5</v>
      </c>
      <c r="I2503" t="s">
        <v>60</v>
      </c>
      <c r="J2503" t="s">
        <v>74</v>
      </c>
      <c r="K2503">
        <v>1654.24225</v>
      </c>
      <c r="L2503">
        <v>2184.1197777777779</v>
      </c>
      <c r="M2503" t="s">
        <v>49</v>
      </c>
      <c r="N2503" t="s">
        <v>41</v>
      </c>
      <c r="O2503">
        <v>0</v>
      </c>
      <c r="P2503">
        <v>0</v>
      </c>
      <c r="Q2503">
        <v>413.05066666666659</v>
      </c>
      <c r="R2503">
        <v>0</v>
      </c>
      <c r="S2503">
        <v>0</v>
      </c>
      <c r="T2503">
        <v>0</v>
      </c>
      <c r="U2503">
        <v>717.31555555555553</v>
      </c>
      <c r="V2503">
        <v>62.888888888888893</v>
      </c>
      <c r="W2503">
        <v>32.888888888888893</v>
      </c>
      <c r="X2503">
        <v>0</v>
      </c>
      <c r="Y2503">
        <v>0</v>
      </c>
      <c r="Z2503">
        <v>469.391545774375</v>
      </c>
      <c r="AA2503">
        <v>3</v>
      </c>
      <c r="AB2503">
        <v>161.1810584847052</v>
      </c>
      <c r="AC2503" t="s">
        <v>42</v>
      </c>
      <c r="AD2503" t="s">
        <v>66</v>
      </c>
      <c r="AE2503" t="s">
        <v>51</v>
      </c>
      <c r="AF2503" t="s">
        <v>45</v>
      </c>
      <c r="AG2503">
        <v>1</v>
      </c>
      <c r="AH2503">
        <v>2.309232018887997E-2</v>
      </c>
      <c r="AI2503">
        <v>632.7593994140625</v>
      </c>
      <c r="AJ2503">
        <v>4.0889881551265717E-2</v>
      </c>
      <c r="AK2503">
        <v>-529.87752777777791</v>
      </c>
      <c r="AL2503" t="s">
        <v>70</v>
      </c>
      <c r="AM2503">
        <f t="shared" si="156"/>
        <v>0</v>
      </c>
      <c r="AN2503">
        <f t="shared" si="157"/>
        <v>2784.6084722222222</v>
      </c>
      <c r="AO2503">
        <f t="shared" si="158"/>
        <v>2279.8975555555553</v>
      </c>
      <c r="AP2503">
        <f t="shared" si="159"/>
        <v>504.71091666666689</v>
      </c>
    </row>
    <row r="2504" spans="1:42" x14ac:dyDescent="0.25">
      <c r="A2504">
        <v>3563</v>
      </c>
      <c r="B2504">
        <v>63</v>
      </c>
      <c r="C2504" t="s">
        <v>36</v>
      </c>
      <c r="D2504" t="s">
        <v>65</v>
      </c>
      <c r="E2504">
        <v>2</v>
      </c>
      <c r="F2504">
        <v>1</v>
      </c>
      <c r="G2504">
        <v>1</v>
      </c>
      <c r="H2504">
        <v>2</v>
      </c>
      <c r="I2504" t="s">
        <v>72</v>
      </c>
      <c r="J2504" t="s">
        <v>55</v>
      </c>
      <c r="K2504">
        <v>334.21600000000001</v>
      </c>
      <c r="L2504">
        <v>316.16577777777781</v>
      </c>
      <c r="M2504" t="s">
        <v>49</v>
      </c>
      <c r="N2504" t="s">
        <v>58</v>
      </c>
      <c r="O2504">
        <v>457.49357381724838</v>
      </c>
      <c r="P2504">
        <v>1244.4444444444439</v>
      </c>
      <c r="Q2504">
        <v>178.9355555555556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131.33333333333329</v>
      </c>
      <c r="X2504">
        <v>0</v>
      </c>
      <c r="Y2504">
        <v>0</v>
      </c>
      <c r="Z2504">
        <v>232.70637726026121</v>
      </c>
      <c r="AA2504">
        <v>3</v>
      </c>
      <c r="AB2504">
        <v>79.907404682953427</v>
      </c>
      <c r="AC2504" t="s">
        <v>62</v>
      </c>
      <c r="AD2504" t="s">
        <v>43</v>
      </c>
      <c r="AE2504" t="s">
        <v>44</v>
      </c>
      <c r="AF2504" t="s">
        <v>88</v>
      </c>
      <c r="AG2504">
        <v>0</v>
      </c>
      <c r="AH2504">
        <v>0.21447458863258359</v>
      </c>
      <c r="AI2504">
        <v>359.10076904296881</v>
      </c>
      <c r="AJ2504">
        <v>0.34252709150314331</v>
      </c>
      <c r="AK2504">
        <v>18.0502222222222</v>
      </c>
      <c r="AL2504" t="s">
        <v>64</v>
      </c>
      <c r="AM2504">
        <f t="shared" si="156"/>
        <v>2.71420258758189</v>
      </c>
      <c r="AN2504">
        <f t="shared" si="157"/>
        <v>513.15155555555566</v>
      </c>
      <c r="AO2504">
        <f t="shared" si="158"/>
        <v>447.49911111111112</v>
      </c>
      <c r="AP2504">
        <f t="shared" si="159"/>
        <v>65.652444444444541</v>
      </c>
    </row>
    <row r="2505" spans="1:42" x14ac:dyDescent="0.25">
      <c r="A2505">
        <v>3564</v>
      </c>
      <c r="B2505">
        <v>36</v>
      </c>
      <c r="C2505" t="s">
        <v>36</v>
      </c>
      <c r="D2505" t="s">
        <v>65</v>
      </c>
      <c r="E2505">
        <v>1</v>
      </c>
      <c r="F2505">
        <v>0</v>
      </c>
      <c r="G2505">
        <v>0</v>
      </c>
      <c r="H2505">
        <v>2</v>
      </c>
      <c r="I2505" t="s">
        <v>38</v>
      </c>
      <c r="J2505" t="s">
        <v>55</v>
      </c>
      <c r="K2505">
        <v>441.87049999999999</v>
      </c>
      <c r="L2505">
        <v>410.04199999999997</v>
      </c>
      <c r="M2505" t="s">
        <v>80</v>
      </c>
      <c r="N2505" t="s">
        <v>41</v>
      </c>
      <c r="O2505">
        <v>0</v>
      </c>
      <c r="P2505">
        <v>0</v>
      </c>
      <c r="Q2505">
        <v>266.99666666666673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178.4718449911887</v>
      </c>
      <c r="AA2505">
        <v>24</v>
      </c>
      <c r="AB2505">
        <v>8.9100465880264608</v>
      </c>
      <c r="AC2505" t="s">
        <v>42</v>
      </c>
      <c r="AD2505" t="s">
        <v>56</v>
      </c>
      <c r="AE2505" t="s">
        <v>51</v>
      </c>
      <c r="AF2505" t="s">
        <v>45</v>
      </c>
      <c r="AG2505">
        <v>0</v>
      </c>
      <c r="AH2505">
        <v>0.22815874218940729</v>
      </c>
      <c r="AI2505">
        <v>316.78558349609381</v>
      </c>
      <c r="AJ2505">
        <v>0.33459407091140753</v>
      </c>
      <c r="AK2505">
        <v>31.82850000000002</v>
      </c>
      <c r="AL2505" t="s">
        <v>64</v>
      </c>
      <c r="AM2505">
        <f t="shared" si="156"/>
        <v>0</v>
      </c>
      <c r="AN2505">
        <f t="shared" si="157"/>
        <v>708.86716666666666</v>
      </c>
      <c r="AO2505">
        <f t="shared" si="158"/>
        <v>410.04199999999997</v>
      </c>
      <c r="AP2505">
        <f t="shared" si="159"/>
        <v>298.82516666666669</v>
      </c>
    </row>
    <row r="2506" spans="1:42" x14ac:dyDescent="0.25">
      <c r="A2506">
        <v>3565</v>
      </c>
      <c r="B2506">
        <v>37</v>
      </c>
      <c r="C2506" t="s">
        <v>67</v>
      </c>
      <c r="D2506" t="s">
        <v>37</v>
      </c>
      <c r="E2506">
        <v>2</v>
      </c>
      <c r="F2506">
        <v>0</v>
      </c>
      <c r="G2506">
        <v>0</v>
      </c>
      <c r="H2506">
        <v>2</v>
      </c>
      <c r="I2506" t="s">
        <v>48</v>
      </c>
      <c r="J2506" t="s">
        <v>39</v>
      </c>
      <c r="K2506">
        <v>185.24475000000001</v>
      </c>
      <c r="L2506">
        <v>167.96377777777781</v>
      </c>
      <c r="M2506" t="s">
        <v>40</v>
      </c>
      <c r="N2506" t="s">
        <v>41</v>
      </c>
      <c r="O2506">
        <v>0</v>
      </c>
      <c r="P2506">
        <v>124.4444444444444</v>
      </c>
      <c r="Q2506">
        <v>82.734666666666669</v>
      </c>
      <c r="R2506">
        <v>0</v>
      </c>
      <c r="S2506">
        <v>0</v>
      </c>
      <c r="T2506">
        <v>0</v>
      </c>
      <c r="U2506">
        <v>600</v>
      </c>
      <c r="V2506">
        <v>0</v>
      </c>
      <c r="W2506">
        <v>131.33333333333329</v>
      </c>
      <c r="X2506">
        <v>0</v>
      </c>
      <c r="Y2506">
        <v>0</v>
      </c>
      <c r="Z2506">
        <v>137.73784165020169</v>
      </c>
      <c r="AA2506">
        <v>48</v>
      </c>
      <c r="AB2506">
        <v>4.046049044503782</v>
      </c>
      <c r="AC2506" t="s">
        <v>42</v>
      </c>
      <c r="AD2506" t="s">
        <v>43</v>
      </c>
      <c r="AE2506" t="s">
        <v>44</v>
      </c>
      <c r="AF2506" t="s">
        <v>45</v>
      </c>
      <c r="AG2506">
        <v>0</v>
      </c>
      <c r="AH2506">
        <v>0.27365213632583618</v>
      </c>
      <c r="AI2506">
        <v>366.43670654296881</v>
      </c>
      <c r="AJ2506">
        <v>0.44680023193359381</v>
      </c>
      <c r="AK2506">
        <v>17.280972222222228</v>
      </c>
      <c r="AL2506" t="s">
        <v>64</v>
      </c>
      <c r="AM2506">
        <f t="shared" si="156"/>
        <v>124.4444444444444</v>
      </c>
      <c r="AN2506">
        <f t="shared" si="157"/>
        <v>867.97941666666668</v>
      </c>
      <c r="AO2506">
        <f t="shared" si="158"/>
        <v>299.29711111111112</v>
      </c>
      <c r="AP2506">
        <f t="shared" si="159"/>
        <v>568.68230555555556</v>
      </c>
    </row>
    <row r="2507" spans="1:42" x14ac:dyDescent="0.25">
      <c r="A2507">
        <v>3566</v>
      </c>
      <c r="B2507">
        <v>44</v>
      </c>
      <c r="C2507" t="s">
        <v>36</v>
      </c>
      <c r="D2507" t="s">
        <v>65</v>
      </c>
      <c r="E2507">
        <v>0</v>
      </c>
      <c r="F2507">
        <v>1</v>
      </c>
      <c r="G2507">
        <v>1</v>
      </c>
      <c r="H2507">
        <v>3</v>
      </c>
      <c r="I2507" t="s">
        <v>72</v>
      </c>
      <c r="J2507" t="s">
        <v>74</v>
      </c>
      <c r="K2507">
        <v>482.14375000000001</v>
      </c>
      <c r="L2507">
        <v>332.23711111111112</v>
      </c>
      <c r="M2507" t="s">
        <v>49</v>
      </c>
      <c r="N2507" t="s">
        <v>41</v>
      </c>
      <c r="O2507">
        <v>0</v>
      </c>
      <c r="P2507">
        <v>6666.666666666667</v>
      </c>
      <c r="Q2507">
        <v>66.517111111111106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137.33333333333329</v>
      </c>
      <c r="X2507">
        <v>0</v>
      </c>
      <c r="Y2507">
        <v>0</v>
      </c>
      <c r="Z2507">
        <v>537.10983297490964</v>
      </c>
      <c r="AA2507">
        <v>48</v>
      </c>
      <c r="AB2507">
        <v>15.77760113317804</v>
      </c>
      <c r="AC2507" t="s">
        <v>42</v>
      </c>
      <c r="AD2507" t="s">
        <v>66</v>
      </c>
      <c r="AE2507" t="s">
        <v>44</v>
      </c>
      <c r="AF2507" t="s">
        <v>45</v>
      </c>
      <c r="AG2507">
        <v>0</v>
      </c>
      <c r="AH2507">
        <v>0.1421985328197479</v>
      </c>
      <c r="AI2507">
        <v>484.85385131835938</v>
      </c>
      <c r="AJ2507">
        <v>0.26490059494972229</v>
      </c>
      <c r="AK2507">
        <v>149.90663888888889</v>
      </c>
      <c r="AL2507" t="s">
        <v>64</v>
      </c>
      <c r="AM2507">
        <f t="shared" si="156"/>
        <v>6666.666666666667</v>
      </c>
      <c r="AN2507">
        <f t="shared" si="157"/>
        <v>548.6608611111111</v>
      </c>
      <c r="AO2507">
        <f t="shared" si="158"/>
        <v>469.57044444444443</v>
      </c>
      <c r="AP2507">
        <f t="shared" si="159"/>
        <v>79.09041666666667</v>
      </c>
    </row>
    <row r="2508" spans="1:42" x14ac:dyDescent="0.25">
      <c r="A2508">
        <v>3567</v>
      </c>
      <c r="B2508">
        <v>22</v>
      </c>
      <c r="C2508" t="s">
        <v>36</v>
      </c>
      <c r="D2508" t="s">
        <v>37</v>
      </c>
      <c r="E2508">
        <v>0</v>
      </c>
      <c r="F2508">
        <v>4</v>
      </c>
      <c r="G2508">
        <v>4</v>
      </c>
      <c r="H2508">
        <v>4</v>
      </c>
      <c r="I2508" t="s">
        <v>38</v>
      </c>
      <c r="J2508" t="s">
        <v>55</v>
      </c>
      <c r="K2508">
        <v>968.09325000000001</v>
      </c>
      <c r="L2508">
        <v>1077.059777777778</v>
      </c>
      <c r="M2508" t="s">
        <v>49</v>
      </c>
      <c r="N2508" t="s">
        <v>50</v>
      </c>
      <c r="O2508">
        <v>0</v>
      </c>
      <c r="P2508">
        <v>2222.2222222222222</v>
      </c>
      <c r="Q2508">
        <v>455.33800000000002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293.11111111111109</v>
      </c>
      <c r="X2508">
        <v>0</v>
      </c>
      <c r="Y2508">
        <v>0</v>
      </c>
      <c r="Z2508">
        <v>395.76364872050709</v>
      </c>
      <c r="AA2508">
        <v>48</v>
      </c>
      <c r="AB2508">
        <v>11.625557026089741</v>
      </c>
      <c r="AC2508" t="s">
        <v>62</v>
      </c>
      <c r="AD2508" t="s">
        <v>56</v>
      </c>
      <c r="AE2508" t="s">
        <v>44</v>
      </c>
      <c r="AF2508" t="s">
        <v>45</v>
      </c>
      <c r="AG2508">
        <v>0</v>
      </c>
      <c r="AH2508">
        <v>9.7624719142913818E-2</v>
      </c>
      <c r="AI2508">
        <v>521.2667236328125</v>
      </c>
      <c r="AJ2508">
        <v>0.18003517389297491</v>
      </c>
      <c r="AK2508">
        <v>-108.9665277777777</v>
      </c>
      <c r="AL2508" t="s">
        <v>46</v>
      </c>
      <c r="AM2508">
        <f t="shared" si="156"/>
        <v>2222.2222222222222</v>
      </c>
      <c r="AN2508">
        <f t="shared" si="157"/>
        <v>1423.4312500000001</v>
      </c>
      <c r="AO2508">
        <f t="shared" si="158"/>
        <v>1370.1708888888891</v>
      </c>
      <c r="AP2508">
        <f t="shared" si="159"/>
        <v>53.260361111111024</v>
      </c>
    </row>
    <row r="2509" spans="1:42" x14ac:dyDescent="0.25">
      <c r="A2509">
        <v>3570</v>
      </c>
      <c r="B2509">
        <v>49</v>
      </c>
      <c r="C2509" t="s">
        <v>53</v>
      </c>
      <c r="D2509" t="s">
        <v>65</v>
      </c>
      <c r="E2509">
        <v>1</v>
      </c>
      <c r="F2509">
        <v>1</v>
      </c>
      <c r="G2509">
        <v>1</v>
      </c>
      <c r="H2509">
        <v>2</v>
      </c>
      <c r="I2509" t="s">
        <v>38</v>
      </c>
      <c r="J2509" t="s">
        <v>74</v>
      </c>
      <c r="K2509">
        <v>517.39575000000002</v>
      </c>
      <c r="L2509">
        <v>600.26800000000003</v>
      </c>
      <c r="M2509" t="s">
        <v>49</v>
      </c>
      <c r="N2509" t="s">
        <v>50</v>
      </c>
      <c r="O2509">
        <v>0</v>
      </c>
      <c r="P2509">
        <v>7777.7777777777774</v>
      </c>
      <c r="Q2509">
        <v>325.87933333333331</v>
      </c>
      <c r="R2509">
        <v>0</v>
      </c>
      <c r="S2509">
        <v>0</v>
      </c>
      <c r="T2509">
        <v>0</v>
      </c>
      <c r="U2509">
        <v>600</v>
      </c>
      <c r="V2509">
        <v>0</v>
      </c>
      <c r="W2509">
        <v>204.44444444444451</v>
      </c>
      <c r="X2509">
        <v>0</v>
      </c>
      <c r="Y2509">
        <v>0</v>
      </c>
      <c r="Z2509">
        <v>250.68678856817729</v>
      </c>
      <c r="AA2509">
        <v>60</v>
      </c>
      <c r="AB2509">
        <v>6.3657967724410494</v>
      </c>
      <c r="AC2509" t="s">
        <v>42</v>
      </c>
      <c r="AD2509" t="s">
        <v>43</v>
      </c>
      <c r="AE2509" t="s">
        <v>44</v>
      </c>
      <c r="AF2509" t="s">
        <v>45</v>
      </c>
      <c r="AG2509">
        <v>1</v>
      </c>
      <c r="AH2509">
        <v>0.15852420032024381</v>
      </c>
      <c r="AI2509">
        <v>487.34414672851563</v>
      </c>
      <c r="AJ2509">
        <v>0.29703706502914429</v>
      </c>
      <c r="AK2509">
        <v>-82.872250000000008</v>
      </c>
      <c r="AL2509" t="s">
        <v>57</v>
      </c>
      <c r="AM2509">
        <f t="shared" si="156"/>
        <v>7777.7777777777774</v>
      </c>
      <c r="AN2509">
        <f t="shared" si="157"/>
        <v>1443.2750833333334</v>
      </c>
      <c r="AO2509">
        <f t="shared" si="158"/>
        <v>804.7124444444446</v>
      </c>
      <c r="AP2509">
        <f t="shared" si="159"/>
        <v>638.56263888888884</v>
      </c>
    </row>
    <row r="2510" spans="1:42" x14ac:dyDescent="0.25">
      <c r="A2510">
        <v>3571</v>
      </c>
      <c r="B2510">
        <v>42</v>
      </c>
      <c r="C2510" t="s">
        <v>67</v>
      </c>
      <c r="D2510" t="s">
        <v>47</v>
      </c>
      <c r="E2510">
        <v>0</v>
      </c>
      <c r="F2510">
        <v>1</v>
      </c>
      <c r="G2510">
        <v>1</v>
      </c>
      <c r="H2510">
        <v>1</v>
      </c>
      <c r="I2510" t="s">
        <v>59</v>
      </c>
      <c r="J2510" t="s">
        <v>39</v>
      </c>
      <c r="K2510">
        <v>154.70975000000001</v>
      </c>
      <c r="L2510">
        <v>73.023555555555561</v>
      </c>
      <c r="M2510" t="s">
        <v>49</v>
      </c>
      <c r="N2510" t="s">
        <v>41</v>
      </c>
      <c r="O2510">
        <v>0</v>
      </c>
      <c r="P2510">
        <v>0</v>
      </c>
      <c r="Q2510">
        <v>16.140222222222221</v>
      </c>
      <c r="R2510">
        <v>38.888888888888893</v>
      </c>
      <c r="S2510">
        <v>0</v>
      </c>
      <c r="T2510">
        <v>0</v>
      </c>
      <c r="U2510">
        <v>0</v>
      </c>
      <c r="V2510">
        <v>0</v>
      </c>
      <c r="W2510">
        <v>47.777777777777779</v>
      </c>
      <c r="X2510">
        <v>0</v>
      </c>
      <c r="Y2510">
        <v>0</v>
      </c>
      <c r="Z2510">
        <v>150.56938991601629</v>
      </c>
      <c r="AA2510">
        <v>36</v>
      </c>
      <c r="AB2510">
        <v>5.443444139845508</v>
      </c>
      <c r="AC2510" t="s">
        <v>42</v>
      </c>
      <c r="AD2510" t="s">
        <v>43</v>
      </c>
      <c r="AE2510" t="s">
        <v>69</v>
      </c>
      <c r="AF2510" t="s">
        <v>45</v>
      </c>
      <c r="AG2510">
        <v>0</v>
      </c>
      <c r="AH2510">
        <v>0.30504083633422852</v>
      </c>
      <c r="AI2510">
        <v>300.67453002929688</v>
      </c>
      <c r="AJ2510">
        <v>0.44341492652893072</v>
      </c>
      <c r="AK2510">
        <v>81.686194444444453</v>
      </c>
      <c r="AL2510" t="s">
        <v>64</v>
      </c>
      <c r="AM2510">
        <f t="shared" si="156"/>
        <v>0</v>
      </c>
      <c r="AN2510">
        <f t="shared" si="157"/>
        <v>209.73886111111111</v>
      </c>
      <c r="AO2510">
        <f t="shared" si="158"/>
        <v>120.80133333333333</v>
      </c>
      <c r="AP2510">
        <f t="shared" si="159"/>
        <v>88.937527777777774</v>
      </c>
    </row>
    <row r="2511" spans="1:42" x14ac:dyDescent="0.25">
      <c r="A2511">
        <v>3572</v>
      </c>
      <c r="B2511">
        <v>61</v>
      </c>
      <c r="C2511" t="s">
        <v>36</v>
      </c>
      <c r="D2511" t="s">
        <v>37</v>
      </c>
      <c r="E2511">
        <v>1</v>
      </c>
      <c r="F2511">
        <v>0</v>
      </c>
      <c r="G2511">
        <v>0</v>
      </c>
      <c r="H2511">
        <v>2</v>
      </c>
      <c r="I2511" t="s">
        <v>38</v>
      </c>
      <c r="J2511" t="s">
        <v>55</v>
      </c>
      <c r="K2511">
        <v>375.94175000000001</v>
      </c>
      <c r="L2511">
        <v>451.79</v>
      </c>
      <c r="M2511" t="s">
        <v>49</v>
      </c>
      <c r="N2511" t="s">
        <v>50</v>
      </c>
      <c r="O2511">
        <v>798.04341544208478</v>
      </c>
      <c r="P2511">
        <v>1244.4444444444439</v>
      </c>
      <c r="Q2511">
        <v>70.674444444444447</v>
      </c>
      <c r="R2511">
        <v>0</v>
      </c>
      <c r="S2511">
        <v>0</v>
      </c>
      <c r="T2511">
        <v>0</v>
      </c>
      <c r="U2511">
        <v>600</v>
      </c>
      <c r="V2511">
        <v>0</v>
      </c>
      <c r="W2511">
        <v>293.11111111111109</v>
      </c>
      <c r="X2511">
        <v>0</v>
      </c>
      <c r="Y2511">
        <v>0</v>
      </c>
      <c r="Z2511">
        <v>179.31749882559339</v>
      </c>
      <c r="AA2511">
        <v>36</v>
      </c>
      <c r="AB2511">
        <v>6.4827571440541538</v>
      </c>
      <c r="AC2511" t="s">
        <v>42</v>
      </c>
      <c r="AD2511" t="s">
        <v>43</v>
      </c>
      <c r="AE2511" t="s">
        <v>51</v>
      </c>
      <c r="AF2511" t="s">
        <v>45</v>
      </c>
      <c r="AG2511">
        <v>0</v>
      </c>
      <c r="AH2511">
        <v>0.1999195069074631</v>
      </c>
      <c r="AI2511">
        <v>417.49169921875</v>
      </c>
      <c r="AJ2511">
        <v>0.35219678282737732</v>
      </c>
      <c r="AK2511">
        <v>-75.848250000000007</v>
      </c>
      <c r="AL2511" t="s">
        <v>64</v>
      </c>
      <c r="AM2511">
        <f t="shared" si="156"/>
        <v>1.5574178078370537</v>
      </c>
      <c r="AN2511">
        <f t="shared" si="157"/>
        <v>1046.6161944444443</v>
      </c>
      <c r="AO2511">
        <f t="shared" si="158"/>
        <v>744.90111111111105</v>
      </c>
      <c r="AP2511">
        <f t="shared" si="159"/>
        <v>301.71508333333327</v>
      </c>
    </row>
    <row r="2512" spans="1:42" x14ac:dyDescent="0.25">
      <c r="A2512">
        <v>3573</v>
      </c>
      <c r="B2512">
        <v>42</v>
      </c>
      <c r="C2512" t="s">
        <v>36</v>
      </c>
      <c r="D2512" t="s">
        <v>65</v>
      </c>
      <c r="E2512">
        <v>2</v>
      </c>
      <c r="F2512">
        <v>0</v>
      </c>
      <c r="G2512">
        <v>0</v>
      </c>
      <c r="H2512">
        <v>3</v>
      </c>
      <c r="I2512" t="s">
        <v>48</v>
      </c>
      <c r="J2512" t="s">
        <v>55</v>
      </c>
      <c r="K2512">
        <v>438.78975000000003</v>
      </c>
      <c r="L2512">
        <v>274.16422222222218</v>
      </c>
      <c r="M2512" t="s">
        <v>49</v>
      </c>
      <c r="N2512" t="s">
        <v>50</v>
      </c>
      <c r="O2512">
        <v>0</v>
      </c>
      <c r="P2512">
        <v>0</v>
      </c>
      <c r="Q2512">
        <v>94.839111111111109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141.55555555555549</v>
      </c>
      <c r="X2512">
        <v>0</v>
      </c>
      <c r="Y2512">
        <v>0</v>
      </c>
      <c r="Z2512">
        <v>342.83879748651111</v>
      </c>
      <c r="AA2512">
        <v>36</v>
      </c>
      <c r="AB2512">
        <v>12.39444381179044</v>
      </c>
      <c r="AC2512" t="s">
        <v>42</v>
      </c>
      <c r="AD2512" t="s">
        <v>68</v>
      </c>
      <c r="AE2512" t="s">
        <v>63</v>
      </c>
      <c r="AF2512" t="s">
        <v>45</v>
      </c>
      <c r="AG2512">
        <v>0</v>
      </c>
      <c r="AH2512">
        <v>0.18614062666893011</v>
      </c>
      <c r="AI2512">
        <v>423.97821044921881</v>
      </c>
      <c r="AJ2512">
        <v>0.32713335752487183</v>
      </c>
      <c r="AK2512">
        <v>164.62552777777779</v>
      </c>
      <c r="AL2512" t="s">
        <v>64</v>
      </c>
      <c r="AM2512">
        <f t="shared" si="156"/>
        <v>0</v>
      </c>
      <c r="AN2512">
        <f t="shared" si="157"/>
        <v>533.62886111111118</v>
      </c>
      <c r="AO2512">
        <f t="shared" si="158"/>
        <v>415.71977777777767</v>
      </c>
      <c r="AP2512">
        <f t="shared" si="159"/>
        <v>117.90908333333351</v>
      </c>
    </row>
    <row r="2513" spans="1:42" x14ac:dyDescent="0.25">
      <c r="A2513">
        <v>3575</v>
      </c>
      <c r="B2513">
        <v>47</v>
      </c>
      <c r="C2513" t="s">
        <v>67</v>
      </c>
      <c r="D2513" t="s">
        <v>37</v>
      </c>
      <c r="E2513">
        <v>1</v>
      </c>
      <c r="F2513">
        <v>0</v>
      </c>
      <c r="G2513">
        <v>0</v>
      </c>
      <c r="H2513">
        <v>2</v>
      </c>
      <c r="I2513" t="s">
        <v>54</v>
      </c>
      <c r="J2513" t="s">
        <v>74</v>
      </c>
      <c r="K2513">
        <v>568.37850000000003</v>
      </c>
      <c r="L2513">
        <v>378.98444444444442</v>
      </c>
      <c r="M2513" t="s">
        <v>40</v>
      </c>
      <c r="N2513" t="s">
        <v>58</v>
      </c>
      <c r="O2513">
        <v>0</v>
      </c>
      <c r="P2513">
        <v>0</v>
      </c>
      <c r="Q2513">
        <v>313.70977777777779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512.35975597297647</v>
      </c>
      <c r="AA2513">
        <v>48</v>
      </c>
      <c r="AB2513">
        <v>15.05056763094427</v>
      </c>
      <c r="AC2513" t="s">
        <v>42</v>
      </c>
      <c r="AD2513" t="s">
        <v>43</v>
      </c>
      <c r="AE2513" t="s">
        <v>44</v>
      </c>
      <c r="AF2513" t="s">
        <v>45</v>
      </c>
      <c r="AG2513">
        <v>1</v>
      </c>
      <c r="AH2513">
        <v>0.1382297873497009</v>
      </c>
      <c r="AI2513">
        <v>465.45712280273438</v>
      </c>
      <c r="AJ2513">
        <v>0.23370568454265589</v>
      </c>
      <c r="AK2513">
        <v>189.39405555555561</v>
      </c>
      <c r="AL2513" t="s">
        <v>57</v>
      </c>
      <c r="AM2513">
        <f t="shared" si="156"/>
        <v>0</v>
      </c>
      <c r="AN2513">
        <f t="shared" si="157"/>
        <v>882.08827777777788</v>
      </c>
      <c r="AO2513">
        <f t="shared" si="158"/>
        <v>378.98444444444442</v>
      </c>
      <c r="AP2513">
        <f t="shared" si="159"/>
        <v>503.10383333333345</v>
      </c>
    </row>
    <row r="2514" spans="1:42" x14ac:dyDescent="0.25">
      <c r="A2514">
        <v>3576</v>
      </c>
      <c r="B2514">
        <v>54</v>
      </c>
      <c r="C2514" t="s">
        <v>67</v>
      </c>
      <c r="D2514" t="s">
        <v>37</v>
      </c>
      <c r="E2514">
        <v>1</v>
      </c>
      <c r="F2514">
        <v>1</v>
      </c>
      <c r="G2514">
        <v>1</v>
      </c>
      <c r="H2514">
        <v>3</v>
      </c>
      <c r="I2514" t="s">
        <v>38</v>
      </c>
      <c r="J2514" t="s">
        <v>39</v>
      </c>
      <c r="K2514">
        <v>791.75924999999995</v>
      </c>
      <c r="L2514">
        <v>761.8508888888889</v>
      </c>
      <c r="M2514" t="s">
        <v>80</v>
      </c>
      <c r="N2514" t="s">
        <v>41</v>
      </c>
      <c r="O2514">
        <v>0</v>
      </c>
      <c r="P2514">
        <v>0</v>
      </c>
      <c r="Q2514">
        <v>518.83866666666665</v>
      </c>
      <c r="R2514">
        <v>0</v>
      </c>
      <c r="S2514">
        <v>0</v>
      </c>
      <c r="T2514">
        <v>255.55555555555549</v>
      </c>
      <c r="U2514">
        <v>0</v>
      </c>
      <c r="V2514">
        <v>0</v>
      </c>
      <c r="W2514">
        <v>19.333333333333329</v>
      </c>
      <c r="X2514">
        <v>0</v>
      </c>
      <c r="Y2514">
        <v>0</v>
      </c>
      <c r="Z2514">
        <v>479.97901744889663</v>
      </c>
      <c r="AA2514">
        <v>48</v>
      </c>
      <c r="AB2514">
        <v>14.099383449487419</v>
      </c>
      <c r="AC2514" t="s">
        <v>62</v>
      </c>
      <c r="AD2514" t="s">
        <v>66</v>
      </c>
      <c r="AE2514" t="s">
        <v>44</v>
      </c>
      <c r="AF2514" t="s">
        <v>45</v>
      </c>
      <c r="AG2514">
        <v>0</v>
      </c>
      <c r="AH2514">
        <v>9.7588047385215759E-2</v>
      </c>
      <c r="AI2514">
        <v>549.71929931640625</v>
      </c>
      <c r="AJ2514">
        <v>0.1911459416151047</v>
      </c>
      <c r="AK2514">
        <v>29.908361111111049</v>
      </c>
      <c r="AL2514" t="s">
        <v>57</v>
      </c>
      <c r="AM2514">
        <f t="shared" si="156"/>
        <v>0</v>
      </c>
      <c r="AN2514">
        <f t="shared" si="157"/>
        <v>1566.153472222222</v>
      </c>
      <c r="AO2514">
        <f t="shared" si="158"/>
        <v>781.18422222222227</v>
      </c>
      <c r="AP2514">
        <f t="shared" si="159"/>
        <v>784.96924999999976</v>
      </c>
    </row>
    <row r="2515" spans="1:42" x14ac:dyDescent="0.25">
      <c r="A2515">
        <v>3577</v>
      </c>
      <c r="B2515">
        <v>28</v>
      </c>
      <c r="C2515" t="s">
        <v>36</v>
      </c>
      <c r="D2515" t="s">
        <v>37</v>
      </c>
      <c r="E2515">
        <v>2</v>
      </c>
      <c r="F2515">
        <v>0</v>
      </c>
      <c r="G2515">
        <v>0</v>
      </c>
      <c r="H2515">
        <v>2</v>
      </c>
      <c r="I2515" t="s">
        <v>60</v>
      </c>
      <c r="J2515" t="s">
        <v>39</v>
      </c>
      <c r="K2515">
        <v>906.60474999999997</v>
      </c>
      <c r="L2515">
        <v>1174.573333333333</v>
      </c>
      <c r="M2515" t="s">
        <v>49</v>
      </c>
      <c r="N2515" t="s">
        <v>50</v>
      </c>
      <c r="O2515">
        <v>19.468349785494151</v>
      </c>
      <c r="P2515">
        <v>32.222222222222221</v>
      </c>
      <c r="Q2515">
        <v>216.70622222222221</v>
      </c>
      <c r="R2515">
        <v>0</v>
      </c>
      <c r="S2515">
        <v>0</v>
      </c>
      <c r="T2515">
        <v>0</v>
      </c>
      <c r="U2515">
        <v>44.444444444444443</v>
      </c>
      <c r="V2515">
        <v>0</v>
      </c>
      <c r="W2515">
        <v>81.777777777777771</v>
      </c>
      <c r="X2515">
        <v>0</v>
      </c>
      <c r="Y2515">
        <v>0</v>
      </c>
      <c r="Z2515">
        <v>504.85141743478761</v>
      </c>
      <c r="AA2515">
        <v>36</v>
      </c>
      <c r="AB2515">
        <v>18.251588129970699</v>
      </c>
      <c r="AC2515" t="s">
        <v>62</v>
      </c>
      <c r="AD2515" t="s">
        <v>43</v>
      </c>
      <c r="AE2515" t="s">
        <v>44</v>
      </c>
      <c r="AF2515" t="s">
        <v>45</v>
      </c>
      <c r="AG2515">
        <v>0</v>
      </c>
      <c r="AH2515">
        <v>9.9060848355293274E-2</v>
      </c>
      <c r="AI2515">
        <v>427.41122436523438</v>
      </c>
      <c r="AJ2515">
        <v>0.13077545166015619</v>
      </c>
      <c r="AK2515">
        <v>-267.9685833333333</v>
      </c>
      <c r="AL2515" t="s">
        <v>57</v>
      </c>
      <c r="AM2515">
        <f t="shared" si="156"/>
        <v>1.5742462172039877</v>
      </c>
      <c r="AN2515">
        <f t="shared" si="157"/>
        <v>1167.7554166666664</v>
      </c>
      <c r="AO2515">
        <f t="shared" si="158"/>
        <v>1256.3511111111109</v>
      </c>
      <c r="AP2515">
        <f t="shared" si="159"/>
        <v>-88.595694444444462</v>
      </c>
    </row>
    <row r="2516" spans="1:42" x14ac:dyDescent="0.25">
      <c r="A2516">
        <v>3581</v>
      </c>
      <c r="B2516">
        <v>54</v>
      </c>
      <c r="C2516" t="s">
        <v>36</v>
      </c>
      <c r="D2516" t="s">
        <v>79</v>
      </c>
      <c r="E2516">
        <v>0</v>
      </c>
      <c r="F2516">
        <v>0</v>
      </c>
      <c r="G2516">
        <v>0</v>
      </c>
      <c r="H2516">
        <v>5</v>
      </c>
      <c r="I2516" t="s">
        <v>72</v>
      </c>
      <c r="J2516" t="s">
        <v>39</v>
      </c>
      <c r="K2516">
        <v>1988.5029999999999</v>
      </c>
      <c r="L2516">
        <v>2559.384</v>
      </c>
      <c r="M2516" t="s">
        <v>49</v>
      </c>
      <c r="N2516" t="s">
        <v>50</v>
      </c>
      <c r="O2516">
        <v>0</v>
      </c>
      <c r="P2516">
        <v>0</v>
      </c>
      <c r="Q2516">
        <v>889.16177777777773</v>
      </c>
      <c r="R2516">
        <v>43.555555555555557</v>
      </c>
      <c r="S2516">
        <v>0</v>
      </c>
      <c r="T2516">
        <v>0</v>
      </c>
      <c r="U2516">
        <v>0</v>
      </c>
      <c r="V2516">
        <v>0</v>
      </c>
      <c r="W2516">
        <v>123.7777777777778</v>
      </c>
      <c r="X2516">
        <v>0</v>
      </c>
      <c r="Y2516">
        <v>0</v>
      </c>
      <c r="Z2516">
        <v>1056.439950794555</v>
      </c>
      <c r="AA2516">
        <v>3</v>
      </c>
      <c r="AB2516">
        <v>362.76347758603367</v>
      </c>
      <c r="AC2516" t="s">
        <v>42</v>
      </c>
      <c r="AD2516" t="s">
        <v>43</v>
      </c>
      <c r="AE2516" t="s">
        <v>44</v>
      </c>
      <c r="AF2516" t="s">
        <v>45</v>
      </c>
      <c r="AG2516">
        <v>1</v>
      </c>
      <c r="AH2516">
        <v>4.9985926598310471E-3</v>
      </c>
      <c r="AI2516">
        <v>792.38323974609375</v>
      </c>
      <c r="AJ2516">
        <v>8.062814362347126E-3</v>
      </c>
      <c r="AK2516">
        <v>-570.88100000000009</v>
      </c>
      <c r="AL2516" t="s">
        <v>90</v>
      </c>
      <c r="AM2516">
        <f t="shared" si="156"/>
        <v>0</v>
      </c>
      <c r="AN2516">
        <f t="shared" si="157"/>
        <v>2921.2203333333332</v>
      </c>
      <c r="AO2516">
        <f t="shared" si="158"/>
        <v>2683.1617777777778</v>
      </c>
      <c r="AP2516">
        <f t="shared" si="159"/>
        <v>238.05855555555536</v>
      </c>
    </row>
    <row r="2517" spans="1:42" x14ac:dyDescent="0.25">
      <c r="A2517">
        <v>3583</v>
      </c>
      <c r="B2517">
        <v>48</v>
      </c>
      <c r="C2517" t="s">
        <v>67</v>
      </c>
      <c r="D2517" t="s">
        <v>37</v>
      </c>
      <c r="E2517">
        <v>7</v>
      </c>
      <c r="F2517">
        <v>2</v>
      </c>
      <c r="G2517">
        <v>2</v>
      </c>
      <c r="H2517">
        <v>3</v>
      </c>
      <c r="I2517" t="s">
        <v>38</v>
      </c>
      <c r="J2517" t="s">
        <v>55</v>
      </c>
      <c r="K2517">
        <v>9.1135000000000002</v>
      </c>
      <c r="L2517">
        <v>5.8537777777777782</v>
      </c>
      <c r="M2517" t="s">
        <v>40</v>
      </c>
      <c r="N2517" t="s">
        <v>58</v>
      </c>
      <c r="O2517">
        <v>0</v>
      </c>
      <c r="P2517">
        <v>0</v>
      </c>
      <c r="Q2517">
        <v>3.1682222222222221</v>
      </c>
      <c r="R2517">
        <v>0</v>
      </c>
      <c r="S2517">
        <v>0</v>
      </c>
      <c r="T2517">
        <v>1247.5555555555561</v>
      </c>
      <c r="U2517">
        <v>0</v>
      </c>
      <c r="V2517">
        <v>0</v>
      </c>
      <c r="W2517">
        <v>18.444444444444439</v>
      </c>
      <c r="X2517">
        <v>0</v>
      </c>
      <c r="Y2517">
        <v>0</v>
      </c>
      <c r="Z2517">
        <v>7.1760534952331927</v>
      </c>
      <c r="AA2517">
        <v>24</v>
      </c>
      <c r="AB2517">
        <v>0.35825802643467142</v>
      </c>
      <c r="AC2517" t="s">
        <v>42</v>
      </c>
      <c r="AD2517" t="s">
        <v>56</v>
      </c>
      <c r="AE2517" t="s">
        <v>51</v>
      </c>
      <c r="AF2517" t="s">
        <v>45</v>
      </c>
      <c r="AG2517">
        <v>0</v>
      </c>
      <c r="AH2517">
        <v>0.3879263699054718</v>
      </c>
      <c r="AI2517">
        <v>366.81539916992188</v>
      </c>
      <c r="AJ2517">
        <v>0.61671489477157593</v>
      </c>
      <c r="AK2517">
        <v>3.259722222222222</v>
      </c>
      <c r="AL2517" t="s">
        <v>64</v>
      </c>
      <c r="AM2517">
        <f t="shared" si="156"/>
        <v>0</v>
      </c>
      <c r="AN2517">
        <f t="shared" si="157"/>
        <v>1259.8372777777784</v>
      </c>
      <c r="AO2517">
        <f t="shared" si="158"/>
        <v>24.298222222222218</v>
      </c>
      <c r="AP2517">
        <f t="shared" si="159"/>
        <v>1235.5390555555562</v>
      </c>
    </row>
    <row r="2518" spans="1:42" x14ac:dyDescent="0.25">
      <c r="A2518">
        <v>3584</v>
      </c>
      <c r="B2518">
        <v>46</v>
      </c>
      <c r="C2518" t="s">
        <v>53</v>
      </c>
      <c r="D2518" t="s">
        <v>37</v>
      </c>
      <c r="E2518">
        <v>3</v>
      </c>
      <c r="F2518">
        <v>2</v>
      </c>
      <c r="G2518">
        <v>2</v>
      </c>
      <c r="H2518">
        <v>1</v>
      </c>
      <c r="I2518" t="s">
        <v>60</v>
      </c>
      <c r="J2518" t="s">
        <v>55</v>
      </c>
      <c r="K2518">
        <v>265.75</v>
      </c>
      <c r="L2518">
        <v>188.43533333333329</v>
      </c>
      <c r="M2518" t="s">
        <v>40</v>
      </c>
      <c r="N2518" t="s">
        <v>50</v>
      </c>
      <c r="O2518">
        <v>0</v>
      </c>
      <c r="P2518">
        <v>0</v>
      </c>
      <c r="Q2518">
        <v>173.28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7.333333333333333</v>
      </c>
      <c r="X2518">
        <v>0</v>
      </c>
      <c r="Y2518">
        <v>0</v>
      </c>
      <c r="Z2518">
        <v>217.45382784643579</v>
      </c>
      <c r="AA2518">
        <v>36</v>
      </c>
      <c r="AB2518">
        <v>7.861476795103516</v>
      </c>
      <c r="AC2518" t="s">
        <v>42</v>
      </c>
      <c r="AD2518" t="s">
        <v>77</v>
      </c>
      <c r="AE2518" t="s">
        <v>44</v>
      </c>
      <c r="AF2518" t="s">
        <v>45</v>
      </c>
      <c r="AG2518">
        <v>0</v>
      </c>
      <c r="AH2518">
        <v>0.2780396044254303</v>
      </c>
      <c r="AI2518">
        <v>355.63345336914063</v>
      </c>
      <c r="AJ2518">
        <v>0.41103136539459229</v>
      </c>
      <c r="AK2518">
        <v>77.314666666666653</v>
      </c>
      <c r="AL2518" t="s">
        <v>64</v>
      </c>
      <c r="AM2518">
        <f t="shared" si="156"/>
        <v>0</v>
      </c>
      <c r="AN2518">
        <f t="shared" si="157"/>
        <v>439.03</v>
      </c>
      <c r="AO2518">
        <f t="shared" si="158"/>
        <v>195.76866666666663</v>
      </c>
      <c r="AP2518">
        <f t="shared" si="159"/>
        <v>243.26133333333334</v>
      </c>
    </row>
    <row r="2519" spans="1:42" x14ac:dyDescent="0.25">
      <c r="A2519">
        <v>3585</v>
      </c>
      <c r="B2519">
        <v>34</v>
      </c>
      <c r="C2519" t="s">
        <v>36</v>
      </c>
      <c r="D2519" t="s">
        <v>79</v>
      </c>
      <c r="E2519">
        <v>2</v>
      </c>
      <c r="F2519">
        <v>1</v>
      </c>
      <c r="G2519">
        <v>1</v>
      </c>
      <c r="H2519">
        <v>2</v>
      </c>
      <c r="I2519" t="s">
        <v>60</v>
      </c>
      <c r="J2519" t="s">
        <v>74</v>
      </c>
      <c r="K2519">
        <v>867.3075</v>
      </c>
      <c r="L2519">
        <v>442.29888888888888</v>
      </c>
      <c r="M2519" t="s">
        <v>49</v>
      </c>
      <c r="N2519" t="s">
        <v>41</v>
      </c>
      <c r="O2519">
        <v>0</v>
      </c>
      <c r="P2519">
        <v>777.77777777777783</v>
      </c>
      <c r="Q2519">
        <v>222.7991111111111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76</v>
      </c>
      <c r="X2519">
        <v>0</v>
      </c>
      <c r="Y2519">
        <v>0</v>
      </c>
      <c r="Z2519">
        <v>1464.5095656046281</v>
      </c>
      <c r="AA2519">
        <v>24</v>
      </c>
      <c r="AB2519">
        <v>73.114324888566387</v>
      </c>
      <c r="AC2519" t="s">
        <v>42</v>
      </c>
      <c r="AD2519" t="s">
        <v>68</v>
      </c>
      <c r="AE2519" t="s">
        <v>44</v>
      </c>
      <c r="AF2519" t="s">
        <v>45</v>
      </c>
      <c r="AG2519">
        <v>1</v>
      </c>
      <c r="AH2519">
        <v>5.8173418045043952E-2</v>
      </c>
      <c r="AI2519">
        <v>502.6302490234375</v>
      </c>
      <c r="AJ2519">
        <v>6.3216701149940491E-2</v>
      </c>
      <c r="AK2519">
        <v>425.00861111111112</v>
      </c>
      <c r="AL2519" t="s">
        <v>57</v>
      </c>
      <c r="AM2519">
        <f t="shared" si="156"/>
        <v>777.77777777777783</v>
      </c>
      <c r="AN2519">
        <f t="shared" si="157"/>
        <v>1090.1066111111111</v>
      </c>
      <c r="AO2519">
        <f t="shared" si="158"/>
        <v>518.29888888888888</v>
      </c>
      <c r="AP2519">
        <f t="shared" si="159"/>
        <v>571.8077222222222</v>
      </c>
    </row>
    <row r="2520" spans="1:42" x14ac:dyDescent="0.25">
      <c r="A2520">
        <v>3586</v>
      </c>
      <c r="B2520">
        <v>35</v>
      </c>
      <c r="C2520" t="s">
        <v>36</v>
      </c>
      <c r="D2520" t="s">
        <v>65</v>
      </c>
      <c r="E2520">
        <v>3</v>
      </c>
      <c r="F2520">
        <v>4</v>
      </c>
      <c r="G2520">
        <v>4</v>
      </c>
      <c r="H2520">
        <v>3</v>
      </c>
      <c r="I2520" t="s">
        <v>72</v>
      </c>
      <c r="J2520" t="s">
        <v>55</v>
      </c>
      <c r="K2520">
        <v>136.19450000000001</v>
      </c>
      <c r="L2520">
        <v>120.4122222222222</v>
      </c>
      <c r="M2520" t="s">
        <v>49</v>
      </c>
      <c r="N2520" t="s">
        <v>41</v>
      </c>
      <c r="O2520">
        <v>0</v>
      </c>
      <c r="P2520">
        <v>0</v>
      </c>
      <c r="Q2520">
        <v>34.267111111111113</v>
      </c>
      <c r="R2520">
        <v>0</v>
      </c>
      <c r="S2520">
        <v>0</v>
      </c>
      <c r="T2520">
        <v>0</v>
      </c>
      <c r="U2520">
        <v>131.4666666666667</v>
      </c>
      <c r="V2520">
        <v>0</v>
      </c>
      <c r="W2520">
        <v>15.111111111111111</v>
      </c>
      <c r="X2520">
        <v>0</v>
      </c>
      <c r="Y2520">
        <v>0</v>
      </c>
      <c r="Z2520">
        <v>95.444340916105034</v>
      </c>
      <c r="AA2520">
        <v>60</v>
      </c>
      <c r="AB2520">
        <v>2.423658944381371</v>
      </c>
      <c r="AC2520" t="s">
        <v>42</v>
      </c>
      <c r="AD2520" t="s">
        <v>56</v>
      </c>
      <c r="AE2520" t="s">
        <v>51</v>
      </c>
      <c r="AF2520" t="s">
        <v>45</v>
      </c>
      <c r="AG2520">
        <v>0</v>
      </c>
      <c r="AH2520">
        <v>0.29866290092468262</v>
      </c>
      <c r="AI2520">
        <v>453.92019653320313</v>
      </c>
      <c r="AJ2520">
        <v>0.5457155704498291</v>
      </c>
      <c r="AK2520">
        <v>15.782277777777781</v>
      </c>
      <c r="AL2520" t="s">
        <v>64</v>
      </c>
      <c r="AM2520">
        <f t="shared" si="156"/>
        <v>0</v>
      </c>
      <c r="AN2520">
        <f t="shared" si="157"/>
        <v>301.92827777777779</v>
      </c>
      <c r="AO2520">
        <f t="shared" si="158"/>
        <v>135.52333333333331</v>
      </c>
      <c r="AP2520">
        <f t="shared" si="159"/>
        <v>166.40494444444448</v>
      </c>
    </row>
    <row r="2521" spans="1:42" x14ac:dyDescent="0.25">
      <c r="A2521">
        <v>3587</v>
      </c>
      <c r="B2521">
        <v>63</v>
      </c>
      <c r="C2521" t="s">
        <v>67</v>
      </c>
      <c r="D2521" t="s">
        <v>65</v>
      </c>
      <c r="E2521">
        <v>0</v>
      </c>
      <c r="F2521">
        <v>0</v>
      </c>
      <c r="G2521">
        <v>0</v>
      </c>
      <c r="H2521">
        <v>3</v>
      </c>
      <c r="I2521" t="s">
        <v>54</v>
      </c>
      <c r="J2521" t="s">
        <v>55</v>
      </c>
      <c r="K2521">
        <v>1144.9077500000001</v>
      </c>
      <c r="L2521">
        <v>992.92466666666667</v>
      </c>
      <c r="M2521" t="s">
        <v>40</v>
      </c>
      <c r="N2521" t="s">
        <v>41</v>
      </c>
      <c r="O2521">
        <v>0</v>
      </c>
      <c r="P2521">
        <v>1111.1111111111111</v>
      </c>
      <c r="Q2521">
        <v>758.30555555555554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13.111111111111111</v>
      </c>
      <c r="X2521">
        <v>0</v>
      </c>
      <c r="Y2521">
        <v>0</v>
      </c>
      <c r="Z2521">
        <v>653.91397578853673</v>
      </c>
      <c r="AA2521">
        <v>24</v>
      </c>
      <c r="AB2521">
        <v>32.646068006553762</v>
      </c>
      <c r="AC2521" t="s">
        <v>42</v>
      </c>
      <c r="AD2521" t="s">
        <v>43</v>
      </c>
      <c r="AE2521" t="s">
        <v>51</v>
      </c>
      <c r="AF2521" t="s">
        <v>73</v>
      </c>
      <c r="AG2521">
        <v>1</v>
      </c>
      <c r="AH2521">
        <v>5.7586755603551858E-2</v>
      </c>
      <c r="AI2521">
        <v>547.44451904296875</v>
      </c>
      <c r="AJ2521">
        <v>9.6878029406070709E-2</v>
      </c>
      <c r="AK2521">
        <v>151.98308333333341</v>
      </c>
      <c r="AL2521" t="s">
        <v>46</v>
      </c>
      <c r="AM2521">
        <f t="shared" si="156"/>
        <v>1111.1111111111111</v>
      </c>
      <c r="AN2521">
        <f t="shared" si="157"/>
        <v>1903.2133055555555</v>
      </c>
      <c r="AO2521">
        <f t="shared" si="158"/>
        <v>1006.0357777777778</v>
      </c>
      <c r="AP2521">
        <f t="shared" si="159"/>
        <v>897.17752777777775</v>
      </c>
    </row>
    <row r="2522" spans="1:42" x14ac:dyDescent="0.25">
      <c r="A2522">
        <v>3588</v>
      </c>
      <c r="B2522">
        <v>26</v>
      </c>
      <c r="C2522" t="s">
        <v>36</v>
      </c>
      <c r="D2522" t="s">
        <v>65</v>
      </c>
      <c r="E2522">
        <v>0</v>
      </c>
      <c r="F2522">
        <v>0</v>
      </c>
      <c r="G2522">
        <v>0</v>
      </c>
      <c r="H2522">
        <v>3</v>
      </c>
      <c r="I2522" t="s">
        <v>72</v>
      </c>
      <c r="J2522" t="s">
        <v>55</v>
      </c>
      <c r="K2522">
        <v>720.21974999999998</v>
      </c>
      <c r="L2522">
        <v>589.29511111111105</v>
      </c>
      <c r="M2522" t="s">
        <v>80</v>
      </c>
      <c r="N2522" t="s">
        <v>50</v>
      </c>
      <c r="O2522">
        <v>0</v>
      </c>
      <c r="P2522">
        <v>33.333333333333343</v>
      </c>
      <c r="Q2522">
        <v>371.32155555555562</v>
      </c>
      <c r="R2522">
        <v>38.888888888888893</v>
      </c>
      <c r="S2522">
        <v>0</v>
      </c>
      <c r="T2522">
        <v>0</v>
      </c>
      <c r="U2522">
        <v>0</v>
      </c>
      <c r="V2522">
        <v>0</v>
      </c>
      <c r="W2522">
        <v>4.8888888888888893</v>
      </c>
      <c r="X2522">
        <v>0</v>
      </c>
      <c r="Y2522">
        <v>0</v>
      </c>
      <c r="Z2522">
        <v>608.96305758083713</v>
      </c>
      <c r="AA2522">
        <v>60</v>
      </c>
      <c r="AB2522">
        <v>15.463659208469441</v>
      </c>
      <c r="AC2522" t="s">
        <v>62</v>
      </c>
      <c r="AD2522" t="s">
        <v>56</v>
      </c>
      <c r="AE2522" t="s">
        <v>44</v>
      </c>
      <c r="AF2522" t="s">
        <v>45</v>
      </c>
      <c r="AG2522">
        <v>0</v>
      </c>
      <c r="AH2522">
        <v>0.10285435616970059</v>
      </c>
      <c r="AI2522">
        <v>498.77212524414063</v>
      </c>
      <c r="AJ2522">
        <v>0.17902831733226779</v>
      </c>
      <c r="AK2522">
        <v>130.92463888888889</v>
      </c>
      <c r="AL2522" t="s">
        <v>57</v>
      </c>
      <c r="AM2522">
        <f t="shared" si="156"/>
        <v>33.333333333333343</v>
      </c>
      <c r="AN2522">
        <f t="shared" si="157"/>
        <v>1130.4301944444444</v>
      </c>
      <c r="AO2522">
        <f t="shared" si="158"/>
        <v>594.18399999999997</v>
      </c>
      <c r="AP2522">
        <f t="shared" si="159"/>
        <v>536.24619444444443</v>
      </c>
    </row>
    <row r="2523" spans="1:42" x14ac:dyDescent="0.25">
      <c r="A2523">
        <v>3590</v>
      </c>
      <c r="B2523">
        <v>43</v>
      </c>
      <c r="C2523" t="s">
        <v>36</v>
      </c>
      <c r="D2523" t="s">
        <v>37</v>
      </c>
      <c r="E2523">
        <v>0</v>
      </c>
      <c r="F2523">
        <v>0</v>
      </c>
      <c r="G2523">
        <v>0</v>
      </c>
      <c r="H2523">
        <v>2</v>
      </c>
      <c r="I2523" t="s">
        <v>38</v>
      </c>
      <c r="J2523" t="s">
        <v>55</v>
      </c>
      <c r="K2523">
        <v>604.70450000000005</v>
      </c>
      <c r="L2523">
        <v>309.40244444444443</v>
      </c>
      <c r="M2523" t="s">
        <v>49</v>
      </c>
      <c r="N2523" t="s">
        <v>50</v>
      </c>
      <c r="O2523">
        <v>0</v>
      </c>
      <c r="P2523">
        <v>0</v>
      </c>
      <c r="Q2523">
        <v>243.7346666666667</v>
      </c>
      <c r="R2523">
        <v>0</v>
      </c>
      <c r="S2523">
        <v>0</v>
      </c>
      <c r="T2523">
        <v>0</v>
      </c>
      <c r="U2523">
        <v>333.33333333333331</v>
      </c>
      <c r="V2523">
        <v>0</v>
      </c>
      <c r="W2523">
        <v>19.333333333333329</v>
      </c>
      <c r="X2523">
        <v>0</v>
      </c>
      <c r="Y2523">
        <v>0</v>
      </c>
      <c r="Z2523">
        <v>687.4690772459619</v>
      </c>
      <c r="AA2523">
        <v>12</v>
      </c>
      <c r="AB2523">
        <v>63.027160125161537</v>
      </c>
      <c r="AC2523" t="s">
        <v>62</v>
      </c>
      <c r="AD2523" t="s">
        <v>56</v>
      </c>
      <c r="AE2523" t="s">
        <v>44</v>
      </c>
      <c r="AF2523" t="s">
        <v>45</v>
      </c>
      <c r="AG2523">
        <v>0</v>
      </c>
      <c r="AH2523">
        <v>0.1311267018318176</v>
      </c>
      <c r="AI2523">
        <v>372.17111206054688</v>
      </c>
      <c r="AJ2523">
        <v>0.1776221692562103</v>
      </c>
      <c r="AK2523">
        <v>295.30205555555563</v>
      </c>
      <c r="AL2523" t="s">
        <v>57</v>
      </c>
      <c r="AM2523">
        <f t="shared" si="156"/>
        <v>0</v>
      </c>
      <c r="AN2523">
        <f t="shared" si="157"/>
        <v>1181.7725</v>
      </c>
      <c r="AO2523">
        <f t="shared" si="158"/>
        <v>328.73577777777774</v>
      </c>
      <c r="AP2523">
        <f t="shared" si="159"/>
        <v>853.03672222222235</v>
      </c>
    </row>
    <row r="2524" spans="1:42" x14ac:dyDescent="0.25">
      <c r="A2524">
        <v>3591</v>
      </c>
      <c r="B2524">
        <v>36</v>
      </c>
      <c r="C2524" t="s">
        <v>67</v>
      </c>
      <c r="D2524" t="s">
        <v>65</v>
      </c>
      <c r="E2524">
        <v>0</v>
      </c>
      <c r="F2524">
        <v>0</v>
      </c>
      <c r="G2524">
        <v>0</v>
      </c>
      <c r="H2524">
        <v>3</v>
      </c>
      <c r="I2524" t="s">
        <v>38</v>
      </c>
      <c r="J2524" t="s">
        <v>39</v>
      </c>
      <c r="K2524">
        <v>1378.3354999999999</v>
      </c>
      <c r="L2524">
        <v>1675.1806666666671</v>
      </c>
      <c r="M2524" t="s">
        <v>49</v>
      </c>
      <c r="N2524" t="s">
        <v>58</v>
      </c>
      <c r="O2524">
        <v>0</v>
      </c>
      <c r="P2524">
        <v>0</v>
      </c>
      <c r="Q2524">
        <v>242.93866666666671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10.444444444444439</v>
      </c>
      <c r="X2524">
        <v>0</v>
      </c>
      <c r="Y2524">
        <v>0</v>
      </c>
      <c r="Z2524">
        <v>854.27490474066281</v>
      </c>
      <c r="AA2524">
        <v>36</v>
      </c>
      <c r="AB2524">
        <v>30.884084252592121</v>
      </c>
      <c r="AC2524" t="s">
        <v>62</v>
      </c>
      <c r="AD2524" t="s">
        <v>68</v>
      </c>
      <c r="AE2524" t="s">
        <v>51</v>
      </c>
      <c r="AF2524" t="s">
        <v>75</v>
      </c>
      <c r="AG2524">
        <v>1</v>
      </c>
      <c r="AH2524">
        <v>3.5279832780361182E-2</v>
      </c>
      <c r="AI2524">
        <v>560.44708251953125</v>
      </c>
      <c r="AJ2524">
        <v>4.6291451901197427E-2</v>
      </c>
      <c r="AK2524">
        <v>-296.84516666666673</v>
      </c>
      <c r="AL2524" t="s">
        <v>46</v>
      </c>
      <c r="AM2524">
        <f t="shared" si="156"/>
        <v>0</v>
      </c>
      <c r="AN2524">
        <f t="shared" si="157"/>
        <v>1621.2741666666666</v>
      </c>
      <c r="AO2524">
        <f t="shared" si="158"/>
        <v>1685.6251111111114</v>
      </c>
      <c r="AP2524">
        <f t="shared" si="159"/>
        <v>-64.350944444444849</v>
      </c>
    </row>
    <row r="2525" spans="1:42" x14ac:dyDescent="0.25">
      <c r="A2525">
        <v>3592</v>
      </c>
      <c r="B2525">
        <v>43</v>
      </c>
      <c r="C2525" t="s">
        <v>53</v>
      </c>
      <c r="D2525" t="s">
        <v>79</v>
      </c>
      <c r="E2525">
        <v>1</v>
      </c>
      <c r="F2525">
        <v>0</v>
      </c>
      <c r="G2525">
        <v>0</v>
      </c>
      <c r="H2525">
        <v>3</v>
      </c>
      <c r="I2525" t="s">
        <v>54</v>
      </c>
      <c r="J2525" t="s">
        <v>55</v>
      </c>
      <c r="K2525">
        <v>684.54300000000001</v>
      </c>
      <c r="L2525">
        <v>364.60422222222218</v>
      </c>
      <c r="M2525" t="s">
        <v>49</v>
      </c>
      <c r="N2525" t="s">
        <v>58</v>
      </c>
      <c r="O2525">
        <v>0</v>
      </c>
      <c r="P2525">
        <v>0</v>
      </c>
      <c r="Q2525">
        <v>339.92111111111109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20.888888888888889</v>
      </c>
      <c r="X2525">
        <v>0</v>
      </c>
      <c r="Y2525">
        <v>0</v>
      </c>
      <c r="Z2525">
        <v>816.44614792584946</v>
      </c>
      <c r="AA2525">
        <v>24</v>
      </c>
      <c r="AB2525">
        <v>40.760340741662709</v>
      </c>
      <c r="AC2525" t="s">
        <v>62</v>
      </c>
      <c r="AD2525" t="s">
        <v>43</v>
      </c>
      <c r="AE2525" t="s">
        <v>51</v>
      </c>
      <c r="AF2525" t="s">
        <v>45</v>
      </c>
      <c r="AG2525">
        <v>1</v>
      </c>
      <c r="AH2525">
        <v>0.1037854328751564</v>
      </c>
      <c r="AI2525">
        <v>460.86282348632813</v>
      </c>
      <c r="AJ2525">
        <v>0.1606243550777435</v>
      </c>
      <c r="AK2525">
        <v>319.93877777777777</v>
      </c>
      <c r="AL2525" t="s">
        <v>57</v>
      </c>
      <c r="AM2525">
        <f t="shared" si="156"/>
        <v>0</v>
      </c>
      <c r="AN2525">
        <f t="shared" si="157"/>
        <v>1024.4641111111112</v>
      </c>
      <c r="AO2525">
        <f t="shared" si="158"/>
        <v>385.49311111111109</v>
      </c>
      <c r="AP2525">
        <f t="shared" si="159"/>
        <v>638.971</v>
      </c>
    </row>
    <row r="2526" spans="1:42" x14ac:dyDescent="0.25">
      <c r="A2526">
        <v>3595</v>
      </c>
      <c r="B2526">
        <v>21</v>
      </c>
      <c r="C2526" t="s">
        <v>36</v>
      </c>
      <c r="D2526" t="s">
        <v>47</v>
      </c>
      <c r="E2526">
        <v>0</v>
      </c>
      <c r="F2526">
        <v>1</v>
      </c>
      <c r="G2526">
        <v>1</v>
      </c>
      <c r="H2526">
        <v>4</v>
      </c>
      <c r="I2526" t="s">
        <v>48</v>
      </c>
      <c r="J2526" t="s">
        <v>74</v>
      </c>
      <c r="K2526">
        <v>1032.7642499999999</v>
      </c>
      <c r="L2526">
        <v>657.04733333333331</v>
      </c>
      <c r="M2526" t="s">
        <v>49</v>
      </c>
      <c r="N2526" t="s">
        <v>50</v>
      </c>
      <c r="O2526">
        <v>0</v>
      </c>
      <c r="P2526">
        <v>0</v>
      </c>
      <c r="Q2526">
        <v>347.62333333333328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24.222222222222221</v>
      </c>
      <c r="X2526">
        <v>0</v>
      </c>
      <c r="Y2526">
        <v>0</v>
      </c>
      <c r="Z2526">
        <v>759.29259880425559</v>
      </c>
      <c r="AA2526">
        <v>36</v>
      </c>
      <c r="AB2526">
        <v>27.450246359465659</v>
      </c>
      <c r="AC2526" t="s">
        <v>71</v>
      </c>
      <c r="AD2526" t="s">
        <v>56</v>
      </c>
      <c r="AE2526" t="s">
        <v>51</v>
      </c>
      <c r="AF2526" t="s">
        <v>45</v>
      </c>
      <c r="AG2526">
        <v>1</v>
      </c>
      <c r="AH2526">
        <v>7.5280532240867615E-2</v>
      </c>
      <c r="AI2526">
        <v>498.92453002929688</v>
      </c>
      <c r="AJ2526">
        <v>0.1204567551612854</v>
      </c>
      <c r="AK2526">
        <v>375.71691666666658</v>
      </c>
      <c r="AL2526" t="s">
        <v>52</v>
      </c>
      <c r="AM2526">
        <f t="shared" si="156"/>
        <v>0</v>
      </c>
      <c r="AN2526">
        <f t="shared" si="157"/>
        <v>1380.3875833333332</v>
      </c>
      <c r="AO2526">
        <f t="shared" si="158"/>
        <v>681.26955555555548</v>
      </c>
      <c r="AP2526">
        <f t="shared" si="159"/>
        <v>699.11802777777768</v>
      </c>
    </row>
    <row r="2527" spans="1:42" x14ac:dyDescent="0.25">
      <c r="A2527">
        <v>3597</v>
      </c>
      <c r="B2527">
        <v>22</v>
      </c>
      <c r="C2527" t="s">
        <v>67</v>
      </c>
      <c r="D2527" t="s">
        <v>65</v>
      </c>
      <c r="E2527">
        <v>2</v>
      </c>
      <c r="F2527">
        <v>4</v>
      </c>
      <c r="G2527">
        <v>4</v>
      </c>
      <c r="H2527">
        <v>3</v>
      </c>
      <c r="I2527" t="s">
        <v>54</v>
      </c>
      <c r="J2527" t="s">
        <v>74</v>
      </c>
      <c r="K2527">
        <v>354.35199999999998</v>
      </c>
      <c r="L2527">
        <v>357.81533333333329</v>
      </c>
      <c r="M2527" t="s">
        <v>49</v>
      </c>
      <c r="N2527" t="s">
        <v>50</v>
      </c>
      <c r="O2527">
        <v>0</v>
      </c>
      <c r="P2527">
        <v>0</v>
      </c>
      <c r="Q2527">
        <v>132.84244444444451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774.66666666666663</v>
      </c>
      <c r="X2527">
        <v>0</v>
      </c>
      <c r="Y2527">
        <v>0</v>
      </c>
      <c r="Z2527">
        <v>184.9415148661771</v>
      </c>
      <c r="AA2527">
        <v>36</v>
      </c>
      <c r="AB2527">
        <v>6.6860787964536783</v>
      </c>
      <c r="AC2527" t="s">
        <v>62</v>
      </c>
      <c r="AD2527" t="s">
        <v>43</v>
      </c>
      <c r="AE2527" t="s">
        <v>44</v>
      </c>
      <c r="AF2527" t="s">
        <v>75</v>
      </c>
      <c r="AG2527">
        <v>0</v>
      </c>
      <c r="AH2527">
        <v>0.2645319402217865</v>
      </c>
      <c r="AI2527">
        <v>371.19403076171881</v>
      </c>
      <c r="AJ2527">
        <v>0.42299705743789667</v>
      </c>
      <c r="AK2527">
        <v>-3.4633333333333671</v>
      </c>
      <c r="AL2527" t="s">
        <v>64</v>
      </c>
      <c r="AM2527">
        <f t="shared" si="156"/>
        <v>0</v>
      </c>
      <c r="AN2527">
        <f t="shared" si="157"/>
        <v>487.19444444444446</v>
      </c>
      <c r="AO2527">
        <f t="shared" si="158"/>
        <v>1132.482</v>
      </c>
      <c r="AP2527">
        <f t="shared" si="159"/>
        <v>-645.28755555555551</v>
      </c>
    </row>
    <row r="2528" spans="1:42" x14ac:dyDescent="0.25">
      <c r="A2528">
        <v>3599</v>
      </c>
      <c r="B2528">
        <v>56</v>
      </c>
      <c r="C2528" t="s">
        <v>67</v>
      </c>
      <c r="D2528" t="s">
        <v>65</v>
      </c>
      <c r="E2528">
        <v>1</v>
      </c>
      <c r="F2528">
        <v>3</v>
      </c>
      <c r="G2528">
        <v>3</v>
      </c>
      <c r="H2528">
        <v>3</v>
      </c>
      <c r="I2528" t="s">
        <v>72</v>
      </c>
      <c r="J2528" t="s">
        <v>55</v>
      </c>
      <c r="K2528">
        <v>723.697</v>
      </c>
      <c r="L2528">
        <v>810.60133333333329</v>
      </c>
      <c r="M2528" t="s">
        <v>40</v>
      </c>
      <c r="N2528" t="s">
        <v>50</v>
      </c>
      <c r="O2528">
        <v>0</v>
      </c>
      <c r="P2528">
        <v>39.555555555555557</v>
      </c>
      <c r="Q2528">
        <v>35.208444444444453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15.111111111111111</v>
      </c>
      <c r="X2528">
        <v>0</v>
      </c>
      <c r="Y2528">
        <v>0</v>
      </c>
      <c r="Z2528">
        <v>401.55225015291899</v>
      </c>
      <c r="AA2528">
        <v>36</v>
      </c>
      <c r="AB2528">
        <v>14.51707577586575</v>
      </c>
      <c r="AC2528" t="s">
        <v>42</v>
      </c>
      <c r="AD2528" t="s">
        <v>43</v>
      </c>
      <c r="AE2528" t="s">
        <v>44</v>
      </c>
      <c r="AF2528" t="s">
        <v>45</v>
      </c>
      <c r="AG2528">
        <v>0</v>
      </c>
      <c r="AH2528">
        <v>0.1209102720022202</v>
      </c>
      <c r="AI2528">
        <v>518.40264892578125</v>
      </c>
      <c r="AJ2528">
        <v>0.2284940630197525</v>
      </c>
      <c r="AK2528">
        <v>-86.904333333333284</v>
      </c>
      <c r="AL2528" t="s">
        <v>57</v>
      </c>
      <c r="AM2528">
        <f t="shared" si="156"/>
        <v>39.555555555555557</v>
      </c>
      <c r="AN2528">
        <f t="shared" si="157"/>
        <v>758.90544444444447</v>
      </c>
      <c r="AO2528">
        <f t="shared" si="158"/>
        <v>825.71244444444437</v>
      </c>
      <c r="AP2528">
        <f t="shared" si="159"/>
        <v>-66.806999999999903</v>
      </c>
    </row>
    <row r="2529" spans="1:42" x14ac:dyDescent="0.25">
      <c r="A2529">
        <v>3600</v>
      </c>
      <c r="B2529">
        <v>29</v>
      </c>
      <c r="C2529" t="s">
        <v>53</v>
      </c>
      <c r="D2529" t="s">
        <v>76</v>
      </c>
      <c r="E2529">
        <v>2</v>
      </c>
      <c r="F2529">
        <v>0</v>
      </c>
      <c r="G2529">
        <v>0</v>
      </c>
      <c r="H2529">
        <v>5</v>
      </c>
      <c r="I2529" t="s">
        <v>72</v>
      </c>
      <c r="J2529" t="s">
        <v>74</v>
      </c>
      <c r="K2529">
        <v>687.96325000000002</v>
      </c>
      <c r="L2529">
        <v>495.86888888888888</v>
      </c>
      <c r="M2529" t="s">
        <v>40</v>
      </c>
      <c r="N2529" t="s">
        <v>41</v>
      </c>
      <c r="O2529">
        <v>0</v>
      </c>
      <c r="P2529">
        <v>0</v>
      </c>
      <c r="Q2529">
        <v>204.78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134.44444444444451</v>
      </c>
      <c r="X2529">
        <v>0</v>
      </c>
      <c r="Y2529">
        <v>0</v>
      </c>
      <c r="Z2529">
        <v>748.54636268886247</v>
      </c>
      <c r="AA2529">
        <v>48</v>
      </c>
      <c r="AB2529">
        <v>21.98854911067658</v>
      </c>
      <c r="AC2529" t="s">
        <v>62</v>
      </c>
      <c r="AD2529" t="s">
        <v>43</v>
      </c>
      <c r="AE2529" t="s">
        <v>51</v>
      </c>
      <c r="AF2529" t="s">
        <v>73</v>
      </c>
      <c r="AG2529">
        <v>1</v>
      </c>
      <c r="AH2529">
        <v>9.248022735118866E-2</v>
      </c>
      <c r="AI2529">
        <v>559.72113037109375</v>
      </c>
      <c r="AJ2529">
        <v>0.19077187776565549</v>
      </c>
      <c r="AK2529">
        <v>192.09436111111111</v>
      </c>
      <c r="AL2529" t="s">
        <v>52</v>
      </c>
      <c r="AM2529">
        <f t="shared" si="156"/>
        <v>0</v>
      </c>
      <c r="AN2529">
        <f t="shared" si="157"/>
        <v>892.74324999999999</v>
      </c>
      <c r="AO2529">
        <f t="shared" si="158"/>
        <v>630.31333333333339</v>
      </c>
      <c r="AP2529">
        <f t="shared" si="159"/>
        <v>262.4299166666666</v>
      </c>
    </row>
    <row r="2530" spans="1:42" x14ac:dyDescent="0.25">
      <c r="A2530">
        <v>3601</v>
      </c>
      <c r="B2530">
        <v>21</v>
      </c>
      <c r="C2530" t="s">
        <v>36</v>
      </c>
      <c r="D2530" t="s">
        <v>37</v>
      </c>
      <c r="E2530">
        <v>1</v>
      </c>
      <c r="F2530">
        <v>3</v>
      </c>
      <c r="G2530">
        <v>3</v>
      </c>
      <c r="H2530">
        <v>4</v>
      </c>
      <c r="I2530" t="s">
        <v>48</v>
      </c>
      <c r="J2530" t="s">
        <v>55</v>
      </c>
      <c r="K2530">
        <v>959.8845</v>
      </c>
      <c r="L2530">
        <v>606.70488888888895</v>
      </c>
      <c r="M2530" t="s">
        <v>49</v>
      </c>
      <c r="N2530" t="s">
        <v>50</v>
      </c>
      <c r="O2530">
        <v>0</v>
      </c>
      <c r="P2530">
        <v>0</v>
      </c>
      <c r="Q2530">
        <v>29.34333333333333</v>
      </c>
      <c r="R2530">
        <v>220.66666666666671</v>
      </c>
      <c r="S2530">
        <v>0</v>
      </c>
      <c r="T2530">
        <v>1247.5555555555561</v>
      </c>
      <c r="U2530">
        <v>0</v>
      </c>
      <c r="V2530">
        <v>0</v>
      </c>
      <c r="W2530">
        <v>248</v>
      </c>
      <c r="X2530">
        <v>0</v>
      </c>
      <c r="Y2530">
        <v>0</v>
      </c>
      <c r="Z2530">
        <v>615.75271727170389</v>
      </c>
      <c r="AA2530">
        <v>36</v>
      </c>
      <c r="AB2530">
        <v>22.260935787122211</v>
      </c>
      <c r="AC2530" t="s">
        <v>62</v>
      </c>
      <c r="AD2530" t="s">
        <v>56</v>
      </c>
      <c r="AE2530" t="s">
        <v>44</v>
      </c>
      <c r="AF2530" t="s">
        <v>45</v>
      </c>
      <c r="AG2530">
        <v>1</v>
      </c>
      <c r="AH2530">
        <v>9.9503450095653534E-2</v>
      </c>
      <c r="AI2530">
        <v>495.339599609375</v>
      </c>
      <c r="AJ2530">
        <v>0.1680842787027359</v>
      </c>
      <c r="AK2530">
        <v>353.17961111111111</v>
      </c>
      <c r="AL2530" t="s">
        <v>52</v>
      </c>
      <c r="AM2530">
        <f t="shared" si="156"/>
        <v>0</v>
      </c>
      <c r="AN2530">
        <f t="shared" si="157"/>
        <v>2457.450055555556</v>
      </c>
      <c r="AO2530">
        <f t="shared" si="158"/>
        <v>854.70488888888895</v>
      </c>
      <c r="AP2530">
        <f t="shared" si="159"/>
        <v>1602.745166666667</v>
      </c>
    </row>
    <row r="2531" spans="1:42" x14ac:dyDescent="0.25">
      <c r="A2531">
        <v>3602</v>
      </c>
      <c r="B2531">
        <v>26</v>
      </c>
      <c r="C2531" t="s">
        <v>67</v>
      </c>
      <c r="D2531" t="s">
        <v>37</v>
      </c>
      <c r="E2531">
        <v>0</v>
      </c>
      <c r="F2531">
        <v>1</v>
      </c>
      <c r="G2531">
        <v>1</v>
      </c>
      <c r="H2531">
        <v>2</v>
      </c>
      <c r="I2531" t="s">
        <v>38</v>
      </c>
      <c r="J2531" t="s">
        <v>55</v>
      </c>
      <c r="K2531">
        <v>238.505</v>
      </c>
      <c r="L2531">
        <v>280.03755555555563</v>
      </c>
      <c r="M2531" t="s">
        <v>49</v>
      </c>
      <c r="N2531" t="s">
        <v>58</v>
      </c>
      <c r="O2531">
        <v>0</v>
      </c>
      <c r="P2531">
        <v>444.44444444444451</v>
      </c>
      <c r="Q2531">
        <v>22.318666666666669</v>
      </c>
      <c r="R2531">
        <v>0</v>
      </c>
      <c r="S2531">
        <v>0</v>
      </c>
      <c r="T2531">
        <v>0</v>
      </c>
      <c r="U2531">
        <v>555.55555555555554</v>
      </c>
      <c r="V2531">
        <v>0</v>
      </c>
      <c r="W2531">
        <v>127.3333333333333</v>
      </c>
      <c r="X2531">
        <v>0</v>
      </c>
      <c r="Y2531">
        <v>0</v>
      </c>
      <c r="Z2531">
        <v>100.5968309573304</v>
      </c>
      <c r="AA2531">
        <v>48</v>
      </c>
      <c r="AB2531">
        <v>2.9550318699539408</v>
      </c>
      <c r="AC2531" t="s">
        <v>62</v>
      </c>
      <c r="AD2531" t="s">
        <v>56</v>
      </c>
      <c r="AE2531" t="s">
        <v>44</v>
      </c>
      <c r="AF2531" t="s">
        <v>45</v>
      </c>
      <c r="AG2531">
        <v>0</v>
      </c>
      <c r="AH2531">
        <v>0.27396881580352778</v>
      </c>
      <c r="AI2531">
        <v>333.39273071289063</v>
      </c>
      <c r="AJ2531">
        <v>0.42887049913406372</v>
      </c>
      <c r="AK2531">
        <v>-41.532555555555582</v>
      </c>
      <c r="AL2531" t="s">
        <v>64</v>
      </c>
      <c r="AM2531">
        <f t="shared" si="156"/>
        <v>444.44444444444451</v>
      </c>
      <c r="AN2531">
        <f t="shared" si="157"/>
        <v>816.37922222222221</v>
      </c>
      <c r="AO2531">
        <f t="shared" si="158"/>
        <v>407.37088888888894</v>
      </c>
      <c r="AP2531">
        <f t="shared" si="159"/>
        <v>409.00833333333327</v>
      </c>
    </row>
    <row r="2532" spans="1:42" x14ac:dyDescent="0.25">
      <c r="A2532">
        <v>3603</v>
      </c>
      <c r="B2532">
        <v>22</v>
      </c>
      <c r="C2532" t="s">
        <v>53</v>
      </c>
      <c r="D2532" t="s">
        <v>79</v>
      </c>
      <c r="E2532">
        <v>6</v>
      </c>
      <c r="F2532">
        <v>0</v>
      </c>
      <c r="G2532">
        <v>0</v>
      </c>
      <c r="H2532">
        <v>2</v>
      </c>
      <c r="I2532" t="s">
        <v>48</v>
      </c>
      <c r="J2532" t="s">
        <v>55</v>
      </c>
      <c r="K2532">
        <v>354.01650000000001</v>
      </c>
      <c r="L2532">
        <v>456.84844444444451</v>
      </c>
      <c r="M2532" t="s">
        <v>40</v>
      </c>
      <c r="N2532" t="s">
        <v>50</v>
      </c>
      <c r="O2532">
        <v>0</v>
      </c>
      <c r="P2532">
        <v>527.77777777777783</v>
      </c>
      <c r="Q2532">
        <v>54.286222222222221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103.7777777777778</v>
      </c>
      <c r="X2532">
        <v>0</v>
      </c>
      <c r="Y2532">
        <v>0</v>
      </c>
      <c r="Z2532">
        <v>207.106059300684</v>
      </c>
      <c r="AA2532">
        <v>60</v>
      </c>
      <c r="AB2532">
        <v>5.2591326865664696</v>
      </c>
      <c r="AC2532" t="s">
        <v>62</v>
      </c>
      <c r="AD2532" t="s">
        <v>43</v>
      </c>
      <c r="AE2532" t="s">
        <v>44</v>
      </c>
      <c r="AF2532" t="s">
        <v>45</v>
      </c>
      <c r="AG2532">
        <v>0</v>
      </c>
      <c r="AH2532">
        <v>0.23368799686431879</v>
      </c>
      <c r="AI2532">
        <v>413.60464477539063</v>
      </c>
      <c r="AJ2532">
        <v>0.37444713711738592</v>
      </c>
      <c r="AK2532">
        <v>-102.8319444444444</v>
      </c>
      <c r="AL2532" t="s">
        <v>64</v>
      </c>
      <c r="AM2532">
        <f t="shared" si="156"/>
        <v>527.77777777777783</v>
      </c>
      <c r="AN2532">
        <f t="shared" si="157"/>
        <v>408.3027222222222</v>
      </c>
      <c r="AO2532">
        <f t="shared" si="158"/>
        <v>560.62622222222228</v>
      </c>
      <c r="AP2532">
        <f t="shared" si="159"/>
        <v>-152.32350000000008</v>
      </c>
    </row>
    <row r="2533" spans="1:42" x14ac:dyDescent="0.25">
      <c r="A2533">
        <v>3604</v>
      </c>
      <c r="B2533">
        <v>31</v>
      </c>
      <c r="C2533" t="s">
        <v>67</v>
      </c>
      <c r="D2533" t="s">
        <v>37</v>
      </c>
      <c r="E2533">
        <v>1</v>
      </c>
      <c r="F2533">
        <v>0</v>
      </c>
      <c r="G2533">
        <v>0</v>
      </c>
      <c r="H2533">
        <v>3</v>
      </c>
      <c r="I2533" t="s">
        <v>60</v>
      </c>
      <c r="J2533" t="s">
        <v>39</v>
      </c>
      <c r="K2533">
        <v>395.82774999999998</v>
      </c>
      <c r="L2533">
        <v>356.46311111111112</v>
      </c>
      <c r="M2533" t="s">
        <v>80</v>
      </c>
      <c r="N2533" t="s">
        <v>41</v>
      </c>
      <c r="O2533">
        <v>0</v>
      </c>
      <c r="P2533">
        <v>286.6611111111111</v>
      </c>
      <c r="Q2533">
        <v>41.381999999999998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36.222222222222221</v>
      </c>
      <c r="X2533">
        <v>0</v>
      </c>
      <c r="Y2533">
        <v>0</v>
      </c>
      <c r="Z2533">
        <v>329.04132467302088</v>
      </c>
      <c r="AA2533">
        <v>24</v>
      </c>
      <c r="AB2533">
        <v>16.427092645158119</v>
      </c>
      <c r="AC2533" t="s">
        <v>62</v>
      </c>
      <c r="AD2533" t="s">
        <v>56</v>
      </c>
      <c r="AE2533" t="s">
        <v>82</v>
      </c>
      <c r="AF2533" t="s">
        <v>78</v>
      </c>
      <c r="AG2533">
        <v>0</v>
      </c>
      <c r="AH2533">
        <v>0.20718459784984589</v>
      </c>
      <c r="AI2533">
        <v>347.61636352539063</v>
      </c>
      <c r="AJ2533">
        <v>0.32289192080497742</v>
      </c>
      <c r="AK2533">
        <v>39.364638888888862</v>
      </c>
      <c r="AL2533" t="s">
        <v>64</v>
      </c>
      <c r="AM2533">
        <f t="shared" si="156"/>
        <v>286.6611111111111</v>
      </c>
      <c r="AN2533">
        <f t="shared" si="157"/>
        <v>437.20974999999999</v>
      </c>
      <c r="AO2533">
        <f t="shared" si="158"/>
        <v>392.68533333333335</v>
      </c>
      <c r="AP2533">
        <f t="shared" si="159"/>
        <v>44.524416666666639</v>
      </c>
    </row>
    <row r="2534" spans="1:42" x14ac:dyDescent="0.25">
      <c r="A2534">
        <v>3605</v>
      </c>
      <c r="B2534">
        <v>35</v>
      </c>
      <c r="C2534" t="s">
        <v>53</v>
      </c>
      <c r="D2534" t="s">
        <v>65</v>
      </c>
      <c r="E2534">
        <v>1</v>
      </c>
      <c r="F2534">
        <v>1</v>
      </c>
      <c r="G2534">
        <v>1</v>
      </c>
      <c r="H2534">
        <v>2</v>
      </c>
      <c r="I2534" t="s">
        <v>48</v>
      </c>
      <c r="J2534" t="s">
        <v>74</v>
      </c>
      <c r="K2534">
        <v>530.62374999999997</v>
      </c>
      <c r="L2534">
        <v>566.13888888888891</v>
      </c>
      <c r="M2534" t="s">
        <v>40</v>
      </c>
      <c r="N2534" t="s">
        <v>41</v>
      </c>
      <c r="O2534">
        <v>0</v>
      </c>
      <c r="P2534">
        <v>0</v>
      </c>
      <c r="Q2534">
        <v>231.39022222222221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141.55555555555549</v>
      </c>
      <c r="X2534">
        <v>0</v>
      </c>
      <c r="Y2534">
        <v>0</v>
      </c>
      <c r="Z2534">
        <v>328.48383752495619</v>
      </c>
      <c r="AA2534">
        <v>24</v>
      </c>
      <c r="AB2534">
        <v>16.399260599931441</v>
      </c>
      <c r="AC2534" t="s">
        <v>42</v>
      </c>
      <c r="AD2534" t="s">
        <v>68</v>
      </c>
      <c r="AE2534" t="s">
        <v>44</v>
      </c>
      <c r="AF2534" t="s">
        <v>45</v>
      </c>
      <c r="AG2534">
        <v>1</v>
      </c>
      <c r="AH2534">
        <v>0.18895886838436129</v>
      </c>
      <c r="AI2534">
        <v>347.61856079101563</v>
      </c>
      <c r="AJ2534">
        <v>0.26988238096237183</v>
      </c>
      <c r="AK2534">
        <v>-35.515138888888941</v>
      </c>
      <c r="AL2534" t="s">
        <v>57</v>
      </c>
      <c r="AM2534">
        <f t="shared" si="156"/>
        <v>0</v>
      </c>
      <c r="AN2534">
        <f t="shared" si="157"/>
        <v>762.01397222222215</v>
      </c>
      <c r="AO2534">
        <f t="shared" si="158"/>
        <v>707.69444444444434</v>
      </c>
      <c r="AP2534">
        <f t="shared" si="159"/>
        <v>54.319527777777807</v>
      </c>
    </row>
    <row r="2535" spans="1:42" x14ac:dyDescent="0.25">
      <c r="A2535">
        <v>3608</v>
      </c>
      <c r="B2535">
        <v>61</v>
      </c>
      <c r="C2535" t="s">
        <v>36</v>
      </c>
      <c r="D2535" t="s">
        <v>47</v>
      </c>
      <c r="E2535">
        <v>2</v>
      </c>
      <c r="F2535">
        <v>1</v>
      </c>
      <c r="G2535">
        <v>1</v>
      </c>
      <c r="H2535">
        <v>2</v>
      </c>
      <c r="I2535" t="s">
        <v>60</v>
      </c>
      <c r="J2535" t="s">
        <v>74</v>
      </c>
      <c r="K2535">
        <v>623.05650000000003</v>
      </c>
      <c r="L2535">
        <v>476.03022222222222</v>
      </c>
      <c r="M2535" t="s">
        <v>49</v>
      </c>
      <c r="N2535" t="s">
        <v>50</v>
      </c>
      <c r="O2535">
        <v>0</v>
      </c>
      <c r="P2535">
        <v>124.4444444444444</v>
      </c>
      <c r="Q2535">
        <v>306.53266666666673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123.7777777777778</v>
      </c>
      <c r="X2535">
        <v>0</v>
      </c>
      <c r="Y2535">
        <v>0</v>
      </c>
      <c r="Z2535">
        <v>486.79305304292842</v>
      </c>
      <c r="AA2535">
        <v>36</v>
      </c>
      <c r="AB2535">
        <v>17.59873499774449</v>
      </c>
      <c r="AC2535" t="s">
        <v>62</v>
      </c>
      <c r="AD2535" t="s">
        <v>43</v>
      </c>
      <c r="AE2535" t="s">
        <v>69</v>
      </c>
      <c r="AF2535" t="s">
        <v>45</v>
      </c>
      <c r="AG2535">
        <v>1</v>
      </c>
      <c r="AH2535">
        <v>0.13505531847476959</v>
      </c>
      <c r="AI2535">
        <v>485.11874389648438</v>
      </c>
      <c r="AJ2535">
        <v>0.23292805254459381</v>
      </c>
      <c r="AK2535">
        <v>147.02627777777781</v>
      </c>
      <c r="AL2535" t="s">
        <v>57</v>
      </c>
      <c r="AM2535">
        <f t="shared" si="156"/>
        <v>124.4444444444444</v>
      </c>
      <c r="AN2535">
        <f t="shared" si="157"/>
        <v>929.58916666666676</v>
      </c>
      <c r="AO2535">
        <f t="shared" si="158"/>
        <v>599.80799999999999</v>
      </c>
      <c r="AP2535">
        <f t="shared" si="159"/>
        <v>329.78116666666676</v>
      </c>
    </row>
    <row r="2536" spans="1:42" x14ac:dyDescent="0.25">
      <c r="A2536">
        <v>3609</v>
      </c>
      <c r="B2536">
        <v>62</v>
      </c>
      <c r="C2536" t="s">
        <v>53</v>
      </c>
      <c r="D2536" t="s">
        <v>37</v>
      </c>
      <c r="E2536">
        <v>1</v>
      </c>
      <c r="F2536">
        <v>0</v>
      </c>
      <c r="G2536">
        <v>0</v>
      </c>
      <c r="H2536">
        <v>2</v>
      </c>
      <c r="I2536" t="s">
        <v>72</v>
      </c>
      <c r="J2536" t="s">
        <v>39</v>
      </c>
      <c r="K2536">
        <v>968.56449999999995</v>
      </c>
      <c r="L2536">
        <v>760.7886666666667</v>
      </c>
      <c r="M2536" t="s">
        <v>49</v>
      </c>
      <c r="N2536" t="s">
        <v>58</v>
      </c>
      <c r="O2536">
        <v>0</v>
      </c>
      <c r="P2536">
        <v>0</v>
      </c>
      <c r="Q2536">
        <v>309.7162222222222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125.1111111111111</v>
      </c>
      <c r="X2536">
        <v>0</v>
      </c>
      <c r="Y2536">
        <v>0</v>
      </c>
      <c r="Z2536">
        <v>891.52074742041918</v>
      </c>
      <c r="AA2536">
        <v>3</v>
      </c>
      <c r="AB2536">
        <v>306.13303333624589</v>
      </c>
      <c r="AC2536" t="s">
        <v>42</v>
      </c>
      <c r="AD2536" t="s">
        <v>66</v>
      </c>
      <c r="AE2536" t="s">
        <v>51</v>
      </c>
      <c r="AF2536" t="s">
        <v>45</v>
      </c>
      <c r="AG2536">
        <v>0</v>
      </c>
      <c r="AH2536">
        <v>3.754318505525589E-2</v>
      </c>
      <c r="AI2536">
        <v>555.649658203125</v>
      </c>
      <c r="AJ2536">
        <v>5.7814132422208793E-2</v>
      </c>
      <c r="AK2536">
        <v>207.77583333333331</v>
      </c>
      <c r="AL2536" t="s">
        <v>90</v>
      </c>
      <c r="AM2536">
        <f t="shared" si="156"/>
        <v>0</v>
      </c>
      <c r="AN2536">
        <f t="shared" si="157"/>
        <v>1278.2807222222223</v>
      </c>
      <c r="AO2536">
        <f t="shared" si="158"/>
        <v>885.89977777777779</v>
      </c>
      <c r="AP2536">
        <f t="shared" si="159"/>
        <v>392.38094444444448</v>
      </c>
    </row>
    <row r="2537" spans="1:42" x14ac:dyDescent="0.25">
      <c r="A2537">
        <v>3611</v>
      </c>
      <c r="B2537">
        <v>46</v>
      </c>
      <c r="C2537" t="s">
        <v>36</v>
      </c>
      <c r="D2537" t="s">
        <v>79</v>
      </c>
      <c r="E2537">
        <v>6</v>
      </c>
      <c r="F2537">
        <v>2</v>
      </c>
      <c r="G2537">
        <v>2</v>
      </c>
      <c r="H2537">
        <v>3</v>
      </c>
      <c r="I2537" t="s">
        <v>72</v>
      </c>
      <c r="J2537" t="s">
        <v>55</v>
      </c>
      <c r="K2537">
        <v>217.50624999999999</v>
      </c>
      <c r="L2537">
        <v>163.0382222222222</v>
      </c>
      <c r="M2537" t="s">
        <v>49</v>
      </c>
      <c r="N2537" t="s">
        <v>58</v>
      </c>
      <c r="O2537">
        <v>0</v>
      </c>
      <c r="P2537">
        <v>1022.2222222222219</v>
      </c>
      <c r="Q2537">
        <v>45.366</v>
      </c>
      <c r="R2537">
        <v>0</v>
      </c>
      <c r="S2537">
        <v>0</v>
      </c>
      <c r="T2537">
        <v>44.444444444444443</v>
      </c>
      <c r="U2537">
        <v>26.666666666666671</v>
      </c>
      <c r="V2537">
        <v>0</v>
      </c>
      <c r="W2537">
        <v>10.888888888888889</v>
      </c>
      <c r="X2537">
        <v>0</v>
      </c>
      <c r="Y2537">
        <v>0</v>
      </c>
      <c r="Z2537">
        <v>164.67367094694549</v>
      </c>
      <c r="AA2537">
        <v>60</v>
      </c>
      <c r="AB2537">
        <v>4.1816289123469028</v>
      </c>
      <c r="AC2537" t="s">
        <v>62</v>
      </c>
      <c r="AD2537" t="s">
        <v>43</v>
      </c>
      <c r="AE2537" t="s">
        <v>44</v>
      </c>
      <c r="AF2537" t="s">
        <v>45</v>
      </c>
      <c r="AG2537">
        <v>0</v>
      </c>
      <c r="AH2537">
        <v>0.25441882014274603</v>
      </c>
      <c r="AI2537">
        <v>505.05184936523438</v>
      </c>
      <c r="AJ2537">
        <v>0.49622094631195068</v>
      </c>
      <c r="AK2537">
        <v>54.468027777777763</v>
      </c>
      <c r="AL2537" t="s">
        <v>64</v>
      </c>
      <c r="AM2537">
        <f t="shared" si="156"/>
        <v>1022.2222222222219</v>
      </c>
      <c r="AN2537">
        <f t="shared" si="157"/>
        <v>333.98336111111115</v>
      </c>
      <c r="AO2537">
        <f t="shared" si="158"/>
        <v>173.92711111111109</v>
      </c>
      <c r="AP2537">
        <f t="shared" si="159"/>
        <v>160.05625000000006</v>
      </c>
    </row>
    <row r="2538" spans="1:42" x14ac:dyDescent="0.25">
      <c r="A2538">
        <v>3613</v>
      </c>
      <c r="B2538">
        <v>43</v>
      </c>
      <c r="C2538" t="s">
        <v>67</v>
      </c>
      <c r="D2538" t="s">
        <v>65</v>
      </c>
      <c r="E2538">
        <v>2</v>
      </c>
      <c r="F2538">
        <v>1</v>
      </c>
      <c r="G2538">
        <v>1</v>
      </c>
      <c r="H2538">
        <v>3</v>
      </c>
      <c r="I2538" t="s">
        <v>60</v>
      </c>
      <c r="J2538" t="s">
        <v>39</v>
      </c>
      <c r="K2538">
        <v>1074.2184999999999</v>
      </c>
      <c r="L2538">
        <v>1387.641333333333</v>
      </c>
      <c r="M2538" t="s">
        <v>49</v>
      </c>
      <c r="N2538" t="s">
        <v>41</v>
      </c>
      <c r="O2538">
        <v>0</v>
      </c>
      <c r="P2538">
        <v>0</v>
      </c>
      <c r="Q2538">
        <v>302.87599999999998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81.777777777777771</v>
      </c>
      <c r="X2538">
        <v>0</v>
      </c>
      <c r="Y2538">
        <v>0</v>
      </c>
      <c r="Z2538">
        <v>315.15879565754562</v>
      </c>
      <c r="AA2538">
        <v>36</v>
      </c>
      <c r="AB2538">
        <v>11.393745437234781</v>
      </c>
      <c r="AC2538" t="s">
        <v>42</v>
      </c>
      <c r="AD2538" t="s">
        <v>68</v>
      </c>
      <c r="AE2538" t="s">
        <v>51</v>
      </c>
      <c r="AF2538" t="s">
        <v>45</v>
      </c>
      <c r="AG2538">
        <v>0</v>
      </c>
      <c r="AH2538">
        <v>8.3275288343429565E-2</v>
      </c>
      <c r="AI2538">
        <v>509.59622192382813</v>
      </c>
      <c r="AJ2538">
        <v>0.13991039991378779</v>
      </c>
      <c r="AK2538">
        <v>-313.4228333333333</v>
      </c>
      <c r="AL2538" t="s">
        <v>46</v>
      </c>
      <c r="AM2538">
        <f t="shared" si="156"/>
        <v>0</v>
      </c>
      <c r="AN2538">
        <f t="shared" si="157"/>
        <v>1377.0944999999999</v>
      </c>
      <c r="AO2538">
        <f t="shared" si="158"/>
        <v>1469.4191111111109</v>
      </c>
      <c r="AP2538">
        <f t="shared" si="159"/>
        <v>-92.324611111110926</v>
      </c>
    </row>
    <row r="2539" spans="1:42" x14ac:dyDescent="0.25">
      <c r="A2539">
        <v>3615</v>
      </c>
      <c r="B2539">
        <v>57</v>
      </c>
      <c r="C2539" t="s">
        <v>53</v>
      </c>
      <c r="D2539" t="s">
        <v>37</v>
      </c>
      <c r="E2539">
        <v>2</v>
      </c>
      <c r="F2539">
        <v>0</v>
      </c>
      <c r="G2539">
        <v>0</v>
      </c>
      <c r="H2539">
        <v>4</v>
      </c>
      <c r="I2539" t="s">
        <v>54</v>
      </c>
      <c r="J2539" t="s">
        <v>55</v>
      </c>
      <c r="K2539">
        <v>1536.366</v>
      </c>
      <c r="L2539">
        <v>818.07866666666666</v>
      </c>
      <c r="M2539" t="s">
        <v>49</v>
      </c>
      <c r="N2539" t="s">
        <v>58</v>
      </c>
      <c r="O2539">
        <v>719.49948958823461</v>
      </c>
      <c r="P2539">
        <v>1288.8888888888889</v>
      </c>
      <c r="Q2539">
        <v>640.11311111111115</v>
      </c>
      <c r="R2539">
        <v>0</v>
      </c>
      <c r="S2539">
        <v>0</v>
      </c>
      <c r="T2539">
        <v>0</v>
      </c>
      <c r="U2539">
        <v>131.4666666666667</v>
      </c>
      <c r="V2539">
        <v>0</v>
      </c>
      <c r="W2539">
        <v>0</v>
      </c>
      <c r="X2539">
        <v>0</v>
      </c>
      <c r="Y2539">
        <v>0</v>
      </c>
      <c r="Z2539">
        <v>2216.9512556588452</v>
      </c>
      <c r="AA2539">
        <v>36</v>
      </c>
      <c r="AB2539">
        <v>80.148098678426038</v>
      </c>
      <c r="AC2539" t="s">
        <v>62</v>
      </c>
      <c r="AD2539" t="s">
        <v>56</v>
      </c>
      <c r="AE2539" t="s">
        <v>44</v>
      </c>
      <c r="AF2539" t="s">
        <v>45</v>
      </c>
      <c r="AG2539">
        <v>1</v>
      </c>
      <c r="AH2539">
        <v>1.0208939202129841E-2</v>
      </c>
      <c r="AI2539">
        <v>804.3568115234375</v>
      </c>
      <c r="AJ2539">
        <v>1.2713649310171601E-2</v>
      </c>
      <c r="AK2539">
        <v>718.28733333333332</v>
      </c>
      <c r="AL2539" t="s">
        <v>46</v>
      </c>
      <c r="AM2539">
        <f t="shared" si="156"/>
        <v>1.788882445462229</v>
      </c>
      <c r="AN2539">
        <f t="shared" si="157"/>
        <v>2307.9457777777779</v>
      </c>
      <c r="AO2539">
        <f t="shared" si="158"/>
        <v>818.07866666666666</v>
      </c>
      <c r="AP2539">
        <f t="shared" si="159"/>
        <v>1489.8671111111112</v>
      </c>
    </row>
    <row r="2540" spans="1:42" x14ac:dyDescent="0.25">
      <c r="A2540">
        <v>3617</v>
      </c>
      <c r="B2540">
        <v>40</v>
      </c>
      <c r="C2540" t="s">
        <v>67</v>
      </c>
      <c r="D2540" t="s">
        <v>37</v>
      </c>
      <c r="E2540">
        <v>2</v>
      </c>
      <c r="F2540">
        <v>0</v>
      </c>
      <c r="G2540">
        <v>0</v>
      </c>
      <c r="H2540">
        <v>2</v>
      </c>
      <c r="I2540" t="s">
        <v>54</v>
      </c>
      <c r="J2540" t="s">
        <v>39</v>
      </c>
      <c r="K2540">
        <v>703.63675000000001</v>
      </c>
      <c r="L2540">
        <v>453.34044444444447</v>
      </c>
      <c r="M2540" t="s">
        <v>80</v>
      </c>
      <c r="N2540" t="s">
        <v>50</v>
      </c>
      <c r="O2540">
        <v>0</v>
      </c>
      <c r="P2540">
        <v>0</v>
      </c>
      <c r="Q2540">
        <v>382.56044444444439</v>
      </c>
      <c r="R2540">
        <v>0</v>
      </c>
      <c r="S2540">
        <v>0</v>
      </c>
      <c r="T2540">
        <v>0</v>
      </c>
      <c r="U2540">
        <v>600</v>
      </c>
      <c r="V2540">
        <v>162.44444444444451</v>
      </c>
      <c r="W2540">
        <v>0</v>
      </c>
      <c r="X2540">
        <v>0</v>
      </c>
      <c r="Y2540">
        <v>0</v>
      </c>
      <c r="Z2540">
        <v>671.75466831797905</v>
      </c>
      <c r="AA2540">
        <v>36</v>
      </c>
      <c r="AB2540">
        <v>24.285540472130201</v>
      </c>
      <c r="AC2540" t="s">
        <v>42</v>
      </c>
      <c r="AD2540" t="s">
        <v>43</v>
      </c>
      <c r="AE2540" t="s">
        <v>44</v>
      </c>
      <c r="AF2540" t="s">
        <v>45</v>
      </c>
      <c r="AG2540">
        <v>1</v>
      </c>
      <c r="AH2540">
        <v>0.1190495118498802</v>
      </c>
      <c r="AI2540">
        <v>446.29132080078119</v>
      </c>
      <c r="AJ2540">
        <v>0.17467491328716281</v>
      </c>
      <c r="AK2540">
        <v>250.29630555555551</v>
      </c>
      <c r="AL2540" t="s">
        <v>57</v>
      </c>
      <c r="AM2540">
        <f t="shared" si="156"/>
        <v>0</v>
      </c>
      <c r="AN2540">
        <f t="shared" si="157"/>
        <v>1686.1971944444444</v>
      </c>
      <c r="AO2540">
        <f t="shared" si="158"/>
        <v>615.78488888888899</v>
      </c>
      <c r="AP2540">
        <f t="shared" si="159"/>
        <v>1070.4123055555556</v>
      </c>
    </row>
    <row r="2541" spans="1:42" x14ac:dyDescent="0.25">
      <c r="A2541">
        <v>3618</v>
      </c>
      <c r="B2541">
        <v>51</v>
      </c>
      <c r="C2541" t="s">
        <v>53</v>
      </c>
      <c r="D2541" t="s">
        <v>37</v>
      </c>
      <c r="E2541">
        <v>0</v>
      </c>
      <c r="F2541">
        <v>1</v>
      </c>
      <c r="G2541">
        <v>1</v>
      </c>
      <c r="H2541">
        <v>3</v>
      </c>
      <c r="I2541" t="s">
        <v>38</v>
      </c>
      <c r="J2541" t="s">
        <v>55</v>
      </c>
      <c r="K2541">
        <v>1206.453</v>
      </c>
      <c r="L2541">
        <v>976.19333333333338</v>
      </c>
      <c r="M2541" t="s">
        <v>49</v>
      </c>
      <c r="N2541" t="s">
        <v>50</v>
      </c>
      <c r="O2541">
        <v>0</v>
      </c>
      <c r="P2541">
        <v>0</v>
      </c>
      <c r="Q2541">
        <v>801.24577777777779</v>
      </c>
      <c r="R2541">
        <v>0</v>
      </c>
      <c r="S2541">
        <v>0</v>
      </c>
      <c r="T2541">
        <v>0</v>
      </c>
      <c r="U2541">
        <v>766.66666666666663</v>
      </c>
      <c r="V2541">
        <v>0</v>
      </c>
      <c r="W2541">
        <v>0</v>
      </c>
      <c r="X2541">
        <v>0</v>
      </c>
      <c r="Y2541">
        <v>0</v>
      </c>
      <c r="Z2541">
        <v>707.83171320156748</v>
      </c>
      <c r="AA2541">
        <v>36</v>
      </c>
      <c r="AB2541">
        <v>25.589812068528708</v>
      </c>
      <c r="AC2541" t="s">
        <v>62</v>
      </c>
      <c r="AD2541" t="s">
        <v>43</v>
      </c>
      <c r="AE2541" t="s">
        <v>44</v>
      </c>
      <c r="AF2541" t="s">
        <v>88</v>
      </c>
      <c r="AG2541">
        <v>1</v>
      </c>
      <c r="AH2541">
        <v>5.514812096953392E-2</v>
      </c>
      <c r="AI2541">
        <v>565.36492919921875</v>
      </c>
      <c r="AJ2541">
        <v>9.1317139565944672E-2</v>
      </c>
      <c r="AK2541">
        <v>230.25966666666659</v>
      </c>
      <c r="AL2541" t="s">
        <v>46</v>
      </c>
      <c r="AM2541">
        <f t="shared" si="156"/>
        <v>0</v>
      </c>
      <c r="AN2541">
        <f t="shared" si="157"/>
        <v>2774.3654444444442</v>
      </c>
      <c r="AO2541">
        <f t="shared" si="158"/>
        <v>976.19333333333338</v>
      </c>
      <c r="AP2541">
        <f t="shared" si="159"/>
        <v>1798.1721111111108</v>
      </c>
    </row>
    <row r="2542" spans="1:42" x14ac:dyDescent="0.25">
      <c r="A2542">
        <v>3619</v>
      </c>
      <c r="B2542">
        <v>28</v>
      </c>
      <c r="C2542" t="s">
        <v>53</v>
      </c>
      <c r="D2542" t="s">
        <v>65</v>
      </c>
      <c r="E2542">
        <v>0</v>
      </c>
      <c r="F2542">
        <v>0</v>
      </c>
      <c r="G2542">
        <v>0</v>
      </c>
      <c r="H2542">
        <v>2</v>
      </c>
      <c r="I2542" t="s">
        <v>72</v>
      </c>
      <c r="J2542" t="s">
        <v>55</v>
      </c>
      <c r="K2542">
        <v>272.62200000000001</v>
      </c>
      <c r="L2542">
        <v>297.22977777777783</v>
      </c>
      <c r="M2542" t="s">
        <v>40</v>
      </c>
      <c r="N2542" t="s">
        <v>50</v>
      </c>
      <c r="O2542">
        <v>0</v>
      </c>
      <c r="P2542">
        <v>0</v>
      </c>
      <c r="Q2542">
        <v>118.9631111111111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46.444444444444443</v>
      </c>
      <c r="X2542">
        <v>0</v>
      </c>
      <c r="Y2542">
        <v>0</v>
      </c>
      <c r="Z2542">
        <v>143.85461833616611</v>
      </c>
      <c r="AA2542">
        <v>36</v>
      </c>
      <c r="AB2542">
        <v>5.20068906175743</v>
      </c>
      <c r="AC2542" t="s">
        <v>42</v>
      </c>
      <c r="AD2542" t="s">
        <v>43</v>
      </c>
      <c r="AE2542" t="s">
        <v>44</v>
      </c>
      <c r="AF2542" t="s">
        <v>45</v>
      </c>
      <c r="AG2542">
        <v>0</v>
      </c>
      <c r="AH2542">
        <v>0.26372411847114557</v>
      </c>
      <c r="AI2542">
        <v>303.40835571289063</v>
      </c>
      <c r="AJ2542">
        <v>0.39332348108291632</v>
      </c>
      <c r="AK2542">
        <v>-24.607777777777759</v>
      </c>
      <c r="AL2542" t="s">
        <v>64</v>
      </c>
      <c r="AM2542">
        <f t="shared" si="156"/>
        <v>0</v>
      </c>
      <c r="AN2542">
        <f t="shared" si="157"/>
        <v>391.58511111111113</v>
      </c>
      <c r="AO2542">
        <f t="shared" si="158"/>
        <v>343.67422222222228</v>
      </c>
      <c r="AP2542">
        <f t="shared" si="159"/>
        <v>47.910888888888849</v>
      </c>
    </row>
    <row r="2543" spans="1:42" x14ac:dyDescent="0.25">
      <c r="A2543">
        <v>3621</v>
      </c>
      <c r="B2543">
        <v>24</v>
      </c>
      <c r="C2543" t="s">
        <v>36</v>
      </c>
      <c r="D2543" t="s">
        <v>79</v>
      </c>
      <c r="E2543">
        <v>0</v>
      </c>
      <c r="F2543">
        <v>0</v>
      </c>
      <c r="G2543">
        <v>0</v>
      </c>
      <c r="H2543">
        <v>3</v>
      </c>
      <c r="I2543" t="s">
        <v>48</v>
      </c>
      <c r="J2543" t="s">
        <v>39</v>
      </c>
      <c r="K2543">
        <v>472.57324999999997</v>
      </c>
      <c r="L2543">
        <v>479.05622222222217</v>
      </c>
      <c r="M2543" t="s">
        <v>40</v>
      </c>
      <c r="N2543" t="s">
        <v>50</v>
      </c>
      <c r="O2543">
        <v>0</v>
      </c>
      <c r="P2543">
        <v>0</v>
      </c>
      <c r="Q2543">
        <v>23.604222222222219</v>
      </c>
      <c r="R2543">
        <v>0</v>
      </c>
      <c r="S2543">
        <v>0</v>
      </c>
      <c r="T2543">
        <v>255.55555555555549</v>
      </c>
      <c r="U2543">
        <v>0</v>
      </c>
      <c r="V2543">
        <v>0</v>
      </c>
      <c r="W2543">
        <v>22</v>
      </c>
      <c r="X2543">
        <v>0</v>
      </c>
      <c r="Y2543">
        <v>0</v>
      </c>
      <c r="Z2543">
        <v>238.1622564749303</v>
      </c>
      <c r="AA2543">
        <v>48</v>
      </c>
      <c r="AB2543">
        <v>6.9960161906301046</v>
      </c>
      <c r="AC2543" t="s">
        <v>62</v>
      </c>
      <c r="AD2543" t="s">
        <v>43</v>
      </c>
      <c r="AE2543" t="s">
        <v>44</v>
      </c>
      <c r="AF2543" t="s">
        <v>45</v>
      </c>
      <c r="AG2543">
        <v>1</v>
      </c>
      <c r="AH2543">
        <v>0.1849815100431442</v>
      </c>
      <c r="AI2543">
        <v>394.51101684570313</v>
      </c>
      <c r="AJ2543">
        <v>0.31603467464447021</v>
      </c>
      <c r="AK2543">
        <v>-6.4829722222222594</v>
      </c>
      <c r="AL2543" t="s">
        <v>57</v>
      </c>
      <c r="AM2543">
        <f t="shared" si="156"/>
        <v>0</v>
      </c>
      <c r="AN2543">
        <f t="shared" si="157"/>
        <v>751.73302777777769</v>
      </c>
      <c r="AO2543">
        <f t="shared" si="158"/>
        <v>501.05622222222217</v>
      </c>
      <c r="AP2543">
        <f t="shared" si="159"/>
        <v>250.67680555555552</v>
      </c>
    </row>
    <row r="2544" spans="1:42" x14ac:dyDescent="0.25">
      <c r="A2544">
        <v>3623</v>
      </c>
      <c r="B2544">
        <v>26</v>
      </c>
      <c r="C2544" t="s">
        <v>36</v>
      </c>
      <c r="D2544" t="s">
        <v>65</v>
      </c>
      <c r="E2544">
        <v>1</v>
      </c>
      <c r="F2544">
        <v>3</v>
      </c>
      <c r="G2544">
        <v>3</v>
      </c>
      <c r="H2544">
        <v>5</v>
      </c>
      <c r="I2544" t="s">
        <v>54</v>
      </c>
      <c r="J2544" t="s">
        <v>39</v>
      </c>
      <c r="K2544">
        <v>144.99475000000001</v>
      </c>
      <c r="L2544">
        <v>71.943111111111108</v>
      </c>
      <c r="M2544" t="s">
        <v>40</v>
      </c>
      <c r="N2544" t="s">
        <v>41</v>
      </c>
      <c r="O2544">
        <v>0</v>
      </c>
      <c r="P2544">
        <v>0</v>
      </c>
      <c r="Q2544">
        <v>51.073555555555558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688.88888888888891</v>
      </c>
      <c r="X2544">
        <v>0</v>
      </c>
      <c r="Y2544">
        <v>0</v>
      </c>
      <c r="Z2544">
        <v>208.64558644717101</v>
      </c>
      <c r="AA2544">
        <v>24</v>
      </c>
      <c r="AB2544">
        <v>10.41644353327651</v>
      </c>
      <c r="AC2544" t="s">
        <v>62</v>
      </c>
      <c r="AD2544" t="s">
        <v>68</v>
      </c>
      <c r="AE2544" t="s">
        <v>51</v>
      </c>
      <c r="AF2544" t="s">
        <v>45</v>
      </c>
      <c r="AG2544">
        <v>0</v>
      </c>
      <c r="AH2544">
        <v>0.28693526983261108</v>
      </c>
      <c r="AI2544">
        <v>379.07327270507813</v>
      </c>
      <c r="AJ2544">
        <v>0.51632297039031982</v>
      </c>
      <c r="AK2544">
        <v>73.051638888888903</v>
      </c>
      <c r="AL2544" t="s">
        <v>52</v>
      </c>
      <c r="AM2544">
        <f t="shared" si="156"/>
        <v>0</v>
      </c>
      <c r="AN2544">
        <f t="shared" si="157"/>
        <v>196.06830555555558</v>
      </c>
      <c r="AO2544">
        <f t="shared" si="158"/>
        <v>760.83199999999999</v>
      </c>
      <c r="AP2544">
        <f t="shared" si="159"/>
        <v>-564.76369444444435</v>
      </c>
    </row>
    <row r="2545" spans="1:42" x14ac:dyDescent="0.25">
      <c r="A2545">
        <v>3624</v>
      </c>
      <c r="B2545">
        <v>42</v>
      </c>
      <c r="C2545" t="s">
        <v>53</v>
      </c>
      <c r="D2545" t="s">
        <v>76</v>
      </c>
      <c r="E2545">
        <v>1</v>
      </c>
      <c r="F2545">
        <v>0</v>
      </c>
      <c r="G2545">
        <v>0</v>
      </c>
      <c r="H2545">
        <v>3</v>
      </c>
      <c r="I2545" t="s">
        <v>38</v>
      </c>
      <c r="J2545" t="s">
        <v>55</v>
      </c>
      <c r="K2545">
        <v>185.21299999999999</v>
      </c>
      <c r="L2545">
        <v>122.3682222222222</v>
      </c>
      <c r="M2545" t="s">
        <v>40</v>
      </c>
      <c r="N2545" t="s">
        <v>50</v>
      </c>
      <c r="O2545">
        <v>0</v>
      </c>
      <c r="P2545">
        <v>286.6611111111111</v>
      </c>
      <c r="Q2545">
        <v>39.727555555555547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44.444444444444443</v>
      </c>
      <c r="X2545">
        <v>0</v>
      </c>
      <c r="Y2545">
        <v>0</v>
      </c>
      <c r="Z2545">
        <v>154.655458541786</v>
      </c>
      <c r="AA2545">
        <v>24</v>
      </c>
      <c r="AB2545">
        <v>7.7210348823812529</v>
      </c>
      <c r="AC2545" t="s">
        <v>42</v>
      </c>
      <c r="AD2545" t="s">
        <v>43</v>
      </c>
      <c r="AE2545" t="s">
        <v>44</v>
      </c>
      <c r="AF2545" t="s">
        <v>45</v>
      </c>
      <c r="AG2545">
        <v>0</v>
      </c>
      <c r="AH2545">
        <v>0.27595877647399902</v>
      </c>
      <c r="AI2545">
        <v>335.60421752929688</v>
      </c>
      <c r="AJ2545">
        <v>0.45361757278442377</v>
      </c>
      <c r="AK2545">
        <v>62.844777777777779</v>
      </c>
      <c r="AL2545" t="s">
        <v>64</v>
      </c>
      <c r="AM2545">
        <f t="shared" si="156"/>
        <v>286.6611111111111</v>
      </c>
      <c r="AN2545">
        <f t="shared" si="157"/>
        <v>224.94055555555553</v>
      </c>
      <c r="AO2545">
        <f t="shared" si="158"/>
        <v>166.81266666666664</v>
      </c>
      <c r="AP2545">
        <f t="shared" si="159"/>
        <v>58.12788888888889</v>
      </c>
    </row>
    <row r="2546" spans="1:42" x14ac:dyDescent="0.25">
      <c r="A2546">
        <v>3625</v>
      </c>
      <c r="B2546">
        <v>51</v>
      </c>
      <c r="C2546" t="s">
        <v>67</v>
      </c>
      <c r="D2546" t="s">
        <v>37</v>
      </c>
      <c r="E2546">
        <v>1</v>
      </c>
      <c r="F2546">
        <v>0</v>
      </c>
      <c r="G2546">
        <v>0</v>
      </c>
      <c r="H2546">
        <v>3</v>
      </c>
      <c r="I2546" t="s">
        <v>38</v>
      </c>
      <c r="J2546" t="s">
        <v>39</v>
      </c>
      <c r="K2546">
        <v>237.55674999999999</v>
      </c>
      <c r="L2546">
        <v>249.41422222222221</v>
      </c>
      <c r="M2546" t="s">
        <v>80</v>
      </c>
      <c r="N2546" t="s">
        <v>58</v>
      </c>
      <c r="O2546">
        <v>0</v>
      </c>
      <c r="P2546">
        <v>0</v>
      </c>
      <c r="Q2546">
        <v>149.6948888888889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18.444444444444439</v>
      </c>
      <c r="X2546">
        <v>0</v>
      </c>
      <c r="Y2546">
        <v>0</v>
      </c>
      <c r="Z2546">
        <v>133.09953676190949</v>
      </c>
      <c r="AA2546">
        <v>60</v>
      </c>
      <c r="AB2546">
        <v>3.379853427345386</v>
      </c>
      <c r="AC2546" t="s">
        <v>62</v>
      </c>
      <c r="AD2546" t="s">
        <v>56</v>
      </c>
      <c r="AE2546" t="s">
        <v>51</v>
      </c>
      <c r="AF2546" t="s">
        <v>45</v>
      </c>
      <c r="AG2546">
        <v>0</v>
      </c>
      <c r="AH2546">
        <v>0.21398910880088809</v>
      </c>
      <c r="AI2546">
        <v>476.32919311523438</v>
      </c>
      <c r="AJ2546">
        <v>0.43958708643913269</v>
      </c>
      <c r="AK2546">
        <v>-11.85747222222224</v>
      </c>
      <c r="AL2546" t="s">
        <v>64</v>
      </c>
      <c r="AM2546">
        <f t="shared" si="156"/>
        <v>0</v>
      </c>
      <c r="AN2546">
        <f t="shared" si="157"/>
        <v>387.25163888888892</v>
      </c>
      <c r="AO2546">
        <f t="shared" si="158"/>
        <v>267.85866666666664</v>
      </c>
      <c r="AP2546">
        <f t="shared" si="159"/>
        <v>119.39297222222228</v>
      </c>
    </row>
    <row r="2547" spans="1:42" x14ac:dyDescent="0.25">
      <c r="A2547">
        <v>3626</v>
      </c>
      <c r="B2547">
        <v>23</v>
      </c>
      <c r="C2547" t="s">
        <v>36</v>
      </c>
      <c r="D2547" t="s">
        <v>65</v>
      </c>
      <c r="E2547">
        <v>0</v>
      </c>
      <c r="F2547">
        <v>0</v>
      </c>
      <c r="G2547">
        <v>0</v>
      </c>
      <c r="H2547">
        <v>3</v>
      </c>
      <c r="I2547" t="s">
        <v>54</v>
      </c>
      <c r="J2547" t="s">
        <v>74</v>
      </c>
      <c r="K2547">
        <v>235.54425000000001</v>
      </c>
      <c r="L2547">
        <v>177.91</v>
      </c>
      <c r="M2547" t="s">
        <v>49</v>
      </c>
      <c r="N2547" t="s">
        <v>41</v>
      </c>
      <c r="O2547">
        <v>0</v>
      </c>
      <c r="P2547">
        <v>0</v>
      </c>
      <c r="Q2547">
        <v>61.770888888888891</v>
      </c>
      <c r="R2547">
        <v>0</v>
      </c>
      <c r="S2547">
        <v>0</v>
      </c>
      <c r="T2547">
        <v>0</v>
      </c>
      <c r="U2547">
        <v>222.2222222222222</v>
      </c>
      <c r="V2547">
        <v>0</v>
      </c>
      <c r="W2547">
        <v>0</v>
      </c>
      <c r="X2547">
        <v>0</v>
      </c>
      <c r="Y2547">
        <v>0</v>
      </c>
      <c r="Z2547">
        <v>198.1644147261083</v>
      </c>
      <c r="AA2547">
        <v>48</v>
      </c>
      <c r="AB2547">
        <v>5.821079604931124</v>
      </c>
      <c r="AC2547" t="s">
        <v>42</v>
      </c>
      <c r="AD2547" t="s">
        <v>43</v>
      </c>
      <c r="AE2547" t="s">
        <v>51</v>
      </c>
      <c r="AF2547" t="s">
        <v>45</v>
      </c>
      <c r="AG2547">
        <v>1</v>
      </c>
      <c r="AH2547">
        <v>0.24706524610519409</v>
      </c>
      <c r="AI2547">
        <v>360.15133666992188</v>
      </c>
      <c r="AJ2547">
        <v>0.41650193929672241</v>
      </c>
      <c r="AK2547">
        <v>57.634250000000009</v>
      </c>
      <c r="AL2547" t="s">
        <v>64</v>
      </c>
      <c r="AM2547">
        <f t="shared" si="156"/>
        <v>0</v>
      </c>
      <c r="AN2547">
        <f t="shared" si="157"/>
        <v>519.53736111111107</v>
      </c>
      <c r="AO2547">
        <f t="shared" si="158"/>
        <v>177.91</v>
      </c>
      <c r="AP2547">
        <f t="shared" si="159"/>
        <v>341.6273611111111</v>
      </c>
    </row>
    <row r="2548" spans="1:42" x14ac:dyDescent="0.25">
      <c r="A2548">
        <v>3628</v>
      </c>
      <c r="B2548">
        <v>34</v>
      </c>
      <c r="C2548" t="s">
        <v>53</v>
      </c>
      <c r="D2548" t="s">
        <v>47</v>
      </c>
      <c r="E2548">
        <v>2</v>
      </c>
      <c r="F2548">
        <v>3</v>
      </c>
      <c r="G2548">
        <v>3</v>
      </c>
      <c r="H2548">
        <v>2</v>
      </c>
      <c r="I2548" t="s">
        <v>38</v>
      </c>
      <c r="J2548" t="s">
        <v>61</v>
      </c>
      <c r="K2548">
        <v>732.16925000000003</v>
      </c>
      <c r="L2548">
        <v>821.51622222222227</v>
      </c>
      <c r="M2548" t="s">
        <v>49</v>
      </c>
      <c r="N2548" t="s">
        <v>58</v>
      </c>
      <c r="O2548">
        <v>0</v>
      </c>
      <c r="P2548">
        <v>155.55555555555549</v>
      </c>
      <c r="Q2548">
        <v>34.699111111111108</v>
      </c>
      <c r="R2548">
        <v>0</v>
      </c>
      <c r="S2548">
        <v>0</v>
      </c>
      <c r="T2548">
        <v>255.55555555555549</v>
      </c>
      <c r="U2548">
        <v>622.22222222222217</v>
      </c>
      <c r="V2548">
        <v>0</v>
      </c>
      <c r="W2548">
        <v>32.888888888888893</v>
      </c>
      <c r="X2548">
        <v>261.77777777777783</v>
      </c>
      <c r="Y2548">
        <v>0</v>
      </c>
      <c r="Z2548">
        <v>469.61180123740979</v>
      </c>
      <c r="AA2548">
        <v>24</v>
      </c>
      <c r="AB2548">
        <v>23.444947451061111</v>
      </c>
      <c r="AC2548" t="s">
        <v>62</v>
      </c>
      <c r="AD2548" t="s">
        <v>56</v>
      </c>
      <c r="AE2548" t="s">
        <v>44</v>
      </c>
      <c r="AF2548" t="s">
        <v>45</v>
      </c>
      <c r="AG2548">
        <v>1</v>
      </c>
      <c r="AH2548">
        <v>0.14521259069442749</v>
      </c>
      <c r="AI2548">
        <v>402.29559326171881</v>
      </c>
      <c r="AJ2548">
        <v>0.19972291588783261</v>
      </c>
      <c r="AK2548">
        <v>-89.346972222222234</v>
      </c>
      <c r="AL2548" t="s">
        <v>57</v>
      </c>
      <c r="AM2548">
        <f t="shared" si="156"/>
        <v>155.55555555555549</v>
      </c>
      <c r="AN2548">
        <f t="shared" si="157"/>
        <v>1644.6461388888888</v>
      </c>
      <c r="AO2548">
        <f t="shared" si="158"/>
        <v>1116.182888888889</v>
      </c>
      <c r="AP2548">
        <f t="shared" si="159"/>
        <v>528.46324999999979</v>
      </c>
    </row>
    <row r="2549" spans="1:42" x14ac:dyDescent="0.25">
      <c r="A2549">
        <v>3629</v>
      </c>
      <c r="B2549">
        <v>24</v>
      </c>
      <c r="C2549" t="s">
        <v>36</v>
      </c>
      <c r="D2549" t="s">
        <v>37</v>
      </c>
      <c r="E2549">
        <v>0</v>
      </c>
      <c r="F2549">
        <v>0</v>
      </c>
      <c r="G2549">
        <v>0</v>
      </c>
      <c r="H2549">
        <v>2</v>
      </c>
      <c r="I2549" t="s">
        <v>60</v>
      </c>
      <c r="J2549" t="s">
        <v>39</v>
      </c>
      <c r="K2549">
        <v>967.31574999999998</v>
      </c>
      <c r="L2549">
        <v>979.56022222222225</v>
      </c>
      <c r="M2549" t="s">
        <v>49</v>
      </c>
      <c r="N2549" t="s">
        <v>58</v>
      </c>
      <c r="O2549">
        <v>0</v>
      </c>
      <c r="P2549">
        <v>0</v>
      </c>
      <c r="Q2549">
        <v>181.17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551.38077435198898</v>
      </c>
      <c r="AA2549">
        <v>36</v>
      </c>
      <c r="AB2549">
        <v>19.933735845273219</v>
      </c>
      <c r="AC2549" t="s">
        <v>62</v>
      </c>
      <c r="AD2549" t="s">
        <v>66</v>
      </c>
      <c r="AE2549" t="s">
        <v>44</v>
      </c>
      <c r="AF2549" t="s">
        <v>45</v>
      </c>
      <c r="AG2549">
        <v>1</v>
      </c>
      <c r="AH2549">
        <v>9.4060249626636505E-2</v>
      </c>
      <c r="AI2549">
        <v>411.31643676757813</v>
      </c>
      <c r="AJ2549">
        <v>0.1212928667664528</v>
      </c>
      <c r="AK2549">
        <v>-12.244472222222271</v>
      </c>
      <c r="AL2549" t="s">
        <v>57</v>
      </c>
      <c r="AM2549">
        <f t="shared" si="156"/>
        <v>0</v>
      </c>
      <c r="AN2549">
        <f t="shared" si="157"/>
        <v>1148.4857500000001</v>
      </c>
      <c r="AO2549">
        <f t="shared" si="158"/>
        <v>979.56022222222225</v>
      </c>
      <c r="AP2549">
        <f t="shared" si="159"/>
        <v>168.9255277777778</v>
      </c>
    </row>
    <row r="2550" spans="1:42" x14ac:dyDescent="0.25">
      <c r="A2550">
        <v>3630</v>
      </c>
      <c r="B2550">
        <v>47</v>
      </c>
      <c r="C2550" t="s">
        <v>36</v>
      </c>
      <c r="D2550" t="s">
        <v>37</v>
      </c>
      <c r="E2550">
        <v>2</v>
      </c>
      <c r="F2550">
        <v>0</v>
      </c>
      <c r="G2550">
        <v>0</v>
      </c>
      <c r="H2550">
        <v>2</v>
      </c>
      <c r="I2550" t="s">
        <v>38</v>
      </c>
      <c r="J2550" t="s">
        <v>39</v>
      </c>
      <c r="K2550">
        <v>996.87625000000003</v>
      </c>
      <c r="L2550">
        <v>491.428</v>
      </c>
      <c r="M2550" t="s">
        <v>40</v>
      </c>
      <c r="N2550" t="s">
        <v>41</v>
      </c>
      <c r="O2550">
        <v>0</v>
      </c>
      <c r="P2550">
        <v>0</v>
      </c>
      <c r="Q2550">
        <v>318.12</v>
      </c>
      <c r="R2550">
        <v>0</v>
      </c>
      <c r="S2550">
        <v>0</v>
      </c>
      <c r="T2550">
        <v>44.444444444444443</v>
      </c>
      <c r="U2550">
        <v>0</v>
      </c>
      <c r="V2550">
        <v>0</v>
      </c>
      <c r="W2550">
        <v>290.22222222222217</v>
      </c>
      <c r="X2550">
        <v>0</v>
      </c>
      <c r="Y2550">
        <v>0</v>
      </c>
      <c r="Z2550">
        <v>1074.8678211486911</v>
      </c>
      <c r="AA2550">
        <v>36</v>
      </c>
      <c r="AB2550">
        <v>38.85904661899658</v>
      </c>
      <c r="AC2550" t="s">
        <v>42</v>
      </c>
      <c r="AD2550" t="s">
        <v>66</v>
      </c>
      <c r="AE2550" t="s">
        <v>51</v>
      </c>
      <c r="AF2550" t="s">
        <v>45</v>
      </c>
      <c r="AG2550">
        <v>1</v>
      </c>
      <c r="AH2550">
        <v>6.2681227922439575E-2</v>
      </c>
      <c r="AI2550">
        <v>535.373046875</v>
      </c>
      <c r="AJ2550">
        <v>8.5370175540447235E-2</v>
      </c>
      <c r="AK2550">
        <v>505.44824999999997</v>
      </c>
      <c r="AL2550" t="s">
        <v>57</v>
      </c>
      <c r="AM2550">
        <f t="shared" si="156"/>
        <v>0</v>
      </c>
      <c r="AN2550">
        <f t="shared" si="157"/>
        <v>1359.4406944444445</v>
      </c>
      <c r="AO2550">
        <f t="shared" si="158"/>
        <v>781.65022222222217</v>
      </c>
      <c r="AP2550">
        <f t="shared" si="159"/>
        <v>577.79047222222232</v>
      </c>
    </row>
    <row r="2551" spans="1:42" x14ac:dyDescent="0.25">
      <c r="A2551">
        <v>3631</v>
      </c>
      <c r="B2551">
        <v>30</v>
      </c>
      <c r="C2551" t="s">
        <v>53</v>
      </c>
      <c r="D2551" t="s">
        <v>65</v>
      </c>
      <c r="E2551">
        <v>3</v>
      </c>
      <c r="F2551">
        <v>0</v>
      </c>
      <c r="G2551">
        <v>0</v>
      </c>
      <c r="H2551">
        <v>2</v>
      </c>
      <c r="I2551" t="s">
        <v>48</v>
      </c>
      <c r="J2551" t="s">
        <v>55</v>
      </c>
      <c r="K2551">
        <v>707.65625</v>
      </c>
      <c r="L2551">
        <v>404.67333333333329</v>
      </c>
      <c r="M2551" t="s">
        <v>49</v>
      </c>
      <c r="N2551" t="s">
        <v>41</v>
      </c>
      <c r="O2551">
        <v>0</v>
      </c>
      <c r="P2551">
        <v>77.777777777777771</v>
      </c>
      <c r="Q2551">
        <v>423.24488888888891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11.111111111111111</v>
      </c>
      <c r="X2551">
        <v>0</v>
      </c>
      <c r="Y2551">
        <v>0</v>
      </c>
      <c r="Z2551">
        <v>961.05219674015359</v>
      </c>
      <c r="AA2551">
        <v>48</v>
      </c>
      <c r="AB2551">
        <v>28.230907902665439</v>
      </c>
      <c r="AC2551" t="s">
        <v>62</v>
      </c>
      <c r="AD2551" t="s">
        <v>66</v>
      </c>
      <c r="AE2551" t="s">
        <v>51</v>
      </c>
      <c r="AF2551" t="s">
        <v>45</v>
      </c>
      <c r="AG2551">
        <v>1</v>
      </c>
      <c r="AH2551">
        <v>9.7571775317192078E-2</v>
      </c>
      <c r="AI2551">
        <v>488.44638061523438</v>
      </c>
      <c r="AJ2551">
        <v>0.13540239632129669</v>
      </c>
      <c r="AK2551">
        <v>302.98291666666671</v>
      </c>
      <c r="AL2551" t="s">
        <v>57</v>
      </c>
      <c r="AM2551">
        <f t="shared" si="156"/>
        <v>77.777777777777771</v>
      </c>
      <c r="AN2551">
        <f t="shared" si="157"/>
        <v>1130.9011388888889</v>
      </c>
      <c r="AO2551">
        <f t="shared" si="158"/>
        <v>415.78444444444438</v>
      </c>
      <c r="AP2551">
        <f t="shared" si="159"/>
        <v>715.11669444444453</v>
      </c>
    </row>
    <row r="2552" spans="1:42" x14ac:dyDescent="0.25">
      <c r="A2552">
        <v>3632</v>
      </c>
      <c r="B2552">
        <v>57</v>
      </c>
      <c r="C2552" t="s">
        <v>36</v>
      </c>
      <c r="D2552" t="s">
        <v>65</v>
      </c>
      <c r="E2552">
        <v>2</v>
      </c>
      <c r="F2552">
        <v>4</v>
      </c>
      <c r="G2552">
        <v>4</v>
      </c>
      <c r="H2552">
        <v>3</v>
      </c>
      <c r="I2552" t="s">
        <v>59</v>
      </c>
      <c r="J2552" t="s">
        <v>39</v>
      </c>
      <c r="K2552">
        <v>486.14575000000002</v>
      </c>
      <c r="L2552">
        <v>636.15711111111113</v>
      </c>
      <c r="M2552" t="s">
        <v>49</v>
      </c>
      <c r="N2552" t="s">
        <v>50</v>
      </c>
      <c r="O2552">
        <v>772.32247374780195</v>
      </c>
      <c r="P2552">
        <v>1244.4444444444439</v>
      </c>
      <c r="Q2552">
        <v>32.31377777777778</v>
      </c>
      <c r="R2552">
        <v>0</v>
      </c>
      <c r="S2552">
        <v>0</v>
      </c>
      <c r="T2552">
        <v>0</v>
      </c>
      <c r="U2552">
        <v>333.33333333333331</v>
      </c>
      <c r="V2552">
        <v>0</v>
      </c>
      <c r="W2552">
        <v>0</v>
      </c>
      <c r="X2552">
        <v>0</v>
      </c>
      <c r="Y2552">
        <v>0</v>
      </c>
      <c r="Z2552">
        <v>175.37896527491051</v>
      </c>
      <c r="AA2552">
        <v>48</v>
      </c>
      <c r="AB2552">
        <v>5.1517570362303866</v>
      </c>
      <c r="AC2552" t="s">
        <v>42</v>
      </c>
      <c r="AD2552" t="s">
        <v>43</v>
      </c>
      <c r="AE2552" t="s">
        <v>44</v>
      </c>
      <c r="AF2552" t="s">
        <v>45</v>
      </c>
      <c r="AG2552">
        <v>0</v>
      </c>
      <c r="AH2552">
        <v>0.18045197427272799</v>
      </c>
      <c r="AI2552">
        <v>521.95233154296875</v>
      </c>
      <c r="AJ2552">
        <v>0.37008762359619141</v>
      </c>
      <c r="AK2552">
        <v>-150.01136111111111</v>
      </c>
      <c r="AL2552" t="s">
        <v>57</v>
      </c>
      <c r="AM2552">
        <f t="shared" si="156"/>
        <v>1.6092179998512308</v>
      </c>
      <c r="AN2552">
        <f t="shared" si="157"/>
        <v>851.79286111111105</v>
      </c>
      <c r="AO2552">
        <f t="shared" si="158"/>
        <v>636.15711111111113</v>
      </c>
      <c r="AP2552">
        <f t="shared" si="159"/>
        <v>215.63574999999992</v>
      </c>
    </row>
    <row r="2553" spans="1:42" x14ac:dyDescent="0.25">
      <c r="A2553">
        <v>3634</v>
      </c>
      <c r="B2553">
        <v>26</v>
      </c>
      <c r="C2553" t="s">
        <v>36</v>
      </c>
      <c r="D2553" t="s">
        <v>65</v>
      </c>
      <c r="E2553">
        <v>1</v>
      </c>
      <c r="F2553">
        <v>1</v>
      </c>
      <c r="G2553">
        <v>1</v>
      </c>
      <c r="H2553">
        <v>2</v>
      </c>
      <c r="I2553" t="s">
        <v>38</v>
      </c>
      <c r="J2553" t="s">
        <v>55</v>
      </c>
      <c r="K2553">
        <v>244.8905</v>
      </c>
      <c r="L2553">
        <v>258.45155555555561</v>
      </c>
      <c r="M2553" t="s">
        <v>40</v>
      </c>
      <c r="N2553" t="s">
        <v>41</v>
      </c>
      <c r="O2553">
        <v>3621.8460840730058</v>
      </c>
      <c r="P2553">
        <v>1950</v>
      </c>
      <c r="Q2553">
        <v>131.33688888888889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331.11111111111109</v>
      </c>
      <c r="X2553">
        <v>261.77777777777783</v>
      </c>
      <c r="Y2553">
        <v>0</v>
      </c>
      <c r="Z2553">
        <v>128.10944966703451</v>
      </c>
      <c r="AA2553">
        <v>36</v>
      </c>
      <c r="AB2553">
        <v>4.6314634962512597</v>
      </c>
      <c r="AC2553" t="s">
        <v>42</v>
      </c>
      <c r="AD2553" t="s">
        <v>43</v>
      </c>
      <c r="AE2553" t="s">
        <v>44</v>
      </c>
      <c r="AF2553" t="s">
        <v>45</v>
      </c>
      <c r="AG2553">
        <v>0</v>
      </c>
      <c r="AH2553">
        <v>0.28789010643959051</v>
      </c>
      <c r="AI2553">
        <v>305.36993408203119</v>
      </c>
      <c r="AJ2553">
        <v>0.425548255443573</v>
      </c>
      <c r="AK2553">
        <v>-13.56105555555555</v>
      </c>
      <c r="AL2553" t="s">
        <v>64</v>
      </c>
      <c r="AM2553">
        <f t="shared" si="156"/>
        <v>0.53825085436908793</v>
      </c>
      <c r="AN2553">
        <f t="shared" si="157"/>
        <v>376.22738888888887</v>
      </c>
      <c r="AO2553">
        <f t="shared" si="158"/>
        <v>851.34044444444453</v>
      </c>
      <c r="AP2553">
        <f t="shared" si="159"/>
        <v>-475.11305555555566</v>
      </c>
    </row>
    <row r="2554" spans="1:42" x14ac:dyDescent="0.25">
      <c r="A2554">
        <v>3638</v>
      </c>
      <c r="B2554">
        <v>25</v>
      </c>
      <c r="C2554" t="s">
        <v>53</v>
      </c>
      <c r="D2554" t="s">
        <v>65</v>
      </c>
      <c r="E2554">
        <v>3</v>
      </c>
      <c r="F2554">
        <v>1</v>
      </c>
      <c r="G2554">
        <v>1</v>
      </c>
      <c r="H2554">
        <v>4</v>
      </c>
      <c r="I2554" t="s">
        <v>38</v>
      </c>
      <c r="J2554" t="s">
        <v>74</v>
      </c>
      <c r="K2554">
        <v>1527.8407500000001</v>
      </c>
      <c r="L2554">
        <v>930.65688888888894</v>
      </c>
      <c r="M2554" t="s">
        <v>40</v>
      </c>
      <c r="N2554" t="s">
        <v>58</v>
      </c>
      <c r="O2554">
        <v>0</v>
      </c>
      <c r="P2554">
        <v>619.55555555555554</v>
      </c>
      <c r="Q2554">
        <v>234.9475555555556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181.33333333333329</v>
      </c>
      <c r="X2554">
        <v>0</v>
      </c>
      <c r="Y2554">
        <v>0</v>
      </c>
      <c r="Z2554">
        <v>1650.8700832677121</v>
      </c>
      <c r="AA2554">
        <v>24</v>
      </c>
      <c r="AB2554">
        <v>82.4182063754686</v>
      </c>
      <c r="AC2554" t="s">
        <v>62</v>
      </c>
      <c r="AD2554" t="s">
        <v>81</v>
      </c>
      <c r="AE2554" t="s">
        <v>69</v>
      </c>
      <c r="AF2554" t="s">
        <v>45</v>
      </c>
      <c r="AG2554">
        <v>1</v>
      </c>
      <c r="AH2554">
        <v>2.125889249145985E-2</v>
      </c>
      <c r="AI2554">
        <v>642.09332275390625</v>
      </c>
      <c r="AJ2554">
        <v>2.4049656465649601E-2</v>
      </c>
      <c r="AK2554">
        <v>597.18386111111113</v>
      </c>
      <c r="AL2554" t="s">
        <v>46</v>
      </c>
      <c r="AM2554">
        <f t="shared" si="156"/>
        <v>619.55555555555554</v>
      </c>
      <c r="AN2554">
        <f t="shared" si="157"/>
        <v>1762.7883055555558</v>
      </c>
      <c r="AO2554">
        <f t="shared" si="158"/>
        <v>1111.9902222222222</v>
      </c>
      <c r="AP2554">
        <f t="shared" si="159"/>
        <v>650.79808333333358</v>
      </c>
    </row>
    <row r="2555" spans="1:42" x14ac:dyDescent="0.25">
      <c r="A2555">
        <v>3639</v>
      </c>
      <c r="B2555">
        <v>60</v>
      </c>
      <c r="C2555" t="s">
        <v>53</v>
      </c>
      <c r="D2555" t="s">
        <v>37</v>
      </c>
      <c r="E2555">
        <v>1</v>
      </c>
      <c r="F2555">
        <v>1</v>
      </c>
      <c r="G2555">
        <v>1</v>
      </c>
      <c r="H2555">
        <v>3</v>
      </c>
      <c r="I2555" t="s">
        <v>54</v>
      </c>
      <c r="J2555" t="s">
        <v>39</v>
      </c>
      <c r="K2555">
        <v>1051.89375</v>
      </c>
      <c r="L2555">
        <v>874.178</v>
      </c>
      <c r="M2555" t="s">
        <v>49</v>
      </c>
      <c r="N2555" t="s">
        <v>50</v>
      </c>
      <c r="O2555">
        <v>0</v>
      </c>
      <c r="P2555">
        <v>666.66666666666663</v>
      </c>
      <c r="Q2555">
        <v>316.49911111111112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204.44444444444451</v>
      </c>
      <c r="X2555">
        <v>0</v>
      </c>
      <c r="Y2555">
        <v>0</v>
      </c>
      <c r="Z2555">
        <v>618.65868117404068</v>
      </c>
      <c r="AA2555">
        <v>36</v>
      </c>
      <c r="AB2555">
        <v>22.36599334353258</v>
      </c>
      <c r="AC2555" t="s">
        <v>71</v>
      </c>
      <c r="AD2555" t="s">
        <v>43</v>
      </c>
      <c r="AE2555" t="s">
        <v>84</v>
      </c>
      <c r="AF2555" t="s">
        <v>45</v>
      </c>
      <c r="AG2555">
        <v>0</v>
      </c>
      <c r="AH2555">
        <v>6.8483293056488037E-2</v>
      </c>
      <c r="AI2555">
        <v>571.00909423828125</v>
      </c>
      <c r="AJ2555">
        <v>0.12478611618280409</v>
      </c>
      <c r="AK2555">
        <v>177.71575000000001</v>
      </c>
      <c r="AL2555" t="s">
        <v>46</v>
      </c>
      <c r="AM2555">
        <f t="shared" si="156"/>
        <v>666.66666666666663</v>
      </c>
      <c r="AN2555">
        <f t="shared" si="157"/>
        <v>1368.392861111111</v>
      </c>
      <c r="AO2555">
        <f t="shared" si="158"/>
        <v>1078.6224444444445</v>
      </c>
      <c r="AP2555">
        <f t="shared" si="159"/>
        <v>289.77041666666651</v>
      </c>
    </row>
    <row r="2556" spans="1:42" x14ac:dyDescent="0.25">
      <c r="A2556">
        <v>3640</v>
      </c>
      <c r="B2556">
        <v>32</v>
      </c>
      <c r="C2556" t="s">
        <v>53</v>
      </c>
      <c r="D2556" t="s">
        <v>65</v>
      </c>
      <c r="E2556">
        <v>1</v>
      </c>
      <c r="F2556">
        <v>1</v>
      </c>
      <c r="G2556">
        <v>1</v>
      </c>
      <c r="H2556">
        <v>3</v>
      </c>
      <c r="I2556" t="s">
        <v>59</v>
      </c>
      <c r="J2556" t="s">
        <v>55</v>
      </c>
      <c r="K2556">
        <v>100.8635</v>
      </c>
      <c r="L2556">
        <v>119.8577777777778</v>
      </c>
      <c r="M2556" t="s">
        <v>49</v>
      </c>
      <c r="N2556" t="s">
        <v>50</v>
      </c>
      <c r="O2556">
        <v>0</v>
      </c>
      <c r="P2556">
        <v>5555.5555555555557</v>
      </c>
      <c r="Q2556">
        <v>30.111777777777782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220</v>
      </c>
      <c r="X2556">
        <v>0</v>
      </c>
      <c r="Y2556">
        <v>0</v>
      </c>
      <c r="Z2556">
        <v>72.942891611403056</v>
      </c>
      <c r="AA2556">
        <v>36</v>
      </c>
      <c r="AB2556">
        <v>2.6370602690689542</v>
      </c>
      <c r="AC2556" t="s">
        <v>42</v>
      </c>
      <c r="AD2556" t="s">
        <v>56</v>
      </c>
      <c r="AE2556" t="s">
        <v>44</v>
      </c>
      <c r="AF2556" t="s">
        <v>45</v>
      </c>
      <c r="AG2556">
        <v>0</v>
      </c>
      <c r="AH2556">
        <v>0.31401023268699652</v>
      </c>
      <c r="AI2556">
        <v>334.31622314453119</v>
      </c>
      <c r="AJ2556">
        <v>0.5131036639213562</v>
      </c>
      <c r="AK2556">
        <v>-18.994277777777778</v>
      </c>
      <c r="AL2556" t="s">
        <v>64</v>
      </c>
      <c r="AM2556">
        <f t="shared" si="156"/>
        <v>5555.5555555555557</v>
      </c>
      <c r="AN2556">
        <f t="shared" si="157"/>
        <v>130.97527777777779</v>
      </c>
      <c r="AO2556">
        <f t="shared" si="158"/>
        <v>339.85777777777781</v>
      </c>
      <c r="AP2556">
        <f t="shared" si="159"/>
        <v>-208.88250000000002</v>
      </c>
    </row>
    <row r="2557" spans="1:42" x14ac:dyDescent="0.25">
      <c r="A2557">
        <v>3642</v>
      </c>
      <c r="B2557">
        <v>47</v>
      </c>
      <c r="C2557" t="s">
        <v>67</v>
      </c>
      <c r="D2557" t="s">
        <v>76</v>
      </c>
      <c r="E2557">
        <v>1</v>
      </c>
      <c r="F2557">
        <v>0</v>
      </c>
      <c r="G2557">
        <v>0</v>
      </c>
      <c r="H2557">
        <v>5</v>
      </c>
      <c r="I2557" t="s">
        <v>38</v>
      </c>
      <c r="J2557" t="s">
        <v>39</v>
      </c>
      <c r="K2557">
        <v>898.83624999999995</v>
      </c>
      <c r="L2557">
        <v>530.06777777777779</v>
      </c>
      <c r="M2557" t="s">
        <v>80</v>
      </c>
      <c r="N2557" t="s">
        <v>50</v>
      </c>
      <c r="O2557">
        <v>0</v>
      </c>
      <c r="P2557">
        <v>0</v>
      </c>
      <c r="Q2557">
        <v>397.22844444444439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47.333333333333343</v>
      </c>
      <c r="X2557">
        <v>0</v>
      </c>
      <c r="Y2557">
        <v>0</v>
      </c>
      <c r="Z2557">
        <v>632.04489284835415</v>
      </c>
      <c r="AA2557">
        <v>36</v>
      </c>
      <c r="AB2557">
        <v>22.849936962709869</v>
      </c>
      <c r="AC2557" t="s">
        <v>62</v>
      </c>
      <c r="AD2557" t="s">
        <v>56</v>
      </c>
      <c r="AE2557" t="s">
        <v>51</v>
      </c>
      <c r="AF2557" t="s">
        <v>45</v>
      </c>
      <c r="AG2557">
        <v>1</v>
      </c>
      <c r="AH2557">
        <v>7.8333109617233276E-2</v>
      </c>
      <c r="AI2557">
        <v>577.0245361328125</v>
      </c>
      <c r="AJ2557">
        <v>0.17216336727142331</v>
      </c>
      <c r="AK2557">
        <v>368.76847222222221</v>
      </c>
      <c r="AL2557" t="s">
        <v>52</v>
      </c>
      <c r="AM2557">
        <f t="shared" si="156"/>
        <v>0</v>
      </c>
      <c r="AN2557">
        <f t="shared" si="157"/>
        <v>1296.0646944444443</v>
      </c>
      <c r="AO2557">
        <f t="shared" si="158"/>
        <v>577.40111111111116</v>
      </c>
      <c r="AP2557">
        <f t="shared" si="159"/>
        <v>718.66358333333312</v>
      </c>
    </row>
    <row r="2558" spans="1:42" x14ac:dyDescent="0.25">
      <c r="A2558">
        <v>3644</v>
      </c>
      <c r="B2558">
        <v>50</v>
      </c>
      <c r="C2558" t="s">
        <v>36</v>
      </c>
      <c r="D2558" t="s">
        <v>65</v>
      </c>
      <c r="E2558">
        <v>1</v>
      </c>
      <c r="F2558">
        <v>0</v>
      </c>
      <c r="G2558">
        <v>0</v>
      </c>
      <c r="H2558">
        <v>1</v>
      </c>
      <c r="I2558" t="s">
        <v>54</v>
      </c>
      <c r="J2558" t="s">
        <v>74</v>
      </c>
      <c r="K2558">
        <v>155.798</v>
      </c>
      <c r="L2558">
        <v>102.35977777777779</v>
      </c>
      <c r="M2558" t="s">
        <v>80</v>
      </c>
      <c r="N2558" t="s">
        <v>41</v>
      </c>
      <c r="O2558">
        <v>4549.8778479962584</v>
      </c>
      <c r="P2558">
        <v>3044.4444444444439</v>
      </c>
      <c r="Q2558">
        <v>69.899333333333331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6.666666666666667</v>
      </c>
      <c r="X2558">
        <v>0</v>
      </c>
      <c r="Y2558">
        <v>0</v>
      </c>
      <c r="Z2558">
        <v>115.6475587806426</v>
      </c>
      <c r="AA2558">
        <v>24</v>
      </c>
      <c r="AB2558">
        <v>5.7736005170895526</v>
      </c>
      <c r="AC2558" t="s">
        <v>62</v>
      </c>
      <c r="AD2558" t="s">
        <v>43</v>
      </c>
      <c r="AE2558" t="s">
        <v>44</v>
      </c>
      <c r="AF2558" t="s">
        <v>45</v>
      </c>
      <c r="AG2558">
        <v>0</v>
      </c>
      <c r="AH2558">
        <v>0.31137120723724371</v>
      </c>
      <c r="AI2558">
        <v>282.88565063476563</v>
      </c>
      <c r="AJ2558">
        <v>0.44464784860610962</v>
      </c>
      <c r="AK2558">
        <v>53.438222222222223</v>
      </c>
      <c r="AL2558" t="s">
        <v>64</v>
      </c>
      <c r="AM2558">
        <f t="shared" si="156"/>
        <v>0.66897960044893456</v>
      </c>
      <c r="AN2558">
        <f t="shared" si="157"/>
        <v>225.69733333333335</v>
      </c>
      <c r="AO2558">
        <f t="shared" si="158"/>
        <v>109.02644444444446</v>
      </c>
      <c r="AP2558">
        <f t="shared" si="159"/>
        <v>116.67088888888888</v>
      </c>
    </row>
    <row r="2559" spans="1:42" x14ac:dyDescent="0.25">
      <c r="A2559">
        <v>3645</v>
      </c>
      <c r="B2559">
        <v>27</v>
      </c>
      <c r="C2559" t="s">
        <v>67</v>
      </c>
      <c r="D2559" t="s">
        <v>65</v>
      </c>
      <c r="E2559">
        <v>0</v>
      </c>
      <c r="F2559">
        <v>0</v>
      </c>
      <c r="G2559">
        <v>0</v>
      </c>
      <c r="H2559">
        <v>2</v>
      </c>
      <c r="I2559" t="s">
        <v>72</v>
      </c>
      <c r="J2559" t="s">
        <v>74</v>
      </c>
      <c r="K2559">
        <v>725.53700000000003</v>
      </c>
      <c r="L2559">
        <v>604.0044444444444</v>
      </c>
      <c r="M2559" t="s">
        <v>40</v>
      </c>
      <c r="N2559" t="s">
        <v>50</v>
      </c>
      <c r="O2559">
        <v>0</v>
      </c>
      <c r="P2559">
        <v>0</v>
      </c>
      <c r="Q2559">
        <v>322.49177777777783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162.88888888888891</v>
      </c>
      <c r="X2559">
        <v>0</v>
      </c>
      <c r="Y2559">
        <v>0</v>
      </c>
      <c r="Z2559">
        <v>505.63117003178178</v>
      </c>
      <c r="AA2559">
        <v>24</v>
      </c>
      <c r="AB2559">
        <v>25.243182091628679</v>
      </c>
      <c r="AC2559" t="s">
        <v>42</v>
      </c>
      <c r="AD2559" t="s">
        <v>56</v>
      </c>
      <c r="AE2559" t="s">
        <v>44</v>
      </c>
      <c r="AF2559" t="s">
        <v>45</v>
      </c>
      <c r="AG2559">
        <v>0</v>
      </c>
      <c r="AH2559">
        <v>0.13804346323013311</v>
      </c>
      <c r="AI2559">
        <v>350.972412109375</v>
      </c>
      <c r="AJ2559">
        <v>0.18008492887020111</v>
      </c>
      <c r="AK2559">
        <v>121.5325555555556</v>
      </c>
      <c r="AL2559" t="s">
        <v>57</v>
      </c>
      <c r="AM2559">
        <f t="shared" si="156"/>
        <v>0</v>
      </c>
      <c r="AN2559">
        <f t="shared" si="157"/>
        <v>1048.0287777777778</v>
      </c>
      <c r="AO2559">
        <f t="shared" si="158"/>
        <v>766.89333333333332</v>
      </c>
      <c r="AP2559">
        <f t="shared" si="159"/>
        <v>281.13544444444449</v>
      </c>
    </row>
    <row r="2560" spans="1:42" x14ac:dyDescent="0.25">
      <c r="A2560">
        <v>3646</v>
      </c>
      <c r="B2560">
        <v>29</v>
      </c>
      <c r="C2560" t="s">
        <v>36</v>
      </c>
      <c r="D2560" t="s">
        <v>37</v>
      </c>
      <c r="E2560">
        <v>1</v>
      </c>
      <c r="F2560">
        <v>0</v>
      </c>
      <c r="G2560">
        <v>0</v>
      </c>
      <c r="H2560">
        <v>3</v>
      </c>
      <c r="I2560" t="s">
        <v>72</v>
      </c>
      <c r="J2560" t="s">
        <v>55</v>
      </c>
      <c r="K2560">
        <v>727.26925000000006</v>
      </c>
      <c r="L2560">
        <v>764.94888888888886</v>
      </c>
      <c r="M2560" t="s">
        <v>40</v>
      </c>
      <c r="N2560" t="s">
        <v>50</v>
      </c>
      <c r="O2560">
        <v>0</v>
      </c>
      <c r="P2560">
        <v>0</v>
      </c>
      <c r="Q2560">
        <v>471.54177777777778</v>
      </c>
      <c r="R2560">
        <v>0</v>
      </c>
      <c r="S2560">
        <v>0</v>
      </c>
      <c r="T2560">
        <v>0</v>
      </c>
      <c r="U2560">
        <v>290.69511111111109</v>
      </c>
      <c r="V2560">
        <v>0</v>
      </c>
      <c r="W2560">
        <v>172</v>
      </c>
      <c r="X2560">
        <v>0</v>
      </c>
      <c r="Y2560">
        <v>0</v>
      </c>
      <c r="Z2560">
        <v>454.90741935514762</v>
      </c>
      <c r="AA2560">
        <v>60</v>
      </c>
      <c r="AB2560">
        <v>11.55165853944842</v>
      </c>
      <c r="AC2560" t="s">
        <v>42</v>
      </c>
      <c r="AD2560" t="s">
        <v>56</v>
      </c>
      <c r="AE2560" t="s">
        <v>69</v>
      </c>
      <c r="AF2560" t="s">
        <v>45</v>
      </c>
      <c r="AG2560">
        <v>1</v>
      </c>
      <c r="AH2560">
        <v>0.1099733412265778</v>
      </c>
      <c r="AI2560">
        <v>501.7401123046875</v>
      </c>
      <c r="AJ2560">
        <v>0.19826288521289831</v>
      </c>
      <c r="AK2560">
        <v>-37.679638888888803</v>
      </c>
      <c r="AL2560" t="s">
        <v>57</v>
      </c>
      <c r="AM2560">
        <f t="shared" si="156"/>
        <v>0</v>
      </c>
      <c r="AN2560">
        <f t="shared" si="157"/>
        <v>1489.5061388888889</v>
      </c>
      <c r="AO2560">
        <f t="shared" si="158"/>
        <v>936.94888888888886</v>
      </c>
      <c r="AP2560">
        <f t="shared" si="159"/>
        <v>552.55725000000007</v>
      </c>
    </row>
    <row r="2561" spans="1:42" x14ac:dyDescent="0.25">
      <c r="A2561">
        <v>3647</v>
      </c>
      <c r="B2561">
        <v>24</v>
      </c>
      <c r="C2561" t="s">
        <v>53</v>
      </c>
      <c r="D2561" t="s">
        <v>65</v>
      </c>
      <c r="E2561">
        <v>0</v>
      </c>
      <c r="F2561">
        <v>0</v>
      </c>
      <c r="G2561">
        <v>0</v>
      </c>
      <c r="H2561">
        <v>2</v>
      </c>
      <c r="I2561" t="s">
        <v>60</v>
      </c>
      <c r="J2561" t="s">
        <v>74</v>
      </c>
      <c r="K2561">
        <v>393.37124999999997</v>
      </c>
      <c r="L2561">
        <v>261.41466666666668</v>
      </c>
      <c r="M2561" t="s">
        <v>40</v>
      </c>
      <c r="N2561" t="s">
        <v>41</v>
      </c>
      <c r="O2561">
        <v>0</v>
      </c>
      <c r="P2561">
        <v>0</v>
      </c>
      <c r="Q2561">
        <v>216.38955555555549</v>
      </c>
      <c r="R2561">
        <v>0</v>
      </c>
      <c r="S2561">
        <v>0</v>
      </c>
      <c r="T2561">
        <v>0</v>
      </c>
      <c r="U2561">
        <v>154.88888888888891</v>
      </c>
      <c r="V2561">
        <v>0</v>
      </c>
      <c r="W2561">
        <v>211.55555555555549</v>
      </c>
      <c r="X2561">
        <v>0</v>
      </c>
      <c r="Y2561">
        <v>0</v>
      </c>
      <c r="Z2561">
        <v>320.39325091933131</v>
      </c>
      <c r="AA2561">
        <v>24</v>
      </c>
      <c r="AB2561">
        <v>15.99534532923909</v>
      </c>
      <c r="AC2561" t="s">
        <v>42</v>
      </c>
      <c r="AD2561" t="s">
        <v>43</v>
      </c>
      <c r="AE2561" t="s">
        <v>44</v>
      </c>
      <c r="AF2561" t="s">
        <v>83</v>
      </c>
      <c r="AG2561">
        <v>1</v>
      </c>
      <c r="AH2561">
        <v>0.23034025728702551</v>
      </c>
      <c r="AI2561">
        <v>285.41311645507813</v>
      </c>
      <c r="AJ2561">
        <v>0.31451717019081121</v>
      </c>
      <c r="AK2561">
        <v>131.9565833333333</v>
      </c>
      <c r="AL2561" t="s">
        <v>64</v>
      </c>
      <c r="AM2561">
        <f t="shared" si="156"/>
        <v>0</v>
      </c>
      <c r="AN2561">
        <f t="shared" si="157"/>
        <v>764.64969444444432</v>
      </c>
      <c r="AO2561">
        <f t="shared" si="158"/>
        <v>472.97022222222216</v>
      </c>
      <c r="AP2561">
        <f t="shared" si="159"/>
        <v>291.67947222222216</v>
      </c>
    </row>
    <row r="2562" spans="1:42" x14ac:dyDescent="0.25">
      <c r="A2562">
        <v>3650</v>
      </c>
      <c r="B2562">
        <v>31</v>
      </c>
      <c r="C2562" t="s">
        <v>36</v>
      </c>
      <c r="D2562" t="s">
        <v>37</v>
      </c>
      <c r="E2562">
        <v>2</v>
      </c>
      <c r="F2562">
        <v>1</v>
      </c>
      <c r="G2562">
        <v>1</v>
      </c>
      <c r="H2562">
        <v>5</v>
      </c>
      <c r="I2562" t="s">
        <v>60</v>
      </c>
      <c r="J2562" t="s">
        <v>55</v>
      </c>
      <c r="K2562">
        <v>561.16600000000005</v>
      </c>
      <c r="L2562">
        <v>669.76866666666672</v>
      </c>
      <c r="M2562" t="s">
        <v>80</v>
      </c>
      <c r="N2562" t="s">
        <v>58</v>
      </c>
      <c r="O2562">
        <v>0</v>
      </c>
      <c r="P2562">
        <v>0</v>
      </c>
      <c r="Q2562">
        <v>103.61577777777779</v>
      </c>
      <c r="R2562">
        <v>147.7777777777778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262.17799753926619</v>
      </c>
      <c r="AA2562">
        <v>24</v>
      </c>
      <c r="AB2562">
        <v>13.08900108331194</v>
      </c>
      <c r="AC2562" t="s">
        <v>62</v>
      </c>
      <c r="AD2562" t="s">
        <v>56</v>
      </c>
      <c r="AE2562" t="s">
        <v>51</v>
      </c>
      <c r="AF2562" t="s">
        <v>45</v>
      </c>
      <c r="AG2562">
        <v>0</v>
      </c>
      <c r="AH2562">
        <v>0.16343243420124051</v>
      </c>
      <c r="AI2562">
        <v>441.59890747070313</v>
      </c>
      <c r="AJ2562">
        <v>0.31569939851760859</v>
      </c>
      <c r="AK2562">
        <v>-108.60266666666671</v>
      </c>
      <c r="AL2562" t="s">
        <v>52</v>
      </c>
      <c r="AM2562">
        <f t="shared" si="156"/>
        <v>0</v>
      </c>
      <c r="AN2562">
        <f t="shared" si="157"/>
        <v>812.55955555555568</v>
      </c>
      <c r="AO2562">
        <f t="shared" si="158"/>
        <v>669.76866666666672</v>
      </c>
      <c r="AP2562">
        <f t="shared" si="159"/>
        <v>142.79088888888896</v>
      </c>
    </row>
    <row r="2563" spans="1:42" x14ac:dyDescent="0.25">
      <c r="A2563">
        <v>3654</v>
      </c>
      <c r="B2563">
        <v>51</v>
      </c>
      <c r="C2563" t="s">
        <v>53</v>
      </c>
      <c r="D2563" t="s">
        <v>76</v>
      </c>
      <c r="E2563">
        <v>1</v>
      </c>
      <c r="F2563">
        <v>2</v>
      </c>
      <c r="G2563">
        <v>2</v>
      </c>
      <c r="H2563">
        <v>4</v>
      </c>
      <c r="I2563" t="s">
        <v>60</v>
      </c>
      <c r="J2563" t="s">
        <v>39</v>
      </c>
      <c r="K2563">
        <v>1553.2452499999999</v>
      </c>
      <c r="L2563">
        <v>1113.6977777777779</v>
      </c>
      <c r="M2563" t="s">
        <v>49</v>
      </c>
      <c r="N2563" t="s">
        <v>50</v>
      </c>
      <c r="O2563">
        <v>0</v>
      </c>
      <c r="P2563">
        <v>0</v>
      </c>
      <c r="Q2563">
        <v>787.70288888888888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47.777777777777779</v>
      </c>
      <c r="X2563">
        <v>0</v>
      </c>
      <c r="Y2563">
        <v>0</v>
      </c>
      <c r="Z2563">
        <v>905.05507956563815</v>
      </c>
      <c r="AA2563">
        <v>48</v>
      </c>
      <c r="AB2563">
        <v>26.585992607605839</v>
      </c>
      <c r="AC2563" t="s">
        <v>42</v>
      </c>
      <c r="AD2563" t="s">
        <v>56</v>
      </c>
      <c r="AE2563" t="s">
        <v>69</v>
      </c>
      <c r="AF2563" t="s">
        <v>88</v>
      </c>
      <c r="AG2563">
        <v>1</v>
      </c>
      <c r="AH2563">
        <v>3.0025400221347809E-2</v>
      </c>
      <c r="AI2563">
        <v>701.9554443359375</v>
      </c>
      <c r="AJ2563">
        <v>5.6271620094776147E-2</v>
      </c>
      <c r="AK2563">
        <v>439.54747222222232</v>
      </c>
      <c r="AL2563" t="s">
        <v>46</v>
      </c>
      <c r="AM2563">
        <f t="shared" ref="AM2563:AM2626" si="160">P2563/(1+O2563)</f>
        <v>0</v>
      </c>
      <c r="AN2563">
        <f t="shared" ref="AN2563:AN2626" si="161">K2563+Q2563+R2563+S2563+T2563+U2563</f>
        <v>2340.9481388888889</v>
      </c>
      <c r="AO2563">
        <f t="shared" ref="AO2563:AO2626" si="162">L2563+V2563+W2563+X2563+Y2563</f>
        <v>1161.4755555555557</v>
      </c>
      <c r="AP2563">
        <f t="shared" ref="AP2563:AP2626" si="163">AN2563-AO2563</f>
        <v>1179.4725833333332</v>
      </c>
    </row>
    <row r="2564" spans="1:42" x14ac:dyDescent="0.25">
      <c r="A2564">
        <v>3655</v>
      </c>
      <c r="B2564">
        <v>44</v>
      </c>
      <c r="C2564" t="s">
        <v>67</v>
      </c>
      <c r="D2564" t="s">
        <v>65</v>
      </c>
      <c r="E2564">
        <v>1</v>
      </c>
      <c r="F2564">
        <v>2</v>
      </c>
      <c r="G2564">
        <v>2</v>
      </c>
      <c r="H2564">
        <v>2</v>
      </c>
      <c r="I2564" t="s">
        <v>38</v>
      </c>
      <c r="J2564" t="s">
        <v>39</v>
      </c>
      <c r="K2564">
        <v>752.73350000000005</v>
      </c>
      <c r="L2564">
        <v>584.49777777777774</v>
      </c>
      <c r="M2564" t="s">
        <v>49</v>
      </c>
      <c r="N2564" t="s">
        <v>41</v>
      </c>
      <c r="O2564">
        <v>0</v>
      </c>
      <c r="P2564">
        <v>800</v>
      </c>
      <c r="Q2564">
        <v>445.30599999999998</v>
      </c>
      <c r="R2564">
        <v>0</v>
      </c>
      <c r="S2564">
        <v>0</v>
      </c>
      <c r="T2564">
        <v>0</v>
      </c>
      <c r="U2564">
        <v>14.22222222222222</v>
      </c>
      <c r="V2564">
        <v>0</v>
      </c>
      <c r="W2564">
        <v>73.555555555555557</v>
      </c>
      <c r="X2564">
        <v>0</v>
      </c>
      <c r="Y2564">
        <v>0</v>
      </c>
      <c r="Z2564">
        <v>591.02201332567404</v>
      </c>
      <c r="AA2564">
        <v>24</v>
      </c>
      <c r="AB2564">
        <v>29.506243259495289</v>
      </c>
      <c r="AC2564" t="s">
        <v>42</v>
      </c>
      <c r="AD2564" t="s">
        <v>66</v>
      </c>
      <c r="AE2564" t="s">
        <v>51</v>
      </c>
      <c r="AF2564" t="s">
        <v>45</v>
      </c>
      <c r="AG2564">
        <v>1</v>
      </c>
      <c r="AH2564">
        <v>0.12497752159833909</v>
      </c>
      <c r="AI2564">
        <v>428.62570190429688</v>
      </c>
      <c r="AJ2564">
        <v>0.1797171235084534</v>
      </c>
      <c r="AK2564">
        <v>168.23572222222231</v>
      </c>
      <c r="AL2564" t="s">
        <v>57</v>
      </c>
      <c r="AM2564">
        <f t="shared" si="160"/>
        <v>800</v>
      </c>
      <c r="AN2564">
        <f t="shared" si="161"/>
        <v>1212.2617222222223</v>
      </c>
      <c r="AO2564">
        <f t="shared" si="162"/>
        <v>658.05333333333328</v>
      </c>
      <c r="AP2564">
        <f t="shared" si="163"/>
        <v>554.20838888888898</v>
      </c>
    </row>
    <row r="2565" spans="1:42" x14ac:dyDescent="0.25">
      <c r="A2565">
        <v>3658</v>
      </c>
      <c r="B2565">
        <v>42</v>
      </c>
      <c r="C2565" t="s">
        <v>53</v>
      </c>
      <c r="D2565" t="s">
        <v>65</v>
      </c>
      <c r="E2565">
        <v>0</v>
      </c>
      <c r="F2565">
        <v>0</v>
      </c>
      <c r="G2565">
        <v>0</v>
      </c>
      <c r="H2565">
        <v>5</v>
      </c>
      <c r="I2565" t="s">
        <v>38</v>
      </c>
      <c r="J2565" t="s">
        <v>55</v>
      </c>
      <c r="K2565">
        <v>719.99950000000001</v>
      </c>
      <c r="L2565">
        <v>468.27244444444437</v>
      </c>
      <c r="M2565" t="s">
        <v>49</v>
      </c>
      <c r="N2565" t="s">
        <v>41</v>
      </c>
      <c r="O2565">
        <v>0</v>
      </c>
      <c r="P2565">
        <v>0</v>
      </c>
      <c r="Q2565">
        <v>10.55955555555555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54.444444444444443</v>
      </c>
      <c r="X2565">
        <v>0</v>
      </c>
      <c r="Y2565">
        <v>0</v>
      </c>
      <c r="Z2565">
        <v>684.20083183655549</v>
      </c>
      <c r="AA2565">
        <v>12</v>
      </c>
      <c r="AB2565">
        <v>62.727527409211348</v>
      </c>
      <c r="AC2565" t="s">
        <v>62</v>
      </c>
      <c r="AD2565" t="s">
        <v>77</v>
      </c>
      <c r="AE2565" t="s">
        <v>44</v>
      </c>
      <c r="AF2565" t="s">
        <v>78</v>
      </c>
      <c r="AG2565">
        <v>0</v>
      </c>
      <c r="AH2565">
        <v>9.3972556293010712E-2</v>
      </c>
      <c r="AI2565">
        <v>484.16998291015619</v>
      </c>
      <c r="AJ2565">
        <v>0.17849196493625641</v>
      </c>
      <c r="AK2565">
        <v>251.72705555555561</v>
      </c>
      <c r="AL2565" t="s">
        <v>52</v>
      </c>
      <c r="AM2565">
        <f t="shared" si="160"/>
        <v>0</v>
      </c>
      <c r="AN2565">
        <f t="shared" si="161"/>
        <v>730.55905555555557</v>
      </c>
      <c r="AO2565">
        <f t="shared" si="162"/>
        <v>522.71688888888877</v>
      </c>
      <c r="AP2565">
        <f t="shared" si="163"/>
        <v>207.8421666666668</v>
      </c>
    </row>
    <row r="2566" spans="1:42" x14ac:dyDescent="0.25">
      <c r="A2566">
        <v>3660</v>
      </c>
      <c r="B2566">
        <v>21</v>
      </c>
      <c r="C2566" t="s">
        <v>53</v>
      </c>
      <c r="D2566" t="s">
        <v>37</v>
      </c>
      <c r="E2566">
        <v>2</v>
      </c>
      <c r="F2566">
        <v>0</v>
      </c>
      <c r="G2566">
        <v>0</v>
      </c>
      <c r="H2566">
        <v>4</v>
      </c>
      <c r="I2566" t="s">
        <v>54</v>
      </c>
      <c r="J2566" t="s">
        <v>55</v>
      </c>
      <c r="K2566">
        <v>16.103249999999999</v>
      </c>
      <c r="L2566">
        <v>10.399555555555549</v>
      </c>
      <c r="M2566" t="s">
        <v>49</v>
      </c>
      <c r="N2566" t="s">
        <v>50</v>
      </c>
      <c r="O2566">
        <v>0</v>
      </c>
      <c r="P2566">
        <v>331.77777777777783</v>
      </c>
      <c r="Q2566">
        <v>7.0813333333333333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11.95416714841762</v>
      </c>
      <c r="AA2566">
        <v>48</v>
      </c>
      <c r="AB2566">
        <v>0.35115365530067311</v>
      </c>
      <c r="AC2566" t="s">
        <v>62</v>
      </c>
      <c r="AD2566" t="s">
        <v>87</v>
      </c>
      <c r="AE2566" t="s">
        <v>44</v>
      </c>
      <c r="AF2566" t="s">
        <v>45</v>
      </c>
      <c r="AG2566">
        <v>0</v>
      </c>
      <c r="AH2566">
        <v>0.33168143033981318</v>
      </c>
      <c r="AI2566">
        <v>358.30157470703119</v>
      </c>
      <c r="AJ2566">
        <v>0.57671135663986206</v>
      </c>
      <c r="AK2566">
        <v>5.7036944444444444</v>
      </c>
      <c r="AL2566" t="s">
        <v>52</v>
      </c>
      <c r="AM2566">
        <f t="shared" si="160"/>
        <v>331.77777777777783</v>
      </c>
      <c r="AN2566">
        <f t="shared" si="161"/>
        <v>23.184583333333332</v>
      </c>
      <c r="AO2566">
        <f t="shared" si="162"/>
        <v>10.399555555555549</v>
      </c>
      <c r="AP2566">
        <f t="shared" si="163"/>
        <v>12.785027777777783</v>
      </c>
    </row>
    <row r="2567" spans="1:42" x14ac:dyDescent="0.25">
      <c r="A2567">
        <v>3661</v>
      </c>
      <c r="B2567">
        <v>40</v>
      </c>
      <c r="C2567" t="s">
        <v>36</v>
      </c>
      <c r="D2567" t="s">
        <v>37</v>
      </c>
      <c r="E2567">
        <v>1</v>
      </c>
      <c r="F2567">
        <v>2</v>
      </c>
      <c r="G2567">
        <v>2</v>
      </c>
      <c r="H2567">
        <v>2</v>
      </c>
      <c r="I2567" t="s">
        <v>60</v>
      </c>
      <c r="J2567" t="s">
        <v>74</v>
      </c>
      <c r="K2567">
        <v>702.48924999999997</v>
      </c>
      <c r="L2567">
        <v>656.45133333333331</v>
      </c>
      <c r="M2567" t="s">
        <v>40</v>
      </c>
      <c r="N2567" t="s">
        <v>58</v>
      </c>
      <c r="O2567">
        <v>4123.7619679955469</v>
      </c>
      <c r="P2567">
        <v>5777.7777777777774</v>
      </c>
      <c r="Q2567">
        <v>72.016666666666666</v>
      </c>
      <c r="R2567">
        <v>233.33333333333329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405.8330674168177</v>
      </c>
      <c r="AA2567">
        <v>36</v>
      </c>
      <c r="AB2567">
        <v>14.671837574807199</v>
      </c>
      <c r="AC2567" t="s">
        <v>62</v>
      </c>
      <c r="AD2567" t="s">
        <v>66</v>
      </c>
      <c r="AE2567" t="s">
        <v>69</v>
      </c>
      <c r="AF2567" t="s">
        <v>45</v>
      </c>
      <c r="AG2567">
        <v>0</v>
      </c>
      <c r="AH2567">
        <v>0.14426945149898529</v>
      </c>
      <c r="AI2567">
        <v>429.29623413085938</v>
      </c>
      <c r="AJ2567">
        <v>0.22240464389324191</v>
      </c>
      <c r="AK2567">
        <v>46.037916666666661</v>
      </c>
      <c r="AL2567" t="s">
        <v>57</v>
      </c>
      <c r="AM2567">
        <f t="shared" si="160"/>
        <v>1.4007542308157781</v>
      </c>
      <c r="AN2567">
        <f t="shared" si="161"/>
        <v>1007.8392499999999</v>
      </c>
      <c r="AO2567">
        <f t="shared" si="162"/>
        <v>656.45133333333331</v>
      </c>
      <c r="AP2567">
        <f t="shared" si="163"/>
        <v>351.38791666666657</v>
      </c>
    </row>
    <row r="2568" spans="1:42" x14ac:dyDescent="0.25">
      <c r="A2568">
        <v>3663</v>
      </c>
      <c r="B2568">
        <v>30</v>
      </c>
      <c r="C2568" t="s">
        <v>67</v>
      </c>
      <c r="D2568" t="s">
        <v>76</v>
      </c>
      <c r="E2568">
        <v>1</v>
      </c>
      <c r="F2568">
        <v>1</v>
      </c>
      <c r="G2568">
        <v>1</v>
      </c>
      <c r="H2568">
        <v>3</v>
      </c>
      <c r="I2568" t="s">
        <v>38</v>
      </c>
      <c r="J2568" t="s">
        <v>55</v>
      </c>
      <c r="K2568">
        <v>433.11025000000001</v>
      </c>
      <c r="L2568">
        <v>312.73333333333329</v>
      </c>
      <c r="M2568" t="s">
        <v>49</v>
      </c>
      <c r="N2568" t="s">
        <v>50</v>
      </c>
      <c r="O2568">
        <v>0</v>
      </c>
      <c r="P2568">
        <v>0</v>
      </c>
      <c r="Q2568">
        <v>59.760222222222232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180.66666666666671</v>
      </c>
      <c r="X2568">
        <v>0</v>
      </c>
      <c r="Y2568">
        <v>0</v>
      </c>
      <c r="Z2568">
        <v>364.98857979050001</v>
      </c>
      <c r="AA2568">
        <v>36</v>
      </c>
      <c r="AB2568">
        <v>13.195211502678699</v>
      </c>
      <c r="AC2568" t="s">
        <v>42</v>
      </c>
      <c r="AD2568" t="s">
        <v>56</v>
      </c>
      <c r="AE2568" t="s">
        <v>44</v>
      </c>
      <c r="AF2568" t="s">
        <v>45</v>
      </c>
      <c r="AG2568">
        <v>1</v>
      </c>
      <c r="AH2568">
        <v>0.19499313831329351</v>
      </c>
      <c r="AI2568">
        <v>393.30694580078119</v>
      </c>
      <c r="AJ2568">
        <v>0.32147884368896479</v>
      </c>
      <c r="AK2568">
        <v>120.3769166666667</v>
      </c>
      <c r="AL2568" t="s">
        <v>64</v>
      </c>
      <c r="AM2568">
        <f t="shared" si="160"/>
        <v>0</v>
      </c>
      <c r="AN2568">
        <f t="shared" si="161"/>
        <v>492.87047222222225</v>
      </c>
      <c r="AO2568">
        <f t="shared" si="162"/>
        <v>493.4</v>
      </c>
      <c r="AP2568">
        <f t="shared" si="163"/>
        <v>-0.52952777777773008</v>
      </c>
    </row>
    <row r="2569" spans="1:42" x14ac:dyDescent="0.25">
      <c r="A2569">
        <v>3666</v>
      </c>
      <c r="B2569">
        <v>22</v>
      </c>
      <c r="C2569" t="s">
        <v>67</v>
      </c>
      <c r="D2569" t="s">
        <v>47</v>
      </c>
      <c r="E2569">
        <v>0</v>
      </c>
      <c r="F2569">
        <v>1</v>
      </c>
      <c r="G2569">
        <v>1</v>
      </c>
      <c r="H2569">
        <v>3</v>
      </c>
      <c r="I2569" t="s">
        <v>72</v>
      </c>
      <c r="J2569" t="s">
        <v>74</v>
      </c>
      <c r="K2569">
        <v>870.78525000000002</v>
      </c>
      <c r="L2569">
        <v>618.54577777777774</v>
      </c>
      <c r="M2569" t="s">
        <v>40</v>
      </c>
      <c r="N2569" t="s">
        <v>50</v>
      </c>
      <c r="O2569">
        <v>0</v>
      </c>
      <c r="P2569">
        <v>0</v>
      </c>
      <c r="Q2569">
        <v>74.407111111111107</v>
      </c>
      <c r="R2569">
        <v>0</v>
      </c>
      <c r="S2569">
        <v>0</v>
      </c>
      <c r="T2569">
        <v>0</v>
      </c>
      <c r="U2569">
        <v>44.444444444444443</v>
      </c>
      <c r="V2569">
        <v>0</v>
      </c>
      <c r="W2569">
        <v>0</v>
      </c>
      <c r="X2569">
        <v>0</v>
      </c>
      <c r="Y2569">
        <v>0</v>
      </c>
      <c r="Z2569">
        <v>848.64350237653889</v>
      </c>
      <c r="AA2569">
        <v>36</v>
      </c>
      <c r="AB2569">
        <v>30.680495566902419</v>
      </c>
      <c r="AC2569" t="s">
        <v>42</v>
      </c>
      <c r="AD2569" t="s">
        <v>43</v>
      </c>
      <c r="AE2569" t="s">
        <v>51</v>
      </c>
      <c r="AF2569" t="s">
        <v>45</v>
      </c>
      <c r="AG2569">
        <v>1</v>
      </c>
      <c r="AH2569">
        <v>8.6928017437458038E-2</v>
      </c>
      <c r="AI2569">
        <v>461.05044555664063</v>
      </c>
      <c r="AJ2569">
        <v>0.1222105026245117</v>
      </c>
      <c r="AK2569">
        <v>252.2394722222223</v>
      </c>
      <c r="AL2569" t="s">
        <v>57</v>
      </c>
      <c r="AM2569">
        <f t="shared" si="160"/>
        <v>0</v>
      </c>
      <c r="AN2569">
        <f t="shared" si="161"/>
        <v>989.63680555555561</v>
      </c>
      <c r="AO2569">
        <f t="shared" si="162"/>
        <v>618.54577777777774</v>
      </c>
      <c r="AP2569">
        <f t="shared" si="163"/>
        <v>371.09102777777787</v>
      </c>
    </row>
    <row r="2570" spans="1:42" x14ac:dyDescent="0.25">
      <c r="A2570">
        <v>3668</v>
      </c>
      <c r="B2570">
        <v>66</v>
      </c>
      <c r="C2570" t="s">
        <v>36</v>
      </c>
      <c r="D2570" t="s">
        <v>37</v>
      </c>
      <c r="E2570">
        <v>3</v>
      </c>
      <c r="F2570">
        <v>1</v>
      </c>
      <c r="G2570">
        <v>1</v>
      </c>
      <c r="H2570">
        <v>3</v>
      </c>
      <c r="I2570" t="s">
        <v>48</v>
      </c>
      <c r="J2570" t="s">
        <v>39</v>
      </c>
      <c r="K2570">
        <v>340.91399999999999</v>
      </c>
      <c r="L2570">
        <v>254.94177777777779</v>
      </c>
      <c r="M2570" t="s">
        <v>49</v>
      </c>
      <c r="N2570" t="s">
        <v>41</v>
      </c>
      <c r="O2570">
        <v>0</v>
      </c>
      <c r="P2570">
        <v>0</v>
      </c>
      <c r="Q2570">
        <v>222.2964444444444</v>
      </c>
      <c r="R2570">
        <v>77.777777777777771</v>
      </c>
      <c r="S2570">
        <v>0</v>
      </c>
      <c r="T2570">
        <v>0</v>
      </c>
      <c r="U2570">
        <v>0</v>
      </c>
      <c r="V2570">
        <v>0</v>
      </c>
      <c r="W2570">
        <v>11.111111111111111</v>
      </c>
      <c r="X2570">
        <v>0</v>
      </c>
      <c r="Y2570">
        <v>0</v>
      </c>
      <c r="Z2570">
        <v>293.6521739655999</v>
      </c>
      <c r="AA2570">
        <v>18</v>
      </c>
      <c r="AB2570">
        <v>18.736706526929432</v>
      </c>
      <c r="AC2570" t="s">
        <v>42</v>
      </c>
      <c r="AD2570" t="s">
        <v>43</v>
      </c>
      <c r="AE2570" t="s">
        <v>44</v>
      </c>
      <c r="AF2570" t="s">
        <v>45</v>
      </c>
      <c r="AG2570">
        <v>1</v>
      </c>
      <c r="AH2570">
        <v>0.20886990427970889</v>
      </c>
      <c r="AI2570">
        <v>435.78402709960938</v>
      </c>
      <c r="AJ2570">
        <v>0.38066950440406799</v>
      </c>
      <c r="AK2570">
        <v>85.9722222222222</v>
      </c>
      <c r="AL2570" t="s">
        <v>64</v>
      </c>
      <c r="AM2570">
        <f t="shared" si="160"/>
        <v>0</v>
      </c>
      <c r="AN2570">
        <f t="shared" si="161"/>
        <v>640.98822222222225</v>
      </c>
      <c r="AO2570">
        <f t="shared" si="162"/>
        <v>266.0528888888889</v>
      </c>
      <c r="AP2570">
        <f t="shared" si="163"/>
        <v>374.93533333333335</v>
      </c>
    </row>
    <row r="2571" spans="1:42" x14ac:dyDescent="0.25">
      <c r="A2571">
        <v>3669</v>
      </c>
      <c r="B2571">
        <v>42</v>
      </c>
      <c r="C2571" t="s">
        <v>53</v>
      </c>
      <c r="D2571" t="s">
        <v>65</v>
      </c>
      <c r="E2571">
        <v>0</v>
      </c>
      <c r="F2571">
        <v>0</v>
      </c>
      <c r="G2571">
        <v>0</v>
      </c>
      <c r="H2571">
        <v>4</v>
      </c>
      <c r="I2571" t="s">
        <v>59</v>
      </c>
      <c r="J2571" t="s">
        <v>55</v>
      </c>
      <c r="K2571">
        <v>155.7595</v>
      </c>
      <c r="L2571">
        <v>166.34066666666669</v>
      </c>
      <c r="M2571" t="s">
        <v>49</v>
      </c>
      <c r="N2571" t="s">
        <v>50</v>
      </c>
      <c r="O2571">
        <v>151.98924295226749</v>
      </c>
      <c r="P2571">
        <v>222.2222222222222</v>
      </c>
      <c r="Q2571">
        <v>31.916</v>
      </c>
      <c r="R2571">
        <v>0</v>
      </c>
      <c r="S2571">
        <v>0</v>
      </c>
      <c r="T2571">
        <v>0</v>
      </c>
      <c r="U2571">
        <v>600</v>
      </c>
      <c r="V2571">
        <v>0</v>
      </c>
      <c r="W2571">
        <v>127.3333333333333</v>
      </c>
      <c r="X2571">
        <v>0</v>
      </c>
      <c r="Y2571">
        <v>0</v>
      </c>
      <c r="Z2571">
        <v>92.28481188275687</v>
      </c>
      <c r="AA2571">
        <v>36</v>
      </c>
      <c r="AB2571">
        <v>3.3363170211431039</v>
      </c>
      <c r="AC2571" t="s">
        <v>42</v>
      </c>
      <c r="AD2571" t="s">
        <v>68</v>
      </c>
      <c r="AE2571" t="s">
        <v>51</v>
      </c>
      <c r="AF2571" t="s">
        <v>45</v>
      </c>
      <c r="AG2571">
        <v>0</v>
      </c>
      <c r="AH2571">
        <v>0.25792479515075678</v>
      </c>
      <c r="AI2571">
        <v>391.57574462890619</v>
      </c>
      <c r="AJ2571">
        <v>0.4882577657699585</v>
      </c>
      <c r="AK2571">
        <v>-10.581166666666659</v>
      </c>
      <c r="AL2571" t="s">
        <v>52</v>
      </c>
      <c r="AM2571">
        <f t="shared" si="160"/>
        <v>1.4525349490849846</v>
      </c>
      <c r="AN2571">
        <f t="shared" si="161"/>
        <v>787.67550000000006</v>
      </c>
      <c r="AO2571">
        <f t="shared" si="162"/>
        <v>293.67399999999998</v>
      </c>
      <c r="AP2571">
        <f t="shared" si="163"/>
        <v>494.00150000000008</v>
      </c>
    </row>
    <row r="2572" spans="1:42" x14ac:dyDescent="0.25">
      <c r="A2572">
        <v>3670</v>
      </c>
      <c r="B2572">
        <v>43</v>
      </c>
      <c r="C2572" t="s">
        <v>53</v>
      </c>
      <c r="D2572" t="s">
        <v>37</v>
      </c>
      <c r="E2572">
        <v>1</v>
      </c>
      <c r="F2572">
        <v>0</v>
      </c>
      <c r="G2572">
        <v>0</v>
      </c>
      <c r="H2572">
        <v>2</v>
      </c>
      <c r="I2572" t="s">
        <v>48</v>
      </c>
      <c r="J2572" t="s">
        <v>74</v>
      </c>
      <c r="K2572">
        <v>957.27700000000004</v>
      </c>
      <c r="L2572">
        <v>919.59311111111106</v>
      </c>
      <c r="M2572" t="s">
        <v>49</v>
      </c>
      <c r="N2572" t="s">
        <v>50</v>
      </c>
      <c r="O2572">
        <v>660.0095044314229</v>
      </c>
      <c r="P2572">
        <v>782.48511111111111</v>
      </c>
      <c r="Q2572">
        <v>605.57733333333329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415.70385116478718</v>
      </c>
      <c r="AA2572">
        <v>36</v>
      </c>
      <c r="AB2572">
        <v>15.028690053113291</v>
      </c>
      <c r="AC2572" t="s">
        <v>62</v>
      </c>
      <c r="AD2572" t="s">
        <v>56</v>
      </c>
      <c r="AE2572" t="s">
        <v>44</v>
      </c>
      <c r="AF2572" t="s">
        <v>45</v>
      </c>
      <c r="AG2572">
        <v>1</v>
      </c>
      <c r="AH2572">
        <v>9.9168658256530762E-2</v>
      </c>
      <c r="AI2572">
        <v>454.44705200195313</v>
      </c>
      <c r="AJ2572">
        <v>0.1493013650178909</v>
      </c>
      <c r="AK2572">
        <v>37.683888888888987</v>
      </c>
      <c r="AL2572" t="s">
        <v>57</v>
      </c>
      <c r="AM2572">
        <f t="shared" si="160"/>
        <v>1.1837728593391064</v>
      </c>
      <c r="AN2572">
        <f t="shared" si="161"/>
        <v>1562.8543333333332</v>
      </c>
      <c r="AO2572">
        <f t="shared" si="162"/>
        <v>919.59311111111106</v>
      </c>
      <c r="AP2572">
        <f t="shared" si="163"/>
        <v>643.26122222222216</v>
      </c>
    </row>
    <row r="2573" spans="1:42" x14ac:dyDescent="0.25">
      <c r="A2573">
        <v>3671</v>
      </c>
      <c r="B2573">
        <v>22</v>
      </c>
      <c r="C2573" t="s">
        <v>67</v>
      </c>
      <c r="D2573" t="s">
        <v>65</v>
      </c>
      <c r="E2573">
        <v>0</v>
      </c>
      <c r="F2573">
        <v>0</v>
      </c>
      <c r="G2573">
        <v>0</v>
      </c>
      <c r="H2573">
        <v>4</v>
      </c>
      <c r="I2573" t="s">
        <v>38</v>
      </c>
      <c r="J2573" t="s">
        <v>55</v>
      </c>
      <c r="K2573">
        <v>1430.30125</v>
      </c>
      <c r="L2573">
        <v>1635.827777777778</v>
      </c>
      <c r="M2573" t="s">
        <v>40</v>
      </c>
      <c r="N2573" t="s">
        <v>58</v>
      </c>
      <c r="O2573">
        <v>0</v>
      </c>
      <c r="P2573">
        <v>0</v>
      </c>
      <c r="Q2573">
        <v>621.16555555555556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774.66666666666663</v>
      </c>
      <c r="X2573">
        <v>0</v>
      </c>
      <c r="Y2573">
        <v>0</v>
      </c>
      <c r="Z2573">
        <v>939.58201703935299</v>
      </c>
      <c r="AA2573">
        <v>24</v>
      </c>
      <c r="AB2573">
        <v>46.907788427389342</v>
      </c>
      <c r="AC2573" t="s">
        <v>42</v>
      </c>
      <c r="AD2573" t="s">
        <v>43</v>
      </c>
      <c r="AE2573" t="s">
        <v>44</v>
      </c>
      <c r="AF2573" t="s">
        <v>45</v>
      </c>
      <c r="AG2573">
        <v>0</v>
      </c>
      <c r="AH2573">
        <v>3.3117633312940598E-2</v>
      </c>
      <c r="AI2573">
        <v>535.7772216796875</v>
      </c>
      <c r="AJ2573">
        <v>4.1399501264095313E-2</v>
      </c>
      <c r="AK2573">
        <v>-205.5265277777778</v>
      </c>
      <c r="AL2573" t="s">
        <v>70</v>
      </c>
      <c r="AM2573">
        <f t="shared" si="160"/>
        <v>0</v>
      </c>
      <c r="AN2573">
        <f t="shared" si="161"/>
        <v>2051.4668055555558</v>
      </c>
      <c r="AO2573">
        <f t="shared" si="162"/>
        <v>2410.4944444444445</v>
      </c>
      <c r="AP2573">
        <f t="shared" si="163"/>
        <v>-359.02763888888876</v>
      </c>
    </row>
    <row r="2574" spans="1:42" x14ac:dyDescent="0.25">
      <c r="A2574">
        <v>3672</v>
      </c>
      <c r="B2574">
        <v>38</v>
      </c>
      <c r="C2574" t="s">
        <v>67</v>
      </c>
      <c r="D2574" t="s">
        <v>37</v>
      </c>
      <c r="E2574">
        <v>1</v>
      </c>
      <c r="F2574">
        <v>0</v>
      </c>
      <c r="G2574">
        <v>0</v>
      </c>
      <c r="H2574">
        <v>3</v>
      </c>
      <c r="I2574" t="s">
        <v>48</v>
      </c>
      <c r="J2574" t="s">
        <v>55</v>
      </c>
      <c r="K2574">
        <v>1357.6334999999999</v>
      </c>
      <c r="L2574">
        <v>1479.481111111111</v>
      </c>
      <c r="M2574" t="s">
        <v>49</v>
      </c>
      <c r="N2574" t="s">
        <v>41</v>
      </c>
      <c r="O2574">
        <v>0</v>
      </c>
      <c r="P2574">
        <v>0</v>
      </c>
      <c r="Q2574">
        <v>453.43733333333341</v>
      </c>
      <c r="R2574">
        <v>0</v>
      </c>
      <c r="S2574">
        <v>0</v>
      </c>
      <c r="T2574">
        <v>0</v>
      </c>
      <c r="U2574">
        <v>222.2222222222222</v>
      </c>
      <c r="V2574">
        <v>0</v>
      </c>
      <c r="W2574">
        <v>131.33333333333329</v>
      </c>
      <c r="X2574">
        <v>0</v>
      </c>
      <c r="Y2574">
        <v>0</v>
      </c>
      <c r="Z2574">
        <v>991.19576226756101</v>
      </c>
      <c r="AA2574">
        <v>48</v>
      </c>
      <c r="AB2574">
        <v>29.116375128221652</v>
      </c>
      <c r="AC2574" t="s">
        <v>42</v>
      </c>
      <c r="AD2574" t="s">
        <v>56</v>
      </c>
      <c r="AE2574" t="s">
        <v>44</v>
      </c>
      <c r="AF2574" t="s">
        <v>45</v>
      </c>
      <c r="AG2574">
        <v>1</v>
      </c>
      <c r="AH2574">
        <v>3.246954083442688E-2</v>
      </c>
      <c r="AI2574">
        <v>615.510986328125</v>
      </c>
      <c r="AJ2574">
        <v>4.5648358762264252E-2</v>
      </c>
      <c r="AK2574">
        <v>-121.84761111111131</v>
      </c>
      <c r="AL2574" t="s">
        <v>46</v>
      </c>
      <c r="AM2574">
        <f t="shared" si="160"/>
        <v>0</v>
      </c>
      <c r="AN2574">
        <f t="shared" si="161"/>
        <v>2033.2930555555554</v>
      </c>
      <c r="AO2574">
        <f t="shared" si="162"/>
        <v>1610.8144444444442</v>
      </c>
      <c r="AP2574">
        <f t="shared" si="163"/>
        <v>422.47861111111115</v>
      </c>
    </row>
    <row r="2575" spans="1:42" x14ac:dyDescent="0.25">
      <c r="A2575">
        <v>3673</v>
      </c>
      <c r="B2575">
        <v>25</v>
      </c>
      <c r="C2575" t="s">
        <v>67</v>
      </c>
      <c r="D2575" t="s">
        <v>37</v>
      </c>
      <c r="E2575">
        <v>1</v>
      </c>
      <c r="F2575">
        <v>1</v>
      </c>
      <c r="G2575">
        <v>1</v>
      </c>
      <c r="H2575">
        <v>3</v>
      </c>
      <c r="I2575" t="s">
        <v>38</v>
      </c>
      <c r="J2575" t="s">
        <v>55</v>
      </c>
      <c r="K2575">
        <v>1167.4725000000001</v>
      </c>
      <c r="L2575">
        <v>1437.7533333333331</v>
      </c>
      <c r="M2575" t="s">
        <v>40</v>
      </c>
      <c r="N2575" t="s">
        <v>50</v>
      </c>
      <c r="O2575">
        <v>0</v>
      </c>
      <c r="P2575">
        <v>0</v>
      </c>
      <c r="Q2575">
        <v>165.6802222222222</v>
      </c>
      <c r="R2575">
        <v>0</v>
      </c>
      <c r="S2575">
        <v>0</v>
      </c>
      <c r="T2575">
        <v>0</v>
      </c>
      <c r="U2575">
        <v>600</v>
      </c>
      <c r="V2575">
        <v>0</v>
      </c>
      <c r="W2575">
        <v>37.111111111111107</v>
      </c>
      <c r="X2575">
        <v>0</v>
      </c>
      <c r="Y2575">
        <v>0</v>
      </c>
      <c r="Z2575">
        <v>646.10095959814839</v>
      </c>
      <c r="AA2575">
        <v>36</v>
      </c>
      <c r="AB2575">
        <v>23.35809744752769</v>
      </c>
      <c r="AC2575" t="s">
        <v>42</v>
      </c>
      <c r="AD2575" t="s">
        <v>43</v>
      </c>
      <c r="AE2575" t="s">
        <v>44</v>
      </c>
      <c r="AF2575" t="s">
        <v>75</v>
      </c>
      <c r="AG2575">
        <v>1</v>
      </c>
      <c r="AH2575">
        <v>6.1960376799106598E-2</v>
      </c>
      <c r="AI2575">
        <v>496.90994262695313</v>
      </c>
      <c r="AJ2575">
        <v>8.4798067808151245E-2</v>
      </c>
      <c r="AK2575">
        <v>-270.28083333333319</v>
      </c>
      <c r="AL2575" t="s">
        <v>46</v>
      </c>
      <c r="AM2575">
        <f t="shared" si="160"/>
        <v>0</v>
      </c>
      <c r="AN2575">
        <f t="shared" si="161"/>
        <v>1933.1527222222223</v>
      </c>
      <c r="AO2575">
        <f t="shared" si="162"/>
        <v>1474.8644444444442</v>
      </c>
      <c r="AP2575">
        <f t="shared" si="163"/>
        <v>458.28827777777815</v>
      </c>
    </row>
    <row r="2576" spans="1:42" x14ac:dyDescent="0.25">
      <c r="A2576">
        <v>3677</v>
      </c>
      <c r="B2576">
        <v>30</v>
      </c>
      <c r="C2576" t="s">
        <v>67</v>
      </c>
      <c r="D2576" t="s">
        <v>76</v>
      </c>
      <c r="E2576">
        <v>2</v>
      </c>
      <c r="F2576">
        <v>0</v>
      </c>
      <c r="G2576">
        <v>0</v>
      </c>
      <c r="H2576">
        <v>4</v>
      </c>
      <c r="I2576" t="s">
        <v>60</v>
      </c>
      <c r="J2576" t="s">
        <v>39</v>
      </c>
      <c r="K2576">
        <v>1708.6467500000001</v>
      </c>
      <c r="L2576">
        <v>1013.363777777778</v>
      </c>
      <c r="M2576" t="s">
        <v>49</v>
      </c>
      <c r="N2576" t="s">
        <v>50</v>
      </c>
      <c r="O2576">
        <v>0</v>
      </c>
      <c r="P2576">
        <v>0</v>
      </c>
      <c r="Q2576">
        <v>326.94177777777782</v>
      </c>
      <c r="R2576">
        <v>0</v>
      </c>
      <c r="S2576">
        <v>66.666666666666671</v>
      </c>
      <c r="T2576">
        <v>0</v>
      </c>
      <c r="U2576">
        <v>0</v>
      </c>
      <c r="V2576">
        <v>0</v>
      </c>
      <c r="W2576">
        <v>212.66666666666671</v>
      </c>
      <c r="X2576">
        <v>0</v>
      </c>
      <c r="Y2576">
        <v>0</v>
      </c>
      <c r="Z2576">
        <v>2199.8397771727018</v>
      </c>
      <c r="AA2576">
        <v>24</v>
      </c>
      <c r="AB2576">
        <v>109.8250253521513</v>
      </c>
      <c r="AC2576" t="s">
        <v>42</v>
      </c>
      <c r="AD2576" t="s">
        <v>43</v>
      </c>
      <c r="AE2576" t="s">
        <v>44</v>
      </c>
      <c r="AF2576" t="s">
        <v>45</v>
      </c>
      <c r="AG2576">
        <v>1</v>
      </c>
      <c r="AH2576">
        <v>9.625948965549469E-3</v>
      </c>
      <c r="AI2576">
        <v>721.11834716796875</v>
      </c>
      <c r="AJ2576">
        <v>9.1554848477244377E-3</v>
      </c>
      <c r="AK2576">
        <v>695.28297222222238</v>
      </c>
      <c r="AL2576" t="s">
        <v>70</v>
      </c>
      <c r="AM2576">
        <f t="shared" si="160"/>
        <v>0</v>
      </c>
      <c r="AN2576">
        <f t="shared" si="161"/>
        <v>2102.2551944444444</v>
      </c>
      <c r="AO2576">
        <f t="shared" si="162"/>
        <v>1226.0304444444446</v>
      </c>
      <c r="AP2576">
        <f t="shared" si="163"/>
        <v>876.22474999999986</v>
      </c>
    </row>
    <row r="2577" spans="1:42" x14ac:dyDescent="0.25">
      <c r="A2577">
        <v>3678</v>
      </c>
      <c r="B2577">
        <v>53</v>
      </c>
      <c r="C2577" t="s">
        <v>53</v>
      </c>
      <c r="D2577" t="s">
        <v>65</v>
      </c>
      <c r="E2577">
        <v>0</v>
      </c>
      <c r="F2577">
        <v>1</v>
      </c>
      <c r="G2577">
        <v>1</v>
      </c>
      <c r="H2577">
        <v>3</v>
      </c>
      <c r="I2577" t="s">
        <v>59</v>
      </c>
      <c r="J2577" t="s">
        <v>39</v>
      </c>
      <c r="K2577">
        <v>1200.1057499999999</v>
      </c>
      <c r="L2577">
        <v>945.38177777777776</v>
      </c>
      <c r="M2577" t="s">
        <v>40</v>
      </c>
      <c r="N2577" t="s">
        <v>50</v>
      </c>
      <c r="O2577">
        <v>0</v>
      </c>
      <c r="P2577">
        <v>0</v>
      </c>
      <c r="Q2577">
        <v>418.94422222222221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46.222222222222221</v>
      </c>
      <c r="X2577">
        <v>0</v>
      </c>
      <c r="Y2577">
        <v>0</v>
      </c>
      <c r="Z2577">
        <v>656.63421294786338</v>
      </c>
      <c r="AA2577">
        <v>60</v>
      </c>
      <c r="AB2577">
        <v>16.674193232648459</v>
      </c>
      <c r="AC2577" t="s">
        <v>71</v>
      </c>
      <c r="AD2577" t="s">
        <v>77</v>
      </c>
      <c r="AE2577" t="s">
        <v>44</v>
      </c>
      <c r="AF2577" t="s">
        <v>45</v>
      </c>
      <c r="AG2577">
        <v>1</v>
      </c>
      <c r="AH2577">
        <v>5.1273368299007423E-2</v>
      </c>
      <c r="AI2577">
        <v>636.58905029296875</v>
      </c>
      <c r="AJ2577">
        <v>0.10075864195823669</v>
      </c>
      <c r="AK2577">
        <v>254.72397222222219</v>
      </c>
      <c r="AL2577" t="s">
        <v>46</v>
      </c>
      <c r="AM2577">
        <f t="shared" si="160"/>
        <v>0</v>
      </c>
      <c r="AN2577">
        <f t="shared" si="161"/>
        <v>1619.0499722222221</v>
      </c>
      <c r="AO2577">
        <f t="shared" si="162"/>
        <v>991.60399999999993</v>
      </c>
      <c r="AP2577">
        <f t="shared" si="163"/>
        <v>627.44597222222217</v>
      </c>
    </row>
    <row r="2578" spans="1:42" x14ac:dyDescent="0.25">
      <c r="A2578">
        <v>3679</v>
      </c>
      <c r="B2578">
        <v>62</v>
      </c>
      <c r="C2578" t="s">
        <v>67</v>
      </c>
      <c r="D2578" t="s">
        <v>47</v>
      </c>
      <c r="E2578">
        <v>1</v>
      </c>
      <c r="F2578">
        <v>0</v>
      </c>
      <c r="G2578">
        <v>0</v>
      </c>
      <c r="H2578">
        <v>4</v>
      </c>
      <c r="I2578" t="s">
        <v>59</v>
      </c>
      <c r="J2578" t="s">
        <v>39</v>
      </c>
      <c r="K2578">
        <v>1967.28225</v>
      </c>
      <c r="L2578">
        <v>902.22533333333331</v>
      </c>
      <c r="M2578" t="s">
        <v>40</v>
      </c>
      <c r="N2578" t="s">
        <v>41</v>
      </c>
      <c r="O2578">
        <v>0</v>
      </c>
      <c r="P2578">
        <v>0</v>
      </c>
      <c r="Q2578">
        <v>1278.568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25.333333333333329</v>
      </c>
      <c r="X2578">
        <v>0</v>
      </c>
      <c r="Y2578">
        <v>0</v>
      </c>
      <c r="Z2578">
        <v>1805.830162856558</v>
      </c>
      <c r="AA2578">
        <v>36</v>
      </c>
      <c r="AB2578">
        <v>65.285086318279426</v>
      </c>
      <c r="AC2578" t="s">
        <v>42</v>
      </c>
      <c r="AD2578" t="s">
        <v>56</v>
      </c>
      <c r="AE2578" t="s">
        <v>44</v>
      </c>
      <c r="AF2578" t="s">
        <v>45</v>
      </c>
      <c r="AG2578">
        <v>1</v>
      </c>
      <c r="AH2578">
        <v>9.0151065960526466E-3</v>
      </c>
      <c r="AI2578">
        <v>812.32769775390625</v>
      </c>
      <c r="AJ2578">
        <v>1.2509169988334181E-2</v>
      </c>
      <c r="AK2578">
        <v>1065.0569166666669</v>
      </c>
      <c r="AL2578" t="s">
        <v>70</v>
      </c>
      <c r="AM2578">
        <f t="shared" si="160"/>
        <v>0</v>
      </c>
      <c r="AN2578">
        <f t="shared" si="161"/>
        <v>3245.85025</v>
      </c>
      <c r="AO2578">
        <f t="shared" si="162"/>
        <v>927.55866666666668</v>
      </c>
      <c r="AP2578">
        <f t="shared" si="163"/>
        <v>2318.2915833333332</v>
      </c>
    </row>
    <row r="2579" spans="1:42" x14ac:dyDescent="0.25">
      <c r="A2579">
        <v>3680</v>
      </c>
      <c r="B2579">
        <v>25</v>
      </c>
      <c r="C2579" t="s">
        <v>36</v>
      </c>
      <c r="D2579" t="s">
        <v>76</v>
      </c>
      <c r="E2579">
        <v>0</v>
      </c>
      <c r="F2579">
        <v>1</v>
      </c>
      <c r="G2579">
        <v>1</v>
      </c>
      <c r="H2579">
        <v>2</v>
      </c>
      <c r="I2579" t="s">
        <v>48</v>
      </c>
      <c r="J2579" t="s">
        <v>74</v>
      </c>
      <c r="K2579">
        <v>350.66899999999998</v>
      </c>
      <c r="L2579">
        <v>391.51</v>
      </c>
      <c r="M2579" t="s">
        <v>49</v>
      </c>
      <c r="N2579" t="s">
        <v>41</v>
      </c>
      <c r="O2579">
        <v>374.26073991074702</v>
      </c>
      <c r="P2579">
        <v>527.77777777777783</v>
      </c>
      <c r="Q2579">
        <v>189.09666666666669</v>
      </c>
      <c r="R2579">
        <v>0</v>
      </c>
      <c r="S2579">
        <v>0</v>
      </c>
      <c r="T2579">
        <v>0</v>
      </c>
      <c r="U2579">
        <v>622.22222222222217</v>
      </c>
      <c r="V2579">
        <v>0</v>
      </c>
      <c r="W2579">
        <v>20.888888888888889</v>
      </c>
      <c r="X2579">
        <v>0</v>
      </c>
      <c r="Y2579">
        <v>44.444444444444443</v>
      </c>
      <c r="Z2579">
        <v>143.72182855627241</v>
      </c>
      <c r="AA2579">
        <v>36</v>
      </c>
      <c r="AB2579">
        <v>5.195888393111586</v>
      </c>
      <c r="AC2579" t="s">
        <v>62</v>
      </c>
      <c r="AD2579" t="s">
        <v>43</v>
      </c>
      <c r="AE2579" t="s">
        <v>44</v>
      </c>
      <c r="AF2579" t="s">
        <v>45</v>
      </c>
      <c r="AG2579">
        <v>1</v>
      </c>
      <c r="AH2579">
        <v>0.25330692529678339</v>
      </c>
      <c r="AI2579">
        <v>310.43984985351563</v>
      </c>
      <c r="AJ2579">
        <v>0.37377333641052252</v>
      </c>
      <c r="AK2579">
        <v>-40.841000000000008</v>
      </c>
      <c r="AL2579" t="s">
        <v>64</v>
      </c>
      <c r="AM2579">
        <f t="shared" si="160"/>
        <v>1.4064295079290892</v>
      </c>
      <c r="AN2579">
        <f t="shared" si="161"/>
        <v>1161.9878888888888</v>
      </c>
      <c r="AO2579">
        <f t="shared" si="162"/>
        <v>456.84333333333336</v>
      </c>
      <c r="AP2579">
        <f t="shared" si="163"/>
        <v>705.14455555555548</v>
      </c>
    </row>
    <row r="2580" spans="1:42" x14ac:dyDescent="0.25">
      <c r="A2580">
        <v>3681</v>
      </c>
      <c r="B2580">
        <v>57</v>
      </c>
      <c r="C2580" t="s">
        <v>53</v>
      </c>
      <c r="D2580" t="s">
        <v>37</v>
      </c>
      <c r="E2580">
        <v>0</v>
      </c>
      <c r="F2580">
        <v>0</v>
      </c>
      <c r="G2580">
        <v>0</v>
      </c>
      <c r="H2580">
        <v>2</v>
      </c>
      <c r="I2580" t="s">
        <v>38</v>
      </c>
      <c r="J2580" t="s">
        <v>74</v>
      </c>
      <c r="K2580">
        <v>235.346</v>
      </c>
      <c r="L2580">
        <v>175.34511111111109</v>
      </c>
      <c r="M2580" t="s">
        <v>40</v>
      </c>
      <c r="N2580" t="s">
        <v>58</v>
      </c>
      <c r="O2580">
        <v>0</v>
      </c>
      <c r="P2580">
        <v>0</v>
      </c>
      <c r="Q2580">
        <v>8.9995555555555562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123.7777777777778</v>
      </c>
      <c r="X2580">
        <v>0</v>
      </c>
      <c r="Y2580">
        <v>0</v>
      </c>
      <c r="Z2580">
        <v>129.01054774241689</v>
      </c>
      <c r="AA2580">
        <v>48</v>
      </c>
      <c r="AB2580">
        <v>3.7896847893822869</v>
      </c>
      <c r="AC2580" t="s">
        <v>62</v>
      </c>
      <c r="AD2580" t="s">
        <v>43</v>
      </c>
      <c r="AE2580" t="s">
        <v>44</v>
      </c>
      <c r="AF2580" t="s">
        <v>45</v>
      </c>
      <c r="AG2580">
        <v>0</v>
      </c>
      <c r="AH2580">
        <v>0.23433500528335571</v>
      </c>
      <c r="AI2580">
        <v>414.12966918945313</v>
      </c>
      <c r="AJ2580">
        <v>0.42690920829772949</v>
      </c>
      <c r="AK2580">
        <v>60.000888888888881</v>
      </c>
      <c r="AL2580" t="s">
        <v>64</v>
      </c>
      <c r="AM2580">
        <f t="shared" si="160"/>
        <v>0</v>
      </c>
      <c r="AN2580">
        <f t="shared" si="161"/>
        <v>244.34555555555556</v>
      </c>
      <c r="AO2580">
        <f t="shared" si="162"/>
        <v>299.12288888888889</v>
      </c>
      <c r="AP2580">
        <f t="shared" si="163"/>
        <v>-54.777333333333331</v>
      </c>
    </row>
    <row r="2581" spans="1:42" x14ac:dyDescent="0.25">
      <c r="A2581">
        <v>3683</v>
      </c>
      <c r="B2581">
        <v>29</v>
      </c>
      <c r="C2581" t="s">
        <v>67</v>
      </c>
      <c r="D2581" t="s">
        <v>65</v>
      </c>
      <c r="E2581">
        <v>1</v>
      </c>
      <c r="F2581">
        <v>1</v>
      </c>
      <c r="G2581">
        <v>1</v>
      </c>
      <c r="H2581">
        <v>2</v>
      </c>
      <c r="I2581" t="s">
        <v>60</v>
      </c>
      <c r="J2581" t="s">
        <v>39</v>
      </c>
      <c r="K2581">
        <v>195.83625000000001</v>
      </c>
      <c r="L2581">
        <v>256.57755555555548</v>
      </c>
      <c r="M2581" t="s">
        <v>40</v>
      </c>
      <c r="N2581" t="s">
        <v>58</v>
      </c>
      <c r="O2581">
        <v>0</v>
      </c>
      <c r="P2581">
        <v>0</v>
      </c>
      <c r="Q2581">
        <v>129.62044444444439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98.238895386692818</v>
      </c>
      <c r="AA2581">
        <v>48</v>
      </c>
      <c r="AB2581">
        <v>2.8857675134903902</v>
      </c>
      <c r="AC2581" t="s">
        <v>42</v>
      </c>
      <c r="AD2581" t="s">
        <v>43</v>
      </c>
      <c r="AE2581" t="s">
        <v>44</v>
      </c>
      <c r="AF2581" t="s">
        <v>78</v>
      </c>
      <c r="AG2581">
        <v>0</v>
      </c>
      <c r="AH2581">
        <v>0.2849767804145813</v>
      </c>
      <c r="AI2581">
        <v>343.1146240234375</v>
      </c>
      <c r="AJ2581">
        <v>0.44980427622795099</v>
      </c>
      <c r="AK2581">
        <v>-60.741305555555527</v>
      </c>
      <c r="AL2581" t="s">
        <v>64</v>
      </c>
      <c r="AM2581">
        <f t="shared" si="160"/>
        <v>0</v>
      </c>
      <c r="AN2581">
        <f t="shared" si="161"/>
        <v>325.45669444444439</v>
      </c>
      <c r="AO2581">
        <f t="shared" si="162"/>
        <v>256.57755555555548</v>
      </c>
      <c r="AP2581">
        <f t="shared" si="163"/>
        <v>68.879138888888917</v>
      </c>
    </row>
    <row r="2582" spans="1:42" x14ac:dyDescent="0.25">
      <c r="A2582">
        <v>3684</v>
      </c>
      <c r="B2582">
        <v>67</v>
      </c>
      <c r="C2582" t="s">
        <v>53</v>
      </c>
      <c r="D2582" t="s">
        <v>76</v>
      </c>
      <c r="E2582">
        <v>3</v>
      </c>
      <c r="F2582">
        <v>1</v>
      </c>
      <c r="G2582">
        <v>1</v>
      </c>
      <c r="H2582">
        <v>3</v>
      </c>
      <c r="I2582" t="s">
        <v>38</v>
      </c>
      <c r="J2582" t="s">
        <v>55</v>
      </c>
      <c r="K2582">
        <v>1442.9807499999999</v>
      </c>
      <c r="L2582">
        <v>1413.6797777777781</v>
      </c>
      <c r="M2582" t="s">
        <v>49</v>
      </c>
      <c r="N2582" t="s">
        <v>41</v>
      </c>
      <c r="O2582">
        <v>0</v>
      </c>
      <c r="P2582">
        <v>0</v>
      </c>
      <c r="Q2582">
        <v>799.97955555555552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42.888888888888893</v>
      </c>
      <c r="X2582">
        <v>0</v>
      </c>
      <c r="Y2582">
        <v>0</v>
      </c>
      <c r="Z2582">
        <v>745.21367307920275</v>
      </c>
      <c r="AA2582">
        <v>36</v>
      </c>
      <c r="AB2582">
        <v>26.94125946793276</v>
      </c>
      <c r="AC2582" t="s">
        <v>42</v>
      </c>
      <c r="AD2582" t="s">
        <v>43</v>
      </c>
      <c r="AE2582" t="s">
        <v>44</v>
      </c>
      <c r="AF2582" t="s">
        <v>45</v>
      </c>
      <c r="AG2582">
        <v>1</v>
      </c>
      <c r="AH2582">
        <v>3.6369506269693368E-2</v>
      </c>
      <c r="AI2582">
        <v>661.771728515625</v>
      </c>
      <c r="AJ2582">
        <v>6.253177672624588E-2</v>
      </c>
      <c r="AK2582">
        <v>29.300972222222072</v>
      </c>
      <c r="AL2582" t="s">
        <v>46</v>
      </c>
      <c r="AM2582">
        <f t="shared" si="160"/>
        <v>0</v>
      </c>
      <c r="AN2582">
        <f t="shared" si="161"/>
        <v>2242.9603055555554</v>
      </c>
      <c r="AO2582">
        <f t="shared" si="162"/>
        <v>1456.568666666667</v>
      </c>
      <c r="AP2582">
        <f t="shared" si="163"/>
        <v>786.39163888888834</v>
      </c>
    </row>
    <row r="2583" spans="1:42" x14ac:dyDescent="0.25">
      <c r="A2583">
        <v>3685</v>
      </c>
      <c r="B2583">
        <v>63</v>
      </c>
      <c r="C2583" t="s">
        <v>36</v>
      </c>
      <c r="D2583" t="s">
        <v>76</v>
      </c>
      <c r="E2583">
        <v>2</v>
      </c>
      <c r="F2583">
        <v>0</v>
      </c>
      <c r="G2583">
        <v>0</v>
      </c>
      <c r="H2583">
        <v>5</v>
      </c>
      <c r="I2583" t="s">
        <v>38</v>
      </c>
      <c r="J2583" t="s">
        <v>39</v>
      </c>
      <c r="K2583">
        <v>917.298</v>
      </c>
      <c r="L2583">
        <v>661.12177777777777</v>
      </c>
      <c r="M2583" t="s">
        <v>49</v>
      </c>
      <c r="N2583" t="s">
        <v>50</v>
      </c>
      <c r="O2583">
        <v>0</v>
      </c>
      <c r="P2583">
        <v>484.88888888888891</v>
      </c>
      <c r="Q2583">
        <v>482.86266666666671</v>
      </c>
      <c r="R2583">
        <v>0</v>
      </c>
      <c r="S2583">
        <v>0</v>
      </c>
      <c r="T2583">
        <v>0</v>
      </c>
      <c r="U2583">
        <v>44.444444444444443</v>
      </c>
      <c r="V2583">
        <v>111.1111111111111</v>
      </c>
      <c r="W2583">
        <v>0</v>
      </c>
      <c r="X2583">
        <v>0</v>
      </c>
      <c r="Y2583">
        <v>0</v>
      </c>
      <c r="Z2583">
        <v>686.1034073833066</v>
      </c>
      <c r="AA2583">
        <v>48</v>
      </c>
      <c r="AB2583">
        <v>20.154287323043391</v>
      </c>
      <c r="AC2583" t="s">
        <v>62</v>
      </c>
      <c r="AD2583" t="s">
        <v>66</v>
      </c>
      <c r="AE2583" t="s">
        <v>51</v>
      </c>
      <c r="AF2583" t="s">
        <v>45</v>
      </c>
      <c r="AG2583">
        <v>1</v>
      </c>
      <c r="AH2583">
        <v>6.2387999147176743E-2</v>
      </c>
      <c r="AI2583">
        <v>672.78631591796875</v>
      </c>
      <c r="AJ2583">
        <v>0.15907913446426389</v>
      </c>
      <c r="AK2583">
        <v>256.17622222222218</v>
      </c>
      <c r="AL2583" t="s">
        <v>52</v>
      </c>
      <c r="AM2583">
        <f t="shared" si="160"/>
        <v>484.88888888888891</v>
      </c>
      <c r="AN2583">
        <f t="shared" si="161"/>
        <v>1444.605111111111</v>
      </c>
      <c r="AO2583">
        <f t="shared" si="162"/>
        <v>772.23288888888885</v>
      </c>
      <c r="AP2583">
        <f t="shared" si="163"/>
        <v>672.37222222222215</v>
      </c>
    </row>
    <row r="2584" spans="1:42" x14ac:dyDescent="0.25">
      <c r="A2584">
        <v>3686</v>
      </c>
      <c r="B2584">
        <v>26</v>
      </c>
      <c r="C2584" t="s">
        <v>36</v>
      </c>
      <c r="D2584" t="s">
        <v>37</v>
      </c>
      <c r="E2584">
        <v>0</v>
      </c>
      <c r="F2584">
        <v>1</v>
      </c>
      <c r="G2584">
        <v>1</v>
      </c>
      <c r="H2584">
        <v>3</v>
      </c>
      <c r="I2584" t="s">
        <v>38</v>
      </c>
      <c r="J2584" t="s">
        <v>39</v>
      </c>
      <c r="K2584">
        <v>669.54075</v>
      </c>
      <c r="L2584">
        <v>335.11533333333341</v>
      </c>
      <c r="M2584" t="s">
        <v>49</v>
      </c>
      <c r="N2584" t="s">
        <v>50</v>
      </c>
      <c r="O2584">
        <v>0</v>
      </c>
      <c r="P2584">
        <v>0</v>
      </c>
      <c r="Q2584">
        <v>138.63666666666671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24.222222222222221</v>
      </c>
      <c r="X2584">
        <v>500</v>
      </c>
      <c r="Y2584">
        <v>0</v>
      </c>
      <c r="Z2584">
        <v>932.64977548548973</v>
      </c>
      <c r="AA2584">
        <v>6</v>
      </c>
      <c r="AB2584">
        <v>163.70355201551291</v>
      </c>
      <c r="AC2584" t="s">
        <v>42</v>
      </c>
      <c r="AD2584" t="s">
        <v>56</v>
      </c>
      <c r="AE2584" t="s">
        <v>44</v>
      </c>
      <c r="AF2584" t="s">
        <v>45</v>
      </c>
      <c r="AG2584">
        <v>0</v>
      </c>
      <c r="AH2584">
        <v>8.8615238666534424E-2</v>
      </c>
      <c r="AI2584">
        <v>412.85552978515619</v>
      </c>
      <c r="AJ2584">
        <v>0.1198794469237328</v>
      </c>
      <c r="AK2584">
        <v>334.42541666666659</v>
      </c>
      <c r="AL2584" t="s">
        <v>57</v>
      </c>
      <c r="AM2584">
        <f t="shared" si="160"/>
        <v>0</v>
      </c>
      <c r="AN2584">
        <f t="shared" si="161"/>
        <v>808.17741666666666</v>
      </c>
      <c r="AO2584">
        <f t="shared" si="162"/>
        <v>859.33755555555558</v>
      </c>
      <c r="AP2584">
        <f t="shared" si="163"/>
        <v>-51.160138888888923</v>
      </c>
    </row>
    <row r="2585" spans="1:42" x14ac:dyDescent="0.25">
      <c r="A2585">
        <v>3687</v>
      </c>
      <c r="B2585">
        <v>47</v>
      </c>
      <c r="C2585" t="s">
        <v>36</v>
      </c>
      <c r="D2585" t="s">
        <v>37</v>
      </c>
      <c r="E2585">
        <v>2</v>
      </c>
      <c r="F2585">
        <v>1</v>
      </c>
      <c r="G2585">
        <v>1</v>
      </c>
      <c r="H2585">
        <v>2</v>
      </c>
      <c r="I2585" t="s">
        <v>48</v>
      </c>
      <c r="J2585" t="s">
        <v>39</v>
      </c>
      <c r="K2585">
        <v>142.82175000000001</v>
      </c>
      <c r="L2585">
        <v>182.22888888888889</v>
      </c>
      <c r="M2585" t="s">
        <v>49</v>
      </c>
      <c r="N2585" t="s">
        <v>58</v>
      </c>
      <c r="O2585">
        <v>7601.8299675840599</v>
      </c>
      <c r="P2585">
        <v>5555.5555555555557</v>
      </c>
      <c r="Q2585">
        <v>38.896000000000001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18.444444444444439</v>
      </c>
      <c r="X2585">
        <v>0</v>
      </c>
      <c r="Y2585">
        <v>0</v>
      </c>
      <c r="Z2585">
        <v>39.105105460721241</v>
      </c>
      <c r="AA2585">
        <v>24</v>
      </c>
      <c r="AB2585">
        <v>1.95228727254944</v>
      </c>
      <c r="AC2585" t="s">
        <v>62</v>
      </c>
      <c r="AD2585" t="s">
        <v>43</v>
      </c>
      <c r="AE2585" t="s">
        <v>44</v>
      </c>
      <c r="AF2585" t="s">
        <v>45</v>
      </c>
      <c r="AG2585">
        <v>0</v>
      </c>
      <c r="AH2585">
        <v>0.32404333353042603</v>
      </c>
      <c r="AI2585">
        <v>312.740966796875</v>
      </c>
      <c r="AJ2585">
        <v>0.49590384960174561</v>
      </c>
      <c r="AK2585">
        <v>-39.407138888888881</v>
      </c>
      <c r="AL2585" t="s">
        <v>64</v>
      </c>
      <c r="AM2585">
        <f t="shared" si="160"/>
        <v>0.73072205734477791</v>
      </c>
      <c r="AN2585">
        <f t="shared" si="161"/>
        <v>181.71775000000002</v>
      </c>
      <c r="AO2585">
        <f t="shared" si="162"/>
        <v>200.67333333333332</v>
      </c>
      <c r="AP2585">
        <f t="shared" si="163"/>
        <v>-18.955583333333294</v>
      </c>
    </row>
    <row r="2586" spans="1:42" x14ac:dyDescent="0.25">
      <c r="A2586">
        <v>3688</v>
      </c>
      <c r="B2586">
        <v>47</v>
      </c>
      <c r="C2586" t="s">
        <v>36</v>
      </c>
      <c r="D2586" t="s">
        <v>65</v>
      </c>
      <c r="E2586">
        <v>3</v>
      </c>
      <c r="F2586">
        <v>1</v>
      </c>
      <c r="G2586">
        <v>1</v>
      </c>
      <c r="H2586">
        <v>3</v>
      </c>
      <c r="I2586" t="s">
        <v>48</v>
      </c>
      <c r="J2586" t="s">
        <v>55</v>
      </c>
      <c r="K2586">
        <v>1249.3975</v>
      </c>
      <c r="L2586">
        <v>1314.115333333333</v>
      </c>
      <c r="M2586" t="s">
        <v>40</v>
      </c>
      <c r="N2586" t="s">
        <v>41</v>
      </c>
      <c r="O2586">
        <v>0</v>
      </c>
      <c r="P2586">
        <v>0</v>
      </c>
      <c r="Q2586">
        <v>823.72066666666672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520.63547919137193</v>
      </c>
      <c r="AA2586">
        <v>36</v>
      </c>
      <c r="AB2586">
        <v>18.822219773758071</v>
      </c>
      <c r="AC2586" t="s">
        <v>42</v>
      </c>
      <c r="AD2586" t="s">
        <v>43</v>
      </c>
      <c r="AE2586" t="s">
        <v>44</v>
      </c>
      <c r="AF2586" t="s">
        <v>45</v>
      </c>
      <c r="AG2586">
        <v>1</v>
      </c>
      <c r="AH2586">
        <v>6.1052791774272919E-2</v>
      </c>
      <c r="AI2586">
        <v>563.04779052734375</v>
      </c>
      <c r="AJ2586">
        <v>0.1001780927181244</v>
      </c>
      <c r="AK2586">
        <v>-64.717833333333374</v>
      </c>
      <c r="AL2586" t="s">
        <v>46</v>
      </c>
      <c r="AM2586">
        <f t="shared" si="160"/>
        <v>0</v>
      </c>
      <c r="AN2586">
        <f t="shared" si="161"/>
        <v>2073.1181666666666</v>
      </c>
      <c r="AO2586">
        <f t="shared" si="162"/>
        <v>1314.115333333333</v>
      </c>
      <c r="AP2586">
        <f t="shared" si="163"/>
        <v>759.00283333333368</v>
      </c>
    </row>
    <row r="2587" spans="1:42" x14ac:dyDescent="0.25">
      <c r="A2587">
        <v>3691</v>
      </c>
      <c r="B2587">
        <v>48</v>
      </c>
      <c r="C2587" t="s">
        <v>36</v>
      </c>
      <c r="D2587" t="s">
        <v>65</v>
      </c>
      <c r="E2587">
        <v>0</v>
      </c>
      <c r="F2587">
        <v>0</v>
      </c>
      <c r="G2587">
        <v>0</v>
      </c>
      <c r="H2587">
        <v>2</v>
      </c>
      <c r="I2587" t="s">
        <v>38</v>
      </c>
      <c r="J2587" t="s">
        <v>55</v>
      </c>
      <c r="K2587">
        <v>913.40650000000005</v>
      </c>
      <c r="L2587">
        <v>978.7211111111111</v>
      </c>
      <c r="M2587" t="s">
        <v>40</v>
      </c>
      <c r="N2587" t="s">
        <v>50</v>
      </c>
      <c r="O2587">
        <v>0</v>
      </c>
      <c r="P2587">
        <v>0</v>
      </c>
      <c r="Q2587">
        <v>312.41644444444438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88.888888888888886</v>
      </c>
      <c r="X2587">
        <v>0</v>
      </c>
      <c r="Y2587">
        <v>0</v>
      </c>
      <c r="Z2587">
        <v>494.25249116128509</v>
      </c>
      <c r="AA2587">
        <v>48</v>
      </c>
      <c r="AB2587">
        <v>14.518666734195939</v>
      </c>
      <c r="AC2587" t="s">
        <v>42</v>
      </c>
      <c r="AD2587" t="s">
        <v>56</v>
      </c>
      <c r="AE2587" t="s">
        <v>51</v>
      </c>
      <c r="AF2587" t="s">
        <v>45</v>
      </c>
      <c r="AG2587">
        <v>1</v>
      </c>
      <c r="AH2587">
        <v>8.5476413369178772E-2</v>
      </c>
      <c r="AI2587">
        <v>503.36117553710938</v>
      </c>
      <c r="AJ2587">
        <v>0.13892850279808039</v>
      </c>
      <c r="AK2587">
        <v>-65.314611111111049</v>
      </c>
      <c r="AL2587" t="s">
        <v>57</v>
      </c>
      <c r="AM2587">
        <f t="shared" si="160"/>
        <v>0</v>
      </c>
      <c r="AN2587">
        <f t="shared" si="161"/>
        <v>1225.8229444444444</v>
      </c>
      <c r="AO2587">
        <f t="shared" si="162"/>
        <v>1067.6099999999999</v>
      </c>
      <c r="AP2587">
        <f t="shared" si="163"/>
        <v>158.21294444444447</v>
      </c>
    </row>
    <row r="2588" spans="1:42" x14ac:dyDescent="0.25">
      <c r="A2588">
        <v>3693</v>
      </c>
      <c r="B2588">
        <v>40</v>
      </c>
      <c r="C2588" t="s">
        <v>53</v>
      </c>
      <c r="D2588" t="s">
        <v>65</v>
      </c>
      <c r="E2588">
        <v>2</v>
      </c>
      <c r="F2588">
        <v>0</v>
      </c>
      <c r="G2588">
        <v>0</v>
      </c>
      <c r="H2588">
        <v>3</v>
      </c>
      <c r="I2588" t="s">
        <v>38</v>
      </c>
      <c r="J2588" t="s">
        <v>55</v>
      </c>
      <c r="K2588">
        <v>918.38900000000001</v>
      </c>
      <c r="L2588">
        <v>1026.577555555556</v>
      </c>
      <c r="M2588" t="s">
        <v>49</v>
      </c>
      <c r="N2588" t="s">
        <v>50</v>
      </c>
      <c r="O2588">
        <v>0</v>
      </c>
      <c r="P2588">
        <v>0</v>
      </c>
      <c r="Q2588">
        <v>385.04155555555548</v>
      </c>
      <c r="R2588">
        <v>0</v>
      </c>
      <c r="S2588">
        <v>0</v>
      </c>
      <c r="T2588">
        <v>0</v>
      </c>
      <c r="U2588">
        <v>262.22222222222217</v>
      </c>
      <c r="V2588">
        <v>0</v>
      </c>
      <c r="W2588">
        <v>204.44444444444451</v>
      </c>
      <c r="X2588">
        <v>0</v>
      </c>
      <c r="Y2588">
        <v>0</v>
      </c>
      <c r="Z2588">
        <v>325.97903637493761</v>
      </c>
      <c r="AA2588">
        <v>36</v>
      </c>
      <c r="AB2588">
        <v>11.784923059443759</v>
      </c>
      <c r="AC2588" t="s">
        <v>42</v>
      </c>
      <c r="AD2588" t="s">
        <v>43</v>
      </c>
      <c r="AE2588" t="s">
        <v>51</v>
      </c>
      <c r="AF2588" t="s">
        <v>45</v>
      </c>
      <c r="AG2588">
        <v>0</v>
      </c>
      <c r="AH2588">
        <v>0.1037645861506462</v>
      </c>
      <c r="AI2588">
        <v>474.96771240234381</v>
      </c>
      <c r="AJ2588">
        <v>0.17524836957454679</v>
      </c>
      <c r="AK2588">
        <v>-108.1885555555556</v>
      </c>
      <c r="AL2588" t="s">
        <v>46</v>
      </c>
      <c r="AM2588">
        <f t="shared" si="160"/>
        <v>0</v>
      </c>
      <c r="AN2588">
        <f t="shared" si="161"/>
        <v>1565.6527777777776</v>
      </c>
      <c r="AO2588">
        <f t="shared" si="162"/>
        <v>1231.0220000000006</v>
      </c>
      <c r="AP2588">
        <f t="shared" si="163"/>
        <v>334.63077777777698</v>
      </c>
    </row>
    <row r="2589" spans="1:42" x14ac:dyDescent="0.25">
      <c r="A2589">
        <v>3694</v>
      </c>
      <c r="B2589">
        <v>24</v>
      </c>
      <c r="C2589" t="s">
        <v>36</v>
      </c>
      <c r="D2589" t="s">
        <v>65</v>
      </c>
      <c r="E2589">
        <v>0</v>
      </c>
      <c r="F2589">
        <v>0</v>
      </c>
      <c r="G2589">
        <v>0</v>
      </c>
      <c r="H2589">
        <v>3</v>
      </c>
      <c r="I2589" t="s">
        <v>72</v>
      </c>
      <c r="J2589" t="s">
        <v>39</v>
      </c>
      <c r="K2589">
        <v>1318.136</v>
      </c>
      <c r="L2589">
        <v>1547.1079999999999</v>
      </c>
      <c r="M2589" t="s">
        <v>49</v>
      </c>
      <c r="N2589" t="s">
        <v>41</v>
      </c>
      <c r="O2589">
        <v>0</v>
      </c>
      <c r="P2589">
        <v>0</v>
      </c>
      <c r="Q2589">
        <v>268.12711111111111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112.4444444444444</v>
      </c>
      <c r="X2589">
        <v>0</v>
      </c>
      <c r="Y2589">
        <v>0</v>
      </c>
      <c r="Z2589">
        <v>915.12677857085725</v>
      </c>
      <c r="AA2589">
        <v>18</v>
      </c>
      <c r="AB2589">
        <v>58.390379520994522</v>
      </c>
      <c r="AC2589" t="s">
        <v>62</v>
      </c>
      <c r="AD2589" t="s">
        <v>43</v>
      </c>
      <c r="AE2589" t="s">
        <v>44</v>
      </c>
      <c r="AF2589" t="s">
        <v>45</v>
      </c>
      <c r="AG2589">
        <v>0</v>
      </c>
      <c r="AH2589">
        <v>4.1116844862699509E-2</v>
      </c>
      <c r="AI2589">
        <v>478.89663696289063</v>
      </c>
      <c r="AJ2589">
        <v>4.5502997934818268E-2</v>
      </c>
      <c r="AK2589">
        <v>-228.97200000000001</v>
      </c>
      <c r="AL2589" t="s">
        <v>46</v>
      </c>
      <c r="AM2589">
        <f t="shared" si="160"/>
        <v>0</v>
      </c>
      <c r="AN2589">
        <f t="shared" si="161"/>
        <v>1586.2631111111111</v>
      </c>
      <c r="AO2589">
        <f t="shared" si="162"/>
        <v>1659.5524444444443</v>
      </c>
      <c r="AP2589">
        <f t="shared" si="163"/>
        <v>-73.289333333333161</v>
      </c>
    </row>
    <row r="2590" spans="1:42" x14ac:dyDescent="0.25">
      <c r="A2590">
        <v>3697</v>
      </c>
      <c r="B2590">
        <v>24</v>
      </c>
      <c r="C2590" t="s">
        <v>53</v>
      </c>
      <c r="D2590" t="s">
        <v>37</v>
      </c>
      <c r="E2590">
        <v>0</v>
      </c>
      <c r="F2590">
        <v>0</v>
      </c>
      <c r="G2590">
        <v>0</v>
      </c>
      <c r="H2590">
        <v>3</v>
      </c>
      <c r="I2590" t="s">
        <v>48</v>
      </c>
      <c r="J2590" t="s">
        <v>39</v>
      </c>
      <c r="K2590">
        <v>730.66399999999999</v>
      </c>
      <c r="L2590">
        <v>368.51222222222219</v>
      </c>
      <c r="M2590" t="s">
        <v>40</v>
      </c>
      <c r="N2590" t="s">
        <v>50</v>
      </c>
      <c r="O2590">
        <v>0</v>
      </c>
      <c r="P2590">
        <v>2222.2222222222222</v>
      </c>
      <c r="Q2590">
        <v>93.901333333333326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134.44444444444451</v>
      </c>
      <c r="X2590">
        <v>0</v>
      </c>
      <c r="Y2590">
        <v>0</v>
      </c>
      <c r="Z2590">
        <v>791.33862202627404</v>
      </c>
      <c r="AA2590">
        <v>24</v>
      </c>
      <c r="AB2590">
        <v>39.506870058450232</v>
      </c>
      <c r="AC2590" t="s">
        <v>62</v>
      </c>
      <c r="AD2590" t="s">
        <v>43</v>
      </c>
      <c r="AE2590" t="s">
        <v>44</v>
      </c>
      <c r="AF2590" t="s">
        <v>78</v>
      </c>
      <c r="AG2590">
        <v>1</v>
      </c>
      <c r="AH2590">
        <v>0.11056014895439149</v>
      </c>
      <c r="AI2590">
        <v>403.585205078125</v>
      </c>
      <c r="AJ2590">
        <v>0.1531313359737396</v>
      </c>
      <c r="AK2590">
        <v>362.15177777777768</v>
      </c>
      <c r="AL2590" t="s">
        <v>57</v>
      </c>
      <c r="AM2590">
        <f t="shared" si="160"/>
        <v>2222.2222222222222</v>
      </c>
      <c r="AN2590">
        <f t="shared" si="161"/>
        <v>824.56533333333334</v>
      </c>
      <c r="AO2590">
        <f t="shared" si="162"/>
        <v>502.95666666666671</v>
      </c>
      <c r="AP2590">
        <f t="shared" si="163"/>
        <v>321.60866666666664</v>
      </c>
    </row>
    <row r="2591" spans="1:42" x14ac:dyDescent="0.25">
      <c r="A2591">
        <v>3700</v>
      </c>
      <c r="B2591">
        <v>50</v>
      </c>
      <c r="C2591" t="s">
        <v>67</v>
      </c>
      <c r="D2591" t="s">
        <v>65</v>
      </c>
      <c r="E2591">
        <v>1</v>
      </c>
      <c r="F2591">
        <v>1</v>
      </c>
      <c r="G2591">
        <v>1</v>
      </c>
      <c r="H2591">
        <v>3</v>
      </c>
      <c r="I2591" t="s">
        <v>72</v>
      </c>
      <c r="J2591" t="s">
        <v>55</v>
      </c>
      <c r="K2591">
        <v>540.84550000000002</v>
      </c>
      <c r="L2591">
        <v>467.54911111111107</v>
      </c>
      <c r="M2591" t="s">
        <v>49</v>
      </c>
      <c r="N2591" t="s">
        <v>41</v>
      </c>
      <c r="O2591">
        <v>0</v>
      </c>
      <c r="P2591">
        <v>2888.8888888888891</v>
      </c>
      <c r="Q2591">
        <v>159.83444444444439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290.88888888888891</v>
      </c>
      <c r="X2591">
        <v>0</v>
      </c>
      <c r="Y2591">
        <v>0</v>
      </c>
      <c r="Z2591">
        <v>492.80690426704632</v>
      </c>
      <c r="AA2591">
        <v>36</v>
      </c>
      <c r="AB2591">
        <v>17.81615012589296</v>
      </c>
      <c r="AC2591" t="s">
        <v>42</v>
      </c>
      <c r="AD2591" t="s">
        <v>68</v>
      </c>
      <c r="AE2591" t="s">
        <v>44</v>
      </c>
      <c r="AF2591" t="s">
        <v>45</v>
      </c>
      <c r="AG2591">
        <v>1</v>
      </c>
      <c r="AH2591">
        <v>0.14076642692089081</v>
      </c>
      <c r="AI2591">
        <v>474.990234375</v>
      </c>
      <c r="AJ2591">
        <v>0.25471344590187073</v>
      </c>
      <c r="AK2591">
        <v>73.296388888888885</v>
      </c>
      <c r="AL2591" t="s">
        <v>57</v>
      </c>
      <c r="AM2591">
        <f t="shared" si="160"/>
        <v>2888.8888888888891</v>
      </c>
      <c r="AN2591">
        <f t="shared" si="161"/>
        <v>700.67994444444435</v>
      </c>
      <c r="AO2591">
        <f t="shared" si="162"/>
        <v>758.43799999999999</v>
      </c>
      <c r="AP2591">
        <f t="shared" si="163"/>
        <v>-57.758055555555643</v>
      </c>
    </row>
    <row r="2592" spans="1:42" x14ac:dyDescent="0.25">
      <c r="A2592">
        <v>3703</v>
      </c>
      <c r="B2592">
        <v>27</v>
      </c>
      <c r="C2592" t="s">
        <v>67</v>
      </c>
      <c r="D2592" t="s">
        <v>76</v>
      </c>
      <c r="E2592">
        <v>0</v>
      </c>
      <c r="F2592">
        <v>0</v>
      </c>
      <c r="G2592">
        <v>0</v>
      </c>
      <c r="H2592">
        <v>4</v>
      </c>
      <c r="I2592" t="s">
        <v>38</v>
      </c>
      <c r="J2592" t="s">
        <v>39</v>
      </c>
      <c r="K2592">
        <v>1395.88625</v>
      </c>
      <c r="L2592">
        <v>1489.2106666666671</v>
      </c>
      <c r="M2592" t="s">
        <v>49</v>
      </c>
      <c r="N2592" t="s">
        <v>41</v>
      </c>
      <c r="O2592">
        <v>0</v>
      </c>
      <c r="P2592">
        <v>0</v>
      </c>
      <c r="Q2592">
        <v>76.040888888888887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30.222222222222221</v>
      </c>
      <c r="X2592">
        <v>0</v>
      </c>
      <c r="Y2592">
        <v>0</v>
      </c>
      <c r="Z2592">
        <v>585.87360640954705</v>
      </c>
      <c r="AA2592">
        <v>24</v>
      </c>
      <c r="AB2592">
        <v>29.249213667634042</v>
      </c>
      <c r="AC2592" t="s">
        <v>42</v>
      </c>
      <c r="AD2592" t="s">
        <v>43</v>
      </c>
      <c r="AE2592" t="s">
        <v>44</v>
      </c>
      <c r="AF2592" t="s">
        <v>45</v>
      </c>
      <c r="AG2592">
        <v>0</v>
      </c>
      <c r="AH2592">
        <v>4.7844652086496353E-2</v>
      </c>
      <c r="AI2592">
        <v>505.89532470703119</v>
      </c>
      <c r="AJ2592">
        <v>6.9448672235012054E-2</v>
      </c>
      <c r="AK2592">
        <v>-93.324416666666593</v>
      </c>
      <c r="AL2592" t="s">
        <v>70</v>
      </c>
      <c r="AM2592">
        <f t="shared" si="160"/>
        <v>0</v>
      </c>
      <c r="AN2592">
        <f t="shared" si="161"/>
        <v>1471.927138888889</v>
      </c>
      <c r="AO2592">
        <f t="shared" si="162"/>
        <v>1519.4328888888892</v>
      </c>
      <c r="AP2592">
        <f t="shared" si="163"/>
        <v>-47.505750000000262</v>
      </c>
    </row>
    <row r="2593" spans="1:42" x14ac:dyDescent="0.25">
      <c r="A2593">
        <v>3704</v>
      </c>
      <c r="B2593">
        <v>29</v>
      </c>
      <c r="C2593" t="s">
        <v>36</v>
      </c>
      <c r="D2593" t="s">
        <v>37</v>
      </c>
      <c r="E2593">
        <v>1</v>
      </c>
      <c r="F2593">
        <v>0</v>
      </c>
      <c r="G2593">
        <v>0</v>
      </c>
      <c r="H2593">
        <v>2</v>
      </c>
      <c r="I2593" t="s">
        <v>54</v>
      </c>
      <c r="J2593" t="s">
        <v>55</v>
      </c>
      <c r="K2593">
        <v>395.61124999999998</v>
      </c>
      <c r="L2593">
        <v>478.38888888888891</v>
      </c>
      <c r="M2593" t="s">
        <v>49</v>
      </c>
      <c r="N2593" t="s">
        <v>58</v>
      </c>
      <c r="O2593">
        <v>0</v>
      </c>
      <c r="P2593">
        <v>0</v>
      </c>
      <c r="Q2593">
        <v>65.697111111111113</v>
      </c>
      <c r="R2593">
        <v>0</v>
      </c>
      <c r="S2593">
        <v>0</v>
      </c>
      <c r="T2593">
        <v>0</v>
      </c>
      <c r="U2593">
        <v>14.22222222222222</v>
      </c>
      <c r="V2593">
        <v>0</v>
      </c>
      <c r="W2593">
        <v>204.44444444444451</v>
      </c>
      <c r="X2593">
        <v>0</v>
      </c>
      <c r="Y2593">
        <v>0</v>
      </c>
      <c r="Z2593">
        <v>192.44748669973359</v>
      </c>
      <c r="AA2593">
        <v>24</v>
      </c>
      <c r="AB2593">
        <v>9.6077679497731747</v>
      </c>
      <c r="AC2593" t="s">
        <v>42</v>
      </c>
      <c r="AD2593" t="s">
        <v>56</v>
      </c>
      <c r="AE2593" t="s">
        <v>51</v>
      </c>
      <c r="AF2593" t="s">
        <v>45</v>
      </c>
      <c r="AG2593">
        <v>1</v>
      </c>
      <c r="AH2593">
        <v>0.2374484986066818</v>
      </c>
      <c r="AI2593">
        <v>295.59268188476563</v>
      </c>
      <c r="AJ2593">
        <v>0.33391779661178589</v>
      </c>
      <c r="AK2593">
        <v>-82.77763888888893</v>
      </c>
      <c r="AL2593" t="s">
        <v>64</v>
      </c>
      <c r="AM2593">
        <f t="shared" si="160"/>
        <v>0</v>
      </c>
      <c r="AN2593">
        <f t="shared" si="161"/>
        <v>475.53058333333331</v>
      </c>
      <c r="AO2593">
        <f t="shared" si="162"/>
        <v>682.83333333333348</v>
      </c>
      <c r="AP2593">
        <f t="shared" si="163"/>
        <v>-207.30275000000017</v>
      </c>
    </row>
    <row r="2594" spans="1:42" x14ac:dyDescent="0.25">
      <c r="A2594">
        <v>3705</v>
      </c>
      <c r="B2594">
        <v>43</v>
      </c>
      <c r="C2594" t="s">
        <v>53</v>
      </c>
      <c r="D2594" t="s">
        <v>65</v>
      </c>
      <c r="E2594">
        <v>1</v>
      </c>
      <c r="F2594">
        <v>1</v>
      </c>
      <c r="G2594">
        <v>1</v>
      </c>
      <c r="H2594">
        <v>2</v>
      </c>
      <c r="I2594" t="s">
        <v>72</v>
      </c>
      <c r="J2594" t="s">
        <v>55</v>
      </c>
      <c r="K2594">
        <v>903.26700000000005</v>
      </c>
      <c r="L2594">
        <v>695.73911111111113</v>
      </c>
      <c r="M2594" t="s">
        <v>80</v>
      </c>
      <c r="N2594" t="s">
        <v>41</v>
      </c>
      <c r="O2594">
        <v>0</v>
      </c>
      <c r="P2594">
        <v>0</v>
      </c>
      <c r="Q2594">
        <v>528.80200000000002</v>
      </c>
      <c r="R2594">
        <v>0</v>
      </c>
      <c r="S2594">
        <v>0</v>
      </c>
      <c r="T2594">
        <v>44.444444444444443</v>
      </c>
      <c r="U2594">
        <v>0</v>
      </c>
      <c r="V2594">
        <v>0</v>
      </c>
      <c r="W2594">
        <v>15.111111111111111</v>
      </c>
      <c r="X2594">
        <v>0</v>
      </c>
      <c r="Y2594">
        <v>0</v>
      </c>
      <c r="Z2594">
        <v>836.06926770640644</v>
      </c>
      <c r="AA2594">
        <v>24</v>
      </c>
      <c r="AB2594">
        <v>41.740007374547119</v>
      </c>
      <c r="AC2594" t="s">
        <v>71</v>
      </c>
      <c r="AD2594" t="s">
        <v>66</v>
      </c>
      <c r="AE2594" t="s">
        <v>44</v>
      </c>
      <c r="AF2594" t="s">
        <v>45</v>
      </c>
      <c r="AG2594">
        <v>0</v>
      </c>
      <c r="AH2594">
        <v>8.4241092205047607E-2</v>
      </c>
      <c r="AI2594">
        <v>461.90667724609381</v>
      </c>
      <c r="AJ2594">
        <v>0.11106628924608231</v>
      </c>
      <c r="AK2594">
        <v>207.5278888888889</v>
      </c>
      <c r="AL2594" t="s">
        <v>57</v>
      </c>
      <c r="AM2594">
        <f t="shared" si="160"/>
        <v>0</v>
      </c>
      <c r="AN2594">
        <f t="shared" si="161"/>
        <v>1476.5134444444443</v>
      </c>
      <c r="AO2594">
        <f t="shared" si="162"/>
        <v>710.85022222222221</v>
      </c>
      <c r="AP2594">
        <f t="shared" si="163"/>
        <v>765.66322222222209</v>
      </c>
    </row>
    <row r="2595" spans="1:42" x14ac:dyDescent="0.25">
      <c r="A2595">
        <v>3707</v>
      </c>
      <c r="B2595">
        <v>29</v>
      </c>
      <c r="C2595" t="s">
        <v>53</v>
      </c>
      <c r="D2595" t="s">
        <v>37</v>
      </c>
      <c r="E2595">
        <v>2</v>
      </c>
      <c r="F2595">
        <v>0</v>
      </c>
      <c r="G2595">
        <v>0</v>
      </c>
      <c r="H2595">
        <v>4</v>
      </c>
      <c r="I2595" t="s">
        <v>38</v>
      </c>
      <c r="J2595" t="s">
        <v>74</v>
      </c>
      <c r="K2595">
        <v>1535.09025</v>
      </c>
      <c r="L2595">
        <v>2017.704666666667</v>
      </c>
      <c r="M2595" t="s">
        <v>49</v>
      </c>
      <c r="N2595" t="s">
        <v>41</v>
      </c>
      <c r="O2595">
        <v>0</v>
      </c>
      <c r="P2595">
        <v>0</v>
      </c>
      <c r="Q2595">
        <v>756.99111111111108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7.333333333333333</v>
      </c>
      <c r="X2595">
        <v>0</v>
      </c>
      <c r="Y2595">
        <v>0</v>
      </c>
      <c r="Z2595">
        <v>772.51105064153489</v>
      </c>
      <c r="AA2595">
        <v>18</v>
      </c>
      <c r="AB2595">
        <v>49.290671508449179</v>
      </c>
      <c r="AC2595" t="s">
        <v>42</v>
      </c>
      <c r="AD2595" t="s">
        <v>43</v>
      </c>
      <c r="AE2595" t="s">
        <v>44</v>
      </c>
      <c r="AF2595" t="s">
        <v>83</v>
      </c>
      <c r="AG2595">
        <v>1</v>
      </c>
      <c r="AH2595">
        <v>3.1287159770727158E-2</v>
      </c>
      <c r="AI2595">
        <v>551.2796630859375</v>
      </c>
      <c r="AJ2595">
        <v>3.9713557809591293E-2</v>
      </c>
      <c r="AK2595">
        <v>-482.61441666666678</v>
      </c>
      <c r="AL2595" t="s">
        <v>70</v>
      </c>
      <c r="AM2595">
        <f t="shared" si="160"/>
        <v>0</v>
      </c>
      <c r="AN2595">
        <f t="shared" si="161"/>
        <v>2292.0813611111112</v>
      </c>
      <c r="AO2595">
        <f t="shared" si="162"/>
        <v>2025.0380000000002</v>
      </c>
      <c r="AP2595">
        <f t="shared" si="163"/>
        <v>267.04336111111093</v>
      </c>
    </row>
    <row r="2596" spans="1:42" x14ac:dyDescent="0.25">
      <c r="A2596">
        <v>3708</v>
      </c>
      <c r="B2596">
        <v>54</v>
      </c>
      <c r="C2596" t="s">
        <v>36</v>
      </c>
      <c r="D2596" t="s">
        <v>37</v>
      </c>
      <c r="E2596">
        <v>1</v>
      </c>
      <c r="F2596">
        <v>0</v>
      </c>
      <c r="G2596">
        <v>0</v>
      </c>
      <c r="H2596">
        <v>5</v>
      </c>
      <c r="I2596" t="s">
        <v>72</v>
      </c>
      <c r="J2596" t="s">
        <v>61</v>
      </c>
      <c r="K2596">
        <v>1037.912</v>
      </c>
      <c r="L2596">
        <v>1197.3871111111109</v>
      </c>
      <c r="M2596" t="s">
        <v>49</v>
      </c>
      <c r="N2596" t="s">
        <v>41</v>
      </c>
      <c r="O2596">
        <v>0</v>
      </c>
      <c r="P2596">
        <v>0</v>
      </c>
      <c r="Q2596">
        <v>173.1597777777778</v>
      </c>
      <c r="R2596">
        <v>0</v>
      </c>
      <c r="S2596">
        <v>0</v>
      </c>
      <c r="T2596">
        <v>1111.1111111111111</v>
      </c>
      <c r="U2596">
        <v>44.444444444444443</v>
      </c>
      <c r="V2596">
        <v>0</v>
      </c>
      <c r="W2596">
        <v>6.666666666666667</v>
      </c>
      <c r="X2596">
        <v>0</v>
      </c>
      <c r="Y2596">
        <v>0</v>
      </c>
      <c r="Z2596">
        <v>446.61638732358421</v>
      </c>
      <c r="AA2596">
        <v>48</v>
      </c>
      <c r="AB2596">
        <v>13.11935620262911</v>
      </c>
      <c r="AC2596" t="s">
        <v>42</v>
      </c>
      <c r="AD2596" t="s">
        <v>43</v>
      </c>
      <c r="AE2596" t="s">
        <v>44</v>
      </c>
      <c r="AF2596" t="s">
        <v>45</v>
      </c>
      <c r="AG2596">
        <v>1</v>
      </c>
      <c r="AH2596">
        <v>5.9789925813674927E-2</v>
      </c>
      <c r="AI2596">
        <v>638.45928955078125</v>
      </c>
      <c r="AJ2596">
        <v>0.14522084593772891</v>
      </c>
      <c r="AK2596">
        <v>-159.47511111111109</v>
      </c>
      <c r="AL2596" t="s">
        <v>52</v>
      </c>
      <c r="AM2596">
        <f t="shared" si="160"/>
        <v>0</v>
      </c>
      <c r="AN2596">
        <f t="shared" si="161"/>
        <v>2366.6273333333334</v>
      </c>
      <c r="AO2596">
        <f t="shared" si="162"/>
        <v>1204.0537777777777</v>
      </c>
      <c r="AP2596">
        <f t="shared" si="163"/>
        <v>1162.5735555555557</v>
      </c>
    </row>
    <row r="2597" spans="1:42" x14ac:dyDescent="0.25">
      <c r="A2597">
        <v>3709</v>
      </c>
      <c r="B2597">
        <v>29</v>
      </c>
      <c r="C2597" t="s">
        <v>53</v>
      </c>
      <c r="D2597" t="s">
        <v>47</v>
      </c>
      <c r="E2597">
        <v>0</v>
      </c>
      <c r="F2597">
        <v>3</v>
      </c>
      <c r="G2597">
        <v>3</v>
      </c>
      <c r="H2597">
        <v>2</v>
      </c>
      <c r="I2597" t="s">
        <v>48</v>
      </c>
      <c r="J2597" t="s">
        <v>39</v>
      </c>
      <c r="K2597">
        <v>624.15949999999998</v>
      </c>
      <c r="L2597">
        <v>532.45355555555557</v>
      </c>
      <c r="M2597" t="s">
        <v>40</v>
      </c>
      <c r="N2597" t="s">
        <v>50</v>
      </c>
      <c r="O2597">
        <v>0</v>
      </c>
      <c r="P2597">
        <v>0</v>
      </c>
      <c r="Q2597">
        <v>208.05466666666669</v>
      </c>
      <c r="R2597">
        <v>0</v>
      </c>
      <c r="S2597">
        <v>66.666666666666671</v>
      </c>
      <c r="T2597">
        <v>0</v>
      </c>
      <c r="U2597">
        <v>26.666666666666671</v>
      </c>
      <c r="V2597">
        <v>0</v>
      </c>
      <c r="W2597">
        <v>3.7777777777777781</v>
      </c>
      <c r="X2597">
        <v>261.77777777777783</v>
      </c>
      <c r="Y2597">
        <v>0</v>
      </c>
      <c r="Z2597">
        <v>269.68476207380388</v>
      </c>
      <c r="AA2597">
        <v>24</v>
      </c>
      <c r="AB2597">
        <v>13.46376956139529</v>
      </c>
      <c r="AC2597" t="s">
        <v>42</v>
      </c>
      <c r="AD2597" t="s">
        <v>56</v>
      </c>
      <c r="AE2597" t="s">
        <v>44</v>
      </c>
      <c r="AF2597" t="s">
        <v>45</v>
      </c>
      <c r="AG2597">
        <v>0</v>
      </c>
      <c r="AH2597">
        <v>0.19785565137863159</v>
      </c>
      <c r="AI2597">
        <v>339.6063232421875</v>
      </c>
      <c r="AJ2597">
        <v>0.27968570590019232</v>
      </c>
      <c r="AK2597">
        <v>91.705944444444413</v>
      </c>
      <c r="AL2597" t="s">
        <v>57</v>
      </c>
      <c r="AM2597">
        <f t="shared" si="160"/>
        <v>0</v>
      </c>
      <c r="AN2597">
        <f t="shared" si="161"/>
        <v>925.5474999999999</v>
      </c>
      <c r="AO2597">
        <f t="shared" si="162"/>
        <v>798.00911111111122</v>
      </c>
      <c r="AP2597">
        <f t="shared" si="163"/>
        <v>127.53838888888868</v>
      </c>
    </row>
    <row r="2598" spans="1:42" x14ac:dyDescent="0.25">
      <c r="A2598">
        <v>3710</v>
      </c>
      <c r="B2598">
        <v>25</v>
      </c>
      <c r="C2598" t="s">
        <v>36</v>
      </c>
      <c r="D2598" t="s">
        <v>65</v>
      </c>
      <c r="E2598">
        <v>2</v>
      </c>
      <c r="F2598">
        <v>1</v>
      </c>
      <c r="G2598">
        <v>1</v>
      </c>
      <c r="H2598">
        <v>4</v>
      </c>
      <c r="I2598" t="s">
        <v>38</v>
      </c>
      <c r="J2598" t="s">
        <v>61</v>
      </c>
      <c r="K2598">
        <v>497.57974999999999</v>
      </c>
      <c r="L2598">
        <v>598.51244444444444</v>
      </c>
      <c r="M2598" t="s">
        <v>49</v>
      </c>
      <c r="N2598" t="s">
        <v>41</v>
      </c>
      <c r="O2598">
        <v>0</v>
      </c>
      <c r="P2598">
        <v>0</v>
      </c>
      <c r="Q2598">
        <v>283.90288888888892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134.44444444444451</v>
      </c>
      <c r="X2598">
        <v>0</v>
      </c>
      <c r="Y2598">
        <v>0</v>
      </c>
      <c r="Z2598">
        <v>218.86051037304779</v>
      </c>
      <c r="AA2598">
        <v>36</v>
      </c>
      <c r="AB2598">
        <v>7.9123317381990521</v>
      </c>
      <c r="AC2598" t="s">
        <v>42</v>
      </c>
      <c r="AD2598" t="s">
        <v>43</v>
      </c>
      <c r="AE2598" t="s">
        <v>51</v>
      </c>
      <c r="AF2598" t="s">
        <v>45</v>
      </c>
      <c r="AG2598">
        <v>0</v>
      </c>
      <c r="AH2598">
        <v>0.18810619413852689</v>
      </c>
      <c r="AI2598">
        <v>415.33209228515619</v>
      </c>
      <c r="AJ2598">
        <v>0.33668875694274902</v>
      </c>
      <c r="AK2598">
        <v>-100.93269444444449</v>
      </c>
      <c r="AL2598" t="s">
        <v>52</v>
      </c>
      <c r="AM2598">
        <f t="shared" si="160"/>
        <v>0</v>
      </c>
      <c r="AN2598">
        <f t="shared" si="161"/>
        <v>781.48263888888891</v>
      </c>
      <c r="AO2598">
        <f t="shared" si="162"/>
        <v>732.9568888888889</v>
      </c>
      <c r="AP2598">
        <f t="shared" si="163"/>
        <v>48.525750000000016</v>
      </c>
    </row>
    <row r="2599" spans="1:42" x14ac:dyDescent="0.25">
      <c r="A2599">
        <v>3712</v>
      </c>
      <c r="B2599">
        <v>60</v>
      </c>
      <c r="C2599" t="s">
        <v>67</v>
      </c>
      <c r="D2599" t="s">
        <v>37</v>
      </c>
      <c r="E2599">
        <v>2</v>
      </c>
      <c r="F2599">
        <v>0</v>
      </c>
      <c r="G2599">
        <v>0</v>
      </c>
      <c r="H2599">
        <v>3</v>
      </c>
      <c r="I2599" t="s">
        <v>60</v>
      </c>
      <c r="J2599" t="s">
        <v>55</v>
      </c>
      <c r="K2599">
        <v>506.57749999999999</v>
      </c>
      <c r="L2599">
        <v>446.02733333333327</v>
      </c>
      <c r="M2599" t="s">
        <v>49</v>
      </c>
      <c r="N2599" t="s">
        <v>58</v>
      </c>
      <c r="O2599">
        <v>0</v>
      </c>
      <c r="P2599">
        <v>0</v>
      </c>
      <c r="Q2599">
        <v>112.51711111111111</v>
      </c>
      <c r="R2599">
        <v>0</v>
      </c>
      <c r="S2599">
        <v>0</v>
      </c>
      <c r="T2599">
        <v>0</v>
      </c>
      <c r="U2599">
        <v>0</v>
      </c>
      <c r="V2599">
        <v>62.888888888888893</v>
      </c>
      <c r="W2599">
        <v>75.333333333333329</v>
      </c>
      <c r="X2599">
        <v>0</v>
      </c>
      <c r="Y2599">
        <v>0</v>
      </c>
      <c r="Z2599">
        <v>282.09059009845561</v>
      </c>
      <c r="AA2599">
        <v>36</v>
      </c>
      <c r="AB2599">
        <v>10.198250590199549</v>
      </c>
      <c r="AC2599" t="s">
        <v>42</v>
      </c>
      <c r="AD2599" t="s">
        <v>43</v>
      </c>
      <c r="AE2599" t="s">
        <v>44</v>
      </c>
      <c r="AF2599" t="s">
        <v>45</v>
      </c>
      <c r="AG2599">
        <v>1</v>
      </c>
      <c r="AH2599">
        <v>0.1610367149114609</v>
      </c>
      <c r="AI2599">
        <v>477.32150268554688</v>
      </c>
      <c r="AJ2599">
        <v>0.3135685920715332</v>
      </c>
      <c r="AK2599">
        <v>60.550166666666662</v>
      </c>
      <c r="AL2599" t="s">
        <v>57</v>
      </c>
      <c r="AM2599">
        <f t="shared" si="160"/>
        <v>0</v>
      </c>
      <c r="AN2599">
        <f t="shared" si="161"/>
        <v>619.09461111111113</v>
      </c>
      <c r="AO2599">
        <f t="shared" si="162"/>
        <v>584.2495555555555</v>
      </c>
      <c r="AP2599">
        <f t="shared" si="163"/>
        <v>34.845055555555632</v>
      </c>
    </row>
    <row r="2600" spans="1:42" x14ac:dyDescent="0.25">
      <c r="A2600">
        <v>3713</v>
      </c>
      <c r="B2600">
        <v>26</v>
      </c>
      <c r="C2600" t="s">
        <v>53</v>
      </c>
      <c r="D2600" t="s">
        <v>47</v>
      </c>
      <c r="E2600">
        <v>0</v>
      </c>
      <c r="F2600">
        <v>0</v>
      </c>
      <c r="G2600">
        <v>0</v>
      </c>
      <c r="H2600">
        <v>2</v>
      </c>
      <c r="I2600" t="s">
        <v>38</v>
      </c>
      <c r="J2600" t="s">
        <v>39</v>
      </c>
      <c r="K2600">
        <v>119.67825000000001</v>
      </c>
      <c r="L2600">
        <v>131.73711111111109</v>
      </c>
      <c r="M2600" t="s">
        <v>49</v>
      </c>
      <c r="N2600" t="s">
        <v>41</v>
      </c>
      <c r="O2600">
        <v>0</v>
      </c>
      <c r="P2600">
        <v>0</v>
      </c>
      <c r="Q2600">
        <v>61.503555555555558</v>
      </c>
      <c r="R2600">
        <v>77.777777777777771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65.180194876264892</v>
      </c>
      <c r="AA2600">
        <v>3</v>
      </c>
      <c r="AB2600">
        <v>22.38176826355885</v>
      </c>
      <c r="AC2600" t="s">
        <v>62</v>
      </c>
      <c r="AD2600" t="s">
        <v>43</v>
      </c>
      <c r="AE2600" t="s">
        <v>51</v>
      </c>
      <c r="AF2600" t="s">
        <v>45</v>
      </c>
      <c r="AG2600">
        <v>0</v>
      </c>
      <c r="AH2600">
        <v>0.35563057661056519</v>
      </c>
      <c r="AI2600">
        <v>177.3735656738281</v>
      </c>
      <c r="AJ2600">
        <v>0.46136325597763062</v>
      </c>
      <c r="AK2600">
        <v>-12.05886111111111</v>
      </c>
      <c r="AL2600" t="s">
        <v>64</v>
      </c>
      <c r="AM2600">
        <f t="shared" si="160"/>
        <v>0</v>
      </c>
      <c r="AN2600">
        <f t="shared" si="161"/>
        <v>258.95958333333334</v>
      </c>
      <c r="AO2600">
        <f t="shared" si="162"/>
        <v>131.73711111111109</v>
      </c>
      <c r="AP2600">
        <f t="shared" si="163"/>
        <v>127.22247222222225</v>
      </c>
    </row>
    <row r="2601" spans="1:42" x14ac:dyDescent="0.25">
      <c r="A2601">
        <v>3714</v>
      </c>
      <c r="B2601">
        <v>29</v>
      </c>
      <c r="C2601" t="s">
        <v>53</v>
      </c>
      <c r="D2601" t="s">
        <v>65</v>
      </c>
      <c r="E2601">
        <v>1</v>
      </c>
      <c r="F2601">
        <v>1</v>
      </c>
      <c r="G2601">
        <v>1</v>
      </c>
      <c r="H2601">
        <v>3</v>
      </c>
      <c r="I2601" t="s">
        <v>54</v>
      </c>
      <c r="J2601" t="s">
        <v>74</v>
      </c>
      <c r="K2601">
        <v>1402.69</v>
      </c>
      <c r="L2601">
        <v>1838.3582222222219</v>
      </c>
      <c r="M2601" t="s">
        <v>49</v>
      </c>
      <c r="N2601" t="s">
        <v>50</v>
      </c>
      <c r="O2601">
        <v>0</v>
      </c>
      <c r="P2601">
        <v>0</v>
      </c>
      <c r="Q2601">
        <v>625.4133333333333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25.333333333333329</v>
      </c>
      <c r="X2601">
        <v>0</v>
      </c>
      <c r="Y2601">
        <v>0</v>
      </c>
      <c r="Z2601">
        <v>674.37549637848929</v>
      </c>
      <c r="AA2601">
        <v>36</v>
      </c>
      <c r="AB2601">
        <v>24.380289684805401</v>
      </c>
      <c r="AC2601" t="s">
        <v>62</v>
      </c>
      <c r="AD2601" t="s">
        <v>43</v>
      </c>
      <c r="AE2601" t="s">
        <v>44</v>
      </c>
      <c r="AF2601" t="s">
        <v>45</v>
      </c>
      <c r="AG2601">
        <v>0</v>
      </c>
      <c r="AH2601">
        <v>4.2105454951524728E-2</v>
      </c>
      <c r="AI2601">
        <v>540.09002685546875</v>
      </c>
      <c r="AJ2601">
        <v>5.5194038897752762E-2</v>
      </c>
      <c r="AK2601">
        <v>-435.66822222222208</v>
      </c>
      <c r="AL2601" t="s">
        <v>46</v>
      </c>
      <c r="AM2601">
        <f t="shared" si="160"/>
        <v>0</v>
      </c>
      <c r="AN2601">
        <f t="shared" si="161"/>
        <v>2028.1033333333335</v>
      </c>
      <c r="AO2601">
        <f t="shared" si="162"/>
        <v>1863.6915555555552</v>
      </c>
      <c r="AP2601">
        <f t="shared" si="163"/>
        <v>164.4117777777783</v>
      </c>
    </row>
    <row r="2602" spans="1:42" x14ac:dyDescent="0.25">
      <c r="A2602">
        <v>3715</v>
      </c>
      <c r="B2602">
        <v>54</v>
      </c>
      <c r="C2602" t="s">
        <v>67</v>
      </c>
      <c r="D2602" t="s">
        <v>76</v>
      </c>
      <c r="E2602">
        <v>1</v>
      </c>
      <c r="F2602">
        <v>1</v>
      </c>
      <c r="G2602">
        <v>1</v>
      </c>
      <c r="H2602">
        <v>3</v>
      </c>
      <c r="I2602" t="s">
        <v>72</v>
      </c>
      <c r="J2602" t="s">
        <v>74</v>
      </c>
      <c r="K2602">
        <v>1319.5762500000001</v>
      </c>
      <c r="L2602">
        <v>1755.839555555556</v>
      </c>
      <c r="M2602" t="s">
        <v>49</v>
      </c>
      <c r="N2602" t="s">
        <v>58</v>
      </c>
      <c r="O2602">
        <v>0</v>
      </c>
      <c r="P2602">
        <v>0</v>
      </c>
      <c r="Q2602">
        <v>73.126666666666665</v>
      </c>
      <c r="R2602">
        <v>0</v>
      </c>
      <c r="S2602">
        <v>0</v>
      </c>
      <c r="T2602">
        <v>555.55555555555554</v>
      </c>
      <c r="U2602">
        <v>0</v>
      </c>
      <c r="V2602">
        <v>0</v>
      </c>
      <c r="W2602">
        <v>204.44444444444451</v>
      </c>
      <c r="X2602">
        <v>0</v>
      </c>
      <c r="Y2602">
        <v>0</v>
      </c>
      <c r="Z2602">
        <v>795.23145197464657</v>
      </c>
      <c r="AA2602">
        <v>36</v>
      </c>
      <c r="AB2602">
        <v>28.749521994388878</v>
      </c>
      <c r="AC2602" t="s">
        <v>42</v>
      </c>
      <c r="AD2602" t="s">
        <v>56</v>
      </c>
      <c r="AE2602" t="s">
        <v>44</v>
      </c>
      <c r="AF2602" t="s">
        <v>45</v>
      </c>
      <c r="AG2602">
        <v>1</v>
      </c>
      <c r="AH2602">
        <v>3.6339838057756417E-2</v>
      </c>
      <c r="AI2602">
        <v>612.88116455078125</v>
      </c>
      <c r="AJ2602">
        <v>5.4920569062232971E-2</v>
      </c>
      <c r="AK2602">
        <v>-436.26330555555552</v>
      </c>
      <c r="AL2602" t="s">
        <v>46</v>
      </c>
      <c r="AM2602">
        <f t="shared" si="160"/>
        <v>0</v>
      </c>
      <c r="AN2602">
        <f t="shared" si="161"/>
        <v>1948.2584722222223</v>
      </c>
      <c r="AO2602">
        <f t="shared" si="162"/>
        <v>1960.2840000000006</v>
      </c>
      <c r="AP2602">
        <f t="shared" si="163"/>
        <v>-12.025527777778279</v>
      </c>
    </row>
    <row r="2603" spans="1:42" x14ac:dyDescent="0.25">
      <c r="A2603">
        <v>3717</v>
      </c>
      <c r="B2603">
        <v>29</v>
      </c>
      <c r="C2603" t="s">
        <v>67</v>
      </c>
      <c r="D2603" t="s">
        <v>76</v>
      </c>
      <c r="E2603">
        <v>3</v>
      </c>
      <c r="F2603">
        <v>3</v>
      </c>
      <c r="G2603">
        <v>3</v>
      </c>
      <c r="H2603">
        <v>3</v>
      </c>
      <c r="I2603" t="s">
        <v>54</v>
      </c>
      <c r="J2603" t="s">
        <v>61</v>
      </c>
      <c r="K2603">
        <v>405.16174999999998</v>
      </c>
      <c r="L2603">
        <v>521.09177777777779</v>
      </c>
      <c r="M2603" t="s">
        <v>49</v>
      </c>
      <c r="N2603" t="s">
        <v>50</v>
      </c>
      <c r="O2603">
        <v>0</v>
      </c>
      <c r="P2603">
        <v>0</v>
      </c>
      <c r="Q2603">
        <v>84.673777777777772</v>
      </c>
      <c r="R2603">
        <v>147.7777777777778</v>
      </c>
      <c r="S2603">
        <v>0</v>
      </c>
      <c r="T2603">
        <v>0</v>
      </c>
      <c r="U2603">
        <v>0</v>
      </c>
      <c r="V2603">
        <v>0</v>
      </c>
      <c r="W2603">
        <v>15.111111111111111</v>
      </c>
      <c r="X2603">
        <v>0</v>
      </c>
      <c r="Y2603">
        <v>0</v>
      </c>
      <c r="Z2603">
        <v>161.60537271194389</v>
      </c>
      <c r="AA2603">
        <v>24</v>
      </c>
      <c r="AB2603">
        <v>8.0680031060915507</v>
      </c>
      <c r="AC2603" t="s">
        <v>62</v>
      </c>
      <c r="AD2603" t="s">
        <v>43</v>
      </c>
      <c r="AE2603" t="s">
        <v>44</v>
      </c>
      <c r="AF2603" t="s">
        <v>45</v>
      </c>
      <c r="AG2603">
        <v>0</v>
      </c>
      <c r="AH2603">
        <v>0.25153470039367681</v>
      </c>
      <c r="AI2603">
        <v>359.05520629882813</v>
      </c>
      <c r="AJ2603">
        <v>0.39313113689422607</v>
      </c>
      <c r="AK2603">
        <v>-115.93002777777779</v>
      </c>
      <c r="AL2603" t="s">
        <v>57</v>
      </c>
      <c r="AM2603">
        <f t="shared" si="160"/>
        <v>0</v>
      </c>
      <c r="AN2603">
        <f t="shared" si="161"/>
        <v>637.6133055555556</v>
      </c>
      <c r="AO2603">
        <f t="shared" si="162"/>
        <v>536.20288888888888</v>
      </c>
      <c r="AP2603">
        <f t="shared" si="163"/>
        <v>101.41041666666672</v>
      </c>
    </row>
    <row r="2604" spans="1:42" x14ac:dyDescent="0.25">
      <c r="A2604">
        <v>3718</v>
      </c>
      <c r="B2604">
        <v>73</v>
      </c>
      <c r="C2604" t="s">
        <v>36</v>
      </c>
      <c r="D2604" t="s">
        <v>37</v>
      </c>
      <c r="E2604">
        <v>0</v>
      </c>
      <c r="F2604">
        <v>0</v>
      </c>
      <c r="G2604">
        <v>0</v>
      </c>
      <c r="H2604">
        <v>6</v>
      </c>
      <c r="I2604" t="s">
        <v>38</v>
      </c>
      <c r="J2604" t="s">
        <v>74</v>
      </c>
      <c r="K2604">
        <v>2712.8722499999999</v>
      </c>
      <c r="L2604">
        <v>2565.5300000000002</v>
      </c>
      <c r="M2604" t="s">
        <v>49</v>
      </c>
      <c r="N2604" t="s">
        <v>50</v>
      </c>
      <c r="O2604">
        <v>0</v>
      </c>
      <c r="P2604">
        <v>0</v>
      </c>
      <c r="Q2604">
        <v>782.17466666666667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181.33333333333329</v>
      </c>
      <c r="X2604">
        <v>0</v>
      </c>
      <c r="Y2604">
        <v>0</v>
      </c>
      <c r="Z2604">
        <v>2348.6982563107081</v>
      </c>
      <c r="AA2604">
        <v>24</v>
      </c>
      <c r="AB2604">
        <v>117.2566512436631</v>
      </c>
      <c r="AC2604" t="s">
        <v>62</v>
      </c>
      <c r="AD2604" t="s">
        <v>77</v>
      </c>
      <c r="AE2604" t="s">
        <v>44</v>
      </c>
      <c r="AF2604" t="s">
        <v>45</v>
      </c>
      <c r="AG2604">
        <v>1</v>
      </c>
      <c r="AH2604">
        <v>1.2290944578126071E-3</v>
      </c>
      <c r="AI2604">
        <v>1034.311401367188</v>
      </c>
      <c r="AJ2604">
        <v>1.4694463461637499E-3</v>
      </c>
      <c r="AK2604">
        <v>147.34224999999969</v>
      </c>
      <c r="AL2604" t="s">
        <v>70</v>
      </c>
      <c r="AM2604">
        <f t="shared" si="160"/>
        <v>0</v>
      </c>
      <c r="AN2604">
        <f t="shared" si="161"/>
        <v>3495.0469166666667</v>
      </c>
      <c r="AO2604">
        <f t="shared" si="162"/>
        <v>2746.8633333333337</v>
      </c>
      <c r="AP2604">
        <f t="shared" si="163"/>
        <v>748.18358333333299</v>
      </c>
    </row>
    <row r="2605" spans="1:42" x14ac:dyDescent="0.25">
      <c r="A2605">
        <v>3719</v>
      </c>
      <c r="B2605">
        <v>31</v>
      </c>
      <c r="C2605" t="s">
        <v>67</v>
      </c>
      <c r="D2605" t="s">
        <v>47</v>
      </c>
      <c r="E2605">
        <v>0</v>
      </c>
      <c r="F2605">
        <v>1</v>
      </c>
      <c r="G2605">
        <v>1</v>
      </c>
      <c r="H2605">
        <v>3</v>
      </c>
      <c r="I2605" t="s">
        <v>54</v>
      </c>
      <c r="J2605" t="s">
        <v>55</v>
      </c>
      <c r="K2605">
        <v>280.89974999999998</v>
      </c>
      <c r="L2605">
        <v>147.10177777777781</v>
      </c>
      <c r="M2605" t="s">
        <v>49</v>
      </c>
      <c r="N2605" t="s">
        <v>50</v>
      </c>
      <c r="O2605">
        <v>0</v>
      </c>
      <c r="P2605">
        <v>0</v>
      </c>
      <c r="Q2605">
        <v>167.79977777777779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385.21047880701673</v>
      </c>
      <c r="AA2605">
        <v>48</v>
      </c>
      <c r="AB2605">
        <v>11.31555766401609</v>
      </c>
      <c r="AC2605" t="s">
        <v>62</v>
      </c>
      <c r="AD2605" t="s">
        <v>56</v>
      </c>
      <c r="AE2605" t="s">
        <v>44</v>
      </c>
      <c r="AF2605" t="s">
        <v>45</v>
      </c>
      <c r="AG2605">
        <v>1</v>
      </c>
      <c r="AH2605">
        <v>0.20933324098587039</v>
      </c>
      <c r="AI2605">
        <v>411.26565551757813</v>
      </c>
      <c r="AJ2605">
        <v>0.36625847220420837</v>
      </c>
      <c r="AK2605">
        <v>133.7979722222222</v>
      </c>
      <c r="AL2605" t="s">
        <v>64</v>
      </c>
      <c r="AM2605">
        <f t="shared" si="160"/>
        <v>0</v>
      </c>
      <c r="AN2605">
        <f t="shared" si="161"/>
        <v>448.6995277777778</v>
      </c>
      <c r="AO2605">
        <f t="shared" si="162"/>
        <v>147.10177777777781</v>
      </c>
      <c r="AP2605">
        <f t="shared" si="163"/>
        <v>301.59775000000002</v>
      </c>
    </row>
    <row r="2606" spans="1:42" x14ac:dyDescent="0.25">
      <c r="A2606">
        <v>3721</v>
      </c>
      <c r="B2606">
        <v>42</v>
      </c>
      <c r="C2606" t="s">
        <v>36</v>
      </c>
      <c r="D2606" t="s">
        <v>65</v>
      </c>
      <c r="E2606">
        <v>0</v>
      </c>
      <c r="F2606">
        <v>0</v>
      </c>
      <c r="G2606">
        <v>0</v>
      </c>
      <c r="H2606">
        <v>3</v>
      </c>
      <c r="I2606" t="s">
        <v>48</v>
      </c>
      <c r="J2606" t="s">
        <v>39</v>
      </c>
      <c r="K2606">
        <v>589.3125</v>
      </c>
      <c r="L2606">
        <v>666.02311111111112</v>
      </c>
      <c r="M2606" t="s">
        <v>49</v>
      </c>
      <c r="N2606" t="s">
        <v>58</v>
      </c>
      <c r="O2606">
        <v>0</v>
      </c>
      <c r="P2606">
        <v>0</v>
      </c>
      <c r="Q2606">
        <v>159.87111111111111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114.6666666666667</v>
      </c>
      <c r="X2606">
        <v>0</v>
      </c>
      <c r="Y2606">
        <v>0</v>
      </c>
      <c r="Z2606">
        <v>241.34049155021191</v>
      </c>
      <c r="AA2606">
        <v>48</v>
      </c>
      <c r="AB2606">
        <v>7.0893768447211514</v>
      </c>
      <c r="AC2606" t="s">
        <v>62</v>
      </c>
      <c r="AD2606" t="s">
        <v>66</v>
      </c>
      <c r="AE2606" t="s">
        <v>69</v>
      </c>
      <c r="AF2606" t="s">
        <v>45</v>
      </c>
      <c r="AG2606">
        <v>1</v>
      </c>
      <c r="AH2606">
        <v>0.1457546800374985</v>
      </c>
      <c r="AI2606">
        <v>459.26611328125</v>
      </c>
      <c r="AJ2606">
        <v>0.27457284927368159</v>
      </c>
      <c r="AK2606">
        <v>-76.71061111111112</v>
      </c>
      <c r="AL2606" t="s">
        <v>57</v>
      </c>
      <c r="AM2606">
        <f t="shared" si="160"/>
        <v>0</v>
      </c>
      <c r="AN2606">
        <f t="shared" si="161"/>
        <v>749.18361111111108</v>
      </c>
      <c r="AO2606">
        <f t="shared" si="162"/>
        <v>780.68977777777786</v>
      </c>
      <c r="AP2606">
        <f t="shared" si="163"/>
        <v>-31.506166666666786</v>
      </c>
    </row>
    <row r="2607" spans="1:42" x14ac:dyDescent="0.25">
      <c r="A2607">
        <v>3722</v>
      </c>
      <c r="B2607">
        <v>29</v>
      </c>
      <c r="C2607" t="s">
        <v>36</v>
      </c>
      <c r="D2607" t="s">
        <v>65</v>
      </c>
      <c r="E2607">
        <v>0</v>
      </c>
      <c r="F2607">
        <v>2</v>
      </c>
      <c r="G2607">
        <v>2</v>
      </c>
      <c r="H2607">
        <v>4</v>
      </c>
      <c r="I2607" t="s">
        <v>60</v>
      </c>
      <c r="J2607" t="s">
        <v>39</v>
      </c>
      <c r="K2607">
        <v>386.41149999999999</v>
      </c>
      <c r="L2607">
        <v>484.3531111111111</v>
      </c>
      <c r="M2607" t="s">
        <v>49</v>
      </c>
      <c r="N2607" t="s">
        <v>41</v>
      </c>
      <c r="O2607">
        <v>0</v>
      </c>
      <c r="P2607">
        <v>0</v>
      </c>
      <c r="Q2607">
        <v>250.99866666666671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73.555555555555557</v>
      </c>
      <c r="X2607">
        <v>0</v>
      </c>
      <c r="Y2607">
        <v>0</v>
      </c>
      <c r="Z2607">
        <v>141.28522040774459</v>
      </c>
      <c r="AA2607">
        <v>24</v>
      </c>
      <c r="AB2607">
        <v>7.0535377504207579</v>
      </c>
      <c r="AC2607" t="s">
        <v>42</v>
      </c>
      <c r="AD2607" t="s">
        <v>81</v>
      </c>
      <c r="AE2607" t="s">
        <v>44</v>
      </c>
      <c r="AF2607" t="s">
        <v>45</v>
      </c>
      <c r="AG2607">
        <v>0</v>
      </c>
      <c r="AH2607">
        <v>0.2290094047784805</v>
      </c>
      <c r="AI2607">
        <v>363.8294677734375</v>
      </c>
      <c r="AJ2607">
        <v>0.3956255316734314</v>
      </c>
      <c r="AK2607">
        <v>-97.941611111111115</v>
      </c>
      <c r="AL2607" t="s">
        <v>52</v>
      </c>
      <c r="AM2607">
        <f t="shared" si="160"/>
        <v>0</v>
      </c>
      <c r="AN2607">
        <f t="shared" si="161"/>
        <v>637.41016666666667</v>
      </c>
      <c r="AO2607">
        <f t="shared" si="162"/>
        <v>557.9086666666667</v>
      </c>
      <c r="AP2607">
        <f t="shared" si="163"/>
        <v>79.501499999999965</v>
      </c>
    </row>
    <row r="2608" spans="1:42" x14ac:dyDescent="0.25">
      <c r="A2608">
        <v>3723</v>
      </c>
      <c r="B2608">
        <v>50</v>
      </c>
      <c r="C2608" t="s">
        <v>53</v>
      </c>
      <c r="D2608" t="s">
        <v>65</v>
      </c>
      <c r="E2608">
        <v>1</v>
      </c>
      <c r="F2608">
        <v>2</v>
      </c>
      <c r="G2608">
        <v>2</v>
      </c>
      <c r="H2608">
        <v>2</v>
      </c>
      <c r="I2608" t="s">
        <v>72</v>
      </c>
      <c r="J2608" t="s">
        <v>55</v>
      </c>
      <c r="K2608">
        <v>108.3215</v>
      </c>
      <c r="L2608">
        <v>115.6508888888889</v>
      </c>
      <c r="M2608" t="s">
        <v>49</v>
      </c>
      <c r="N2608" t="s">
        <v>41</v>
      </c>
      <c r="O2608">
        <v>22.914476058763402</v>
      </c>
      <c r="P2608">
        <v>32.222222222222221</v>
      </c>
      <c r="Q2608">
        <v>36.261555555555553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142.44444444444451</v>
      </c>
      <c r="X2608">
        <v>0</v>
      </c>
      <c r="Y2608">
        <v>0</v>
      </c>
      <c r="Z2608">
        <v>57.903423404631347</v>
      </c>
      <c r="AA2608">
        <v>48</v>
      </c>
      <c r="AB2608">
        <v>1.700913039822296</v>
      </c>
      <c r="AC2608" t="s">
        <v>62</v>
      </c>
      <c r="AD2608" t="s">
        <v>56</v>
      </c>
      <c r="AE2608" t="s">
        <v>51</v>
      </c>
      <c r="AF2608" t="s">
        <v>45</v>
      </c>
      <c r="AG2608">
        <v>0</v>
      </c>
      <c r="AH2608">
        <v>0.29999023675918579</v>
      </c>
      <c r="AI2608">
        <v>393.35125732421881</v>
      </c>
      <c r="AJ2608">
        <v>0.51555222272872925</v>
      </c>
      <c r="AK2608">
        <v>-7.3293888888888858</v>
      </c>
      <c r="AL2608" t="s">
        <v>64</v>
      </c>
      <c r="AM2608">
        <f t="shared" si="160"/>
        <v>1.3473940279119963</v>
      </c>
      <c r="AN2608">
        <f t="shared" si="161"/>
        <v>144.58305555555555</v>
      </c>
      <c r="AO2608">
        <f t="shared" si="162"/>
        <v>258.09533333333343</v>
      </c>
      <c r="AP2608">
        <f t="shared" si="163"/>
        <v>-113.51227777777788</v>
      </c>
    </row>
    <row r="2609" spans="1:42" x14ac:dyDescent="0.25">
      <c r="A2609">
        <v>3725</v>
      </c>
      <c r="B2609">
        <v>60</v>
      </c>
      <c r="C2609" t="s">
        <v>36</v>
      </c>
      <c r="D2609" t="s">
        <v>37</v>
      </c>
      <c r="E2609">
        <v>0</v>
      </c>
      <c r="F2609">
        <v>2</v>
      </c>
      <c r="G2609">
        <v>2</v>
      </c>
      <c r="H2609">
        <v>3</v>
      </c>
      <c r="I2609" t="s">
        <v>38</v>
      </c>
      <c r="J2609" t="s">
        <v>55</v>
      </c>
      <c r="K2609">
        <v>1299.37825</v>
      </c>
      <c r="L2609">
        <v>1450.360444444445</v>
      </c>
      <c r="M2609" t="s">
        <v>49</v>
      </c>
      <c r="N2609" t="s">
        <v>50</v>
      </c>
      <c r="O2609">
        <v>0</v>
      </c>
      <c r="P2609">
        <v>0</v>
      </c>
      <c r="Q2609">
        <v>621.2402222222222</v>
      </c>
      <c r="R2609">
        <v>0</v>
      </c>
      <c r="S2609">
        <v>0</v>
      </c>
      <c r="T2609">
        <v>0</v>
      </c>
      <c r="U2609">
        <v>333.33333333333331</v>
      </c>
      <c r="V2609">
        <v>0</v>
      </c>
      <c r="W2609">
        <v>0</v>
      </c>
      <c r="X2609">
        <v>0</v>
      </c>
      <c r="Y2609">
        <v>0</v>
      </c>
      <c r="Z2609">
        <v>693.63580004529081</v>
      </c>
      <c r="AA2609">
        <v>48</v>
      </c>
      <c r="AB2609">
        <v>20.375551354537699</v>
      </c>
      <c r="AC2609" t="s">
        <v>42</v>
      </c>
      <c r="AD2609" t="s">
        <v>43</v>
      </c>
      <c r="AE2609" t="s">
        <v>44</v>
      </c>
      <c r="AF2609" t="s">
        <v>45</v>
      </c>
      <c r="AG2609">
        <v>1</v>
      </c>
      <c r="AH2609">
        <v>4.098048061132431E-2</v>
      </c>
      <c r="AI2609">
        <v>647.96685791015625</v>
      </c>
      <c r="AJ2609">
        <v>7.4120558798313141E-2</v>
      </c>
      <c r="AK2609">
        <v>-150.9821944444445</v>
      </c>
      <c r="AL2609" t="s">
        <v>46</v>
      </c>
      <c r="AM2609">
        <f t="shared" si="160"/>
        <v>0</v>
      </c>
      <c r="AN2609">
        <f t="shared" si="161"/>
        <v>2253.9518055555554</v>
      </c>
      <c r="AO2609">
        <f t="shared" si="162"/>
        <v>1450.360444444445</v>
      </c>
      <c r="AP2609">
        <f t="shared" si="163"/>
        <v>803.59136111111047</v>
      </c>
    </row>
    <row r="2610" spans="1:42" x14ac:dyDescent="0.25">
      <c r="A2610">
        <v>3729</v>
      </c>
      <c r="B2610">
        <v>42</v>
      </c>
      <c r="C2610" t="s">
        <v>53</v>
      </c>
      <c r="D2610" t="s">
        <v>37</v>
      </c>
      <c r="E2610">
        <v>0</v>
      </c>
      <c r="F2610">
        <v>0</v>
      </c>
      <c r="G2610">
        <v>0</v>
      </c>
      <c r="H2610">
        <v>3</v>
      </c>
      <c r="I2610" t="s">
        <v>38</v>
      </c>
      <c r="J2610" t="s">
        <v>39</v>
      </c>
      <c r="K2610">
        <v>643.94425000000001</v>
      </c>
      <c r="L2610">
        <v>841.99244444444446</v>
      </c>
      <c r="M2610" t="s">
        <v>49</v>
      </c>
      <c r="N2610" t="s">
        <v>50</v>
      </c>
      <c r="O2610">
        <v>0</v>
      </c>
      <c r="P2610">
        <v>0</v>
      </c>
      <c r="Q2610">
        <v>246.762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331.11111111111109</v>
      </c>
      <c r="X2610">
        <v>0</v>
      </c>
      <c r="Y2610">
        <v>0</v>
      </c>
      <c r="Z2610">
        <v>283.24268794973932</v>
      </c>
      <c r="AA2610">
        <v>36</v>
      </c>
      <c r="AB2610">
        <v>10.239901687415241</v>
      </c>
      <c r="AC2610" t="s">
        <v>42</v>
      </c>
      <c r="AD2610" t="s">
        <v>68</v>
      </c>
      <c r="AE2610" t="s">
        <v>44</v>
      </c>
      <c r="AF2610" t="s">
        <v>45</v>
      </c>
      <c r="AG2610">
        <v>1</v>
      </c>
      <c r="AH2610">
        <v>0.1361923813819885</v>
      </c>
      <c r="AI2610">
        <v>435.02789306640619</v>
      </c>
      <c r="AJ2610">
        <v>0.23723997175693509</v>
      </c>
      <c r="AK2610">
        <v>-198.04819444444439</v>
      </c>
      <c r="AL2610" t="s">
        <v>57</v>
      </c>
      <c r="AM2610">
        <f t="shared" si="160"/>
        <v>0</v>
      </c>
      <c r="AN2610">
        <f t="shared" si="161"/>
        <v>890.70624999999995</v>
      </c>
      <c r="AO2610">
        <f t="shared" si="162"/>
        <v>1173.1035555555554</v>
      </c>
      <c r="AP2610">
        <f t="shared" si="163"/>
        <v>-282.39730555555548</v>
      </c>
    </row>
    <row r="2611" spans="1:42" x14ac:dyDescent="0.25">
      <c r="A2611">
        <v>3730</v>
      </c>
      <c r="B2611">
        <v>31</v>
      </c>
      <c r="C2611" t="s">
        <v>67</v>
      </c>
      <c r="D2611" t="s">
        <v>37</v>
      </c>
      <c r="E2611">
        <v>2</v>
      </c>
      <c r="F2611">
        <v>3</v>
      </c>
      <c r="G2611">
        <v>3</v>
      </c>
      <c r="H2611">
        <v>2</v>
      </c>
      <c r="I2611" t="s">
        <v>38</v>
      </c>
      <c r="J2611" t="s">
        <v>55</v>
      </c>
      <c r="K2611">
        <v>577.55399999999997</v>
      </c>
      <c r="L2611">
        <v>613.45333333333338</v>
      </c>
      <c r="M2611" t="s">
        <v>40</v>
      </c>
      <c r="N2611" t="s">
        <v>41</v>
      </c>
      <c r="O2611">
        <v>0</v>
      </c>
      <c r="P2611">
        <v>0</v>
      </c>
      <c r="Q2611">
        <v>206.37444444444441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31.555555555555561</v>
      </c>
      <c r="X2611">
        <v>178.88888888888891</v>
      </c>
      <c r="Y2611">
        <v>0</v>
      </c>
      <c r="Z2611">
        <v>264.22112006783368</v>
      </c>
      <c r="AA2611">
        <v>36</v>
      </c>
      <c r="AB2611">
        <v>9.5522264416352964</v>
      </c>
      <c r="AC2611" t="s">
        <v>62</v>
      </c>
      <c r="AD2611" t="s">
        <v>56</v>
      </c>
      <c r="AE2611" t="s">
        <v>44</v>
      </c>
      <c r="AF2611" t="s">
        <v>45</v>
      </c>
      <c r="AG2611">
        <v>1</v>
      </c>
      <c r="AH2611">
        <v>0.1966387331485748</v>
      </c>
      <c r="AI2611">
        <v>389.6214599609375</v>
      </c>
      <c r="AJ2611">
        <v>0.29663059115409851</v>
      </c>
      <c r="AK2611">
        <v>-35.899333333333402</v>
      </c>
      <c r="AL2611" t="s">
        <v>57</v>
      </c>
      <c r="AM2611">
        <f t="shared" si="160"/>
        <v>0</v>
      </c>
      <c r="AN2611">
        <f t="shared" si="161"/>
        <v>783.92844444444438</v>
      </c>
      <c r="AO2611">
        <f t="shared" si="162"/>
        <v>823.89777777777783</v>
      </c>
      <c r="AP2611">
        <f t="shared" si="163"/>
        <v>-39.969333333333452</v>
      </c>
    </row>
    <row r="2612" spans="1:42" x14ac:dyDescent="0.25">
      <c r="A2612">
        <v>3731</v>
      </c>
      <c r="B2612">
        <v>32</v>
      </c>
      <c r="C2612" t="s">
        <v>36</v>
      </c>
      <c r="D2612" t="s">
        <v>65</v>
      </c>
      <c r="E2612">
        <v>0</v>
      </c>
      <c r="F2612">
        <v>0</v>
      </c>
      <c r="G2612">
        <v>0</v>
      </c>
      <c r="H2612">
        <v>2</v>
      </c>
      <c r="I2612" t="s">
        <v>54</v>
      </c>
      <c r="J2612" t="s">
        <v>39</v>
      </c>
      <c r="K2612">
        <v>308.90449999999998</v>
      </c>
      <c r="L2612">
        <v>356.04977777777782</v>
      </c>
      <c r="M2612" t="s">
        <v>49</v>
      </c>
      <c r="N2612" t="s">
        <v>50</v>
      </c>
      <c r="O2612">
        <v>0</v>
      </c>
      <c r="P2612">
        <v>0</v>
      </c>
      <c r="Q2612">
        <v>141.5866666666667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144.7902102437308</v>
      </c>
      <c r="AA2612">
        <v>24</v>
      </c>
      <c r="AB2612">
        <v>7.2285212203946232</v>
      </c>
      <c r="AC2612" t="s">
        <v>62</v>
      </c>
      <c r="AD2612" t="s">
        <v>43</v>
      </c>
      <c r="AE2612" t="s">
        <v>44</v>
      </c>
      <c r="AF2612" t="s">
        <v>45</v>
      </c>
      <c r="AG2612">
        <v>0</v>
      </c>
      <c r="AH2612">
        <v>0.26149681210517878</v>
      </c>
      <c r="AI2612">
        <v>282.5054931640625</v>
      </c>
      <c r="AJ2612">
        <v>0.37613815069198608</v>
      </c>
      <c r="AK2612">
        <v>-47.145277777777778</v>
      </c>
      <c r="AL2612" t="s">
        <v>64</v>
      </c>
      <c r="AM2612">
        <f t="shared" si="160"/>
        <v>0</v>
      </c>
      <c r="AN2612">
        <f t="shared" si="161"/>
        <v>450.49116666666669</v>
      </c>
      <c r="AO2612">
        <f t="shared" si="162"/>
        <v>356.04977777777782</v>
      </c>
      <c r="AP2612">
        <f t="shared" si="163"/>
        <v>94.441388888888866</v>
      </c>
    </row>
    <row r="2613" spans="1:42" x14ac:dyDescent="0.25">
      <c r="A2613">
        <v>3732</v>
      </c>
      <c r="B2613">
        <v>25</v>
      </c>
      <c r="C2613" t="s">
        <v>36</v>
      </c>
      <c r="D2613" t="s">
        <v>37</v>
      </c>
      <c r="E2613">
        <v>1</v>
      </c>
      <c r="F2613">
        <v>1</v>
      </c>
      <c r="G2613">
        <v>1</v>
      </c>
      <c r="H2613">
        <v>2</v>
      </c>
      <c r="I2613" t="s">
        <v>72</v>
      </c>
      <c r="J2613" t="s">
        <v>55</v>
      </c>
      <c r="K2613">
        <v>873.55224999999996</v>
      </c>
      <c r="L2613">
        <v>936.39644444444446</v>
      </c>
      <c r="M2613" t="s">
        <v>80</v>
      </c>
      <c r="N2613" t="s">
        <v>50</v>
      </c>
      <c r="O2613">
        <v>0</v>
      </c>
      <c r="P2613">
        <v>0</v>
      </c>
      <c r="Q2613">
        <v>0.156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543.70913294903971</v>
      </c>
      <c r="AA2613">
        <v>48</v>
      </c>
      <c r="AB2613">
        <v>15.97145556733226</v>
      </c>
      <c r="AC2613" t="s">
        <v>42</v>
      </c>
      <c r="AD2613" t="s">
        <v>66</v>
      </c>
      <c r="AE2613" t="s">
        <v>44</v>
      </c>
      <c r="AF2613" t="s">
        <v>45</v>
      </c>
      <c r="AG2613">
        <v>0</v>
      </c>
      <c r="AH2613">
        <v>0.1027371138334274</v>
      </c>
      <c r="AI2613">
        <v>452.11322021484381</v>
      </c>
      <c r="AJ2613">
        <v>0.14558492600917819</v>
      </c>
      <c r="AK2613">
        <v>-62.844194444444497</v>
      </c>
      <c r="AL2613" t="s">
        <v>57</v>
      </c>
      <c r="AM2613">
        <f t="shared" si="160"/>
        <v>0</v>
      </c>
      <c r="AN2613">
        <f t="shared" si="161"/>
        <v>873.70824999999991</v>
      </c>
      <c r="AO2613">
        <f t="shared" si="162"/>
        <v>936.39644444444446</v>
      </c>
      <c r="AP2613">
        <f t="shared" si="163"/>
        <v>-62.688194444444548</v>
      </c>
    </row>
    <row r="2614" spans="1:42" x14ac:dyDescent="0.25">
      <c r="A2614">
        <v>3733</v>
      </c>
      <c r="B2614">
        <v>45</v>
      </c>
      <c r="C2614" t="s">
        <v>36</v>
      </c>
      <c r="D2614" t="s">
        <v>65</v>
      </c>
      <c r="E2614">
        <v>2</v>
      </c>
      <c r="F2614">
        <v>0</v>
      </c>
      <c r="G2614">
        <v>0</v>
      </c>
      <c r="H2614">
        <v>3</v>
      </c>
      <c r="I2614" t="s">
        <v>48</v>
      </c>
      <c r="J2614" t="s">
        <v>55</v>
      </c>
      <c r="K2614">
        <v>1443.6855</v>
      </c>
      <c r="L2614">
        <v>1696.577111111111</v>
      </c>
      <c r="M2614" t="s">
        <v>49</v>
      </c>
      <c r="N2614" t="s">
        <v>50</v>
      </c>
      <c r="O2614">
        <v>0</v>
      </c>
      <c r="P2614">
        <v>0</v>
      </c>
      <c r="Q2614">
        <v>201.7608888888889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276</v>
      </c>
      <c r="X2614">
        <v>0</v>
      </c>
      <c r="Y2614">
        <v>0</v>
      </c>
      <c r="Z2614">
        <v>965.67740477605241</v>
      </c>
      <c r="AA2614">
        <v>24</v>
      </c>
      <c r="AB2614">
        <v>48.210577225690187</v>
      </c>
      <c r="AC2614" t="s">
        <v>42</v>
      </c>
      <c r="AD2614" t="s">
        <v>43</v>
      </c>
      <c r="AE2614" t="s">
        <v>44</v>
      </c>
      <c r="AF2614" t="s">
        <v>45</v>
      </c>
      <c r="AG2614">
        <v>1</v>
      </c>
      <c r="AH2614">
        <v>3.0679721385240551E-2</v>
      </c>
      <c r="AI2614">
        <v>583.22039794921875</v>
      </c>
      <c r="AJ2614">
        <v>3.8503732532262802E-2</v>
      </c>
      <c r="AK2614">
        <v>-252.89161111111119</v>
      </c>
      <c r="AL2614" t="s">
        <v>46</v>
      </c>
      <c r="AM2614">
        <f t="shared" si="160"/>
        <v>0</v>
      </c>
      <c r="AN2614">
        <f t="shared" si="161"/>
        <v>1645.446388888889</v>
      </c>
      <c r="AO2614">
        <f t="shared" si="162"/>
        <v>1972.577111111111</v>
      </c>
      <c r="AP2614">
        <f t="shared" si="163"/>
        <v>-327.13072222222195</v>
      </c>
    </row>
    <row r="2615" spans="1:42" x14ac:dyDescent="0.25">
      <c r="A2615">
        <v>3734</v>
      </c>
      <c r="B2615">
        <v>40</v>
      </c>
      <c r="C2615" t="s">
        <v>67</v>
      </c>
      <c r="D2615" t="s">
        <v>47</v>
      </c>
      <c r="E2615">
        <v>1</v>
      </c>
      <c r="F2615">
        <v>2</v>
      </c>
      <c r="G2615">
        <v>2</v>
      </c>
      <c r="H2615">
        <v>2</v>
      </c>
      <c r="I2615" t="s">
        <v>38</v>
      </c>
      <c r="J2615" t="s">
        <v>55</v>
      </c>
      <c r="K2615">
        <v>345.56025</v>
      </c>
      <c r="L2615">
        <v>307.21955555555547</v>
      </c>
      <c r="M2615" t="s">
        <v>40</v>
      </c>
      <c r="N2615" t="s">
        <v>50</v>
      </c>
      <c r="O2615">
        <v>712.35417904982853</v>
      </c>
      <c r="P2615">
        <v>619.55555555555554</v>
      </c>
      <c r="Q2615">
        <v>58.554000000000002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30.666666666666671</v>
      </c>
      <c r="X2615">
        <v>0</v>
      </c>
      <c r="Y2615">
        <v>0</v>
      </c>
      <c r="Z2615">
        <v>297.988260194492</v>
      </c>
      <c r="AA2615">
        <v>24</v>
      </c>
      <c r="AB2615">
        <v>14.87679628766632</v>
      </c>
      <c r="AC2615" t="s">
        <v>62</v>
      </c>
      <c r="AD2615" t="s">
        <v>66</v>
      </c>
      <c r="AE2615" t="s">
        <v>44</v>
      </c>
      <c r="AF2615" t="s">
        <v>45</v>
      </c>
      <c r="AG2615">
        <v>0</v>
      </c>
      <c r="AH2615">
        <v>0.23835375905036929</v>
      </c>
      <c r="AI2615">
        <v>342.74249267578119</v>
      </c>
      <c r="AJ2615">
        <v>0.35517632961273188</v>
      </c>
      <c r="AK2615">
        <v>38.340694444444473</v>
      </c>
      <c r="AL2615" t="s">
        <v>64</v>
      </c>
      <c r="AM2615">
        <f t="shared" si="160"/>
        <v>0.86851044509305231</v>
      </c>
      <c r="AN2615">
        <f t="shared" si="161"/>
        <v>404.11424999999997</v>
      </c>
      <c r="AO2615">
        <f t="shared" si="162"/>
        <v>337.88622222222216</v>
      </c>
      <c r="AP2615">
        <f t="shared" si="163"/>
        <v>66.228027777777811</v>
      </c>
    </row>
    <row r="2616" spans="1:42" x14ac:dyDescent="0.25">
      <c r="A2616">
        <v>3735</v>
      </c>
      <c r="B2616">
        <v>40</v>
      </c>
      <c r="C2616" t="s">
        <v>53</v>
      </c>
      <c r="D2616" t="s">
        <v>65</v>
      </c>
      <c r="E2616">
        <v>0</v>
      </c>
      <c r="F2616">
        <v>1</v>
      </c>
      <c r="G2616">
        <v>1</v>
      </c>
      <c r="H2616">
        <v>4</v>
      </c>
      <c r="I2616" t="s">
        <v>72</v>
      </c>
      <c r="J2616" t="s">
        <v>55</v>
      </c>
      <c r="K2616">
        <v>629.79025000000001</v>
      </c>
      <c r="L2616">
        <v>678.59</v>
      </c>
      <c r="M2616" t="s">
        <v>40</v>
      </c>
      <c r="N2616" t="s">
        <v>50</v>
      </c>
      <c r="O2616">
        <v>0</v>
      </c>
      <c r="P2616">
        <v>0</v>
      </c>
      <c r="Q2616">
        <v>55.524888888888889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199.55555555555549</v>
      </c>
      <c r="X2616">
        <v>0</v>
      </c>
      <c r="Y2616">
        <v>0</v>
      </c>
      <c r="Z2616">
        <v>408.24721136832858</v>
      </c>
      <c r="AA2616">
        <v>36</v>
      </c>
      <c r="AB2616">
        <v>14.75911466182286</v>
      </c>
      <c r="AC2616" t="s">
        <v>42</v>
      </c>
      <c r="AD2616" t="s">
        <v>43</v>
      </c>
      <c r="AE2616" t="s">
        <v>44</v>
      </c>
      <c r="AF2616" t="s">
        <v>45</v>
      </c>
      <c r="AG2616">
        <v>0</v>
      </c>
      <c r="AH2616">
        <v>0.12764181196689611</v>
      </c>
      <c r="AI2616">
        <v>478.33682250976563</v>
      </c>
      <c r="AJ2616">
        <v>0.24517382681369779</v>
      </c>
      <c r="AK2616">
        <v>-48.799750000000017</v>
      </c>
      <c r="AL2616" t="s">
        <v>52</v>
      </c>
      <c r="AM2616">
        <f t="shared" si="160"/>
        <v>0</v>
      </c>
      <c r="AN2616">
        <f t="shared" si="161"/>
        <v>685.3151388888889</v>
      </c>
      <c r="AO2616">
        <f t="shared" si="162"/>
        <v>878.14555555555557</v>
      </c>
      <c r="AP2616">
        <f t="shared" si="163"/>
        <v>-192.83041666666668</v>
      </c>
    </row>
    <row r="2617" spans="1:42" x14ac:dyDescent="0.25">
      <c r="A2617">
        <v>3736</v>
      </c>
      <c r="B2617">
        <v>51</v>
      </c>
      <c r="C2617" t="s">
        <v>36</v>
      </c>
      <c r="D2617" t="s">
        <v>65</v>
      </c>
      <c r="E2617">
        <v>5</v>
      </c>
      <c r="F2617">
        <v>1</v>
      </c>
      <c r="G2617">
        <v>1</v>
      </c>
      <c r="H2617">
        <v>3</v>
      </c>
      <c r="I2617" t="s">
        <v>48</v>
      </c>
      <c r="J2617" t="s">
        <v>39</v>
      </c>
      <c r="K2617">
        <v>1481.5775000000001</v>
      </c>
      <c r="L2617">
        <v>1037.080444444445</v>
      </c>
      <c r="M2617" t="s">
        <v>40</v>
      </c>
      <c r="N2617" t="s">
        <v>41</v>
      </c>
      <c r="O2617">
        <v>0</v>
      </c>
      <c r="P2617">
        <v>527.77777777777783</v>
      </c>
      <c r="Q2617">
        <v>680.97444444444443</v>
      </c>
      <c r="R2617">
        <v>66.666666666666671</v>
      </c>
      <c r="S2617">
        <v>0</v>
      </c>
      <c r="T2617">
        <v>0</v>
      </c>
      <c r="U2617">
        <v>0</v>
      </c>
      <c r="V2617">
        <v>0</v>
      </c>
      <c r="W2617">
        <v>43.777777777777779</v>
      </c>
      <c r="X2617">
        <v>0</v>
      </c>
      <c r="Y2617">
        <v>0</v>
      </c>
      <c r="Z2617">
        <v>1425.8583724611469</v>
      </c>
      <c r="AA2617">
        <v>48</v>
      </c>
      <c r="AB2617">
        <v>41.884589132340992</v>
      </c>
      <c r="AC2617" t="s">
        <v>42</v>
      </c>
      <c r="AD2617" t="s">
        <v>43</v>
      </c>
      <c r="AE2617" t="s">
        <v>84</v>
      </c>
      <c r="AF2617" t="s">
        <v>45</v>
      </c>
      <c r="AG2617">
        <v>1</v>
      </c>
      <c r="AH2617">
        <v>2.3778071627020839E-2</v>
      </c>
      <c r="AI2617">
        <v>729.64288330078125</v>
      </c>
      <c r="AJ2617">
        <v>3.3812087029218667E-2</v>
      </c>
      <c r="AK2617">
        <v>444.49705555555562</v>
      </c>
      <c r="AL2617" t="s">
        <v>46</v>
      </c>
      <c r="AM2617">
        <f t="shared" si="160"/>
        <v>527.77777777777783</v>
      </c>
      <c r="AN2617">
        <f t="shared" si="161"/>
        <v>2229.2186111111109</v>
      </c>
      <c r="AO2617">
        <f t="shared" si="162"/>
        <v>1080.8582222222228</v>
      </c>
      <c r="AP2617">
        <f t="shared" si="163"/>
        <v>1148.3603888888881</v>
      </c>
    </row>
    <row r="2618" spans="1:42" x14ac:dyDescent="0.25">
      <c r="A2618">
        <v>3737</v>
      </c>
      <c r="B2618">
        <v>24</v>
      </c>
      <c r="C2618" t="s">
        <v>67</v>
      </c>
      <c r="D2618" t="s">
        <v>65</v>
      </c>
      <c r="E2618">
        <v>0</v>
      </c>
      <c r="F2618">
        <v>1</v>
      </c>
      <c r="G2618">
        <v>1</v>
      </c>
      <c r="H2618">
        <v>3</v>
      </c>
      <c r="I2618" t="s">
        <v>48</v>
      </c>
      <c r="J2618" t="s">
        <v>74</v>
      </c>
      <c r="K2618">
        <v>544.59424999999999</v>
      </c>
      <c r="L2618">
        <v>290.52377777777781</v>
      </c>
      <c r="M2618" t="s">
        <v>40</v>
      </c>
      <c r="N2618" t="s">
        <v>50</v>
      </c>
      <c r="O2618">
        <v>0</v>
      </c>
      <c r="P2618">
        <v>0</v>
      </c>
      <c r="Q2618">
        <v>232.5408888888889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204.44444444444451</v>
      </c>
      <c r="X2618">
        <v>0</v>
      </c>
      <c r="Y2618">
        <v>0</v>
      </c>
      <c r="Z2618">
        <v>919.55985565305889</v>
      </c>
      <c r="AA2618">
        <v>36</v>
      </c>
      <c r="AB2618">
        <v>33.244291620519967</v>
      </c>
      <c r="AC2618" t="s">
        <v>62</v>
      </c>
      <c r="AD2618" t="s">
        <v>43</v>
      </c>
      <c r="AE2618" t="s">
        <v>51</v>
      </c>
      <c r="AF2618" t="s">
        <v>45</v>
      </c>
      <c r="AG2618">
        <v>0</v>
      </c>
      <c r="AH2618">
        <v>0.1186134219169617</v>
      </c>
      <c r="AI2618">
        <v>437.42041015625</v>
      </c>
      <c r="AJ2618">
        <v>0.17329120635986331</v>
      </c>
      <c r="AK2618">
        <v>254.07047222222221</v>
      </c>
      <c r="AL2618" t="s">
        <v>57</v>
      </c>
      <c r="AM2618">
        <f t="shared" si="160"/>
        <v>0</v>
      </c>
      <c r="AN2618">
        <f t="shared" si="161"/>
        <v>777.13513888888883</v>
      </c>
      <c r="AO2618">
        <f t="shared" si="162"/>
        <v>494.96822222222232</v>
      </c>
      <c r="AP2618">
        <f t="shared" si="163"/>
        <v>282.16691666666651</v>
      </c>
    </row>
    <row r="2619" spans="1:42" x14ac:dyDescent="0.25">
      <c r="A2619">
        <v>3738</v>
      </c>
      <c r="B2619">
        <v>40</v>
      </c>
      <c r="C2619" t="s">
        <v>67</v>
      </c>
      <c r="D2619" t="s">
        <v>47</v>
      </c>
      <c r="E2619">
        <v>2</v>
      </c>
      <c r="F2619">
        <v>1</v>
      </c>
      <c r="G2619">
        <v>1</v>
      </c>
      <c r="H2619">
        <v>3</v>
      </c>
      <c r="I2619" t="s">
        <v>60</v>
      </c>
      <c r="J2619" t="s">
        <v>39</v>
      </c>
      <c r="K2619">
        <v>179.70500000000001</v>
      </c>
      <c r="L2619">
        <v>112.0946666666667</v>
      </c>
      <c r="M2619" t="s">
        <v>49</v>
      </c>
      <c r="N2619" t="s">
        <v>50</v>
      </c>
      <c r="O2619">
        <v>0</v>
      </c>
      <c r="P2619">
        <v>5711.1111111111113</v>
      </c>
      <c r="Q2619">
        <v>87.039555555555552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24.222222222222221</v>
      </c>
      <c r="X2619">
        <v>0</v>
      </c>
      <c r="Y2619">
        <v>0</v>
      </c>
      <c r="Z2619">
        <v>175.17786484486169</v>
      </c>
      <c r="AA2619">
        <v>36</v>
      </c>
      <c r="AB2619">
        <v>6.333099459008821</v>
      </c>
      <c r="AC2619" t="s">
        <v>62</v>
      </c>
      <c r="AD2619" t="s">
        <v>56</v>
      </c>
      <c r="AE2619" t="s">
        <v>51</v>
      </c>
      <c r="AF2619" t="s">
        <v>45</v>
      </c>
      <c r="AG2619">
        <v>0</v>
      </c>
      <c r="AH2619">
        <v>0.27399200201034551</v>
      </c>
      <c r="AI2619">
        <v>380.4083251953125</v>
      </c>
      <c r="AJ2619">
        <v>0.469045490026474</v>
      </c>
      <c r="AK2619">
        <v>67.610333333333344</v>
      </c>
      <c r="AL2619" t="s">
        <v>64</v>
      </c>
      <c r="AM2619">
        <f t="shared" si="160"/>
        <v>5711.1111111111113</v>
      </c>
      <c r="AN2619">
        <f t="shared" si="161"/>
        <v>266.74455555555556</v>
      </c>
      <c r="AO2619">
        <f t="shared" si="162"/>
        <v>136.31688888888891</v>
      </c>
      <c r="AP2619">
        <f t="shared" si="163"/>
        <v>130.42766666666665</v>
      </c>
    </row>
    <row r="2620" spans="1:42" x14ac:dyDescent="0.25">
      <c r="A2620">
        <v>3742</v>
      </c>
      <c r="B2620">
        <v>24</v>
      </c>
      <c r="C2620" t="s">
        <v>67</v>
      </c>
      <c r="D2620" t="s">
        <v>65</v>
      </c>
      <c r="E2620">
        <v>3</v>
      </c>
      <c r="F2620">
        <v>1</v>
      </c>
      <c r="G2620">
        <v>1</v>
      </c>
      <c r="H2620">
        <v>4</v>
      </c>
      <c r="I2620" t="s">
        <v>60</v>
      </c>
      <c r="J2620" t="s">
        <v>55</v>
      </c>
      <c r="K2620">
        <v>396.99299999999999</v>
      </c>
      <c r="L2620">
        <v>519.23844444444444</v>
      </c>
      <c r="M2620" t="s">
        <v>49</v>
      </c>
      <c r="N2620" t="s">
        <v>41</v>
      </c>
      <c r="O2620">
        <v>0</v>
      </c>
      <c r="P2620">
        <v>0</v>
      </c>
      <c r="Q2620">
        <v>256.8028888888889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162.88888888888891</v>
      </c>
      <c r="X2620">
        <v>0</v>
      </c>
      <c r="Y2620">
        <v>0</v>
      </c>
      <c r="Z2620">
        <v>197.2906997270459</v>
      </c>
      <c r="AA2620">
        <v>36</v>
      </c>
      <c r="AB2620">
        <v>7.1325314120899623</v>
      </c>
      <c r="AC2620" t="s">
        <v>42</v>
      </c>
      <c r="AD2620" t="s">
        <v>43</v>
      </c>
      <c r="AE2620" t="s">
        <v>44</v>
      </c>
      <c r="AF2620" t="s">
        <v>73</v>
      </c>
      <c r="AG2620">
        <v>1</v>
      </c>
      <c r="AH2620">
        <v>0.21553546190261841</v>
      </c>
      <c r="AI2620">
        <v>405.49880981445313</v>
      </c>
      <c r="AJ2620">
        <v>0.38094162940978998</v>
      </c>
      <c r="AK2620">
        <v>-122.2454444444444</v>
      </c>
      <c r="AL2620" t="s">
        <v>52</v>
      </c>
      <c r="AM2620">
        <f t="shared" si="160"/>
        <v>0</v>
      </c>
      <c r="AN2620">
        <f t="shared" si="161"/>
        <v>653.79588888888884</v>
      </c>
      <c r="AO2620">
        <f t="shared" si="162"/>
        <v>682.12733333333335</v>
      </c>
      <c r="AP2620">
        <f t="shared" si="163"/>
        <v>-28.331444444444514</v>
      </c>
    </row>
    <row r="2621" spans="1:42" x14ac:dyDescent="0.25">
      <c r="A2621">
        <v>3744</v>
      </c>
      <c r="B2621">
        <v>25</v>
      </c>
      <c r="C2621" t="s">
        <v>53</v>
      </c>
      <c r="D2621" t="s">
        <v>37</v>
      </c>
      <c r="E2621">
        <v>0</v>
      </c>
      <c r="F2621">
        <v>3</v>
      </c>
      <c r="G2621">
        <v>3</v>
      </c>
      <c r="H2621">
        <v>6</v>
      </c>
      <c r="I2621" t="s">
        <v>54</v>
      </c>
      <c r="J2621" t="s">
        <v>55</v>
      </c>
      <c r="K2621">
        <v>1704.3969999999999</v>
      </c>
      <c r="L2621">
        <v>839.81955555555555</v>
      </c>
      <c r="M2621" t="s">
        <v>49</v>
      </c>
      <c r="N2621" t="s">
        <v>50</v>
      </c>
      <c r="O2621">
        <v>0</v>
      </c>
      <c r="P2621">
        <v>5711.1111111111113</v>
      </c>
      <c r="Q2621">
        <v>796.66177777777773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8.2222222222222214</v>
      </c>
      <c r="X2621">
        <v>0</v>
      </c>
      <c r="Y2621">
        <v>0</v>
      </c>
      <c r="Z2621">
        <v>1534.079661175444</v>
      </c>
      <c r="AA2621">
        <v>48</v>
      </c>
      <c r="AB2621">
        <v>45.063589445918282</v>
      </c>
      <c r="AC2621" t="s">
        <v>62</v>
      </c>
      <c r="AD2621" t="s">
        <v>66</v>
      </c>
      <c r="AE2621" t="s">
        <v>51</v>
      </c>
      <c r="AF2621" t="s">
        <v>83</v>
      </c>
      <c r="AG2621">
        <v>1</v>
      </c>
      <c r="AH2621">
        <v>1.6804995015263561E-2</v>
      </c>
      <c r="AI2621">
        <v>769.80596923828125</v>
      </c>
      <c r="AJ2621">
        <v>2.9682546854019169E-2</v>
      </c>
      <c r="AK2621">
        <v>864.57744444444438</v>
      </c>
      <c r="AL2621" t="s">
        <v>70</v>
      </c>
      <c r="AM2621">
        <f t="shared" si="160"/>
        <v>5711.1111111111113</v>
      </c>
      <c r="AN2621">
        <f t="shared" si="161"/>
        <v>2501.0587777777778</v>
      </c>
      <c r="AO2621">
        <f t="shared" si="162"/>
        <v>848.04177777777772</v>
      </c>
      <c r="AP2621">
        <f t="shared" si="163"/>
        <v>1653.0170000000001</v>
      </c>
    </row>
    <row r="2622" spans="1:42" x14ac:dyDescent="0.25">
      <c r="A2622">
        <v>3745</v>
      </c>
      <c r="B2622">
        <v>40</v>
      </c>
      <c r="C2622" t="s">
        <v>53</v>
      </c>
      <c r="D2622" t="s">
        <v>37</v>
      </c>
      <c r="E2622">
        <v>6</v>
      </c>
      <c r="F2622">
        <v>0</v>
      </c>
      <c r="G2622">
        <v>0</v>
      </c>
      <c r="H2622">
        <v>3</v>
      </c>
      <c r="I2622" t="s">
        <v>54</v>
      </c>
      <c r="J2622" t="s">
        <v>39</v>
      </c>
      <c r="K2622">
        <v>1183.06</v>
      </c>
      <c r="L2622">
        <v>1524.844888888889</v>
      </c>
      <c r="M2622" t="s">
        <v>40</v>
      </c>
      <c r="N2622" t="s">
        <v>41</v>
      </c>
      <c r="O2622">
        <v>0</v>
      </c>
      <c r="P2622">
        <v>1244.4444444444439</v>
      </c>
      <c r="Q2622">
        <v>253.4028888888889</v>
      </c>
      <c r="R2622">
        <v>220.66666666666671</v>
      </c>
      <c r="S2622">
        <v>0</v>
      </c>
      <c r="T2622">
        <v>0</v>
      </c>
      <c r="U2622">
        <v>0</v>
      </c>
      <c r="V2622">
        <v>0</v>
      </c>
      <c r="W2622">
        <v>204.44444444444451</v>
      </c>
      <c r="X2622">
        <v>0</v>
      </c>
      <c r="Y2622">
        <v>0</v>
      </c>
      <c r="Z2622">
        <v>355.44559524050158</v>
      </c>
      <c r="AA2622">
        <v>48</v>
      </c>
      <c r="AB2622">
        <v>10.44121422091272</v>
      </c>
      <c r="AC2622" t="s">
        <v>42</v>
      </c>
      <c r="AD2622" t="s">
        <v>43</v>
      </c>
      <c r="AE2622" t="s">
        <v>51</v>
      </c>
      <c r="AF2622" t="s">
        <v>45</v>
      </c>
      <c r="AG2622">
        <v>1</v>
      </c>
      <c r="AH2622">
        <v>7.0446789264678955E-2</v>
      </c>
      <c r="AI2622">
        <v>572.12713623046875</v>
      </c>
      <c r="AJ2622">
        <v>0.1210133358836174</v>
      </c>
      <c r="AK2622">
        <v>-341.78488888888887</v>
      </c>
      <c r="AL2622" t="s">
        <v>46</v>
      </c>
      <c r="AM2622">
        <f t="shared" si="160"/>
        <v>1244.4444444444439</v>
      </c>
      <c r="AN2622">
        <f t="shared" si="161"/>
        <v>1657.1295555555555</v>
      </c>
      <c r="AO2622">
        <f t="shared" si="162"/>
        <v>1729.2893333333336</v>
      </c>
      <c r="AP2622">
        <f t="shared" si="163"/>
        <v>-72.159777777778118</v>
      </c>
    </row>
    <row r="2623" spans="1:42" x14ac:dyDescent="0.25">
      <c r="A2623">
        <v>3746</v>
      </c>
      <c r="B2623">
        <v>43</v>
      </c>
      <c r="C2623" t="s">
        <v>53</v>
      </c>
      <c r="D2623" t="s">
        <v>65</v>
      </c>
      <c r="E2623">
        <v>2</v>
      </c>
      <c r="F2623">
        <v>2</v>
      </c>
      <c r="G2623">
        <v>2</v>
      </c>
      <c r="H2623">
        <v>3</v>
      </c>
      <c r="I2623" t="s">
        <v>54</v>
      </c>
      <c r="J2623" t="s">
        <v>55</v>
      </c>
      <c r="K2623">
        <v>1263.6015</v>
      </c>
      <c r="L2623">
        <v>900.26199999999994</v>
      </c>
      <c r="M2623" t="s">
        <v>49</v>
      </c>
      <c r="N2623" t="s">
        <v>58</v>
      </c>
      <c r="O2623">
        <v>0</v>
      </c>
      <c r="P2623">
        <v>0</v>
      </c>
      <c r="Q2623">
        <v>182.01733333333331</v>
      </c>
      <c r="R2623">
        <v>0</v>
      </c>
      <c r="S2623">
        <v>0</v>
      </c>
      <c r="T2623">
        <v>1247.5555555555561</v>
      </c>
      <c r="U2623">
        <v>0</v>
      </c>
      <c r="V2623">
        <v>0</v>
      </c>
      <c r="W2623">
        <v>3.1111111111111112</v>
      </c>
      <c r="X2623">
        <v>0</v>
      </c>
      <c r="Y2623">
        <v>0</v>
      </c>
      <c r="Z2623">
        <v>711.66006387336267</v>
      </c>
      <c r="AA2623">
        <v>36</v>
      </c>
      <c r="AB2623">
        <v>25.728216116265649</v>
      </c>
      <c r="AC2623" t="s">
        <v>62</v>
      </c>
      <c r="AD2623" t="s">
        <v>43</v>
      </c>
      <c r="AE2623" t="s">
        <v>44</v>
      </c>
      <c r="AF2623" t="s">
        <v>45</v>
      </c>
      <c r="AG2623">
        <v>1</v>
      </c>
      <c r="AH2623">
        <v>6.0091540217399597E-2</v>
      </c>
      <c r="AI2623">
        <v>565.99090576171875</v>
      </c>
      <c r="AJ2623">
        <v>9.5989920198917389E-2</v>
      </c>
      <c r="AK2623">
        <v>363.33949999999999</v>
      </c>
      <c r="AL2623" t="s">
        <v>46</v>
      </c>
      <c r="AM2623">
        <f t="shared" si="160"/>
        <v>0</v>
      </c>
      <c r="AN2623">
        <f t="shared" si="161"/>
        <v>2693.1743888888896</v>
      </c>
      <c r="AO2623">
        <f t="shared" si="162"/>
        <v>903.37311111111103</v>
      </c>
      <c r="AP2623">
        <f t="shared" si="163"/>
        <v>1789.8012777777785</v>
      </c>
    </row>
    <row r="2624" spans="1:42" x14ac:dyDescent="0.25">
      <c r="A2624">
        <v>3748</v>
      </c>
      <c r="B2624">
        <v>47</v>
      </c>
      <c r="C2624" t="s">
        <v>36</v>
      </c>
      <c r="D2624" t="s">
        <v>37</v>
      </c>
      <c r="E2624">
        <v>0</v>
      </c>
      <c r="F2624">
        <v>3</v>
      </c>
      <c r="G2624">
        <v>3</v>
      </c>
      <c r="H2624">
        <v>3</v>
      </c>
      <c r="I2624" t="s">
        <v>54</v>
      </c>
      <c r="J2624" t="s">
        <v>55</v>
      </c>
      <c r="K2624">
        <v>821.6105</v>
      </c>
      <c r="L2624">
        <v>955.25888888888892</v>
      </c>
      <c r="M2624" t="s">
        <v>80</v>
      </c>
      <c r="N2624" t="s">
        <v>50</v>
      </c>
      <c r="O2624">
        <v>0</v>
      </c>
      <c r="P2624">
        <v>0</v>
      </c>
      <c r="Q2624">
        <v>295.89999999999998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52.888888888888893</v>
      </c>
      <c r="X2624">
        <v>0</v>
      </c>
      <c r="Y2624">
        <v>0</v>
      </c>
      <c r="Z2624">
        <v>580.0344157650693</v>
      </c>
      <c r="AA2624">
        <v>24</v>
      </c>
      <c r="AB2624">
        <v>28.957697318479742</v>
      </c>
      <c r="AC2624" t="s">
        <v>42</v>
      </c>
      <c r="AD2624" t="s">
        <v>56</v>
      </c>
      <c r="AE2624" t="s">
        <v>44</v>
      </c>
      <c r="AF2624" t="s">
        <v>73</v>
      </c>
      <c r="AG2624">
        <v>1</v>
      </c>
      <c r="AH2624">
        <v>9.9527038633823395E-2</v>
      </c>
      <c r="AI2624">
        <v>482.97128295898438</v>
      </c>
      <c r="AJ2624">
        <v>0.16044960916042331</v>
      </c>
      <c r="AK2624">
        <v>-133.64838888888889</v>
      </c>
      <c r="AL2624" t="s">
        <v>57</v>
      </c>
      <c r="AM2624">
        <f t="shared" si="160"/>
        <v>0</v>
      </c>
      <c r="AN2624">
        <f t="shared" si="161"/>
        <v>1117.5104999999999</v>
      </c>
      <c r="AO2624">
        <f t="shared" si="162"/>
        <v>1008.1477777777778</v>
      </c>
      <c r="AP2624">
        <f t="shared" si="163"/>
        <v>109.36272222222203</v>
      </c>
    </row>
    <row r="2625" spans="1:42" x14ac:dyDescent="0.25">
      <c r="A2625">
        <v>3749</v>
      </c>
      <c r="B2625">
        <v>29</v>
      </c>
      <c r="C2625" t="s">
        <v>53</v>
      </c>
      <c r="D2625" t="s">
        <v>65</v>
      </c>
      <c r="E2625">
        <v>4</v>
      </c>
      <c r="F2625">
        <v>1</v>
      </c>
      <c r="G2625">
        <v>1</v>
      </c>
      <c r="H2625">
        <v>2</v>
      </c>
      <c r="I2625" t="s">
        <v>38</v>
      </c>
      <c r="J2625" t="s">
        <v>39</v>
      </c>
      <c r="K2625">
        <v>35.439749999999997</v>
      </c>
      <c r="L2625">
        <v>42.503555555555558</v>
      </c>
      <c r="M2625" t="s">
        <v>49</v>
      </c>
      <c r="N2625" t="s">
        <v>41</v>
      </c>
      <c r="O2625">
        <v>0</v>
      </c>
      <c r="P2625">
        <v>0</v>
      </c>
      <c r="Q2625">
        <v>3.25</v>
      </c>
      <c r="R2625">
        <v>0</v>
      </c>
      <c r="S2625">
        <v>0</v>
      </c>
      <c r="T2625">
        <v>0</v>
      </c>
      <c r="U2625">
        <v>333.33333333333331</v>
      </c>
      <c r="V2625">
        <v>74</v>
      </c>
      <c r="W2625">
        <v>103.7777777777778</v>
      </c>
      <c r="X2625">
        <v>0</v>
      </c>
      <c r="Y2625">
        <v>0</v>
      </c>
      <c r="Z2625">
        <v>24.621942602866699</v>
      </c>
      <c r="AA2625">
        <v>36</v>
      </c>
      <c r="AB2625">
        <v>0.89014220784147891</v>
      </c>
      <c r="AC2625" t="s">
        <v>42</v>
      </c>
      <c r="AD2625" t="s">
        <v>43</v>
      </c>
      <c r="AE2625" t="s">
        <v>84</v>
      </c>
      <c r="AF2625" t="s">
        <v>45</v>
      </c>
      <c r="AG2625">
        <v>0</v>
      </c>
      <c r="AH2625">
        <v>0.37941023707389832</v>
      </c>
      <c r="AI2625">
        <v>297.71939086914063</v>
      </c>
      <c r="AJ2625">
        <v>0.55492043495178223</v>
      </c>
      <c r="AK2625">
        <v>-7.063805555555561</v>
      </c>
      <c r="AL2625" t="s">
        <v>64</v>
      </c>
      <c r="AM2625">
        <f t="shared" si="160"/>
        <v>0</v>
      </c>
      <c r="AN2625">
        <f t="shared" si="161"/>
        <v>372.02308333333332</v>
      </c>
      <c r="AO2625">
        <f t="shared" si="162"/>
        <v>220.28133333333335</v>
      </c>
      <c r="AP2625">
        <f t="shared" si="163"/>
        <v>151.74174999999997</v>
      </c>
    </row>
    <row r="2626" spans="1:42" x14ac:dyDescent="0.25">
      <c r="A2626">
        <v>3750</v>
      </c>
      <c r="B2626">
        <v>66</v>
      </c>
      <c r="C2626" t="s">
        <v>36</v>
      </c>
      <c r="D2626" t="s">
        <v>65</v>
      </c>
      <c r="E2626">
        <v>0</v>
      </c>
      <c r="F2626">
        <v>0</v>
      </c>
      <c r="G2626">
        <v>0</v>
      </c>
      <c r="H2626">
        <v>2</v>
      </c>
      <c r="I2626" t="s">
        <v>54</v>
      </c>
      <c r="J2626" t="s">
        <v>55</v>
      </c>
      <c r="K2626">
        <v>689.60125000000005</v>
      </c>
      <c r="L2626">
        <v>600.95577777777783</v>
      </c>
      <c r="M2626" t="s">
        <v>80</v>
      </c>
      <c r="N2626" t="s">
        <v>41</v>
      </c>
      <c r="O2626">
        <v>0</v>
      </c>
      <c r="P2626">
        <v>155.55555555555549</v>
      </c>
      <c r="Q2626">
        <v>360.80222222222221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24.222222222222221</v>
      </c>
      <c r="X2626">
        <v>0</v>
      </c>
      <c r="Y2626">
        <v>0</v>
      </c>
      <c r="Z2626">
        <v>353.30816455535211</v>
      </c>
      <c r="AA2626">
        <v>60</v>
      </c>
      <c r="AB2626">
        <v>8.9717052360414478</v>
      </c>
      <c r="AC2626" t="s">
        <v>42</v>
      </c>
      <c r="AD2626" t="s">
        <v>77</v>
      </c>
      <c r="AE2626" t="s">
        <v>44</v>
      </c>
      <c r="AF2626" t="s">
        <v>45</v>
      </c>
      <c r="AG2626">
        <v>1</v>
      </c>
      <c r="AH2626">
        <v>0.1106136813759804</v>
      </c>
      <c r="AI2626">
        <v>548.641357421875</v>
      </c>
      <c r="AJ2626">
        <v>0.2268211841583252</v>
      </c>
      <c r="AK2626">
        <v>88.645472222222224</v>
      </c>
      <c r="AL2626" t="s">
        <v>57</v>
      </c>
      <c r="AM2626">
        <f t="shared" si="160"/>
        <v>155.55555555555549</v>
      </c>
      <c r="AN2626">
        <f t="shared" si="161"/>
        <v>1050.4034722222223</v>
      </c>
      <c r="AO2626">
        <f t="shared" si="162"/>
        <v>625.178</v>
      </c>
      <c r="AP2626">
        <f t="shared" si="163"/>
        <v>425.22547222222227</v>
      </c>
    </row>
    <row r="2627" spans="1:42" x14ac:dyDescent="0.25">
      <c r="A2627">
        <v>3753</v>
      </c>
      <c r="B2627">
        <v>54</v>
      </c>
      <c r="C2627" t="s">
        <v>67</v>
      </c>
      <c r="D2627" t="s">
        <v>47</v>
      </c>
      <c r="E2627">
        <v>0</v>
      </c>
      <c r="F2627">
        <v>0</v>
      </c>
      <c r="G2627">
        <v>0</v>
      </c>
      <c r="H2627">
        <v>2</v>
      </c>
      <c r="I2627" t="s">
        <v>72</v>
      </c>
      <c r="J2627" t="s">
        <v>39</v>
      </c>
      <c r="K2627">
        <v>444.90949999999998</v>
      </c>
      <c r="L2627">
        <v>477.97622222222219</v>
      </c>
      <c r="M2627" t="s">
        <v>40</v>
      </c>
      <c r="N2627" t="s">
        <v>50</v>
      </c>
      <c r="O2627">
        <v>0</v>
      </c>
      <c r="P2627">
        <v>3111.1111111111109</v>
      </c>
      <c r="Q2627">
        <v>178.19511111111109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314.18519252543223</v>
      </c>
      <c r="AA2627">
        <v>36</v>
      </c>
      <c r="AB2627">
        <v>11.35854735170761</v>
      </c>
      <c r="AC2627" t="s">
        <v>42</v>
      </c>
      <c r="AD2627" t="s">
        <v>56</v>
      </c>
      <c r="AE2627" t="s">
        <v>44</v>
      </c>
      <c r="AF2627" t="s">
        <v>78</v>
      </c>
      <c r="AG2627">
        <v>1</v>
      </c>
      <c r="AH2627">
        <v>0.1731479465961456</v>
      </c>
      <c r="AI2627">
        <v>412.70843505859381</v>
      </c>
      <c r="AJ2627">
        <v>0.29142427444458008</v>
      </c>
      <c r="AK2627">
        <v>-33.066722222222268</v>
      </c>
      <c r="AL2627" t="s">
        <v>64</v>
      </c>
      <c r="AM2627">
        <f t="shared" ref="AM2627:AM2690" si="164">P2627/(1+O2627)</f>
        <v>3111.1111111111109</v>
      </c>
      <c r="AN2627">
        <f t="shared" ref="AN2627:AN2690" si="165">K2627+Q2627+R2627+S2627+T2627+U2627</f>
        <v>623.10461111111113</v>
      </c>
      <c r="AO2627">
        <f t="shared" ref="AO2627:AO2690" si="166">L2627+V2627+W2627+X2627+Y2627</f>
        <v>477.97622222222219</v>
      </c>
      <c r="AP2627">
        <f t="shared" ref="AP2627:AP2690" si="167">AN2627-AO2627</f>
        <v>145.12838888888894</v>
      </c>
    </row>
    <row r="2628" spans="1:42" x14ac:dyDescent="0.25">
      <c r="A2628">
        <v>3754</v>
      </c>
      <c r="B2628">
        <v>46</v>
      </c>
      <c r="C2628" t="s">
        <v>67</v>
      </c>
      <c r="D2628" t="s">
        <v>37</v>
      </c>
      <c r="E2628">
        <v>0</v>
      </c>
      <c r="F2628">
        <v>0</v>
      </c>
      <c r="G2628">
        <v>0</v>
      </c>
      <c r="H2628">
        <v>2</v>
      </c>
      <c r="I2628" t="s">
        <v>48</v>
      </c>
      <c r="J2628" t="s">
        <v>55</v>
      </c>
      <c r="K2628">
        <v>478.73525000000001</v>
      </c>
      <c r="L2628">
        <v>461.50400000000002</v>
      </c>
      <c r="M2628" t="s">
        <v>40</v>
      </c>
      <c r="N2628" t="s">
        <v>50</v>
      </c>
      <c r="O2628">
        <v>0</v>
      </c>
      <c r="P2628">
        <v>0</v>
      </c>
      <c r="Q2628">
        <v>251.99199999999999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419.41341892334651</v>
      </c>
      <c r="AA2628">
        <v>60</v>
      </c>
      <c r="AB2628">
        <v>10.650344215385701</v>
      </c>
      <c r="AC2628" t="s">
        <v>42</v>
      </c>
      <c r="AD2628" t="s">
        <v>43</v>
      </c>
      <c r="AE2628" t="s">
        <v>44</v>
      </c>
      <c r="AF2628" t="s">
        <v>45</v>
      </c>
      <c r="AG2628">
        <v>1</v>
      </c>
      <c r="AH2628">
        <v>0.14532534778118131</v>
      </c>
      <c r="AI2628">
        <v>477.06283569335938</v>
      </c>
      <c r="AJ2628">
        <v>0.262717604637146</v>
      </c>
      <c r="AK2628">
        <v>17.231249999999989</v>
      </c>
      <c r="AL2628" t="s">
        <v>64</v>
      </c>
      <c r="AM2628">
        <f t="shared" si="164"/>
        <v>0</v>
      </c>
      <c r="AN2628">
        <f t="shared" si="165"/>
        <v>730.72725000000003</v>
      </c>
      <c r="AO2628">
        <f t="shared" si="166"/>
        <v>461.50400000000002</v>
      </c>
      <c r="AP2628">
        <f t="shared" si="167"/>
        <v>269.22325000000001</v>
      </c>
    </row>
    <row r="2629" spans="1:42" x14ac:dyDescent="0.25">
      <c r="A2629">
        <v>3756</v>
      </c>
      <c r="B2629">
        <v>31</v>
      </c>
      <c r="C2629" t="s">
        <v>53</v>
      </c>
      <c r="D2629" t="s">
        <v>76</v>
      </c>
      <c r="E2629">
        <v>2</v>
      </c>
      <c r="F2629">
        <v>0</v>
      </c>
      <c r="G2629">
        <v>0</v>
      </c>
      <c r="H2629">
        <v>1</v>
      </c>
      <c r="I2629" t="s">
        <v>59</v>
      </c>
      <c r="J2629" t="s">
        <v>39</v>
      </c>
      <c r="K2629">
        <v>374.25700000000001</v>
      </c>
      <c r="L2629">
        <v>279.60222222222222</v>
      </c>
      <c r="M2629" t="s">
        <v>49</v>
      </c>
      <c r="N2629" t="s">
        <v>58</v>
      </c>
      <c r="O2629">
        <v>0</v>
      </c>
      <c r="P2629">
        <v>0</v>
      </c>
      <c r="Q2629">
        <v>84.909111111111116</v>
      </c>
      <c r="R2629">
        <v>0</v>
      </c>
      <c r="S2629">
        <v>0</v>
      </c>
      <c r="T2629">
        <v>0</v>
      </c>
      <c r="U2629">
        <v>717.31555555555553</v>
      </c>
      <c r="V2629">
        <v>0</v>
      </c>
      <c r="W2629">
        <v>30.666666666666671</v>
      </c>
      <c r="X2629">
        <v>0</v>
      </c>
      <c r="Y2629">
        <v>0</v>
      </c>
      <c r="Z2629">
        <v>203.53121992090951</v>
      </c>
      <c r="AA2629">
        <v>36</v>
      </c>
      <c r="AB2629">
        <v>7.3581411664883962</v>
      </c>
      <c r="AC2629" t="s">
        <v>62</v>
      </c>
      <c r="AD2629" t="s">
        <v>43</v>
      </c>
      <c r="AE2629" t="s">
        <v>44</v>
      </c>
      <c r="AF2629" t="s">
        <v>45</v>
      </c>
      <c r="AG2629">
        <v>0</v>
      </c>
      <c r="AH2629">
        <v>0.25457581877708441</v>
      </c>
      <c r="AI2629">
        <v>305.35910034179688</v>
      </c>
      <c r="AJ2629">
        <v>0.34922283887863159</v>
      </c>
      <c r="AK2629">
        <v>94.654777777777781</v>
      </c>
      <c r="AL2629" t="s">
        <v>64</v>
      </c>
      <c r="AM2629">
        <f t="shared" si="164"/>
        <v>0</v>
      </c>
      <c r="AN2629">
        <f t="shared" si="165"/>
        <v>1176.4816666666666</v>
      </c>
      <c r="AO2629">
        <f t="shared" si="166"/>
        <v>310.26888888888891</v>
      </c>
      <c r="AP2629">
        <f t="shared" si="167"/>
        <v>866.21277777777766</v>
      </c>
    </row>
    <row r="2630" spans="1:42" x14ac:dyDescent="0.25">
      <c r="A2630">
        <v>3758</v>
      </c>
      <c r="B2630">
        <v>46</v>
      </c>
      <c r="C2630" t="s">
        <v>67</v>
      </c>
      <c r="D2630" t="s">
        <v>37</v>
      </c>
      <c r="E2630">
        <v>1</v>
      </c>
      <c r="F2630">
        <v>1</v>
      </c>
      <c r="G2630">
        <v>1</v>
      </c>
      <c r="H2630">
        <v>1</v>
      </c>
      <c r="I2630" t="s">
        <v>54</v>
      </c>
      <c r="J2630" t="s">
        <v>55</v>
      </c>
      <c r="K2630">
        <v>332.41899999999998</v>
      </c>
      <c r="L2630">
        <v>339.74111111111108</v>
      </c>
      <c r="M2630" t="s">
        <v>49</v>
      </c>
      <c r="N2630" t="s">
        <v>58</v>
      </c>
      <c r="O2630">
        <v>0</v>
      </c>
      <c r="P2630">
        <v>0</v>
      </c>
      <c r="Q2630">
        <v>174.97466666666671</v>
      </c>
      <c r="R2630">
        <v>0</v>
      </c>
      <c r="S2630">
        <v>0</v>
      </c>
      <c r="T2630">
        <v>0</v>
      </c>
      <c r="U2630">
        <v>622.22222222222217</v>
      </c>
      <c r="V2630">
        <v>0</v>
      </c>
      <c r="W2630">
        <v>74.888888888888886</v>
      </c>
      <c r="X2630">
        <v>0</v>
      </c>
      <c r="Y2630">
        <v>0</v>
      </c>
      <c r="Z2630">
        <v>154.3609101897222</v>
      </c>
      <c r="AA2630">
        <v>36</v>
      </c>
      <c r="AB2630">
        <v>5.5805166804629716</v>
      </c>
      <c r="AC2630" t="s">
        <v>42</v>
      </c>
      <c r="AD2630" t="s">
        <v>43</v>
      </c>
      <c r="AE2630" t="s">
        <v>82</v>
      </c>
      <c r="AF2630" t="s">
        <v>78</v>
      </c>
      <c r="AG2630">
        <v>0</v>
      </c>
      <c r="AH2630">
        <v>0.25204065442085272</v>
      </c>
      <c r="AI2630">
        <v>339.62908935546881</v>
      </c>
      <c r="AJ2630">
        <v>0.37433844804763788</v>
      </c>
      <c r="AK2630">
        <v>-7.3221111111111554</v>
      </c>
      <c r="AL2630" t="s">
        <v>64</v>
      </c>
      <c r="AM2630">
        <f t="shared" si="164"/>
        <v>0</v>
      </c>
      <c r="AN2630">
        <f t="shared" si="165"/>
        <v>1129.615888888889</v>
      </c>
      <c r="AO2630">
        <f t="shared" si="166"/>
        <v>414.63</v>
      </c>
      <c r="AP2630">
        <f t="shared" si="167"/>
        <v>714.98588888888901</v>
      </c>
    </row>
    <row r="2631" spans="1:42" x14ac:dyDescent="0.25">
      <c r="A2631">
        <v>3760</v>
      </c>
      <c r="B2631">
        <v>61</v>
      </c>
      <c r="C2631" t="s">
        <v>53</v>
      </c>
      <c r="D2631" t="s">
        <v>37</v>
      </c>
      <c r="E2631">
        <v>0</v>
      </c>
      <c r="F2631">
        <v>0</v>
      </c>
      <c r="G2631">
        <v>0</v>
      </c>
      <c r="H2631">
        <v>1</v>
      </c>
      <c r="I2631" t="s">
        <v>72</v>
      </c>
      <c r="J2631" t="s">
        <v>55</v>
      </c>
      <c r="K2631">
        <v>375.608</v>
      </c>
      <c r="L2631">
        <v>329.92511111111111</v>
      </c>
      <c r="M2631" t="s">
        <v>49</v>
      </c>
      <c r="N2631" t="s">
        <v>58</v>
      </c>
      <c r="O2631">
        <v>0</v>
      </c>
      <c r="P2631">
        <v>0</v>
      </c>
      <c r="Q2631">
        <v>137.80466666666669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137.33333333333329</v>
      </c>
      <c r="X2631">
        <v>0</v>
      </c>
      <c r="Y2631">
        <v>0</v>
      </c>
      <c r="Z2631">
        <v>314.85459184940328</v>
      </c>
      <c r="AA2631">
        <v>48</v>
      </c>
      <c r="AB2631">
        <v>9.2488535122042936</v>
      </c>
      <c r="AC2631" t="s">
        <v>62</v>
      </c>
      <c r="AD2631" t="s">
        <v>66</v>
      </c>
      <c r="AE2631" t="s">
        <v>51</v>
      </c>
      <c r="AF2631" t="s">
        <v>45</v>
      </c>
      <c r="AG2631">
        <v>0</v>
      </c>
      <c r="AH2631">
        <v>0.18467618525028229</v>
      </c>
      <c r="AI2631">
        <v>425.87530517578119</v>
      </c>
      <c r="AJ2631">
        <v>0.30990669131278992</v>
      </c>
      <c r="AK2631">
        <v>45.682888888888897</v>
      </c>
      <c r="AL2631" t="s">
        <v>64</v>
      </c>
      <c r="AM2631">
        <f t="shared" si="164"/>
        <v>0</v>
      </c>
      <c r="AN2631">
        <f t="shared" si="165"/>
        <v>513.41266666666672</v>
      </c>
      <c r="AO2631">
        <f t="shared" si="166"/>
        <v>467.25844444444442</v>
      </c>
      <c r="AP2631">
        <f t="shared" si="167"/>
        <v>46.154222222222302</v>
      </c>
    </row>
    <row r="2632" spans="1:42" x14ac:dyDescent="0.25">
      <c r="A2632">
        <v>3761</v>
      </c>
      <c r="B2632">
        <v>32</v>
      </c>
      <c r="C2632" t="s">
        <v>53</v>
      </c>
      <c r="D2632" t="s">
        <v>47</v>
      </c>
      <c r="E2632">
        <v>0</v>
      </c>
      <c r="F2632">
        <v>1</v>
      </c>
      <c r="G2632">
        <v>1</v>
      </c>
      <c r="H2632">
        <v>3</v>
      </c>
      <c r="I2632" t="s">
        <v>60</v>
      </c>
      <c r="J2632" t="s">
        <v>74</v>
      </c>
      <c r="K2632">
        <v>2.7555000000000001</v>
      </c>
      <c r="L2632">
        <v>2.129777777777778</v>
      </c>
      <c r="M2632" t="s">
        <v>49</v>
      </c>
      <c r="N2632" t="s">
        <v>58</v>
      </c>
      <c r="O2632">
        <v>0</v>
      </c>
      <c r="P2632">
        <v>0</v>
      </c>
      <c r="Q2632">
        <v>7.5111111111111115E-2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22</v>
      </c>
      <c r="X2632">
        <v>0</v>
      </c>
      <c r="Y2632">
        <v>0</v>
      </c>
      <c r="Z2632">
        <v>2.2685991033480639</v>
      </c>
      <c r="AA2632">
        <v>36</v>
      </c>
      <c r="AB2632">
        <v>8.2015292096665499E-2</v>
      </c>
      <c r="AC2632" t="s">
        <v>42</v>
      </c>
      <c r="AD2632" t="s">
        <v>68</v>
      </c>
      <c r="AE2632" t="s">
        <v>44</v>
      </c>
      <c r="AF2632" t="s">
        <v>75</v>
      </c>
      <c r="AG2632">
        <v>0</v>
      </c>
      <c r="AH2632">
        <v>0.35293829441070562</v>
      </c>
      <c r="AI2632">
        <v>309.76382446289063</v>
      </c>
      <c r="AJ2632">
        <v>0.56757599115371704</v>
      </c>
      <c r="AK2632">
        <v>0.62572222222222207</v>
      </c>
      <c r="AL2632" t="s">
        <v>64</v>
      </c>
      <c r="AM2632">
        <f t="shared" si="164"/>
        <v>0</v>
      </c>
      <c r="AN2632">
        <f t="shared" si="165"/>
        <v>2.8306111111111112</v>
      </c>
      <c r="AO2632">
        <f t="shared" si="166"/>
        <v>24.129777777777779</v>
      </c>
      <c r="AP2632">
        <f t="shared" si="167"/>
        <v>-21.299166666666668</v>
      </c>
    </row>
    <row r="2633" spans="1:42" x14ac:dyDescent="0.25">
      <c r="A2633">
        <v>3762</v>
      </c>
      <c r="B2633">
        <v>30</v>
      </c>
      <c r="C2633" t="s">
        <v>36</v>
      </c>
      <c r="D2633" t="s">
        <v>65</v>
      </c>
      <c r="E2633">
        <v>2</v>
      </c>
      <c r="F2633">
        <v>2</v>
      </c>
      <c r="G2633">
        <v>2</v>
      </c>
      <c r="H2633">
        <v>2</v>
      </c>
      <c r="I2633" t="s">
        <v>59</v>
      </c>
      <c r="J2633" t="s">
        <v>55</v>
      </c>
      <c r="K2633">
        <v>12.28975</v>
      </c>
      <c r="L2633">
        <v>6.4522222222222219</v>
      </c>
      <c r="M2633" t="s">
        <v>40</v>
      </c>
      <c r="N2633" t="s">
        <v>41</v>
      </c>
      <c r="O2633">
        <v>0</v>
      </c>
      <c r="P2633">
        <v>0</v>
      </c>
      <c r="Q2633">
        <v>6.8031111111111109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14.428489856140599</v>
      </c>
      <c r="AA2633">
        <v>36</v>
      </c>
      <c r="AB2633">
        <v>0.52162447226515873</v>
      </c>
      <c r="AC2633" t="s">
        <v>42</v>
      </c>
      <c r="AD2633" t="s">
        <v>43</v>
      </c>
      <c r="AE2633" t="s">
        <v>44</v>
      </c>
      <c r="AF2633" t="s">
        <v>45</v>
      </c>
      <c r="AG2633">
        <v>0</v>
      </c>
      <c r="AH2633">
        <v>0.38584351539611822</v>
      </c>
      <c r="AI2633">
        <v>291.01577758789063</v>
      </c>
      <c r="AJ2633">
        <v>0.56730639934539795</v>
      </c>
      <c r="AK2633">
        <v>5.8375277777777779</v>
      </c>
      <c r="AL2633" t="s">
        <v>64</v>
      </c>
      <c r="AM2633">
        <f t="shared" si="164"/>
        <v>0</v>
      </c>
      <c r="AN2633">
        <f t="shared" si="165"/>
        <v>19.092861111111112</v>
      </c>
      <c r="AO2633">
        <f t="shared" si="166"/>
        <v>6.4522222222222219</v>
      </c>
      <c r="AP2633">
        <f t="shared" si="167"/>
        <v>12.640638888888891</v>
      </c>
    </row>
    <row r="2634" spans="1:42" x14ac:dyDescent="0.25">
      <c r="A2634">
        <v>3763</v>
      </c>
      <c r="B2634">
        <v>42</v>
      </c>
      <c r="C2634" t="s">
        <v>36</v>
      </c>
      <c r="D2634" t="s">
        <v>65</v>
      </c>
      <c r="E2634">
        <v>3</v>
      </c>
      <c r="F2634">
        <v>3</v>
      </c>
      <c r="G2634">
        <v>3</v>
      </c>
      <c r="H2634">
        <v>3</v>
      </c>
      <c r="I2634" t="s">
        <v>38</v>
      </c>
      <c r="J2634" t="s">
        <v>55</v>
      </c>
      <c r="K2634">
        <v>151.48099999999999</v>
      </c>
      <c r="L2634">
        <v>107.0806666666667</v>
      </c>
      <c r="M2634" t="s">
        <v>49</v>
      </c>
      <c r="N2634" t="s">
        <v>41</v>
      </c>
      <c r="O2634">
        <v>0</v>
      </c>
      <c r="P2634">
        <v>0</v>
      </c>
      <c r="Q2634">
        <v>7.1664444444444442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98.444444444444443</v>
      </c>
      <c r="X2634">
        <v>0</v>
      </c>
      <c r="Y2634">
        <v>0</v>
      </c>
      <c r="Z2634">
        <v>87.232443485705446</v>
      </c>
      <c r="AA2634">
        <v>48</v>
      </c>
      <c r="AB2634">
        <v>2.5624529932116289</v>
      </c>
      <c r="AC2634" t="s">
        <v>42</v>
      </c>
      <c r="AD2634" t="s">
        <v>56</v>
      </c>
      <c r="AE2634" t="s">
        <v>51</v>
      </c>
      <c r="AF2634" t="s">
        <v>45</v>
      </c>
      <c r="AG2634">
        <v>0</v>
      </c>
      <c r="AH2634">
        <v>0.29718336462974548</v>
      </c>
      <c r="AI2634">
        <v>430.21121215820313</v>
      </c>
      <c r="AJ2634">
        <v>0.53418314456939697</v>
      </c>
      <c r="AK2634">
        <v>44.400333333333322</v>
      </c>
      <c r="AL2634" t="s">
        <v>64</v>
      </c>
      <c r="AM2634">
        <f t="shared" si="164"/>
        <v>0</v>
      </c>
      <c r="AN2634">
        <f t="shared" si="165"/>
        <v>158.64744444444443</v>
      </c>
      <c r="AO2634">
        <f t="shared" si="166"/>
        <v>205.52511111111113</v>
      </c>
      <c r="AP2634">
        <f t="shared" si="167"/>
        <v>-46.877666666666698</v>
      </c>
    </row>
    <row r="2635" spans="1:42" x14ac:dyDescent="0.25">
      <c r="A2635">
        <v>3765</v>
      </c>
      <c r="B2635">
        <v>31</v>
      </c>
      <c r="C2635" t="s">
        <v>36</v>
      </c>
      <c r="D2635" t="s">
        <v>37</v>
      </c>
      <c r="E2635">
        <v>2</v>
      </c>
      <c r="F2635">
        <v>1</v>
      </c>
      <c r="G2635">
        <v>1</v>
      </c>
      <c r="H2635">
        <v>2</v>
      </c>
      <c r="I2635" t="s">
        <v>54</v>
      </c>
      <c r="J2635" t="s">
        <v>55</v>
      </c>
      <c r="K2635">
        <v>988.28049999999996</v>
      </c>
      <c r="L2635">
        <v>659.87400000000002</v>
      </c>
      <c r="M2635" t="s">
        <v>40</v>
      </c>
      <c r="N2635" t="s">
        <v>41</v>
      </c>
      <c r="O2635">
        <v>0</v>
      </c>
      <c r="P2635">
        <v>0</v>
      </c>
      <c r="Q2635">
        <v>583.34066666666672</v>
      </c>
      <c r="R2635">
        <v>0</v>
      </c>
      <c r="S2635">
        <v>0</v>
      </c>
      <c r="T2635">
        <v>0</v>
      </c>
      <c r="U2635">
        <v>44.444444444444443</v>
      </c>
      <c r="V2635">
        <v>0</v>
      </c>
      <c r="W2635">
        <v>327.11111111111109</v>
      </c>
      <c r="X2635">
        <v>0</v>
      </c>
      <c r="Y2635">
        <v>0</v>
      </c>
      <c r="Z2635">
        <v>1091.63398004654</v>
      </c>
      <c r="AA2635">
        <v>24</v>
      </c>
      <c r="AB2635">
        <v>54.49884613322412</v>
      </c>
      <c r="AC2635" t="s">
        <v>42</v>
      </c>
      <c r="AD2635" t="s">
        <v>43</v>
      </c>
      <c r="AE2635" t="s">
        <v>84</v>
      </c>
      <c r="AF2635" t="s">
        <v>45</v>
      </c>
      <c r="AG2635">
        <v>1</v>
      </c>
      <c r="AH2635">
        <v>6.8944662809371948E-2</v>
      </c>
      <c r="AI2635">
        <v>469.35623168945313</v>
      </c>
      <c r="AJ2635">
        <v>7.8841432929039001E-2</v>
      </c>
      <c r="AK2635">
        <v>328.40649999999988</v>
      </c>
      <c r="AL2635" t="s">
        <v>57</v>
      </c>
      <c r="AM2635">
        <f t="shared" si="164"/>
        <v>0</v>
      </c>
      <c r="AN2635">
        <f t="shared" si="165"/>
        <v>1616.0656111111111</v>
      </c>
      <c r="AO2635">
        <f t="shared" si="166"/>
        <v>986.98511111111111</v>
      </c>
      <c r="AP2635">
        <f t="shared" si="167"/>
        <v>629.08050000000003</v>
      </c>
    </row>
    <row r="2636" spans="1:42" x14ac:dyDescent="0.25">
      <c r="A2636">
        <v>3766</v>
      </c>
      <c r="B2636">
        <v>42</v>
      </c>
      <c r="C2636" t="s">
        <v>36</v>
      </c>
      <c r="D2636" t="s">
        <v>37</v>
      </c>
      <c r="E2636">
        <v>1</v>
      </c>
      <c r="F2636">
        <v>0</v>
      </c>
      <c r="G2636">
        <v>0</v>
      </c>
      <c r="H2636">
        <v>2</v>
      </c>
      <c r="I2636" t="s">
        <v>48</v>
      </c>
      <c r="J2636" t="s">
        <v>74</v>
      </c>
      <c r="K2636">
        <v>232.005</v>
      </c>
      <c r="L2636">
        <v>153.10644444444441</v>
      </c>
      <c r="M2636" t="s">
        <v>49</v>
      </c>
      <c r="N2636" t="s">
        <v>41</v>
      </c>
      <c r="O2636">
        <v>0</v>
      </c>
      <c r="P2636">
        <v>0</v>
      </c>
      <c r="Q2636">
        <v>106.7297777777778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58.888888888888893</v>
      </c>
      <c r="X2636">
        <v>0</v>
      </c>
      <c r="Y2636">
        <v>0</v>
      </c>
      <c r="Z2636">
        <v>275.21594616836143</v>
      </c>
      <c r="AA2636">
        <v>36</v>
      </c>
      <c r="AB2636">
        <v>9.9497157436702004</v>
      </c>
      <c r="AC2636" t="s">
        <v>42</v>
      </c>
      <c r="AD2636" t="s">
        <v>43</v>
      </c>
      <c r="AE2636" t="s">
        <v>51</v>
      </c>
      <c r="AF2636" t="s">
        <v>45</v>
      </c>
      <c r="AG2636">
        <v>0</v>
      </c>
      <c r="AH2636">
        <v>0.24555505812168121</v>
      </c>
      <c r="AI2636">
        <v>355.5738525390625</v>
      </c>
      <c r="AJ2636">
        <v>0.3886483907699585</v>
      </c>
      <c r="AK2636">
        <v>78.898555555555561</v>
      </c>
      <c r="AL2636" t="s">
        <v>64</v>
      </c>
      <c r="AM2636">
        <f t="shared" si="164"/>
        <v>0</v>
      </c>
      <c r="AN2636">
        <f t="shared" si="165"/>
        <v>338.73477777777782</v>
      </c>
      <c r="AO2636">
        <f t="shared" si="166"/>
        <v>211.99533333333329</v>
      </c>
      <c r="AP2636">
        <f t="shared" si="167"/>
        <v>126.73944444444453</v>
      </c>
    </row>
    <row r="2637" spans="1:42" x14ac:dyDescent="0.25">
      <c r="A2637">
        <v>3767</v>
      </c>
      <c r="B2637">
        <v>40</v>
      </c>
      <c r="C2637" t="s">
        <v>67</v>
      </c>
      <c r="D2637" t="s">
        <v>76</v>
      </c>
      <c r="E2637">
        <v>0</v>
      </c>
      <c r="F2637">
        <v>0</v>
      </c>
      <c r="G2637">
        <v>0</v>
      </c>
      <c r="H2637">
        <v>2</v>
      </c>
      <c r="I2637" t="s">
        <v>72</v>
      </c>
      <c r="J2637" t="s">
        <v>55</v>
      </c>
      <c r="K2637">
        <v>543.68550000000005</v>
      </c>
      <c r="L2637">
        <v>620.12577777777778</v>
      </c>
      <c r="M2637" t="s">
        <v>49</v>
      </c>
      <c r="N2637" t="s">
        <v>41</v>
      </c>
      <c r="O2637">
        <v>0</v>
      </c>
      <c r="P2637">
        <v>0</v>
      </c>
      <c r="Q2637">
        <v>5.5206666666666671</v>
      </c>
      <c r="R2637">
        <v>133.33333333333329</v>
      </c>
      <c r="S2637">
        <v>0</v>
      </c>
      <c r="T2637">
        <v>0</v>
      </c>
      <c r="U2637">
        <v>0</v>
      </c>
      <c r="V2637">
        <v>0</v>
      </c>
      <c r="W2637">
        <v>168.2222222222222</v>
      </c>
      <c r="X2637">
        <v>0</v>
      </c>
      <c r="Y2637">
        <v>0</v>
      </c>
      <c r="Z2637">
        <v>293.33646839400899</v>
      </c>
      <c r="AA2637">
        <v>36</v>
      </c>
      <c r="AB2637">
        <v>10.604816030489181</v>
      </c>
      <c r="AC2637" t="s">
        <v>62</v>
      </c>
      <c r="AD2637" t="s">
        <v>68</v>
      </c>
      <c r="AE2637" t="s">
        <v>51</v>
      </c>
      <c r="AF2637" t="s">
        <v>45</v>
      </c>
      <c r="AG2637">
        <v>0</v>
      </c>
      <c r="AH2637">
        <v>0.1677548289299011</v>
      </c>
      <c r="AI2637">
        <v>383.32705688476563</v>
      </c>
      <c r="AJ2637">
        <v>0.26091212034225458</v>
      </c>
      <c r="AK2637">
        <v>-76.440277777777737</v>
      </c>
      <c r="AL2637" t="s">
        <v>57</v>
      </c>
      <c r="AM2637">
        <f t="shared" si="164"/>
        <v>0</v>
      </c>
      <c r="AN2637">
        <f t="shared" si="165"/>
        <v>682.53949999999998</v>
      </c>
      <c r="AO2637">
        <f t="shared" si="166"/>
        <v>788.34799999999996</v>
      </c>
      <c r="AP2637">
        <f t="shared" si="167"/>
        <v>-105.80849999999998</v>
      </c>
    </row>
    <row r="2638" spans="1:42" x14ac:dyDescent="0.25">
      <c r="A2638">
        <v>3768</v>
      </c>
      <c r="B2638">
        <v>35</v>
      </c>
      <c r="C2638" t="s">
        <v>36</v>
      </c>
      <c r="D2638" t="s">
        <v>65</v>
      </c>
      <c r="E2638">
        <v>0</v>
      </c>
      <c r="F2638">
        <v>2</v>
      </c>
      <c r="G2638">
        <v>2</v>
      </c>
      <c r="H2638">
        <v>3</v>
      </c>
      <c r="I2638" t="s">
        <v>72</v>
      </c>
      <c r="J2638" t="s">
        <v>55</v>
      </c>
      <c r="K2638">
        <v>1105.8779999999999</v>
      </c>
      <c r="L2638">
        <v>793.19244444444439</v>
      </c>
      <c r="M2638" t="s">
        <v>40</v>
      </c>
      <c r="N2638" t="s">
        <v>58</v>
      </c>
      <c r="O2638">
        <v>0</v>
      </c>
      <c r="P2638">
        <v>5555.5555555555557</v>
      </c>
      <c r="Q2638">
        <v>138.8351111111111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734.73835890023759</v>
      </c>
      <c r="AA2638">
        <v>24</v>
      </c>
      <c r="AB2638">
        <v>36.681152750644962</v>
      </c>
      <c r="AC2638" t="s">
        <v>62</v>
      </c>
      <c r="AD2638" t="s">
        <v>43</v>
      </c>
      <c r="AE2638" t="s">
        <v>44</v>
      </c>
      <c r="AF2638" t="s">
        <v>45</v>
      </c>
      <c r="AG2638">
        <v>1</v>
      </c>
      <c r="AH2638">
        <v>7.361941784620285E-2</v>
      </c>
      <c r="AI2638">
        <v>483.750732421875</v>
      </c>
      <c r="AJ2638">
        <v>0.1059354096651077</v>
      </c>
      <c r="AK2638">
        <v>312.68555555555548</v>
      </c>
      <c r="AL2638" t="s">
        <v>46</v>
      </c>
      <c r="AM2638">
        <f t="shared" si="164"/>
        <v>5555.5555555555557</v>
      </c>
      <c r="AN2638">
        <f t="shared" si="165"/>
        <v>1244.7131111111109</v>
      </c>
      <c r="AO2638">
        <f t="shared" si="166"/>
        <v>793.19244444444439</v>
      </c>
      <c r="AP2638">
        <f t="shared" si="167"/>
        <v>451.52066666666656</v>
      </c>
    </row>
    <row r="2639" spans="1:42" x14ac:dyDescent="0.25">
      <c r="A2639">
        <v>3769</v>
      </c>
      <c r="B2639">
        <v>32</v>
      </c>
      <c r="C2639" t="s">
        <v>36</v>
      </c>
      <c r="D2639" t="s">
        <v>37</v>
      </c>
      <c r="E2639">
        <v>3</v>
      </c>
      <c r="F2639">
        <v>1</v>
      </c>
      <c r="G2639">
        <v>1</v>
      </c>
      <c r="H2639">
        <v>3</v>
      </c>
      <c r="I2639" t="s">
        <v>59</v>
      </c>
      <c r="J2639" t="s">
        <v>55</v>
      </c>
      <c r="K2639">
        <v>532.43449999999996</v>
      </c>
      <c r="L2639">
        <v>327.20511111111108</v>
      </c>
      <c r="M2639" t="s">
        <v>49</v>
      </c>
      <c r="N2639" t="s">
        <v>41</v>
      </c>
      <c r="O2639">
        <v>0</v>
      </c>
      <c r="P2639">
        <v>0</v>
      </c>
      <c r="Q2639">
        <v>37.465555555555547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81.777777777777771</v>
      </c>
      <c r="X2639">
        <v>0</v>
      </c>
      <c r="Y2639">
        <v>0</v>
      </c>
      <c r="Z2639">
        <v>620.76878895133575</v>
      </c>
      <c r="AA2639">
        <v>36</v>
      </c>
      <c r="AB2639">
        <v>22.442278794520771</v>
      </c>
      <c r="AC2639" t="s">
        <v>42</v>
      </c>
      <c r="AD2639" t="s">
        <v>43</v>
      </c>
      <c r="AE2639" t="s">
        <v>51</v>
      </c>
      <c r="AF2639" t="s">
        <v>45</v>
      </c>
      <c r="AG2639">
        <v>1</v>
      </c>
      <c r="AH2639">
        <v>0.15204183757305151</v>
      </c>
      <c r="AI2639">
        <v>446.7225341796875</v>
      </c>
      <c r="AJ2639">
        <v>0.24547597765922549</v>
      </c>
      <c r="AK2639">
        <v>205.22938888888879</v>
      </c>
      <c r="AL2639" t="s">
        <v>57</v>
      </c>
      <c r="AM2639">
        <f t="shared" si="164"/>
        <v>0</v>
      </c>
      <c r="AN2639">
        <f t="shared" si="165"/>
        <v>569.90005555555547</v>
      </c>
      <c r="AO2639">
        <f t="shared" si="166"/>
        <v>408.98288888888885</v>
      </c>
      <c r="AP2639">
        <f t="shared" si="167"/>
        <v>160.91716666666662</v>
      </c>
    </row>
    <row r="2640" spans="1:42" x14ac:dyDescent="0.25">
      <c r="A2640">
        <v>3770</v>
      </c>
      <c r="B2640">
        <v>39</v>
      </c>
      <c r="C2640" t="s">
        <v>53</v>
      </c>
      <c r="D2640" t="s">
        <v>47</v>
      </c>
      <c r="E2640">
        <v>2</v>
      </c>
      <c r="F2640">
        <v>1</v>
      </c>
      <c r="G2640">
        <v>1</v>
      </c>
      <c r="H2640">
        <v>3</v>
      </c>
      <c r="I2640" t="s">
        <v>54</v>
      </c>
      <c r="J2640" t="s">
        <v>55</v>
      </c>
      <c r="K2640">
        <v>692.46</v>
      </c>
      <c r="L2640">
        <v>575.01311111111113</v>
      </c>
      <c r="M2640" t="s">
        <v>49</v>
      </c>
      <c r="N2640" t="s">
        <v>50</v>
      </c>
      <c r="O2640">
        <v>0</v>
      </c>
      <c r="P2640">
        <v>0</v>
      </c>
      <c r="Q2640">
        <v>351.70777777777778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18.666666666666671</v>
      </c>
      <c r="X2640">
        <v>0</v>
      </c>
      <c r="Y2640">
        <v>0</v>
      </c>
      <c r="Z2640">
        <v>774.19465778933932</v>
      </c>
      <c r="AA2640">
        <v>36</v>
      </c>
      <c r="AB2640">
        <v>27.988991490193971</v>
      </c>
      <c r="AC2640" t="s">
        <v>62</v>
      </c>
      <c r="AD2640" t="s">
        <v>66</v>
      </c>
      <c r="AE2640" t="s">
        <v>44</v>
      </c>
      <c r="AF2640" t="s">
        <v>83</v>
      </c>
      <c r="AG2640">
        <v>1</v>
      </c>
      <c r="AH2640">
        <v>0.1037042662501335</v>
      </c>
      <c r="AI2640">
        <v>495.30157470703119</v>
      </c>
      <c r="AJ2640">
        <v>0.16646163165569311</v>
      </c>
      <c r="AK2640">
        <v>117.44688888888891</v>
      </c>
      <c r="AL2640" t="s">
        <v>57</v>
      </c>
      <c r="AM2640">
        <f t="shared" si="164"/>
        <v>0</v>
      </c>
      <c r="AN2640">
        <f t="shared" si="165"/>
        <v>1044.1677777777777</v>
      </c>
      <c r="AO2640">
        <f t="shared" si="166"/>
        <v>593.67977777777776</v>
      </c>
      <c r="AP2640">
        <f t="shared" si="167"/>
        <v>450.48799999999994</v>
      </c>
    </row>
    <row r="2641" spans="1:42" x14ac:dyDescent="0.25">
      <c r="A2641">
        <v>3771</v>
      </c>
      <c r="B2641">
        <v>49</v>
      </c>
      <c r="C2641" t="s">
        <v>53</v>
      </c>
      <c r="D2641" t="s">
        <v>37</v>
      </c>
      <c r="E2641">
        <v>0</v>
      </c>
      <c r="F2641">
        <v>2</v>
      </c>
      <c r="G2641">
        <v>2</v>
      </c>
      <c r="H2641">
        <v>3</v>
      </c>
      <c r="I2641" t="s">
        <v>60</v>
      </c>
      <c r="J2641" t="s">
        <v>55</v>
      </c>
      <c r="K2641">
        <v>828.26900000000001</v>
      </c>
      <c r="L2641">
        <v>782.65155555555555</v>
      </c>
      <c r="M2641" t="s">
        <v>80</v>
      </c>
      <c r="N2641" t="s">
        <v>50</v>
      </c>
      <c r="O2641">
        <v>0</v>
      </c>
      <c r="P2641">
        <v>0</v>
      </c>
      <c r="Q2641">
        <v>513.71799999999996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633.91673253467957</v>
      </c>
      <c r="AA2641">
        <v>24</v>
      </c>
      <c r="AB2641">
        <v>31.647723595239121</v>
      </c>
      <c r="AC2641" t="s">
        <v>42</v>
      </c>
      <c r="AD2641" t="s">
        <v>56</v>
      </c>
      <c r="AE2641" t="s">
        <v>51</v>
      </c>
      <c r="AF2641" t="s">
        <v>45</v>
      </c>
      <c r="AG2641">
        <v>0</v>
      </c>
      <c r="AH2641">
        <v>9.5388852059841156E-2</v>
      </c>
      <c r="AI2641">
        <v>485.56643676757813</v>
      </c>
      <c r="AJ2641">
        <v>0.1550063639879227</v>
      </c>
      <c r="AK2641">
        <v>45.617444444444459</v>
      </c>
      <c r="AL2641" t="s">
        <v>57</v>
      </c>
      <c r="AM2641">
        <f t="shared" si="164"/>
        <v>0</v>
      </c>
      <c r="AN2641">
        <f t="shared" si="165"/>
        <v>1341.9870000000001</v>
      </c>
      <c r="AO2641">
        <f t="shared" si="166"/>
        <v>782.65155555555555</v>
      </c>
      <c r="AP2641">
        <f t="shared" si="167"/>
        <v>559.33544444444453</v>
      </c>
    </row>
    <row r="2642" spans="1:42" x14ac:dyDescent="0.25">
      <c r="A2642">
        <v>3774</v>
      </c>
      <c r="B2642">
        <v>22</v>
      </c>
      <c r="C2642" t="s">
        <v>36</v>
      </c>
      <c r="D2642" t="s">
        <v>37</v>
      </c>
      <c r="E2642">
        <v>0</v>
      </c>
      <c r="F2642">
        <v>1</v>
      </c>
      <c r="G2642">
        <v>1</v>
      </c>
      <c r="H2642">
        <v>3</v>
      </c>
      <c r="I2642" t="s">
        <v>48</v>
      </c>
      <c r="J2642" t="s">
        <v>39</v>
      </c>
      <c r="K2642">
        <v>1237.0987500000001</v>
      </c>
      <c r="L2642">
        <v>1281.548666666667</v>
      </c>
      <c r="M2642" t="s">
        <v>49</v>
      </c>
      <c r="N2642" t="s">
        <v>50</v>
      </c>
      <c r="O2642">
        <v>0</v>
      </c>
      <c r="P2642">
        <v>7777.7777777777774</v>
      </c>
      <c r="Q2642">
        <v>375.67155555555553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774.66666666666663</v>
      </c>
      <c r="X2642">
        <v>0</v>
      </c>
      <c r="Y2642">
        <v>0</v>
      </c>
      <c r="Z2642">
        <v>651.97223214205997</v>
      </c>
      <c r="AA2642">
        <v>24</v>
      </c>
      <c r="AB2642">
        <v>32.549128198748413</v>
      </c>
      <c r="AC2642" t="s">
        <v>62</v>
      </c>
      <c r="AD2642" t="s">
        <v>43</v>
      </c>
      <c r="AE2642" t="s">
        <v>82</v>
      </c>
      <c r="AF2642" t="s">
        <v>45</v>
      </c>
      <c r="AG2642">
        <v>0</v>
      </c>
      <c r="AH2642">
        <v>6.3309922814369202E-2</v>
      </c>
      <c r="AI2642">
        <v>453.04074096679688</v>
      </c>
      <c r="AJ2642">
        <v>8.017440140247345E-2</v>
      </c>
      <c r="AK2642">
        <v>-44.449916666666468</v>
      </c>
      <c r="AL2642" t="s">
        <v>46</v>
      </c>
      <c r="AM2642">
        <f t="shared" si="164"/>
        <v>7777.7777777777774</v>
      </c>
      <c r="AN2642">
        <f t="shared" si="165"/>
        <v>1612.7703055555558</v>
      </c>
      <c r="AO2642">
        <f t="shared" si="166"/>
        <v>2056.2153333333335</v>
      </c>
      <c r="AP2642">
        <f t="shared" si="167"/>
        <v>-443.4450277777778</v>
      </c>
    </row>
    <row r="2643" spans="1:42" x14ac:dyDescent="0.25">
      <c r="A2643">
        <v>3775</v>
      </c>
      <c r="B2643">
        <v>40</v>
      </c>
      <c r="C2643" t="s">
        <v>53</v>
      </c>
      <c r="D2643" t="s">
        <v>65</v>
      </c>
      <c r="E2643">
        <v>0</v>
      </c>
      <c r="F2643">
        <v>1</v>
      </c>
      <c r="G2643">
        <v>1</v>
      </c>
      <c r="H2643">
        <v>3</v>
      </c>
      <c r="I2643" t="s">
        <v>48</v>
      </c>
      <c r="J2643" t="s">
        <v>39</v>
      </c>
      <c r="K2643">
        <v>1300.19425</v>
      </c>
      <c r="L2643">
        <v>1249.0057777777779</v>
      </c>
      <c r="M2643" t="s">
        <v>49</v>
      </c>
      <c r="N2643" t="s">
        <v>58</v>
      </c>
      <c r="O2643">
        <v>0</v>
      </c>
      <c r="P2643">
        <v>0</v>
      </c>
      <c r="Q2643">
        <v>395.9137777777778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112.8888888888889</v>
      </c>
      <c r="X2643">
        <v>0</v>
      </c>
      <c r="Y2643">
        <v>0</v>
      </c>
      <c r="Z2643">
        <v>470.49037286656682</v>
      </c>
      <c r="AA2643">
        <v>6</v>
      </c>
      <c r="AB2643">
        <v>82.582923678148035</v>
      </c>
      <c r="AC2643" t="s">
        <v>42</v>
      </c>
      <c r="AD2643" t="s">
        <v>56</v>
      </c>
      <c r="AE2643" t="s">
        <v>51</v>
      </c>
      <c r="AF2643" t="s">
        <v>45</v>
      </c>
      <c r="AG2643">
        <v>1</v>
      </c>
      <c r="AH2643">
        <v>6.1118878424167633E-2</v>
      </c>
      <c r="AI2643">
        <v>455.5018310546875</v>
      </c>
      <c r="AJ2643">
        <v>8.5043370723724365E-2</v>
      </c>
      <c r="AK2643">
        <v>51.188472222222337</v>
      </c>
      <c r="AL2643" t="s">
        <v>46</v>
      </c>
      <c r="AM2643">
        <f t="shared" si="164"/>
        <v>0</v>
      </c>
      <c r="AN2643">
        <f t="shared" si="165"/>
        <v>1696.1080277777778</v>
      </c>
      <c r="AO2643">
        <f t="shared" si="166"/>
        <v>1361.8946666666668</v>
      </c>
      <c r="AP2643">
        <f t="shared" si="167"/>
        <v>334.213361111111</v>
      </c>
    </row>
    <row r="2644" spans="1:42" x14ac:dyDescent="0.25">
      <c r="A2644">
        <v>3776</v>
      </c>
      <c r="B2644">
        <v>73</v>
      </c>
      <c r="C2644" t="s">
        <v>36</v>
      </c>
      <c r="D2644" t="s">
        <v>65</v>
      </c>
      <c r="E2644">
        <v>0</v>
      </c>
      <c r="F2644">
        <v>2</v>
      </c>
      <c r="G2644">
        <v>2</v>
      </c>
      <c r="H2644">
        <v>2</v>
      </c>
      <c r="I2644" t="s">
        <v>59</v>
      </c>
      <c r="J2644" t="s">
        <v>39</v>
      </c>
      <c r="K2644">
        <v>40.127499999999998</v>
      </c>
      <c r="L2644">
        <v>35.067999999999998</v>
      </c>
      <c r="M2644" t="s">
        <v>49</v>
      </c>
      <c r="N2644" t="s">
        <v>58</v>
      </c>
      <c r="O2644">
        <v>419.72666492796009</v>
      </c>
      <c r="P2644">
        <v>222.2222222222222</v>
      </c>
      <c r="Q2644">
        <v>22.15977777777778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5.7777777777777777</v>
      </c>
      <c r="X2644">
        <v>0</v>
      </c>
      <c r="Y2644">
        <v>0</v>
      </c>
      <c r="Z2644">
        <v>24.965818680864189</v>
      </c>
      <c r="AA2644">
        <v>24</v>
      </c>
      <c r="AB2644">
        <v>1.2463960775757299</v>
      </c>
      <c r="AC2644" t="s">
        <v>42</v>
      </c>
      <c r="AD2644" t="s">
        <v>43</v>
      </c>
      <c r="AE2644" t="s">
        <v>84</v>
      </c>
      <c r="AF2644" t="s">
        <v>45</v>
      </c>
      <c r="AG2644">
        <v>0</v>
      </c>
      <c r="AH2644">
        <v>0.32252791523933411</v>
      </c>
      <c r="AI2644">
        <v>365.82839965820313</v>
      </c>
      <c r="AJ2644">
        <v>0.54747313261032104</v>
      </c>
      <c r="AK2644">
        <v>5.0594999999999999</v>
      </c>
      <c r="AL2644" t="s">
        <v>64</v>
      </c>
      <c r="AM2644">
        <f t="shared" si="164"/>
        <v>0.52818668448379125</v>
      </c>
      <c r="AN2644">
        <f t="shared" si="165"/>
        <v>62.287277777777774</v>
      </c>
      <c r="AO2644">
        <f t="shared" si="166"/>
        <v>40.845777777777776</v>
      </c>
      <c r="AP2644">
        <f t="shared" si="167"/>
        <v>21.441499999999998</v>
      </c>
    </row>
    <row r="2645" spans="1:42" x14ac:dyDescent="0.25">
      <c r="A2645">
        <v>3780</v>
      </c>
      <c r="B2645">
        <v>24</v>
      </c>
      <c r="C2645" t="s">
        <v>36</v>
      </c>
      <c r="D2645" t="s">
        <v>65</v>
      </c>
      <c r="E2645">
        <v>2</v>
      </c>
      <c r="F2645">
        <v>1</v>
      </c>
      <c r="G2645">
        <v>1</v>
      </c>
      <c r="H2645">
        <v>3</v>
      </c>
      <c r="I2645" t="s">
        <v>48</v>
      </c>
      <c r="J2645" t="s">
        <v>55</v>
      </c>
      <c r="K2645">
        <v>416.40050000000002</v>
      </c>
      <c r="L2645">
        <v>515.53133333333335</v>
      </c>
      <c r="M2645" t="s">
        <v>49</v>
      </c>
      <c r="N2645" t="s">
        <v>50</v>
      </c>
      <c r="O2645">
        <v>592.18358328798854</v>
      </c>
      <c r="P2645">
        <v>266.66666666666669</v>
      </c>
      <c r="Q2645">
        <v>30.737777777777779</v>
      </c>
      <c r="R2645">
        <v>38.888888888888893</v>
      </c>
      <c r="S2645">
        <v>0</v>
      </c>
      <c r="T2645">
        <v>0</v>
      </c>
      <c r="U2645">
        <v>0</v>
      </c>
      <c r="V2645">
        <v>0</v>
      </c>
      <c r="W2645">
        <v>22.666666666666671</v>
      </c>
      <c r="X2645">
        <v>0</v>
      </c>
      <c r="Y2645">
        <v>0</v>
      </c>
      <c r="Z2645">
        <v>174.4235226723159</v>
      </c>
      <c r="AA2645">
        <v>36</v>
      </c>
      <c r="AB2645">
        <v>6.305828182417522</v>
      </c>
      <c r="AC2645" t="s">
        <v>62</v>
      </c>
      <c r="AD2645" t="s">
        <v>43</v>
      </c>
      <c r="AE2645" t="s">
        <v>44</v>
      </c>
      <c r="AF2645" t="s">
        <v>45</v>
      </c>
      <c r="AG2645">
        <v>0</v>
      </c>
      <c r="AH2645">
        <v>0.22499202191829679</v>
      </c>
      <c r="AI2645">
        <v>365.0478515625</v>
      </c>
      <c r="AJ2645">
        <v>0.36212709546089172</v>
      </c>
      <c r="AK2645">
        <v>-99.130833333333328</v>
      </c>
      <c r="AL2645" t="s">
        <v>57</v>
      </c>
      <c r="AM2645">
        <f t="shared" si="164"/>
        <v>0.44955166356517484</v>
      </c>
      <c r="AN2645">
        <f t="shared" si="165"/>
        <v>486.02716666666674</v>
      </c>
      <c r="AO2645">
        <f t="shared" si="166"/>
        <v>538.19799999999998</v>
      </c>
      <c r="AP2645">
        <f t="shared" si="167"/>
        <v>-52.170833333333235</v>
      </c>
    </row>
    <row r="2646" spans="1:42" x14ac:dyDescent="0.25">
      <c r="A2646">
        <v>3782</v>
      </c>
      <c r="B2646">
        <v>63</v>
      </c>
      <c r="C2646" t="s">
        <v>67</v>
      </c>
      <c r="D2646" t="s">
        <v>65</v>
      </c>
      <c r="E2646">
        <v>1</v>
      </c>
      <c r="F2646">
        <v>1</v>
      </c>
      <c r="G2646">
        <v>1</v>
      </c>
      <c r="H2646">
        <v>1</v>
      </c>
      <c r="I2646" t="s">
        <v>72</v>
      </c>
      <c r="J2646" t="s">
        <v>55</v>
      </c>
      <c r="K2646">
        <v>271.48450000000003</v>
      </c>
      <c r="L2646">
        <v>354.88266666666669</v>
      </c>
      <c r="M2646" t="s">
        <v>49</v>
      </c>
      <c r="N2646" t="s">
        <v>50</v>
      </c>
      <c r="O2646">
        <v>0</v>
      </c>
      <c r="P2646">
        <v>0</v>
      </c>
      <c r="Q2646">
        <v>46.804222222222222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103.70118581895559</v>
      </c>
      <c r="AA2646">
        <v>60</v>
      </c>
      <c r="AB2646">
        <v>2.6333285361988041</v>
      </c>
      <c r="AC2646" t="s">
        <v>42</v>
      </c>
      <c r="AD2646" t="s">
        <v>56</v>
      </c>
      <c r="AE2646" t="s">
        <v>69</v>
      </c>
      <c r="AF2646" t="s">
        <v>78</v>
      </c>
      <c r="AG2646">
        <v>0</v>
      </c>
      <c r="AH2646">
        <v>0.2255213260650635</v>
      </c>
      <c r="AI2646">
        <v>450.63189697265619</v>
      </c>
      <c r="AJ2646">
        <v>0.40885424613952642</v>
      </c>
      <c r="AK2646">
        <v>-83.398166666666668</v>
      </c>
      <c r="AL2646" t="s">
        <v>64</v>
      </c>
      <c r="AM2646">
        <f t="shared" si="164"/>
        <v>0</v>
      </c>
      <c r="AN2646">
        <f t="shared" si="165"/>
        <v>318.28872222222225</v>
      </c>
      <c r="AO2646">
        <f t="shared" si="166"/>
        <v>354.88266666666669</v>
      </c>
      <c r="AP2646">
        <f t="shared" si="167"/>
        <v>-36.593944444444446</v>
      </c>
    </row>
    <row r="2647" spans="1:42" x14ac:dyDescent="0.25">
      <c r="A2647">
        <v>3783</v>
      </c>
      <c r="B2647">
        <v>36</v>
      </c>
      <c r="C2647" t="s">
        <v>36</v>
      </c>
      <c r="D2647" t="s">
        <v>65</v>
      </c>
      <c r="E2647">
        <v>1</v>
      </c>
      <c r="F2647">
        <v>0</v>
      </c>
      <c r="G2647">
        <v>0</v>
      </c>
      <c r="H2647">
        <v>2</v>
      </c>
      <c r="I2647" t="s">
        <v>54</v>
      </c>
      <c r="J2647" t="s">
        <v>55</v>
      </c>
      <c r="K2647">
        <v>429.48700000000002</v>
      </c>
      <c r="L2647">
        <v>230.66311111111111</v>
      </c>
      <c r="M2647" t="s">
        <v>40</v>
      </c>
      <c r="N2647" t="s">
        <v>50</v>
      </c>
      <c r="O2647">
        <v>0</v>
      </c>
      <c r="P2647">
        <v>0</v>
      </c>
      <c r="Q2647">
        <v>188.14977777777781</v>
      </c>
      <c r="R2647">
        <v>140</v>
      </c>
      <c r="S2647">
        <v>0</v>
      </c>
      <c r="T2647">
        <v>0</v>
      </c>
      <c r="U2647">
        <v>333.33333333333331</v>
      </c>
      <c r="V2647">
        <v>0</v>
      </c>
      <c r="W2647">
        <v>327.11111111111109</v>
      </c>
      <c r="X2647">
        <v>0</v>
      </c>
      <c r="Y2647">
        <v>0</v>
      </c>
      <c r="Z2647">
        <v>441.83154610100092</v>
      </c>
      <c r="AA2647">
        <v>18</v>
      </c>
      <c r="AB2647">
        <v>28.191407207507119</v>
      </c>
      <c r="AC2647" t="s">
        <v>42</v>
      </c>
      <c r="AD2647" t="s">
        <v>56</v>
      </c>
      <c r="AE2647" t="s">
        <v>44</v>
      </c>
      <c r="AF2647" t="s">
        <v>45</v>
      </c>
      <c r="AG2647">
        <v>0</v>
      </c>
      <c r="AH2647">
        <v>0.2015742510557175</v>
      </c>
      <c r="AI2647">
        <v>324.47964477539063</v>
      </c>
      <c r="AJ2647">
        <v>0.28129729628562927</v>
      </c>
      <c r="AK2647">
        <v>198.82388888888889</v>
      </c>
      <c r="AL2647" t="s">
        <v>64</v>
      </c>
      <c r="AM2647">
        <f t="shared" si="164"/>
        <v>0</v>
      </c>
      <c r="AN2647">
        <f t="shared" si="165"/>
        <v>1090.9701111111112</v>
      </c>
      <c r="AO2647">
        <f t="shared" si="166"/>
        <v>557.77422222222219</v>
      </c>
      <c r="AP2647">
        <f t="shared" si="167"/>
        <v>533.19588888888904</v>
      </c>
    </row>
    <row r="2648" spans="1:42" x14ac:dyDescent="0.25">
      <c r="A2648">
        <v>3785</v>
      </c>
      <c r="B2648">
        <v>63</v>
      </c>
      <c r="C2648" t="s">
        <v>36</v>
      </c>
      <c r="D2648" t="s">
        <v>65</v>
      </c>
      <c r="E2648">
        <v>0</v>
      </c>
      <c r="F2648">
        <v>0</v>
      </c>
      <c r="G2648">
        <v>0</v>
      </c>
      <c r="H2648">
        <v>2</v>
      </c>
      <c r="I2648" t="s">
        <v>48</v>
      </c>
      <c r="J2648" t="s">
        <v>61</v>
      </c>
      <c r="K2648">
        <v>795.8125</v>
      </c>
      <c r="L2648">
        <v>693.65133333333335</v>
      </c>
      <c r="M2648" t="s">
        <v>40</v>
      </c>
      <c r="N2648" t="s">
        <v>50</v>
      </c>
      <c r="O2648">
        <v>0</v>
      </c>
      <c r="P2648">
        <v>444.44444444444451</v>
      </c>
      <c r="Q2648">
        <v>442.82355555555557</v>
      </c>
      <c r="R2648">
        <v>0</v>
      </c>
      <c r="S2648">
        <v>0</v>
      </c>
      <c r="T2648">
        <v>0</v>
      </c>
      <c r="U2648">
        <v>600</v>
      </c>
      <c r="V2648">
        <v>0</v>
      </c>
      <c r="W2648">
        <v>5.7777777777777777</v>
      </c>
      <c r="X2648">
        <v>0</v>
      </c>
      <c r="Y2648">
        <v>0</v>
      </c>
      <c r="Z2648">
        <v>413.78535800869543</v>
      </c>
      <c r="AA2648">
        <v>36</v>
      </c>
      <c r="AB2648">
        <v>14.95933192970131</v>
      </c>
      <c r="AC2648" t="s">
        <v>62</v>
      </c>
      <c r="AD2648" t="s">
        <v>56</v>
      </c>
      <c r="AE2648" t="s">
        <v>44</v>
      </c>
      <c r="AF2648" t="s">
        <v>78</v>
      </c>
      <c r="AG2648">
        <v>1</v>
      </c>
      <c r="AH2648">
        <v>0.10736054927110671</v>
      </c>
      <c r="AI2648">
        <v>484.83477783203119</v>
      </c>
      <c r="AJ2648">
        <v>0.18614734709262851</v>
      </c>
      <c r="AK2648">
        <v>102.1611666666666</v>
      </c>
      <c r="AL2648" t="s">
        <v>57</v>
      </c>
      <c r="AM2648">
        <f t="shared" si="164"/>
        <v>444.44444444444451</v>
      </c>
      <c r="AN2648">
        <f t="shared" si="165"/>
        <v>1838.6360555555557</v>
      </c>
      <c r="AO2648">
        <f t="shared" si="166"/>
        <v>699.42911111111118</v>
      </c>
      <c r="AP2648">
        <f t="shared" si="167"/>
        <v>1139.2069444444446</v>
      </c>
    </row>
    <row r="2649" spans="1:42" x14ac:dyDescent="0.25">
      <c r="A2649">
        <v>3786</v>
      </c>
      <c r="B2649">
        <v>50</v>
      </c>
      <c r="C2649" t="s">
        <v>53</v>
      </c>
      <c r="D2649" t="s">
        <v>65</v>
      </c>
      <c r="E2649">
        <v>2</v>
      </c>
      <c r="F2649">
        <v>0</v>
      </c>
      <c r="G2649">
        <v>0</v>
      </c>
      <c r="H2649">
        <v>3</v>
      </c>
      <c r="I2649" t="s">
        <v>60</v>
      </c>
      <c r="J2649" t="s">
        <v>55</v>
      </c>
      <c r="K2649">
        <v>122.16974999999999</v>
      </c>
      <c r="L2649">
        <v>80.169333333333327</v>
      </c>
      <c r="M2649" t="s">
        <v>49</v>
      </c>
      <c r="N2649" t="s">
        <v>50</v>
      </c>
      <c r="O2649">
        <v>0</v>
      </c>
      <c r="P2649">
        <v>444.44444444444451</v>
      </c>
      <c r="Q2649">
        <v>8.4288888888888884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33.333333333333343</v>
      </c>
      <c r="X2649">
        <v>0</v>
      </c>
      <c r="Y2649">
        <v>0</v>
      </c>
      <c r="Z2649">
        <v>122.5905041748736</v>
      </c>
      <c r="AA2649">
        <v>24</v>
      </c>
      <c r="AB2649">
        <v>6.1202208309198722</v>
      </c>
      <c r="AC2649" t="s">
        <v>42</v>
      </c>
      <c r="AD2649" t="s">
        <v>43</v>
      </c>
      <c r="AE2649" t="s">
        <v>84</v>
      </c>
      <c r="AF2649" t="s">
        <v>45</v>
      </c>
      <c r="AG2649">
        <v>0</v>
      </c>
      <c r="AH2649">
        <v>0.29187622666358948</v>
      </c>
      <c r="AI2649">
        <v>353.80618286132813</v>
      </c>
      <c r="AJ2649">
        <v>0.49240875244140619</v>
      </c>
      <c r="AK2649">
        <v>42.000416666666673</v>
      </c>
      <c r="AL2649" t="s">
        <v>64</v>
      </c>
      <c r="AM2649">
        <f t="shared" si="164"/>
        <v>444.44444444444451</v>
      </c>
      <c r="AN2649">
        <f t="shared" si="165"/>
        <v>130.59863888888887</v>
      </c>
      <c r="AO2649">
        <f t="shared" si="166"/>
        <v>113.50266666666667</v>
      </c>
      <c r="AP2649">
        <f t="shared" si="167"/>
        <v>17.095972222222201</v>
      </c>
    </row>
    <row r="2650" spans="1:42" x14ac:dyDescent="0.25">
      <c r="A2650">
        <v>3787</v>
      </c>
      <c r="B2650">
        <v>53</v>
      </c>
      <c r="C2650" t="s">
        <v>53</v>
      </c>
      <c r="D2650" t="s">
        <v>37</v>
      </c>
      <c r="E2650">
        <v>1</v>
      </c>
      <c r="F2650">
        <v>0</v>
      </c>
      <c r="G2650">
        <v>0</v>
      </c>
      <c r="H2650">
        <v>3</v>
      </c>
      <c r="I2650" t="s">
        <v>48</v>
      </c>
      <c r="J2650" t="s">
        <v>39</v>
      </c>
      <c r="K2650">
        <v>1100.7365</v>
      </c>
      <c r="L2650">
        <v>1211.278</v>
      </c>
      <c r="M2650" t="s">
        <v>49</v>
      </c>
      <c r="N2650" t="s">
        <v>50</v>
      </c>
      <c r="O2650">
        <v>0</v>
      </c>
      <c r="P2650">
        <v>0</v>
      </c>
      <c r="Q2650">
        <v>386.39822222222222</v>
      </c>
      <c r="R2650">
        <v>555.55555555555554</v>
      </c>
      <c r="S2650">
        <v>0</v>
      </c>
      <c r="T2650">
        <v>0</v>
      </c>
      <c r="U2650">
        <v>0</v>
      </c>
      <c r="V2650">
        <v>0</v>
      </c>
      <c r="W2650">
        <v>24.222222222222221</v>
      </c>
      <c r="X2650">
        <v>0</v>
      </c>
      <c r="Y2650">
        <v>0</v>
      </c>
      <c r="Z2650">
        <v>799.04183832954425</v>
      </c>
      <c r="AA2650">
        <v>12</v>
      </c>
      <c r="AB2650">
        <v>73.256150069832756</v>
      </c>
      <c r="AC2650" t="s">
        <v>62</v>
      </c>
      <c r="AD2650" t="s">
        <v>43</v>
      </c>
      <c r="AE2650" t="s">
        <v>44</v>
      </c>
      <c r="AF2650" t="s">
        <v>45</v>
      </c>
      <c r="AG2650">
        <v>0</v>
      </c>
      <c r="AH2650">
        <v>5.2483245730400092E-2</v>
      </c>
      <c r="AI2650">
        <v>516.12579345703125</v>
      </c>
      <c r="AJ2650">
        <v>7.4780948460102081E-2</v>
      </c>
      <c r="AK2650">
        <v>-110.5415</v>
      </c>
      <c r="AL2650" t="s">
        <v>46</v>
      </c>
      <c r="AM2650">
        <f t="shared" si="164"/>
        <v>0</v>
      </c>
      <c r="AN2650">
        <f t="shared" si="165"/>
        <v>2042.6902777777777</v>
      </c>
      <c r="AO2650">
        <f t="shared" si="166"/>
        <v>1235.5002222222222</v>
      </c>
      <c r="AP2650">
        <f t="shared" si="167"/>
        <v>807.19005555555555</v>
      </c>
    </row>
    <row r="2651" spans="1:42" x14ac:dyDescent="0.25">
      <c r="A2651">
        <v>3788</v>
      </c>
      <c r="B2651">
        <v>35</v>
      </c>
      <c r="C2651" t="s">
        <v>36</v>
      </c>
      <c r="D2651" t="s">
        <v>76</v>
      </c>
      <c r="E2651">
        <v>1</v>
      </c>
      <c r="F2651">
        <v>1</v>
      </c>
      <c r="G2651">
        <v>1</v>
      </c>
      <c r="H2651">
        <v>3</v>
      </c>
      <c r="I2651" t="s">
        <v>72</v>
      </c>
      <c r="J2651" t="s">
        <v>55</v>
      </c>
      <c r="K2651">
        <v>341.56025</v>
      </c>
      <c r="L2651">
        <v>300.64711111111109</v>
      </c>
      <c r="M2651" t="s">
        <v>49</v>
      </c>
      <c r="N2651" t="s">
        <v>50</v>
      </c>
      <c r="O2651">
        <v>0</v>
      </c>
      <c r="P2651">
        <v>222.2222222222222</v>
      </c>
      <c r="Q2651">
        <v>197.27199999999999</v>
      </c>
      <c r="R2651">
        <v>33.333333333333343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148.49618201228029</v>
      </c>
      <c r="AA2651">
        <v>60</v>
      </c>
      <c r="AB2651">
        <v>3.770827021131621</v>
      </c>
      <c r="AC2651" t="s">
        <v>62</v>
      </c>
      <c r="AD2651" t="s">
        <v>43</v>
      </c>
      <c r="AE2651" t="s">
        <v>51</v>
      </c>
      <c r="AF2651" t="s">
        <v>45</v>
      </c>
      <c r="AG2651">
        <v>0</v>
      </c>
      <c r="AH2651">
        <v>0.21389482915401459</v>
      </c>
      <c r="AI2651">
        <v>450.34579467773438</v>
      </c>
      <c r="AJ2651">
        <v>0.41055068373680109</v>
      </c>
      <c r="AK2651">
        <v>40.913138888888909</v>
      </c>
      <c r="AL2651" t="s">
        <v>64</v>
      </c>
      <c r="AM2651">
        <f t="shared" si="164"/>
        <v>222.2222222222222</v>
      </c>
      <c r="AN2651">
        <f t="shared" si="165"/>
        <v>572.1655833333333</v>
      </c>
      <c r="AO2651">
        <f t="shared" si="166"/>
        <v>300.64711111111109</v>
      </c>
      <c r="AP2651">
        <f t="shared" si="167"/>
        <v>271.51847222222221</v>
      </c>
    </row>
    <row r="2652" spans="1:42" x14ac:dyDescent="0.25">
      <c r="A2652">
        <v>3789</v>
      </c>
      <c r="B2652">
        <v>21</v>
      </c>
      <c r="C2652" t="s">
        <v>36</v>
      </c>
      <c r="D2652" t="s">
        <v>37</v>
      </c>
      <c r="E2652">
        <v>0</v>
      </c>
      <c r="F2652">
        <v>0</v>
      </c>
      <c r="G2652">
        <v>0</v>
      </c>
      <c r="H2652">
        <v>3</v>
      </c>
      <c r="I2652" t="s">
        <v>72</v>
      </c>
      <c r="J2652" t="s">
        <v>55</v>
      </c>
      <c r="K2652">
        <v>1003.35825</v>
      </c>
      <c r="L2652">
        <v>652.33266666666668</v>
      </c>
      <c r="M2652" t="s">
        <v>40</v>
      </c>
      <c r="N2652" t="s">
        <v>50</v>
      </c>
      <c r="O2652">
        <v>0</v>
      </c>
      <c r="P2652">
        <v>0</v>
      </c>
      <c r="Q2652">
        <v>554.56977777777774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44.666666666666657</v>
      </c>
      <c r="X2652">
        <v>0</v>
      </c>
      <c r="Y2652">
        <v>0</v>
      </c>
      <c r="Z2652">
        <v>1149.921975305067</v>
      </c>
      <c r="AA2652">
        <v>36</v>
      </c>
      <c r="AB2652">
        <v>41.572434086671571</v>
      </c>
      <c r="AC2652" t="s">
        <v>42</v>
      </c>
      <c r="AD2652" t="s">
        <v>66</v>
      </c>
      <c r="AE2652" t="s">
        <v>51</v>
      </c>
      <c r="AF2652" t="s">
        <v>78</v>
      </c>
      <c r="AG2652">
        <v>1</v>
      </c>
      <c r="AH2652">
        <v>5.7809662073850632E-2</v>
      </c>
      <c r="AI2652">
        <v>495.76614379882813</v>
      </c>
      <c r="AJ2652">
        <v>7.2967328131198883E-2</v>
      </c>
      <c r="AK2652">
        <v>351.02558333333332</v>
      </c>
      <c r="AL2652" t="s">
        <v>57</v>
      </c>
      <c r="AM2652">
        <f t="shared" si="164"/>
        <v>0</v>
      </c>
      <c r="AN2652">
        <f t="shared" si="165"/>
        <v>1557.9280277777777</v>
      </c>
      <c r="AO2652">
        <f t="shared" si="166"/>
        <v>696.99933333333331</v>
      </c>
      <c r="AP2652">
        <f t="shared" si="167"/>
        <v>860.92869444444443</v>
      </c>
    </row>
    <row r="2653" spans="1:42" x14ac:dyDescent="0.25">
      <c r="A2653">
        <v>3790</v>
      </c>
      <c r="B2653">
        <v>38</v>
      </c>
      <c r="C2653" t="s">
        <v>36</v>
      </c>
      <c r="D2653" t="s">
        <v>37</v>
      </c>
      <c r="E2653">
        <v>1</v>
      </c>
      <c r="F2653">
        <v>0</v>
      </c>
      <c r="G2653">
        <v>0</v>
      </c>
      <c r="H2653">
        <v>3</v>
      </c>
      <c r="I2653" t="s">
        <v>72</v>
      </c>
      <c r="J2653" t="s">
        <v>55</v>
      </c>
      <c r="K2653">
        <v>783.45875000000001</v>
      </c>
      <c r="L2653">
        <v>977.95311111111107</v>
      </c>
      <c r="M2653" t="s">
        <v>40</v>
      </c>
      <c r="N2653" t="s">
        <v>41</v>
      </c>
      <c r="O2653">
        <v>0</v>
      </c>
      <c r="P2653">
        <v>2222.2222222222222</v>
      </c>
      <c r="Q2653">
        <v>480.90222222222218</v>
      </c>
      <c r="R2653">
        <v>77.777777777777771</v>
      </c>
      <c r="S2653">
        <v>0</v>
      </c>
      <c r="T2653">
        <v>0</v>
      </c>
      <c r="U2653">
        <v>0</v>
      </c>
      <c r="V2653">
        <v>0</v>
      </c>
      <c r="W2653">
        <v>30.222222222222221</v>
      </c>
      <c r="X2653">
        <v>0</v>
      </c>
      <c r="Y2653">
        <v>0</v>
      </c>
      <c r="Z2653">
        <v>215.8031649899313</v>
      </c>
      <c r="AA2653">
        <v>3</v>
      </c>
      <c r="AB2653">
        <v>74.103129616540059</v>
      </c>
      <c r="AC2653" t="s">
        <v>62</v>
      </c>
      <c r="AD2653" t="s">
        <v>43</v>
      </c>
      <c r="AE2653" t="s">
        <v>44</v>
      </c>
      <c r="AF2653" t="s">
        <v>45</v>
      </c>
      <c r="AG2653">
        <v>0</v>
      </c>
      <c r="AH2653">
        <v>0.13053761422634119</v>
      </c>
      <c r="AI2653">
        <v>360.97296142578119</v>
      </c>
      <c r="AJ2653">
        <v>0.19531601667404169</v>
      </c>
      <c r="AK2653">
        <v>-194.49436111111109</v>
      </c>
      <c r="AL2653" t="s">
        <v>46</v>
      </c>
      <c r="AM2653">
        <f t="shared" si="164"/>
        <v>2222.2222222222222</v>
      </c>
      <c r="AN2653">
        <f t="shared" si="165"/>
        <v>1342.1387500000001</v>
      </c>
      <c r="AO2653">
        <f t="shared" si="166"/>
        <v>1008.1753333333332</v>
      </c>
      <c r="AP2653">
        <f t="shared" si="167"/>
        <v>333.96341666666683</v>
      </c>
    </row>
    <row r="2654" spans="1:42" x14ac:dyDescent="0.25">
      <c r="A2654">
        <v>3792</v>
      </c>
      <c r="B2654">
        <v>23</v>
      </c>
      <c r="C2654" t="s">
        <v>53</v>
      </c>
      <c r="D2654" t="s">
        <v>79</v>
      </c>
      <c r="E2654">
        <v>1</v>
      </c>
      <c r="F2654">
        <v>0</v>
      </c>
      <c r="G2654">
        <v>0</v>
      </c>
      <c r="H2654">
        <v>3</v>
      </c>
      <c r="I2654" t="s">
        <v>59</v>
      </c>
      <c r="J2654" t="s">
        <v>55</v>
      </c>
      <c r="K2654">
        <v>895.54700000000003</v>
      </c>
      <c r="L2654">
        <v>643.06200000000001</v>
      </c>
      <c r="M2654" t="s">
        <v>49</v>
      </c>
      <c r="N2654" t="s">
        <v>41</v>
      </c>
      <c r="O2654">
        <v>0</v>
      </c>
      <c r="P2654">
        <v>0</v>
      </c>
      <c r="Q2654">
        <v>0.70044444444444443</v>
      </c>
      <c r="R2654">
        <v>0</v>
      </c>
      <c r="S2654">
        <v>0</v>
      </c>
      <c r="T2654">
        <v>0</v>
      </c>
      <c r="U2654">
        <v>258.88888888888891</v>
      </c>
      <c r="V2654">
        <v>0</v>
      </c>
      <c r="W2654">
        <v>57.777777777777779</v>
      </c>
      <c r="X2654">
        <v>0</v>
      </c>
      <c r="Y2654">
        <v>0</v>
      </c>
      <c r="Z2654">
        <v>546.44943793061725</v>
      </c>
      <c r="AA2654">
        <v>36</v>
      </c>
      <c r="AB2654">
        <v>19.755456220447108</v>
      </c>
      <c r="AC2654" t="s">
        <v>42</v>
      </c>
      <c r="AD2654" t="s">
        <v>68</v>
      </c>
      <c r="AE2654" t="s">
        <v>44</v>
      </c>
      <c r="AF2654" t="s">
        <v>45</v>
      </c>
      <c r="AG2654">
        <v>1</v>
      </c>
      <c r="AH2654">
        <v>0.1063762828707695</v>
      </c>
      <c r="AI2654">
        <v>435.29904174804688</v>
      </c>
      <c r="AJ2654">
        <v>0.1598459929227829</v>
      </c>
      <c r="AK2654">
        <v>252.48500000000001</v>
      </c>
      <c r="AL2654" t="s">
        <v>57</v>
      </c>
      <c r="AM2654">
        <f t="shared" si="164"/>
        <v>0</v>
      </c>
      <c r="AN2654">
        <f t="shared" si="165"/>
        <v>1155.1363333333334</v>
      </c>
      <c r="AO2654">
        <f t="shared" si="166"/>
        <v>700.83977777777784</v>
      </c>
      <c r="AP2654">
        <f t="shared" si="167"/>
        <v>454.29655555555553</v>
      </c>
    </row>
    <row r="2655" spans="1:42" x14ac:dyDescent="0.25">
      <c r="A2655">
        <v>3793</v>
      </c>
      <c r="B2655">
        <v>48</v>
      </c>
      <c r="C2655" t="s">
        <v>67</v>
      </c>
      <c r="D2655" t="s">
        <v>76</v>
      </c>
      <c r="E2655">
        <v>2</v>
      </c>
      <c r="F2655">
        <v>1</v>
      </c>
      <c r="G2655">
        <v>1</v>
      </c>
      <c r="H2655">
        <v>3</v>
      </c>
      <c r="I2655" t="s">
        <v>38</v>
      </c>
      <c r="J2655" t="s">
        <v>39</v>
      </c>
      <c r="K2655">
        <v>577.18600000000004</v>
      </c>
      <c r="L2655">
        <v>481.75466666666671</v>
      </c>
      <c r="M2655" t="s">
        <v>49</v>
      </c>
      <c r="N2655" t="s">
        <v>41</v>
      </c>
      <c r="O2655">
        <v>0</v>
      </c>
      <c r="P2655">
        <v>0</v>
      </c>
      <c r="Q2655">
        <v>229.79822222222219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541.28727439201793</v>
      </c>
      <c r="AA2655">
        <v>36</v>
      </c>
      <c r="AB2655">
        <v>19.56883164237858</v>
      </c>
      <c r="AC2655" t="s">
        <v>42</v>
      </c>
      <c r="AD2655" t="s">
        <v>56</v>
      </c>
      <c r="AE2655" t="s">
        <v>82</v>
      </c>
      <c r="AF2655" t="s">
        <v>45</v>
      </c>
      <c r="AG2655">
        <v>1</v>
      </c>
      <c r="AH2655">
        <v>0.1348516643047333</v>
      </c>
      <c r="AI2655">
        <v>484.07427978515619</v>
      </c>
      <c r="AJ2655">
        <v>0.2395078390836716</v>
      </c>
      <c r="AK2655">
        <v>95.431333333333384</v>
      </c>
      <c r="AL2655" t="s">
        <v>57</v>
      </c>
      <c r="AM2655">
        <f t="shared" si="164"/>
        <v>0</v>
      </c>
      <c r="AN2655">
        <f t="shared" si="165"/>
        <v>806.98422222222223</v>
      </c>
      <c r="AO2655">
        <f t="shared" si="166"/>
        <v>481.75466666666671</v>
      </c>
      <c r="AP2655">
        <f t="shared" si="167"/>
        <v>325.22955555555552</v>
      </c>
    </row>
    <row r="2656" spans="1:42" x14ac:dyDescent="0.25">
      <c r="A2656">
        <v>3794</v>
      </c>
      <c r="B2656">
        <v>31</v>
      </c>
      <c r="C2656" t="s">
        <v>36</v>
      </c>
      <c r="D2656" t="s">
        <v>37</v>
      </c>
      <c r="E2656">
        <v>0</v>
      </c>
      <c r="F2656">
        <v>0</v>
      </c>
      <c r="G2656">
        <v>0</v>
      </c>
      <c r="H2656">
        <v>3</v>
      </c>
      <c r="I2656" t="s">
        <v>38</v>
      </c>
      <c r="J2656" t="s">
        <v>55</v>
      </c>
      <c r="K2656">
        <v>414.60449999999997</v>
      </c>
      <c r="L2656">
        <v>472.29044444444452</v>
      </c>
      <c r="M2656" t="s">
        <v>40</v>
      </c>
      <c r="N2656" t="s">
        <v>50</v>
      </c>
      <c r="O2656">
        <v>0</v>
      </c>
      <c r="P2656">
        <v>0</v>
      </c>
      <c r="Q2656">
        <v>221.13622222222219</v>
      </c>
      <c r="R2656">
        <v>33.333333333333343</v>
      </c>
      <c r="S2656">
        <v>0</v>
      </c>
      <c r="T2656">
        <v>0</v>
      </c>
      <c r="U2656">
        <v>0</v>
      </c>
      <c r="V2656">
        <v>0</v>
      </c>
      <c r="W2656">
        <v>10.888888888888889</v>
      </c>
      <c r="X2656">
        <v>0</v>
      </c>
      <c r="Y2656">
        <v>0</v>
      </c>
      <c r="Z2656">
        <v>263.73286166403182</v>
      </c>
      <c r="AA2656">
        <v>36</v>
      </c>
      <c r="AB2656">
        <v>9.5345747306973152</v>
      </c>
      <c r="AC2656" t="s">
        <v>42</v>
      </c>
      <c r="AD2656" t="s">
        <v>56</v>
      </c>
      <c r="AE2656" t="s">
        <v>51</v>
      </c>
      <c r="AF2656" t="s">
        <v>45</v>
      </c>
      <c r="AG2656">
        <v>0</v>
      </c>
      <c r="AH2656">
        <v>0.19446395337581629</v>
      </c>
      <c r="AI2656">
        <v>374.3189697265625</v>
      </c>
      <c r="AJ2656">
        <v>0.32254913449287409</v>
      </c>
      <c r="AK2656">
        <v>-57.685944444444488</v>
      </c>
      <c r="AL2656" t="s">
        <v>57</v>
      </c>
      <c r="AM2656">
        <f t="shared" si="164"/>
        <v>0</v>
      </c>
      <c r="AN2656">
        <f t="shared" si="165"/>
        <v>669.07405555555556</v>
      </c>
      <c r="AO2656">
        <f t="shared" si="166"/>
        <v>483.17933333333343</v>
      </c>
      <c r="AP2656">
        <f t="shared" si="167"/>
        <v>185.89472222222213</v>
      </c>
    </row>
    <row r="2657" spans="1:42" x14ac:dyDescent="0.25">
      <c r="A2657">
        <v>3795</v>
      </c>
      <c r="B2657">
        <v>27</v>
      </c>
      <c r="C2657" t="s">
        <v>53</v>
      </c>
      <c r="D2657" t="s">
        <v>65</v>
      </c>
      <c r="E2657">
        <v>1</v>
      </c>
      <c r="F2657">
        <v>2</v>
      </c>
      <c r="G2657">
        <v>2</v>
      </c>
      <c r="H2657">
        <v>3</v>
      </c>
      <c r="I2657" t="s">
        <v>54</v>
      </c>
      <c r="J2657" t="s">
        <v>55</v>
      </c>
      <c r="K2657">
        <v>382.93099999999998</v>
      </c>
      <c r="L2657">
        <v>357.33266666666668</v>
      </c>
      <c r="M2657" t="s">
        <v>40</v>
      </c>
      <c r="N2657" t="s">
        <v>41</v>
      </c>
      <c r="O2657">
        <v>0</v>
      </c>
      <c r="P2657">
        <v>0</v>
      </c>
      <c r="Q2657">
        <v>225.68466666666669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142.44444444444451</v>
      </c>
      <c r="X2657">
        <v>0</v>
      </c>
      <c r="Y2657">
        <v>0</v>
      </c>
      <c r="Z2657">
        <v>212.41435930983829</v>
      </c>
      <c r="AA2657">
        <v>24</v>
      </c>
      <c r="AB2657">
        <v>10.60459613397223</v>
      </c>
      <c r="AC2657" t="s">
        <v>42</v>
      </c>
      <c r="AD2657" t="s">
        <v>43</v>
      </c>
      <c r="AE2657" t="s">
        <v>44</v>
      </c>
      <c r="AF2657" t="s">
        <v>45</v>
      </c>
      <c r="AG2657">
        <v>0</v>
      </c>
      <c r="AH2657">
        <v>0.2443867772817612</v>
      </c>
      <c r="AI2657">
        <v>335.54470825195313</v>
      </c>
      <c r="AJ2657">
        <v>0.3786812424659729</v>
      </c>
      <c r="AK2657">
        <v>25.598333333333301</v>
      </c>
      <c r="AL2657" t="s">
        <v>64</v>
      </c>
      <c r="AM2657">
        <f t="shared" si="164"/>
        <v>0</v>
      </c>
      <c r="AN2657">
        <f t="shared" si="165"/>
        <v>608.6156666666667</v>
      </c>
      <c r="AO2657">
        <f t="shared" si="166"/>
        <v>499.7771111111112</v>
      </c>
      <c r="AP2657">
        <f t="shared" si="167"/>
        <v>108.8385555555555</v>
      </c>
    </row>
    <row r="2658" spans="1:42" x14ac:dyDescent="0.25">
      <c r="A2658">
        <v>3796</v>
      </c>
      <c r="B2658">
        <v>37</v>
      </c>
      <c r="C2658" t="s">
        <v>53</v>
      </c>
      <c r="D2658" t="s">
        <v>37</v>
      </c>
      <c r="E2658">
        <v>0</v>
      </c>
      <c r="F2658">
        <v>1</v>
      </c>
      <c r="G2658">
        <v>1</v>
      </c>
      <c r="H2658">
        <v>2</v>
      </c>
      <c r="I2658" t="s">
        <v>48</v>
      </c>
      <c r="J2658" t="s">
        <v>55</v>
      </c>
      <c r="K2658">
        <v>302.50225</v>
      </c>
      <c r="L2658">
        <v>257.19244444444439</v>
      </c>
      <c r="M2658" t="s">
        <v>49</v>
      </c>
      <c r="N2658" t="s">
        <v>50</v>
      </c>
      <c r="O2658">
        <v>0</v>
      </c>
      <c r="P2658">
        <v>527.77777777777783</v>
      </c>
      <c r="Q2658">
        <v>4.0093333333333332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60.222222222222221</v>
      </c>
      <c r="X2658">
        <v>0</v>
      </c>
      <c r="Y2658">
        <v>0</v>
      </c>
      <c r="Z2658">
        <v>227.01269468491751</v>
      </c>
      <c r="AA2658">
        <v>36</v>
      </c>
      <c r="AB2658">
        <v>8.207052729923463</v>
      </c>
      <c r="AC2658" t="s">
        <v>42</v>
      </c>
      <c r="AD2658" t="s">
        <v>56</v>
      </c>
      <c r="AE2658" t="s">
        <v>82</v>
      </c>
      <c r="AF2658" t="s">
        <v>73</v>
      </c>
      <c r="AG2658">
        <v>0</v>
      </c>
      <c r="AH2658">
        <v>0.24252767860889429</v>
      </c>
      <c r="AI2658">
        <v>345.5438232421875</v>
      </c>
      <c r="AJ2658">
        <v>0.37786582112312322</v>
      </c>
      <c r="AK2658">
        <v>45.309805555555563</v>
      </c>
      <c r="AL2658" t="s">
        <v>64</v>
      </c>
      <c r="AM2658">
        <f t="shared" si="164"/>
        <v>527.77777777777783</v>
      </c>
      <c r="AN2658">
        <f t="shared" si="165"/>
        <v>306.51158333333336</v>
      </c>
      <c r="AO2658">
        <f t="shared" si="166"/>
        <v>317.41466666666662</v>
      </c>
      <c r="AP2658">
        <f t="shared" si="167"/>
        <v>-10.903083333333257</v>
      </c>
    </row>
    <row r="2659" spans="1:42" x14ac:dyDescent="0.25">
      <c r="A2659">
        <v>3797</v>
      </c>
      <c r="B2659">
        <v>34</v>
      </c>
      <c r="C2659" t="s">
        <v>36</v>
      </c>
      <c r="D2659" t="s">
        <v>65</v>
      </c>
      <c r="E2659">
        <v>0</v>
      </c>
      <c r="F2659">
        <v>1</v>
      </c>
      <c r="G2659">
        <v>1</v>
      </c>
      <c r="H2659">
        <v>5</v>
      </c>
      <c r="I2659" t="s">
        <v>60</v>
      </c>
      <c r="J2659" t="s">
        <v>61</v>
      </c>
      <c r="K2659">
        <v>1934.72225</v>
      </c>
      <c r="L2659">
        <v>2488.382222222222</v>
      </c>
      <c r="M2659" t="s">
        <v>49</v>
      </c>
      <c r="N2659" t="s">
        <v>50</v>
      </c>
      <c r="O2659">
        <v>0</v>
      </c>
      <c r="P2659">
        <v>222.2222222222222</v>
      </c>
      <c r="Q2659">
        <v>920.2113333333333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212.44444444444451</v>
      </c>
      <c r="X2659">
        <v>0</v>
      </c>
      <c r="Y2659">
        <v>0</v>
      </c>
      <c r="Z2659">
        <v>851.49350053730041</v>
      </c>
      <c r="AA2659">
        <v>18</v>
      </c>
      <c r="AB2659">
        <v>54.330208469780267</v>
      </c>
      <c r="AC2659" t="s">
        <v>42</v>
      </c>
      <c r="AD2659" t="s">
        <v>68</v>
      </c>
      <c r="AE2659" t="s">
        <v>44</v>
      </c>
      <c r="AF2659" t="s">
        <v>45</v>
      </c>
      <c r="AG2659">
        <v>1</v>
      </c>
      <c r="AH2659">
        <v>1.531190425157547E-2</v>
      </c>
      <c r="AI2659">
        <v>648.203857421875</v>
      </c>
      <c r="AJ2659">
        <v>2.068356983363628E-2</v>
      </c>
      <c r="AK2659">
        <v>-553.659972222222</v>
      </c>
      <c r="AL2659" t="s">
        <v>70</v>
      </c>
      <c r="AM2659">
        <f t="shared" si="164"/>
        <v>222.2222222222222</v>
      </c>
      <c r="AN2659">
        <f t="shared" si="165"/>
        <v>2854.9335833333334</v>
      </c>
      <c r="AO2659">
        <f t="shared" si="166"/>
        <v>2700.8266666666664</v>
      </c>
      <c r="AP2659">
        <f t="shared" si="167"/>
        <v>154.10691666666708</v>
      </c>
    </row>
    <row r="2660" spans="1:42" x14ac:dyDescent="0.25">
      <c r="A2660">
        <v>3798</v>
      </c>
      <c r="B2660">
        <v>26</v>
      </c>
      <c r="C2660" t="s">
        <v>36</v>
      </c>
      <c r="D2660" t="s">
        <v>65</v>
      </c>
      <c r="E2660">
        <v>0</v>
      </c>
      <c r="F2660">
        <v>2</v>
      </c>
      <c r="G2660">
        <v>2</v>
      </c>
      <c r="H2660">
        <v>5</v>
      </c>
      <c r="I2660" t="s">
        <v>48</v>
      </c>
      <c r="J2660" t="s">
        <v>55</v>
      </c>
      <c r="K2660">
        <v>1254.7652499999999</v>
      </c>
      <c r="L2660">
        <v>682.0866666666667</v>
      </c>
      <c r="M2660" t="s">
        <v>49</v>
      </c>
      <c r="N2660" t="s">
        <v>41</v>
      </c>
      <c r="O2660">
        <v>0</v>
      </c>
      <c r="P2660">
        <v>0</v>
      </c>
      <c r="Q2660">
        <v>542.56444444444446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12.22222222222222</v>
      </c>
      <c r="X2660">
        <v>0</v>
      </c>
      <c r="Y2660">
        <v>0</v>
      </c>
      <c r="Z2660">
        <v>1660.5732355774551</v>
      </c>
      <c r="AA2660">
        <v>36</v>
      </c>
      <c r="AB2660">
        <v>60.033700428953352</v>
      </c>
      <c r="AC2660" t="s">
        <v>62</v>
      </c>
      <c r="AD2660" t="s">
        <v>43</v>
      </c>
      <c r="AE2660" t="s">
        <v>44</v>
      </c>
      <c r="AF2660" t="s">
        <v>73</v>
      </c>
      <c r="AG2660">
        <v>1</v>
      </c>
      <c r="AH2660">
        <v>2.6161851361393929E-2</v>
      </c>
      <c r="AI2660">
        <v>666.71026611328125</v>
      </c>
      <c r="AJ2660">
        <v>3.8226008415222168E-2</v>
      </c>
      <c r="AK2660">
        <v>572.67858333333322</v>
      </c>
      <c r="AL2660" t="s">
        <v>52</v>
      </c>
      <c r="AM2660">
        <f t="shared" si="164"/>
        <v>0</v>
      </c>
      <c r="AN2660">
        <f t="shared" si="165"/>
        <v>1797.3296944444444</v>
      </c>
      <c r="AO2660">
        <f t="shared" si="166"/>
        <v>694.30888888888887</v>
      </c>
      <c r="AP2660">
        <f t="shared" si="167"/>
        <v>1103.0208055555554</v>
      </c>
    </row>
    <row r="2661" spans="1:42" x14ac:dyDescent="0.25">
      <c r="A2661">
        <v>3799</v>
      </c>
      <c r="B2661">
        <v>61</v>
      </c>
      <c r="C2661" t="s">
        <v>67</v>
      </c>
      <c r="D2661" t="s">
        <v>37</v>
      </c>
      <c r="E2661">
        <v>1</v>
      </c>
      <c r="F2661">
        <v>3</v>
      </c>
      <c r="G2661">
        <v>3</v>
      </c>
      <c r="H2661">
        <v>3</v>
      </c>
      <c r="I2661" t="s">
        <v>60</v>
      </c>
      <c r="J2661" t="s">
        <v>39</v>
      </c>
      <c r="K2661">
        <v>688.30499999999995</v>
      </c>
      <c r="L2661">
        <v>516.2113333333333</v>
      </c>
      <c r="M2661" t="s">
        <v>49</v>
      </c>
      <c r="N2661" t="s">
        <v>41</v>
      </c>
      <c r="O2661">
        <v>0</v>
      </c>
      <c r="P2661">
        <v>805.12911111111111</v>
      </c>
      <c r="Q2661">
        <v>132.65199999999999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510.40359090517552</v>
      </c>
      <c r="AA2661">
        <v>48</v>
      </c>
      <c r="AB2661">
        <v>14.993105282844111</v>
      </c>
      <c r="AC2661" t="s">
        <v>62</v>
      </c>
      <c r="AD2661" t="s">
        <v>68</v>
      </c>
      <c r="AE2661" t="s">
        <v>51</v>
      </c>
      <c r="AF2661" t="s">
        <v>45</v>
      </c>
      <c r="AG2661">
        <v>1</v>
      </c>
      <c r="AH2661">
        <v>0.1143632829189301</v>
      </c>
      <c r="AI2661">
        <v>571.07373046875</v>
      </c>
      <c r="AJ2661">
        <v>0.2375880032777786</v>
      </c>
      <c r="AK2661">
        <v>172.09366666666659</v>
      </c>
      <c r="AL2661" t="s">
        <v>57</v>
      </c>
      <c r="AM2661">
        <f t="shared" si="164"/>
        <v>805.12911111111111</v>
      </c>
      <c r="AN2661">
        <f t="shared" si="165"/>
        <v>820.95699999999988</v>
      </c>
      <c r="AO2661">
        <f t="shared" si="166"/>
        <v>516.2113333333333</v>
      </c>
      <c r="AP2661">
        <f t="shared" si="167"/>
        <v>304.74566666666658</v>
      </c>
    </row>
    <row r="2662" spans="1:42" x14ac:dyDescent="0.25">
      <c r="A2662">
        <v>3801</v>
      </c>
      <c r="B2662">
        <v>32</v>
      </c>
      <c r="C2662" t="s">
        <v>67</v>
      </c>
      <c r="D2662" t="s">
        <v>37</v>
      </c>
      <c r="E2662">
        <v>2</v>
      </c>
      <c r="F2662">
        <v>0</v>
      </c>
      <c r="G2662">
        <v>0</v>
      </c>
      <c r="H2662">
        <v>3</v>
      </c>
      <c r="I2662" t="s">
        <v>72</v>
      </c>
      <c r="J2662" t="s">
        <v>55</v>
      </c>
      <c r="K2662">
        <v>397.21100000000001</v>
      </c>
      <c r="L2662">
        <v>228.41577777777781</v>
      </c>
      <c r="M2662" t="s">
        <v>80</v>
      </c>
      <c r="N2662" t="s">
        <v>50</v>
      </c>
      <c r="O2662">
        <v>0</v>
      </c>
      <c r="P2662">
        <v>888.88888888888891</v>
      </c>
      <c r="Q2662">
        <v>256.86466666666672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40.444444444444443</v>
      </c>
      <c r="X2662">
        <v>0</v>
      </c>
      <c r="Y2662">
        <v>0</v>
      </c>
      <c r="Z2662">
        <v>460.94737573569881</v>
      </c>
      <c r="AA2662">
        <v>36</v>
      </c>
      <c r="AB2662">
        <v>16.664351848839861</v>
      </c>
      <c r="AC2662" t="s">
        <v>62</v>
      </c>
      <c r="AD2662" t="s">
        <v>66</v>
      </c>
      <c r="AE2662" t="s">
        <v>44</v>
      </c>
      <c r="AF2662" t="s">
        <v>45</v>
      </c>
      <c r="AG2662">
        <v>0</v>
      </c>
      <c r="AH2662">
        <v>0.18748517334461209</v>
      </c>
      <c r="AI2662">
        <v>403.46539306640619</v>
      </c>
      <c r="AJ2662">
        <v>0.30840945243835449</v>
      </c>
      <c r="AK2662">
        <v>168.79522222222221</v>
      </c>
      <c r="AL2662" t="s">
        <v>64</v>
      </c>
      <c r="AM2662">
        <f t="shared" si="164"/>
        <v>888.88888888888891</v>
      </c>
      <c r="AN2662">
        <f t="shared" si="165"/>
        <v>654.07566666666673</v>
      </c>
      <c r="AO2662">
        <f t="shared" si="166"/>
        <v>268.86022222222226</v>
      </c>
      <c r="AP2662">
        <f t="shared" si="167"/>
        <v>385.21544444444447</v>
      </c>
    </row>
    <row r="2663" spans="1:42" x14ac:dyDescent="0.25">
      <c r="A2663">
        <v>3802</v>
      </c>
      <c r="B2663">
        <v>47</v>
      </c>
      <c r="C2663" t="s">
        <v>36</v>
      </c>
      <c r="D2663" t="s">
        <v>65</v>
      </c>
      <c r="E2663">
        <v>5</v>
      </c>
      <c r="F2663">
        <v>0</v>
      </c>
      <c r="G2663">
        <v>0</v>
      </c>
      <c r="H2663">
        <v>2</v>
      </c>
      <c r="I2663" t="s">
        <v>38</v>
      </c>
      <c r="J2663" t="s">
        <v>55</v>
      </c>
      <c r="K2663">
        <v>64.618250000000003</v>
      </c>
      <c r="L2663">
        <v>70.600444444444449</v>
      </c>
      <c r="M2663" t="s">
        <v>80</v>
      </c>
      <c r="N2663" t="s">
        <v>41</v>
      </c>
      <c r="O2663">
        <v>0</v>
      </c>
      <c r="P2663">
        <v>0</v>
      </c>
      <c r="Q2663">
        <v>23.83688888888889</v>
      </c>
      <c r="R2663">
        <v>0</v>
      </c>
      <c r="S2663">
        <v>0</v>
      </c>
      <c r="T2663">
        <v>0</v>
      </c>
      <c r="U2663">
        <v>400</v>
      </c>
      <c r="V2663">
        <v>0</v>
      </c>
      <c r="W2663">
        <v>30.666666666666671</v>
      </c>
      <c r="X2663">
        <v>0</v>
      </c>
      <c r="Y2663">
        <v>0</v>
      </c>
      <c r="Z2663">
        <v>44.341218966583043</v>
      </c>
      <c r="AA2663">
        <v>24</v>
      </c>
      <c r="AB2663">
        <v>2.2136955371400062</v>
      </c>
      <c r="AC2663" t="s">
        <v>42</v>
      </c>
      <c r="AD2663" t="s">
        <v>43</v>
      </c>
      <c r="AE2663" t="s">
        <v>44</v>
      </c>
      <c r="AF2663" t="s">
        <v>45</v>
      </c>
      <c r="AG2663">
        <v>0</v>
      </c>
      <c r="AH2663">
        <v>0.35514858365058899</v>
      </c>
      <c r="AI2663">
        <v>315.65625</v>
      </c>
      <c r="AJ2663">
        <v>0.53442853689193726</v>
      </c>
      <c r="AK2663">
        <v>-5.9821944444444446</v>
      </c>
      <c r="AL2663" t="s">
        <v>64</v>
      </c>
      <c r="AM2663">
        <f t="shared" si="164"/>
        <v>0</v>
      </c>
      <c r="AN2663">
        <f t="shared" si="165"/>
        <v>488.45513888888888</v>
      </c>
      <c r="AO2663">
        <f t="shared" si="166"/>
        <v>101.26711111111112</v>
      </c>
      <c r="AP2663">
        <f t="shared" si="167"/>
        <v>387.18802777777773</v>
      </c>
    </row>
    <row r="2664" spans="1:42" x14ac:dyDescent="0.25">
      <c r="A2664">
        <v>3804</v>
      </c>
      <c r="B2664">
        <v>22</v>
      </c>
      <c r="C2664" t="s">
        <v>36</v>
      </c>
      <c r="D2664" t="s">
        <v>65</v>
      </c>
      <c r="E2664">
        <v>1</v>
      </c>
      <c r="F2664">
        <v>3</v>
      </c>
      <c r="G2664">
        <v>3</v>
      </c>
      <c r="H2664">
        <v>2</v>
      </c>
      <c r="I2664" t="s">
        <v>48</v>
      </c>
      <c r="J2664" t="s">
        <v>55</v>
      </c>
      <c r="K2664">
        <v>552.56524999999999</v>
      </c>
      <c r="L2664">
        <v>636.88177777777776</v>
      </c>
      <c r="M2664" t="s">
        <v>40</v>
      </c>
      <c r="N2664" t="s">
        <v>50</v>
      </c>
      <c r="O2664">
        <v>1805.380579095058</v>
      </c>
      <c r="P2664">
        <v>5711.1111111111113</v>
      </c>
      <c r="Q2664">
        <v>226.85377777777779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248</v>
      </c>
      <c r="X2664">
        <v>0</v>
      </c>
      <c r="Y2664">
        <v>0</v>
      </c>
      <c r="Z2664">
        <v>311.23232559412861</v>
      </c>
      <c r="AA2664">
        <v>6</v>
      </c>
      <c r="AB2664">
        <v>54.629120749303368</v>
      </c>
      <c r="AC2664" t="s">
        <v>42</v>
      </c>
      <c r="AD2664" t="s">
        <v>43</v>
      </c>
      <c r="AE2664" t="s">
        <v>44</v>
      </c>
      <c r="AF2664" t="s">
        <v>45</v>
      </c>
      <c r="AG2664">
        <v>0</v>
      </c>
      <c r="AH2664">
        <v>0.20848637819290161</v>
      </c>
      <c r="AI2664">
        <v>284.4500732421875</v>
      </c>
      <c r="AJ2664">
        <v>0.26279288530349731</v>
      </c>
      <c r="AK2664">
        <v>-84.316527777777765</v>
      </c>
      <c r="AL2664" t="s">
        <v>57</v>
      </c>
      <c r="AM2664">
        <f t="shared" si="164"/>
        <v>3.1616322591179569</v>
      </c>
      <c r="AN2664">
        <f t="shared" si="165"/>
        <v>779.41902777777773</v>
      </c>
      <c r="AO2664">
        <f t="shared" si="166"/>
        <v>884.88177777777776</v>
      </c>
      <c r="AP2664">
        <f t="shared" si="167"/>
        <v>-105.46275000000003</v>
      </c>
    </row>
    <row r="2665" spans="1:42" x14ac:dyDescent="0.25">
      <c r="A2665">
        <v>3806</v>
      </c>
      <c r="B2665">
        <v>37</v>
      </c>
      <c r="C2665" t="s">
        <v>36</v>
      </c>
      <c r="D2665" t="s">
        <v>65</v>
      </c>
      <c r="E2665">
        <v>1</v>
      </c>
      <c r="F2665">
        <v>0</v>
      </c>
      <c r="G2665">
        <v>0</v>
      </c>
      <c r="H2665">
        <v>3</v>
      </c>
      <c r="I2665" t="s">
        <v>54</v>
      </c>
      <c r="J2665" t="s">
        <v>55</v>
      </c>
      <c r="K2665">
        <v>844.36749999999995</v>
      </c>
      <c r="L2665">
        <v>537.10199999999998</v>
      </c>
      <c r="M2665" t="s">
        <v>80</v>
      </c>
      <c r="N2665" t="s">
        <v>41</v>
      </c>
      <c r="O2665">
        <v>0</v>
      </c>
      <c r="P2665">
        <v>0</v>
      </c>
      <c r="Q2665">
        <v>395.25333333333327</v>
      </c>
      <c r="R2665">
        <v>0</v>
      </c>
      <c r="S2665">
        <v>0</v>
      </c>
      <c r="T2665">
        <v>0</v>
      </c>
      <c r="U2665">
        <v>262.22222222222217</v>
      </c>
      <c r="V2665">
        <v>0</v>
      </c>
      <c r="W2665">
        <v>37.111111111111107</v>
      </c>
      <c r="X2665">
        <v>0</v>
      </c>
      <c r="Y2665">
        <v>0</v>
      </c>
      <c r="Z2665">
        <v>928.37954040495356</v>
      </c>
      <c r="AA2665">
        <v>3</v>
      </c>
      <c r="AB2665">
        <v>318.78971478097628</v>
      </c>
      <c r="AC2665" t="s">
        <v>42</v>
      </c>
      <c r="AD2665" t="s">
        <v>56</v>
      </c>
      <c r="AE2665" t="s">
        <v>44</v>
      </c>
      <c r="AF2665" t="s">
        <v>45</v>
      </c>
      <c r="AG2665">
        <v>1</v>
      </c>
      <c r="AH2665">
        <v>4.576120525598526E-2</v>
      </c>
      <c r="AI2665">
        <v>512.277099609375</v>
      </c>
      <c r="AJ2665">
        <v>7.0619381964206696E-2</v>
      </c>
      <c r="AK2665">
        <v>307.26549999999997</v>
      </c>
      <c r="AL2665" t="s">
        <v>90</v>
      </c>
      <c r="AM2665">
        <f t="shared" si="164"/>
        <v>0</v>
      </c>
      <c r="AN2665">
        <f t="shared" si="165"/>
        <v>1501.8430555555553</v>
      </c>
      <c r="AO2665">
        <f t="shared" si="166"/>
        <v>574.21311111111106</v>
      </c>
      <c r="AP2665">
        <f t="shared" si="167"/>
        <v>927.62994444444428</v>
      </c>
    </row>
    <row r="2666" spans="1:42" x14ac:dyDescent="0.25">
      <c r="A2666">
        <v>3808</v>
      </c>
      <c r="B2666">
        <v>35</v>
      </c>
      <c r="C2666" t="s">
        <v>67</v>
      </c>
      <c r="D2666" t="s">
        <v>37</v>
      </c>
      <c r="E2666">
        <v>2</v>
      </c>
      <c r="F2666">
        <v>4</v>
      </c>
      <c r="G2666">
        <v>4</v>
      </c>
      <c r="H2666">
        <v>3</v>
      </c>
      <c r="I2666" t="s">
        <v>60</v>
      </c>
      <c r="J2666" t="s">
        <v>55</v>
      </c>
      <c r="K2666">
        <v>35.021999999999998</v>
      </c>
      <c r="L2666">
        <v>34.463111111111111</v>
      </c>
      <c r="M2666" t="s">
        <v>49</v>
      </c>
      <c r="N2666" t="s">
        <v>41</v>
      </c>
      <c r="O2666">
        <v>11981.691046702679</v>
      </c>
      <c r="P2666">
        <v>5555.5555555555557</v>
      </c>
      <c r="Q2666">
        <v>12.19333333333333</v>
      </c>
      <c r="R2666">
        <v>0</v>
      </c>
      <c r="S2666">
        <v>0</v>
      </c>
      <c r="T2666">
        <v>0</v>
      </c>
      <c r="U2666">
        <v>222.2222222222222</v>
      </c>
      <c r="V2666">
        <v>0</v>
      </c>
      <c r="W2666">
        <v>8.2222222222222214</v>
      </c>
      <c r="X2666">
        <v>0</v>
      </c>
      <c r="Y2666">
        <v>0</v>
      </c>
      <c r="Z2666">
        <v>20.652953345738862</v>
      </c>
      <c r="AA2666">
        <v>3</v>
      </c>
      <c r="AB2666">
        <v>7.0918722569015511</v>
      </c>
      <c r="AC2666" t="s">
        <v>42</v>
      </c>
      <c r="AD2666" t="s">
        <v>56</v>
      </c>
      <c r="AE2666" t="s">
        <v>44</v>
      </c>
      <c r="AF2666" t="s">
        <v>78</v>
      </c>
      <c r="AG2666">
        <v>0</v>
      </c>
      <c r="AH2666">
        <v>0.4122689962387085</v>
      </c>
      <c r="AI2666">
        <v>254.5939025878906</v>
      </c>
      <c r="AJ2666">
        <v>0.5883527398109436</v>
      </c>
      <c r="AK2666">
        <v>0.55888888888888744</v>
      </c>
      <c r="AL2666" t="s">
        <v>64</v>
      </c>
      <c r="AM2666">
        <f t="shared" si="164"/>
        <v>0.46363171126608477</v>
      </c>
      <c r="AN2666">
        <f t="shared" si="165"/>
        <v>269.43755555555555</v>
      </c>
      <c r="AO2666">
        <f t="shared" si="166"/>
        <v>42.685333333333332</v>
      </c>
      <c r="AP2666">
        <f t="shared" si="167"/>
        <v>226.7522222222222</v>
      </c>
    </row>
    <row r="2667" spans="1:42" x14ac:dyDescent="0.25">
      <c r="A2667">
        <v>3810</v>
      </c>
      <c r="B2667">
        <v>31</v>
      </c>
      <c r="C2667" t="s">
        <v>67</v>
      </c>
      <c r="D2667" t="s">
        <v>76</v>
      </c>
      <c r="E2667">
        <v>5</v>
      </c>
      <c r="F2667">
        <v>3</v>
      </c>
      <c r="G2667">
        <v>3</v>
      </c>
      <c r="H2667">
        <v>2</v>
      </c>
      <c r="I2667" t="s">
        <v>38</v>
      </c>
      <c r="J2667" t="s">
        <v>55</v>
      </c>
      <c r="K2667">
        <v>165.08074999999999</v>
      </c>
      <c r="L2667">
        <v>207.15111111111111</v>
      </c>
      <c r="M2667" t="s">
        <v>40</v>
      </c>
      <c r="N2667" t="s">
        <v>41</v>
      </c>
      <c r="O2667">
        <v>0</v>
      </c>
      <c r="P2667">
        <v>0</v>
      </c>
      <c r="Q2667">
        <v>40.001777777777782</v>
      </c>
      <c r="R2667">
        <v>0</v>
      </c>
      <c r="S2667">
        <v>0</v>
      </c>
      <c r="T2667">
        <v>0</v>
      </c>
      <c r="U2667">
        <v>717.31555555555553</v>
      </c>
      <c r="V2667">
        <v>111.1111111111111</v>
      </c>
      <c r="W2667">
        <v>127.3333333333333</v>
      </c>
      <c r="X2667">
        <v>0</v>
      </c>
      <c r="Y2667">
        <v>0</v>
      </c>
      <c r="Z2667">
        <v>69.473350014821023</v>
      </c>
      <c r="AA2667">
        <v>36</v>
      </c>
      <c r="AB2667">
        <v>2.5116280289410038</v>
      </c>
      <c r="AC2667" t="s">
        <v>62</v>
      </c>
      <c r="AD2667" t="s">
        <v>43</v>
      </c>
      <c r="AE2667" t="s">
        <v>44</v>
      </c>
      <c r="AF2667" t="s">
        <v>45</v>
      </c>
      <c r="AG2667">
        <v>0</v>
      </c>
      <c r="AH2667">
        <v>0.34642419219017029</v>
      </c>
      <c r="AI2667">
        <v>341.81686401367188</v>
      </c>
      <c r="AJ2667">
        <v>0.51709562540054321</v>
      </c>
      <c r="AK2667">
        <v>-42.070361111111112</v>
      </c>
      <c r="AL2667" t="s">
        <v>64</v>
      </c>
      <c r="AM2667">
        <f t="shared" si="164"/>
        <v>0</v>
      </c>
      <c r="AN2667">
        <f t="shared" si="165"/>
        <v>922.39808333333326</v>
      </c>
      <c r="AO2667">
        <f t="shared" si="166"/>
        <v>445.59555555555551</v>
      </c>
      <c r="AP2667">
        <f t="shared" si="167"/>
        <v>476.80252777777775</v>
      </c>
    </row>
    <row r="2668" spans="1:42" x14ac:dyDescent="0.25">
      <c r="A2668">
        <v>3811</v>
      </c>
      <c r="B2668">
        <v>44</v>
      </c>
      <c r="C2668" t="s">
        <v>36</v>
      </c>
      <c r="D2668" t="s">
        <v>76</v>
      </c>
      <c r="E2668">
        <v>2</v>
      </c>
      <c r="F2668">
        <v>2</v>
      </c>
      <c r="G2668">
        <v>2</v>
      </c>
      <c r="H2668">
        <v>2</v>
      </c>
      <c r="I2668" t="s">
        <v>48</v>
      </c>
      <c r="J2668" t="s">
        <v>74</v>
      </c>
      <c r="K2668">
        <v>17.763000000000002</v>
      </c>
      <c r="L2668">
        <v>14.84311111111111</v>
      </c>
      <c r="M2668" t="s">
        <v>49</v>
      </c>
      <c r="N2668" t="s">
        <v>41</v>
      </c>
      <c r="O2668">
        <v>0</v>
      </c>
      <c r="P2668">
        <v>0</v>
      </c>
      <c r="Q2668">
        <v>9.7775555555555549</v>
      </c>
      <c r="R2668">
        <v>555.55555555555554</v>
      </c>
      <c r="S2668">
        <v>0</v>
      </c>
      <c r="T2668">
        <v>0</v>
      </c>
      <c r="U2668">
        <v>44.444444444444443</v>
      </c>
      <c r="V2668">
        <v>0</v>
      </c>
      <c r="W2668">
        <v>212.44444444444451</v>
      </c>
      <c r="X2668">
        <v>0</v>
      </c>
      <c r="Y2668">
        <v>0</v>
      </c>
      <c r="Z2668">
        <v>7.2235452902853092</v>
      </c>
      <c r="AA2668">
        <v>48</v>
      </c>
      <c r="AB2668">
        <v>0.2121916400716729</v>
      </c>
      <c r="AC2668" t="s">
        <v>62</v>
      </c>
      <c r="AD2668" t="s">
        <v>43</v>
      </c>
      <c r="AE2668" t="s">
        <v>44</v>
      </c>
      <c r="AF2668" t="s">
        <v>45</v>
      </c>
      <c r="AG2668">
        <v>0</v>
      </c>
      <c r="AH2668">
        <v>0.34887599945068359</v>
      </c>
      <c r="AI2668">
        <v>367.30349731445313</v>
      </c>
      <c r="AJ2668">
        <v>0.57080197334289551</v>
      </c>
      <c r="AK2668">
        <v>2.9198888888888899</v>
      </c>
      <c r="AL2668" t="s">
        <v>64</v>
      </c>
      <c r="AM2668">
        <f t="shared" si="164"/>
        <v>0</v>
      </c>
      <c r="AN2668">
        <f t="shared" si="165"/>
        <v>627.54055555555556</v>
      </c>
      <c r="AO2668">
        <f t="shared" si="166"/>
        <v>227.28755555555563</v>
      </c>
      <c r="AP2668">
        <f t="shared" si="167"/>
        <v>400.25299999999993</v>
      </c>
    </row>
    <row r="2669" spans="1:42" x14ac:dyDescent="0.25">
      <c r="A2669">
        <v>3812</v>
      </c>
      <c r="B2669">
        <v>52</v>
      </c>
      <c r="C2669" t="s">
        <v>53</v>
      </c>
      <c r="D2669" t="s">
        <v>65</v>
      </c>
      <c r="E2669">
        <v>2</v>
      </c>
      <c r="F2669">
        <v>1</v>
      </c>
      <c r="G2669">
        <v>1</v>
      </c>
      <c r="H2669">
        <v>2</v>
      </c>
      <c r="I2669" t="s">
        <v>48</v>
      </c>
      <c r="J2669" t="s">
        <v>39</v>
      </c>
      <c r="K2669">
        <v>468.15724999999998</v>
      </c>
      <c r="L2669">
        <v>331.09866666666659</v>
      </c>
      <c r="M2669" t="s">
        <v>49</v>
      </c>
      <c r="N2669" t="s">
        <v>58</v>
      </c>
      <c r="O2669">
        <v>0</v>
      </c>
      <c r="P2669">
        <v>0</v>
      </c>
      <c r="Q2669">
        <v>4.3317777777777779</v>
      </c>
      <c r="R2669">
        <v>0</v>
      </c>
      <c r="S2669">
        <v>0</v>
      </c>
      <c r="T2669">
        <v>0</v>
      </c>
      <c r="U2669">
        <v>44.444444444444443</v>
      </c>
      <c r="V2669">
        <v>0</v>
      </c>
      <c r="W2669">
        <v>206.2222222222222</v>
      </c>
      <c r="X2669">
        <v>0</v>
      </c>
      <c r="Y2669">
        <v>0</v>
      </c>
      <c r="Z2669">
        <v>392.27513556807043</v>
      </c>
      <c r="AA2669">
        <v>24</v>
      </c>
      <c r="AB2669">
        <v>19.583983868203209</v>
      </c>
      <c r="AC2669" t="s">
        <v>42</v>
      </c>
      <c r="AD2669" t="s">
        <v>56</v>
      </c>
      <c r="AE2669" t="s">
        <v>89</v>
      </c>
      <c r="AF2669" t="s">
        <v>45</v>
      </c>
      <c r="AG2669">
        <v>0</v>
      </c>
      <c r="AH2669">
        <v>0.18824867904186249</v>
      </c>
      <c r="AI2669">
        <v>397.93170166015619</v>
      </c>
      <c r="AJ2669">
        <v>0.29563236236572271</v>
      </c>
      <c r="AK2669">
        <v>137.0585833333333</v>
      </c>
      <c r="AL2669" t="s">
        <v>64</v>
      </c>
      <c r="AM2669">
        <f t="shared" si="164"/>
        <v>0</v>
      </c>
      <c r="AN2669">
        <f t="shared" si="165"/>
        <v>516.93347222222224</v>
      </c>
      <c r="AO2669">
        <f t="shared" si="166"/>
        <v>537.32088888888882</v>
      </c>
      <c r="AP2669">
        <f t="shared" si="167"/>
        <v>-20.387416666666581</v>
      </c>
    </row>
    <row r="2670" spans="1:42" x14ac:dyDescent="0.25">
      <c r="A2670">
        <v>3813</v>
      </c>
      <c r="B2670">
        <v>26</v>
      </c>
      <c r="C2670" t="s">
        <v>53</v>
      </c>
      <c r="D2670" t="s">
        <v>65</v>
      </c>
      <c r="E2670">
        <v>0</v>
      </c>
      <c r="F2670">
        <v>1</v>
      </c>
      <c r="G2670">
        <v>1</v>
      </c>
      <c r="H2670">
        <v>4</v>
      </c>
      <c r="I2670" t="s">
        <v>38</v>
      </c>
      <c r="J2670" t="s">
        <v>55</v>
      </c>
      <c r="K2670">
        <v>1437.0609999999999</v>
      </c>
      <c r="L2670">
        <v>1011.6171111111109</v>
      </c>
      <c r="M2670" t="s">
        <v>49</v>
      </c>
      <c r="N2670" t="s">
        <v>41</v>
      </c>
      <c r="O2670">
        <v>0</v>
      </c>
      <c r="P2670">
        <v>0</v>
      </c>
      <c r="Q2670">
        <v>775.6344444444444</v>
      </c>
      <c r="R2670">
        <v>0</v>
      </c>
      <c r="S2670">
        <v>0</v>
      </c>
      <c r="T2670">
        <v>0</v>
      </c>
      <c r="U2670">
        <v>40</v>
      </c>
      <c r="V2670">
        <v>0</v>
      </c>
      <c r="W2670">
        <v>66.222222222222229</v>
      </c>
      <c r="X2670">
        <v>178.88888888888891</v>
      </c>
      <c r="Y2670">
        <v>0</v>
      </c>
      <c r="Z2670">
        <v>972.54035847771661</v>
      </c>
      <c r="AA2670">
        <v>36</v>
      </c>
      <c r="AB2670">
        <v>35.159663714328758</v>
      </c>
      <c r="AC2670" t="s">
        <v>62</v>
      </c>
      <c r="AD2670" t="s">
        <v>43</v>
      </c>
      <c r="AE2670" t="s">
        <v>44</v>
      </c>
      <c r="AF2670" t="s">
        <v>45</v>
      </c>
      <c r="AG2670">
        <v>1</v>
      </c>
      <c r="AH2670">
        <v>3.7762686610221863E-2</v>
      </c>
      <c r="AI2670">
        <v>578.97015380859375</v>
      </c>
      <c r="AJ2670">
        <v>5.5447522550821297E-2</v>
      </c>
      <c r="AK2670">
        <v>425.44388888888892</v>
      </c>
      <c r="AL2670" t="s">
        <v>46</v>
      </c>
      <c r="AM2670">
        <f t="shared" si="164"/>
        <v>0</v>
      </c>
      <c r="AN2670">
        <f t="shared" si="165"/>
        <v>2252.6954444444445</v>
      </c>
      <c r="AO2670">
        <f t="shared" si="166"/>
        <v>1256.728222222222</v>
      </c>
      <c r="AP2670">
        <f t="shared" si="167"/>
        <v>995.96722222222252</v>
      </c>
    </row>
    <row r="2671" spans="1:42" x14ac:dyDescent="0.25">
      <c r="A2671">
        <v>3814</v>
      </c>
      <c r="B2671">
        <v>37</v>
      </c>
      <c r="C2671" t="s">
        <v>53</v>
      </c>
      <c r="D2671" t="s">
        <v>37</v>
      </c>
      <c r="E2671">
        <v>1</v>
      </c>
      <c r="F2671">
        <v>0</v>
      </c>
      <c r="G2671">
        <v>0</v>
      </c>
      <c r="H2671">
        <v>3</v>
      </c>
      <c r="I2671" t="s">
        <v>39</v>
      </c>
      <c r="J2671" t="s">
        <v>55</v>
      </c>
      <c r="K2671">
        <v>629.03</v>
      </c>
      <c r="L2671">
        <v>570.27311111111112</v>
      </c>
      <c r="M2671" t="s">
        <v>80</v>
      </c>
      <c r="N2671" t="s">
        <v>41</v>
      </c>
      <c r="O2671">
        <v>5615.2921852278814</v>
      </c>
      <c r="P2671">
        <v>3105.333333333333</v>
      </c>
      <c r="Q2671">
        <v>101.5777777777778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181.33333333333329</v>
      </c>
      <c r="X2671">
        <v>0</v>
      </c>
      <c r="Y2671">
        <v>0</v>
      </c>
      <c r="Z2671">
        <v>351.77368139861511</v>
      </c>
      <c r="AA2671">
        <v>36</v>
      </c>
      <c r="AB2671">
        <v>12.71746126904833</v>
      </c>
      <c r="AC2671" t="s">
        <v>62</v>
      </c>
      <c r="AD2671" t="s">
        <v>43</v>
      </c>
      <c r="AE2671" t="s">
        <v>44</v>
      </c>
      <c r="AF2671" t="s">
        <v>45</v>
      </c>
      <c r="AG2671">
        <v>0</v>
      </c>
      <c r="AH2671">
        <v>0.14741599559783941</v>
      </c>
      <c r="AI2671">
        <v>428.00796508789063</v>
      </c>
      <c r="AJ2671">
        <v>0.25077876448631292</v>
      </c>
      <c r="AK2671">
        <v>58.756888888888852</v>
      </c>
      <c r="AL2671" t="s">
        <v>57</v>
      </c>
      <c r="AM2671">
        <f t="shared" si="164"/>
        <v>0.552915202934253</v>
      </c>
      <c r="AN2671">
        <f t="shared" si="165"/>
        <v>730.60777777777776</v>
      </c>
      <c r="AO2671">
        <f t="shared" si="166"/>
        <v>751.60644444444438</v>
      </c>
      <c r="AP2671">
        <f t="shared" si="167"/>
        <v>-20.998666666666622</v>
      </c>
    </row>
    <row r="2672" spans="1:42" x14ac:dyDescent="0.25">
      <c r="A2672">
        <v>3815</v>
      </c>
      <c r="B2672">
        <v>30</v>
      </c>
      <c r="C2672" t="s">
        <v>36</v>
      </c>
      <c r="D2672" t="s">
        <v>65</v>
      </c>
      <c r="E2672">
        <v>2</v>
      </c>
      <c r="F2672">
        <v>2</v>
      </c>
      <c r="G2672">
        <v>2</v>
      </c>
      <c r="H2672">
        <v>4</v>
      </c>
      <c r="I2672" t="s">
        <v>48</v>
      </c>
      <c r="J2672" t="s">
        <v>39</v>
      </c>
      <c r="K2672">
        <v>1419.6925000000001</v>
      </c>
      <c r="L2672">
        <v>1865.4242222222219</v>
      </c>
      <c r="M2672" t="s">
        <v>40</v>
      </c>
      <c r="N2672" t="s">
        <v>58</v>
      </c>
      <c r="O2672">
        <v>0</v>
      </c>
      <c r="P2672">
        <v>0</v>
      </c>
      <c r="Q2672">
        <v>677.60844444444444</v>
      </c>
      <c r="R2672">
        <v>555.55555555555554</v>
      </c>
      <c r="S2672">
        <v>0</v>
      </c>
      <c r="T2672">
        <v>0</v>
      </c>
      <c r="U2672">
        <v>0</v>
      </c>
      <c r="V2672">
        <v>0</v>
      </c>
      <c r="W2672">
        <v>81.777777777777771</v>
      </c>
      <c r="X2672">
        <v>0</v>
      </c>
      <c r="Y2672">
        <v>0</v>
      </c>
      <c r="Z2672">
        <v>433.83269819338852</v>
      </c>
      <c r="AA2672">
        <v>24</v>
      </c>
      <c r="AB2672">
        <v>21.658707862313829</v>
      </c>
      <c r="AC2672" t="s">
        <v>62</v>
      </c>
      <c r="AD2672" t="s">
        <v>56</v>
      </c>
      <c r="AE2672" t="s">
        <v>44</v>
      </c>
      <c r="AF2672" t="s">
        <v>45</v>
      </c>
      <c r="AG2672">
        <v>0</v>
      </c>
      <c r="AH2672">
        <v>5.2161466330289841E-2</v>
      </c>
      <c r="AI2672">
        <v>531.55072021484375</v>
      </c>
      <c r="AJ2672">
        <v>7.881530374288559E-2</v>
      </c>
      <c r="AK2672">
        <v>-445.73172222222212</v>
      </c>
      <c r="AL2672" t="s">
        <v>70</v>
      </c>
      <c r="AM2672">
        <f t="shared" si="164"/>
        <v>0</v>
      </c>
      <c r="AN2672">
        <f t="shared" si="165"/>
        <v>2652.8565000000003</v>
      </c>
      <c r="AO2672">
        <f t="shared" si="166"/>
        <v>1947.2019999999998</v>
      </c>
      <c r="AP2672">
        <f t="shared" si="167"/>
        <v>705.65450000000055</v>
      </c>
    </row>
    <row r="2673" spans="1:42" x14ac:dyDescent="0.25">
      <c r="A2673">
        <v>3816</v>
      </c>
      <c r="B2673">
        <v>43</v>
      </c>
      <c r="C2673" t="s">
        <v>36</v>
      </c>
      <c r="D2673" t="s">
        <v>37</v>
      </c>
      <c r="E2673">
        <v>2</v>
      </c>
      <c r="F2673">
        <v>0</v>
      </c>
      <c r="G2673">
        <v>0</v>
      </c>
      <c r="H2673">
        <v>3</v>
      </c>
      <c r="I2673" t="s">
        <v>38</v>
      </c>
      <c r="J2673" t="s">
        <v>55</v>
      </c>
      <c r="K2673">
        <v>201.84375</v>
      </c>
      <c r="L2673">
        <v>104.7528888888889</v>
      </c>
      <c r="M2673" t="s">
        <v>85</v>
      </c>
      <c r="N2673" t="s">
        <v>50</v>
      </c>
      <c r="O2673">
        <v>0</v>
      </c>
      <c r="P2673">
        <v>0</v>
      </c>
      <c r="Q2673">
        <v>76.12222222222222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104.4444444444444</v>
      </c>
      <c r="X2673">
        <v>0</v>
      </c>
      <c r="Y2673">
        <v>0</v>
      </c>
      <c r="Z2673">
        <v>327.10586807127038</v>
      </c>
      <c r="AA2673">
        <v>36</v>
      </c>
      <c r="AB2673">
        <v>11.825660724632</v>
      </c>
      <c r="AC2673" t="s">
        <v>62</v>
      </c>
      <c r="AD2673" t="s">
        <v>66</v>
      </c>
      <c r="AE2673" t="s">
        <v>44</v>
      </c>
      <c r="AF2673" t="s">
        <v>45</v>
      </c>
      <c r="AG2673">
        <v>1</v>
      </c>
      <c r="AH2673">
        <v>0.2345892935991287</v>
      </c>
      <c r="AI2673">
        <v>399.86489868164063</v>
      </c>
      <c r="AJ2673">
        <v>0.40791213512420649</v>
      </c>
      <c r="AK2673">
        <v>97.09086111111111</v>
      </c>
      <c r="AL2673" t="s">
        <v>64</v>
      </c>
      <c r="AM2673">
        <f t="shared" si="164"/>
        <v>0</v>
      </c>
      <c r="AN2673">
        <f t="shared" si="165"/>
        <v>277.96597222222221</v>
      </c>
      <c r="AO2673">
        <f t="shared" si="166"/>
        <v>209.19733333333329</v>
      </c>
      <c r="AP2673">
        <f t="shared" si="167"/>
        <v>68.768638888888916</v>
      </c>
    </row>
    <row r="2674" spans="1:42" x14ac:dyDescent="0.25">
      <c r="A2674">
        <v>3818</v>
      </c>
      <c r="B2674">
        <v>42</v>
      </c>
      <c r="C2674" t="s">
        <v>36</v>
      </c>
      <c r="D2674" t="s">
        <v>37</v>
      </c>
      <c r="E2674">
        <v>1</v>
      </c>
      <c r="F2674">
        <v>3</v>
      </c>
      <c r="G2674">
        <v>3</v>
      </c>
      <c r="H2674">
        <v>2</v>
      </c>
      <c r="I2674" t="s">
        <v>38</v>
      </c>
      <c r="J2674" t="s">
        <v>39</v>
      </c>
      <c r="K2674">
        <v>742.23175000000003</v>
      </c>
      <c r="L2674">
        <v>531.06333333333339</v>
      </c>
      <c r="M2674" t="s">
        <v>49</v>
      </c>
      <c r="N2674" t="s">
        <v>41</v>
      </c>
      <c r="O2674">
        <v>0</v>
      </c>
      <c r="P2674">
        <v>0</v>
      </c>
      <c r="Q2674">
        <v>228.7608888888889</v>
      </c>
      <c r="R2674">
        <v>0</v>
      </c>
      <c r="S2674">
        <v>0</v>
      </c>
      <c r="T2674">
        <v>1247.5555555555561</v>
      </c>
      <c r="U2674">
        <v>0</v>
      </c>
      <c r="V2674">
        <v>0</v>
      </c>
      <c r="W2674">
        <v>52.888888888888893</v>
      </c>
      <c r="X2674">
        <v>435.55555555555549</v>
      </c>
      <c r="Y2674">
        <v>0</v>
      </c>
      <c r="Z2674">
        <v>635.45391123731576</v>
      </c>
      <c r="AA2674">
        <v>48</v>
      </c>
      <c r="AB2674">
        <v>18.666458393601289</v>
      </c>
      <c r="AC2674" t="s">
        <v>62</v>
      </c>
      <c r="AD2674" t="s">
        <v>68</v>
      </c>
      <c r="AE2674" t="s">
        <v>69</v>
      </c>
      <c r="AF2674" t="s">
        <v>45</v>
      </c>
      <c r="AG2674">
        <v>0</v>
      </c>
      <c r="AH2674">
        <v>0.11649703234434131</v>
      </c>
      <c r="AI2674">
        <v>502.06576538085938</v>
      </c>
      <c r="AJ2674">
        <v>0.1885074973106384</v>
      </c>
      <c r="AK2674">
        <v>211.16841666666659</v>
      </c>
      <c r="AL2674" t="s">
        <v>57</v>
      </c>
      <c r="AM2674">
        <f t="shared" si="164"/>
        <v>0</v>
      </c>
      <c r="AN2674">
        <f t="shared" si="165"/>
        <v>2218.548194444445</v>
      </c>
      <c r="AO2674">
        <f t="shared" si="166"/>
        <v>1019.5077777777778</v>
      </c>
      <c r="AP2674">
        <f t="shared" si="167"/>
        <v>1199.0404166666672</v>
      </c>
    </row>
    <row r="2675" spans="1:42" x14ac:dyDescent="0.25">
      <c r="A2675">
        <v>3819</v>
      </c>
      <c r="B2675">
        <v>38</v>
      </c>
      <c r="C2675" t="s">
        <v>36</v>
      </c>
      <c r="D2675" t="s">
        <v>65</v>
      </c>
      <c r="E2675">
        <v>6</v>
      </c>
      <c r="F2675">
        <v>0</v>
      </c>
      <c r="G2675">
        <v>0</v>
      </c>
      <c r="H2675">
        <v>3</v>
      </c>
      <c r="I2675" t="s">
        <v>54</v>
      </c>
      <c r="J2675" t="s">
        <v>39</v>
      </c>
      <c r="K2675">
        <v>1236.5442499999999</v>
      </c>
      <c r="L2675">
        <v>1270.613333333333</v>
      </c>
      <c r="M2675" t="s">
        <v>80</v>
      </c>
      <c r="N2675" t="s">
        <v>58</v>
      </c>
      <c r="O2675">
        <v>0</v>
      </c>
      <c r="P2675">
        <v>0</v>
      </c>
      <c r="Q2675">
        <v>454.90644444444439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922.67404984820837</v>
      </c>
      <c r="AA2675">
        <v>60</v>
      </c>
      <c r="AB2675">
        <v>23.42985652369731</v>
      </c>
      <c r="AC2675" t="s">
        <v>42</v>
      </c>
      <c r="AD2675" t="s">
        <v>66</v>
      </c>
      <c r="AE2675" t="s">
        <v>51</v>
      </c>
      <c r="AF2675" t="s">
        <v>45</v>
      </c>
      <c r="AG2675">
        <v>1</v>
      </c>
      <c r="AH2675">
        <v>4.2974222451448441E-2</v>
      </c>
      <c r="AI2675">
        <v>659.71600341796875</v>
      </c>
      <c r="AJ2675">
        <v>6.8996593356132507E-2</v>
      </c>
      <c r="AK2675">
        <v>-34.06908333333331</v>
      </c>
      <c r="AL2675" t="s">
        <v>46</v>
      </c>
      <c r="AM2675">
        <f t="shared" si="164"/>
        <v>0</v>
      </c>
      <c r="AN2675">
        <f t="shared" si="165"/>
        <v>1691.4506944444443</v>
      </c>
      <c r="AO2675">
        <f t="shared" si="166"/>
        <v>1270.613333333333</v>
      </c>
      <c r="AP2675">
        <f t="shared" si="167"/>
        <v>420.83736111111125</v>
      </c>
    </row>
    <row r="2676" spans="1:42" x14ac:dyDescent="0.25">
      <c r="A2676">
        <v>3821</v>
      </c>
      <c r="B2676">
        <v>73</v>
      </c>
      <c r="C2676" t="s">
        <v>36</v>
      </c>
      <c r="D2676" t="s">
        <v>79</v>
      </c>
      <c r="E2676">
        <v>2</v>
      </c>
      <c r="F2676">
        <v>1</v>
      </c>
      <c r="G2676">
        <v>1</v>
      </c>
      <c r="H2676">
        <v>4</v>
      </c>
      <c r="I2676" t="s">
        <v>38</v>
      </c>
      <c r="J2676" t="s">
        <v>39</v>
      </c>
      <c r="K2676">
        <v>1509.5137500000001</v>
      </c>
      <c r="L2676">
        <v>1853.644</v>
      </c>
      <c r="M2676" t="s">
        <v>49</v>
      </c>
      <c r="N2676" t="s">
        <v>50</v>
      </c>
      <c r="O2676">
        <v>0</v>
      </c>
      <c r="P2676">
        <v>0</v>
      </c>
      <c r="Q2676">
        <v>903.41488888888887</v>
      </c>
      <c r="R2676">
        <v>0</v>
      </c>
      <c r="S2676">
        <v>0</v>
      </c>
      <c r="T2676">
        <v>0</v>
      </c>
      <c r="U2676">
        <v>600</v>
      </c>
      <c r="V2676">
        <v>0</v>
      </c>
      <c r="W2676">
        <v>54.888888888888893</v>
      </c>
      <c r="X2676">
        <v>0</v>
      </c>
      <c r="Y2676">
        <v>0</v>
      </c>
      <c r="Z2676">
        <v>934.45711442265122</v>
      </c>
      <c r="AA2676">
        <v>48</v>
      </c>
      <c r="AB2676">
        <v>27.44967737000977</v>
      </c>
      <c r="AC2676" t="s">
        <v>42</v>
      </c>
      <c r="AD2676" t="s">
        <v>43</v>
      </c>
      <c r="AE2676" t="s">
        <v>44</v>
      </c>
      <c r="AF2676" t="s">
        <v>45</v>
      </c>
      <c r="AG2676">
        <v>1</v>
      </c>
      <c r="AH2676">
        <v>2.0987708121538159E-2</v>
      </c>
      <c r="AI2676">
        <v>774.53570556640625</v>
      </c>
      <c r="AJ2676">
        <v>4.1396506130695343E-2</v>
      </c>
      <c r="AK2676">
        <v>-344.13024999999988</v>
      </c>
      <c r="AL2676" t="s">
        <v>70</v>
      </c>
      <c r="AM2676">
        <f t="shared" si="164"/>
        <v>0</v>
      </c>
      <c r="AN2676">
        <f t="shared" si="165"/>
        <v>3012.9286388888891</v>
      </c>
      <c r="AO2676">
        <f t="shared" si="166"/>
        <v>1908.5328888888889</v>
      </c>
      <c r="AP2676">
        <f t="shared" si="167"/>
        <v>1104.3957500000001</v>
      </c>
    </row>
    <row r="2677" spans="1:42" x14ac:dyDescent="0.25">
      <c r="A2677">
        <v>3824</v>
      </c>
      <c r="B2677">
        <v>54</v>
      </c>
      <c r="C2677" t="s">
        <v>53</v>
      </c>
      <c r="D2677" t="s">
        <v>65</v>
      </c>
      <c r="E2677">
        <v>1</v>
      </c>
      <c r="F2677">
        <v>3</v>
      </c>
      <c r="G2677">
        <v>3</v>
      </c>
      <c r="H2677">
        <v>5</v>
      </c>
      <c r="I2677" t="s">
        <v>39</v>
      </c>
      <c r="J2677" t="s">
        <v>55</v>
      </c>
      <c r="K2677">
        <v>568.94174999999996</v>
      </c>
      <c r="L2677">
        <v>700.25622222222228</v>
      </c>
      <c r="M2677" t="s">
        <v>40</v>
      </c>
      <c r="N2677" t="s">
        <v>50</v>
      </c>
      <c r="O2677">
        <v>0</v>
      </c>
      <c r="P2677">
        <v>0</v>
      </c>
      <c r="Q2677">
        <v>165.90644444444439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223.28498420473289</v>
      </c>
      <c r="AA2677">
        <v>36</v>
      </c>
      <c r="AB2677">
        <v>8.0722870662004489</v>
      </c>
      <c r="AC2677" t="s">
        <v>42</v>
      </c>
      <c r="AD2677" t="s">
        <v>43</v>
      </c>
      <c r="AE2677" t="s">
        <v>44</v>
      </c>
      <c r="AF2677" t="s">
        <v>45</v>
      </c>
      <c r="AG2677">
        <v>1</v>
      </c>
      <c r="AH2677">
        <v>0.14523819088935849</v>
      </c>
      <c r="AI2677">
        <v>545.7821044921875</v>
      </c>
      <c r="AJ2677">
        <v>0.34186580777168268</v>
      </c>
      <c r="AK2677">
        <v>-131.31447222222229</v>
      </c>
      <c r="AL2677" t="s">
        <v>52</v>
      </c>
      <c r="AM2677">
        <f t="shared" si="164"/>
        <v>0</v>
      </c>
      <c r="AN2677">
        <f t="shared" si="165"/>
        <v>734.84819444444429</v>
      </c>
      <c r="AO2677">
        <f t="shared" si="166"/>
        <v>700.25622222222228</v>
      </c>
      <c r="AP2677">
        <f t="shared" si="167"/>
        <v>34.591972222222012</v>
      </c>
    </row>
    <row r="2678" spans="1:42" x14ac:dyDescent="0.25">
      <c r="A2678">
        <v>3826</v>
      </c>
      <c r="B2678">
        <v>46</v>
      </c>
      <c r="C2678" t="s">
        <v>36</v>
      </c>
      <c r="D2678" t="s">
        <v>37</v>
      </c>
      <c r="E2678">
        <v>1</v>
      </c>
      <c r="F2678">
        <v>1</v>
      </c>
      <c r="G2678">
        <v>1</v>
      </c>
      <c r="H2678">
        <v>6</v>
      </c>
      <c r="I2678" t="s">
        <v>54</v>
      </c>
      <c r="J2678" t="s">
        <v>55</v>
      </c>
      <c r="K2678">
        <v>1506.26775</v>
      </c>
      <c r="L2678">
        <v>1736.287777777778</v>
      </c>
      <c r="M2678" t="s">
        <v>40</v>
      </c>
      <c r="N2678" t="s">
        <v>50</v>
      </c>
      <c r="O2678">
        <v>1249.372157159617</v>
      </c>
      <c r="P2678">
        <v>666.66666666666663</v>
      </c>
      <c r="Q2678">
        <v>134.26288888888891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19.333333333333329</v>
      </c>
      <c r="X2678">
        <v>0</v>
      </c>
      <c r="Y2678">
        <v>0</v>
      </c>
      <c r="Z2678">
        <v>612.52164562572534</v>
      </c>
      <c r="AA2678">
        <v>48</v>
      </c>
      <c r="AB2678">
        <v>17.99282310024655</v>
      </c>
      <c r="AC2678" t="s">
        <v>42</v>
      </c>
      <c r="AD2678" t="s">
        <v>68</v>
      </c>
      <c r="AE2678" t="s">
        <v>51</v>
      </c>
      <c r="AF2678" t="s">
        <v>45</v>
      </c>
      <c r="AG2678">
        <v>1</v>
      </c>
      <c r="AH2678">
        <v>2.8681829571723941E-2</v>
      </c>
      <c r="AI2678">
        <v>726.4942626953125</v>
      </c>
      <c r="AJ2678">
        <v>6.856267899274826E-2</v>
      </c>
      <c r="AK2678">
        <v>-230.02002777777781</v>
      </c>
      <c r="AL2678" t="s">
        <v>70</v>
      </c>
      <c r="AM2678">
        <f t="shared" si="164"/>
        <v>0.53317459353948404</v>
      </c>
      <c r="AN2678">
        <f t="shared" si="165"/>
        <v>1640.5306388888889</v>
      </c>
      <c r="AO2678">
        <f t="shared" si="166"/>
        <v>1755.6211111111113</v>
      </c>
      <c r="AP2678">
        <f t="shared" si="167"/>
        <v>-115.09047222222239</v>
      </c>
    </row>
    <row r="2679" spans="1:42" x14ac:dyDescent="0.25">
      <c r="A2679">
        <v>3827</v>
      </c>
      <c r="B2679">
        <v>52</v>
      </c>
      <c r="C2679" t="s">
        <v>53</v>
      </c>
      <c r="D2679" t="s">
        <v>37</v>
      </c>
      <c r="E2679">
        <v>0</v>
      </c>
      <c r="F2679">
        <v>4</v>
      </c>
      <c r="G2679">
        <v>4</v>
      </c>
      <c r="H2679">
        <v>3</v>
      </c>
      <c r="I2679" t="s">
        <v>72</v>
      </c>
      <c r="J2679" t="s">
        <v>55</v>
      </c>
      <c r="K2679">
        <v>1302.1955</v>
      </c>
      <c r="L2679">
        <v>1589.137555555556</v>
      </c>
      <c r="M2679" t="s">
        <v>40</v>
      </c>
      <c r="N2679" t="s">
        <v>58</v>
      </c>
      <c r="O2679">
        <v>0</v>
      </c>
      <c r="P2679">
        <v>800</v>
      </c>
      <c r="Q2679">
        <v>648.36733333333336</v>
      </c>
      <c r="R2679">
        <v>233.33333333333329</v>
      </c>
      <c r="S2679">
        <v>0</v>
      </c>
      <c r="T2679">
        <v>0</v>
      </c>
      <c r="U2679">
        <v>0</v>
      </c>
      <c r="V2679">
        <v>0</v>
      </c>
      <c r="W2679">
        <v>32</v>
      </c>
      <c r="X2679">
        <v>0</v>
      </c>
      <c r="Y2679">
        <v>0</v>
      </c>
      <c r="Z2679">
        <v>646.40210053248461</v>
      </c>
      <c r="AA2679">
        <v>36</v>
      </c>
      <c r="AB2679">
        <v>23.36898441369787</v>
      </c>
      <c r="AC2679" t="s">
        <v>42</v>
      </c>
      <c r="AD2679" t="s">
        <v>68</v>
      </c>
      <c r="AE2679" t="s">
        <v>84</v>
      </c>
      <c r="AF2679" t="s">
        <v>45</v>
      </c>
      <c r="AG2679">
        <v>1</v>
      </c>
      <c r="AH2679">
        <v>4.8258546739816673E-2</v>
      </c>
      <c r="AI2679">
        <v>600.75897216796875</v>
      </c>
      <c r="AJ2679">
        <v>7.8509464859962463E-2</v>
      </c>
      <c r="AK2679">
        <v>-286.9420555555555</v>
      </c>
      <c r="AL2679" t="s">
        <v>46</v>
      </c>
      <c r="AM2679">
        <f t="shared" si="164"/>
        <v>800</v>
      </c>
      <c r="AN2679">
        <f t="shared" si="165"/>
        <v>2183.8961666666669</v>
      </c>
      <c r="AO2679">
        <f t="shared" si="166"/>
        <v>1621.137555555556</v>
      </c>
      <c r="AP2679">
        <f t="shared" si="167"/>
        <v>562.75861111111089</v>
      </c>
    </row>
    <row r="2680" spans="1:42" x14ac:dyDescent="0.25">
      <c r="A2680">
        <v>3830</v>
      </c>
      <c r="B2680">
        <v>22</v>
      </c>
      <c r="C2680" t="s">
        <v>67</v>
      </c>
      <c r="D2680" t="s">
        <v>76</v>
      </c>
      <c r="E2680">
        <v>1</v>
      </c>
      <c r="F2680">
        <v>0</v>
      </c>
      <c r="G2680">
        <v>0</v>
      </c>
      <c r="H2680">
        <v>3</v>
      </c>
      <c r="I2680" t="s">
        <v>38</v>
      </c>
      <c r="J2680" t="s">
        <v>55</v>
      </c>
      <c r="K2680">
        <v>1454.3607500000001</v>
      </c>
      <c r="L2680">
        <v>1786.604</v>
      </c>
      <c r="M2680" t="s">
        <v>80</v>
      </c>
      <c r="N2680" t="s">
        <v>41</v>
      </c>
      <c r="O2680">
        <v>0</v>
      </c>
      <c r="P2680">
        <v>333.33333333333331</v>
      </c>
      <c r="Q2680">
        <v>350.47933333333327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32.888888888888893</v>
      </c>
      <c r="X2680">
        <v>0</v>
      </c>
      <c r="Y2680">
        <v>0</v>
      </c>
      <c r="Z2680">
        <v>682.65189530389478</v>
      </c>
      <c r="AA2680">
        <v>48</v>
      </c>
      <c r="AB2680">
        <v>20.052899157063099</v>
      </c>
      <c r="AC2680" t="s">
        <v>42</v>
      </c>
      <c r="AD2680" t="s">
        <v>43</v>
      </c>
      <c r="AE2680" t="s">
        <v>51</v>
      </c>
      <c r="AF2680" t="s">
        <v>45</v>
      </c>
      <c r="AG2680">
        <v>1</v>
      </c>
      <c r="AH2680">
        <v>3.8519877940416343E-2</v>
      </c>
      <c r="AI2680">
        <v>554.581787109375</v>
      </c>
      <c r="AJ2680">
        <v>5.1295418292284012E-2</v>
      </c>
      <c r="AK2680">
        <v>-332.24324999999999</v>
      </c>
      <c r="AL2680" t="s">
        <v>46</v>
      </c>
      <c r="AM2680">
        <f t="shared" si="164"/>
        <v>333.33333333333331</v>
      </c>
      <c r="AN2680">
        <f t="shared" si="165"/>
        <v>1804.8400833333333</v>
      </c>
      <c r="AO2680">
        <f t="shared" si="166"/>
        <v>1819.492888888889</v>
      </c>
      <c r="AP2680">
        <f t="shared" si="167"/>
        <v>-14.652805555555688</v>
      </c>
    </row>
    <row r="2681" spans="1:42" x14ac:dyDescent="0.25">
      <c r="A2681">
        <v>3831</v>
      </c>
      <c r="B2681">
        <v>62</v>
      </c>
      <c r="C2681" t="s">
        <v>53</v>
      </c>
      <c r="D2681" t="s">
        <v>47</v>
      </c>
      <c r="E2681">
        <v>3</v>
      </c>
      <c r="F2681">
        <v>1</v>
      </c>
      <c r="G2681">
        <v>1</v>
      </c>
      <c r="H2681">
        <v>3</v>
      </c>
      <c r="I2681" t="s">
        <v>72</v>
      </c>
      <c r="J2681" t="s">
        <v>55</v>
      </c>
      <c r="K2681">
        <v>863.89599999999996</v>
      </c>
      <c r="L2681">
        <v>704.47822222222226</v>
      </c>
      <c r="M2681" t="s">
        <v>49</v>
      </c>
      <c r="N2681" t="s">
        <v>50</v>
      </c>
      <c r="O2681">
        <v>0</v>
      </c>
      <c r="P2681">
        <v>0</v>
      </c>
      <c r="Q2681">
        <v>249.37777777777779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693.79452623797761</v>
      </c>
      <c r="AA2681">
        <v>24</v>
      </c>
      <c r="AB2681">
        <v>34.637068673791781</v>
      </c>
      <c r="AC2681" t="s">
        <v>42</v>
      </c>
      <c r="AD2681" t="s">
        <v>91</v>
      </c>
      <c r="AE2681" t="s">
        <v>44</v>
      </c>
      <c r="AF2681" t="s">
        <v>45</v>
      </c>
      <c r="AG2681">
        <v>0</v>
      </c>
      <c r="AH2681">
        <v>8.6111150681972504E-2</v>
      </c>
      <c r="AI2681">
        <v>541.92041015625</v>
      </c>
      <c r="AJ2681">
        <v>0.14961850643157959</v>
      </c>
      <c r="AK2681">
        <v>159.4177777777777</v>
      </c>
      <c r="AL2681" t="s">
        <v>57</v>
      </c>
      <c r="AM2681">
        <f t="shared" si="164"/>
        <v>0</v>
      </c>
      <c r="AN2681">
        <f t="shared" si="165"/>
        <v>1113.2737777777777</v>
      </c>
      <c r="AO2681">
        <f t="shared" si="166"/>
        <v>704.47822222222226</v>
      </c>
      <c r="AP2681">
        <f t="shared" si="167"/>
        <v>408.79555555555544</v>
      </c>
    </row>
    <row r="2682" spans="1:42" x14ac:dyDescent="0.25">
      <c r="A2682">
        <v>3832</v>
      </c>
      <c r="B2682">
        <v>31</v>
      </c>
      <c r="C2682" t="s">
        <v>67</v>
      </c>
      <c r="D2682" t="s">
        <v>65</v>
      </c>
      <c r="E2682">
        <v>0</v>
      </c>
      <c r="F2682">
        <v>0</v>
      </c>
      <c r="G2682">
        <v>0</v>
      </c>
      <c r="H2682">
        <v>2</v>
      </c>
      <c r="I2682" t="s">
        <v>38</v>
      </c>
      <c r="J2682" t="s">
        <v>55</v>
      </c>
      <c r="K2682">
        <v>790.84924999999998</v>
      </c>
      <c r="L2682">
        <v>657.15955555555558</v>
      </c>
      <c r="M2682" t="s">
        <v>49</v>
      </c>
      <c r="N2682" t="s">
        <v>41</v>
      </c>
      <c r="O2682">
        <v>0</v>
      </c>
      <c r="P2682">
        <v>0</v>
      </c>
      <c r="Q2682">
        <v>380.10666666666668</v>
      </c>
      <c r="R2682">
        <v>0</v>
      </c>
      <c r="S2682">
        <v>0</v>
      </c>
      <c r="T2682">
        <v>0</v>
      </c>
      <c r="U2682">
        <v>766.66666666666663</v>
      </c>
      <c r="V2682">
        <v>0</v>
      </c>
      <c r="W2682">
        <v>47.555555555555557</v>
      </c>
      <c r="X2682">
        <v>0</v>
      </c>
      <c r="Y2682">
        <v>0</v>
      </c>
      <c r="Z2682">
        <v>488.29650259634337</v>
      </c>
      <c r="AA2682">
        <v>36</v>
      </c>
      <c r="AB2682">
        <v>17.65308830066785</v>
      </c>
      <c r="AC2682" t="s">
        <v>62</v>
      </c>
      <c r="AD2682" t="s">
        <v>43</v>
      </c>
      <c r="AE2682" t="s">
        <v>44</v>
      </c>
      <c r="AF2682" t="s">
        <v>45</v>
      </c>
      <c r="AG2682">
        <v>1</v>
      </c>
      <c r="AH2682">
        <v>0.1218411549925804</v>
      </c>
      <c r="AI2682">
        <v>402.14141845703119</v>
      </c>
      <c r="AJ2682">
        <v>0.17271152138710019</v>
      </c>
      <c r="AK2682">
        <v>133.6896944444444</v>
      </c>
      <c r="AL2682" t="s">
        <v>57</v>
      </c>
      <c r="AM2682">
        <f t="shared" si="164"/>
        <v>0</v>
      </c>
      <c r="AN2682">
        <f t="shared" si="165"/>
        <v>1937.6225833333333</v>
      </c>
      <c r="AO2682">
        <f t="shared" si="166"/>
        <v>704.71511111111113</v>
      </c>
      <c r="AP2682">
        <f t="shared" si="167"/>
        <v>1232.9074722222222</v>
      </c>
    </row>
    <row r="2683" spans="1:42" x14ac:dyDescent="0.25">
      <c r="A2683">
        <v>3835</v>
      </c>
      <c r="B2683">
        <v>37</v>
      </c>
      <c r="C2683" t="s">
        <v>67</v>
      </c>
      <c r="D2683" t="s">
        <v>65</v>
      </c>
      <c r="E2683">
        <v>0</v>
      </c>
      <c r="F2683">
        <v>0</v>
      </c>
      <c r="G2683">
        <v>0</v>
      </c>
      <c r="H2683">
        <v>2</v>
      </c>
      <c r="I2683" t="s">
        <v>38</v>
      </c>
      <c r="J2683" t="s">
        <v>55</v>
      </c>
      <c r="K2683">
        <v>882.22125000000005</v>
      </c>
      <c r="L2683">
        <v>728.02422222222219</v>
      </c>
      <c r="M2683" t="s">
        <v>40</v>
      </c>
      <c r="N2683" t="s">
        <v>50</v>
      </c>
      <c r="O2683">
        <v>0</v>
      </c>
      <c r="P2683">
        <v>0</v>
      </c>
      <c r="Q2683">
        <v>5.7555555555555564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17.155555555555559</v>
      </c>
      <c r="X2683">
        <v>0</v>
      </c>
      <c r="Y2683">
        <v>0</v>
      </c>
      <c r="Z2683">
        <v>570.46122035013661</v>
      </c>
      <c r="AA2683">
        <v>48</v>
      </c>
      <c r="AB2683">
        <v>16.757298124257002</v>
      </c>
      <c r="AC2683" t="s">
        <v>42</v>
      </c>
      <c r="AD2683" t="s">
        <v>81</v>
      </c>
      <c r="AE2683" t="s">
        <v>44</v>
      </c>
      <c r="AF2683" t="s">
        <v>45</v>
      </c>
      <c r="AG2683">
        <v>1</v>
      </c>
      <c r="AH2683">
        <v>9.4497315585613251E-2</v>
      </c>
      <c r="AI2683">
        <v>473.00643920898438</v>
      </c>
      <c r="AJ2683">
        <v>0.14439582824707031</v>
      </c>
      <c r="AK2683">
        <v>154.19702777777789</v>
      </c>
      <c r="AL2683" t="s">
        <v>57</v>
      </c>
      <c r="AM2683">
        <f t="shared" si="164"/>
        <v>0</v>
      </c>
      <c r="AN2683">
        <f t="shared" si="165"/>
        <v>887.97680555555564</v>
      </c>
      <c r="AO2683">
        <f t="shared" si="166"/>
        <v>745.17977777777776</v>
      </c>
      <c r="AP2683">
        <f t="shared" si="167"/>
        <v>142.79702777777788</v>
      </c>
    </row>
    <row r="2684" spans="1:42" x14ac:dyDescent="0.25">
      <c r="A2684">
        <v>3836</v>
      </c>
      <c r="B2684">
        <v>63</v>
      </c>
      <c r="C2684" t="s">
        <v>53</v>
      </c>
      <c r="D2684" t="s">
        <v>65</v>
      </c>
      <c r="E2684">
        <v>1</v>
      </c>
      <c r="F2684">
        <v>0</v>
      </c>
      <c r="G2684">
        <v>0</v>
      </c>
      <c r="H2684">
        <v>2</v>
      </c>
      <c r="I2684" t="s">
        <v>48</v>
      </c>
      <c r="J2684" t="s">
        <v>74</v>
      </c>
      <c r="K2684">
        <v>900.53824999999995</v>
      </c>
      <c r="L2684">
        <v>1050.734666666667</v>
      </c>
      <c r="M2684" t="s">
        <v>40</v>
      </c>
      <c r="N2684" t="s">
        <v>58</v>
      </c>
      <c r="O2684">
        <v>0</v>
      </c>
      <c r="P2684">
        <v>777.77777777777783</v>
      </c>
      <c r="Q2684">
        <v>401.37466666666671</v>
      </c>
      <c r="R2684">
        <v>33.333333333333343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311.64589715100692</v>
      </c>
      <c r="AA2684">
        <v>24</v>
      </c>
      <c r="AB2684">
        <v>15.5586415477459</v>
      </c>
      <c r="AC2684" t="s">
        <v>62</v>
      </c>
      <c r="AD2684" t="s">
        <v>68</v>
      </c>
      <c r="AE2684" t="s">
        <v>51</v>
      </c>
      <c r="AF2684" t="s">
        <v>45</v>
      </c>
      <c r="AG2684">
        <v>1</v>
      </c>
      <c r="AH2684">
        <v>0.1034765914082527</v>
      </c>
      <c r="AI2684">
        <v>460.759765625</v>
      </c>
      <c r="AJ2684">
        <v>0.16652241349220279</v>
      </c>
      <c r="AK2684">
        <v>-150.19641666666681</v>
      </c>
      <c r="AL2684" t="s">
        <v>57</v>
      </c>
      <c r="AM2684">
        <f t="shared" si="164"/>
        <v>777.77777777777783</v>
      </c>
      <c r="AN2684">
        <f t="shared" si="165"/>
        <v>1335.2462499999999</v>
      </c>
      <c r="AO2684">
        <f t="shared" si="166"/>
        <v>1050.734666666667</v>
      </c>
      <c r="AP2684">
        <f t="shared" si="167"/>
        <v>284.51158333333296</v>
      </c>
    </row>
    <row r="2685" spans="1:42" x14ac:dyDescent="0.25">
      <c r="A2685">
        <v>3837</v>
      </c>
      <c r="B2685">
        <v>24</v>
      </c>
      <c r="C2685" t="s">
        <v>36</v>
      </c>
      <c r="D2685" t="s">
        <v>65</v>
      </c>
      <c r="E2685">
        <v>1</v>
      </c>
      <c r="F2685">
        <v>1</v>
      </c>
      <c r="G2685">
        <v>1</v>
      </c>
      <c r="H2685">
        <v>3</v>
      </c>
      <c r="I2685" t="s">
        <v>72</v>
      </c>
      <c r="J2685" t="s">
        <v>61</v>
      </c>
      <c r="K2685">
        <v>734.62599999999998</v>
      </c>
      <c r="L2685">
        <v>402.33977777777778</v>
      </c>
      <c r="M2685" t="s">
        <v>49</v>
      </c>
      <c r="N2685" t="s">
        <v>41</v>
      </c>
      <c r="O2685">
        <v>0</v>
      </c>
      <c r="P2685">
        <v>805.12911111111111</v>
      </c>
      <c r="Q2685">
        <v>354.42466666666672</v>
      </c>
      <c r="R2685">
        <v>0</v>
      </c>
      <c r="S2685">
        <v>0</v>
      </c>
      <c r="T2685">
        <v>0</v>
      </c>
      <c r="U2685">
        <v>26.666666666666671</v>
      </c>
      <c r="V2685">
        <v>0</v>
      </c>
      <c r="W2685">
        <v>276</v>
      </c>
      <c r="X2685">
        <v>0</v>
      </c>
      <c r="Y2685">
        <v>0</v>
      </c>
      <c r="Z2685">
        <v>692.79673378965992</v>
      </c>
      <c r="AA2685">
        <v>48</v>
      </c>
      <c r="AB2685">
        <v>20.350903783607311</v>
      </c>
      <c r="AC2685" t="s">
        <v>42</v>
      </c>
      <c r="AD2685" t="s">
        <v>43</v>
      </c>
      <c r="AE2685" t="s">
        <v>51</v>
      </c>
      <c r="AF2685" t="s">
        <v>45</v>
      </c>
      <c r="AG2685">
        <v>1</v>
      </c>
      <c r="AH2685">
        <v>0.1130652725696564</v>
      </c>
      <c r="AI2685">
        <v>475.682861328125</v>
      </c>
      <c r="AJ2685">
        <v>0.18247294425964361</v>
      </c>
      <c r="AK2685">
        <v>332.28622222222219</v>
      </c>
      <c r="AL2685" t="s">
        <v>57</v>
      </c>
      <c r="AM2685">
        <f t="shared" si="164"/>
        <v>805.12911111111111</v>
      </c>
      <c r="AN2685">
        <f t="shared" si="165"/>
        <v>1115.7173333333335</v>
      </c>
      <c r="AO2685">
        <f t="shared" si="166"/>
        <v>678.33977777777773</v>
      </c>
      <c r="AP2685">
        <f t="shared" si="167"/>
        <v>437.37755555555577</v>
      </c>
    </row>
    <row r="2686" spans="1:42" x14ac:dyDescent="0.25">
      <c r="A2686">
        <v>3841</v>
      </c>
      <c r="B2686">
        <v>51</v>
      </c>
      <c r="C2686" t="s">
        <v>53</v>
      </c>
      <c r="D2686" t="s">
        <v>65</v>
      </c>
      <c r="E2686">
        <v>1</v>
      </c>
      <c r="F2686">
        <v>1</v>
      </c>
      <c r="G2686">
        <v>1</v>
      </c>
      <c r="H2686">
        <v>2</v>
      </c>
      <c r="I2686" t="s">
        <v>38</v>
      </c>
      <c r="J2686" t="s">
        <v>55</v>
      </c>
      <c r="K2686">
        <v>181.25149999999999</v>
      </c>
      <c r="L2686">
        <v>120.1355555555556</v>
      </c>
      <c r="M2686" t="s">
        <v>49</v>
      </c>
      <c r="N2686" t="s">
        <v>41</v>
      </c>
      <c r="O2686">
        <v>0</v>
      </c>
      <c r="P2686">
        <v>113.3333333333333</v>
      </c>
      <c r="Q2686">
        <v>36.735555555555557</v>
      </c>
      <c r="R2686">
        <v>555.55555555555554</v>
      </c>
      <c r="S2686">
        <v>0</v>
      </c>
      <c r="T2686">
        <v>555.55555555555554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207.32005176448291</v>
      </c>
      <c r="AA2686">
        <v>3</v>
      </c>
      <c r="AB2686">
        <v>71.190173085404339</v>
      </c>
      <c r="AC2686" t="s">
        <v>62</v>
      </c>
      <c r="AD2686" t="s">
        <v>56</v>
      </c>
      <c r="AE2686" t="s">
        <v>44</v>
      </c>
      <c r="AF2686" t="s">
        <v>45</v>
      </c>
      <c r="AG2686">
        <v>0</v>
      </c>
      <c r="AH2686">
        <v>0.27055421471595759</v>
      </c>
      <c r="AI2686">
        <v>296.23291015625</v>
      </c>
      <c r="AJ2686">
        <v>0.40429091453552252</v>
      </c>
      <c r="AK2686">
        <v>61.115944444444438</v>
      </c>
      <c r="AL2686" t="s">
        <v>64</v>
      </c>
      <c r="AM2686">
        <f t="shared" si="164"/>
        <v>113.3333333333333</v>
      </c>
      <c r="AN2686">
        <f t="shared" si="165"/>
        <v>1329.0981666666667</v>
      </c>
      <c r="AO2686">
        <f t="shared" si="166"/>
        <v>120.1355555555556</v>
      </c>
      <c r="AP2686">
        <f t="shared" si="167"/>
        <v>1208.9626111111111</v>
      </c>
    </row>
    <row r="2687" spans="1:42" x14ac:dyDescent="0.25">
      <c r="A2687">
        <v>3842</v>
      </c>
      <c r="B2687">
        <v>43</v>
      </c>
      <c r="C2687" t="s">
        <v>67</v>
      </c>
      <c r="D2687" t="s">
        <v>37</v>
      </c>
      <c r="E2687">
        <v>0</v>
      </c>
      <c r="F2687">
        <v>1</v>
      </c>
      <c r="G2687">
        <v>1</v>
      </c>
      <c r="H2687">
        <v>2</v>
      </c>
      <c r="I2687" t="s">
        <v>38</v>
      </c>
      <c r="J2687" t="s">
        <v>55</v>
      </c>
      <c r="K2687">
        <v>214.76499999999999</v>
      </c>
      <c r="L2687">
        <v>241.50288888888889</v>
      </c>
      <c r="M2687" t="s">
        <v>49</v>
      </c>
      <c r="N2687" t="s">
        <v>41</v>
      </c>
      <c r="O2687">
        <v>0</v>
      </c>
      <c r="P2687">
        <v>0</v>
      </c>
      <c r="Q2687">
        <v>97.801333333333332</v>
      </c>
      <c r="R2687">
        <v>0</v>
      </c>
      <c r="S2687">
        <v>0</v>
      </c>
      <c r="T2687">
        <v>0</v>
      </c>
      <c r="U2687">
        <v>111.1111111111111</v>
      </c>
      <c r="V2687">
        <v>0</v>
      </c>
      <c r="W2687">
        <v>192.44444444444451</v>
      </c>
      <c r="X2687">
        <v>0</v>
      </c>
      <c r="Y2687">
        <v>0</v>
      </c>
      <c r="Z2687">
        <v>94.719252182077994</v>
      </c>
      <c r="AA2687">
        <v>36</v>
      </c>
      <c r="AB2687">
        <v>3.4243278697527368</v>
      </c>
      <c r="AC2687" t="s">
        <v>71</v>
      </c>
      <c r="AD2687" t="s">
        <v>43</v>
      </c>
      <c r="AE2687" t="s">
        <v>51</v>
      </c>
      <c r="AF2687" t="s">
        <v>45</v>
      </c>
      <c r="AG2687">
        <v>0</v>
      </c>
      <c r="AH2687">
        <v>0.27579450607299799</v>
      </c>
      <c r="AI2687">
        <v>340.18801879882813</v>
      </c>
      <c r="AJ2687">
        <v>0.4422602653503418</v>
      </c>
      <c r="AK2687">
        <v>-26.7378888888889</v>
      </c>
      <c r="AL2687" t="s">
        <v>64</v>
      </c>
      <c r="AM2687">
        <f t="shared" si="164"/>
        <v>0</v>
      </c>
      <c r="AN2687">
        <f t="shared" si="165"/>
        <v>423.6774444444444</v>
      </c>
      <c r="AO2687">
        <f t="shared" si="166"/>
        <v>433.9473333333334</v>
      </c>
      <c r="AP2687">
        <f t="shared" si="167"/>
        <v>-10.269888888889</v>
      </c>
    </row>
    <row r="2688" spans="1:42" x14ac:dyDescent="0.25">
      <c r="A2688">
        <v>3843</v>
      </c>
      <c r="B2688">
        <v>29</v>
      </c>
      <c r="C2688" t="s">
        <v>36</v>
      </c>
      <c r="D2688" t="s">
        <v>37</v>
      </c>
      <c r="E2688">
        <v>3</v>
      </c>
      <c r="F2688">
        <v>0</v>
      </c>
      <c r="G2688">
        <v>0</v>
      </c>
      <c r="H2688">
        <v>5</v>
      </c>
      <c r="I2688" t="s">
        <v>54</v>
      </c>
      <c r="J2688" t="s">
        <v>39</v>
      </c>
      <c r="K2688">
        <v>1652.0732499999999</v>
      </c>
      <c r="L2688">
        <v>1221.062444444445</v>
      </c>
      <c r="M2688" t="s">
        <v>49</v>
      </c>
      <c r="N2688" t="s">
        <v>58</v>
      </c>
      <c r="O2688">
        <v>0</v>
      </c>
      <c r="P2688">
        <v>0</v>
      </c>
      <c r="Q2688">
        <v>347.26288888888888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74.888888888888886</v>
      </c>
      <c r="X2688">
        <v>0</v>
      </c>
      <c r="Y2688">
        <v>0</v>
      </c>
      <c r="Z2688">
        <v>1064.9447351139211</v>
      </c>
      <c r="AA2688">
        <v>48</v>
      </c>
      <c r="AB2688">
        <v>31.282751176685831</v>
      </c>
      <c r="AC2688" t="s">
        <v>42</v>
      </c>
      <c r="AD2688" t="s">
        <v>68</v>
      </c>
      <c r="AE2688" t="s">
        <v>51</v>
      </c>
      <c r="AF2688" t="s">
        <v>45</v>
      </c>
      <c r="AG2688">
        <v>1</v>
      </c>
      <c r="AH2688">
        <v>2.3856522515416149E-2</v>
      </c>
      <c r="AI2688">
        <v>700.83221435546875</v>
      </c>
      <c r="AJ2688">
        <v>4.0822267532348633E-2</v>
      </c>
      <c r="AK2688">
        <v>431.01080555555541</v>
      </c>
      <c r="AL2688" t="s">
        <v>70</v>
      </c>
      <c r="AM2688">
        <f t="shared" si="164"/>
        <v>0</v>
      </c>
      <c r="AN2688">
        <f t="shared" si="165"/>
        <v>1999.3361388888889</v>
      </c>
      <c r="AO2688">
        <f t="shared" si="166"/>
        <v>1295.9513333333339</v>
      </c>
      <c r="AP2688">
        <f t="shared" si="167"/>
        <v>703.38480555555498</v>
      </c>
    </row>
    <row r="2689" spans="1:42" x14ac:dyDescent="0.25">
      <c r="A2689">
        <v>3844</v>
      </c>
      <c r="B2689">
        <v>24</v>
      </c>
      <c r="C2689" t="s">
        <v>36</v>
      </c>
      <c r="D2689" t="s">
        <v>37</v>
      </c>
      <c r="E2689">
        <v>2</v>
      </c>
      <c r="F2689">
        <v>1</v>
      </c>
      <c r="G2689">
        <v>1</v>
      </c>
      <c r="H2689">
        <v>3</v>
      </c>
      <c r="I2689" t="s">
        <v>60</v>
      </c>
      <c r="J2689" t="s">
        <v>55</v>
      </c>
      <c r="K2689">
        <v>607.20325000000003</v>
      </c>
      <c r="L2689">
        <v>519.46844444444446</v>
      </c>
      <c r="M2689" t="s">
        <v>49</v>
      </c>
      <c r="N2689" t="s">
        <v>41</v>
      </c>
      <c r="O2689">
        <v>0</v>
      </c>
      <c r="P2689">
        <v>3777.7777777777778</v>
      </c>
      <c r="Q2689">
        <v>46.617333333333328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18.444444444444439</v>
      </c>
      <c r="X2689">
        <v>0</v>
      </c>
      <c r="Y2689">
        <v>0</v>
      </c>
      <c r="Z2689">
        <v>292.02949519604613</v>
      </c>
      <c r="AA2689">
        <v>24</v>
      </c>
      <c r="AB2689">
        <v>14.57931029627157</v>
      </c>
      <c r="AC2689" t="s">
        <v>62</v>
      </c>
      <c r="AD2689" t="s">
        <v>43</v>
      </c>
      <c r="AE2689" t="s">
        <v>44</v>
      </c>
      <c r="AF2689" t="s">
        <v>45</v>
      </c>
      <c r="AG2689">
        <v>0</v>
      </c>
      <c r="AH2689">
        <v>0.18737275898456571</v>
      </c>
      <c r="AI2689">
        <v>359.32577514648438</v>
      </c>
      <c r="AJ2689">
        <v>0.28313922882080078</v>
      </c>
      <c r="AK2689">
        <v>87.734805555555567</v>
      </c>
      <c r="AL2689" t="s">
        <v>57</v>
      </c>
      <c r="AM2689">
        <f t="shared" si="164"/>
        <v>3777.7777777777778</v>
      </c>
      <c r="AN2689">
        <f t="shared" si="165"/>
        <v>653.82058333333339</v>
      </c>
      <c r="AO2689">
        <f t="shared" si="166"/>
        <v>537.91288888888892</v>
      </c>
      <c r="AP2689">
        <f t="shared" si="167"/>
        <v>115.90769444444447</v>
      </c>
    </row>
    <row r="2690" spans="1:42" x14ac:dyDescent="0.25">
      <c r="A2690">
        <v>3846</v>
      </c>
      <c r="B2690">
        <v>51</v>
      </c>
      <c r="C2690" t="s">
        <v>36</v>
      </c>
      <c r="D2690" t="s">
        <v>65</v>
      </c>
      <c r="E2690">
        <v>0</v>
      </c>
      <c r="F2690">
        <v>3</v>
      </c>
      <c r="G2690">
        <v>3</v>
      </c>
      <c r="H2690">
        <v>2</v>
      </c>
      <c r="I2690" t="s">
        <v>54</v>
      </c>
      <c r="J2690" t="s">
        <v>74</v>
      </c>
      <c r="K2690">
        <v>510.84875</v>
      </c>
      <c r="L2690">
        <v>656.21577777777782</v>
      </c>
      <c r="M2690" t="s">
        <v>49</v>
      </c>
      <c r="N2690" t="s">
        <v>58</v>
      </c>
      <c r="O2690">
        <v>0</v>
      </c>
      <c r="P2690">
        <v>0</v>
      </c>
      <c r="Q2690">
        <v>202.12533333333329</v>
      </c>
      <c r="R2690">
        <v>0</v>
      </c>
      <c r="S2690">
        <v>0</v>
      </c>
      <c r="T2690">
        <v>0</v>
      </c>
      <c r="U2690">
        <v>0</v>
      </c>
      <c r="V2690">
        <v>162.44444444444451</v>
      </c>
      <c r="W2690">
        <v>22.666666666666671</v>
      </c>
      <c r="X2690">
        <v>0</v>
      </c>
      <c r="Y2690">
        <v>0</v>
      </c>
      <c r="Z2690">
        <v>233.90896589040079</v>
      </c>
      <c r="AA2690">
        <v>36</v>
      </c>
      <c r="AB2690">
        <v>8.4563694542670493</v>
      </c>
      <c r="AC2690" t="s">
        <v>62</v>
      </c>
      <c r="AD2690" t="s">
        <v>56</v>
      </c>
      <c r="AE2690" t="s">
        <v>44</v>
      </c>
      <c r="AF2690" t="s">
        <v>78</v>
      </c>
      <c r="AG2690">
        <v>0</v>
      </c>
      <c r="AH2690">
        <v>0.18336646258831019</v>
      </c>
      <c r="AI2690">
        <v>424.67648315429688</v>
      </c>
      <c r="AJ2690">
        <v>0.30821138620376592</v>
      </c>
      <c r="AK2690">
        <v>-145.36702777777779</v>
      </c>
      <c r="AL2690" t="s">
        <v>57</v>
      </c>
      <c r="AM2690">
        <f t="shared" si="164"/>
        <v>0</v>
      </c>
      <c r="AN2690">
        <f t="shared" si="165"/>
        <v>712.97408333333328</v>
      </c>
      <c r="AO2690">
        <f t="shared" si="166"/>
        <v>841.3268888888889</v>
      </c>
      <c r="AP2690">
        <f t="shared" si="167"/>
        <v>-128.35280555555562</v>
      </c>
    </row>
    <row r="2691" spans="1:42" x14ac:dyDescent="0.25">
      <c r="A2691">
        <v>3848</v>
      </c>
      <c r="B2691">
        <v>31</v>
      </c>
      <c r="C2691" t="s">
        <v>36</v>
      </c>
      <c r="D2691" t="s">
        <v>76</v>
      </c>
      <c r="E2691">
        <v>2</v>
      </c>
      <c r="F2691">
        <v>3</v>
      </c>
      <c r="G2691">
        <v>3</v>
      </c>
      <c r="H2691">
        <v>5</v>
      </c>
      <c r="I2691" t="s">
        <v>48</v>
      </c>
      <c r="J2691" t="s">
        <v>55</v>
      </c>
      <c r="K2691">
        <v>408.50375000000003</v>
      </c>
      <c r="L2691">
        <v>358.19955555555549</v>
      </c>
      <c r="M2691" t="s">
        <v>49</v>
      </c>
      <c r="N2691" t="s">
        <v>41</v>
      </c>
      <c r="O2691">
        <v>0</v>
      </c>
      <c r="P2691">
        <v>0</v>
      </c>
      <c r="Q2691">
        <v>253.60488888888889</v>
      </c>
      <c r="R2691">
        <v>0</v>
      </c>
      <c r="S2691">
        <v>0</v>
      </c>
      <c r="T2691">
        <v>0</v>
      </c>
      <c r="U2691">
        <v>195.55555555555549</v>
      </c>
      <c r="V2691">
        <v>0</v>
      </c>
      <c r="W2691">
        <v>10.888888888888889</v>
      </c>
      <c r="X2691">
        <v>0</v>
      </c>
      <c r="Y2691">
        <v>0</v>
      </c>
      <c r="Z2691">
        <v>271.74422448541827</v>
      </c>
      <c r="AA2691">
        <v>24</v>
      </c>
      <c r="AB2691">
        <v>13.56658637283509</v>
      </c>
      <c r="AC2691" t="s">
        <v>42</v>
      </c>
      <c r="AD2691" t="s">
        <v>43</v>
      </c>
      <c r="AE2691" t="s">
        <v>51</v>
      </c>
      <c r="AF2691" t="s">
        <v>45</v>
      </c>
      <c r="AG2691">
        <v>0</v>
      </c>
      <c r="AH2691">
        <v>0.2097899317741394</v>
      </c>
      <c r="AI2691">
        <v>435.64663696289063</v>
      </c>
      <c r="AJ2691">
        <v>0.4025208055973053</v>
      </c>
      <c r="AK2691">
        <v>50.304194444444477</v>
      </c>
      <c r="AL2691" t="s">
        <v>52</v>
      </c>
      <c r="AM2691">
        <f t="shared" ref="AM2691:AM2754" si="168">P2691/(1+O2691)</f>
        <v>0</v>
      </c>
      <c r="AN2691">
        <f t="shared" ref="AN2691:AN2754" si="169">K2691+Q2691+R2691+S2691+T2691+U2691</f>
        <v>857.66419444444432</v>
      </c>
      <c r="AO2691">
        <f t="shared" ref="AO2691:AO2754" si="170">L2691+V2691+W2691+X2691+Y2691</f>
        <v>369.08844444444441</v>
      </c>
      <c r="AP2691">
        <f t="shared" ref="AP2691:AP2754" si="171">AN2691-AO2691</f>
        <v>488.57574999999991</v>
      </c>
    </row>
    <row r="2692" spans="1:42" x14ac:dyDescent="0.25">
      <c r="A2692">
        <v>3849</v>
      </c>
      <c r="B2692">
        <v>38</v>
      </c>
      <c r="C2692" t="s">
        <v>53</v>
      </c>
      <c r="D2692" t="s">
        <v>65</v>
      </c>
      <c r="E2692">
        <v>1</v>
      </c>
      <c r="F2692">
        <v>1</v>
      </c>
      <c r="G2692">
        <v>1</v>
      </c>
      <c r="H2692">
        <v>3</v>
      </c>
      <c r="I2692" t="s">
        <v>38</v>
      </c>
      <c r="J2692" t="s">
        <v>55</v>
      </c>
      <c r="K2692">
        <v>181.99475000000001</v>
      </c>
      <c r="L2692">
        <v>164.25800000000001</v>
      </c>
      <c r="M2692" t="s">
        <v>49</v>
      </c>
      <c r="N2692" t="s">
        <v>50</v>
      </c>
      <c r="O2692">
        <v>0</v>
      </c>
      <c r="P2692">
        <v>222.2222222222222</v>
      </c>
      <c r="Q2692">
        <v>23.646444444444441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7.333333333333333</v>
      </c>
      <c r="X2692">
        <v>0</v>
      </c>
      <c r="Y2692">
        <v>0</v>
      </c>
      <c r="Z2692">
        <v>158.79797594476909</v>
      </c>
      <c r="AA2692">
        <v>36</v>
      </c>
      <c r="AB2692">
        <v>5.7409272366582984</v>
      </c>
      <c r="AC2692" t="s">
        <v>42</v>
      </c>
      <c r="AD2692" t="s">
        <v>66</v>
      </c>
      <c r="AE2692" t="s">
        <v>51</v>
      </c>
      <c r="AF2692" t="s">
        <v>45</v>
      </c>
      <c r="AG2692">
        <v>0</v>
      </c>
      <c r="AH2692">
        <v>0.27123075723648071</v>
      </c>
      <c r="AI2692">
        <v>368.25128173828119</v>
      </c>
      <c r="AJ2692">
        <v>0.46133756637573242</v>
      </c>
      <c r="AK2692">
        <v>17.736750000000001</v>
      </c>
      <c r="AL2692" t="s">
        <v>64</v>
      </c>
      <c r="AM2692">
        <f t="shared" si="168"/>
        <v>222.2222222222222</v>
      </c>
      <c r="AN2692">
        <f t="shared" si="169"/>
        <v>205.64119444444447</v>
      </c>
      <c r="AO2692">
        <f t="shared" si="170"/>
        <v>171.59133333333335</v>
      </c>
      <c r="AP2692">
        <f t="shared" si="171"/>
        <v>34.049861111111113</v>
      </c>
    </row>
    <row r="2693" spans="1:42" x14ac:dyDescent="0.25">
      <c r="A2693">
        <v>3850</v>
      </c>
      <c r="B2693">
        <v>29</v>
      </c>
      <c r="C2693" t="s">
        <v>67</v>
      </c>
      <c r="D2693" t="s">
        <v>76</v>
      </c>
      <c r="E2693">
        <v>1</v>
      </c>
      <c r="F2693">
        <v>3</v>
      </c>
      <c r="G2693">
        <v>3</v>
      </c>
      <c r="H2693">
        <v>3</v>
      </c>
      <c r="I2693" t="s">
        <v>59</v>
      </c>
      <c r="J2693" t="s">
        <v>39</v>
      </c>
      <c r="K2693">
        <v>502.05450000000002</v>
      </c>
      <c r="L2693">
        <v>345.00888888888892</v>
      </c>
      <c r="M2693" t="s">
        <v>49</v>
      </c>
      <c r="N2693" t="s">
        <v>50</v>
      </c>
      <c r="O2693">
        <v>0</v>
      </c>
      <c r="P2693">
        <v>124.4444444444444</v>
      </c>
      <c r="Q2693">
        <v>16.20644444444444</v>
      </c>
      <c r="R2693">
        <v>0</v>
      </c>
      <c r="S2693">
        <v>0</v>
      </c>
      <c r="T2693">
        <v>0</v>
      </c>
      <c r="U2693">
        <v>0</v>
      </c>
      <c r="V2693">
        <v>214.44444444444451</v>
      </c>
      <c r="W2693">
        <v>0</v>
      </c>
      <c r="X2693">
        <v>261.77777777777783</v>
      </c>
      <c r="Y2693">
        <v>0</v>
      </c>
      <c r="Z2693">
        <v>450.65381154357692</v>
      </c>
      <c r="AA2693">
        <v>36</v>
      </c>
      <c r="AB2693">
        <v>16.292214844691919</v>
      </c>
      <c r="AC2693" t="s">
        <v>42</v>
      </c>
      <c r="AD2693" t="s">
        <v>43</v>
      </c>
      <c r="AE2693" t="s">
        <v>44</v>
      </c>
      <c r="AF2693" t="s">
        <v>45</v>
      </c>
      <c r="AG2693">
        <v>0</v>
      </c>
      <c r="AH2693">
        <v>0.18249589204788211</v>
      </c>
      <c r="AI2693">
        <v>419.16934204101563</v>
      </c>
      <c r="AJ2693">
        <v>0.29912695288658142</v>
      </c>
      <c r="AK2693">
        <v>157.04561111111121</v>
      </c>
      <c r="AL2693" t="s">
        <v>57</v>
      </c>
      <c r="AM2693">
        <f t="shared" si="168"/>
        <v>124.4444444444444</v>
      </c>
      <c r="AN2693">
        <f t="shared" si="169"/>
        <v>518.26094444444448</v>
      </c>
      <c r="AO2693">
        <f t="shared" si="170"/>
        <v>821.2311111111112</v>
      </c>
      <c r="AP2693">
        <f t="shared" si="171"/>
        <v>-302.97016666666673</v>
      </c>
    </row>
    <row r="2694" spans="1:42" x14ac:dyDescent="0.25">
      <c r="A2694">
        <v>3851</v>
      </c>
      <c r="B2694">
        <v>32</v>
      </c>
      <c r="C2694" t="s">
        <v>36</v>
      </c>
      <c r="D2694" t="s">
        <v>76</v>
      </c>
      <c r="E2694">
        <v>1</v>
      </c>
      <c r="F2694">
        <v>1</v>
      </c>
      <c r="G2694">
        <v>1</v>
      </c>
      <c r="H2694">
        <v>2</v>
      </c>
      <c r="I2694" t="s">
        <v>60</v>
      </c>
      <c r="J2694" t="s">
        <v>39</v>
      </c>
      <c r="K2694">
        <v>317.59825000000001</v>
      </c>
      <c r="L2694">
        <v>149.23777777777781</v>
      </c>
      <c r="M2694" t="s">
        <v>49</v>
      </c>
      <c r="N2694" t="s">
        <v>50</v>
      </c>
      <c r="O2694">
        <v>0</v>
      </c>
      <c r="P2694">
        <v>222.2222222222222</v>
      </c>
      <c r="Q2694">
        <v>70.486000000000004</v>
      </c>
      <c r="R2694">
        <v>0</v>
      </c>
      <c r="S2694">
        <v>0</v>
      </c>
      <c r="T2694">
        <v>0</v>
      </c>
      <c r="U2694">
        <v>201.8666666666667</v>
      </c>
      <c r="V2694">
        <v>0</v>
      </c>
      <c r="W2694">
        <v>19.333333333333329</v>
      </c>
      <c r="X2694">
        <v>0</v>
      </c>
      <c r="Y2694">
        <v>0</v>
      </c>
      <c r="Z2694">
        <v>317.79001249402461</v>
      </c>
      <c r="AA2694">
        <v>24</v>
      </c>
      <c r="AB2694">
        <v>15.86538098864313</v>
      </c>
      <c r="AC2694" t="s">
        <v>62</v>
      </c>
      <c r="AD2694" t="s">
        <v>43</v>
      </c>
      <c r="AE2694" t="s">
        <v>44</v>
      </c>
      <c r="AF2694" t="s">
        <v>45</v>
      </c>
      <c r="AG2694">
        <v>0</v>
      </c>
      <c r="AH2694">
        <v>0.25211933255195618</v>
      </c>
      <c r="AI2694">
        <v>310.78048706054688</v>
      </c>
      <c r="AJ2694">
        <v>0.36100408434867859</v>
      </c>
      <c r="AK2694">
        <v>168.3604722222222</v>
      </c>
      <c r="AL2694" t="s">
        <v>64</v>
      </c>
      <c r="AM2694">
        <f t="shared" si="168"/>
        <v>222.2222222222222</v>
      </c>
      <c r="AN2694">
        <f t="shared" si="169"/>
        <v>589.95091666666667</v>
      </c>
      <c r="AO2694">
        <f t="shared" si="170"/>
        <v>168.57111111111112</v>
      </c>
      <c r="AP2694">
        <f t="shared" si="171"/>
        <v>421.37980555555555</v>
      </c>
    </row>
    <row r="2695" spans="1:42" x14ac:dyDescent="0.25">
      <c r="A2695">
        <v>3852</v>
      </c>
      <c r="B2695">
        <v>42</v>
      </c>
      <c r="C2695" t="s">
        <v>53</v>
      </c>
      <c r="D2695" t="s">
        <v>65</v>
      </c>
      <c r="E2695">
        <v>6</v>
      </c>
      <c r="F2695">
        <v>1</v>
      </c>
      <c r="G2695">
        <v>1</v>
      </c>
      <c r="H2695">
        <v>3</v>
      </c>
      <c r="I2695" t="s">
        <v>72</v>
      </c>
      <c r="J2695" t="s">
        <v>55</v>
      </c>
      <c r="K2695">
        <v>98.311250000000001</v>
      </c>
      <c r="L2695">
        <v>103.31888888888891</v>
      </c>
      <c r="M2695" t="s">
        <v>49</v>
      </c>
      <c r="N2695" t="s">
        <v>50</v>
      </c>
      <c r="O2695">
        <v>0</v>
      </c>
      <c r="P2695">
        <v>0</v>
      </c>
      <c r="Q2695">
        <v>34.136444444444443</v>
      </c>
      <c r="R2695">
        <v>0</v>
      </c>
      <c r="S2695">
        <v>0</v>
      </c>
      <c r="T2695">
        <v>0</v>
      </c>
      <c r="U2695">
        <v>111.1111111111111</v>
      </c>
      <c r="V2695">
        <v>0</v>
      </c>
      <c r="W2695">
        <v>42.888888888888893</v>
      </c>
      <c r="X2695">
        <v>0</v>
      </c>
      <c r="Y2695">
        <v>0</v>
      </c>
      <c r="Z2695">
        <v>70.312041547614953</v>
      </c>
      <c r="AA2695">
        <v>36</v>
      </c>
      <c r="AB2695">
        <v>2.541948736967194</v>
      </c>
      <c r="AC2695" t="s">
        <v>42</v>
      </c>
      <c r="AD2695" t="s">
        <v>43</v>
      </c>
      <c r="AE2695" t="s">
        <v>51</v>
      </c>
      <c r="AF2695" t="s">
        <v>45</v>
      </c>
      <c r="AG2695">
        <v>0</v>
      </c>
      <c r="AH2695">
        <v>0.32675594091415411</v>
      </c>
      <c r="AI2695">
        <v>391.52700805664063</v>
      </c>
      <c r="AJ2695">
        <v>0.54804331064224243</v>
      </c>
      <c r="AK2695">
        <v>-5.0076388888888914</v>
      </c>
      <c r="AL2695" t="s">
        <v>64</v>
      </c>
      <c r="AM2695">
        <f t="shared" si="168"/>
        <v>0</v>
      </c>
      <c r="AN2695">
        <f t="shared" si="169"/>
        <v>243.55880555555552</v>
      </c>
      <c r="AO2695">
        <f t="shared" si="170"/>
        <v>146.20777777777781</v>
      </c>
      <c r="AP2695">
        <f t="shared" si="171"/>
        <v>97.351027777777716</v>
      </c>
    </row>
    <row r="2696" spans="1:42" x14ac:dyDescent="0.25">
      <c r="A2696">
        <v>3853</v>
      </c>
      <c r="B2696">
        <v>66</v>
      </c>
      <c r="C2696" t="s">
        <v>36</v>
      </c>
      <c r="D2696" t="s">
        <v>37</v>
      </c>
      <c r="E2696">
        <v>0</v>
      </c>
      <c r="F2696">
        <v>0</v>
      </c>
      <c r="G2696">
        <v>0</v>
      </c>
      <c r="H2696">
        <v>3</v>
      </c>
      <c r="I2696" t="s">
        <v>59</v>
      </c>
      <c r="J2696" t="s">
        <v>39</v>
      </c>
      <c r="K2696">
        <v>1391.3877500000001</v>
      </c>
      <c r="L2696">
        <v>1501.9842222222219</v>
      </c>
      <c r="M2696" t="s">
        <v>40</v>
      </c>
      <c r="N2696" t="s">
        <v>50</v>
      </c>
      <c r="O2696">
        <v>0</v>
      </c>
      <c r="P2696">
        <v>0</v>
      </c>
      <c r="Q2696">
        <v>830.86111111111109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57.777777777777779</v>
      </c>
      <c r="X2696">
        <v>0</v>
      </c>
      <c r="Y2696">
        <v>0</v>
      </c>
      <c r="Z2696">
        <v>940.20674460336716</v>
      </c>
      <c r="AA2696">
        <v>24</v>
      </c>
      <c r="AB2696">
        <v>46.938977389998342</v>
      </c>
      <c r="AC2696" t="s">
        <v>42</v>
      </c>
      <c r="AD2696" t="s">
        <v>66</v>
      </c>
      <c r="AE2696" t="s">
        <v>44</v>
      </c>
      <c r="AF2696" t="s">
        <v>45</v>
      </c>
      <c r="AG2696">
        <v>1</v>
      </c>
      <c r="AH2696">
        <v>2.9710410162806511E-2</v>
      </c>
      <c r="AI2696">
        <v>618.67095947265625</v>
      </c>
      <c r="AJ2696">
        <v>4.404507577419281E-2</v>
      </c>
      <c r="AK2696">
        <v>-110.596472222222</v>
      </c>
      <c r="AL2696" t="s">
        <v>46</v>
      </c>
      <c r="AM2696">
        <f t="shared" si="168"/>
        <v>0</v>
      </c>
      <c r="AN2696">
        <f t="shared" si="169"/>
        <v>2222.2488611111112</v>
      </c>
      <c r="AO2696">
        <f t="shared" si="170"/>
        <v>1559.7619999999997</v>
      </c>
      <c r="AP2696">
        <f t="shared" si="171"/>
        <v>662.48686111111147</v>
      </c>
    </row>
    <row r="2697" spans="1:42" x14ac:dyDescent="0.25">
      <c r="A2697">
        <v>3855</v>
      </c>
      <c r="B2697">
        <v>38</v>
      </c>
      <c r="C2697" t="s">
        <v>67</v>
      </c>
      <c r="D2697" t="s">
        <v>65</v>
      </c>
      <c r="E2697">
        <v>1</v>
      </c>
      <c r="F2697">
        <v>0</v>
      </c>
      <c r="G2697">
        <v>0</v>
      </c>
      <c r="H2697">
        <v>2</v>
      </c>
      <c r="I2697" t="s">
        <v>48</v>
      </c>
      <c r="J2697" t="s">
        <v>39</v>
      </c>
      <c r="K2697">
        <v>154.82675</v>
      </c>
      <c r="L2697">
        <v>157.1817777777778</v>
      </c>
      <c r="M2697" t="s">
        <v>49</v>
      </c>
      <c r="N2697" t="s">
        <v>41</v>
      </c>
      <c r="O2697">
        <v>661.78526295632469</v>
      </c>
      <c r="P2697">
        <v>444.44444444444451</v>
      </c>
      <c r="Q2697">
        <v>17.922222222222221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204.44444444444451</v>
      </c>
      <c r="X2697">
        <v>0</v>
      </c>
      <c r="Y2697">
        <v>0</v>
      </c>
      <c r="Z2697">
        <v>83.735285405784168</v>
      </c>
      <c r="AA2697">
        <v>36</v>
      </c>
      <c r="AB2697">
        <v>3.027231158302794</v>
      </c>
      <c r="AC2697" t="s">
        <v>42</v>
      </c>
      <c r="AD2697" t="s">
        <v>56</v>
      </c>
      <c r="AE2697" t="s">
        <v>44</v>
      </c>
      <c r="AF2697" t="s">
        <v>45</v>
      </c>
      <c r="AG2697">
        <v>0</v>
      </c>
      <c r="AH2697">
        <v>0.29909348487853998</v>
      </c>
      <c r="AI2697">
        <v>317.6221923828125</v>
      </c>
      <c r="AJ2697">
        <v>0.46484118700027471</v>
      </c>
      <c r="AK2697">
        <v>-2.3550277777777642</v>
      </c>
      <c r="AL2697" t="s">
        <v>64</v>
      </c>
      <c r="AM2697">
        <f t="shared" si="168"/>
        <v>0.67057080065724384</v>
      </c>
      <c r="AN2697">
        <f t="shared" si="169"/>
        <v>172.74897222222222</v>
      </c>
      <c r="AO2697">
        <f t="shared" si="170"/>
        <v>361.62622222222228</v>
      </c>
      <c r="AP2697">
        <f t="shared" si="171"/>
        <v>-188.87725000000006</v>
      </c>
    </row>
    <row r="2698" spans="1:42" x14ac:dyDescent="0.25">
      <c r="A2698">
        <v>3856</v>
      </c>
      <c r="B2698">
        <v>61</v>
      </c>
      <c r="C2698" t="s">
        <v>36</v>
      </c>
      <c r="D2698" t="s">
        <v>79</v>
      </c>
      <c r="E2698">
        <v>1</v>
      </c>
      <c r="F2698">
        <v>0</v>
      </c>
      <c r="G2698">
        <v>0</v>
      </c>
      <c r="H2698">
        <v>2</v>
      </c>
      <c r="I2698" t="s">
        <v>38</v>
      </c>
      <c r="J2698" t="s">
        <v>39</v>
      </c>
      <c r="K2698">
        <v>441.75900000000001</v>
      </c>
      <c r="L2698">
        <v>359.83933333333329</v>
      </c>
      <c r="M2698" t="s">
        <v>40</v>
      </c>
      <c r="N2698" t="s">
        <v>41</v>
      </c>
      <c r="O2698">
        <v>0</v>
      </c>
      <c r="P2698">
        <v>0</v>
      </c>
      <c r="Q2698">
        <v>40.168888888888887</v>
      </c>
      <c r="R2698">
        <v>0</v>
      </c>
      <c r="S2698">
        <v>0</v>
      </c>
      <c r="T2698">
        <v>0</v>
      </c>
      <c r="U2698">
        <v>600</v>
      </c>
      <c r="V2698">
        <v>0</v>
      </c>
      <c r="W2698">
        <v>46.444444444444443</v>
      </c>
      <c r="X2698">
        <v>0</v>
      </c>
      <c r="Y2698">
        <v>0</v>
      </c>
      <c r="Z2698">
        <v>267.87716478582479</v>
      </c>
      <c r="AA2698">
        <v>24</v>
      </c>
      <c r="AB2698">
        <v>13.37352689007041</v>
      </c>
      <c r="AC2698" t="s">
        <v>42</v>
      </c>
      <c r="AD2698" t="s">
        <v>43</v>
      </c>
      <c r="AE2698" t="s">
        <v>44</v>
      </c>
      <c r="AF2698" t="s">
        <v>75</v>
      </c>
      <c r="AG2698">
        <v>1</v>
      </c>
      <c r="AH2698">
        <v>0.19188348948955539</v>
      </c>
      <c r="AI2698">
        <v>395.21780395507813</v>
      </c>
      <c r="AJ2698">
        <v>0.31869232654571528</v>
      </c>
      <c r="AK2698">
        <v>81.919666666666672</v>
      </c>
      <c r="AL2698" t="s">
        <v>64</v>
      </c>
      <c r="AM2698">
        <f t="shared" si="168"/>
        <v>0</v>
      </c>
      <c r="AN2698">
        <f t="shared" si="169"/>
        <v>1081.9278888888889</v>
      </c>
      <c r="AO2698">
        <f t="shared" si="170"/>
        <v>406.28377777777774</v>
      </c>
      <c r="AP2698">
        <f t="shared" si="171"/>
        <v>675.64411111111121</v>
      </c>
    </row>
    <row r="2699" spans="1:42" x14ac:dyDescent="0.25">
      <c r="A2699">
        <v>3858</v>
      </c>
      <c r="B2699">
        <v>24</v>
      </c>
      <c r="C2699" t="s">
        <v>53</v>
      </c>
      <c r="D2699" t="s">
        <v>37</v>
      </c>
      <c r="E2699">
        <v>0</v>
      </c>
      <c r="F2699">
        <v>0</v>
      </c>
      <c r="G2699">
        <v>0</v>
      </c>
      <c r="H2699">
        <v>5</v>
      </c>
      <c r="I2699" t="s">
        <v>48</v>
      </c>
      <c r="J2699" t="s">
        <v>55</v>
      </c>
      <c r="K2699">
        <v>362.07299999999998</v>
      </c>
      <c r="L2699">
        <v>291.65111111111111</v>
      </c>
      <c r="M2699" t="s">
        <v>40</v>
      </c>
      <c r="N2699" t="s">
        <v>50</v>
      </c>
      <c r="O2699">
        <v>0</v>
      </c>
      <c r="P2699">
        <v>484.88888888888891</v>
      </c>
      <c r="Q2699">
        <v>182.47200000000001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99.333333333333329</v>
      </c>
      <c r="X2699">
        <v>0</v>
      </c>
      <c r="Y2699">
        <v>0</v>
      </c>
      <c r="Z2699">
        <v>319.97333339479621</v>
      </c>
      <c r="AA2699">
        <v>24</v>
      </c>
      <c r="AB2699">
        <v>15.97438132392541</v>
      </c>
      <c r="AC2699" t="s">
        <v>62</v>
      </c>
      <c r="AD2699" t="s">
        <v>43</v>
      </c>
      <c r="AE2699" t="s">
        <v>44</v>
      </c>
      <c r="AF2699" t="s">
        <v>45</v>
      </c>
      <c r="AG2699">
        <v>0</v>
      </c>
      <c r="AH2699">
        <v>0.19674044847488401</v>
      </c>
      <c r="AI2699">
        <v>384.49783325195313</v>
      </c>
      <c r="AJ2699">
        <v>0.36299824714660639</v>
      </c>
      <c r="AK2699">
        <v>70.421888888888873</v>
      </c>
      <c r="AL2699" t="s">
        <v>52</v>
      </c>
      <c r="AM2699">
        <f t="shared" si="168"/>
        <v>484.88888888888891</v>
      </c>
      <c r="AN2699">
        <f t="shared" si="169"/>
        <v>544.54499999999996</v>
      </c>
      <c r="AO2699">
        <f t="shared" si="170"/>
        <v>390.98444444444442</v>
      </c>
      <c r="AP2699">
        <f t="shared" si="171"/>
        <v>153.56055555555554</v>
      </c>
    </row>
    <row r="2700" spans="1:42" x14ac:dyDescent="0.25">
      <c r="A2700">
        <v>3860</v>
      </c>
      <c r="B2700">
        <v>45</v>
      </c>
      <c r="C2700" t="s">
        <v>36</v>
      </c>
      <c r="D2700" t="s">
        <v>65</v>
      </c>
      <c r="E2700">
        <v>1</v>
      </c>
      <c r="F2700">
        <v>1</v>
      </c>
      <c r="G2700">
        <v>1</v>
      </c>
      <c r="H2700">
        <v>2</v>
      </c>
      <c r="I2700" t="s">
        <v>72</v>
      </c>
      <c r="J2700" t="s">
        <v>39</v>
      </c>
      <c r="K2700">
        <v>733.03</v>
      </c>
      <c r="L2700">
        <v>599.96511111111113</v>
      </c>
      <c r="M2700" t="s">
        <v>49</v>
      </c>
      <c r="N2700" t="s">
        <v>41</v>
      </c>
      <c r="O2700">
        <v>0</v>
      </c>
      <c r="P2700">
        <v>3111.1111111111109</v>
      </c>
      <c r="Q2700">
        <v>409.98466666666673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594.14191974866424</v>
      </c>
      <c r="AA2700">
        <v>24</v>
      </c>
      <c r="AB2700">
        <v>29.662001785891981</v>
      </c>
      <c r="AC2700" t="s">
        <v>42</v>
      </c>
      <c r="AD2700" t="s">
        <v>66</v>
      </c>
      <c r="AE2700" t="s">
        <v>44</v>
      </c>
      <c r="AF2700" t="s">
        <v>45</v>
      </c>
      <c r="AG2700">
        <v>0</v>
      </c>
      <c r="AH2700">
        <v>0.1219059973955154</v>
      </c>
      <c r="AI2700">
        <v>423.74710083007813</v>
      </c>
      <c r="AJ2700">
        <v>0.17483058571815491</v>
      </c>
      <c r="AK2700">
        <v>133.06488888888879</v>
      </c>
      <c r="AL2700" t="s">
        <v>57</v>
      </c>
      <c r="AM2700">
        <f t="shared" si="168"/>
        <v>3111.1111111111109</v>
      </c>
      <c r="AN2700">
        <f t="shared" si="169"/>
        <v>1143.0146666666667</v>
      </c>
      <c r="AO2700">
        <f t="shared" si="170"/>
        <v>599.96511111111113</v>
      </c>
      <c r="AP2700">
        <f t="shared" si="171"/>
        <v>543.04955555555557</v>
      </c>
    </row>
    <row r="2701" spans="1:42" x14ac:dyDescent="0.25">
      <c r="A2701">
        <v>3861</v>
      </c>
      <c r="B2701">
        <v>60</v>
      </c>
      <c r="C2701" t="s">
        <v>36</v>
      </c>
      <c r="D2701" t="s">
        <v>65</v>
      </c>
      <c r="E2701">
        <v>2</v>
      </c>
      <c r="F2701">
        <v>1</v>
      </c>
      <c r="G2701">
        <v>1</v>
      </c>
      <c r="H2701">
        <v>4</v>
      </c>
      <c r="I2701" t="s">
        <v>38</v>
      </c>
      <c r="J2701" t="s">
        <v>74</v>
      </c>
      <c r="K2701">
        <v>1069.8287499999999</v>
      </c>
      <c r="L2701">
        <v>1373.4382222222221</v>
      </c>
      <c r="M2701" t="s">
        <v>49</v>
      </c>
      <c r="N2701" t="s">
        <v>50</v>
      </c>
      <c r="O2701">
        <v>0</v>
      </c>
      <c r="P2701">
        <v>0</v>
      </c>
      <c r="Q2701">
        <v>81.577333333333328</v>
      </c>
      <c r="R2701">
        <v>0</v>
      </c>
      <c r="S2701">
        <v>0</v>
      </c>
      <c r="T2701">
        <v>0</v>
      </c>
      <c r="U2701">
        <v>622.22222222222217</v>
      </c>
      <c r="V2701">
        <v>0</v>
      </c>
      <c r="W2701">
        <v>54.444444444444443</v>
      </c>
      <c r="X2701">
        <v>0</v>
      </c>
      <c r="Y2701">
        <v>0</v>
      </c>
      <c r="Z2701">
        <v>563.98170302580479</v>
      </c>
      <c r="AA2701">
        <v>48</v>
      </c>
      <c r="AB2701">
        <v>16.56696230539367</v>
      </c>
      <c r="AC2701" t="s">
        <v>42</v>
      </c>
      <c r="AD2701" t="s">
        <v>66</v>
      </c>
      <c r="AE2701" t="s">
        <v>51</v>
      </c>
      <c r="AF2701" t="s">
        <v>73</v>
      </c>
      <c r="AG2701">
        <v>1</v>
      </c>
      <c r="AH2701">
        <v>5.4462600499391563E-2</v>
      </c>
      <c r="AI2701">
        <v>651.53851318359375</v>
      </c>
      <c r="AJ2701">
        <v>0.1171658858656883</v>
      </c>
      <c r="AK2701">
        <v>-303.60947222222239</v>
      </c>
      <c r="AL2701" t="s">
        <v>46</v>
      </c>
      <c r="AM2701">
        <f t="shared" si="168"/>
        <v>0</v>
      </c>
      <c r="AN2701">
        <f t="shared" si="169"/>
        <v>1773.6283055555555</v>
      </c>
      <c r="AO2701">
        <f t="shared" si="170"/>
        <v>1427.8826666666664</v>
      </c>
      <c r="AP2701">
        <f t="shared" si="171"/>
        <v>345.74563888888906</v>
      </c>
    </row>
    <row r="2702" spans="1:42" x14ac:dyDescent="0.25">
      <c r="A2702">
        <v>3862</v>
      </c>
      <c r="B2702">
        <v>39</v>
      </c>
      <c r="C2702" t="s">
        <v>36</v>
      </c>
      <c r="D2702" t="s">
        <v>65</v>
      </c>
      <c r="E2702">
        <v>0</v>
      </c>
      <c r="F2702">
        <v>1</v>
      </c>
      <c r="G2702">
        <v>1</v>
      </c>
      <c r="H2702">
        <v>2</v>
      </c>
      <c r="I2702" t="s">
        <v>72</v>
      </c>
      <c r="J2702" t="s">
        <v>55</v>
      </c>
      <c r="K2702">
        <v>276.38524999999998</v>
      </c>
      <c r="L2702">
        <v>154.17266666666669</v>
      </c>
      <c r="M2702" t="s">
        <v>49</v>
      </c>
      <c r="N2702" t="s">
        <v>50</v>
      </c>
      <c r="O2702">
        <v>0</v>
      </c>
      <c r="P2702">
        <v>266.66666666666669</v>
      </c>
      <c r="Q2702">
        <v>176.39444444444439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331.11111111111109</v>
      </c>
      <c r="X2702">
        <v>0</v>
      </c>
      <c r="Y2702">
        <v>0</v>
      </c>
      <c r="Z2702">
        <v>342.99135340650741</v>
      </c>
      <c r="AA2702">
        <v>18</v>
      </c>
      <c r="AB2702">
        <v>21.884831442810661</v>
      </c>
      <c r="AC2702" t="s">
        <v>62</v>
      </c>
      <c r="AD2702" t="s">
        <v>43</v>
      </c>
      <c r="AE2702" t="s">
        <v>51</v>
      </c>
      <c r="AF2702" t="s">
        <v>45</v>
      </c>
      <c r="AG2702">
        <v>1</v>
      </c>
      <c r="AH2702">
        <v>0.2473094314336777</v>
      </c>
      <c r="AI2702">
        <v>306.30975341796881</v>
      </c>
      <c r="AJ2702">
        <v>0.35623517632484442</v>
      </c>
      <c r="AK2702">
        <v>122.2125833333333</v>
      </c>
      <c r="AL2702" t="s">
        <v>64</v>
      </c>
      <c r="AM2702">
        <f t="shared" si="168"/>
        <v>266.66666666666669</v>
      </c>
      <c r="AN2702">
        <f t="shared" si="169"/>
        <v>452.77969444444437</v>
      </c>
      <c r="AO2702">
        <f t="shared" si="170"/>
        <v>485.2837777777778</v>
      </c>
      <c r="AP2702">
        <f t="shared" si="171"/>
        <v>-32.504083333333426</v>
      </c>
    </row>
    <row r="2703" spans="1:42" x14ac:dyDescent="0.25">
      <c r="A2703">
        <v>3864</v>
      </c>
      <c r="B2703">
        <v>63</v>
      </c>
      <c r="C2703" t="s">
        <v>36</v>
      </c>
      <c r="D2703" t="s">
        <v>65</v>
      </c>
      <c r="E2703">
        <v>2</v>
      </c>
      <c r="F2703">
        <v>0</v>
      </c>
      <c r="G2703">
        <v>0</v>
      </c>
      <c r="H2703">
        <v>3</v>
      </c>
      <c r="I2703" t="s">
        <v>38</v>
      </c>
      <c r="J2703" t="s">
        <v>39</v>
      </c>
      <c r="K2703">
        <v>1410.67875</v>
      </c>
      <c r="L2703">
        <v>1297.6762222222219</v>
      </c>
      <c r="M2703" t="s">
        <v>49</v>
      </c>
      <c r="N2703" t="s">
        <v>50</v>
      </c>
      <c r="O2703">
        <v>0</v>
      </c>
      <c r="P2703">
        <v>0</v>
      </c>
      <c r="Q2703">
        <v>816.0044444444444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24.222222222222221</v>
      </c>
      <c r="X2703">
        <v>0</v>
      </c>
      <c r="Y2703">
        <v>0</v>
      </c>
      <c r="Z2703">
        <v>563.35183623557771</v>
      </c>
      <c r="AA2703">
        <v>24</v>
      </c>
      <c r="AB2703">
        <v>28.124834516934961</v>
      </c>
      <c r="AC2703" t="s">
        <v>42</v>
      </c>
      <c r="AD2703" t="s">
        <v>43</v>
      </c>
      <c r="AE2703" t="s">
        <v>44</v>
      </c>
      <c r="AF2703" t="s">
        <v>78</v>
      </c>
      <c r="AG2703">
        <v>1</v>
      </c>
      <c r="AH2703">
        <v>4.6415477991104133E-2</v>
      </c>
      <c r="AI2703">
        <v>580.11474609375</v>
      </c>
      <c r="AJ2703">
        <v>7.6509386301040649E-2</v>
      </c>
      <c r="AK2703">
        <v>113.0025277777779</v>
      </c>
      <c r="AL2703" t="s">
        <v>46</v>
      </c>
      <c r="AM2703">
        <f t="shared" si="168"/>
        <v>0</v>
      </c>
      <c r="AN2703">
        <f t="shared" si="169"/>
        <v>2226.6831944444443</v>
      </c>
      <c r="AO2703">
        <f t="shared" si="170"/>
        <v>1321.8984444444441</v>
      </c>
      <c r="AP2703">
        <f t="shared" si="171"/>
        <v>904.78475000000026</v>
      </c>
    </row>
    <row r="2704" spans="1:42" x14ac:dyDescent="0.25">
      <c r="A2704">
        <v>3865</v>
      </c>
      <c r="B2704">
        <v>29</v>
      </c>
      <c r="C2704" t="s">
        <v>36</v>
      </c>
      <c r="D2704" t="s">
        <v>65</v>
      </c>
      <c r="E2704">
        <v>0</v>
      </c>
      <c r="F2704">
        <v>3</v>
      </c>
      <c r="G2704">
        <v>3</v>
      </c>
      <c r="H2704">
        <v>2</v>
      </c>
      <c r="I2704" t="s">
        <v>38</v>
      </c>
      <c r="J2704" t="s">
        <v>55</v>
      </c>
      <c r="K2704">
        <v>363.22550000000001</v>
      </c>
      <c r="L2704">
        <v>196.55977777777781</v>
      </c>
      <c r="M2704" t="s">
        <v>49</v>
      </c>
      <c r="N2704" t="s">
        <v>50</v>
      </c>
      <c r="O2704">
        <v>0</v>
      </c>
      <c r="P2704">
        <v>0</v>
      </c>
      <c r="Q2704">
        <v>69.74688888888889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305.83518697146479</v>
      </c>
      <c r="AA2704">
        <v>24</v>
      </c>
      <c r="AB2704">
        <v>15.268547060227171</v>
      </c>
      <c r="AC2704" t="s">
        <v>42</v>
      </c>
      <c r="AD2704" t="s">
        <v>43</v>
      </c>
      <c r="AE2704" t="s">
        <v>44</v>
      </c>
      <c r="AF2704" t="s">
        <v>45</v>
      </c>
      <c r="AG2704">
        <v>1</v>
      </c>
      <c r="AH2704">
        <v>0.25498345494270319</v>
      </c>
      <c r="AI2704">
        <v>313.05313110351563</v>
      </c>
      <c r="AJ2704">
        <v>0.36286041140556341</v>
      </c>
      <c r="AK2704">
        <v>166.6657222222222</v>
      </c>
      <c r="AL2704" t="s">
        <v>64</v>
      </c>
      <c r="AM2704">
        <f t="shared" si="168"/>
        <v>0</v>
      </c>
      <c r="AN2704">
        <f t="shared" si="169"/>
        <v>432.97238888888887</v>
      </c>
      <c r="AO2704">
        <f t="shared" si="170"/>
        <v>196.55977777777781</v>
      </c>
      <c r="AP2704">
        <f t="shared" si="171"/>
        <v>236.41261111111106</v>
      </c>
    </row>
    <row r="2705" spans="1:42" x14ac:dyDescent="0.25">
      <c r="A2705">
        <v>3866</v>
      </c>
      <c r="B2705">
        <v>47</v>
      </c>
      <c r="C2705" t="s">
        <v>53</v>
      </c>
      <c r="D2705" t="s">
        <v>37</v>
      </c>
      <c r="E2705">
        <v>1</v>
      </c>
      <c r="F2705">
        <v>2</v>
      </c>
      <c r="G2705">
        <v>2</v>
      </c>
      <c r="H2705">
        <v>4</v>
      </c>
      <c r="I2705" t="s">
        <v>59</v>
      </c>
      <c r="J2705" t="s">
        <v>55</v>
      </c>
      <c r="K2705">
        <v>1464.39525</v>
      </c>
      <c r="L2705">
        <v>1025.4913333333329</v>
      </c>
      <c r="M2705" t="s">
        <v>49</v>
      </c>
      <c r="N2705" t="s">
        <v>50</v>
      </c>
      <c r="O2705">
        <v>0</v>
      </c>
      <c r="P2705">
        <v>0</v>
      </c>
      <c r="Q2705">
        <v>362.03288888888892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22</v>
      </c>
      <c r="X2705">
        <v>0</v>
      </c>
      <c r="Y2705">
        <v>0</v>
      </c>
      <c r="Z2705">
        <v>1648.356317761062</v>
      </c>
      <c r="AA2705">
        <v>48</v>
      </c>
      <c r="AB2705">
        <v>48.420466188342893</v>
      </c>
      <c r="AC2705" t="s">
        <v>62</v>
      </c>
      <c r="AD2705" t="s">
        <v>68</v>
      </c>
      <c r="AE2705" t="s">
        <v>51</v>
      </c>
      <c r="AF2705" t="s">
        <v>45</v>
      </c>
      <c r="AG2705">
        <v>1</v>
      </c>
      <c r="AH2705">
        <v>1.8078885972499851E-2</v>
      </c>
      <c r="AI2705">
        <v>755.02056884765625</v>
      </c>
      <c r="AJ2705">
        <v>2.693097293376923E-2</v>
      </c>
      <c r="AK2705">
        <v>438.90391666666659</v>
      </c>
      <c r="AL2705" t="s">
        <v>46</v>
      </c>
      <c r="AM2705">
        <f t="shared" si="168"/>
        <v>0</v>
      </c>
      <c r="AN2705">
        <f t="shared" si="169"/>
        <v>1826.428138888889</v>
      </c>
      <c r="AO2705">
        <f t="shared" si="170"/>
        <v>1047.4913333333329</v>
      </c>
      <c r="AP2705">
        <f t="shared" si="171"/>
        <v>778.93680555555602</v>
      </c>
    </row>
    <row r="2706" spans="1:42" x14ac:dyDescent="0.25">
      <c r="A2706">
        <v>3867</v>
      </c>
      <c r="B2706">
        <v>52</v>
      </c>
      <c r="C2706" t="s">
        <v>67</v>
      </c>
      <c r="D2706" t="s">
        <v>76</v>
      </c>
      <c r="E2706">
        <v>1</v>
      </c>
      <c r="F2706">
        <v>0</v>
      </c>
      <c r="G2706">
        <v>0</v>
      </c>
      <c r="H2706">
        <v>2</v>
      </c>
      <c r="I2706" t="s">
        <v>60</v>
      </c>
      <c r="J2706" t="s">
        <v>39</v>
      </c>
      <c r="K2706">
        <v>559.69325000000003</v>
      </c>
      <c r="L2706">
        <v>295.45666666666659</v>
      </c>
      <c r="M2706" t="s">
        <v>49</v>
      </c>
      <c r="N2706" t="s">
        <v>41</v>
      </c>
      <c r="O2706">
        <v>0</v>
      </c>
      <c r="P2706">
        <v>0</v>
      </c>
      <c r="Q2706">
        <v>335.92911111111113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204.44444444444451</v>
      </c>
      <c r="X2706">
        <v>0</v>
      </c>
      <c r="Y2706">
        <v>0</v>
      </c>
      <c r="Z2706">
        <v>654.90796288981392</v>
      </c>
      <c r="AA2706">
        <v>24</v>
      </c>
      <c r="AB2706">
        <v>32.695691919954307</v>
      </c>
      <c r="AC2706" t="s">
        <v>62</v>
      </c>
      <c r="AD2706" t="s">
        <v>43</v>
      </c>
      <c r="AE2706" t="s">
        <v>51</v>
      </c>
      <c r="AF2706" t="s">
        <v>45</v>
      </c>
      <c r="AG2706">
        <v>1</v>
      </c>
      <c r="AH2706">
        <v>0.13692077994346619</v>
      </c>
      <c r="AI2706">
        <v>421.75387573242188</v>
      </c>
      <c r="AJ2706">
        <v>0.20638398826122281</v>
      </c>
      <c r="AK2706">
        <v>264.23658333333339</v>
      </c>
      <c r="AL2706" t="s">
        <v>64</v>
      </c>
      <c r="AM2706">
        <f t="shared" si="168"/>
        <v>0</v>
      </c>
      <c r="AN2706">
        <f t="shared" si="169"/>
        <v>895.6223611111111</v>
      </c>
      <c r="AO2706">
        <f t="shared" si="170"/>
        <v>499.90111111111111</v>
      </c>
      <c r="AP2706">
        <f t="shared" si="171"/>
        <v>395.72125</v>
      </c>
    </row>
    <row r="2707" spans="1:42" x14ac:dyDescent="0.25">
      <c r="A2707">
        <v>3868</v>
      </c>
      <c r="B2707">
        <v>52</v>
      </c>
      <c r="C2707" t="s">
        <v>36</v>
      </c>
      <c r="D2707" t="s">
        <v>47</v>
      </c>
      <c r="E2707">
        <v>1</v>
      </c>
      <c r="F2707">
        <v>1</v>
      </c>
      <c r="G2707">
        <v>1</v>
      </c>
      <c r="H2707">
        <v>2</v>
      </c>
      <c r="I2707" t="s">
        <v>48</v>
      </c>
      <c r="J2707" t="s">
        <v>55</v>
      </c>
      <c r="K2707">
        <v>605.27499999999998</v>
      </c>
      <c r="L2707">
        <v>503.97533333333331</v>
      </c>
      <c r="M2707" t="s">
        <v>49</v>
      </c>
      <c r="N2707" t="s">
        <v>41</v>
      </c>
      <c r="O2707">
        <v>0</v>
      </c>
      <c r="P2707">
        <v>0</v>
      </c>
      <c r="Q2707">
        <v>156.44577777777781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444.40705417751741</v>
      </c>
      <c r="AA2707">
        <v>36</v>
      </c>
      <c r="AB2707">
        <v>16.066379601577239</v>
      </c>
      <c r="AC2707" t="s">
        <v>62</v>
      </c>
      <c r="AD2707" t="s">
        <v>43</v>
      </c>
      <c r="AE2707" t="s">
        <v>44</v>
      </c>
      <c r="AF2707" t="s">
        <v>45</v>
      </c>
      <c r="AG2707">
        <v>1</v>
      </c>
      <c r="AH2707">
        <v>0.14458109438419339</v>
      </c>
      <c r="AI2707">
        <v>448.4720458984375</v>
      </c>
      <c r="AJ2707">
        <v>0.238019198179245</v>
      </c>
      <c r="AK2707">
        <v>101.2996666666667</v>
      </c>
      <c r="AL2707" t="s">
        <v>57</v>
      </c>
      <c r="AM2707">
        <f t="shared" si="168"/>
        <v>0</v>
      </c>
      <c r="AN2707">
        <f t="shared" si="169"/>
        <v>761.72077777777781</v>
      </c>
      <c r="AO2707">
        <f t="shared" si="170"/>
        <v>503.97533333333331</v>
      </c>
      <c r="AP2707">
        <f t="shared" si="171"/>
        <v>257.7454444444445</v>
      </c>
    </row>
    <row r="2708" spans="1:42" x14ac:dyDescent="0.25">
      <c r="A2708">
        <v>3870</v>
      </c>
      <c r="B2708">
        <v>22</v>
      </c>
      <c r="C2708" t="s">
        <v>53</v>
      </c>
      <c r="D2708" t="s">
        <v>65</v>
      </c>
      <c r="E2708">
        <v>2</v>
      </c>
      <c r="F2708">
        <v>2</v>
      </c>
      <c r="G2708">
        <v>2</v>
      </c>
      <c r="H2708">
        <v>3</v>
      </c>
      <c r="I2708" t="s">
        <v>54</v>
      </c>
      <c r="J2708" t="s">
        <v>55</v>
      </c>
      <c r="K2708">
        <v>1124.355</v>
      </c>
      <c r="L2708">
        <v>1153.893111111111</v>
      </c>
      <c r="M2708" t="s">
        <v>49</v>
      </c>
      <c r="N2708" t="s">
        <v>41</v>
      </c>
      <c r="O2708">
        <v>0</v>
      </c>
      <c r="P2708">
        <v>0</v>
      </c>
      <c r="Q2708">
        <v>533.80377777777778</v>
      </c>
      <c r="R2708">
        <v>220.66666666666671</v>
      </c>
      <c r="S2708">
        <v>0</v>
      </c>
      <c r="T2708">
        <v>0</v>
      </c>
      <c r="U2708">
        <v>0</v>
      </c>
      <c r="V2708">
        <v>0</v>
      </c>
      <c r="W2708">
        <v>12.22222222222222</v>
      </c>
      <c r="X2708">
        <v>0</v>
      </c>
      <c r="Y2708">
        <v>0</v>
      </c>
      <c r="Z2708">
        <v>516.95964689704829</v>
      </c>
      <c r="AA2708">
        <v>36</v>
      </c>
      <c r="AB2708">
        <v>18.68932963072999</v>
      </c>
      <c r="AC2708" t="s">
        <v>42</v>
      </c>
      <c r="AD2708" t="s">
        <v>43</v>
      </c>
      <c r="AE2708" t="s">
        <v>51</v>
      </c>
      <c r="AF2708" t="s">
        <v>45</v>
      </c>
      <c r="AG2708">
        <v>1</v>
      </c>
      <c r="AH2708">
        <v>8.3658412098884583E-2</v>
      </c>
      <c r="AI2708">
        <v>478.78359985351563</v>
      </c>
      <c r="AJ2708">
        <v>0.1210641711950302</v>
      </c>
      <c r="AK2708">
        <v>-29.53811111111099</v>
      </c>
      <c r="AL2708" t="s">
        <v>46</v>
      </c>
      <c r="AM2708">
        <f t="shared" si="168"/>
        <v>0</v>
      </c>
      <c r="AN2708">
        <f t="shared" si="169"/>
        <v>1878.8254444444444</v>
      </c>
      <c r="AO2708">
        <f t="shared" si="170"/>
        <v>1166.1153333333332</v>
      </c>
      <c r="AP2708">
        <f t="shared" si="171"/>
        <v>712.71011111111125</v>
      </c>
    </row>
    <row r="2709" spans="1:42" x14ac:dyDescent="0.25">
      <c r="A2709">
        <v>3871</v>
      </c>
      <c r="B2709">
        <v>37</v>
      </c>
      <c r="C2709" t="s">
        <v>36</v>
      </c>
      <c r="D2709" t="s">
        <v>65</v>
      </c>
      <c r="E2709">
        <v>1</v>
      </c>
      <c r="F2709">
        <v>0</v>
      </c>
      <c r="G2709">
        <v>0</v>
      </c>
      <c r="H2709">
        <v>2</v>
      </c>
      <c r="I2709" t="s">
        <v>38</v>
      </c>
      <c r="J2709" t="s">
        <v>86</v>
      </c>
      <c r="K2709">
        <v>439.91174999999998</v>
      </c>
      <c r="L2709">
        <v>321.72622222222219</v>
      </c>
      <c r="M2709" t="s">
        <v>40</v>
      </c>
      <c r="N2709" t="s">
        <v>41</v>
      </c>
      <c r="O2709">
        <v>0</v>
      </c>
      <c r="P2709">
        <v>0</v>
      </c>
      <c r="Q2709">
        <v>1.042444444444445</v>
      </c>
      <c r="R2709">
        <v>0</v>
      </c>
      <c r="S2709">
        <v>0</v>
      </c>
      <c r="T2709">
        <v>0</v>
      </c>
      <c r="U2709">
        <v>255.55555555555549</v>
      </c>
      <c r="V2709">
        <v>134.2222222222222</v>
      </c>
      <c r="W2709">
        <v>212.44444444444451</v>
      </c>
      <c r="X2709">
        <v>0</v>
      </c>
      <c r="Y2709">
        <v>0</v>
      </c>
      <c r="Z2709">
        <v>358.00563483434001</v>
      </c>
      <c r="AA2709">
        <v>48</v>
      </c>
      <c r="AB2709">
        <v>10.5164153829786</v>
      </c>
      <c r="AC2709" t="s">
        <v>42</v>
      </c>
      <c r="AD2709" t="s">
        <v>56</v>
      </c>
      <c r="AE2709" t="s">
        <v>44</v>
      </c>
      <c r="AF2709" t="s">
        <v>45</v>
      </c>
      <c r="AG2709">
        <v>1</v>
      </c>
      <c r="AH2709">
        <v>0.1839620769023895</v>
      </c>
      <c r="AI2709">
        <v>409.07073974609381</v>
      </c>
      <c r="AJ2709">
        <v>0.30053487420082092</v>
      </c>
      <c r="AK2709">
        <v>118.18552777777769</v>
      </c>
      <c r="AL2709" t="s">
        <v>64</v>
      </c>
      <c r="AM2709">
        <f t="shared" si="168"/>
        <v>0</v>
      </c>
      <c r="AN2709">
        <f t="shared" si="169"/>
        <v>696.50974999999994</v>
      </c>
      <c r="AO2709">
        <f t="shared" si="170"/>
        <v>668.39288888888882</v>
      </c>
      <c r="AP2709">
        <f t="shared" si="171"/>
        <v>28.11686111111112</v>
      </c>
    </row>
    <row r="2710" spans="1:42" x14ac:dyDescent="0.25">
      <c r="A2710">
        <v>3872</v>
      </c>
      <c r="B2710">
        <v>42</v>
      </c>
      <c r="C2710" t="s">
        <v>36</v>
      </c>
      <c r="D2710" t="s">
        <v>65</v>
      </c>
      <c r="E2710">
        <v>0</v>
      </c>
      <c r="F2710">
        <v>0</v>
      </c>
      <c r="G2710">
        <v>0</v>
      </c>
      <c r="H2710">
        <v>5</v>
      </c>
      <c r="I2710" t="s">
        <v>38</v>
      </c>
      <c r="J2710" t="s">
        <v>39</v>
      </c>
      <c r="K2710">
        <v>520.26274999999998</v>
      </c>
      <c r="L2710">
        <v>269.69333333333333</v>
      </c>
      <c r="M2710" t="s">
        <v>49</v>
      </c>
      <c r="N2710" t="s">
        <v>41</v>
      </c>
      <c r="O2710">
        <v>0</v>
      </c>
      <c r="P2710">
        <v>0</v>
      </c>
      <c r="Q2710">
        <v>60.52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34.888888888888893</v>
      </c>
      <c r="X2710">
        <v>0</v>
      </c>
      <c r="Y2710">
        <v>0</v>
      </c>
      <c r="Z2710">
        <v>553.34855272723348</v>
      </c>
      <c r="AA2710">
        <v>36</v>
      </c>
      <c r="AB2710">
        <v>20.00487574742208</v>
      </c>
      <c r="AC2710" t="s">
        <v>42</v>
      </c>
      <c r="AD2710" t="s">
        <v>56</v>
      </c>
      <c r="AE2710" t="s">
        <v>51</v>
      </c>
      <c r="AF2710" t="s">
        <v>78</v>
      </c>
      <c r="AG2710">
        <v>1</v>
      </c>
      <c r="AH2710">
        <v>0.126274898648262</v>
      </c>
      <c r="AI2710">
        <v>508.77780151367188</v>
      </c>
      <c r="AJ2710">
        <v>0.27267995476722717</v>
      </c>
      <c r="AK2710">
        <v>250.56941666666671</v>
      </c>
      <c r="AL2710" t="s">
        <v>52</v>
      </c>
      <c r="AM2710">
        <f t="shared" si="168"/>
        <v>0</v>
      </c>
      <c r="AN2710">
        <f t="shared" si="169"/>
        <v>580.78274999999996</v>
      </c>
      <c r="AO2710">
        <f t="shared" si="170"/>
        <v>304.58222222222224</v>
      </c>
      <c r="AP2710">
        <f t="shared" si="171"/>
        <v>276.20052777777772</v>
      </c>
    </row>
    <row r="2711" spans="1:42" x14ac:dyDescent="0.25">
      <c r="A2711">
        <v>3873</v>
      </c>
      <c r="B2711">
        <v>44</v>
      </c>
      <c r="C2711" t="s">
        <v>36</v>
      </c>
      <c r="D2711" t="s">
        <v>65</v>
      </c>
      <c r="E2711">
        <v>0</v>
      </c>
      <c r="F2711">
        <v>0</v>
      </c>
      <c r="G2711">
        <v>0</v>
      </c>
      <c r="H2711">
        <v>3</v>
      </c>
      <c r="I2711" t="s">
        <v>38</v>
      </c>
      <c r="J2711" t="s">
        <v>55</v>
      </c>
      <c r="K2711">
        <v>339.59724999999997</v>
      </c>
      <c r="L2711">
        <v>197.53911111111111</v>
      </c>
      <c r="M2711" t="s">
        <v>49</v>
      </c>
      <c r="N2711" t="s">
        <v>41</v>
      </c>
      <c r="O2711">
        <v>0</v>
      </c>
      <c r="P2711">
        <v>0</v>
      </c>
      <c r="Q2711">
        <v>113.46711111111109</v>
      </c>
      <c r="R2711">
        <v>0</v>
      </c>
      <c r="S2711">
        <v>0</v>
      </c>
      <c r="T2711">
        <v>0</v>
      </c>
      <c r="U2711">
        <v>717.31555555555553</v>
      </c>
      <c r="V2711">
        <v>0</v>
      </c>
      <c r="W2711">
        <v>180.66666666666671</v>
      </c>
      <c r="X2711">
        <v>0</v>
      </c>
      <c r="Y2711">
        <v>0</v>
      </c>
      <c r="Z2711">
        <v>352.67230328153892</v>
      </c>
      <c r="AA2711">
        <v>60</v>
      </c>
      <c r="AB2711">
        <v>8.9555585389311609</v>
      </c>
      <c r="AC2711" t="s">
        <v>42</v>
      </c>
      <c r="AD2711" t="s">
        <v>66</v>
      </c>
      <c r="AE2711" t="s">
        <v>44</v>
      </c>
      <c r="AF2711" t="s">
        <v>45</v>
      </c>
      <c r="AG2711">
        <v>0</v>
      </c>
      <c r="AH2711">
        <v>0.17438709735870361</v>
      </c>
      <c r="AI2711">
        <v>481.08218383789063</v>
      </c>
      <c r="AJ2711">
        <v>0.3493991494178772</v>
      </c>
      <c r="AK2711">
        <v>142.05813888888889</v>
      </c>
      <c r="AL2711" t="s">
        <v>64</v>
      </c>
      <c r="AM2711">
        <f t="shared" si="168"/>
        <v>0</v>
      </c>
      <c r="AN2711">
        <f t="shared" si="169"/>
        <v>1170.3799166666665</v>
      </c>
      <c r="AO2711">
        <f t="shared" si="170"/>
        <v>378.20577777777783</v>
      </c>
      <c r="AP2711">
        <f t="shared" si="171"/>
        <v>792.17413888888871</v>
      </c>
    </row>
    <row r="2712" spans="1:42" x14ac:dyDescent="0.25">
      <c r="A2712">
        <v>3874</v>
      </c>
      <c r="B2712">
        <v>26</v>
      </c>
      <c r="C2712" t="s">
        <v>53</v>
      </c>
      <c r="D2712" t="s">
        <v>37</v>
      </c>
      <c r="E2712">
        <v>2</v>
      </c>
      <c r="F2712">
        <v>1</v>
      </c>
      <c r="G2712">
        <v>1</v>
      </c>
      <c r="H2712">
        <v>3</v>
      </c>
      <c r="I2712" t="s">
        <v>60</v>
      </c>
      <c r="J2712" t="s">
        <v>55</v>
      </c>
      <c r="K2712">
        <v>1297.3225</v>
      </c>
      <c r="L2712">
        <v>1394.878666666667</v>
      </c>
      <c r="M2712" t="s">
        <v>40</v>
      </c>
      <c r="N2712" t="s">
        <v>41</v>
      </c>
      <c r="O2712">
        <v>0</v>
      </c>
      <c r="P2712">
        <v>0</v>
      </c>
      <c r="Q2712">
        <v>782.23066666666671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15.111111111111111</v>
      </c>
      <c r="X2712">
        <v>0</v>
      </c>
      <c r="Y2712">
        <v>0</v>
      </c>
      <c r="Z2712">
        <v>793.48460945024181</v>
      </c>
      <c r="AA2712">
        <v>18</v>
      </c>
      <c r="AB2712">
        <v>50.6289058246374</v>
      </c>
      <c r="AC2712" t="s">
        <v>62</v>
      </c>
      <c r="AD2712" t="s">
        <v>91</v>
      </c>
      <c r="AE2712" t="s">
        <v>44</v>
      </c>
      <c r="AF2712" t="s">
        <v>45</v>
      </c>
      <c r="AG2712">
        <v>1</v>
      </c>
      <c r="AH2712">
        <v>5.2347458899021149E-2</v>
      </c>
      <c r="AI2712">
        <v>484.61203002929688</v>
      </c>
      <c r="AJ2712">
        <v>6.2710568308830261E-2</v>
      </c>
      <c r="AK2712">
        <v>-97.556166666666741</v>
      </c>
      <c r="AL2712" t="s">
        <v>46</v>
      </c>
      <c r="AM2712">
        <f t="shared" si="168"/>
        <v>0</v>
      </c>
      <c r="AN2712">
        <f t="shared" si="169"/>
        <v>2079.5531666666666</v>
      </c>
      <c r="AO2712">
        <f t="shared" si="170"/>
        <v>1409.989777777778</v>
      </c>
      <c r="AP2712">
        <f t="shared" si="171"/>
        <v>669.56338888888854</v>
      </c>
    </row>
    <row r="2713" spans="1:42" x14ac:dyDescent="0.25">
      <c r="A2713">
        <v>3875</v>
      </c>
      <c r="B2713">
        <v>29</v>
      </c>
      <c r="C2713" t="s">
        <v>36</v>
      </c>
      <c r="D2713" t="s">
        <v>37</v>
      </c>
      <c r="E2713">
        <v>2</v>
      </c>
      <c r="F2713">
        <v>1</v>
      </c>
      <c r="G2713">
        <v>1</v>
      </c>
      <c r="H2713">
        <v>2</v>
      </c>
      <c r="I2713" t="s">
        <v>39</v>
      </c>
      <c r="J2713" t="s">
        <v>55</v>
      </c>
      <c r="K2713">
        <v>639.56875000000002</v>
      </c>
      <c r="L2713">
        <v>440.0071111111111</v>
      </c>
      <c r="M2713" t="s">
        <v>49</v>
      </c>
      <c r="N2713" t="s">
        <v>58</v>
      </c>
      <c r="O2713">
        <v>0</v>
      </c>
      <c r="P2713">
        <v>0</v>
      </c>
      <c r="Q2713">
        <v>253.47777777777779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6.666666666666667</v>
      </c>
      <c r="X2713">
        <v>0</v>
      </c>
      <c r="Y2713">
        <v>0</v>
      </c>
      <c r="Z2713">
        <v>625.74977749914774</v>
      </c>
      <c r="AA2713">
        <v>36</v>
      </c>
      <c r="AB2713">
        <v>22.622353462661149</v>
      </c>
      <c r="AC2713" t="s">
        <v>62</v>
      </c>
      <c r="AD2713" t="s">
        <v>43</v>
      </c>
      <c r="AE2713" t="s">
        <v>44</v>
      </c>
      <c r="AF2713" t="s">
        <v>45</v>
      </c>
      <c r="AG2713">
        <v>0</v>
      </c>
      <c r="AH2713">
        <v>0.1426638662815094</v>
      </c>
      <c r="AI2713">
        <v>411.05276489257813</v>
      </c>
      <c r="AJ2713">
        <v>0.20018987357616419</v>
      </c>
      <c r="AK2713">
        <v>199.56163888888889</v>
      </c>
      <c r="AL2713" t="s">
        <v>57</v>
      </c>
      <c r="AM2713">
        <f t="shared" si="168"/>
        <v>0</v>
      </c>
      <c r="AN2713">
        <f t="shared" si="169"/>
        <v>893.04652777777778</v>
      </c>
      <c r="AO2713">
        <f t="shared" si="170"/>
        <v>446.67377777777779</v>
      </c>
      <c r="AP2713">
        <f t="shared" si="171"/>
        <v>446.37275</v>
      </c>
    </row>
    <row r="2714" spans="1:42" x14ac:dyDescent="0.25">
      <c r="A2714">
        <v>3876</v>
      </c>
      <c r="B2714">
        <v>43</v>
      </c>
      <c r="C2714" t="s">
        <v>36</v>
      </c>
      <c r="D2714" t="s">
        <v>37</v>
      </c>
      <c r="E2714">
        <v>0</v>
      </c>
      <c r="F2714">
        <v>2</v>
      </c>
      <c r="G2714">
        <v>2</v>
      </c>
      <c r="H2714">
        <v>1</v>
      </c>
      <c r="I2714" t="s">
        <v>54</v>
      </c>
      <c r="J2714" t="s">
        <v>55</v>
      </c>
      <c r="K2714">
        <v>356.18700000000001</v>
      </c>
      <c r="L2714">
        <v>463.56599999999997</v>
      </c>
      <c r="M2714" t="s">
        <v>49</v>
      </c>
      <c r="N2714" t="s">
        <v>58</v>
      </c>
      <c r="O2714">
        <v>0</v>
      </c>
      <c r="P2714">
        <v>0</v>
      </c>
      <c r="Q2714">
        <v>129.79266666666669</v>
      </c>
      <c r="R2714">
        <v>0</v>
      </c>
      <c r="S2714">
        <v>0</v>
      </c>
      <c r="T2714">
        <v>0</v>
      </c>
      <c r="U2714">
        <v>690.66666666666663</v>
      </c>
      <c r="V2714">
        <v>0</v>
      </c>
      <c r="W2714">
        <v>181.33333333333329</v>
      </c>
      <c r="X2714">
        <v>0</v>
      </c>
      <c r="Y2714">
        <v>0</v>
      </c>
      <c r="Z2714">
        <v>142.75623204900111</v>
      </c>
      <c r="AA2714">
        <v>36</v>
      </c>
      <c r="AB2714">
        <v>5.1609797662526136</v>
      </c>
      <c r="AC2714" t="s">
        <v>42</v>
      </c>
      <c r="AD2714" t="s">
        <v>43</v>
      </c>
      <c r="AE2714" t="s">
        <v>44</v>
      </c>
      <c r="AF2714" t="s">
        <v>45</v>
      </c>
      <c r="AG2714">
        <v>0</v>
      </c>
      <c r="AH2714">
        <v>0.24779683351516721</v>
      </c>
      <c r="AI2714">
        <v>334.85238647460938</v>
      </c>
      <c r="AJ2714">
        <v>0.36321917176246638</v>
      </c>
      <c r="AK2714">
        <v>-107.379</v>
      </c>
      <c r="AL2714" t="s">
        <v>64</v>
      </c>
      <c r="AM2714">
        <f t="shared" si="168"/>
        <v>0</v>
      </c>
      <c r="AN2714">
        <f t="shared" si="169"/>
        <v>1176.6463333333334</v>
      </c>
      <c r="AO2714">
        <f t="shared" si="170"/>
        <v>644.89933333333329</v>
      </c>
      <c r="AP2714">
        <f t="shared" si="171"/>
        <v>531.74700000000007</v>
      </c>
    </row>
    <row r="2715" spans="1:42" x14ac:dyDescent="0.25">
      <c r="A2715">
        <v>3879</v>
      </c>
      <c r="B2715">
        <v>27</v>
      </c>
      <c r="C2715" t="s">
        <v>36</v>
      </c>
      <c r="D2715" t="s">
        <v>37</v>
      </c>
      <c r="E2715">
        <v>3</v>
      </c>
      <c r="F2715">
        <v>0</v>
      </c>
      <c r="G2715">
        <v>0</v>
      </c>
      <c r="H2715">
        <v>2</v>
      </c>
      <c r="I2715" t="s">
        <v>60</v>
      </c>
      <c r="J2715" t="s">
        <v>55</v>
      </c>
      <c r="K2715">
        <v>652.50324999999998</v>
      </c>
      <c r="L2715">
        <v>864.16466666666668</v>
      </c>
      <c r="M2715" t="s">
        <v>49</v>
      </c>
      <c r="N2715" t="s">
        <v>41</v>
      </c>
      <c r="O2715">
        <v>0</v>
      </c>
      <c r="P2715">
        <v>1288.8888888888889</v>
      </c>
      <c r="Q2715">
        <v>198.0026666666667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36.222222222222221</v>
      </c>
      <c r="X2715">
        <v>0</v>
      </c>
      <c r="Y2715">
        <v>0</v>
      </c>
      <c r="Z2715">
        <v>296.14020508640527</v>
      </c>
      <c r="AA2715">
        <v>36</v>
      </c>
      <c r="AB2715">
        <v>10.706177828371249</v>
      </c>
      <c r="AC2715" t="s">
        <v>42</v>
      </c>
      <c r="AD2715" t="s">
        <v>43</v>
      </c>
      <c r="AE2715" t="s">
        <v>44</v>
      </c>
      <c r="AF2715" t="s">
        <v>73</v>
      </c>
      <c r="AG2715">
        <v>0</v>
      </c>
      <c r="AH2715">
        <v>0.16185133159160611</v>
      </c>
      <c r="AI2715">
        <v>379.94329833984381</v>
      </c>
      <c r="AJ2715">
        <v>0.23040685057640081</v>
      </c>
      <c r="AK2715">
        <v>-211.6614166666667</v>
      </c>
      <c r="AL2715" t="s">
        <v>57</v>
      </c>
      <c r="AM2715">
        <f t="shared" si="168"/>
        <v>1288.8888888888889</v>
      </c>
      <c r="AN2715">
        <f t="shared" si="169"/>
        <v>850.50591666666674</v>
      </c>
      <c r="AO2715">
        <f t="shared" si="170"/>
        <v>900.38688888888885</v>
      </c>
      <c r="AP2715">
        <f t="shared" si="171"/>
        <v>-49.880972222222113</v>
      </c>
    </row>
    <row r="2716" spans="1:42" x14ac:dyDescent="0.25">
      <c r="A2716">
        <v>3880</v>
      </c>
      <c r="B2716">
        <v>49</v>
      </c>
      <c r="C2716" t="s">
        <v>36</v>
      </c>
      <c r="D2716" t="s">
        <v>37</v>
      </c>
      <c r="E2716">
        <v>0</v>
      </c>
      <c r="F2716">
        <v>0</v>
      </c>
      <c r="G2716">
        <v>0</v>
      </c>
      <c r="H2716">
        <v>5</v>
      </c>
      <c r="I2716" t="s">
        <v>48</v>
      </c>
      <c r="J2716" t="s">
        <v>55</v>
      </c>
      <c r="K2716">
        <v>265.30675000000002</v>
      </c>
      <c r="L2716">
        <v>345.93888888888893</v>
      </c>
      <c r="M2716" t="s">
        <v>49</v>
      </c>
      <c r="N2716" t="s">
        <v>58</v>
      </c>
      <c r="O2716">
        <v>0</v>
      </c>
      <c r="P2716">
        <v>222.2222222222222</v>
      </c>
      <c r="Q2716">
        <v>70.061333333333337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140.44444444444451</v>
      </c>
      <c r="X2716">
        <v>0</v>
      </c>
      <c r="Y2716">
        <v>0</v>
      </c>
      <c r="Z2716">
        <v>126.4625903297034</v>
      </c>
      <c r="AA2716">
        <v>48</v>
      </c>
      <c r="AB2716">
        <v>3.7148385413822158</v>
      </c>
      <c r="AC2716" t="s">
        <v>62</v>
      </c>
      <c r="AD2716" t="s">
        <v>56</v>
      </c>
      <c r="AE2716" t="s">
        <v>44</v>
      </c>
      <c r="AF2716" t="s">
        <v>45</v>
      </c>
      <c r="AG2716">
        <v>0</v>
      </c>
      <c r="AH2716">
        <v>0.19172210991382599</v>
      </c>
      <c r="AI2716">
        <v>498.91390991210938</v>
      </c>
      <c r="AJ2716">
        <v>0.4480760395526886</v>
      </c>
      <c r="AK2716">
        <v>-80.632138888888846</v>
      </c>
      <c r="AL2716" t="s">
        <v>52</v>
      </c>
      <c r="AM2716">
        <f t="shared" si="168"/>
        <v>222.2222222222222</v>
      </c>
      <c r="AN2716">
        <f t="shared" si="169"/>
        <v>335.36808333333335</v>
      </c>
      <c r="AO2716">
        <f t="shared" si="170"/>
        <v>486.38333333333344</v>
      </c>
      <c r="AP2716">
        <f t="shared" si="171"/>
        <v>-151.01525000000009</v>
      </c>
    </row>
    <row r="2717" spans="1:42" x14ac:dyDescent="0.25">
      <c r="A2717">
        <v>3881</v>
      </c>
      <c r="B2717">
        <v>66</v>
      </c>
      <c r="C2717" t="s">
        <v>53</v>
      </c>
      <c r="D2717" t="s">
        <v>37</v>
      </c>
      <c r="E2717">
        <v>2</v>
      </c>
      <c r="F2717">
        <v>2</v>
      </c>
      <c r="G2717">
        <v>2</v>
      </c>
      <c r="H2717">
        <v>3</v>
      </c>
      <c r="I2717" t="s">
        <v>38</v>
      </c>
      <c r="J2717" t="s">
        <v>39</v>
      </c>
      <c r="K2717">
        <v>511.01724999999999</v>
      </c>
      <c r="L2717">
        <v>594.59888888888884</v>
      </c>
      <c r="M2717" t="s">
        <v>49</v>
      </c>
      <c r="N2717" t="s">
        <v>41</v>
      </c>
      <c r="O2717">
        <v>0</v>
      </c>
      <c r="P2717">
        <v>0</v>
      </c>
      <c r="Q2717">
        <v>41.29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50.444444444444443</v>
      </c>
      <c r="X2717">
        <v>0</v>
      </c>
      <c r="Y2717">
        <v>0</v>
      </c>
      <c r="Z2717">
        <v>293.82156613213829</v>
      </c>
      <c r="AA2717">
        <v>24</v>
      </c>
      <c r="AB2717">
        <v>14.66877782842162</v>
      </c>
      <c r="AC2717" t="s">
        <v>42</v>
      </c>
      <c r="AD2717" t="s">
        <v>43</v>
      </c>
      <c r="AE2717" t="s">
        <v>51</v>
      </c>
      <c r="AF2717" t="s">
        <v>45</v>
      </c>
      <c r="AG2717">
        <v>1</v>
      </c>
      <c r="AH2717">
        <v>0.16514416038990021</v>
      </c>
      <c r="AI2717">
        <v>475.25155639648438</v>
      </c>
      <c r="AJ2717">
        <v>0.31246393918991089</v>
      </c>
      <c r="AK2717">
        <v>-83.581638888888847</v>
      </c>
      <c r="AL2717" t="s">
        <v>57</v>
      </c>
      <c r="AM2717">
        <f t="shared" si="168"/>
        <v>0</v>
      </c>
      <c r="AN2717">
        <f t="shared" si="169"/>
        <v>552.30724999999995</v>
      </c>
      <c r="AO2717">
        <f t="shared" si="170"/>
        <v>645.04333333333329</v>
      </c>
      <c r="AP2717">
        <f t="shared" si="171"/>
        <v>-92.73608333333334</v>
      </c>
    </row>
    <row r="2718" spans="1:42" x14ac:dyDescent="0.25">
      <c r="A2718">
        <v>3883</v>
      </c>
      <c r="B2718">
        <v>57</v>
      </c>
      <c r="C2718" t="s">
        <v>67</v>
      </c>
      <c r="D2718" t="s">
        <v>37</v>
      </c>
      <c r="E2718">
        <v>1</v>
      </c>
      <c r="F2718">
        <v>0</v>
      </c>
      <c r="G2718">
        <v>0</v>
      </c>
      <c r="H2718">
        <v>2</v>
      </c>
      <c r="I2718" t="s">
        <v>48</v>
      </c>
      <c r="J2718" t="s">
        <v>55</v>
      </c>
      <c r="K2718">
        <v>260.22399999999999</v>
      </c>
      <c r="L2718">
        <v>211.17866666666669</v>
      </c>
      <c r="M2718" t="s">
        <v>40</v>
      </c>
      <c r="N2718" t="s">
        <v>50</v>
      </c>
      <c r="O2718">
        <v>0</v>
      </c>
      <c r="P2718">
        <v>0</v>
      </c>
      <c r="Q2718">
        <v>63.036888888888889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83.111111111111114</v>
      </c>
      <c r="X2718">
        <v>0</v>
      </c>
      <c r="Y2718">
        <v>0</v>
      </c>
      <c r="Z2718">
        <v>204.43221620765789</v>
      </c>
      <c r="AA2718">
        <v>48</v>
      </c>
      <c r="AB2718">
        <v>6.0051962709956817</v>
      </c>
      <c r="AC2718" t="s">
        <v>62</v>
      </c>
      <c r="AD2718" t="s">
        <v>66</v>
      </c>
      <c r="AE2718" t="s">
        <v>44</v>
      </c>
      <c r="AF2718" t="s">
        <v>45</v>
      </c>
      <c r="AG2718">
        <v>0</v>
      </c>
      <c r="AH2718">
        <v>0.22016085684299469</v>
      </c>
      <c r="AI2718">
        <v>430.6451416015625</v>
      </c>
      <c r="AJ2718">
        <v>0.4003145694732666</v>
      </c>
      <c r="AK2718">
        <v>49.045333333333332</v>
      </c>
      <c r="AL2718" t="s">
        <v>64</v>
      </c>
      <c r="AM2718">
        <f t="shared" si="168"/>
        <v>0</v>
      </c>
      <c r="AN2718">
        <f t="shared" si="169"/>
        <v>323.26088888888887</v>
      </c>
      <c r="AO2718">
        <f t="shared" si="170"/>
        <v>294.28977777777777</v>
      </c>
      <c r="AP2718">
        <f t="shared" si="171"/>
        <v>28.971111111111099</v>
      </c>
    </row>
    <row r="2719" spans="1:42" x14ac:dyDescent="0.25">
      <c r="A2719">
        <v>3885</v>
      </c>
      <c r="B2719">
        <v>43</v>
      </c>
      <c r="C2719" t="s">
        <v>36</v>
      </c>
      <c r="D2719" t="s">
        <v>65</v>
      </c>
      <c r="E2719">
        <v>1</v>
      </c>
      <c r="F2719">
        <v>5</v>
      </c>
      <c r="G2719">
        <v>5</v>
      </c>
      <c r="H2719">
        <v>5</v>
      </c>
      <c r="I2719" t="s">
        <v>60</v>
      </c>
      <c r="J2719" t="s">
        <v>55</v>
      </c>
      <c r="K2719">
        <v>9.9555000000000007</v>
      </c>
      <c r="L2719">
        <v>9.4195555555555561</v>
      </c>
      <c r="M2719" t="s">
        <v>49</v>
      </c>
      <c r="N2719" t="s">
        <v>41</v>
      </c>
      <c r="O2719">
        <v>0</v>
      </c>
      <c r="P2719">
        <v>0</v>
      </c>
      <c r="Q2719">
        <v>2.131555555555555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32.888888888888893</v>
      </c>
      <c r="X2719">
        <v>0</v>
      </c>
      <c r="Y2719">
        <v>0</v>
      </c>
      <c r="Z2719">
        <v>7.1126862408053704</v>
      </c>
      <c r="AA2719">
        <v>36</v>
      </c>
      <c r="AB2719">
        <v>0.25714064630046918</v>
      </c>
      <c r="AC2719" t="s">
        <v>62</v>
      </c>
      <c r="AD2719" t="s">
        <v>43</v>
      </c>
      <c r="AE2719" t="s">
        <v>44</v>
      </c>
      <c r="AF2719" t="s">
        <v>45</v>
      </c>
      <c r="AG2719">
        <v>0</v>
      </c>
      <c r="AH2719">
        <v>0.336669921875</v>
      </c>
      <c r="AI2719">
        <v>441.10922241210938</v>
      </c>
      <c r="AJ2719">
        <v>0.64460021257400513</v>
      </c>
      <c r="AK2719">
        <v>0.53594444444444456</v>
      </c>
      <c r="AL2719" t="s">
        <v>52</v>
      </c>
      <c r="AM2719">
        <f t="shared" si="168"/>
        <v>0</v>
      </c>
      <c r="AN2719">
        <f t="shared" si="169"/>
        <v>12.087055555555555</v>
      </c>
      <c r="AO2719">
        <f t="shared" si="170"/>
        <v>42.308444444444447</v>
      </c>
      <c r="AP2719">
        <f t="shared" si="171"/>
        <v>-30.221388888888892</v>
      </c>
    </row>
    <row r="2720" spans="1:42" x14ac:dyDescent="0.25">
      <c r="A2720">
        <v>3886</v>
      </c>
      <c r="B2720">
        <v>34</v>
      </c>
      <c r="C2720" t="s">
        <v>67</v>
      </c>
      <c r="D2720" t="s">
        <v>65</v>
      </c>
      <c r="E2720">
        <v>2</v>
      </c>
      <c r="F2720">
        <v>2</v>
      </c>
      <c r="G2720">
        <v>2</v>
      </c>
      <c r="H2720">
        <v>1</v>
      </c>
      <c r="I2720" t="s">
        <v>72</v>
      </c>
      <c r="J2720" t="s">
        <v>39</v>
      </c>
      <c r="K2720">
        <v>164.46424999999999</v>
      </c>
      <c r="L2720">
        <v>134.62222222222221</v>
      </c>
      <c r="M2720" t="s">
        <v>49</v>
      </c>
      <c r="N2720" t="s">
        <v>41</v>
      </c>
      <c r="O2720">
        <v>0</v>
      </c>
      <c r="P2720">
        <v>0</v>
      </c>
      <c r="Q2720">
        <v>81.708444444444439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52.888888888888893</v>
      </c>
      <c r="X2720">
        <v>0</v>
      </c>
      <c r="Y2720">
        <v>0</v>
      </c>
      <c r="Z2720">
        <v>91.498156075084339</v>
      </c>
      <c r="AA2720">
        <v>18</v>
      </c>
      <c r="AB2720">
        <v>5.8381113784462304</v>
      </c>
      <c r="AC2720" t="s">
        <v>42</v>
      </c>
      <c r="AD2720" t="s">
        <v>43</v>
      </c>
      <c r="AE2720" t="s">
        <v>51</v>
      </c>
      <c r="AF2720" t="s">
        <v>45</v>
      </c>
      <c r="AG2720">
        <v>0</v>
      </c>
      <c r="AH2720">
        <v>0.36099463701248169</v>
      </c>
      <c r="AI2720">
        <v>237.71333312988281</v>
      </c>
      <c r="AJ2720">
        <v>0.47036239504814148</v>
      </c>
      <c r="AK2720">
        <v>29.842027777777759</v>
      </c>
      <c r="AL2720" t="s">
        <v>64</v>
      </c>
      <c r="AM2720">
        <f t="shared" si="168"/>
        <v>0</v>
      </c>
      <c r="AN2720">
        <f t="shared" si="169"/>
        <v>246.17269444444443</v>
      </c>
      <c r="AO2720">
        <f t="shared" si="170"/>
        <v>187.51111111111109</v>
      </c>
      <c r="AP2720">
        <f t="shared" si="171"/>
        <v>58.66158333333334</v>
      </c>
    </row>
    <row r="2721" spans="1:42" x14ac:dyDescent="0.25">
      <c r="A2721">
        <v>3887</v>
      </c>
      <c r="B2721">
        <v>36</v>
      </c>
      <c r="C2721" t="s">
        <v>53</v>
      </c>
      <c r="D2721" t="s">
        <v>65</v>
      </c>
      <c r="E2721">
        <v>0</v>
      </c>
      <c r="F2721">
        <v>0</v>
      </c>
      <c r="G2721">
        <v>0</v>
      </c>
      <c r="H2721">
        <v>4</v>
      </c>
      <c r="I2721" t="s">
        <v>72</v>
      </c>
      <c r="J2721" t="s">
        <v>39</v>
      </c>
      <c r="K2721">
        <v>855.95825000000002</v>
      </c>
      <c r="L2721">
        <v>861.53711111111113</v>
      </c>
      <c r="M2721" t="s">
        <v>49</v>
      </c>
      <c r="N2721" t="s">
        <v>58</v>
      </c>
      <c r="O2721">
        <v>0</v>
      </c>
      <c r="P2721">
        <v>0</v>
      </c>
      <c r="Q2721">
        <v>225.85377777777779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564.43833503823294</v>
      </c>
      <c r="AA2721">
        <v>36</v>
      </c>
      <c r="AB2721">
        <v>20.405797943936541</v>
      </c>
      <c r="AC2721" t="s">
        <v>42</v>
      </c>
      <c r="AD2721" t="s">
        <v>56</v>
      </c>
      <c r="AE2721" t="s">
        <v>51</v>
      </c>
      <c r="AF2721" t="s">
        <v>45</v>
      </c>
      <c r="AG2721">
        <v>0</v>
      </c>
      <c r="AH2721">
        <v>8.6991921067237854E-2</v>
      </c>
      <c r="AI2721">
        <v>501.26177978515619</v>
      </c>
      <c r="AJ2721">
        <v>0.15632650256156921</v>
      </c>
      <c r="AK2721">
        <v>-5.5788611111111086</v>
      </c>
      <c r="AL2721" t="s">
        <v>52</v>
      </c>
      <c r="AM2721">
        <f t="shared" si="168"/>
        <v>0</v>
      </c>
      <c r="AN2721">
        <f t="shared" si="169"/>
        <v>1081.8120277777778</v>
      </c>
      <c r="AO2721">
        <f t="shared" si="170"/>
        <v>861.53711111111113</v>
      </c>
      <c r="AP2721">
        <f t="shared" si="171"/>
        <v>220.27491666666663</v>
      </c>
    </row>
    <row r="2722" spans="1:42" x14ac:dyDescent="0.25">
      <c r="A2722">
        <v>3888</v>
      </c>
      <c r="B2722">
        <v>26</v>
      </c>
      <c r="C2722" t="s">
        <v>67</v>
      </c>
      <c r="D2722" t="s">
        <v>37</v>
      </c>
      <c r="E2722">
        <v>0</v>
      </c>
      <c r="F2722">
        <v>0</v>
      </c>
      <c r="G2722">
        <v>0</v>
      </c>
      <c r="H2722">
        <v>3</v>
      </c>
      <c r="I2722" t="s">
        <v>72</v>
      </c>
      <c r="J2722" t="s">
        <v>39</v>
      </c>
      <c r="K2722">
        <v>1202.2355</v>
      </c>
      <c r="L2722">
        <v>1345.4922222222219</v>
      </c>
      <c r="M2722" t="s">
        <v>49</v>
      </c>
      <c r="N2722" t="s">
        <v>41</v>
      </c>
      <c r="O2722">
        <v>0</v>
      </c>
      <c r="P2722">
        <v>1950</v>
      </c>
      <c r="Q2722">
        <v>599.31533333333334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172.2222222222222</v>
      </c>
      <c r="X2722">
        <v>0</v>
      </c>
      <c r="Y2722">
        <v>0</v>
      </c>
      <c r="Z2722">
        <v>509.49865897940867</v>
      </c>
      <c r="AA2722">
        <v>24</v>
      </c>
      <c r="AB2722">
        <v>25.436263004215949</v>
      </c>
      <c r="AC2722" t="s">
        <v>62</v>
      </c>
      <c r="AD2722" t="s">
        <v>66</v>
      </c>
      <c r="AE2722" t="s">
        <v>44</v>
      </c>
      <c r="AF2722" t="s">
        <v>45</v>
      </c>
      <c r="AG2722">
        <v>1</v>
      </c>
      <c r="AH2722">
        <v>6.8829052150249481E-2</v>
      </c>
      <c r="AI2722">
        <v>440.2803955078125</v>
      </c>
      <c r="AJ2722">
        <v>9.1545410454273224E-2</v>
      </c>
      <c r="AK2722">
        <v>-143.25672222222221</v>
      </c>
      <c r="AL2722" t="s">
        <v>46</v>
      </c>
      <c r="AM2722">
        <f t="shared" si="168"/>
        <v>1950</v>
      </c>
      <c r="AN2722">
        <f t="shared" si="169"/>
        <v>1801.5508333333332</v>
      </c>
      <c r="AO2722">
        <f t="shared" si="170"/>
        <v>1517.7144444444441</v>
      </c>
      <c r="AP2722">
        <f t="shared" si="171"/>
        <v>283.83638888888913</v>
      </c>
    </row>
    <row r="2723" spans="1:42" x14ac:dyDescent="0.25">
      <c r="A2723">
        <v>3889</v>
      </c>
      <c r="B2723">
        <v>26</v>
      </c>
      <c r="C2723" t="s">
        <v>36</v>
      </c>
      <c r="D2723" t="s">
        <v>37</v>
      </c>
      <c r="E2723">
        <v>0</v>
      </c>
      <c r="F2723">
        <v>2</v>
      </c>
      <c r="G2723">
        <v>2</v>
      </c>
      <c r="H2723">
        <v>4</v>
      </c>
      <c r="I2723" t="s">
        <v>38</v>
      </c>
      <c r="J2723" t="s">
        <v>39</v>
      </c>
      <c r="K2723">
        <v>1856.39725</v>
      </c>
      <c r="L2723">
        <v>2126.0337777777781</v>
      </c>
      <c r="M2723" t="s">
        <v>49</v>
      </c>
      <c r="N2723" t="s">
        <v>50</v>
      </c>
      <c r="O2723">
        <v>0</v>
      </c>
      <c r="P2723">
        <v>0</v>
      </c>
      <c r="Q2723">
        <v>390.19355555555558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140.44444444444451</v>
      </c>
      <c r="X2723">
        <v>0</v>
      </c>
      <c r="Y2723">
        <v>0</v>
      </c>
      <c r="Z2723">
        <v>951.1166384218252</v>
      </c>
      <c r="AA2723">
        <v>24</v>
      </c>
      <c r="AB2723">
        <v>47.483644041467556</v>
      </c>
      <c r="AC2723" t="s">
        <v>42</v>
      </c>
      <c r="AD2723" t="s">
        <v>43</v>
      </c>
      <c r="AE2723" t="s">
        <v>84</v>
      </c>
      <c r="AF2723" t="s">
        <v>45</v>
      </c>
      <c r="AG2723">
        <v>1</v>
      </c>
      <c r="AH2723">
        <v>1.9577322527766231E-2</v>
      </c>
      <c r="AI2723">
        <v>609.689697265625</v>
      </c>
      <c r="AJ2723">
        <v>2.3242475464940071E-2</v>
      </c>
      <c r="AK2723">
        <v>-269.6365277777777</v>
      </c>
      <c r="AL2723" t="s">
        <v>70</v>
      </c>
      <c r="AM2723">
        <f t="shared" si="168"/>
        <v>0</v>
      </c>
      <c r="AN2723">
        <f t="shared" si="169"/>
        <v>2246.5908055555556</v>
      </c>
      <c r="AO2723">
        <f t="shared" si="170"/>
        <v>2266.4782222222225</v>
      </c>
      <c r="AP2723">
        <f t="shared" si="171"/>
        <v>-19.887416666666923</v>
      </c>
    </row>
    <row r="2724" spans="1:42" x14ac:dyDescent="0.25">
      <c r="A2724">
        <v>3890</v>
      </c>
      <c r="B2724">
        <v>50</v>
      </c>
      <c r="C2724" t="s">
        <v>67</v>
      </c>
      <c r="D2724" t="s">
        <v>76</v>
      </c>
      <c r="E2724">
        <v>1</v>
      </c>
      <c r="F2724">
        <v>2</v>
      </c>
      <c r="G2724">
        <v>2</v>
      </c>
      <c r="H2724">
        <v>3</v>
      </c>
      <c r="I2724" t="s">
        <v>72</v>
      </c>
      <c r="J2724" t="s">
        <v>55</v>
      </c>
      <c r="K2724">
        <v>328.93675000000002</v>
      </c>
      <c r="L2724">
        <v>307.37888888888892</v>
      </c>
      <c r="M2724" t="s">
        <v>49</v>
      </c>
      <c r="N2724" t="s">
        <v>50</v>
      </c>
      <c r="O2724">
        <v>0</v>
      </c>
      <c r="P2724">
        <v>0</v>
      </c>
      <c r="Q2724">
        <v>48.980666666666657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73.555555555555557</v>
      </c>
      <c r="X2724">
        <v>0</v>
      </c>
      <c r="Y2724">
        <v>0</v>
      </c>
      <c r="Z2724">
        <v>246.91341350478649</v>
      </c>
      <c r="AA2724">
        <v>24</v>
      </c>
      <c r="AB2724">
        <v>12.32693043345243</v>
      </c>
      <c r="AC2724" t="s">
        <v>42</v>
      </c>
      <c r="AD2724" t="s">
        <v>56</v>
      </c>
      <c r="AE2724" t="s">
        <v>51</v>
      </c>
      <c r="AF2724" t="s">
        <v>45</v>
      </c>
      <c r="AG2724">
        <v>0</v>
      </c>
      <c r="AH2724">
        <v>0.2258472740650177</v>
      </c>
      <c r="AI2724">
        <v>397.41751098632813</v>
      </c>
      <c r="AJ2724">
        <v>0.39109635353088379</v>
      </c>
      <c r="AK2724">
        <v>21.557861111111151</v>
      </c>
      <c r="AL2724" t="s">
        <v>64</v>
      </c>
      <c r="AM2724">
        <f t="shared" si="168"/>
        <v>0</v>
      </c>
      <c r="AN2724">
        <f t="shared" si="169"/>
        <v>377.91741666666667</v>
      </c>
      <c r="AO2724">
        <f t="shared" si="170"/>
        <v>380.93444444444447</v>
      </c>
      <c r="AP2724">
        <f t="shared" si="171"/>
        <v>-3.0170277777777983</v>
      </c>
    </row>
    <row r="2725" spans="1:42" x14ac:dyDescent="0.25">
      <c r="A2725">
        <v>3891</v>
      </c>
      <c r="B2725">
        <v>43</v>
      </c>
      <c r="C2725" t="s">
        <v>36</v>
      </c>
      <c r="D2725" t="s">
        <v>47</v>
      </c>
      <c r="E2725">
        <v>1</v>
      </c>
      <c r="F2725">
        <v>0</v>
      </c>
      <c r="G2725">
        <v>0</v>
      </c>
      <c r="H2725">
        <v>5</v>
      </c>
      <c r="I2725" t="s">
        <v>54</v>
      </c>
      <c r="J2725" t="s">
        <v>39</v>
      </c>
      <c r="K2725">
        <v>2107.6444999999999</v>
      </c>
      <c r="L2725">
        <v>2714.8871111111112</v>
      </c>
      <c r="M2725" t="s">
        <v>80</v>
      </c>
      <c r="N2725" t="s">
        <v>41</v>
      </c>
      <c r="O2725">
        <v>0</v>
      </c>
      <c r="P2725">
        <v>5555.5555555555557</v>
      </c>
      <c r="Q2725">
        <v>224.38044444444441</v>
      </c>
      <c r="R2725">
        <v>0</v>
      </c>
      <c r="S2725">
        <v>0</v>
      </c>
      <c r="T2725">
        <v>0</v>
      </c>
      <c r="U2725">
        <v>400</v>
      </c>
      <c r="V2725">
        <v>0</v>
      </c>
      <c r="W2725">
        <v>204.44444444444451</v>
      </c>
      <c r="X2725">
        <v>0</v>
      </c>
      <c r="Y2725">
        <v>0</v>
      </c>
      <c r="Z2725">
        <v>881.40531019719072</v>
      </c>
      <c r="AA2725">
        <v>48</v>
      </c>
      <c r="AB2725">
        <v>25.89128064167457</v>
      </c>
      <c r="AC2725" t="s">
        <v>42</v>
      </c>
      <c r="AD2725" t="s">
        <v>68</v>
      </c>
      <c r="AE2725" t="s">
        <v>44</v>
      </c>
      <c r="AF2725" t="s">
        <v>45</v>
      </c>
      <c r="AG2725">
        <v>1</v>
      </c>
      <c r="AH2725">
        <v>9.9378218874335289E-3</v>
      </c>
      <c r="AI2725">
        <v>778.3817138671875</v>
      </c>
      <c r="AJ2725">
        <v>1.592673733830452E-2</v>
      </c>
      <c r="AK2725">
        <v>-607.24261111111127</v>
      </c>
      <c r="AL2725" t="s">
        <v>70</v>
      </c>
      <c r="AM2725">
        <f t="shared" si="168"/>
        <v>5555.5555555555557</v>
      </c>
      <c r="AN2725">
        <f t="shared" si="169"/>
        <v>2732.0249444444444</v>
      </c>
      <c r="AO2725">
        <f t="shared" si="170"/>
        <v>2919.3315555555555</v>
      </c>
      <c r="AP2725">
        <f t="shared" si="171"/>
        <v>-187.30661111111112</v>
      </c>
    </row>
    <row r="2726" spans="1:42" x14ac:dyDescent="0.25">
      <c r="A2726">
        <v>3894</v>
      </c>
      <c r="B2726">
        <v>44</v>
      </c>
      <c r="C2726" t="s">
        <v>67</v>
      </c>
      <c r="D2726" t="s">
        <v>37</v>
      </c>
      <c r="E2726">
        <v>3</v>
      </c>
      <c r="F2726">
        <v>0</v>
      </c>
      <c r="G2726">
        <v>0</v>
      </c>
      <c r="H2726">
        <v>3</v>
      </c>
      <c r="I2726" t="s">
        <v>48</v>
      </c>
      <c r="J2726" t="s">
        <v>55</v>
      </c>
      <c r="K2726">
        <v>671.12199999999996</v>
      </c>
      <c r="L2726">
        <v>824.24755555555555</v>
      </c>
      <c r="M2726" t="s">
        <v>49</v>
      </c>
      <c r="N2726" t="s">
        <v>58</v>
      </c>
      <c r="O2726">
        <v>0</v>
      </c>
      <c r="P2726">
        <v>0</v>
      </c>
      <c r="Q2726">
        <v>356.48355555555548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47.555555555555557</v>
      </c>
      <c r="X2726">
        <v>0</v>
      </c>
      <c r="Y2726">
        <v>0</v>
      </c>
      <c r="Z2726">
        <v>261.668419885285</v>
      </c>
      <c r="AA2726">
        <v>60</v>
      </c>
      <c r="AB2726">
        <v>6.6446580303232921</v>
      </c>
      <c r="AC2726" t="s">
        <v>42</v>
      </c>
      <c r="AD2726" t="s">
        <v>56</v>
      </c>
      <c r="AE2726" t="s">
        <v>44</v>
      </c>
      <c r="AF2726" t="s">
        <v>73</v>
      </c>
      <c r="AG2726">
        <v>0</v>
      </c>
      <c r="AH2726">
        <v>0.12632972002029419</v>
      </c>
      <c r="AI2726">
        <v>532.36151123046875</v>
      </c>
      <c r="AJ2726">
        <v>0.25485113263130188</v>
      </c>
      <c r="AK2726">
        <v>-153.12555555555559</v>
      </c>
      <c r="AL2726" t="s">
        <v>57</v>
      </c>
      <c r="AM2726">
        <f t="shared" si="168"/>
        <v>0</v>
      </c>
      <c r="AN2726">
        <f t="shared" si="169"/>
        <v>1027.6055555555554</v>
      </c>
      <c r="AO2726">
        <f t="shared" si="170"/>
        <v>871.80311111111109</v>
      </c>
      <c r="AP2726">
        <f t="shared" si="171"/>
        <v>155.80244444444429</v>
      </c>
    </row>
    <row r="2727" spans="1:42" x14ac:dyDescent="0.25">
      <c r="A2727">
        <v>3895</v>
      </c>
      <c r="B2727">
        <v>47</v>
      </c>
      <c r="C2727" t="s">
        <v>53</v>
      </c>
      <c r="D2727" t="s">
        <v>37</v>
      </c>
      <c r="E2727">
        <v>0</v>
      </c>
      <c r="F2727">
        <v>0</v>
      </c>
      <c r="G2727">
        <v>0</v>
      </c>
      <c r="H2727">
        <v>4</v>
      </c>
      <c r="I2727" t="s">
        <v>48</v>
      </c>
      <c r="J2727" t="s">
        <v>55</v>
      </c>
      <c r="K2727">
        <v>752.49699999999996</v>
      </c>
      <c r="L2727">
        <v>348.88155555555562</v>
      </c>
      <c r="M2727" t="s">
        <v>49</v>
      </c>
      <c r="N2727" t="s">
        <v>41</v>
      </c>
      <c r="O2727">
        <v>0</v>
      </c>
      <c r="P2727">
        <v>266.66666666666669</v>
      </c>
      <c r="Q2727">
        <v>432.48555555555549</v>
      </c>
      <c r="R2727">
        <v>0</v>
      </c>
      <c r="S2727">
        <v>66.666666666666671</v>
      </c>
      <c r="T2727">
        <v>0</v>
      </c>
      <c r="U2727">
        <v>0</v>
      </c>
      <c r="V2727">
        <v>0</v>
      </c>
      <c r="W2727">
        <v>73.555555555555557</v>
      </c>
      <c r="X2727">
        <v>0</v>
      </c>
      <c r="Y2727">
        <v>0</v>
      </c>
      <c r="Z2727">
        <v>1097.9708943095879</v>
      </c>
      <c r="AA2727">
        <v>24</v>
      </c>
      <c r="AB2727">
        <v>54.815210887064538</v>
      </c>
      <c r="AC2727" t="s">
        <v>42</v>
      </c>
      <c r="AD2727" t="s">
        <v>56</v>
      </c>
      <c r="AE2727" t="s">
        <v>84</v>
      </c>
      <c r="AF2727" t="s">
        <v>45</v>
      </c>
      <c r="AG2727">
        <v>1</v>
      </c>
      <c r="AH2727">
        <v>6.9052234292030334E-2</v>
      </c>
      <c r="AI2727">
        <v>536.25274658203125</v>
      </c>
      <c r="AJ2727">
        <v>0.1164093315601349</v>
      </c>
      <c r="AK2727">
        <v>403.61544444444439</v>
      </c>
      <c r="AL2727" t="s">
        <v>52</v>
      </c>
      <c r="AM2727">
        <f t="shared" si="168"/>
        <v>266.66666666666669</v>
      </c>
      <c r="AN2727">
        <f t="shared" si="169"/>
        <v>1251.6492222222221</v>
      </c>
      <c r="AO2727">
        <f t="shared" si="170"/>
        <v>422.43711111111116</v>
      </c>
      <c r="AP2727">
        <f t="shared" si="171"/>
        <v>829.21211111111097</v>
      </c>
    </row>
    <row r="2728" spans="1:42" x14ac:dyDescent="0.25">
      <c r="A2728">
        <v>3897</v>
      </c>
      <c r="B2728">
        <v>28</v>
      </c>
      <c r="C2728" t="s">
        <v>36</v>
      </c>
      <c r="D2728" t="s">
        <v>65</v>
      </c>
      <c r="E2728">
        <v>0</v>
      </c>
      <c r="F2728">
        <v>2</v>
      </c>
      <c r="G2728">
        <v>2</v>
      </c>
      <c r="H2728">
        <v>4</v>
      </c>
      <c r="I2728" t="s">
        <v>72</v>
      </c>
      <c r="J2728" t="s">
        <v>39</v>
      </c>
      <c r="K2728">
        <v>1800.4265</v>
      </c>
      <c r="L2728">
        <v>1532.2766666666671</v>
      </c>
      <c r="M2728" t="s">
        <v>40</v>
      </c>
      <c r="N2728" t="s">
        <v>58</v>
      </c>
      <c r="O2728">
        <v>0</v>
      </c>
      <c r="P2728">
        <v>0</v>
      </c>
      <c r="Q2728">
        <v>1086.227555555555</v>
      </c>
      <c r="R2728">
        <v>0</v>
      </c>
      <c r="S2728">
        <v>0</v>
      </c>
      <c r="T2728">
        <v>0</v>
      </c>
      <c r="U2728">
        <v>154.88888888888891</v>
      </c>
      <c r="V2728">
        <v>0</v>
      </c>
      <c r="W2728">
        <v>46.222222222222221</v>
      </c>
      <c r="X2728">
        <v>0</v>
      </c>
      <c r="Y2728">
        <v>0</v>
      </c>
      <c r="Z2728">
        <v>1568.5755915320231</v>
      </c>
      <c r="AA2728">
        <v>24</v>
      </c>
      <c r="AB2728">
        <v>78.309727778527147</v>
      </c>
      <c r="AC2728" t="s">
        <v>42</v>
      </c>
      <c r="AD2728" t="s">
        <v>56</v>
      </c>
      <c r="AE2728" t="s">
        <v>51</v>
      </c>
      <c r="AF2728" t="s">
        <v>45</v>
      </c>
      <c r="AG2728">
        <v>1</v>
      </c>
      <c r="AH2728">
        <v>1.3916585594415659E-2</v>
      </c>
      <c r="AI2728">
        <v>666.0882568359375</v>
      </c>
      <c r="AJ2728">
        <v>1.4998241327703001E-2</v>
      </c>
      <c r="AK2728">
        <v>268.14983333333339</v>
      </c>
      <c r="AL2728" t="s">
        <v>70</v>
      </c>
      <c r="AM2728">
        <f t="shared" si="168"/>
        <v>0</v>
      </c>
      <c r="AN2728">
        <f t="shared" si="169"/>
        <v>3041.5429444444435</v>
      </c>
      <c r="AO2728">
        <f t="shared" si="170"/>
        <v>1578.4988888888893</v>
      </c>
      <c r="AP2728">
        <f t="shared" si="171"/>
        <v>1463.0440555555542</v>
      </c>
    </row>
    <row r="2729" spans="1:42" x14ac:dyDescent="0.25">
      <c r="A2729">
        <v>3898</v>
      </c>
      <c r="B2729">
        <v>50</v>
      </c>
      <c r="C2729" t="s">
        <v>36</v>
      </c>
      <c r="D2729" t="s">
        <v>37</v>
      </c>
      <c r="E2729">
        <v>4</v>
      </c>
      <c r="F2729">
        <v>2</v>
      </c>
      <c r="G2729">
        <v>2</v>
      </c>
      <c r="H2729">
        <v>4</v>
      </c>
      <c r="I2729" t="s">
        <v>60</v>
      </c>
      <c r="J2729" t="s">
        <v>55</v>
      </c>
      <c r="K2729">
        <v>978.3655</v>
      </c>
      <c r="L2729">
        <v>519.2886666666667</v>
      </c>
      <c r="M2729" t="s">
        <v>40</v>
      </c>
      <c r="N2729" t="s">
        <v>41</v>
      </c>
      <c r="O2729">
        <v>0</v>
      </c>
      <c r="P2729">
        <v>782.48511111111111</v>
      </c>
      <c r="Q2729">
        <v>364.23555555555549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10.444444444444439</v>
      </c>
      <c r="X2729">
        <v>0</v>
      </c>
      <c r="Y2729">
        <v>0</v>
      </c>
      <c r="Z2729">
        <v>1460.5114966288791</v>
      </c>
      <c r="AA2729">
        <v>36</v>
      </c>
      <c r="AB2729">
        <v>52.8009893108811</v>
      </c>
      <c r="AC2729" t="s">
        <v>42</v>
      </c>
      <c r="AD2729" t="s">
        <v>56</v>
      </c>
      <c r="AE2729" t="s">
        <v>44</v>
      </c>
      <c r="AF2729" t="s">
        <v>45</v>
      </c>
      <c r="AG2729">
        <v>1</v>
      </c>
      <c r="AH2729">
        <v>4.3116964399814613E-2</v>
      </c>
      <c r="AI2729">
        <v>674.504638671875</v>
      </c>
      <c r="AJ2729">
        <v>7.1383640170097351E-2</v>
      </c>
      <c r="AK2729">
        <v>459.0768333333333</v>
      </c>
      <c r="AL2729" t="s">
        <v>52</v>
      </c>
      <c r="AM2729">
        <f t="shared" si="168"/>
        <v>782.48511111111111</v>
      </c>
      <c r="AN2729">
        <f t="shared" si="169"/>
        <v>1342.6010555555554</v>
      </c>
      <c r="AO2729">
        <f t="shared" si="170"/>
        <v>529.73311111111116</v>
      </c>
      <c r="AP2729">
        <f t="shared" si="171"/>
        <v>812.86794444444422</v>
      </c>
    </row>
    <row r="2730" spans="1:42" x14ac:dyDescent="0.25">
      <c r="A2730">
        <v>3899</v>
      </c>
      <c r="B2730">
        <v>66</v>
      </c>
      <c r="C2730" t="s">
        <v>36</v>
      </c>
      <c r="D2730" t="s">
        <v>65</v>
      </c>
      <c r="E2730">
        <v>1</v>
      </c>
      <c r="F2730">
        <v>0</v>
      </c>
      <c r="G2730">
        <v>0</v>
      </c>
      <c r="H2730">
        <v>3</v>
      </c>
      <c r="I2730" t="s">
        <v>48</v>
      </c>
      <c r="J2730" t="s">
        <v>55</v>
      </c>
      <c r="K2730">
        <v>292.74775</v>
      </c>
      <c r="L2730">
        <v>211.87244444444451</v>
      </c>
      <c r="M2730" t="s">
        <v>49</v>
      </c>
      <c r="N2730" t="s">
        <v>50</v>
      </c>
      <c r="O2730">
        <v>0</v>
      </c>
      <c r="P2730">
        <v>0</v>
      </c>
      <c r="Q2730">
        <v>119.3213333333333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96.444444444444443</v>
      </c>
      <c r="X2730">
        <v>0</v>
      </c>
      <c r="Y2730">
        <v>0</v>
      </c>
      <c r="Z2730">
        <v>260.47700734253289</v>
      </c>
      <c r="AA2730">
        <v>36</v>
      </c>
      <c r="AB2730">
        <v>9.4168677974591635</v>
      </c>
      <c r="AC2730" t="s">
        <v>42</v>
      </c>
      <c r="AD2730" t="s">
        <v>56</v>
      </c>
      <c r="AE2730" t="s">
        <v>44</v>
      </c>
      <c r="AF2730" t="s">
        <v>45</v>
      </c>
      <c r="AG2730">
        <v>0</v>
      </c>
      <c r="AH2730">
        <v>0.19685618579387659</v>
      </c>
      <c r="AI2730">
        <v>461.57977294921881</v>
      </c>
      <c r="AJ2730">
        <v>0.39069551229476929</v>
      </c>
      <c r="AK2730">
        <v>80.875305555555542</v>
      </c>
      <c r="AL2730" t="s">
        <v>64</v>
      </c>
      <c r="AM2730">
        <f t="shared" si="168"/>
        <v>0</v>
      </c>
      <c r="AN2730">
        <f t="shared" si="169"/>
        <v>412.06908333333331</v>
      </c>
      <c r="AO2730">
        <f t="shared" si="170"/>
        <v>308.31688888888897</v>
      </c>
      <c r="AP2730">
        <f t="shared" si="171"/>
        <v>103.75219444444434</v>
      </c>
    </row>
    <row r="2731" spans="1:42" x14ac:dyDescent="0.25">
      <c r="A2731">
        <v>3900</v>
      </c>
      <c r="B2731">
        <v>61</v>
      </c>
      <c r="C2731" t="s">
        <v>53</v>
      </c>
      <c r="D2731" t="s">
        <v>65</v>
      </c>
      <c r="E2731">
        <v>0</v>
      </c>
      <c r="F2731">
        <v>1</v>
      </c>
      <c r="G2731">
        <v>1</v>
      </c>
      <c r="H2731">
        <v>3</v>
      </c>
      <c r="I2731" t="s">
        <v>60</v>
      </c>
      <c r="J2731" t="s">
        <v>61</v>
      </c>
      <c r="K2731">
        <v>509.11700000000002</v>
      </c>
      <c r="L2731">
        <v>653.23466666666661</v>
      </c>
      <c r="M2731" t="s">
        <v>80</v>
      </c>
      <c r="N2731" t="s">
        <v>50</v>
      </c>
      <c r="O2731">
        <v>333.82456361863473</v>
      </c>
      <c r="P2731">
        <v>333.33333333333331</v>
      </c>
      <c r="Q2731">
        <v>3.4586666666666668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333.08844441009012</v>
      </c>
      <c r="AA2731">
        <v>36</v>
      </c>
      <c r="AB2731">
        <v>12.04194519075682</v>
      </c>
      <c r="AC2731" t="s">
        <v>42</v>
      </c>
      <c r="AD2731" t="s">
        <v>43</v>
      </c>
      <c r="AE2731" t="s">
        <v>51</v>
      </c>
      <c r="AF2731" t="s">
        <v>45</v>
      </c>
      <c r="AG2731">
        <v>0</v>
      </c>
      <c r="AH2731">
        <v>0.1440481245517731</v>
      </c>
      <c r="AI2731">
        <v>483.51760864257813</v>
      </c>
      <c r="AJ2731">
        <v>0.28021037578582758</v>
      </c>
      <c r="AK2731">
        <v>-144.11766666666659</v>
      </c>
      <c r="AL2731" t="s">
        <v>57</v>
      </c>
      <c r="AM2731">
        <f t="shared" si="168"/>
        <v>0.99554623391669694</v>
      </c>
      <c r="AN2731">
        <f t="shared" si="169"/>
        <v>512.57566666666673</v>
      </c>
      <c r="AO2731">
        <f t="shared" si="170"/>
        <v>653.23466666666661</v>
      </c>
      <c r="AP2731">
        <f t="shared" si="171"/>
        <v>-140.65899999999988</v>
      </c>
    </row>
    <row r="2732" spans="1:42" x14ac:dyDescent="0.25">
      <c r="A2732">
        <v>3901</v>
      </c>
      <c r="B2732">
        <v>35</v>
      </c>
      <c r="C2732" t="s">
        <v>53</v>
      </c>
      <c r="D2732" t="s">
        <v>65</v>
      </c>
      <c r="E2732">
        <v>1</v>
      </c>
      <c r="F2732">
        <v>0</v>
      </c>
      <c r="G2732">
        <v>0</v>
      </c>
      <c r="H2732">
        <v>3</v>
      </c>
      <c r="I2732" t="s">
        <v>48</v>
      </c>
      <c r="J2732" t="s">
        <v>55</v>
      </c>
      <c r="K2732">
        <v>208.11875000000001</v>
      </c>
      <c r="L2732">
        <v>267.92844444444438</v>
      </c>
      <c r="M2732" t="s">
        <v>49</v>
      </c>
      <c r="N2732" t="s">
        <v>50</v>
      </c>
      <c r="O2732">
        <v>0</v>
      </c>
      <c r="P2732">
        <v>33.333333333333343</v>
      </c>
      <c r="Q2732">
        <v>51.61022222222222</v>
      </c>
      <c r="R2732">
        <v>57.777777777777779</v>
      </c>
      <c r="S2732">
        <v>0</v>
      </c>
      <c r="T2732">
        <v>0</v>
      </c>
      <c r="U2732">
        <v>40</v>
      </c>
      <c r="V2732">
        <v>0</v>
      </c>
      <c r="W2732">
        <v>47.555555555555557</v>
      </c>
      <c r="X2732">
        <v>0</v>
      </c>
      <c r="Y2732">
        <v>0</v>
      </c>
      <c r="Z2732">
        <v>112.0427666277499</v>
      </c>
      <c r="AA2732">
        <v>12</v>
      </c>
      <c r="AB2732">
        <v>10.27208004962638</v>
      </c>
      <c r="AC2732" t="s">
        <v>62</v>
      </c>
      <c r="AD2732" t="s">
        <v>43</v>
      </c>
      <c r="AE2732" t="s">
        <v>44</v>
      </c>
      <c r="AF2732" t="s">
        <v>45</v>
      </c>
      <c r="AG2732">
        <v>0</v>
      </c>
      <c r="AH2732">
        <v>0.29094141721725458</v>
      </c>
      <c r="AI2732">
        <v>280.615966796875</v>
      </c>
      <c r="AJ2732">
        <v>0.44001561403274542</v>
      </c>
      <c r="AK2732">
        <v>-59.809694444444432</v>
      </c>
      <c r="AL2732" t="s">
        <v>64</v>
      </c>
      <c r="AM2732">
        <f t="shared" si="168"/>
        <v>33.333333333333343</v>
      </c>
      <c r="AN2732">
        <f t="shared" si="169"/>
        <v>357.50675000000001</v>
      </c>
      <c r="AO2732">
        <f t="shared" si="170"/>
        <v>315.48399999999992</v>
      </c>
      <c r="AP2732">
        <f t="shared" si="171"/>
        <v>42.022750000000087</v>
      </c>
    </row>
    <row r="2733" spans="1:42" x14ac:dyDescent="0.25">
      <c r="A2733">
        <v>3902</v>
      </c>
      <c r="B2733">
        <v>29</v>
      </c>
      <c r="C2733" t="s">
        <v>53</v>
      </c>
      <c r="D2733" t="s">
        <v>37</v>
      </c>
      <c r="E2733">
        <v>0</v>
      </c>
      <c r="F2733">
        <v>3</v>
      </c>
      <c r="G2733">
        <v>3</v>
      </c>
      <c r="H2733">
        <v>2</v>
      </c>
      <c r="I2733" t="s">
        <v>38</v>
      </c>
      <c r="J2733" t="s">
        <v>55</v>
      </c>
      <c r="K2733">
        <v>80.924000000000007</v>
      </c>
      <c r="L2733">
        <v>71.300222222222217</v>
      </c>
      <c r="M2733" t="s">
        <v>49</v>
      </c>
      <c r="N2733" t="s">
        <v>50</v>
      </c>
      <c r="O2733">
        <v>0</v>
      </c>
      <c r="P2733">
        <v>0</v>
      </c>
      <c r="Q2733">
        <v>15.658666666666671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100.6666666666667</v>
      </c>
      <c r="X2733">
        <v>0</v>
      </c>
      <c r="Y2733">
        <v>0</v>
      </c>
      <c r="Z2733">
        <v>52.157074456772698</v>
      </c>
      <c r="AA2733">
        <v>36</v>
      </c>
      <c r="AB2733">
        <v>1.885603185757512</v>
      </c>
      <c r="AC2733" t="s">
        <v>42</v>
      </c>
      <c r="AD2733" t="s">
        <v>43</v>
      </c>
      <c r="AE2733" t="s">
        <v>44</v>
      </c>
      <c r="AF2733" t="s">
        <v>45</v>
      </c>
      <c r="AG2733">
        <v>0</v>
      </c>
      <c r="AH2733">
        <v>0.3565412163734436</v>
      </c>
      <c r="AI2733">
        <v>294.04721069335938</v>
      </c>
      <c r="AJ2733">
        <v>0.52953100204467773</v>
      </c>
      <c r="AK2733">
        <v>9.6237777777777893</v>
      </c>
      <c r="AL2733" t="s">
        <v>64</v>
      </c>
      <c r="AM2733">
        <f t="shared" si="168"/>
        <v>0</v>
      </c>
      <c r="AN2733">
        <f t="shared" si="169"/>
        <v>96.582666666666682</v>
      </c>
      <c r="AO2733">
        <f t="shared" si="170"/>
        <v>171.96688888888892</v>
      </c>
      <c r="AP2733">
        <f t="shared" si="171"/>
        <v>-75.384222222222235</v>
      </c>
    </row>
    <row r="2734" spans="1:42" x14ac:dyDescent="0.25">
      <c r="A2734">
        <v>3903</v>
      </c>
      <c r="B2734">
        <v>39</v>
      </c>
      <c r="C2734" t="s">
        <v>36</v>
      </c>
      <c r="D2734" t="s">
        <v>76</v>
      </c>
      <c r="E2734">
        <v>1</v>
      </c>
      <c r="F2734">
        <v>1</v>
      </c>
      <c r="G2734">
        <v>1</v>
      </c>
      <c r="H2734">
        <v>4</v>
      </c>
      <c r="I2734" t="s">
        <v>72</v>
      </c>
      <c r="J2734" t="s">
        <v>39</v>
      </c>
      <c r="K2734">
        <v>1254.4059999999999</v>
      </c>
      <c r="L2734">
        <v>942.41622222222225</v>
      </c>
      <c r="M2734" t="s">
        <v>49</v>
      </c>
      <c r="N2734" t="s">
        <v>58</v>
      </c>
      <c r="O2734">
        <v>0</v>
      </c>
      <c r="P2734">
        <v>0</v>
      </c>
      <c r="Q2734">
        <v>284.70444444444439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24.222222222222221</v>
      </c>
      <c r="X2734">
        <v>0</v>
      </c>
      <c r="Y2734">
        <v>0</v>
      </c>
      <c r="Z2734">
        <v>1032.3392120394969</v>
      </c>
      <c r="AA2734">
        <v>36</v>
      </c>
      <c r="AB2734">
        <v>37.321535520888617</v>
      </c>
      <c r="AC2734" t="s">
        <v>42</v>
      </c>
      <c r="AD2734" t="s">
        <v>56</v>
      </c>
      <c r="AE2734" t="s">
        <v>44</v>
      </c>
      <c r="AF2734" t="s">
        <v>45</v>
      </c>
      <c r="AG2734">
        <v>1</v>
      </c>
      <c r="AH2734">
        <v>4.1116289794445038E-2</v>
      </c>
      <c r="AI2734">
        <v>608.924072265625</v>
      </c>
      <c r="AJ2734">
        <v>6.6026650369167328E-2</v>
      </c>
      <c r="AK2734">
        <v>311.9897777777777</v>
      </c>
      <c r="AL2734" t="s">
        <v>46</v>
      </c>
      <c r="AM2734">
        <f t="shared" si="168"/>
        <v>0</v>
      </c>
      <c r="AN2734">
        <f t="shared" si="169"/>
        <v>1539.1104444444443</v>
      </c>
      <c r="AO2734">
        <f t="shared" si="170"/>
        <v>966.63844444444442</v>
      </c>
      <c r="AP2734">
        <f t="shared" si="171"/>
        <v>572.47199999999987</v>
      </c>
    </row>
    <row r="2735" spans="1:42" x14ac:dyDescent="0.25">
      <c r="A2735">
        <v>3905</v>
      </c>
      <c r="B2735">
        <v>32</v>
      </c>
      <c r="C2735" t="s">
        <v>67</v>
      </c>
      <c r="D2735" t="s">
        <v>65</v>
      </c>
      <c r="E2735">
        <v>0</v>
      </c>
      <c r="F2735">
        <v>3</v>
      </c>
      <c r="G2735">
        <v>3</v>
      </c>
      <c r="H2735">
        <v>3</v>
      </c>
      <c r="I2735" t="s">
        <v>48</v>
      </c>
      <c r="J2735" t="s">
        <v>39</v>
      </c>
      <c r="K2735">
        <v>1110.146</v>
      </c>
      <c r="L2735">
        <v>1193.8882222222221</v>
      </c>
      <c r="M2735" t="s">
        <v>40</v>
      </c>
      <c r="N2735" t="s">
        <v>50</v>
      </c>
      <c r="O2735">
        <v>0</v>
      </c>
      <c r="P2735">
        <v>0</v>
      </c>
      <c r="Q2735">
        <v>387.8197777777778</v>
      </c>
      <c r="R2735">
        <v>0</v>
      </c>
      <c r="S2735">
        <v>0</v>
      </c>
      <c r="T2735">
        <v>0</v>
      </c>
      <c r="U2735">
        <v>66.666666666666671</v>
      </c>
      <c r="V2735">
        <v>0</v>
      </c>
      <c r="W2735">
        <v>220</v>
      </c>
      <c r="X2735">
        <v>0</v>
      </c>
      <c r="Y2735">
        <v>0</v>
      </c>
      <c r="Z2735">
        <v>939.01068673112286</v>
      </c>
      <c r="AA2735">
        <v>36</v>
      </c>
      <c r="AB2735">
        <v>33.94748575915645</v>
      </c>
      <c r="AC2735" t="s">
        <v>62</v>
      </c>
      <c r="AD2735" t="s">
        <v>56</v>
      </c>
      <c r="AE2735" t="s">
        <v>44</v>
      </c>
      <c r="AF2735" t="s">
        <v>45</v>
      </c>
      <c r="AG2735">
        <v>1</v>
      </c>
      <c r="AH2735">
        <v>5.4949559271335602E-2</v>
      </c>
      <c r="AI2735">
        <v>543.55255126953125</v>
      </c>
      <c r="AJ2735">
        <v>7.6018773019313812E-2</v>
      </c>
      <c r="AK2735">
        <v>-83.742222222222154</v>
      </c>
      <c r="AL2735" t="s">
        <v>46</v>
      </c>
      <c r="AM2735">
        <f t="shared" si="168"/>
        <v>0</v>
      </c>
      <c r="AN2735">
        <f t="shared" si="169"/>
        <v>1564.6324444444444</v>
      </c>
      <c r="AO2735">
        <f t="shared" si="170"/>
        <v>1413.8882222222221</v>
      </c>
      <c r="AP2735">
        <f t="shared" si="171"/>
        <v>150.74422222222233</v>
      </c>
    </row>
    <row r="2736" spans="1:42" x14ac:dyDescent="0.25">
      <c r="A2736">
        <v>3907</v>
      </c>
      <c r="B2736">
        <v>49</v>
      </c>
      <c r="C2736" t="s">
        <v>67</v>
      </c>
      <c r="D2736" t="s">
        <v>37</v>
      </c>
      <c r="E2736">
        <v>0</v>
      </c>
      <c r="F2736">
        <v>0</v>
      </c>
      <c r="G2736">
        <v>0</v>
      </c>
      <c r="H2736">
        <v>3</v>
      </c>
      <c r="I2736" t="s">
        <v>72</v>
      </c>
      <c r="J2736" t="s">
        <v>55</v>
      </c>
      <c r="K2736">
        <v>1.9564999999999999</v>
      </c>
      <c r="L2736">
        <v>1.5995555555555561</v>
      </c>
      <c r="M2736" t="s">
        <v>49</v>
      </c>
      <c r="N2736" t="s">
        <v>41</v>
      </c>
      <c r="O2736">
        <v>0</v>
      </c>
      <c r="P2736">
        <v>0</v>
      </c>
      <c r="Q2736">
        <v>0.37666666666666659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24.222222222222221</v>
      </c>
      <c r="X2736">
        <v>0</v>
      </c>
      <c r="Y2736">
        <v>0</v>
      </c>
      <c r="Z2736">
        <v>1.1736500020207219</v>
      </c>
      <c r="AA2736">
        <v>36</v>
      </c>
      <c r="AB2736">
        <v>4.2430259093782743E-2</v>
      </c>
      <c r="AC2736" t="s">
        <v>62</v>
      </c>
      <c r="AD2736" t="s">
        <v>56</v>
      </c>
      <c r="AE2736" t="s">
        <v>44</v>
      </c>
      <c r="AF2736" t="s">
        <v>45</v>
      </c>
      <c r="AG2736">
        <v>0</v>
      </c>
      <c r="AH2736">
        <v>0.32287207245826721</v>
      </c>
      <c r="AI2736">
        <v>350.551513671875</v>
      </c>
      <c r="AJ2736">
        <v>0.56006413698196411</v>
      </c>
      <c r="AK2736">
        <v>0.35694444444444429</v>
      </c>
      <c r="AL2736" t="s">
        <v>64</v>
      </c>
      <c r="AM2736">
        <f t="shared" si="168"/>
        <v>0</v>
      </c>
      <c r="AN2736">
        <f t="shared" si="169"/>
        <v>2.3331666666666666</v>
      </c>
      <c r="AO2736">
        <f t="shared" si="170"/>
        <v>25.821777777777779</v>
      </c>
      <c r="AP2736">
        <f t="shared" si="171"/>
        <v>-23.488611111111112</v>
      </c>
    </row>
    <row r="2737" spans="1:42" x14ac:dyDescent="0.25">
      <c r="A2737">
        <v>3911</v>
      </c>
      <c r="B2737">
        <v>42</v>
      </c>
      <c r="C2737" t="s">
        <v>67</v>
      </c>
      <c r="D2737" t="s">
        <v>37</v>
      </c>
      <c r="E2737">
        <v>1</v>
      </c>
      <c r="F2737">
        <v>2</v>
      </c>
      <c r="G2737">
        <v>2</v>
      </c>
      <c r="H2737">
        <v>3</v>
      </c>
      <c r="I2737" t="s">
        <v>48</v>
      </c>
      <c r="J2737" t="s">
        <v>39</v>
      </c>
      <c r="K2737">
        <v>847.18375000000003</v>
      </c>
      <c r="L2737">
        <v>809.69111111111113</v>
      </c>
      <c r="M2737" t="s">
        <v>40</v>
      </c>
      <c r="N2737" t="s">
        <v>41</v>
      </c>
      <c r="O2737">
        <v>477.26655011960003</v>
      </c>
      <c r="P2737">
        <v>777.77777777777783</v>
      </c>
      <c r="Q2737">
        <v>525.07422222222226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677.0698482464004</v>
      </c>
      <c r="AA2737">
        <v>18</v>
      </c>
      <c r="AB2737">
        <v>43.2009709770157</v>
      </c>
      <c r="AC2737" t="s">
        <v>62</v>
      </c>
      <c r="AD2737" t="s">
        <v>91</v>
      </c>
      <c r="AE2737" t="s">
        <v>84</v>
      </c>
      <c r="AF2737" t="s">
        <v>45</v>
      </c>
      <c r="AG2737">
        <v>1</v>
      </c>
      <c r="AH2737">
        <v>9.6065312623977661E-2</v>
      </c>
      <c r="AI2737">
        <v>463.86172485351563</v>
      </c>
      <c r="AJ2737">
        <v>0.14387951791286471</v>
      </c>
      <c r="AK2737">
        <v>37.492638888888912</v>
      </c>
      <c r="AL2737" t="s">
        <v>57</v>
      </c>
      <c r="AM2737">
        <f t="shared" si="168"/>
        <v>1.6262433105206273</v>
      </c>
      <c r="AN2737">
        <f t="shared" si="169"/>
        <v>1372.2579722222222</v>
      </c>
      <c r="AO2737">
        <f t="shared" si="170"/>
        <v>809.69111111111113</v>
      </c>
      <c r="AP2737">
        <f t="shared" si="171"/>
        <v>562.56686111111105</v>
      </c>
    </row>
    <row r="2738" spans="1:42" x14ac:dyDescent="0.25">
      <c r="A2738">
        <v>3913</v>
      </c>
      <c r="B2738">
        <v>31</v>
      </c>
      <c r="C2738" t="s">
        <v>67</v>
      </c>
      <c r="D2738" t="s">
        <v>65</v>
      </c>
      <c r="E2738">
        <v>1</v>
      </c>
      <c r="F2738">
        <v>1</v>
      </c>
      <c r="G2738">
        <v>1</v>
      </c>
      <c r="H2738">
        <v>2</v>
      </c>
      <c r="I2738" t="s">
        <v>59</v>
      </c>
      <c r="J2738" t="s">
        <v>55</v>
      </c>
      <c r="K2738">
        <v>881.42025000000001</v>
      </c>
      <c r="L2738">
        <v>1156.792444444445</v>
      </c>
      <c r="M2738" t="s">
        <v>49</v>
      </c>
      <c r="N2738" t="s">
        <v>50</v>
      </c>
      <c r="O2738">
        <v>0</v>
      </c>
      <c r="P2738">
        <v>0</v>
      </c>
      <c r="Q2738">
        <v>97.304444444444442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376.88876632198912</v>
      </c>
      <c r="AA2738">
        <v>36</v>
      </c>
      <c r="AB2738">
        <v>13.625431753116279</v>
      </c>
      <c r="AC2738" t="s">
        <v>62</v>
      </c>
      <c r="AD2738" t="s">
        <v>66</v>
      </c>
      <c r="AE2738" t="s">
        <v>51</v>
      </c>
      <c r="AF2738" t="s">
        <v>45</v>
      </c>
      <c r="AG2738">
        <v>1</v>
      </c>
      <c r="AH2738">
        <v>0.1122195720672607</v>
      </c>
      <c r="AI2738">
        <v>420.3858642578125</v>
      </c>
      <c r="AJ2738">
        <v>0.15704648196697241</v>
      </c>
      <c r="AK2738">
        <v>-275.37219444444452</v>
      </c>
      <c r="AL2738" t="s">
        <v>57</v>
      </c>
      <c r="AM2738">
        <f t="shared" si="168"/>
        <v>0</v>
      </c>
      <c r="AN2738">
        <f t="shared" si="169"/>
        <v>978.72469444444448</v>
      </c>
      <c r="AO2738">
        <f t="shared" si="170"/>
        <v>1156.792444444445</v>
      </c>
      <c r="AP2738">
        <f t="shared" si="171"/>
        <v>-178.0677500000005</v>
      </c>
    </row>
    <row r="2739" spans="1:42" x14ac:dyDescent="0.25">
      <c r="A2739">
        <v>3914</v>
      </c>
      <c r="B2739">
        <v>51</v>
      </c>
      <c r="C2739" t="s">
        <v>36</v>
      </c>
      <c r="D2739" t="s">
        <v>37</v>
      </c>
      <c r="E2739">
        <v>1</v>
      </c>
      <c r="F2739">
        <v>0</v>
      </c>
      <c r="G2739">
        <v>0</v>
      </c>
      <c r="H2739">
        <v>3</v>
      </c>
      <c r="I2739" t="s">
        <v>38</v>
      </c>
      <c r="J2739" t="s">
        <v>55</v>
      </c>
      <c r="K2739">
        <v>932.82325000000003</v>
      </c>
      <c r="L2739">
        <v>587.44200000000001</v>
      </c>
      <c r="M2739" t="s">
        <v>49</v>
      </c>
      <c r="N2739" t="s">
        <v>58</v>
      </c>
      <c r="O2739">
        <v>0</v>
      </c>
      <c r="P2739">
        <v>0</v>
      </c>
      <c r="Q2739">
        <v>169.04977777777779</v>
      </c>
      <c r="R2739">
        <v>0</v>
      </c>
      <c r="S2739">
        <v>0</v>
      </c>
      <c r="T2739">
        <v>0</v>
      </c>
      <c r="U2739">
        <v>366.66666666666669</v>
      </c>
      <c r="V2739">
        <v>0</v>
      </c>
      <c r="W2739">
        <v>204.44444444444451</v>
      </c>
      <c r="X2739">
        <v>0</v>
      </c>
      <c r="Y2739">
        <v>0</v>
      </c>
      <c r="Z2739">
        <v>1065.8840943978189</v>
      </c>
      <c r="AA2739">
        <v>24</v>
      </c>
      <c r="AB2739">
        <v>53.213306216394187</v>
      </c>
      <c r="AC2739" t="s">
        <v>62</v>
      </c>
      <c r="AD2739" t="s">
        <v>43</v>
      </c>
      <c r="AE2739" t="s">
        <v>51</v>
      </c>
      <c r="AF2739" t="s">
        <v>45</v>
      </c>
      <c r="AG2739">
        <v>1</v>
      </c>
      <c r="AH2739">
        <v>5.9989292174577713E-2</v>
      </c>
      <c r="AI2739">
        <v>537.27520751953125</v>
      </c>
      <c r="AJ2739">
        <v>8.9139565825462341E-2</v>
      </c>
      <c r="AK2739">
        <v>345.38125000000002</v>
      </c>
      <c r="AL2739" t="s">
        <v>57</v>
      </c>
      <c r="AM2739">
        <f t="shared" si="168"/>
        <v>0</v>
      </c>
      <c r="AN2739">
        <f t="shared" si="169"/>
        <v>1468.5396944444446</v>
      </c>
      <c r="AO2739">
        <f t="shared" si="170"/>
        <v>791.88644444444458</v>
      </c>
      <c r="AP2739">
        <f t="shared" si="171"/>
        <v>676.65325000000007</v>
      </c>
    </row>
    <row r="2740" spans="1:42" x14ac:dyDescent="0.25">
      <c r="A2740">
        <v>3915</v>
      </c>
      <c r="B2740">
        <v>31</v>
      </c>
      <c r="C2740" t="s">
        <v>53</v>
      </c>
      <c r="D2740" t="s">
        <v>65</v>
      </c>
      <c r="E2740">
        <v>1</v>
      </c>
      <c r="F2740">
        <v>0</v>
      </c>
      <c r="G2740">
        <v>0</v>
      </c>
      <c r="H2740">
        <v>3</v>
      </c>
      <c r="I2740" t="s">
        <v>54</v>
      </c>
      <c r="J2740" t="s">
        <v>74</v>
      </c>
      <c r="K2740">
        <v>729.93925000000002</v>
      </c>
      <c r="L2740">
        <v>536.83244444444449</v>
      </c>
      <c r="M2740" t="s">
        <v>49</v>
      </c>
      <c r="N2740" t="s">
        <v>50</v>
      </c>
      <c r="O2740">
        <v>0</v>
      </c>
      <c r="P2740">
        <v>222.2222222222222</v>
      </c>
      <c r="Q2740">
        <v>429.59466666666668</v>
      </c>
      <c r="R2740">
        <v>220.66666666666671</v>
      </c>
      <c r="S2740">
        <v>0</v>
      </c>
      <c r="T2740">
        <v>0</v>
      </c>
      <c r="U2740">
        <v>0</v>
      </c>
      <c r="V2740">
        <v>0</v>
      </c>
      <c r="W2740">
        <v>212.44444444444451</v>
      </c>
      <c r="X2740">
        <v>0</v>
      </c>
      <c r="Y2740">
        <v>0</v>
      </c>
      <c r="Z2740">
        <v>710.03704404222549</v>
      </c>
      <c r="AA2740">
        <v>60</v>
      </c>
      <c r="AB2740">
        <v>18.030274148445312</v>
      </c>
      <c r="AC2740" t="s">
        <v>62</v>
      </c>
      <c r="AD2740" t="s">
        <v>56</v>
      </c>
      <c r="AE2740" t="s">
        <v>44</v>
      </c>
      <c r="AF2740" t="s">
        <v>45</v>
      </c>
      <c r="AG2740">
        <v>1</v>
      </c>
      <c r="AH2740">
        <v>9.489055722951889E-2</v>
      </c>
      <c r="AI2740">
        <v>528.67254638671875</v>
      </c>
      <c r="AJ2740">
        <v>0.1674102991819382</v>
      </c>
      <c r="AK2740">
        <v>193.1068055555555</v>
      </c>
      <c r="AL2740" t="s">
        <v>57</v>
      </c>
      <c r="AM2740">
        <f t="shared" si="168"/>
        <v>222.2222222222222</v>
      </c>
      <c r="AN2740">
        <f t="shared" si="169"/>
        <v>1380.2005833333335</v>
      </c>
      <c r="AO2740">
        <f t="shared" si="170"/>
        <v>749.27688888888906</v>
      </c>
      <c r="AP2740">
        <f t="shared" si="171"/>
        <v>630.92369444444444</v>
      </c>
    </row>
    <row r="2741" spans="1:42" x14ac:dyDescent="0.25">
      <c r="A2741">
        <v>3917</v>
      </c>
      <c r="B2741">
        <v>22</v>
      </c>
      <c r="C2741" t="s">
        <v>36</v>
      </c>
      <c r="D2741" t="s">
        <v>65</v>
      </c>
      <c r="E2741">
        <v>4</v>
      </c>
      <c r="F2741">
        <v>0</v>
      </c>
      <c r="G2741">
        <v>0</v>
      </c>
      <c r="H2741">
        <v>2</v>
      </c>
      <c r="I2741" t="s">
        <v>38</v>
      </c>
      <c r="J2741" t="s">
        <v>39</v>
      </c>
      <c r="K2741">
        <v>760.03075000000001</v>
      </c>
      <c r="L2741">
        <v>661.94355555555558</v>
      </c>
      <c r="M2741" t="s">
        <v>40</v>
      </c>
      <c r="N2741" t="s">
        <v>58</v>
      </c>
      <c r="O2741">
        <v>0</v>
      </c>
      <c r="P2741">
        <v>0</v>
      </c>
      <c r="Q2741">
        <v>168.45133333333331</v>
      </c>
      <c r="R2741">
        <v>0</v>
      </c>
      <c r="S2741">
        <v>0</v>
      </c>
      <c r="T2741">
        <v>0</v>
      </c>
      <c r="U2741">
        <v>22.222222222222221</v>
      </c>
      <c r="V2741">
        <v>0</v>
      </c>
      <c r="W2741">
        <v>18.444444444444439</v>
      </c>
      <c r="X2741">
        <v>0</v>
      </c>
      <c r="Y2741">
        <v>0</v>
      </c>
      <c r="Z2741">
        <v>437.99281800718029</v>
      </c>
      <c r="AA2741">
        <v>36</v>
      </c>
      <c r="AB2741">
        <v>15.834489598486419</v>
      </c>
      <c r="AC2741" t="s">
        <v>62</v>
      </c>
      <c r="AD2741" t="s">
        <v>43</v>
      </c>
      <c r="AE2741" t="s">
        <v>44</v>
      </c>
      <c r="AF2741" t="s">
        <v>78</v>
      </c>
      <c r="AG2741">
        <v>0</v>
      </c>
      <c r="AH2741">
        <v>0.14682336151599881</v>
      </c>
      <c r="AI2741">
        <v>393.18096923828119</v>
      </c>
      <c r="AJ2741">
        <v>0.20035579800605771</v>
      </c>
      <c r="AK2741">
        <v>98.087194444444435</v>
      </c>
      <c r="AL2741" t="s">
        <v>57</v>
      </c>
      <c r="AM2741">
        <f t="shared" si="168"/>
        <v>0</v>
      </c>
      <c r="AN2741">
        <f t="shared" si="169"/>
        <v>950.70430555555549</v>
      </c>
      <c r="AO2741">
        <f t="shared" si="170"/>
        <v>680.38800000000003</v>
      </c>
      <c r="AP2741">
        <f t="shared" si="171"/>
        <v>270.31630555555546</v>
      </c>
    </row>
    <row r="2742" spans="1:42" x14ac:dyDescent="0.25">
      <c r="A2742">
        <v>3918</v>
      </c>
      <c r="B2742">
        <v>39</v>
      </c>
      <c r="C2742" t="s">
        <v>36</v>
      </c>
      <c r="D2742" t="s">
        <v>37</v>
      </c>
      <c r="E2742">
        <v>3</v>
      </c>
      <c r="F2742">
        <v>0</v>
      </c>
      <c r="G2742">
        <v>0</v>
      </c>
      <c r="H2742">
        <v>3</v>
      </c>
      <c r="I2742" t="s">
        <v>48</v>
      </c>
      <c r="J2742" t="s">
        <v>39</v>
      </c>
      <c r="K2742">
        <v>53.533250000000002</v>
      </c>
      <c r="L2742">
        <v>34.655111111111111</v>
      </c>
      <c r="M2742" t="s">
        <v>49</v>
      </c>
      <c r="N2742" t="s">
        <v>50</v>
      </c>
      <c r="O2742">
        <v>0</v>
      </c>
      <c r="P2742">
        <v>0</v>
      </c>
      <c r="Q2742">
        <v>32.539111111111112</v>
      </c>
      <c r="R2742">
        <v>0</v>
      </c>
      <c r="S2742">
        <v>0</v>
      </c>
      <c r="T2742">
        <v>0</v>
      </c>
      <c r="U2742">
        <v>0</v>
      </c>
      <c r="V2742">
        <v>276.22222222222217</v>
      </c>
      <c r="W2742">
        <v>98.444444444444443</v>
      </c>
      <c r="X2742">
        <v>0</v>
      </c>
      <c r="Y2742">
        <v>0</v>
      </c>
      <c r="Z2742">
        <v>32.489204716596888</v>
      </c>
      <c r="AA2742">
        <v>3</v>
      </c>
      <c r="AB2742">
        <v>11.15623929039509</v>
      </c>
      <c r="AC2742" t="s">
        <v>42</v>
      </c>
      <c r="AD2742" t="s">
        <v>43</v>
      </c>
      <c r="AE2742" t="s">
        <v>44</v>
      </c>
      <c r="AF2742" t="s">
        <v>45</v>
      </c>
      <c r="AG2742">
        <v>0</v>
      </c>
      <c r="AH2742">
        <v>0.37061768770217901</v>
      </c>
      <c r="AI2742">
        <v>250.46711730957031</v>
      </c>
      <c r="AJ2742">
        <v>0.54105103015899658</v>
      </c>
      <c r="AK2742">
        <v>18.878138888888891</v>
      </c>
      <c r="AL2742" t="s">
        <v>64</v>
      </c>
      <c r="AM2742">
        <f t="shared" si="168"/>
        <v>0</v>
      </c>
      <c r="AN2742">
        <f t="shared" si="169"/>
        <v>86.072361111111121</v>
      </c>
      <c r="AO2742">
        <f t="shared" si="170"/>
        <v>409.32177777777775</v>
      </c>
      <c r="AP2742">
        <f t="shared" si="171"/>
        <v>-323.24941666666666</v>
      </c>
    </row>
    <row r="2743" spans="1:42" x14ac:dyDescent="0.25">
      <c r="A2743">
        <v>3919</v>
      </c>
      <c r="B2743">
        <v>45</v>
      </c>
      <c r="C2743" t="s">
        <v>67</v>
      </c>
      <c r="D2743" t="s">
        <v>65</v>
      </c>
      <c r="E2743">
        <v>2</v>
      </c>
      <c r="F2743">
        <v>0</v>
      </c>
      <c r="G2743">
        <v>0</v>
      </c>
      <c r="H2743">
        <v>4</v>
      </c>
      <c r="I2743" t="s">
        <v>38</v>
      </c>
      <c r="J2743" t="s">
        <v>55</v>
      </c>
      <c r="K2743">
        <v>1587.6967500000001</v>
      </c>
      <c r="L2743">
        <v>1146.9282222222221</v>
      </c>
      <c r="M2743" t="s">
        <v>49</v>
      </c>
      <c r="N2743" t="s">
        <v>50</v>
      </c>
      <c r="O2743">
        <v>3440.7597644228799</v>
      </c>
      <c r="P2743">
        <v>3111.1111111111109</v>
      </c>
      <c r="Q2743">
        <v>514.11288888888885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123.7777777777778</v>
      </c>
      <c r="X2743">
        <v>0</v>
      </c>
      <c r="Y2743">
        <v>0</v>
      </c>
      <c r="Z2743">
        <v>1826.4871177271641</v>
      </c>
      <c r="AA2743">
        <v>36</v>
      </c>
      <c r="AB2743">
        <v>66.031884721329135</v>
      </c>
      <c r="AC2743" t="s">
        <v>42</v>
      </c>
      <c r="AD2743" t="s">
        <v>43</v>
      </c>
      <c r="AE2743" t="s">
        <v>44</v>
      </c>
      <c r="AF2743" t="s">
        <v>45</v>
      </c>
      <c r="AG2743">
        <v>1</v>
      </c>
      <c r="AH2743">
        <v>1.3326095417141909E-2</v>
      </c>
      <c r="AI2743">
        <v>741.4986572265625</v>
      </c>
      <c r="AJ2743">
        <v>1.656242273747921E-2</v>
      </c>
      <c r="AK2743">
        <v>440.76852777777782</v>
      </c>
      <c r="AL2743" t="s">
        <v>46</v>
      </c>
      <c r="AM2743">
        <f t="shared" si="168"/>
        <v>0.90393035076717132</v>
      </c>
      <c r="AN2743">
        <f t="shared" si="169"/>
        <v>2101.8096388888889</v>
      </c>
      <c r="AO2743">
        <f t="shared" si="170"/>
        <v>1270.7059999999999</v>
      </c>
      <c r="AP2743">
        <f t="shared" si="171"/>
        <v>831.10363888888901</v>
      </c>
    </row>
    <row r="2744" spans="1:42" x14ac:dyDescent="0.25">
      <c r="A2744">
        <v>3920</v>
      </c>
      <c r="B2744">
        <v>47</v>
      </c>
      <c r="C2744" t="s">
        <v>53</v>
      </c>
      <c r="D2744" t="s">
        <v>65</v>
      </c>
      <c r="E2744">
        <v>1</v>
      </c>
      <c r="F2744">
        <v>0</v>
      </c>
      <c r="G2744">
        <v>0</v>
      </c>
      <c r="H2744">
        <v>4</v>
      </c>
      <c r="I2744" t="s">
        <v>60</v>
      </c>
      <c r="J2744" t="s">
        <v>39</v>
      </c>
      <c r="K2744">
        <v>1606.6610000000001</v>
      </c>
      <c r="L2744">
        <v>1094.155111111111</v>
      </c>
      <c r="M2744" t="s">
        <v>49</v>
      </c>
      <c r="N2744" t="s">
        <v>41</v>
      </c>
      <c r="O2744">
        <v>0</v>
      </c>
      <c r="P2744">
        <v>0</v>
      </c>
      <c r="Q2744">
        <v>70.394000000000005</v>
      </c>
      <c r="R2744">
        <v>0</v>
      </c>
      <c r="S2744">
        <v>0</v>
      </c>
      <c r="T2744">
        <v>0</v>
      </c>
      <c r="U2744">
        <v>622.22222222222217</v>
      </c>
      <c r="V2744">
        <v>0</v>
      </c>
      <c r="W2744">
        <v>204.44444444444451</v>
      </c>
      <c r="X2744">
        <v>0</v>
      </c>
      <c r="Y2744">
        <v>0</v>
      </c>
      <c r="Z2744">
        <v>1217.85518176801</v>
      </c>
      <c r="AA2744">
        <v>48</v>
      </c>
      <c r="AB2744">
        <v>35.774495487233622</v>
      </c>
      <c r="AC2744" t="s">
        <v>42</v>
      </c>
      <c r="AD2744" t="s">
        <v>43</v>
      </c>
      <c r="AE2744" t="s">
        <v>44</v>
      </c>
      <c r="AF2744" t="s">
        <v>78</v>
      </c>
      <c r="AG2744">
        <v>1</v>
      </c>
      <c r="AH2744">
        <v>2.1028084680438042E-2</v>
      </c>
      <c r="AI2744">
        <v>713.877197265625</v>
      </c>
      <c r="AJ2744">
        <v>3.4284662455320358E-2</v>
      </c>
      <c r="AK2744">
        <v>512.50588888888888</v>
      </c>
      <c r="AL2744" t="s">
        <v>46</v>
      </c>
      <c r="AM2744">
        <f t="shared" si="168"/>
        <v>0</v>
      </c>
      <c r="AN2744">
        <f t="shared" si="169"/>
        <v>2299.277222222222</v>
      </c>
      <c r="AO2744">
        <f t="shared" si="170"/>
        <v>1298.5995555555555</v>
      </c>
      <c r="AP2744">
        <f t="shared" si="171"/>
        <v>1000.6776666666665</v>
      </c>
    </row>
    <row r="2745" spans="1:42" x14ac:dyDescent="0.25">
      <c r="A2745">
        <v>3922</v>
      </c>
      <c r="B2745">
        <v>42</v>
      </c>
      <c r="C2745" t="s">
        <v>67</v>
      </c>
      <c r="D2745" t="s">
        <v>76</v>
      </c>
      <c r="E2745">
        <v>3</v>
      </c>
      <c r="F2745">
        <v>2</v>
      </c>
      <c r="G2745">
        <v>2</v>
      </c>
      <c r="H2745">
        <v>5</v>
      </c>
      <c r="I2745" t="s">
        <v>54</v>
      </c>
      <c r="J2745" t="s">
        <v>39</v>
      </c>
      <c r="K2745">
        <v>1319.05825</v>
      </c>
      <c r="L2745">
        <v>1592.202666666667</v>
      </c>
      <c r="M2745" t="s">
        <v>49</v>
      </c>
      <c r="N2745" t="s">
        <v>50</v>
      </c>
      <c r="O2745">
        <v>0</v>
      </c>
      <c r="P2745">
        <v>0</v>
      </c>
      <c r="Q2745">
        <v>377.85377777777779</v>
      </c>
      <c r="R2745">
        <v>0</v>
      </c>
      <c r="S2745">
        <v>0</v>
      </c>
      <c r="T2745">
        <v>0</v>
      </c>
      <c r="U2745">
        <v>766.66666666666663</v>
      </c>
      <c r="V2745">
        <v>0</v>
      </c>
      <c r="W2745">
        <v>131.33333333333329</v>
      </c>
      <c r="X2745">
        <v>0</v>
      </c>
      <c r="Y2745">
        <v>0</v>
      </c>
      <c r="Z2745">
        <v>497.30994551017392</v>
      </c>
      <c r="AA2745">
        <v>48</v>
      </c>
      <c r="AB2745">
        <v>14.60847945449653</v>
      </c>
      <c r="AC2745" t="s">
        <v>42</v>
      </c>
      <c r="AD2745" t="s">
        <v>56</v>
      </c>
      <c r="AE2745" t="s">
        <v>44</v>
      </c>
      <c r="AF2745" t="s">
        <v>45</v>
      </c>
      <c r="AG2745">
        <v>1</v>
      </c>
      <c r="AH2745">
        <v>4.6656973659992218E-2</v>
      </c>
      <c r="AI2745">
        <v>668.30169677734375</v>
      </c>
      <c r="AJ2745">
        <v>0.1014798432588577</v>
      </c>
      <c r="AK2745">
        <v>-273.14441666666647</v>
      </c>
      <c r="AL2745" t="s">
        <v>70</v>
      </c>
      <c r="AM2745">
        <f t="shared" si="168"/>
        <v>0</v>
      </c>
      <c r="AN2745">
        <f t="shared" si="169"/>
        <v>2463.5786944444444</v>
      </c>
      <c r="AO2745">
        <f t="shared" si="170"/>
        <v>1723.5360000000003</v>
      </c>
      <c r="AP2745">
        <f t="shared" si="171"/>
        <v>740.04269444444412</v>
      </c>
    </row>
    <row r="2746" spans="1:42" x14ac:dyDescent="0.25">
      <c r="A2746">
        <v>3923</v>
      </c>
      <c r="B2746">
        <v>30</v>
      </c>
      <c r="C2746" t="s">
        <v>67</v>
      </c>
      <c r="D2746" t="s">
        <v>65</v>
      </c>
      <c r="E2746">
        <v>3</v>
      </c>
      <c r="F2746">
        <v>0</v>
      </c>
      <c r="G2746">
        <v>0</v>
      </c>
      <c r="H2746">
        <v>4</v>
      </c>
      <c r="I2746" t="s">
        <v>38</v>
      </c>
      <c r="J2746" t="s">
        <v>74</v>
      </c>
      <c r="K2746">
        <v>685.07100000000003</v>
      </c>
      <c r="L2746">
        <v>824.97066666666672</v>
      </c>
      <c r="M2746" t="s">
        <v>49</v>
      </c>
      <c r="N2746" t="s">
        <v>41</v>
      </c>
      <c r="O2746">
        <v>0</v>
      </c>
      <c r="P2746">
        <v>0</v>
      </c>
      <c r="Q2746">
        <v>59.457333333333331</v>
      </c>
      <c r="R2746">
        <v>88.888888888888886</v>
      </c>
      <c r="S2746">
        <v>0</v>
      </c>
      <c r="T2746">
        <v>0</v>
      </c>
      <c r="U2746">
        <v>0</v>
      </c>
      <c r="V2746">
        <v>111.1111111111111</v>
      </c>
      <c r="W2746">
        <v>100.6666666666667</v>
      </c>
      <c r="X2746">
        <v>0</v>
      </c>
      <c r="Y2746">
        <v>0</v>
      </c>
      <c r="Z2746">
        <v>360.37550815536861</v>
      </c>
      <c r="AA2746">
        <v>48</v>
      </c>
      <c r="AB2746">
        <v>10.58603041085521</v>
      </c>
      <c r="AC2746" t="s">
        <v>62</v>
      </c>
      <c r="AD2746" t="s">
        <v>43</v>
      </c>
      <c r="AE2746" t="s">
        <v>44</v>
      </c>
      <c r="AF2746" t="s">
        <v>45</v>
      </c>
      <c r="AG2746">
        <v>0</v>
      </c>
      <c r="AH2746">
        <v>0.1241391822695732</v>
      </c>
      <c r="AI2746">
        <v>501.40081787109381</v>
      </c>
      <c r="AJ2746">
        <v>0.2388325780630112</v>
      </c>
      <c r="AK2746">
        <v>-139.89966666666669</v>
      </c>
      <c r="AL2746" t="s">
        <v>52</v>
      </c>
      <c r="AM2746">
        <f t="shared" si="168"/>
        <v>0</v>
      </c>
      <c r="AN2746">
        <f t="shared" si="169"/>
        <v>833.41722222222222</v>
      </c>
      <c r="AO2746">
        <f t="shared" si="170"/>
        <v>1036.7484444444444</v>
      </c>
      <c r="AP2746">
        <f t="shared" si="171"/>
        <v>-203.33122222222221</v>
      </c>
    </row>
    <row r="2747" spans="1:42" x14ac:dyDescent="0.25">
      <c r="A2747">
        <v>3924</v>
      </c>
      <c r="B2747">
        <v>36</v>
      </c>
      <c r="C2747" t="s">
        <v>36</v>
      </c>
      <c r="D2747" t="s">
        <v>37</v>
      </c>
      <c r="E2747">
        <v>2</v>
      </c>
      <c r="F2747">
        <v>1</v>
      </c>
      <c r="G2747">
        <v>1</v>
      </c>
      <c r="H2747">
        <v>3</v>
      </c>
      <c r="I2747" t="s">
        <v>48</v>
      </c>
      <c r="J2747" t="s">
        <v>39</v>
      </c>
      <c r="K2747">
        <v>300.09275000000002</v>
      </c>
      <c r="L2747">
        <v>231.5037777777778</v>
      </c>
      <c r="M2747" t="s">
        <v>49</v>
      </c>
      <c r="N2747" t="s">
        <v>50</v>
      </c>
      <c r="O2747">
        <v>0</v>
      </c>
      <c r="P2747">
        <v>606.88888888888891</v>
      </c>
      <c r="Q2747">
        <v>172.61799999999999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48.444444444444443</v>
      </c>
      <c r="X2747">
        <v>0</v>
      </c>
      <c r="Y2747">
        <v>0</v>
      </c>
      <c r="Z2747">
        <v>207.44793387686181</v>
      </c>
      <c r="AA2747">
        <v>36</v>
      </c>
      <c r="AB2747">
        <v>7.4997397586250267</v>
      </c>
      <c r="AC2747" t="s">
        <v>42</v>
      </c>
      <c r="AD2747" t="s">
        <v>43</v>
      </c>
      <c r="AE2747" t="s">
        <v>44</v>
      </c>
      <c r="AF2747" t="s">
        <v>78</v>
      </c>
      <c r="AG2747">
        <v>0</v>
      </c>
      <c r="AH2747">
        <v>0.2432841360569</v>
      </c>
      <c r="AI2747">
        <v>385.98568725585938</v>
      </c>
      <c r="AJ2747">
        <v>0.41388729214668268</v>
      </c>
      <c r="AK2747">
        <v>68.588972222222253</v>
      </c>
      <c r="AL2747" t="s">
        <v>64</v>
      </c>
      <c r="AM2747">
        <f t="shared" si="168"/>
        <v>606.88888888888891</v>
      </c>
      <c r="AN2747">
        <f t="shared" si="169"/>
        <v>472.71075000000002</v>
      </c>
      <c r="AO2747">
        <f t="shared" si="170"/>
        <v>279.94822222222223</v>
      </c>
      <c r="AP2747">
        <f t="shared" si="171"/>
        <v>192.76252777777779</v>
      </c>
    </row>
    <row r="2748" spans="1:42" x14ac:dyDescent="0.25">
      <c r="A2748">
        <v>3925</v>
      </c>
      <c r="B2748">
        <v>35</v>
      </c>
      <c r="C2748" t="s">
        <v>36</v>
      </c>
      <c r="D2748" t="s">
        <v>65</v>
      </c>
      <c r="E2748">
        <v>0</v>
      </c>
      <c r="F2748">
        <v>0</v>
      </c>
      <c r="G2748">
        <v>0</v>
      </c>
      <c r="H2748">
        <v>2</v>
      </c>
      <c r="I2748" t="s">
        <v>38</v>
      </c>
      <c r="J2748" t="s">
        <v>55</v>
      </c>
      <c r="K2748">
        <v>552.08950000000004</v>
      </c>
      <c r="L2748">
        <v>592.88688888888885</v>
      </c>
      <c r="M2748" t="s">
        <v>40</v>
      </c>
      <c r="N2748" t="s">
        <v>58</v>
      </c>
      <c r="O2748">
        <v>1108.7748725279209</v>
      </c>
      <c r="P2748">
        <v>444.44444444444451</v>
      </c>
      <c r="Q2748">
        <v>308.32511111111108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31.777777777777779</v>
      </c>
      <c r="X2748">
        <v>0</v>
      </c>
      <c r="Y2748">
        <v>0</v>
      </c>
      <c r="Z2748">
        <v>209.8068997265365</v>
      </c>
      <c r="AA2748">
        <v>36</v>
      </c>
      <c r="AB2748">
        <v>7.5850220250781888</v>
      </c>
      <c r="AC2748" t="s">
        <v>42</v>
      </c>
      <c r="AD2748" t="s">
        <v>56</v>
      </c>
      <c r="AE2748" t="s">
        <v>44</v>
      </c>
      <c r="AF2748" t="s">
        <v>45</v>
      </c>
      <c r="AG2748">
        <v>1</v>
      </c>
      <c r="AH2748">
        <v>0.1831395477056503</v>
      </c>
      <c r="AI2748">
        <v>361.16281127929688</v>
      </c>
      <c r="AJ2748">
        <v>0.28101852536201483</v>
      </c>
      <c r="AK2748">
        <v>-40.797388888888797</v>
      </c>
      <c r="AL2748" t="s">
        <v>57</v>
      </c>
      <c r="AM2748">
        <f t="shared" si="168"/>
        <v>0.4004816250993849</v>
      </c>
      <c r="AN2748">
        <f t="shared" si="169"/>
        <v>860.41461111111107</v>
      </c>
      <c r="AO2748">
        <f t="shared" si="170"/>
        <v>624.66466666666668</v>
      </c>
      <c r="AP2748">
        <f t="shared" si="171"/>
        <v>235.7499444444444</v>
      </c>
    </row>
    <row r="2749" spans="1:42" x14ac:dyDescent="0.25">
      <c r="A2749">
        <v>3926</v>
      </c>
      <c r="B2749">
        <v>25</v>
      </c>
      <c r="C2749" t="s">
        <v>53</v>
      </c>
      <c r="D2749" t="s">
        <v>37</v>
      </c>
      <c r="E2749">
        <v>1</v>
      </c>
      <c r="F2749">
        <v>1</v>
      </c>
      <c r="G2749">
        <v>1</v>
      </c>
      <c r="H2749">
        <v>4</v>
      </c>
      <c r="I2749" t="s">
        <v>48</v>
      </c>
      <c r="J2749" t="s">
        <v>55</v>
      </c>
      <c r="K2749">
        <v>112.465</v>
      </c>
      <c r="L2749">
        <v>77.734444444444449</v>
      </c>
      <c r="M2749" t="s">
        <v>40</v>
      </c>
      <c r="N2749" t="s">
        <v>50</v>
      </c>
      <c r="O2749">
        <v>0</v>
      </c>
      <c r="P2749">
        <v>0</v>
      </c>
      <c r="Q2749">
        <v>67.775555555555556</v>
      </c>
      <c r="R2749">
        <v>220.66666666666671</v>
      </c>
      <c r="S2749">
        <v>0</v>
      </c>
      <c r="T2749">
        <v>0</v>
      </c>
      <c r="U2749">
        <v>78.466666666666669</v>
      </c>
      <c r="V2749">
        <v>0</v>
      </c>
      <c r="W2749">
        <v>181.33333333333329</v>
      </c>
      <c r="X2749">
        <v>0</v>
      </c>
      <c r="Y2749">
        <v>0</v>
      </c>
      <c r="Z2749">
        <v>67.581818636992395</v>
      </c>
      <c r="AA2749">
        <v>24</v>
      </c>
      <c r="AB2749">
        <v>3.373961604918053</v>
      </c>
      <c r="AC2749" t="s">
        <v>62</v>
      </c>
      <c r="AD2749" t="s">
        <v>68</v>
      </c>
      <c r="AE2749" t="s">
        <v>44</v>
      </c>
      <c r="AF2749" t="s">
        <v>45</v>
      </c>
      <c r="AG2749">
        <v>0</v>
      </c>
      <c r="AH2749">
        <v>0.32407557964324951</v>
      </c>
      <c r="AI2749">
        <v>311.47271728515619</v>
      </c>
      <c r="AJ2749">
        <v>0.52963101863861084</v>
      </c>
      <c r="AK2749">
        <v>34.730555555555547</v>
      </c>
      <c r="AL2749" t="s">
        <v>52</v>
      </c>
      <c r="AM2749">
        <f t="shared" si="168"/>
        <v>0</v>
      </c>
      <c r="AN2749">
        <f t="shared" si="169"/>
        <v>479.37388888888893</v>
      </c>
      <c r="AO2749">
        <f t="shared" si="170"/>
        <v>259.06777777777774</v>
      </c>
      <c r="AP2749">
        <f t="shared" si="171"/>
        <v>220.30611111111119</v>
      </c>
    </row>
    <row r="2750" spans="1:42" x14ac:dyDescent="0.25">
      <c r="A2750">
        <v>3927</v>
      </c>
      <c r="B2750">
        <v>27</v>
      </c>
      <c r="C2750" t="s">
        <v>67</v>
      </c>
      <c r="D2750" t="s">
        <v>65</v>
      </c>
      <c r="E2750">
        <v>1</v>
      </c>
      <c r="F2750">
        <v>1</v>
      </c>
      <c r="G2750">
        <v>1</v>
      </c>
      <c r="H2750">
        <v>3</v>
      </c>
      <c r="I2750" t="s">
        <v>38</v>
      </c>
      <c r="J2750" t="s">
        <v>39</v>
      </c>
      <c r="K2750">
        <v>1137.2932499999999</v>
      </c>
      <c r="L2750">
        <v>515.67088888888884</v>
      </c>
      <c r="M2750" t="s">
        <v>80</v>
      </c>
      <c r="N2750" t="s">
        <v>41</v>
      </c>
      <c r="O2750">
        <v>0</v>
      </c>
      <c r="P2750">
        <v>0</v>
      </c>
      <c r="Q2750">
        <v>144.1937777777778</v>
      </c>
      <c r="R2750">
        <v>555.55555555555554</v>
      </c>
      <c r="S2750">
        <v>0</v>
      </c>
      <c r="T2750">
        <v>0</v>
      </c>
      <c r="U2750">
        <v>0</v>
      </c>
      <c r="V2750">
        <v>0</v>
      </c>
      <c r="W2750">
        <v>141.33333333333329</v>
      </c>
      <c r="X2750">
        <v>0</v>
      </c>
      <c r="Y2750">
        <v>0</v>
      </c>
      <c r="Z2750">
        <v>1245.1505245543501</v>
      </c>
      <c r="AA2750">
        <v>36</v>
      </c>
      <c r="AB2750">
        <v>45.015174265443207</v>
      </c>
      <c r="AC2750" t="s">
        <v>42</v>
      </c>
      <c r="AD2750" t="s">
        <v>43</v>
      </c>
      <c r="AE2750" t="s">
        <v>44</v>
      </c>
      <c r="AF2750" t="s">
        <v>45</v>
      </c>
      <c r="AG2750">
        <v>1</v>
      </c>
      <c r="AH2750">
        <v>5.0023268908262253E-2</v>
      </c>
      <c r="AI2750">
        <v>544.94085693359375</v>
      </c>
      <c r="AJ2750">
        <v>6.48631751537323E-2</v>
      </c>
      <c r="AK2750">
        <v>621.6223611111111</v>
      </c>
      <c r="AL2750" t="s">
        <v>57</v>
      </c>
      <c r="AM2750">
        <f t="shared" si="168"/>
        <v>0</v>
      </c>
      <c r="AN2750">
        <f t="shared" si="169"/>
        <v>1837.0425833333334</v>
      </c>
      <c r="AO2750">
        <f t="shared" si="170"/>
        <v>657.0042222222221</v>
      </c>
      <c r="AP2750">
        <f t="shared" si="171"/>
        <v>1180.0383611111113</v>
      </c>
    </row>
    <row r="2751" spans="1:42" x14ac:dyDescent="0.25">
      <c r="A2751">
        <v>3930</v>
      </c>
      <c r="B2751">
        <v>51</v>
      </c>
      <c r="C2751" t="s">
        <v>67</v>
      </c>
      <c r="D2751" t="s">
        <v>65</v>
      </c>
      <c r="E2751">
        <v>0</v>
      </c>
      <c r="F2751">
        <v>0</v>
      </c>
      <c r="G2751">
        <v>0</v>
      </c>
      <c r="H2751">
        <v>2</v>
      </c>
      <c r="I2751" t="s">
        <v>48</v>
      </c>
      <c r="J2751" t="s">
        <v>39</v>
      </c>
      <c r="K2751">
        <v>873.92150000000004</v>
      </c>
      <c r="L2751">
        <v>847.14955555555559</v>
      </c>
      <c r="M2751" t="s">
        <v>80</v>
      </c>
      <c r="N2751" t="s">
        <v>50</v>
      </c>
      <c r="O2751">
        <v>0</v>
      </c>
      <c r="P2751">
        <v>0</v>
      </c>
      <c r="Q2751">
        <v>306.75733333333329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494.20555098674328</v>
      </c>
      <c r="AA2751">
        <v>24</v>
      </c>
      <c r="AB2751">
        <v>24.67276832135941</v>
      </c>
      <c r="AC2751" t="s">
        <v>62</v>
      </c>
      <c r="AD2751" t="s">
        <v>56</v>
      </c>
      <c r="AE2751" t="s">
        <v>51</v>
      </c>
      <c r="AF2751" t="s">
        <v>45</v>
      </c>
      <c r="AG2751">
        <v>1</v>
      </c>
      <c r="AH2751">
        <v>0.1007833704352379</v>
      </c>
      <c r="AI2751">
        <v>434.86911010742188</v>
      </c>
      <c r="AJ2751">
        <v>0.14781263470649719</v>
      </c>
      <c r="AK2751">
        <v>26.77194444444444</v>
      </c>
      <c r="AL2751" t="s">
        <v>57</v>
      </c>
      <c r="AM2751">
        <f t="shared" si="168"/>
        <v>0</v>
      </c>
      <c r="AN2751">
        <f t="shared" si="169"/>
        <v>1180.6788333333334</v>
      </c>
      <c r="AO2751">
        <f t="shared" si="170"/>
        <v>847.14955555555559</v>
      </c>
      <c r="AP2751">
        <f t="shared" si="171"/>
        <v>333.52927777777779</v>
      </c>
    </row>
    <row r="2752" spans="1:42" x14ac:dyDescent="0.25">
      <c r="A2752">
        <v>3935</v>
      </c>
      <c r="B2752">
        <v>33</v>
      </c>
      <c r="C2752" t="s">
        <v>53</v>
      </c>
      <c r="D2752" t="s">
        <v>65</v>
      </c>
      <c r="E2752">
        <v>1</v>
      </c>
      <c r="F2752">
        <v>3</v>
      </c>
      <c r="G2752">
        <v>3</v>
      </c>
      <c r="H2752">
        <v>3</v>
      </c>
      <c r="I2752" t="s">
        <v>38</v>
      </c>
      <c r="J2752" t="s">
        <v>39</v>
      </c>
      <c r="K2752">
        <v>1333.92</v>
      </c>
      <c r="L2752">
        <v>1374.035333333333</v>
      </c>
      <c r="M2752" t="s">
        <v>40</v>
      </c>
      <c r="N2752" t="s">
        <v>41</v>
      </c>
      <c r="O2752">
        <v>0</v>
      </c>
      <c r="P2752">
        <v>0</v>
      </c>
      <c r="Q2752">
        <v>745.33222222222219</v>
      </c>
      <c r="R2752">
        <v>0</v>
      </c>
      <c r="S2752">
        <v>66.666666666666671</v>
      </c>
      <c r="T2752">
        <v>0</v>
      </c>
      <c r="U2752">
        <v>66.666666666666671</v>
      </c>
      <c r="V2752">
        <v>0</v>
      </c>
      <c r="W2752">
        <v>34.888888888888893</v>
      </c>
      <c r="X2752">
        <v>0</v>
      </c>
      <c r="Y2752">
        <v>0</v>
      </c>
      <c r="Z2752">
        <v>604.85792835490099</v>
      </c>
      <c r="AA2752">
        <v>18</v>
      </c>
      <c r="AB2752">
        <v>38.593432975571638</v>
      </c>
      <c r="AC2752" t="s">
        <v>42</v>
      </c>
      <c r="AD2752" t="s">
        <v>56</v>
      </c>
      <c r="AE2752" t="s">
        <v>44</v>
      </c>
      <c r="AF2752" t="s">
        <v>45</v>
      </c>
      <c r="AG2752">
        <v>1</v>
      </c>
      <c r="AH2752">
        <v>6.0798469930887222E-2</v>
      </c>
      <c r="AI2752">
        <v>492.739990234375</v>
      </c>
      <c r="AJ2752">
        <v>8.1356041133403778E-2</v>
      </c>
      <c r="AK2752">
        <v>-40.115333333333183</v>
      </c>
      <c r="AL2752" t="s">
        <v>46</v>
      </c>
      <c r="AM2752">
        <f t="shared" si="168"/>
        <v>0</v>
      </c>
      <c r="AN2752">
        <f t="shared" si="169"/>
        <v>2212.5855555555554</v>
      </c>
      <c r="AO2752">
        <f t="shared" si="170"/>
        <v>1408.9242222222219</v>
      </c>
      <c r="AP2752">
        <f t="shared" si="171"/>
        <v>803.66133333333346</v>
      </c>
    </row>
    <row r="2753" spans="1:42" x14ac:dyDescent="0.25">
      <c r="A2753">
        <v>3936</v>
      </c>
      <c r="B2753">
        <v>22</v>
      </c>
      <c r="C2753" t="s">
        <v>53</v>
      </c>
      <c r="D2753" t="s">
        <v>65</v>
      </c>
      <c r="E2753">
        <v>0</v>
      </c>
      <c r="F2753">
        <v>2</v>
      </c>
      <c r="G2753">
        <v>2</v>
      </c>
      <c r="H2753">
        <v>2</v>
      </c>
      <c r="I2753" t="s">
        <v>59</v>
      </c>
      <c r="J2753" t="s">
        <v>55</v>
      </c>
      <c r="K2753">
        <v>841.0575</v>
      </c>
      <c r="L2753">
        <v>452.70622222222221</v>
      </c>
      <c r="M2753" t="s">
        <v>49</v>
      </c>
      <c r="N2753" t="s">
        <v>58</v>
      </c>
      <c r="O2753">
        <v>0</v>
      </c>
      <c r="P2753">
        <v>0</v>
      </c>
      <c r="Q2753">
        <v>176.0502222222222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34.888888888888893</v>
      </c>
      <c r="X2753">
        <v>0</v>
      </c>
      <c r="Y2753">
        <v>0</v>
      </c>
      <c r="Z2753">
        <v>847.19777722218578</v>
      </c>
      <c r="AA2753">
        <v>3</v>
      </c>
      <c r="AB2753">
        <v>290.9132806243569</v>
      </c>
      <c r="AC2753" t="s">
        <v>42</v>
      </c>
      <c r="AD2753" t="s">
        <v>43</v>
      </c>
      <c r="AE2753" t="s">
        <v>44</v>
      </c>
      <c r="AF2753" t="s">
        <v>45</v>
      </c>
      <c r="AG2753">
        <v>1</v>
      </c>
      <c r="AH2753">
        <v>6.5559454262256622E-2</v>
      </c>
      <c r="AI2753">
        <v>423.85556030273438</v>
      </c>
      <c r="AJ2753">
        <v>8.319411426782608E-2</v>
      </c>
      <c r="AK2753">
        <v>388.3512777777778</v>
      </c>
      <c r="AL2753" t="s">
        <v>90</v>
      </c>
      <c r="AM2753">
        <f t="shared" si="168"/>
        <v>0</v>
      </c>
      <c r="AN2753">
        <f t="shared" si="169"/>
        <v>1017.1077222222223</v>
      </c>
      <c r="AO2753">
        <f t="shared" si="170"/>
        <v>487.59511111111112</v>
      </c>
      <c r="AP2753">
        <f t="shared" si="171"/>
        <v>529.51261111111114</v>
      </c>
    </row>
    <row r="2754" spans="1:42" x14ac:dyDescent="0.25">
      <c r="A2754">
        <v>3937</v>
      </c>
      <c r="B2754">
        <v>61</v>
      </c>
      <c r="C2754" t="s">
        <v>67</v>
      </c>
      <c r="D2754" t="s">
        <v>37</v>
      </c>
      <c r="E2754">
        <v>0</v>
      </c>
      <c r="F2754">
        <v>1</v>
      </c>
      <c r="G2754">
        <v>1</v>
      </c>
      <c r="H2754">
        <v>3</v>
      </c>
      <c r="I2754" t="s">
        <v>60</v>
      </c>
      <c r="J2754" t="s">
        <v>55</v>
      </c>
      <c r="K2754">
        <v>532.71875</v>
      </c>
      <c r="L2754">
        <v>369.45088888888893</v>
      </c>
      <c r="M2754" t="s">
        <v>49</v>
      </c>
      <c r="N2754" t="s">
        <v>41</v>
      </c>
      <c r="O2754">
        <v>0</v>
      </c>
      <c r="P2754">
        <v>0</v>
      </c>
      <c r="Q2754">
        <v>71.201999999999998</v>
      </c>
      <c r="R2754">
        <v>0</v>
      </c>
      <c r="S2754">
        <v>0</v>
      </c>
      <c r="T2754">
        <v>0</v>
      </c>
      <c r="U2754">
        <v>333.33333333333331</v>
      </c>
      <c r="V2754">
        <v>0</v>
      </c>
      <c r="W2754">
        <v>11.555555555555561</v>
      </c>
      <c r="X2754">
        <v>0</v>
      </c>
      <c r="Y2754">
        <v>0</v>
      </c>
      <c r="Z2754">
        <v>337.1557753052985</v>
      </c>
      <c r="AA2754">
        <v>24</v>
      </c>
      <c r="AB2754">
        <v>16.832199305950489</v>
      </c>
      <c r="AC2754" t="s">
        <v>62</v>
      </c>
      <c r="AD2754" t="s">
        <v>43</v>
      </c>
      <c r="AE2754" t="s">
        <v>44</v>
      </c>
      <c r="AF2754" t="s">
        <v>45</v>
      </c>
      <c r="AG2754">
        <v>1</v>
      </c>
      <c r="AH2754">
        <v>0.16024789214134219</v>
      </c>
      <c r="AI2754">
        <v>445.654296875</v>
      </c>
      <c r="AJ2754">
        <v>0.29690805077552801</v>
      </c>
      <c r="AK2754">
        <v>163.2678611111111</v>
      </c>
      <c r="AL2754" t="s">
        <v>57</v>
      </c>
      <c r="AM2754">
        <f t="shared" si="168"/>
        <v>0</v>
      </c>
      <c r="AN2754">
        <f t="shared" si="169"/>
        <v>937.25408333333326</v>
      </c>
      <c r="AO2754">
        <f t="shared" si="170"/>
        <v>381.00644444444447</v>
      </c>
      <c r="AP2754">
        <f t="shared" si="171"/>
        <v>556.24763888888879</v>
      </c>
    </row>
    <row r="2755" spans="1:42" x14ac:dyDescent="0.25">
      <c r="A2755">
        <v>3939</v>
      </c>
      <c r="B2755">
        <v>39</v>
      </c>
      <c r="C2755" t="s">
        <v>36</v>
      </c>
      <c r="D2755" t="s">
        <v>76</v>
      </c>
      <c r="E2755">
        <v>1</v>
      </c>
      <c r="F2755">
        <v>0</v>
      </c>
      <c r="G2755">
        <v>0</v>
      </c>
      <c r="H2755">
        <v>3</v>
      </c>
      <c r="I2755" t="s">
        <v>38</v>
      </c>
      <c r="J2755" t="s">
        <v>55</v>
      </c>
      <c r="K2755">
        <v>1044.057</v>
      </c>
      <c r="L2755">
        <v>483.22199999999998</v>
      </c>
      <c r="M2755" t="s">
        <v>49</v>
      </c>
      <c r="N2755" t="s">
        <v>50</v>
      </c>
      <c r="O2755">
        <v>0</v>
      </c>
      <c r="P2755">
        <v>0</v>
      </c>
      <c r="Q2755">
        <v>383.88666666666671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10.888888888888889</v>
      </c>
      <c r="X2755">
        <v>0</v>
      </c>
      <c r="Y2755">
        <v>0</v>
      </c>
      <c r="Z2755">
        <v>1534.8528413111169</v>
      </c>
      <c r="AA2755">
        <v>36</v>
      </c>
      <c r="AB2755">
        <v>55.488607008505291</v>
      </c>
      <c r="AC2755" t="s">
        <v>62</v>
      </c>
      <c r="AD2755" t="s">
        <v>43</v>
      </c>
      <c r="AE2755" t="s">
        <v>51</v>
      </c>
      <c r="AF2755" t="s">
        <v>45</v>
      </c>
      <c r="AG2755">
        <v>1</v>
      </c>
      <c r="AH2755">
        <v>3.8752339780330658E-2</v>
      </c>
      <c r="AI2755">
        <v>592.262939453125</v>
      </c>
      <c r="AJ2755">
        <v>4.9983303993940353E-2</v>
      </c>
      <c r="AK2755">
        <v>560.83500000000004</v>
      </c>
      <c r="AL2755" t="s">
        <v>57</v>
      </c>
      <c r="AM2755">
        <f t="shared" ref="AM2755:AM2818" si="172">P2755/(1+O2755)</f>
        <v>0</v>
      </c>
      <c r="AN2755">
        <f t="shared" ref="AN2755:AN2818" si="173">K2755+Q2755+R2755+S2755+T2755+U2755</f>
        <v>1427.9436666666668</v>
      </c>
      <c r="AO2755">
        <f t="shared" ref="AO2755:AO2818" si="174">L2755+V2755+W2755+X2755+Y2755</f>
        <v>494.11088888888889</v>
      </c>
      <c r="AP2755">
        <f t="shared" ref="AP2755:AP2818" si="175">AN2755-AO2755</f>
        <v>933.83277777777789</v>
      </c>
    </row>
    <row r="2756" spans="1:42" x14ac:dyDescent="0.25">
      <c r="A2756">
        <v>3940</v>
      </c>
      <c r="B2756">
        <v>46</v>
      </c>
      <c r="C2756" t="s">
        <v>53</v>
      </c>
      <c r="D2756" t="s">
        <v>37</v>
      </c>
      <c r="E2756">
        <v>1</v>
      </c>
      <c r="F2756">
        <v>0</v>
      </c>
      <c r="G2756">
        <v>0</v>
      </c>
      <c r="H2756">
        <v>2</v>
      </c>
      <c r="I2756" t="s">
        <v>72</v>
      </c>
      <c r="J2756" t="s">
        <v>39</v>
      </c>
      <c r="K2756">
        <v>487.46974999999998</v>
      </c>
      <c r="L2756">
        <v>506.572</v>
      </c>
      <c r="M2756" t="s">
        <v>40</v>
      </c>
      <c r="N2756" t="s">
        <v>41</v>
      </c>
      <c r="O2756">
        <v>0</v>
      </c>
      <c r="P2756">
        <v>5555.5555555555557</v>
      </c>
      <c r="Q2756">
        <v>48.359777777777779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60.222222222222221</v>
      </c>
      <c r="X2756">
        <v>0</v>
      </c>
      <c r="Y2756">
        <v>0</v>
      </c>
      <c r="Z2756">
        <v>292.40108708221118</v>
      </c>
      <c r="AA2756">
        <v>36</v>
      </c>
      <c r="AB2756">
        <v>10.57099975532816</v>
      </c>
      <c r="AC2756" t="s">
        <v>42</v>
      </c>
      <c r="AD2756" t="s">
        <v>43</v>
      </c>
      <c r="AE2756" t="s">
        <v>51</v>
      </c>
      <c r="AF2756" t="s">
        <v>45</v>
      </c>
      <c r="AG2756">
        <v>0</v>
      </c>
      <c r="AH2756">
        <v>0.178855299949646</v>
      </c>
      <c r="AI2756">
        <v>398.71273803710938</v>
      </c>
      <c r="AJ2756">
        <v>0.28875508904457092</v>
      </c>
      <c r="AK2756">
        <v>-19.10225000000003</v>
      </c>
      <c r="AL2756" t="s">
        <v>57</v>
      </c>
      <c r="AM2756">
        <f t="shared" si="172"/>
        <v>5555.5555555555557</v>
      </c>
      <c r="AN2756">
        <f t="shared" si="173"/>
        <v>535.8295277777778</v>
      </c>
      <c r="AO2756">
        <f t="shared" si="174"/>
        <v>566.79422222222217</v>
      </c>
      <c r="AP2756">
        <f t="shared" si="175"/>
        <v>-30.964694444444376</v>
      </c>
    </row>
    <row r="2757" spans="1:42" x14ac:dyDescent="0.25">
      <c r="A2757">
        <v>3941</v>
      </c>
      <c r="B2757">
        <v>45</v>
      </c>
      <c r="C2757" t="s">
        <v>67</v>
      </c>
      <c r="D2757" t="s">
        <v>65</v>
      </c>
      <c r="E2757">
        <v>3</v>
      </c>
      <c r="F2757">
        <v>2</v>
      </c>
      <c r="G2757">
        <v>2</v>
      </c>
      <c r="H2757">
        <v>5</v>
      </c>
      <c r="I2757" t="s">
        <v>38</v>
      </c>
      <c r="J2757" t="s">
        <v>55</v>
      </c>
      <c r="K2757">
        <v>620.77125000000001</v>
      </c>
      <c r="L2757">
        <v>524.50777777777773</v>
      </c>
      <c r="M2757" t="s">
        <v>40</v>
      </c>
      <c r="N2757" t="s">
        <v>50</v>
      </c>
      <c r="O2757">
        <v>641.31713387782816</v>
      </c>
      <c r="P2757">
        <v>444.44444444444451</v>
      </c>
      <c r="Q2757">
        <v>134.00577777777781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595.33673493046751</v>
      </c>
      <c r="AA2757">
        <v>24</v>
      </c>
      <c r="AB2757">
        <v>29.721651860863041</v>
      </c>
      <c r="AC2757" t="s">
        <v>62</v>
      </c>
      <c r="AD2757" t="s">
        <v>43</v>
      </c>
      <c r="AE2757" t="s">
        <v>51</v>
      </c>
      <c r="AF2757" t="s">
        <v>45</v>
      </c>
      <c r="AG2757">
        <v>1</v>
      </c>
      <c r="AH2757">
        <v>0.1206061914563179</v>
      </c>
      <c r="AI2757">
        <v>531.997314453125</v>
      </c>
      <c r="AJ2757">
        <v>0.24769364297389981</v>
      </c>
      <c r="AK2757">
        <v>96.263472222222276</v>
      </c>
      <c r="AL2757" t="s">
        <v>52</v>
      </c>
      <c r="AM2757">
        <f t="shared" si="172"/>
        <v>0.69193926333744671</v>
      </c>
      <c r="AN2757">
        <f t="shared" si="173"/>
        <v>754.77702777777779</v>
      </c>
      <c r="AO2757">
        <f t="shared" si="174"/>
        <v>524.50777777777773</v>
      </c>
      <c r="AP2757">
        <f t="shared" si="175"/>
        <v>230.26925000000006</v>
      </c>
    </row>
    <row r="2758" spans="1:42" x14ac:dyDescent="0.25">
      <c r="A2758">
        <v>3943</v>
      </c>
      <c r="B2758">
        <v>62</v>
      </c>
      <c r="C2758" t="s">
        <v>67</v>
      </c>
      <c r="D2758" t="s">
        <v>79</v>
      </c>
      <c r="E2758">
        <v>0</v>
      </c>
      <c r="F2758">
        <v>1</v>
      </c>
      <c r="G2758">
        <v>1</v>
      </c>
      <c r="H2758">
        <v>4</v>
      </c>
      <c r="I2758" t="s">
        <v>48</v>
      </c>
      <c r="J2758" t="s">
        <v>55</v>
      </c>
      <c r="K2758">
        <v>755.57849999999996</v>
      </c>
      <c r="L2758">
        <v>595.26511111111108</v>
      </c>
      <c r="M2758" t="s">
        <v>49</v>
      </c>
      <c r="N2758" t="s">
        <v>50</v>
      </c>
      <c r="O2758">
        <v>0</v>
      </c>
      <c r="P2758">
        <v>155.55555555555549</v>
      </c>
      <c r="Q2758">
        <v>102.0037777777778</v>
      </c>
      <c r="R2758">
        <v>0</v>
      </c>
      <c r="S2758">
        <v>0</v>
      </c>
      <c r="T2758">
        <v>0</v>
      </c>
      <c r="U2758">
        <v>22.222222222222221</v>
      </c>
      <c r="V2758">
        <v>0</v>
      </c>
      <c r="W2758">
        <v>774.66666666666663</v>
      </c>
      <c r="X2758">
        <v>0</v>
      </c>
      <c r="Y2758">
        <v>0</v>
      </c>
      <c r="Z2758">
        <v>560.91065124318573</v>
      </c>
      <c r="AA2758">
        <v>36</v>
      </c>
      <c r="AB2758">
        <v>20.278263724052351</v>
      </c>
      <c r="AC2758" t="s">
        <v>42</v>
      </c>
      <c r="AD2758" t="s">
        <v>43</v>
      </c>
      <c r="AE2758" t="s">
        <v>51</v>
      </c>
      <c r="AF2758" t="s">
        <v>45</v>
      </c>
      <c r="AG2758">
        <v>0</v>
      </c>
      <c r="AH2758">
        <v>9.2103555798530579E-2</v>
      </c>
      <c r="AI2758">
        <v>565.713623046875</v>
      </c>
      <c r="AJ2758">
        <v>0.1987973153591156</v>
      </c>
      <c r="AK2758">
        <v>160.31338888888891</v>
      </c>
      <c r="AL2758" t="s">
        <v>52</v>
      </c>
      <c r="AM2758">
        <f t="shared" si="172"/>
        <v>155.55555555555549</v>
      </c>
      <c r="AN2758">
        <f t="shared" si="173"/>
        <v>879.80449999999996</v>
      </c>
      <c r="AO2758">
        <f t="shared" si="174"/>
        <v>1369.9317777777778</v>
      </c>
      <c r="AP2758">
        <f t="shared" si="175"/>
        <v>-490.12727777777786</v>
      </c>
    </row>
    <row r="2759" spans="1:42" x14ac:dyDescent="0.25">
      <c r="A2759">
        <v>3944</v>
      </c>
      <c r="B2759">
        <v>43</v>
      </c>
      <c r="C2759" t="s">
        <v>53</v>
      </c>
      <c r="D2759" t="s">
        <v>37</v>
      </c>
      <c r="E2759">
        <v>0</v>
      </c>
      <c r="F2759">
        <v>2</v>
      </c>
      <c r="G2759">
        <v>2</v>
      </c>
      <c r="H2759">
        <v>2</v>
      </c>
      <c r="I2759" t="s">
        <v>60</v>
      </c>
      <c r="J2759" t="s">
        <v>39</v>
      </c>
      <c r="K2759">
        <v>344.22699999999998</v>
      </c>
      <c r="L2759">
        <v>333.29866666666669</v>
      </c>
      <c r="M2759" t="s">
        <v>49</v>
      </c>
      <c r="N2759" t="s">
        <v>41</v>
      </c>
      <c r="O2759">
        <v>0</v>
      </c>
      <c r="P2759">
        <v>0</v>
      </c>
      <c r="Q2759">
        <v>17.603111111111112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3.7777777777777781</v>
      </c>
      <c r="X2759">
        <v>0</v>
      </c>
      <c r="Y2759">
        <v>0</v>
      </c>
      <c r="Z2759">
        <v>286.79676464712497</v>
      </c>
      <c r="AA2759">
        <v>48</v>
      </c>
      <c r="AB2759">
        <v>8.4246548491314872</v>
      </c>
      <c r="AC2759" t="s">
        <v>42</v>
      </c>
      <c r="AD2759" t="s">
        <v>43</v>
      </c>
      <c r="AE2759" t="s">
        <v>44</v>
      </c>
      <c r="AF2759" t="s">
        <v>45</v>
      </c>
      <c r="AG2759">
        <v>0</v>
      </c>
      <c r="AH2759">
        <v>0.20938915014266971</v>
      </c>
      <c r="AI2759">
        <v>416.66693115234381</v>
      </c>
      <c r="AJ2759">
        <v>0.35609102249145508</v>
      </c>
      <c r="AK2759">
        <v>10.928333333333279</v>
      </c>
      <c r="AL2759" t="s">
        <v>64</v>
      </c>
      <c r="AM2759">
        <f t="shared" si="172"/>
        <v>0</v>
      </c>
      <c r="AN2759">
        <f t="shared" si="173"/>
        <v>361.83011111111108</v>
      </c>
      <c r="AO2759">
        <f t="shared" si="174"/>
        <v>337.07644444444446</v>
      </c>
      <c r="AP2759">
        <f t="shared" si="175"/>
        <v>24.753666666666618</v>
      </c>
    </row>
    <row r="2760" spans="1:42" x14ac:dyDescent="0.25">
      <c r="A2760">
        <v>3945</v>
      </c>
      <c r="B2760">
        <v>29</v>
      </c>
      <c r="C2760" t="s">
        <v>53</v>
      </c>
      <c r="D2760" t="s">
        <v>65</v>
      </c>
      <c r="E2760">
        <v>0</v>
      </c>
      <c r="F2760">
        <v>0</v>
      </c>
      <c r="G2760">
        <v>0</v>
      </c>
      <c r="H2760">
        <v>3</v>
      </c>
      <c r="I2760" t="s">
        <v>48</v>
      </c>
      <c r="J2760" t="s">
        <v>74</v>
      </c>
      <c r="K2760">
        <v>1261.502</v>
      </c>
      <c r="L2760">
        <v>869.59222222222218</v>
      </c>
      <c r="M2760" t="s">
        <v>49</v>
      </c>
      <c r="N2760" t="s">
        <v>41</v>
      </c>
      <c r="O2760">
        <v>0</v>
      </c>
      <c r="P2760">
        <v>0</v>
      </c>
      <c r="Q2760">
        <v>224.804</v>
      </c>
      <c r="R2760">
        <v>0</v>
      </c>
      <c r="S2760">
        <v>66.666666666666671</v>
      </c>
      <c r="T2760">
        <v>0</v>
      </c>
      <c r="U2760">
        <v>0</v>
      </c>
      <c r="V2760">
        <v>62.888888888888893</v>
      </c>
      <c r="W2760">
        <v>206.2222222222222</v>
      </c>
      <c r="X2760">
        <v>0</v>
      </c>
      <c r="Y2760">
        <v>0</v>
      </c>
      <c r="Z2760">
        <v>937.1410653618251</v>
      </c>
      <c r="AA2760">
        <v>60</v>
      </c>
      <c r="AB2760">
        <v>23.797223632229201</v>
      </c>
      <c r="AC2760" t="s">
        <v>42</v>
      </c>
      <c r="AD2760" t="s">
        <v>43</v>
      </c>
      <c r="AE2760" t="s">
        <v>44</v>
      </c>
      <c r="AF2760" t="s">
        <v>45</v>
      </c>
      <c r="AG2760">
        <v>0</v>
      </c>
      <c r="AH2760">
        <v>4.3654706329107278E-2</v>
      </c>
      <c r="AI2760">
        <v>595.29638671875</v>
      </c>
      <c r="AJ2760">
        <v>6.7939169704914093E-2</v>
      </c>
      <c r="AK2760">
        <v>391.90977777777778</v>
      </c>
      <c r="AL2760" t="s">
        <v>46</v>
      </c>
      <c r="AM2760">
        <f t="shared" si="172"/>
        <v>0</v>
      </c>
      <c r="AN2760">
        <f t="shared" si="173"/>
        <v>1552.9726666666668</v>
      </c>
      <c r="AO2760">
        <f t="shared" si="174"/>
        <v>1138.7033333333334</v>
      </c>
      <c r="AP2760">
        <f t="shared" si="175"/>
        <v>414.26933333333341</v>
      </c>
    </row>
    <row r="2761" spans="1:42" x14ac:dyDescent="0.25">
      <c r="A2761">
        <v>3946</v>
      </c>
      <c r="B2761">
        <v>73</v>
      </c>
      <c r="C2761" t="s">
        <v>67</v>
      </c>
      <c r="D2761" t="s">
        <v>76</v>
      </c>
      <c r="E2761">
        <v>1</v>
      </c>
      <c r="F2761">
        <v>2</v>
      </c>
      <c r="G2761">
        <v>2</v>
      </c>
      <c r="H2761">
        <v>3</v>
      </c>
      <c r="I2761" t="s">
        <v>54</v>
      </c>
      <c r="J2761" t="s">
        <v>55</v>
      </c>
      <c r="K2761">
        <v>1129.6385</v>
      </c>
      <c r="L2761">
        <v>962.85955555555552</v>
      </c>
      <c r="M2761" t="s">
        <v>40</v>
      </c>
      <c r="N2761" t="s">
        <v>41</v>
      </c>
      <c r="O2761">
        <v>0</v>
      </c>
      <c r="P2761">
        <v>0</v>
      </c>
      <c r="Q2761">
        <v>667.55666666666662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676.80453332053378</v>
      </c>
      <c r="AA2761">
        <v>36</v>
      </c>
      <c r="AB2761">
        <v>24.46810518910554</v>
      </c>
      <c r="AC2761" t="s">
        <v>42</v>
      </c>
      <c r="AD2761" t="s">
        <v>43</v>
      </c>
      <c r="AE2761" t="s">
        <v>44</v>
      </c>
      <c r="AF2761" t="s">
        <v>45</v>
      </c>
      <c r="AG2761">
        <v>1</v>
      </c>
      <c r="AH2761">
        <v>5.6680489331483841E-2</v>
      </c>
      <c r="AI2761">
        <v>628.4844970703125</v>
      </c>
      <c r="AJ2761">
        <v>0.1102536842226982</v>
      </c>
      <c r="AK2761">
        <v>166.77894444444451</v>
      </c>
      <c r="AL2761" t="s">
        <v>46</v>
      </c>
      <c r="AM2761">
        <f t="shared" si="172"/>
        <v>0</v>
      </c>
      <c r="AN2761">
        <f t="shared" si="173"/>
        <v>1797.1951666666666</v>
      </c>
      <c r="AO2761">
        <f t="shared" si="174"/>
        <v>962.85955555555552</v>
      </c>
      <c r="AP2761">
        <f t="shared" si="175"/>
        <v>834.33561111111112</v>
      </c>
    </row>
    <row r="2762" spans="1:42" x14ac:dyDescent="0.25">
      <c r="A2762">
        <v>3947</v>
      </c>
      <c r="B2762">
        <v>46</v>
      </c>
      <c r="C2762" t="s">
        <v>36</v>
      </c>
      <c r="D2762" t="s">
        <v>37</v>
      </c>
      <c r="E2762">
        <v>1</v>
      </c>
      <c r="F2762">
        <v>0</v>
      </c>
      <c r="G2762">
        <v>0</v>
      </c>
      <c r="H2762">
        <v>2</v>
      </c>
      <c r="I2762" t="s">
        <v>59</v>
      </c>
      <c r="J2762" t="s">
        <v>55</v>
      </c>
      <c r="K2762">
        <v>276.3075</v>
      </c>
      <c r="L2762">
        <v>154.32222222222219</v>
      </c>
      <c r="M2762" t="s">
        <v>80</v>
      </c>
      <c r="N2762" t="s">
        <v>41</v>
      </c>
      <c r="O2762">
        <v>5.6593520924322167</v>
      </c>
      <c r="P2762">
        <v>32.222222222222221</v>
      </c>
      <c r="Q2762">
        <v>168.55555555555549</v>
      </c>
      <c r="R2762">
        <v>0</v>
      </c>
      <c r="S2762">
        <v>0</v>
      </c>
      <c r="T2762">
        <v>0</v>
      </c>
      <c r="U2762">
        <v>366.66666666666669</v>
      </c>
      <c r="V2762">
        <v>0</v>
      </c>
      <c r="W2762">
        <v>212.44444444444451</v>
      </c>
      <c r="X2762">
        <v>0</v>
      </c>
      <c r="Y2762">
        <v>0</v>
      </c>
      <c r="Z2762">
        <v>327.93222959848492</v>
      </c>
      <c r="AA2762">
        <v>36</v>
      </c>
      <c r="AB2762">
        <v>11.855535673419521</v>
      </c>
      <c r="AC2762" t="s">
        <v>62</v>
      </c>
      <c r="AD2762" t="s">
        <v>81</v>
      </c>
      <c r="AE2762" t="s">
        <v>44</v>
      </c>
      <c r="AF2762" t="s">
        <v>45</v>
      </c>
      <c r="AG2762">
        <v>0</v>
      </c>
      <c r="AH2762">
        <v>0.22483903169631961</v>
      </c>
      <c r="AI2762">
        <v>376.31961059570313</v>
      </c>
      <c r="AJ2762">
        <v>0.36293098330497742</v>
      </c>
      <c r="AK2762">
        <v>121.9852777777778</v>
      </c>
      <c r="AL2762" t="s">
        <v>64</v>
      </c>
      <c r="AM2762">
        <f t="shared" si="172"/>
        <v>4.8386422244950849</v>
      </c>
      <c r="AN2762">
        <f t="shared" si="173"/>
        <v>811.52972222222218</v>
      </c>
      <c r="AO2762">
        <f t="shared" si="174"/>
        <v>366.76666666666671</v>
      </c>
      <c r="AP2762">
        <f t="shared" si="175"/>
        <v>444.76305555555547</v>
      </c>
    </row>
    <row r="2763" spans="1:42" x14ac:dyDescent="0.25">
      <c r="A2763">
        <v>3949</v>
      </c>
      <c r="B2763">
        <v>32</v>
      </c>
      <c r="C2763" t="s">
        <v>36</v>
      </c>
      <c r="D2763" t="s">
        <v>65</v>
      </c>
      <c r="E2763">
        <v>1</v>
      </c>
      <c r="F2763">
        <v>1</v>
      </c>
      <c r="G2763">
        <v>1</v>
      </c>
      <c r="H2763">
        <v>2</v>
      </c>
      <c r="I2763" t="s">
        <v>54</v>
      </c>
      <c r="J2763" t="s">
        <v>39</v>
      </c>
      <c r="K2763">
        <v>478.22149999999999</v>
      </c>
      <c r="L2763">
        <v>410.48888888888888</v>
      </c>
      <c r="M2763" t="s">
        <v>80</v>
      </c>
      <c r="N2763" t="s">
        <v>41</v>
      </c>
      <c r="O2763">
        <v>0</v>
      </c>
      <c r="P2763">
        <v>5555.5555555555557</v>
      </c>
      <c r="Q2763">
        <v>295.95088888888893</v>
      </c>
      <c r="R2763">
        <v>0</v>
      </c>
      <c r="S2763">
        <v>0</v>
      </c>
      <c r="T2763">
        <v>888.88888888888891</v>
      </c>
      <c r="U2763">
        <v>0</v>
      </c>
      <c r="V2763">
        <v>0</v>
      </c>
      <c r="W2763">
        <v>30.666666666666671</v>
      </c>
      <c r="X2763">
        <v>0</v>
      </c>
      <c r="Y2763">
        <v>0</v>
      </c>
      <c r="Z2763">
        <v>374.0404989374955</v>
      </c>
      <c r="AA2763">
        <v>36</v>
      </c>
      <c r="AB2763">
        <v>13.52246006404002</v>
      </c>
      <c r="AC2763" t="s">
        <v>62</v>
      </c>
      <c r="AD2763" t="s">
        <v>77</v>
      </c>
      <c r="AE2763" t="s">
        <v>51</v>
      </c>
      <c r="AF2763" t="s">
        <v>45</v>
      </c>
      <c r="AG2763">
        <v>1</v>
      </c>
      <c r="AH2763">
        <v>0.19159312546253199</v>
      </c>
      <c r="AI2763">
        <v>371.9063720703125</v>
      </c>
      <c r="AJ2763">
        <v>0.28624251484870911</v>
      </c>
      <c r="AK2763">
        <v>67.732611111111112</v>
      </c>
      <c r="AL2763" t="s">
        <v>64</v>
      </c>
      <c r="AM2763">
        <f t="shared" si="172"/>
        <v>5555.5555555555557</v>
      </c>
      <c r="AN2763">
        <f t="shared" si="173"/>
        <v>1663.0612777777778</v>
      </c>
      <c r="AO2763">
        <f t="shared" si="174"/>
        <v>441.15555555555557</v>
      </c>
      <c r="AP2763">
        <f t="shared" si="175"/>
        <v>1221.9057222222223</v>
      </c>
    </row>
    <row r="2764" spans="1:42" x14ac:dyDescent="0.25">
      <c r="A2764">
        <v>3950</v>
      </c>
      <c r="B2764">
        <v>65</v>
      </c>
      <c r="C2764" t="s">
        <v>53</v>
      </c>
      <c r="D2764" t="s">
        <v>76</v>
      </c>
      <c r="E2764">
        <v>0</v>
      </c>
      <c r="F2764">
        <v>1</v>
      </c>
      <c r="G2764">
        <v>1</v>
      </c>
      <c r="H2764">
        <v>3</v>
      </c>
      <c r="I2764" t="s">
        <v>72</v>
      </c>
      <c r="J2764" t="s">
        <v>55</v>
      </c>
      <c r="K2764">
        <v>1223.4092499999999</v>
      </c>
      <c r="L2764">
        <v>671.09</v>
      </c>
      <c r="M2764" t="s">
        <v>49</v>
      </c>
      <c r="N2764" t="s">
        <v>58</v>
      </c>
      <c r="O2764">
        <v>0</v>
      </c>
      <c r="P2764">
        <v>0</v>
      </c>
      <c r="Q2764">
        <v>705.91488888888887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134.44444444444451</v>
      </c>
      <c r="X2764">
        <v>0</v>
      </c>
      <c r="Y2764">
        <v>0</v>
      </c>
      <c r="Z2764">
        <v>1273.518386931079</v>
      </c>
      <c r="AA2764">
        <v>36</v>
      </c>
      <c r="AB2764">
        <v>46.040740446595137</v>
      </c>
      <c r="AC2764" t="s">
        <v>71</v>
      </c>
      <c r="AD2764" t="s">
        <v>56</v>
      </c>
      <c r="AE2764" t="s">
        <v>51</v>
      </c>
      <c r="AF2764" t="s">
        <v>45</v>
      </c>
      <c r="AG2764">
        <v>1</v>
      </c>
      <c r="AH2764">
        <v>3.3731114119291312E-2</v>
      </c>
      <c r="AI2764">
        <v>658.578857421875</v>
      </c>
      <c r="AJ2764">
        <v>5.4040435701608658E-2</v>
      </c>
      <c r="AK2764">
        <v>552.3192499999999</v>
      </c>
      <c r="AL2764" t="s">
        <v>46</v>
      </c>
      <c r="AM2764">
        <f t="shared" si="172"/>
        <v>0</v>
      </c>
      <c r="AN2764">
        <f t="shared" si="173"/>
        <v>1929.3241388888887</v>
      </c>
      <c r="AO2764">
        <f t="shared" si="174"/>
        <v>805.53444444444449</v>
      </c>
      <c r="AP2764">
        <f t="shared" si="175"/>
        <v>1123.7896944444442</v>
      </c>
    </row>
    <row r="2765" spans="1:42" x14ac:dyDescent="0.25">
      <c r="A2765">
        <v>3951</v>
      </c>
      <c r="B2765">
        <v>42</v>
      </c>
      <c r="C2765" t="s">
        <v>67</v>
      </c>
      <c r="D2765" t="s">
        <v>37</v>
      </c>
      <c r="E2765">
        <v>1</v>
      </c>
      <c r="F2765">
        <v>2</v>
      </c>
      <c r="G2765">
        <v>2</v>
      </c>
      <c r="H2765">
        <v>3</v>
      </c>
      <c r="I2765" t="s">
        <v>48</v>
      </c>
      <c r="J2765" t="s">
        <v>55</v>
      </c>
      <c r="K2765">
        <v>118.74625</v>
      </c>
      <c r="L2765">
        <v>76.405333333333331</v>
      </c>
      <c r="M2765" t="s">
        <v>49</v>
      </c>
      <c r="N2765" t="s">
        <v>41</v>
      </c>
      <c r="O2765">
        <v>0</v>
      </c>
      <c r="P2765">
        <v>0</v>
      </c>
      <c r="Q2765">
        <v>49.599555555555547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116.36288164791689</v>
      </c>
      <c r="AA2765">
        <v>36</v>
      </c>
      <c r="AB2765">
        <v>4.2067969230345694</v>
      </c>
      <c r="AC2765" t="s">
        <v>62</v>
      </c>
      <c r="AD2765" t="s">
        <v>56</v>
      </c>
      <c r="AE2765" t="s">
        <v>44</v>
      </c>
      <c r="AF2765" t="s">
        <v>45</v>
      </c>
      <c r="AG2765">
        <v>0</v>
      </c>
      <c r="AH2765">
        <v>0.29922387003898621</v>
      </c>
      <c r="AI2765">
        <v>373.9832763671875</v>
      </c>
      <c r="AJ2765">
        <v>0.51269280910491943</v>
      </c>
      <c r="AK2765">
        <v>42.340916666666672</v>
      </c>
      <c r="AL2765" t="s">
        <v>64</v>
      </c>
      <c r="AM2765">
        <f t="shared" si="172"/>
        <v>0</v>
      </c>
      <c r="AN2765">
        <f t="shared" si="173"/>
        <v>168.34580555555556</v>
      </c>
      <c r="AO2765">
        <f t="shared" si="174"/>
        <v>76.405333333333331</v>
      </c>
      <c r="AP2765">
        <f t="shared" si="175"/>
        <v>91.940472222222226</v>
      </c>
    </row>
    <row r="2766" spans="1:42" x14ac:dyDescent="0.25">
      <c r="A2766">
        <v>3952</v>
      </c>
      <c r="B2766">
        <v>42</v>
      </c>
      <c r="C2766" t="s">
        <v>36</v>
      </c>
      <c r="D2766" t="s">
        <v>65</v>
      </c>
      <c r="E2766">
        <v>0</v>
      </c>
      <c r="F2766">
        <v>2</v>
      </c>
      <c r="G2766">
        <v>2</v>
      </c>
      <c r="H2766">
        <v>3</v>
      </c>
      <c r="I2766" t="s">
        <v>38</v>
      </c>
      <c r="J2766" t="s">
        <v>39</v>
      </c>
      <c r="K2766">
        <v>815.53625</v>
      </c>
      <c r="L2766">
        <v>1027.774444444444</v>
      </c>
      <c r="M2766" t="s">
        <v>40</v>
      </c>
      <c r="N2766" t="s">
        <v>50</v>
      </c>
      <c r="O2766">
        <v>0</v>
      </c>
      <c r="P2766">
        <v>0</v>
      </c>
      <c r="Q2766">
        <v>310.69644444444452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363.52474986069268</v>
      </c>
      <c r="AA2766">
        <v>36</v>
      </c>
      <c r="AB2766">
        <v>13.142290544058991</v>
      </c>
      <c r="AC2766" t="s">
        <v>42</v>
      </c>
      <c r="AD2766" t="s">
        <v>66</v>
      </c>
      <c r="AE2766" t="s">
        <v>84</v>
      </c>
      <c r="AF2766" t="s">
        <v>78</v>
      </c>
      <c r="AG2766">
        <v>1</v>
      </c>
      <c r="AH2766">
        <v>0.1111311465501785</v>
      </c>
      <c r="AI2766">
        <v>475.47280883789063</v>
      </c>
      <c r="AJ2766">
        <v>0.1910785585641861</v>
      </c>
      <c r="AK2766">
        <v>-212.2381944444445</v>
      </c>
      <c r="AL2766" t="s">
        <v>46</v>
      </c>
      <c r="AM2766">
        <f t="shared" si="172"/>
        <v>0</v>
      </c>
      <c r="AN2766">
        <f t="shared" si="173"/>
        <v>1126.2326944444444</v>
      </c>
      <c r="AO2766">
        <f t="shared" si="174"/>
        <v>1027.774444444444</v>
      </c>
      <c r="AP2766">
        <f t="shared" si="175"/>
        <v>98.458250000000362</v>
      </c>
    </row>
    <row r="2767" spans="1:42" x14ac:dyDescent="0.25">
      <c r="A2767">
        <v>3953</v>
      </c>
      <c r="B2767">
        <v>27</v>
      </c>
      <c r="C2767" t="s">
        <v>53</v>
      </c>
      <c r="D2767" t="s">
        <v>76</v>
      </c>
      <c r="E2767">
        <v>1</v>
      </c>
      <c r="F2767">
        <v>0</v>
      </c>
      <c r="G2767">
        <v>0</v>
      </c>
      <c r="H2767">
        <v>4</v>
      </c>
      <c r="I2767" t="s">
        <v>38</v>
      </c>
      <c r="J2767" t="s">
        <v>55</v>
      </c>
      <c r="K2767">
        <v>320.71924999999999</v>
      </c>
      <c r="L2767">
        <v>149.5146666666667</v>
      </c>
      <c r="M2767" t="s">
        <v>40</v>
      </c>
      <c r="N2767" t="s">
        <v>50</v>
      </c>
      <c r="O2767">
        <v>0</v>
      </c>
      <c r="P2767">
        <v>0</v>
      </c>
      <c r="Q2767">
        <v>31.704888888888888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212.44444444444451</v>
      </c>
      <c r="X2767">
        <v>500</v>
      </c>
      <c r="Y2767">
        <v>0</v>
      </c>
      <c r="Z2767">
        <v>296.69542024780782</v>
      </c>
      <c r="AA2767">
        <v>36</v>
      </c>
      <c r="AB2767">
        <v>10.726250186493809</v>
      </c>
      <c r="AC2767" t="s">
        <v>42</v>
      </c>
      <c r="AD2767" t="s">
        <v>43</v>
      </c>
      <c r="AE2767" t="s">
        <v>44</v>
      </c>
      <c r="AF2767" t="s">
        <v>45</v>
      </c>
      <c r="AG2767">
        <v>1</v>
      </c>
      <c r="AH2767">
        <v>0.21693761646747589</v>
      </c>
      <c r="AI2767">
        <v>391.96536254882813</v>
      </c>
      <c r="AJ2767">
        <v>0.388885498046875</v>
      </c>
      <c r="AK2767">
        <v>171.20458333333329</v>
      </c>
      <c r="AL2767" t="s">
        <v>52</v>
      </c>
      <c r="AM2767">
        <f t="shared" si="172"/>
        <v>0</v>
      </c>
      <c r="AN2767">
        <f t="shared" si="173"/>
        <v>352.42413888888888</v>
      </c>
      <c r="AO2767">
        <f t="shared" si="174"/>
        <v>861.95911111111127</v>
      </c>
      <c r="AP2767">
        <f t="shared" si="175"/>
        <v>-509.53497222222239</v>
      </c>
    </row>
    <row r="2768" spans="1:42" x14ac:dyDescent="0.25">
      <c r="A2768">
        <v>3954</v>
      </c>
      <c r="B2768">
        <v>38</v>
      </c>
      <c r="C2768" t="s">
        <v>36</v>
      </c>
      <c r="D2768" t="s">
        <v>65</v>
      </c>
      <c r="E2768">
        <v>0</v>
      </c>
      <c r="F2768">
        <v>0</v>
      </c>
      <c r="G2768">
        <v>0</v>
      </c>
      <c r="H2768">
        <v>3</v>
      </c>
      <c r="I2768" t="s">
        <v>48</v>
      </c>
      <c r="J2768" t="s">
        <v>55</v>
      </c>
      <c r="K2768">
        <v>378.06049999999999</v>
      </c>
      <c r="L2768">
        <v>318.46288888888893</v>
      </c>
      <c r="M2768" t="s">
        <v>40</v>
      </c>
      <c r="N2768" t="s">
        <v>41</v>
      </c>
      <c r="O2768">
        <v>0</v>
      </c>
      <c r="P2768">
        <v>0</v>
      </c>
      <c r="Q2768">
        <v>227.68644444444439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127.3333333333333</v>
      </c>
      <c r="X2768">
        <v>0</v>
      </c>
      <c r="Y2768">
        <v>0</v>
      </c>
      <c r="Z2768">
        <v>200.69978377607339</v>
      </c>
      <c r="AA2768">
        <v>24</v>
      </c>
      <c r="AB2768">
        <v>10.019756470495039</v>
      </c>
      <c r="AC2768" t="s">
        <v>62</v>
      </c>
      <c r="AD2768" t="s">
        <v>56</v>
      </c>
      <c r="AE2768" t="s">
        <v>44</v>
      </c>
      <c r="AF2768" t="s">
        <v>45</v>
      </c>
      <c r="AG2768">
        <v>0</v>
      </c>
      <c r="AH2768">
        <v>0.22168733179569239</v>
      </c>
      <c r="AI2768">
        <v>344.97140502929688</v>
      </c>
      <c r="AJ2768">
        <v>0.36270013451576227</v>
      </c>
      <c r="AK2768">
        <v>59.597611111111121</v>
      </c>
      <c r="AL2768" t="s">
        <v>64</v>
      </c>
      <c r="AM2768">
        <f t="shared" si="172"/>
        <v>0</v>
      </c>
      <c r="AN2768">
        <f t="shared" si="173"/>
        <v>605.74694444444435</v>
      </c>
      <c r="AO2768">
        <f t="shared" si="174"/>
        <v>445.79622222222224</v>
      </c>
      <c r="AP2768">
        <f t="shared" si="175"/>
        <v>159.95072222222211</v>
      </c>
    </row>
    <row r="2769" spans="1:42" x14ac:dyDescent="0.25">
      <c r="A2769">
        <v>3955</v>
      </c>
      <c r="B2769">
        <v>49</v>
      </c>
      <c r="C2769" t="s">
        <v>53</v>
      </c>
      <c r="D2769" t="s">
        <v>47</v>
      </c>
      <c r="E2769">
        <v>0</v>
      </c>
      <c r="F2769">
        <v>0</v>
      </c>
      <c r="G2769">
        <v>0</v>
      </c>
      <c r="H2769">
        <v>3</v>
      </c>
      <c r="I2769" t="s">
        <v>60</v>
      </c>
      <c r="J2769" t="s">
        <v>55</v>
      </c>
      <c r="K2769">
        <v>725.1105</v>
      </c>
      <c r="L2769">
        <v>669.13266666666664</v>
      </c>
      <c r="M2769" t="s">
        <v>49</v>
      </c>
      <c r="N2769" t="s">
        <v>50</v>
      </c>
      <c r="O2769">
        <v>0</v>
      </c>
      <c r="P2769">
        <v>0</v>
      </c>
      <c r="Q2769">
        <v>322.14888888888891</v>
      </c>
      <c r="R2769">
        <v>0</v>
      </c>
      <c r="S2769">
        <v>0</v>
      </c>
      <c r="T2769">
        <v>0</v>
      </c>
      <c r="U2769">
        <v>258.88888888888891</v>
      </c>
      <c r="V2769">
        <v>0</v>
      </c>
      <c r="W2769">
        <v>715.77777777777783</v>
      </c>
      <c r="X2769">
        <v>0</v>
      </c>
      <c r="Y2769">
        <v>0</v>
      </c>
      <c r="Z2769">
        <v>488.67284961288891</v>
      </c>
      <c r="AA2769">
        <v>36</v>
      </c>
      <c r="AB2769">
        <v>17.66669414686876</v>
      </c>
      <c r="AC2769" t="s">
        <v>42</v>
      </c>
      <c r="AD2769" t="s">
        <v>43</v>
      </c>
      <c r="AE2769" t="s">
        <v>44</v>
      </c>
      <c r="AF2769" t="s">
        <v>75</v>
      </c>
      <c r="AG2769">
        <v>0</v>
      </c>
      <c r="AH2769">
        <v>0.1092654168605804</v>
      </c>
      <c r="AI2769">
        <v>480.22146606445313</v>
      </c>
      <c r="AJ2769">
        <v>0.1939737647771835</v>
      </c>
      <c r="AK2769">
        <v>55.977833333333358</v>
      </c>
      <c r="AL2769" t="s">
        <v>57</v>
      </c>
      <c r="AM2769">
        <f t="shared" si="172"/>
        <v>0</v>
      </c>
      <c r="AN2769">
        <f t="shared" si="173"/>
        <v>1306.1482777777778</v>
      </c>
      <c r="AO2769">
        <f t="shared" si="174"/>
        <v>1384.9104444444445</v>
      </c>
      <c r="AP2769">
        <f t="shared" si="175"/>
        <v>-78.762166666666644</v>
      </c>
    </row>
    <row r="2770" spans="1:42" x14ac:dyDescent="0.25">
      <c r="A2770">
        <v>3956</v>
      </c>
      <c r="B2770">
        <v>42</v>
      </c>
      <c r="C2770" t="s">
        <v>53</v>
      </c>
      <c r="D2770" t="s">
        <v>65</v>
      </c>
      <c r="E2770">
        <v>1</v>
      </c>
      <c r="F2770">
        <v>0</v>
      </c>
      <c r="G2770">
        <v>0</v>
      </c>
      <c r="H2770">
        <v>2</v>
      </c>
      <c r="I2770" t="s">
        <v>38</v>
      </c>
      <c r="J2770" t="s">
        <v>74</v>
      </c>
      <c r="K2770">
        <v>296.49425000000002</v>
      </c>
      <c r="L2770">
        <v>321.46288888888893</v>
      </c>
      <c r="M2770" t="s">
        <v>49</v>
      </c>
      <c r="N2770" t="s">
        <v>41</v>
      </c>
      <c r="O2770">
        <v>0</v>
      </c>
      <c r="P2770">
        <v>0</v>
      </c>
      <c r="Q2770">
        <v>174.50555555555559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25.333333333333329</v>
      </c>
      <c r="X2770">
        <v>0</v>
      </c>
      <c r="Y2770">
        <v>0</v>
      </c>
      <c r="Z2770">
        <v>192.89543752314549</v>
      </c>
      <c r="AA2770">
        <v>48</v>
      </c>
      <c r="AB2770">
        <v>5.6663034016586789</v>
      </c>
      <c r="AC2770" t="s">
        <v>42</v>
      </c>
      <c r="AD2770" t="s">
        <v>77</v>
      </c>
      <c r="AE2770" t="s">
        <v>63</v>
      </c>
      <c r="AF2770" t="s">
        <v>45</v>
      </c>
      <c r="AG2770">
        <v>0</v>
      </c>
      <c r="AH2770">
        <v>0.225389689207077</v>
      </c>
      <c r="AI2770">
        <v>393.008544921875</v>
      </c>
      <c r="AJ2770">
        <v>0.38033819198608398</v>
      </c>
      <c r="AK2770">
        <v>-24.968638888888851</v>
      </c>
      <c r="AL2770" t="s">
        <v>64</v>
      </c>
      <c r="AM2770">
        <f t="shared" si="172"/>
        <v>0</v>
      </c>
      <c r="AN2770">
        <f t="shared" si="173"/>
        <v>470.99980555555561</v>
      </c>
      <c r="AO2770">
        <f t="shared" si="174"/>
        <v>346.79622222222224</v>
      </c>
      <c r="AP2770">
        <f t="shared" si="175"/>
        <v>124.20358333333337</v>
      </c>
    </row>
    <row r="2771" spans="1:42" x14ac:dyDescent="0.25">
      <c r="A2771">
        <v>3959</v>
      </c>
      <c r="B2771">
        <v>38</v>
      </c>
      <c r="C2771" t="s">
        <v>36</v>
      </c>
      <c r="D2771" t="s">
        <v>37</v>
      </c>
      <c r="E2771">
        <v>0</v>
      </c>
      <c r="F2771">
        <v>3</v>
      </c>
      <c r="G2771">
        <v>3</v>
      </c>
      <c r="H2771">
        <v>2</v>
      </c>
      <c r="I2771" t="s">
        <v>60</v>
      </c>
      <c r="J2771" t="s">
        <v>74</v>
      </c>
      <c r="K2771">
        <v>460.38</v>
      </c>
      <c r="L2771">
        <v>379.96422222222219</v>
      </c>
      <c r="M2771" t="s">
        <v>40</v>
      </c>
      <c r="N2771" t="s">
        <v>50</v>
      </c>
      <c r="O2771">
        <v>0</v>
      </c>
      <c r="P2771">
        <v>0</v>
      </c>
      <c r="Q2771">
        <v>143.63511111111109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66.222222222222229</v>
      </c>
      <c r="X2771">
        <v>178.88888888888891</v>
      </c>
      <c r="Y2771">
        <v>0</v>
      </c>
      <c r="Z2771">
        <v>300.35802199852623</v>
      </c>
      <c r="AA2771">
        <v>36</v>
      </c>
      <c r="AB2771">
        <v>10.85866201367633</v>
      </c>
      <c r="AC2771" t="s">
        <v>62</v>
      </c>
      <c r="AD2771" t="s">
        <v>43</v>
      </c>
      <c r="AE2771" t="s">
        <v>44</v>
      </c>
      <c r="AF2771" t="s">
        <v>45</v>
      </c>
      <c r="AG2771">
        <v>1</v>
      </c>
      <c r="AH2771">
        <v>0.2080099135637283</v>
      </c>
      <c r="AI2771">
        <v>385.68109130859381</v>
      </c>
      <c r="AJ2771">
        <v>0.32695868611335749</v>
      </c>
      <c r="AK2771">
        <v>80.415777777777748</v>
      </c>
      <c r="AL2771" t="s">
        <v>64</v>
      </c>
      <c r="AM2771">
        <f t="shared" si="172"/>
        <v>0</v>
      </c>
      <c r="AN2771">
        <f t="shared" si="173"/>
        <v>604.01511111111108</v>
      </c>
      <c r="AO2771">
        <f t="shared" si="174"/>
        <v>625.07533333333333</v>
      </c>
      <c r="AP2771">
        <f t="shared" si="175"/>
        <v>-21.060222222222251</v>
      </c>
    </row>
    <row r="2772" spans="1:42" x14ac:dyDescent="0.25">
      <c r="A2772">
        <v>3961</v>
      </c>
      <c r="B2772">
        <v>30</v>
      </c>
      <c r="C2772" t="s">
        <v>53</v>
      </c>
      <c r="D2772" t="s">
        <v>65</v>
      </c>
      <c r="E2772">
        <v>1</v>
      </c>
      <c r="F2772">
        <v>0</v>
      </c>
      <c r="G2772">
        <v>0</v>
      </c>
      <c r="H2772">
        <v>4</v>
      </c>
      <c r="I2772" t="s">
        <v>48</v>
      </c>
      <c r="J2772" t="s">
        <v>39</v>
      </c>
      <c r="K2772">
        <v>966.95174999999995</v>
      </c>
      <c r="L2772">
        <v>591.55044444444445</v>
      </c>
      <c r="M2772" t="s">
        <v>49</v>
      </c>
      <c r="N2772" t="s">
        <v>41</v>
      </c>
      <c r="O2772">
        <v>0</v>
      </c>
      <c r="P2772">
        <v>777.77777777777783</v>
      </c>
      <c r="Q2772">
        <v>622.71377777777775</v>
      </c>
      <c r="R2772">
        <v>88.888888888888886</v>
      </c>
      <c r="S2772">
        <v>0</v>
      </c>
      <c r="T2772">
        <v>0</v>
      </c>
      <c r="U2772">
        <v>255.55555555555549</v>
      </c>
      <c r="V2772">
        <v>0</v>
      </c>
      <c r="W2772">
        <v>46.222222222222221</v>
      </c>
      <c r="X2772">
        <v>0</v>
      </c>
      <c r="Y2772">
        <v>0</v>
      </c>
      <c r="Z2772">
        <v>1014.461778244152</v>
      </c>
      <c r="AA2772">
        <v>36</v>
      </c>
      <c r="AB2772">
        <v>36.675223463152122</v>
      </c>
      <c r="AC2772" t="s">
        <v>62</v>
      </c>
      <c r="AD2772" t="s">
        <v>91</v>
      </c>
      <c r="AE2772" t="s">
        <v>44</v>
      </c>
      <c r="AF2772" t="s">
        <v>45</v>
      </c>
      <c r="AG2772">
        <v>1</v>
      </c>
      <c r="AH2772">
        <v>6.1794672161340707E-2</v>
      </c>
      <c r="AI2772">
        <v>542.39019775390625</v>
      </c>
      <c r="AJ2772">
        <v>9.8417945206165314E-2</v>
      </c>
      <c r="AK2772">
        <v>375.4013055555555</v>
      </c>
      <c r="AL2772" t="s">
        <v>52</v>
      </c>
      <c r="AM2772">
        <f t="shared" si="172"/>
        <v>777.77777777777783</v>
      </c>
      <c r="AN2772">
        <f t="shared" si="173"/>
        <v>1934.109972222222</v>
      </c>
      <c r="AO2772">
        <f t="shared" si="174"/>
        <v>637.77266666666662</v>
      </c>
      <c r="AP2772">
        <f t="shared" si="175"/>
        <v>1296.3373055555553</v>
      </c>
    </row>
    <row r="2773" spans="1:42" x14ac:dyDescent="0.25">
      <c r="A2773">
        <v>3962</v>
      </c>
      <c r="B2773">
        <v>53</v>
      </c>
      <c r="C2773" t="s">
        <v>67</v>
      </c>
      <c r="D2773" t="s">
        <v>65</v>
      </c>
      <c r="E2773">
        <v>1</v>
      </c>
      <c r="F2773">
        <v>0</v>
      </c>
      <c r="G2773">
        <v>0</v>
      </c>
      <c r="H2773">
        <v>2</v>
      </c>
      <c r="I2773" t="s">
        <v>54</v>
      </c>
      <c r="J2773" t="s">
        <v>55</v>
      </c>
      <c r="K2773">
        <v>35.60425</v>
      </c>
      <c r="L2773">
        <v>33.818666666666672</v>
      </c>
      <c r="M2773" t="s">
        <v>49</v>
      </c>
      <c r="N2773" t="s">
        <v>50</v>
      </c>
      <c r="O2773">
        <v>0</v>
      </c>
      <c r="P2773">
        <v>0</v>
      </c>
      <c r="Q2773">
        <v>8.312444444444445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42.888888888888893</v>
      </c>
      <c r="X2773">
        <v>0</v>
      </c>
      <c r="Y2773">
        <v>0</v>
      </c>
      <c r="Z2773">
        <v>29.39030026565273</v>
      </c>
      <c r="AA2773">
        <v>36</v>
      </c>
      <c r="AB2773">
        <v>1.0625297601232391</v>
      </c>
      <c r="AC2773" t="s">
        <v>42</v>
      </c>
      <c r="AD2773" t="s">
        <v>56</v>
      </c>
      <c r="AE2773" t="s">
        <v>44</v>
      </c>
      <c r="AF2773" t="s">
        <v>45</v>
      </c>
      <c r="AG2773">
        <v>0</v>
      </c>
      <c r="AH2773">
        <v>0.32348859310150152</v>
      </c>
      <c r="AI2773">
        <v>340.49560546875</v>
      </c>
      <c r="AJ2773">
        <v>0.52947300672531128</v>
      </c>
      <c r="AK2773">
        <v>1.7855833333333351</v>
      </c>
      <c r="AL2773" t="s">
        <v>64</v>
      </c>
      <c r="AM2773">
        <f t="shared" si="172"/>
        <v>0</v>
      </c>
      <c r="AN2773">
        <f t="shared" si="173"/>
        <v>43.916694444444445</v>
      </c>
      <c r="AO2773">
        <f t="shared" si="174"/>
        <v>76.707555555555558</v>
      </c>
      <c r="AP2773">
        <f t="shared" si="175"/>
        <v>-32.790861111111113</v>
      </c>
    </row>
    <row r="2774" spans="1:42" x14ac:dyDescent="0.25">
      <c r="A2774">
        <v>3963</v>
      </c>
      <c r="B2774">
        <v>50</v>
      </c>
      <c r="C2774" t="s">
        <v>67</v>
      </c>
      <c r="D2774" t="s">
        <v>76</v>
      </c>
      <c r="E2774">
        <v>1</v>
      </c>
      <c r="F2774">
        <v>2</v>
      </c>
      <c r="G2774">
        <v>2</v>
      </c>
      <c r="H2774">
        <v>3</v>
      </c>
      <c r="I2774" t="s">
        <v>38</v>
      </c>
      <c r="J2774" t="s">
        <v>39</v>
      </c>
      <c r="K2774">
        <v>814.96875</v>
      </c>
      <c r="L2774">
        <v>541.15444444444449</v>
      </c>
      <c r="M2774" t="s">
        <v>49</v>
      </c>
      <c r="N2774" t="s">
        <v>50</v>
      </c>
      <c r="O2774">
        <v>1987.221928135094</v>
      </c>
      <c r="P2774">
        <v>2888.8888888888891</v>
      </c>
      <c r="Q2774">
        <v>220.73333333333329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276</v>
      </c>
      <c r="X2774">
        <v>0</v>
      </c>
      <c r="Y2774">
        <v>0</v>
      </c>
      <c r="Z2774">
        <v>788.27231125155834</v>
      </c>
      <c r="AA2774">
        <v>24</v>
      </c>
      <c r="AB2774">
        <v>39.353787246663117</v>
      </c>
      <c r="AC2774" t="s">
        <v>42</v>
      </c>
      <c r="AD2774" t="s">
        <v>56</v>
      </c>
      <c r="AE2774" t="s">
        <v>51</v>
      </c>
      <c r="AF2774" t="s">
        <v>73</v>
      </c>
      <c r="AG2774">
        <v>1</v>
      </c>
      <c r="AH2774">
        <v>9.210669994354248E-2</v>
      </c>
      <c r="AI2774">
        <v>505.53704833984381</v>
      </c>
      <c r="AJ2774">
        <v>0.14899313449859619</v>
      </c>
      <c r="AK2774">
        <v>273.81430555555551</v>
      </c>
      <c r="AL2774" t="s">
        <v>57</v>
      </c>
      <c r="AM2774">
        <f t="shared" si="172"/>
        <v>1.4530012208438923</v>
      </c>
      <c r="AN2774">
        <f t="shared" si="173"/>
        <v>1035.7020833333333</v>
      </c>
      <c r="AO2774">
        <f t="shared" si="174"/>
        <v>817.15444444444449</v>
      </c>
      <c r="AP2774">
        <f t="shared" si="175"/>
        <v>218.54763888888886</v>
      </c>
    </row>
    <row r="2775" spans="1:42" x14ac:dyDescent="0.25">
      <c r="A2775">
        <v>3964</v>
      </c>
      <c r="B2775">
        <v>31</v>
      </c>
      <c r="C2775" t="s">
        <v>36</v>
      </c>
      <c r="D2775" t="s">
        <v>65</v>
      </c>
      <c r="E2775">
        <v>0</v>
      </c>
      <c r="F2775">
        <v>0</v>
      </c>
      <c r="G2775">
        <v>0</v>
      </c>
      <c r="H2775">
        <v>2</v>
      </c>
      <c r="I2775" t="s">
        <v>48</v>
      </c>
      <c r="J2775" t="s">
        <v>39</v>
      </c>
      <c r="K2775">
        <v>186.59875</v>
      </c>
      <c r="L2775">
        <v>141.8748888888889</v>
      </c>
      <c r="M2775" t="s">
        <v>49</v>
      </c>
      <c r="N2775" t="s">
        <v>50</v>
      </c>
      <c r="O2775">
        <v>0</v>
      </c>
      <c r="P2775">
        <v>286.6611111111111</v>
      </c>
      <c r="Q2775">
        <v>97.917555555555552</v>
      </c>
      <c r="R2775">
        <v>88.888888888888886</v>
      </c>
      <c r="S2775">
        <v>0</v>
      </c>
      <c r="T2775">
        <v>0</v>
      </c>
      <c r="U2775">
        <v>106.6666666666667</v>
      </c>
      <c r="V2775">
        <v>0</v>
      </c>
      <c r="W2775">
        <v>212.44444444444451</v>
      </c>
      <c r="X2775">
        <v>0</v>
      </c>
      <c r="Y2775">
        <v>0</v>
      </c>
      <c r="Z2775">
        <v>159.9824717137511</v>
      </c>
      <c r="AA2775">
        <v>36</v>
      </c>
      <c r="AB2775">
        <v>5.7837495962091552</v>
      </c>
      <c r="AC2775" t="s">
        <v>62</v>
      </c>
      <c r="AD2775" t="s">
        <v>43</v>
      </c>
      <c r="AE2775" t="s">
        <v>44</v>
      </c>
      <c r="AF2775" t="s">
        <v>45</v>
      </c>
      <c r="AG2775">
        <v>0</v>
      </c>
      <c r="AH2775">
        <v>0.28377074003219599</v>
      </c>
      <c r="AI2775">
        <v>302.6134033203125</v>
      </c>
      <c r="AJ2775">
        <v>0.42798426747322083</v>
      </c>
      <c r="AK2775">
        <v>44.72386111111112</v>
      </c>
      <c r="AL2775" t="s">
        <v>64</v>
      </c>
      <c r="AM2775">
        <f t="shared" si="172"/>
        <v>286.6611111111111</v>
      </c>
      <c r="AN2775">
        <f t="shared" si="173"/>
        <v>480.0718611111111</v>
      </c>
      <c r="AO2775">
        <f t="shared" si="174"/>
        <v>354.31933333333342</v>
      </c>
      <c r="AP2775">
        <f t="shared" si="175"/>
        <v>125.75252777777769</v>
      </c>
    </row>
    <row r="2776" spans="1:42" x14ac:dyDescent="0.25">
      <c r="A2776">
        <v>3965</v>
      </c>
      <c r="B2776">
        <v>35</v>
      </c>
      <c r="C2776" t="s">
        <v>53</v>
      </c>
      <c r="D2776" t="s">
        <v>65</v>
      </c>
      <c r="E2776">
        <v>1</v>
      </c>
      <c r="F2776">
        <v>1</v>
      </c>
      <c r="G2776">
        <v>1</v>
      </c>
      <c r="H2776">
        <v>4</v>
      </c>
      <c r="I2776" t="s">
        <v>54</v>
      </c>
      <c r="J2776" t="s">
        <v>39</v>
      </c>
      <c r="K2776">
        <v>678.51274999999998</v>
      </c>
      <c r="L2776">
        <v>782.96644444444439</v>
      </c>
      <c r="M2776" t="s">
        <v>49</v>
      </c>
      <c r="N2776" t="s">
        <v>41</v>
      </c>
      <c r="O2776">
        <v>0</v>
      </c>
      <c r="P2776">
        <v>0</v>
      </c>
      <c r="Q2776">
        <v>239.94533333333331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392.93573978079269</v>
      </c>
      <c r="AA2776">
        <v>48</v>
      </c>
      <c r="AB2776">
        <v>11.54248720209371</v>
      </c>
      <c r="AC2776" t="s">
        <v>62</v>
      </c>
      <c r="AD2776" t="s">
        <v>56</v>
      </c>
      <c r="AE2776" t="s">
        <v>51</v>
      </c>
      <c r="AF2776" t="s">
        <v>45</v>
      </c>
      <c r="AG2776">
        <v>0</v>
      </c>
      <c r="AH2776">
        <v>0.1188879758119583</v>
      </c>
      <c r="AI2776">
        <v>511.601318359375</v>
      </c>
      <c r="AJ2776">
        <v>0.23630748689174649</v>
      </c>
      <c r="AK2776">
        <v>-104.45369444444439</v>
      </c>
      <c r="AL2776" t="s">
        <v>52</v>
      </c>
      <c r="AM2776">
        <f t="shared" si="172"/>
        <v>0</v>
      </c>
      <c r="AN2776">
        <f t="shared" si="173"/>
        <v>918.45808333333332</v>
      </c>
      <c r="AO2776">
        <f t="shared" si="174"/>
        <v>782.96644444444439</v>
      </c>
      <c r="AP2776">
        <f t="shared" si="175"/>
        <v>135.49163888888893</v>
      </c>
    </row>
    <row r="2777" spans="1:42" x14ac:dyDescent="0.25">
      <c r="A2777">
        <v>3966</v>
      </c>
      <c r="B2777">
        <v>29</v>
      </c>
      <c r="C2777" t="s">
        <v>67</v>
      </c>
      <c r="D2777" t="s">
        <v>65</v>
      </c>
      <c r="E2777">
        <v>1</v>
      </c>
      <c r="F2777">
        <v>0</v>
      </c>
      <c r="G2777">
        <v>0</v>
      </c>
      <c r="H2777">
        <v>2</v>
      </c>
      <c r="I2777" t="s">
        <v>54</v>
      </c>
      <c r="J2777" t="s">
        <v>39</v>
      </c>
      <c r="K2777">
        <v>656.66549999999995</v>
      </c>
      <c r="L2777">
        <v>437.37733333333341</v>
      </c>
      <c r="M2777" t="s">
        <v>40</v>
      </c>
      <c r="N2777" t="s">
        <v>58</v>
      </c>
      <c r="O2777">
        <v>0</v>
      </c>
      <c r="P2777">
        <v>0</v>
      </c>
      <c r="Q2777">
        <v>158.886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604.42075255521058</v>
      </c>
      <c r="AA2777">
        <v>36</v>
      </c>
      <c r="AB2777">
        <v>21.851258116492492</v>
      </c>
      <c r="AC2777" t="s">
        <v>42</v>
      </c>
      <c r="AD2777" t="s">
        <v>77</v>
      </c>
      <c r="AE2777" t="s">
        <v>69</v>
      </c>
      <c r="AF2777" t="s">
        <v>45</v>
      </c>
      <c r="AG2777">
        <v>1</v>
      </c>
      <c r="AH2777">
        <v>0.13645073771476751</v>
      </c>
      <c r="AI2777">
        <v>398.00146484375</v>
      </c>
      <c r="AJ2777">
        <v>0.19081604480743411</v>
      </c>
      <c r="AK2777">
        <v>219.2881666666666</v>
      </c>
      <c r="AL2777" t="s">
        <v>57</v>
      </c>
      <c r="AM2777">
        <f t="shared" si="172"/>
        <v>0</v>
      </c>
      <c r="AN2777">
        <f t="shared" si="173"/>
        <v>815.55149999999992</v>
      </c>
      <c r="AO2777">
        <f t="shared" si="174"/>
        <v>437.37733333333341</v>
      </c>
      <c r="AP2777">
        <f t="shared" si="175"/>
        <v>378.17416666666651</v>
      </c>
    </row>
    <row r="2778" spans="1:42" x14ac:dyDescent="0.25">
      <c r="A2778">
        <v>3967</v>
      </c>
      <c r="B2778">
        <v>33</v>
      </c>
      <c r="C2778" t="s">
        <v>67</v>
      </c>
      <c r="D2778" t="s">
        <v>76</v>
      </c>
      <c r="E2778">
        <v>2</v>
      </c>
      <c r="F2778">
        <v>3</v>
      </c>
      <c r="G2778">
        <v>3</v>
      </c>
      <c r="H2778">
        <v>3</v>
      </c>
      <c r="I2778" t="s">
        <v>38</v>
      </c>
      <c r="J2778" t="s">
        <v>55</v>
      </c>
      <c r="K2778">
        <v>233.18125000000001</v>
      </c>
      <c r="L2778">
        <v>278.20133333333331</v>
      </c>
      <c r="M2778" t="s">
        <v>49</v>
      </c>
      <c r="N2778" t="s">
        <v>41</v>
      </c>
      <c r="O2778">
        <v>0</v>
      </c>
      <c r="P2778">
        <v>0</v>
      </c>
      <c r="Q2778">
        <v>0.62244444444444447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204.44444444444451</v>
      </c>
      <c r="X2778">
        <v>0</v>
      </c>
      <c r="Y2778">
        <v>0</v>
      </c>
      <c r="Z2778">
        <v>107.5770875185835</v>
      </c>
      <c r="AA2778">
        <v>18</v>
      </c>
      <c r="AB2778">
        <v>6.8640401691479607</v>
      </c>
      <c r="AC2778" t="s">
        <v>42</v>
      </c>
      <c r="AD2778" t="s">
        <v>43</v>
      </c>
      <c r="AE2778" t="s">
        <v>44</v>
      </c>
      <c r="AF2778" t="s">
        <v>45</v>
      </c>
      <c r="AG2778">
        <v>0</v>
      </c>
      <c r="AH2778">
        <v>0.30835717916488647</v>
      </c>
      <c r="AI2778">
        <v>319.82797241210938</v>
      </c>
      <c r="AJ2778">
        <v>0.47455894947052002</v>
      </c>
      <c r="AK2778">
        <v>-45.020083333333297</v>
      </c>
      <c r="AL2778" t="s">
        <v>64</v>
      </c>
      <c r="AM2778">
        <f t="shared" si="172"/>
        <v>0</v>
      </c>
      <c r="AN2778">
        <f t="shared" si="173"/>
        <v>233.80369444444446</v>
      </c>
      <c r="AO2778">
        <f t="shared" si="174"/>
        <v>482.64577777777782</v>
      </c>
      <c r="AP2778">
        <f t="shared" si="175"/>
        <v>-248.84208333333336</v>
      </c>
    </row>
    <row r="2779" spans="1:42" x14ac:dyDescent="0.25">
      <c r="A2779">
        <v>3968</v>
      </c>
      <c r="B2779">
        <v>32</v>
      </c>
      <c r="C2779" t="s">
        <v>53</v>
      </c>
      <c r="D2779" t="s">
        <v>37</v>
      </c>
      <c r="E2779">
        <v>2</v>
      </c>
      <c r="F2779">
        <v>0</v>
      </c>
      <c r="G2779">
        <v>0</v>
      </c>
      <c r="H2779">
        <v>3</v>
      </c>
      <c r="I2779" t="s">
        <v>60</v>
      </c>
      <c r="J2779" t="s">
        <v>55</v>
      </c>
      <c r="K2779">
        <v>138.84700000000001</v>
      </c>
      <c r="L2779">
        <v>140.63422222222221</v>
      </c>
      <c r="M2779" t="s">
        <v>49</v>
      </c>
      <c r="N2779" t="s">
        <v>50</v>
      </c>
      <c r="O2779">
        <v>0</v>
      </c>
      <c r="P2779">
        <v>0</v>
      </c>
      <c r="Q2779">
        <v>25.611111111111111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52.888888888888893</v>
      </c>
      <c r="X2779">
        <v>0</v>
      </c>
      <c r="Y2779">
        <v>0</v>
      </c>
      <c r="Z2779">
        <v>89.195260343629258</v>
      </c>
      <c r="AA2779">
        <v>36</v>
      </c>
      <c r="AB2779">
        <v>3.2246223318719629</v>
      </c>
      <c r="AC2779" t="s">
        <v>71</v>
      </c>
      <c r="AD2779" t="s">
        <v>43</v>
      </c>
      <c r="AE2779" t="s">
        <v>51</v>
      </c>
      <c r="AF2779" t="s">
        <v>45</v>
      </c>
      <c r="AG2779">
        <v>0</v>
      </c>
      <c r="AH2779">
        <v>0.2991330623626709</v>
      </c>
      <c r="AI2779">
        <v>339.53692626953119</v>
      </c>
      <c r="AJ2779">
        <v>0.49056461453437811</v>
      </c>
      <c r="AK2779">
        <v>-1.787222222222226</v>
      </c>
      <c r="AL2779" t="s">
        <v>64</v>
      </c>
      <c r="AM2779">
        <f t="shared" si="172"/>
        <v>0</v>
      </c>
      <c r="AN2779">
        <f t="shared" si="173"/>
        <v>164.45811111111112</v>
      </c>
      <c r="AO2779">
        <f t="shared" si="174"/>
        <v>193.52311111111109</v>
      </c>
      <c r="AP2779">
        <f t="shared" si="175"/>
        <v>-29.064999999999969</v>
      </c>
    </row>
    <row r="2780" spans="1:42" x14ac:dyDescent="0.25">
      <c r="A2780">
        <v>3969</v>
      </c>
      <c r="B2780">
        <v>47</v>
      </c>
      <c r="C2780" t="s">
        <v>67</v>
      </c>
      <c r="D2780" t="s">
        <v>65</v>
      </c>
      <c r="E2780">
        <v>0</v>
      </c>
      <c r="F2780">
        <v>0</v>
      </c>
      <c r="G2780">
        <v>0</v>
      </c>
      <c r="H2780">
        <v>5</v>
      </c>
      <c r="I2780" t="s">
        <v>54</v>
      </c>
      <c r="J2780" t="s">
        <v>39</v>
      </c>
      <c r="K2780">
        <v>1244.3924999999999</v>
      </c>
      <c r="L2780">
        <v>1476.528888888889</v>
      </c>
      <c r="M2780" t="s">
        <v>85</v>
      </c>
      <c r="N2780" t="s">
        <v>41</v>
      </c>
      <c r="O2780">
        <v>0</v>
      </c>
      <c r="P2780">
        <v>222.2222222222222</v>
      </c>
      <c r="Q2780">
        <v>169.46444444444441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24.444444444444439</v>
      </c>
      <c r="X2780">
        <v>0</v>
      </c>
      <c r="Y2780">
        <v>0</v>
      </c>
      <c r="Z2780">
        <v>606.49040124018677</v>
      </c>
      <c r="AA2780">
        <v>48</v>
      </c>
      <c r="AB2780">
        <v>17.81565529878463</v>
      </c>
      <c r="AC2780" t="s">
        <v>62</v>
      </c>
      <c r="AD2780" t="s">
        <v>81</v>
      </c>
      <c r="AE2780" t="s">
        <v>44</v>
      </c>
      <c r="AF2780" t="s">
        <v>45</v>
      </c>
      <c r="AG2780">
        <v>1</v>
      </c>
      <c r="AH2780">
        <v>4.0438048541545868E-2</v>
      </c>
      <c r="AI2780">
        <v>653.181396484375</v>
      </c>
      <c r="AJ2780">
        <v>8.7902739644050598E-2</v>
      </c>
      <c r="AK2780">
        <v>-232.13638888888889</v>
      </c>
      <c r="AL2780" t="s">
        <v>70</v>
      </c>
      <c r="AM2780">
        <f t="shared" si="172"/>
        <v>222.2222222222222</v>
      </c>
      <c r="AN2780">
        <f t="shared" si="173"/>
        <v>1413.8569444444443</v>
      </c>
      <c r="AO2780">
        <f t="shared" si="174"/>
        <v>1500.9733333333334</v>
      </c>
      <c r="AP2780">
        <f t="shared" si="175"/>
        <v>-87.116388888889105</v>
      </c>
    </row>
    <row r="2781" spans="1:42" x14ac:dyDescent="0.25">
      <c r="A2781">
        <v>3970</v>
      </c>
      <c r="B2781">
        <v>24</v>
      </c>
      <c r="C2781" t="s">
        <v>36</v>
      </c>
      <c r="D2781" t="s">
        <v>79</v>
      </c>
      <c r="E2781">
        <v>1</v>
      </c>
      <c r="F2781">
        <v>1</v>
      </c>
      <c r="G2781">
        <v>1</v>
      </c>
      <c r="H2781">
        <v>2</v>
      </c>
      <c r="I2781" t="s">
        <v>38</v>
      </c>
      <c r="J2781" t="s">
        <v>55</v>
      </c>
      <c r="K2781">
        <v>992.46500000000003</v>
      </c>
      <c r="L2781">
        <v>524.72400000000005</v>
      </c>
      <c r="M2781" t="s">
        <v>49</v>
      </c>
      <c r="N2781" t="s">
        <v>41</v>
      </c>
      <c r="O2781">
        <v>0</v>
      </c>
      <c r="P2781">
        <v>0</v>
      </c>
      <c r="Q2781">
        <v>392.1948888888889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50.444444444444443</v>
      </c>
      <c r="X2781">
        <v>0</v>
      </c>
      <c r="Y2781">
        <v>0</v>
      </c>
      <c r="Z2781">
        <v>1151.158027618239</v>
      </c>
      <c r="AA2781">
        <v>3</v>
      </c>
      <c r="AB2781">
        <v>395.28805119097768</v>
      </c>
      <c r="AC2781" t="s">
        <v>42</v>
      </c>
      <c r="AD2781" t="s">
        <v>56</v>
      </c>
      <c r="AE2781" t="s">
        <v>44</v>
      </c>
      <c r="AF2781" t="s">
        <v>45</v>
      </c>
      <c r="AG2781">
        <v>1</v>
      </c>
      <c r="AH2781">
        <v>3.3058036118745797E-2</v>
      </c>
      <c r="AI2781">
        <v>511.11734008789063</v>
      </c>
      <c r="AJ2781">
        <v>4.056214913725853E-2</v>
      </c>
      <c r="AK2781">
        <v>467.74099999999999</v>
      </c>
      <c r="AL2781" t="s">
        <v>90</v>
      </c>
      <c r="AM2781">
        <f t="shared" si="172"/>
        <v>0</v>
      </c>
      <c r="AN2781">
        <f t="shared" si="173"/>
        <v>1384.6598888888889</v>
      </c>
      <c r="AO2781">
        <f t="shared" si="174"/>
        <v>575.1684444444445</v>
      </c>
      <c r="AP2781">
        <f t="shared" si="175"/>
        <v>809.49144444444437</v>
      </c>
    </row>
    <row r="2782" spans="1:42" x14ac:dyDescent="0.25">
      <c r="A2782">
        <v>3971</v>
      </c>
      <c r="B2782">
        <v>43</v>
      </c>
      <c r="C2782" t="s">
        <v>36</v>
      </c>
      <c r="D2782" t="s">
        <v>37</v>
      </c>
      <c r="E2782">
        <v>2</v>
      </c>
      <c r="F2782">
        <v>2</v>
      </c>
      <c r="G2782">
        <v>2</v>
      </c>
      <c r="H2782">
        <v>3</v>
      </c>
      <c r="I2782" t="s">
        <v>60</v>
      </c>
      <c r="J2782" t="s">
        <v>55</v>
      </c>
      <c r="K2782">
        <v>1419.69425</v>
      </c>
      <c r="L2782">
        <v>968.11466666666672</v>
      </c>
      <c r="M2782" t="s">
        <v>49</v>
      </c>
      <c r="N2782" t="s">
        <v>50</v>
      </c>
      <c r="O2782">
        <v>0</v>
      </c>
      <c r="P2782">
        <v>0</v>
      </c>
      <c r="Q2782">
        <v>747.74111111111108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1307.6129841912041</v>
      </c>
      <c r="AA2782">
        <v>36</v>
      </c>
      <c r="AB2782">
        <v>47.273341812380963</v>
      </c>
      <c r="AC2782" t="s">
        <v>62</v>
      </c>
      <c r="AD2782" t="s">
        <v>43</v>
      </c>
      <c r="AE2782" t="s">
        <v>44</v>
      </c>
      <c r="AF2782" t="s">
        <v>45</v>
      </c>
      <c r="AG2782">
        <v>1</v>
      </c>
      <c r="AH2782">
        <v>3.0414670705795292E-2</v>
      </c>
      <c r="AI2782">
        <v>642.86102294921875</v>
      </c>
      <c r="AJ2782">
        <v>4.0378447622060783E-2</v>
      </c>
      <c r="AK2782">
        <v>451.57958333333329</v>
      </c>
      <c r="AL2782" t="s">
        <v>46</v>
      </c>
      <c r="AM2782">
        <f t="shared" si="172"/>
        <v>0</v>
      </c>
      <c r="AN2782">
        <f t="shared" si="173"/>
        <v>2167.435361111111</v>
      </c>
      <c r="AO2782">
        <f t="shared" si="174"/>
        <v>968.11466666666672</v>
      </c>
      <c r="AP2782">
        <f t="shared" si="175"/>
        <v>1199.3206944444441</v>
      </c>
    </row>
    <row r="2783" spans="1:42" x14ac:dyDescent="0.25">
      <c r="A2783">
        <v>3973</v>
      </c>
      <c r="B2783">
        <v>30</v>
      </c>
      <c r="C2783" t="s">
        <v>36</v>
      </c>
      <c r="D2783" t="s">
        <v>76</v>
      </c>
      <c r="E2783">
        <v>0</v>
      </c>
      <c r="F2783">
        <v>0</v>
      </c>
      <c r="G2783">
        <v>0</v>
      </c>
      <c r="H2783">
        <v>3</v>
      </c>
      <c r="I2783" t="s">
        <v>48</v>
      </c>
      <c r="J2783" t="s">
        <v>55</v>
      </c>
      <c r="K2783">
        <v>421.32074999999998</v>
      </c>
      <c r="L2783">
        <v>558.51666666666665</v>
      </c>
      <c r="M2783" t="s">
        <v>40</v>
      </c>
      <c r="N2783" t="s">
        <v>58</v>
      </c>
      <c r="O2783">
        <v>0</v>
      </c>
      <c r="P2783">
        <v>0</v>
      </c>
      <c r="Q2783">
        <v>28.961333333333329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45.777777777777779</v>
      </c>
      <c r="X2783">
        <v>0</v>
      </c>
      <c r="Y2783">
        <v>0</v>
      </c>
      <c r="Z2783">
        <v>166.9426130528968</v>
      </c>
      <c r="AA2783">
        <v>12</v>
      </c>
      <c r="AB2783">
        <v>15.3052975804369</v>
      </c>
      <c r="AC2783" t="s">
        <v>42</v>
      </c>
      <c r="AD2783" t="s">
        <v>81</v>
      </c>
      <c r="AE2783" t="s">
        <v>82</v>
      </c>
      <c r="AF2783" t="s">
        <v>45</v>
      </c>
      <c r="AG2783">
        <v>0</v>
      </c>
      <c r="AH2783">
        <v>0.22430528700351721</v>
      </c>
      <c r="AI2783">
        <v>292.5755615234375</v>
      </c>
      <c r="AJ2783">
        <v>0.33213630318641663</v>
      </c>
      <c r="AK2783">
        <v>-137.1959166666667</v>
      </c>
      <c r="AL2783" t="s">
        <v>57</v>
      </c>
      <c r="AM2783">
        <f t="shared" si="172"/>
        <v>0</v>
      </c>
      <c r="AN2783">
        <f t="shared" si="173"/>
        <v>450.28208333333328</v>
      </c>
      <c r="AO2783">
        <f t="shared" si="174"/>
        <v>604.29444444444448</v>
      </c>
      <c r="AP2783">
        <f t="shared" si="175"/>
        <v>-154.0123611111112</v>
      </c>
    </row>
    <row r="2784" spans="1:42" x14ac:dyDescent="0.25">
      <c r="A2784">
        <v>3975</v>
      </c>
      <c r="B2784">
        <v>29</v>
      </c>
      <c r="C2784" t="s">
        <v>36</v>
      </c>
      <c r="D2784" t="s">
        <v>47</v>
      </c>
      <c r="E2784">
        <v>2</v>
      </c>
      <c r="F2784">
        <v>0</v>
      </c>
      <c r="G2784">
        <v>0</v>
      </c>
      <c r="H2784">
        <v>3</v>
      </c>
      <c r="I2784" t="s">
        <v>38</v>
      </c>
      <c r="J2784" t="s">
        <v>55</v>
      </c>
      <c r="K2784">
        <v>617.57225000000005</v>
      </c>
      <c r="L2784">
        <v>783.73400000000004</v>
      </c>
      <c r="M2784" t="s">
        <v>80</v>
      </c>
      <c r="N2784" t="s">
        <v>50</v>
      </c>
      <c r="O2784">
        <v>0</v>
      </c>
      <c r="P2784">
        <v>0</v>
      </c>
      <c r="Q2784">
        <v>206.06311111111111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239.11111111111109</v>
      </c>
      <c r="Y2784">
        <v>0</v>
      </c>
      <c r="Z2784">
        <v>269.381648985602</v>
      </c>
      <c r="AA2784">
        <v>36</v>
      </c>
      <c r="AB2784">
        <v>9.7387919242449943</v>
      </c>
      <c r="AC2784" t="s">
        <v>42</v>
      </c>
      <c r="AD2784" t="s">
        <v>66</v>
      </c>
      <c r="AE2784" t="s">
        <v>44</v>
      </c>
      <c r="AF2784" t="s">
        <v>78</v>
      </c>
      <c r="AG2784">
        <v>1</v>
      </c>
      <c r="AH2784">
        <v>0.15867072343826291</v>
      </c>
      <c r="AI2784">
        <v>405.91949462890619</v>
      </c>
      <c r="AJ2784">
        <v>0.25777417421340942</v>
      </c>
      <c r="AK2784">
        <v>-166.16175000000001</v>
      </c>
      <c r="AL2784" t="s">
        <v>57</v>
      </c>
      <c r="AM2784">
        <f t="shared" si="172"/>
        <v>0</v>
      </c>
      <c r="AN2784">
        <f t="shared" si="173"/>
        <v>823.63536111111114</v>
      </c>
      <c r="AO2784">
        <f t="shared" si="174"/>
        <v>1022.8451111111111</v>
      </c>
      <c r="AP2784">
        <f t="shared" si="175"/>
        <v>-199.20974999999999</v>
      </c>
    </row>
    <row r="2785" spans="1:42" x14ac:dyDescent="0.25">
      <c r="A2785">
        <v>3977</v>
      </c>
      <c r="B2785">
        <v>32</v>
      </c>
      <c r="C2785" t="s">
        <v>67</v>
      </c>
      <c r="D2785" t="s">
        <v>65</v>
      </c>
      <c r="E2785">
        <v>1</v>
      </c>
      <c r="F2785">
        <v>1</v>
      </c>
      <c r="G2785">
        <v>1</v>
      </c>
      <c r="H2785">
        <v>5</v>
      </c>
      <c r="I2785" t="s">
        <v>38</v>
      </c>
      <c r="J2785" t="s">
        <v>55</v>
      </c>
      <c r="K2785">
        <v>554.745</v>
      </c>
      <c r="L2785">
        <v>692.90266666666662</v>
      </c>
      <c r="M2785" t="s">
        <v>40</v>
      </c>
      <c r="N2785" t="s">
        <v>41</v>
      </c>
      <c r="O2785">
        <v>532.61991381555879</v>
      </c>
      <c r="P2785">
        <v>619.55555555555554</v>
      </c>
      <c r="Q2785">
        <v>290.2402222222222</v>
      </c>
      <c r="R2785">
        <v>0</v>
      </c>
      <c r="S2785">
        <v>0</v>
      </c>
      <c r="T2785">
        <v>1040</v>
      </c>
      <c r="U2785">
        <v>0</v>
      </c>
      <c r="V2785">
        <v>0</v>
      </c>
      <c r="W2785">
        <v>17.555555555555561</v>
      </c>
      <c r="X2785">
        <v>0</v>
      </c>
      <c r="Y2785">
        <v>0</v>
      </c>
      <c r="Z2785">
        <v>255.29981374699341</v>
      </c>
      <c r="AA2785">
        <v>36</v>
      </c>
      <c r="AB2785">
        <v>9.229699846827204</v>
      </c>
      <c r="AC2785" t="s">
        <v>42</v>
      </c>
      <c r="AD2785" t="s">
        <v>43</v>
      </c>
      <c r="AE2785" t="s">
        <v>51</v>
      </c>
      <c r="AF2785" t="s">
        <v>45</v>
      </c>
      <c r="AG2785">
        <v>1</v>
      </c>
      <c r="AH2785">
        <v>0.15197983384132391</v>
      </c>
      <c r="AI2785">
        <v>473.43243408203119</v>
      </c>
      <c r="AJ2785">
        <v>0.31440463662147522</v>
      </c>
      <c r="AK2785">
        <v>-138.15766666666659</v>
      </c>
      <c r="AL2785" t="s">
        <v>52</v>
      </c>
      <c r="AM2785">
        <f t="shared" si="172"/>
        <v>1.1610427937846781</v>
      </c>
      <c r="AN2785">
        <f t="shared" si="173"/>
        <v>1884.9852222222221</v>
      </c>
      <c r="AO2785">
        <f t="shared" si="174"/>
        <v>710.45822222222216</v>
      </c>
      <c r="AP2785">
        <f t="shared" si="175"/>
        <v>1174.527</v>
      </c>
    </row>
    <row r="2786" spans="1:42" x14ac:dyDescent="0.25">
      <c r="A2786">
        <v>3978</v>
      </c>
      <c r="B2786">
        <v>42</v>
      </c>
      <c r="C2786" t="s">
        <v>36</v>
      </c>
      <c r="D2786" t="s">
        <v>79</v>
      </c>
      <c r="E2786">
        <v>1</v>
      </c>
      <c r="F2786">
        <v>0</v>
      </c>
      <c r="G2786">
        <v>0</v>
      </c>
      <c r="H2786">
        <v>2</v>
      </c>
      <c r="I2786" t="s">
        <v>38</v>
      </c>
      <c r="J2786" t="s">
        <v>39</v>
      </c>
      <c r="K2786">
        <v>980.38850000000002</v>
      </c>
      <c r="L2786">
        <v>694.78355555555561</v>
      </c>
      <c r="M2786" t="s">
        <v>80</v>
      </c>
      <c r="N2786" t="s">
        <v>58</v>
      </c>
      <c r="O2786">
        <v>0</v>
      </c>
      <c r="P2786">
        <v>0</v>
      </c>
      <c r="Q2786">
        <v>427.86333333333329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44.222222222222221</v>
      </c>
      <c r="X2786">
        <v>0</v>
      </c>
      <c r="Y2786">
        <v>0</v>
      </c>
      <c r="Z2786">
        <v>919.99823791401286</v>
      </c>
      <c r="AA2786">
        <v>36</v>
      </c>
      <c r="AB2786">
        <v>33.26014018941391</v>
      </c>
      <c r="AC2786" t="s">
        <v>62</v>
      </c>
      <c r="AD2786" t="s">
        <v>81</v>
      </c>
      <c r="AE2786" t="s">
        <v>44</v>
      </c>
      <c r="AF2786" t="s">
        <v>78</v>
      </c>
      <c r="AG2786">
        <v>1</v>
      </c>
      <c r="AH2786">
        <v>6.87442347407341E-2</v>
      </c>
      <c r="AI2786">
        <v>501.533203125</v>
      </c>
      <c r="AJ2786">
        <v>9.2604905366897583E-2</v>
      </c>
      <c r="AK2786">
        <v>285.60494444444441</v>
      </c>
      <c r="AL2786" t="s">
        <v>57</v>
      </c>
      <c r="AM2786">
        <f t="shared" si="172"/>
        <v>0</v>
      </c>
      <c r="AN2786">
        <f t="shared" si="173"/>
        <v>1408.2518333333333</v>
      </c>
      <c r="AO2786">
        <f t="shared" si="174"/>
        <v>739.00577777777778</v>
      </c>
      <c r="AP2786">
        <f t="shared" si="175"/>
        <v>669.24605555555547</v>
      </c>
    </row>
    <row r="2787" spans="1:42" x14ac:dyDescent="0.25">
      <c r="A2787">
        <v>3980</v>
      </c>
      <c r="B2787">
        <v>24</v>
      </c>
      <c r="C2787" t="s">
        <v>67</v>
      </c>
      <c r="D2787" t="s">
        <v>37</v>
      </c>
      <c r="E2787">
        <v>2</v>
      </c>
      <c r="F2787">
        <v>2</v>
      </c>
      <c r="G2787">
        <v>2</v>
      </c>
      <c r="H2787">
        <v>3</v>
      </c>
      <c r="I2787" t="s">
        <v>38</v>
      </c>
      <c r="J2787" t="s">
        <v>74</v>
      </c>
      <c r="K2787">
        <v>1010.09275</v>
      </c>
      <c r="L2787">
        <v>627.04044444444446</v>
      </c>
      <c r="M2787" t="s">
        <v>49</v>
      </c>
      <c r="N2787" t="s">
        <v>50</v>
      </c>
      <c r="O2787">
        <v>0</v>
      </c>
      <c r="P2787">
        <v>484.88888888888891</v>
      </c>
      <c r="Q2787">
        <v>211.87711111111111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22</v>
      </c>
      <c r="X2787">
        <v>0</v>
      </c>
      <c r="Y2787">
        <v>0</v>
      </c>
      <c r="Z2787">
        <v>1014.256922595853</v>
      </c>
      <c r="AA2787">
        <v>24</v>
      </c>
      <c r="AB2787">
        <v>50.635866026955483</v>
      </c>
      <c r="AC2787" t="s">
        <v>42</v>
      </c>
      <c r="AD2787" t="s">
        <v>66</v>
      </c>
      <c r="AE2787" t="s">
        <v>89</v>
      </c>
      <c r="AF2787" t="s">
        <v>45</v>
      </c>
      <c r="AG2787">
        <v>0</v>
      </c>
      <c r="AH2787">
        <v>7.318975031375885E-2</v>
      </c>
      <c r="AI2787">
        <v>483.2733154296875</v>
      </c>
      <c r="AJ2787">
        <v>9.4046942889690399E-2</v>
      </c>
      <c r="AK2787">
        <v>383.05230555555562</v>
      </c>
      <c r="AL2787" t="s">
        <v>57</v>
      </c>
      <c r="AM2787">
        <f t="shared" si="172"/>
        <v>484.88888888888891</v>
      </c>
      <c r="AN2787">
        <f t="shared" si="173"/>
        <v>1221.9698611111112</v>
      </c>
      <c r="AO2787">
        <f t="shared" si="174"/>
        <v>649.04044444444446</v>
      </c>
      <c r="AP2787">
        <f t="shared" si="175"/>
        <v>572.92941666666673</v>
      </c>
    </row>
    <row r="2788" spans="1:42" x14ac:dyDescent="0.25">
      <c r="A2788">
        <v>3981</v>
      </c>
      <c r="B2788">
        <v>52</v>
      </c>
      <c r="C2788" t="s">
        <v>36</v>
      </c>
      <c r="D2788" t="s">
        <v>37</v>
      </c>
      <c r="E2788">
        <v>0</v>
      </c>
      <c r="F2788">
        <v>0</v>
      </c>
      <c r="G2788">
        <v>0</v>
      </c>
      <c r="H2788">
        <v>3</v>
      </c>
      <c r="I2788" t="s">
        <v>48</v>
      </c>
      <c r="J2788" t="s">
        <v>55</v>
      </c>
      <c r="K2788">
        <v>864.298</v>
      </c>
      <c r="L2788">
        <v>858.6731111111111</v>
      </c>
      <c r="M2788" t="s">
        <v>49</v>
      </c>
      <c r="N2788" t="s">
        <v>41</v>
      </c>
      <c r="O2788">
        <v>0</v>
      </c>
      <c r="P2788">
        <v>155.55555555555549</v>
      </c>
      <c r="Q2788">
        <v>166.69244444444439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140.44444444444451</v>
      </c>
      <c r="X2788">
        <v>0</v>
      </c>
      <c r="Y2788">
        <v>0</v>
      </c>
      <c r="Z2788">
        <v>615.65999549258424</v>
      </c>
      <c r="AA2788">
        <v>18</v>
      </c>
      <c r="AB2788">
        <v>39.282667313971857</v>
      </c>
      <c r="AC2788" t="s">
        <v>62</v>
      </c>
      <c r="AD2788" t="s">
        <v>56</v>
      </c>
      <c r="AE2788" t="s">
        <v>44</v>
      </c>
      <c r="AF2788" t="s">
        <v>45</v>
      </c>
      <c r="AG2788">
        <v>1</v>
      </c>
      <c r="AH2788">
        <v>8.600577712059021E-2</v>
      </c>
      <c r="AI2788">
        <v>468.4302978515625</v>
      </c>
      <c r="AJ2788">
        <v>0.13570521771907809</v>
      </c>
      <c r="AK2788">
        <v>5.6248888888889041</v>
      </c>
      <c r="AL2788" t="s">
        <v>57</v>
      </c>
      <c r="AM2788">
        <f t="shared" si="172"/>
        <v>155.55555555555549</v>
      </c>
      <c r="AN2788">
        <f t="shared" si="173"/>
        <v>1030.9904444444444</v>
      </c>
      <c r="AO2788">
        <f t="shared" si="174"/>
        <v>999.11755555555555</v>
      </c>
      <c r="AP2788">
        <f t="shared" si="175"/>
        <v>31.872888888888838</v>
      </c>
    </row>
    <row r="2789" spans="1:42" x14ac:dyDescent="0.25">
      <c r="A2789">
        <v>3982</v>
      </c>
      <c r="B2789">
        <v>44</v>
      </c>
      <c r="C2789" t="s">
        <v>36</v>
      </c>
      <c r="D2789" t="s">
        <v>37</v>
      </c>
      <c r="E2789">
        <v>1</v>
      </c>
      <c r="F2789">
        <v>1</v>
      </c>
      <c r="G2789">
        <v>1</v>
      </c>
      <c r="H2789">
        <v>5</v>
      </c>
      <c r="I2789" t="s">
        <v>48</v>
      </c>
      <c r="J2789" t="s">
        <v>39</v>
      </c>
      <c r="K2789">
        <v>900.78975000000003</v>
      </c>
      <c r="L2789">
        <v>612.46400000000006</v>
      </c>
      <c r="M2789" t="s">
        <v>49</v>
      </c>
      <c r="N2789" t="s">
        <v>41</v>
      </c>
      <c r="O2789">
        <v>0</v>
      </c>
      <c r="P2789">
        <v>888.88888888888891</v>
      </c>
      <c r="Q2789">
        <v>94.891777777777776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211.55555555555549</v>
      </c>
      <c r="X2789">
        <v>0</v>
      </c>
      <c r="Y2789">
        <v>0</v>
      </c>
      <c r="Z2789">
        <v>1100.4695037496031</v>
      </c>
      <c r="AA2789">
        <v>36</v>
      </c>
      <c r="AB2789">
        <v>39.784608774769751</v>
      </c>
      <c r="AC2789" t="s">
        <v>62</v>
      </c>
      <c r="AD2789" t="s">
        <v>56</v>
      </c>
      <c r="AE2789" t="s">
        <v>44</v>
      </c>
      <c r="AF2789" t="s">
        <v>73</v>
      </c>
      <c r="AG2789">
        <v>1</v>
      </c>
      <c r="AH2789">
        <v>5.3887411952018738E-2</v>
      </c>
      <c r="AI2789">
        <v>624.60479736328125</v>
      </c>
      <c r="AJ2789">
        <v>0.1053451299667358</v>
      </c>
      <c r="AK2789">
        <v>288.32575000000003</v>
      </c>
      <c r="AL2789" t="s">
        <v>52</v>
      </c>
      <c r="AM2789">
        <f t="shared" si="172"/>
        <v>888.88888888888891</v>
      </c>
      <c r="AN2789">
        <f t="shared" si="173"/>
        <v>995.68152777777777</v>
      </c>
      <c r="AO2789">
        <f t="shared" si="174"/>
        <v>824.0195555555556</v>
      </c>
      <c r="AP2789">
        <f t="shared" si="175"/>
        <v>171.66197222222218</v>
      </c>
    </row>
    <row r="2790" spans="1:42" x14ac:dyDescent="0.25">
      <c r="A2790">
        <v>3983</v>
      </c>
      <c r="B2790">
        <v>61</v>
      </c>
      <c r="C2790" t="s">
        <v>67</v>
      </c>
      <c r="D2790" t="s">
        <v>65</v>
      </c>
      <c r="E2790">
        <v>4</v>
      </c>
      <c r="F2790">
        <v>0</v>
      </c>
      <c r="G2790">
        <v>0</v>
      </c>
      <c r="H2790">
        <v>3</v>
      </c>
      <c r="I2790" t="s">
        <v>38</v>
      </c>
      <c r="J2790" t="s">
        <v>39</v>
      </c>
      <c r="K2790">
        <v>336.47674999999998</v>
      </c>
      <c r="L2790">
        <v>337.44822222222223</v>
      </c>
      <c r="M2790" t="s">
        <v>49</v>
      </c>
      <c r="N2790" t="s">
        <v>58</v>
      </c>
      <c r="O2790">
        <v>0</v>
      </c>
      <c r="P2790">
        <v>0</v>
      </c>
      <c r="Q2790">
        <v>19.90955555555556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31.555555555555561</v>
      </c>
      <c r="X2790">
        <v>0</v>
      </c>
      <c r="Y2790">
        <v>0</v>
      </c>
      <c r="Z2790">
        <v>237.93693639917231</v>
      </c>
      <c r="AA2790">
        <v>36</v>
      </c>
      <c r="AB2790">
        <v>8.6019902373071648</v>
      </c>
      <c r="AC2790" t="s">
        <v>42</v>
      </c>
      <c r="AD2790" t="s">
        <v>43</v>
      </c>
      <c r="AE2790" t="s">
        <v>51</v>
      </c>
      <c r="AF2790" t="s">
        <v>45</v>
      </c>
      <c r="AG2790">
        <v>0</v>
      </c>
      <c r="AH2790">
        <v>0.2021240442991257</v>
      </c>
      <c r="AI2790">
        <v>469.71279907226563</v>
      </c>
      <c r="AJ2790">
        <v>0.38922655582427979</v>
      </c>
      <c r="AK2790">
        <v>-0.97147222222224627</v>
      </c>
      <c r="AL2790" t="s">
        <v>64</v>
      </c>
      <c r="AM2790">
        <f t="shared" si="172"/>
        <v>0</v>
      </c>
      <c r="AN2790">
        <f t="shared" si="173"/>
        <v>356.38630555555557</v>
      </c>
      <c r="AO2790">
        <f t="shared" si="174"/>
        <v>369.00377777777777</v>
      </c>
      <c r="AP2790">
        <f t="shared" si="175"/>
        <v>-12.617472222222204</v>
      </c>
    </row>
    <row r="2791" spans="1:42" x14ac:dyDescent="0.25">
      <c r="A2791">
        <v>3984</v>
      </c>
      <c r="B2791">
        <v>37</v>
      </c>
      <c r="C2791" t="s">
        <v>36</v>
      </c>
      <c r="D2791" t="s">
        <v>65</v>
      </c>
      <c r="E2791">
        <v>0</v>
      </c>
      <c r="F2791">
        <v>1</v>
      </c>
      <c r="G2791">
        <v>1</v>
      </c>
      <c r="H2791">
        <v>5</v>
      </c>
      <c r="I2791" t="s">
        <v>72</v>
      </c>
      <c r="J2791" t="s">
        <v>55</v>
      </c>
      <c r="K2791">
        <v>75.290999999999997</v>
      </c>
      <c r="L2791">
        <v>35.680444444444447</v>
      </c>
      <c r="M2791" t="s">
        <v>40</v>
      </c>
      <c r="N2791" t="s">
        <v>58</v>
      </c>
      <c r="O2791">
        <v>0</v>
      </c>
      <c r="P2791">
        <v>737.11111111111109</v>
      </c>
      <c r="Q2791">
        <v>6.9524444444444446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120.6666666666667</v>
      </c>
      <c r="X2791">
        <v>0</v>
      </c>
      <c r="Y2791">
        <v>0</v>
      </c>
      <c r="Z2791">
        <v>88.390461986429827</v>
      </c>
      <c r="AA2791">
        <v>24</v>
      </c>
      <c r="AB2791">
        <v>4.4128144373425062</v>
      </c>
      <c r="AC2791" t="s">
        <v>42</v>
      </c>
      <c r="AD2791" t="s">
        <v>43</v>
      </c>
      <c r="AE2791" t="s">
        <v>44</v>
      </c>
      <c r="AF2791" t="s">
        <v>45</v>
      </c>
      <c r="AG2791">
        <v>0</v>
      </c>
      <c r="AH2791">
        <v>0.29458251595497131</v>
      </c>
      <c r="AI2791">
        <v>370.757080078125</v>
      </c>
      <c r="AJ2791">
        <v>0.54997313022613525</v>
      </c>
      <c r="AK2791">
        <v>39.61055555555555</v>
      </c>
      <c r="AL2791" t="s">
        <v>52</v>
      </c>
      <c r="AM2791">
        <f t="shared" si="172"/>
        <v>737.11111111111109</v>
      </c>
      <c r="AN2791">
        <f t="shared" si="173"/>
        <v>82.243444444444435</v>
      </c>
      <c r="AO2791">
        <f t="shared" si="174"/>
        <v>156.34711111111113</v>
      </c>
      <c r="AP2791">
        <f t="shared" si="175"/>
        <v>-74.103666666666697</v>
      </c>
    </row>
    <row r="2792" spans="1:42" x14ac:dyDescent="0.25">
      <c r="A2792">
        <v>3986</v>
      </c>
      <c r="B2792">
        <v>26</v>
      </c>
      <c r="C2792" t="s">
        <v>36</v>
      </c>
      <c r="D2792" t="s">
        <v>65</v>
      </c>
      <c r="E2792">
        <v>1</v>
      </c>
      <c r="F2792">
        <v>0</v>
      </c>
      <c r="G2792">
        <v>0</v>
      </c>
      <c r="H2792">
        <v>2</v>
      </c>
      <c r="I2792" t="s">
        <v>54</v>
      </c>
      <c r="J2792" t="s">
        <v>55</v>
      </c>
      <c r="K2792">
        <v>173.17425</v>
      </c>
      <c r="L2792">
        <v>193.6873333333333</v>
      </c>
      <c r="M2792" t="s">
        <v>49</v>
      </c>
      <c r="N2792" t="s">
        <v>50</v>
      </c>
      <c r="O2792">
        <v>0</v>
      </c>
      <c r="P2792">
        <v>0</v>
      </c>
      <c r="Q2792">
        <v>37.781111111111109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24.222222222222221</v>
      </c>
      <c r="X2792">
        <v>0</v>
      </c>
      <c r="Y2792">
        <v>0</v>
      </c>
      <c r="Z2792">
        <v>69.071287055578949</v>
      </c>
      <c r="AA2792">
        <v>48</v>
      </c>
      <c r="AB2792">
        <v>2.0289690301928909</v>
      </c>
      <c r="AC2792" t="s">
        <v>62</v>
      </c>
      <c r="AD2792" t="s">
        <v>43</v>
      </c>
      <c r="AE2792" t="s">
        <v>44</v>
      </c>
      <c r="AF2792" t="s">
        <v>45</v>
      </c>
      <c r="AG2792">
        <v>0</v>
      </c>
      <c r="AH2792">
        <v>0.29584729671478271</v>
      </c>
      <c r="AI2792">
        <v>322.20248413085938</v>
      </c>
      <c r="AJ2792">
        <v>0.45994290709495539</v>
      </c>
      <c r="AK2792">
        <v>-20.513083333333331</v>
      </c>
      <c r="AL2792" t="s">
        <v>64</v>
      </c>
      <c r="AM2792">
        <f t="shared" si="172"/>
        <v>0</v>
      </c>
      <c r="AN2792">
        <f t="shared" si="173"/>
        <v>210.9553611111111</v>
      </c>
      <c r="AO2792">
        <f t="shared" si="174"/>
        <v>217.90955555555553</v>
      </c>
      <c r="AP2792">
        <f t="shared" si="175"/>
        <v>-6.9541944444444255</v>
      </c>
    </row>
    <row r="2793" spans="1:42" x14ac:dyDescent="0.25">
      <c r="A2793">
        <v>3989</v>
      </c>
      <c r="B2793">
        <v>56</v>
      </c>
      <c r="C2793" t="s">
        <v>36</v>
      </c>
      <c r="D2793" t="s">
        <v>76</v>
      </c>
      <c r="E2793">
        <v>1</v>
      </c>
      <c r="F2793">
        <v>0</v>
      </c>
      <c r="G2793">
        <v>0</v>
      </c>
      <c r="H2793">
        <v>2</v>
      </c>
      <c r="I2793" t="s">
        <v>54</v>
      </c>
      <c r="J2793" t="s">
        <v>39</v>
      </c>
      <c r="K2793">
        <v>482.82425000000001</v>
      </c>
      <c r="L2793">
        <v>465.18844444444437</v>
      </c>
      <c r="M2793" t="s">
        <v>49</v>
      </c>
      <c r="N2793" t="s">
        <v>58</v>
      </c>
      <c r="O2793">
        <v>0</v>
      </c>
      <c r="P2793">
        <v>0</v>
      </c>
      <c r="Q2793">
        <v>189.92488888888889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76</v>
      </c>
      <c r="X2793">
        <v>0</v>
      </c>
      <c r="Y2793">
        <v>0</v>
      </c>
      <c r="Z2793">
        <v>338.1425147952267</v>
      </c>
      <c r="AA2793">
        <v>24</v>
      </c>
      <c r="AB2793">
        <v>16.881461388863009</v>
      </c>
      <c r="AC2793" t="s">
        <v>62</v>
      </c>
      <c r="AD2793" t="s">
        <v>56</v>
      </c>
      <c r="AE2793" t="s">
        <v>69</v>
      </c>
      <c r="AF2793" t="s">
        <v>45</v>
      </c>
      <c r="AG2793">
        <v>0</v>
      </c>
      <c r="AH2793">
        <v>0.17544543743133539</v>
      </c>
      <c r="AI2793">
        <v>394.5338134765625</v>
      </c>
      <c r="AJ2793">
        <v>0.2805747389793396</v>
      </c>
      <c r="AK2793">
        <v>17.635805555555581</v>
      </c>
      <c r="AL2793" t="s">
        <v>64</v>
      </c>
      <c r="AM2793">
        <f t="shared" si="172"/>
        <v>0</v>
      </c>
      <c r="AN2793">
        <f t="shared" si="173"/>
        <v>672.74913888888887</v>
      </c>
      <c r="AO2793">
        <f t="shared" si="174"/>
        <v>541.18844444444437</v>
      </c>
      <c r="AP2793">
        <f t="shared" si="175"/>
        <v>131.56069444444449</v>
      </c>
    </row>
    <row r="2794" spans="1:42" x14ac:dyDescent="0.25">
      <c r="A2794">
        <v>3991</v>
      </c>
      <c r="B2794">
        <v>25</v>
      </c>
      <c r="C2794" t="s">
        <v>36</v>
      </c>
      <c r="D2794" t="s">
        <v>47</v>
      </c>
      <c r="E2794">
        <v>1</v>
      </c>
      <c r="F2794">
        <v>1</v>
      </c>
      <c r="G2794">
        <v>1</v>
      </c>
      <c r="H2794">
        <v>5</v>
      </c>
      <c r="I2794" t="s">
        <v>38</v>
      </c>
      <c r="J2794" t="s">
        <v>55</v>
      </c>
      <c r="K2794">
        <v>1735.7760000000001</v>
      </c>
      <c r="L2794">
        <v>962.42911111111107</v>
      </c>
      <c r="M2794" t="s">
        <v>49</v>
      </c>
      <c r="N2794" t="s">
        <v>41</v>
      </c>
      <c r="O2794">
        <v>0</v>
      </c>
      <c r="P2794">
        <v>0</v>
      </c>
      <c r="Q2794">
        <v>683.51577777777777</v>
      </c>
      <c r="R2794">
        <v>88.888888888888886</v>
      </c>
      <c r="S2794">
        <v>0</v>
      </c>
      <c r="T2794">
        <v>0</v>
      </c>
      <c r="U2794">
        <v>0</v>
      </c>
      <c r="V2794">
        <v>0</v>
      </c>
      <c r="W2794">
        <v>96.444444444444443</v>
      </c>
      <c r="X2794">
        <v>0</v>
      </c>
      <c r="Y2794">
        <v>0</v>
      </c>
      <c r="Z2794">
        <v>1604.7710351349019</v>
      </c>
      <c r="AA2794">
        <v>60</v>
      </c>
      <c r="AB2794">
        <v>40.750636817824869</v>
      </c>
      <c r="AC2794" t="s">
        <v>62</v>
      </c>
      <c r="AD2794" t="s">
        <v>43</v>
      </c>
      <c r="AE2794" t="s">
        <v>44</v>
      </c>
      <c r="AF2794" t="s">
        <v>45</v>
      </c>
      <c r="AG2794">
        <v>1</v>
      </c>
      <c r="AH2794">
        <v>1.435495913028717E-2</v>
      </c>
      <c r="AI2794">
        <v>776.216552734375</v>
      </c>
      <c r="AJ2794">
        <v>2.2462926805019379E-2</v>
      </c>
      <c r="AK2794">
        <v>773.346888888889</v>
      </c>
      <c r="AL2794" t="s">
        <v>70</v>
      </c>
      <c r="AM2794">
        <f t="shared" si="172"/>
        <v>0</v>
      </c>
      <c r="AN2794">
        <f t="shared" si="173"/>
        <v>2508.1806666666666</v>
      </c>
      <c r="AO2794">
        <f t="shared" si="174"/>
        <v>1058.8735555555554</v>
      </c>
      <c r="AP2794">
        <f t="shared" si="175"/>
        <v>1449.3071111111112</v>
      </c>
    </row>
    <row r="2795" spans="1:42" x14ac:dyDescent="0.25">
      <c r="A2795">
        <v>3993</v>
      </c>
      <c r="B2795">
        <v>50</v>
      </c>
      <c r="C2795" t="s">
        <v>36</v>
      </c>
      <c r="D2795" t="s">
        <v>65</v>
      </c>
      <c r="E2795">
        <v>1</v>
      </c>
      <c r="F2795">
        <v>0</v>
      </c>
      <c r="G2795">
        <v>0</v>
      </c>
      <c r="H2795">
        <v>2</v>
      </c>
      <c r="I2795" t="s">
        <v>72</v>
      </c>
      <c r="J2795" t="s">
        <v>55</v>
      </c>
      <c r="K2795">
        <v>501.96825000000001</v>
      </c>
      <c r="L2795">
        <v>512.596</v>
      </c>
      <c r="M2795" t="s">
        <v>49</v>
      </c>
      <c r="N2795" t="s">
        <v>41</v>
      </c>
      <c r="O2795">
        <v>0</v>
      </c>
      <c r="P2795">
        <v>0</v>
      </c>
      <c r="Q2795">
        <v>317.38311111111108</v>
      </c>
      <c r="R2795">
        <v>220.66666666666671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304.07812272660482</v>
      </c>
      <c r="AA2795">
        <v>36</v>
      </c>
      <c r="AB2795">
        <v>10.993152566631281</v>
      </c>
      <c r="AC2795" t="s">
        <v>62</v>
      </c>
      <c r="AD2795" t="s">
        <v>43</v>
      </c>
      <c r="AE2795" t="s">
        <v>44</v>
      </c>
      <c r="AF2795" t="s">
        <v>45</v>
      </c>
      <c r="AG2795">
        <v>0</v>
      </c>
      <c r="AH2795">
        <v>0.17152018845081329</v>
      </c>
      <c r="AI2795">
        <v>412.53155517578119</v>
      </c>
      <c r="AJ2795">
        <v>0.28268453478813171</v>
      </c>
      <c r="AK2795">
        <v>-10.62774999999999</v>
      </c>
      <c r="AL2795" t="s">
        <v>57</v>
      </c>
      <c r="AM2795">
        <f t="shared" si="172"/>
        <v>0</v>
      </c>
      <c r="AN2795">
        <f t="shared" si="173"/>
        <v>1040.0180277777779</v>
      </c>
      <c r="AO2795">
        <f t="shared" si="174"/>
        <v>512.596</v>
      </c>
      <c r="AP2795">
        <f t="shared" si="175"/>
        <v>527.42202777777788</v>
      </c>
    </row>
    <row r="2796" spans="1:42" x14ac:dyDescent="0.25">
      <c r="A2796">
        <v>3998</v>
      </c>
      <c r="B2796">
        <v>31</v>
      </c>
      <c r="C2796" t="s">
        <v>53</v>
      </c>
      <c r="D2796" t="s">
        <v>65</v>
      </c>
      <c r="E2796">
        <v>2</v>
      </c>
      <c r="F2796">
        <v>1</v>
      </c>
      <c r="G2796">
        <v>1</v>
      </c>
      <c r="H2796">
        <v>3</v>
      </c>
      <c r="I2796" t="s">
        <v>48</v>
      </c>
      <c r="J2796" t="s">
        <v>39</v>
      </c>
      <c r="K2796">
        <v>874.57500000000005</v>
      </c>
      <c r="L2796">
        <v>1133.1106666666669</v>
      </c>
      <c r="M2796" t="s">
        <v>80</v>
      </c>
      <c r="N2796" t="s">
        <v>41</v>
      </c>
      <c r="O2796">
        <v>0</v>
      </c>
      <c r="P2796">
        <v>113.3333333333333</v>
      </c>
      <c r="Q2796">
        <v>299.24044444444439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225.33333333333329</v>
      </c>
      <c r="X2796">
        <v>0</v>
      </c>
      <c r="Y2796">
        <v>0</v>
      </c>
      <c r="Z2796">
        <v>417.52412853001488</v>
      </c>
      <c r="AA2796">
        <v>36</v>
      </c>
      <c r="AB2796">
        <v>15.09449744040608</v>
      </c>
      <c r="AC2796" t="s">
        <v>62</v>
      </c>
      <c r="AD2796" t="s">
        <v>56</v>
      </c>
      <c r="AE2796" t="s">
        <v>44</v>
      </c>
      <c r="AF2796" t="s">
        <v>45</v>
      </c>
      <c r="AG2796">
        <v>1</v>
      </c>
      <c r="AH2796">
        <v>0.10501159727573391</v>
      </c>
      <c r="AI2796">
        <v>463.36502075195313</v>
      </c>
      <c r="AJ2796">
        <v>0.16482080519199371</v>
      </c>
      <c r="AK2796">
        <v>-258.53566666666671</v>
      </c>
      <c r="AL2796" t="s">
        <v>46</v>
      </c>
      <c r="AM2796">
        <f t="shared" si="172"/>
        <v>113.3333333333333</v>
      </c>
      <c r="AN2796">
        <f t="shared" si="173"/>
        <v>1173.8154444444444</v>
      </c>
      <c r="AO2796">
        <f t="shared" si="174"/>
        <v>1358.4440000000002</v>
      </c>
      <c r="AP2796">
        <f t="shared" si="175"/>
        <v>-184.62855555555575</v>
      </c>
    </row>
    <row r="2797" spans="1:42" x14ac:dyDescent="0.25">
      <c r="A2797">
        <v>4000</v>
      </c>
      <c r="B2797">
        <v>32</v>
      </c>
      <c r="C2797" t="s">
        <v>53</v>
      </c>
      <c r="D2797" t="s">
        <v>65</v>
      </c>
      <c r="E2797">
        <v>7</v>
      </c>
      <c r="F2797">
        <v>0</v>
      </c>
      <c r="G2797">
        <v>0</v>
      </c>
      <c r="H2797">
        <v>3</v>
      </c>
      <c r="I2797" t="s">
        <v>48</v>
      </c>
      <c r="J2797" t="s">
        <v>55</v>
      </c>
      <c r="K2797">
        <v>1044.2059999999999</v>
      </c>
      <c r="L2797">
        <v>506.91577777777781</v>
      </c>
      <c r="M2797" t="s">
        <v>49</v>
      </c>
      <c r="N2797" t="s">
        <v>41</v>
      </c>
      <c r="O2797">
        <v>0</v>
      </c>
      <c r="P2797">
        <v>0</v>
      </c>
      <c r="Q2797">
        <v>8.605777777777778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1353.0821411504651</v>
      </c>
      <c r="AA2797">
        <v>48</v>
      </c>
      <c r="AB2797">
        <v>39.746787366106197</v>
      </c>
      <c r="AC2797" t="s">
        <v>42</v>
      </c>
      <c r="AD2797" t="s">
        <v>43</v>
      </c>
      <c r="AE2797" t="s">
        <v>44</v>
      </c>
      <c r="AF2797" t="s">
        <v>45</v>
      </c>
      <c r="AG2797">
        <v>1</v>
      </c>
      <c r="AH2797">
        <v>5.0688304007053382E-2</v>
      </c>
      <c r="AI2797">
        <v>624.59918212890625</v>
      </c>
      <c r="AJ2797">
        <v>7.1052119135856628E-2</v>
      </c>
      <c r="AK2797">
        <v>537.29022222222216</v>
      </c>
      <c r="AL2797" t="s">
        <v>57</v>
      </c>
      <c r="AM2797">
        <f t="shared" si="172"/>
        <v>0</v>
      </c>
      <c r="AN2797">
        <f t="shared" si="173"/>
        <v>1052.8117777777777</v>
      </c>
      <c r="AO2797">
        <f t="shared" si="174"/>
        <v>506.91577777777781</v>
      </c>
      <c r="AP2797">
        <f t="shared" si="175"/>
        <v>545.89599999999996</v>
      </c>
    </row>
    <row r="2798" spans="1:42" x14ac:dyDescent="0.25">
      <c r="A2798">
        <v>4001</v>
      </c>
      <c r="B2798">
        <v>22</v>
      </c>
      <c r="C2798" t="s">
        <v>67</v>
      </c>
      <c r="D2798" t="s">
        <v>37</v>
      </c>
      <c r="E2798">
        <v>3</v>
      </c>
      <c r="F2798">
        <v>0</v>
      </c>
      <c r="G2798">
        <v>0</v>
      </c>
      <c r="H2798">
        <v>2</v>
      </c>
      <c r="I2798" t="s">
        <v>72</v>
      </c>
      <c r="J2798" t="s">
        <v>39</v>
      </c>
      <c r="K2798">
        <v>30.728249999999999</v>
      </c>
      <c r="L2798">
        <v>23.83133333333333</v>
      </c>
      <c r="M2798" t="s">
        <v>49</v>
      </c>
      <c r="N2798" t="s">
        <v>50</v>
      </c>
      <c r="O2798">
        <v>0</v>
      </c>
      <c r="P2798">
        <v>90.444444444444443</v>
      </c>
      <c r="Q2798">
        <v>7.8933333333333344</v>
      </c>
      <c r="R2798">
        <v>0</v>
      </c>
      <c r="S2798">
        <v>0</v>
      </c>
      <c r="T2798">
        <v>0</v>
      </c>
      <c r="U2798">
        <v>111.1111111111111</v>
      </c>
      <c r="V2798">
        <v>0</v>
      </c>
      <c r="W2798">
        <v>220</v>
      </c>
      <c r="X2798">
        <v>0</v>
      </c>
      <c r="Y2798">
        <v>0</v>
      </c>
      <c r="Z2798">
        <v>20.60909047614399</v>
      </c>
      <c r="AA2798">
        <v>48</v>
      </c>
      <c r="AB2798">
        <v>0.60539202466130915</v>
      </c>
      <c r="AC2798" t="s">
        <v>62</v>
      </c>
      <c r="AD2798" t="s">
        <v>43</v>
      </c>
      <c r="AE2798" t="s">
        <v>51</v>
      </c>
      <c r="AF2798" t="s">
        <v>88</v>
      </c>
      <c r="AG2798">
        <v>0</v>
      </c>
      <c r="AH2798">
        <v>0.3627469539642334</v>
      </c>
      <c r="AI2798">
        <v>301.88507080078119</v>
      </c>
      <c r="AJ2798">
        <v>0.54269599914550781</v>
      </c>
      <c r="AK2798">
        <v>6.8969166666666659</v>
      </c>
      <c r="AL2798" t="s">
        <v>64</v>
      </c>
      <c r="AM2798">
        <f t="shared" si="172"/>
        <v>90.444444444444443</v>
      </c>
      <c r="AN2798">
        <f t="shared" si="173"/>
        <v>149.73269444444443</v>
      </c>
      <c r="AO2798">
        <f t="shared" si="174"/>
        <v>243.83133333333333</v>
      </c>
      <c r="AP2798">
        <f t="shared" si="175"/>
        <v>-94.0986388888889</v>
      </c>
    </row>
    <row r="2799" spans="1:42" x14ac:dyDescent="0.25">
      <c r="A2799">
        <v>4002</v>
      </c>
      <c r="B2799">
        <v>41</v>
      </c>
      <c r="C2799" t="s">
        <v>36</v>
      </c>
      <c r="D2799" t="s">
        <v>37</v>
      </c>
      <c r="E2799">
        <v>1</v>
      </c>
      <c r="F2799">
        <v>1</v>
      </c>
      <c r="G2799">
        <v>1</v>
      </c>
      <c r="H2799">
        <v>2</v>
      </c>
      <c r="I2799" t="s">
        <v>48</v>
      </c>
      <c r="J2799" t="s">
        <v>39</v>
      </c>
      <c r="K2799">
        <v>575.49725000000001</v>
      </c>
      <c r="L2799">
        <v>572.30088888888884</v>
      </c>
      <c r="M2799" t="s">
        <v>49</v>
      </c>
      <c r="N2799" t="s">
        <v>50</v>
      </c>
      <c r="O2799">
        <v>0</v>
      </c>
      <c r="P2799">
        <v>0</v>
      </c>
      <c r="Q2799">
        <v>197.2826666666667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31.777777777777779</v>
      </c>
      <c r="X2799">
        <v>0</v>
      </c>
      <c r="Y2799">
        <v>0</v>
      </c>
      <c r="Z2799">
        <v>378.3247500851088</v>
      </c>
      <c r="AA2799">
        <v>36</v>
      </c>
      <c r="AB2799">
        <v>13.67734600610374</v>
      </c>
      <c r="AC2799" t="s">
        <v>42</v>
      </c>
      <c r="AD2799" t="s">
        <v>43</v>
      </c>
      <c r="AE2799" t="s">
        <v>44</v>
      </c>
      <c r="AF2799" t="s">
        <v>45</v>
      </c>
      <c r="AG2799">
        <v>1</v>
      </c>
      <c r="AH2799">
        <v>0.16183669865131381</v>
      </c>
      <c r="AI2799">
        <v>409.41876220703119</v>
      </c>
      <c r="AJ2799">
        <v>0.25186207890510559</v>
      </c>
      <c r="AK2799">
        <v>3.1963611111111732</v>
      </c>
      <c r="AL2799" t="s">
        <v>57</v>
      </c>
      <c r="AM2799">
        <f t="shared" si="172"/>
        <v>0</v>
      </c>
      <c r="AN2799">
        <f t="shared" si="173"/>
        <v>772.77991666666674</v>
      </c>
      <c r="AO2799">
        <f t="shared" si="174"/>
        <v>604.07866666666666</v>
      </c>
      <c r="AP2799">
        <f t="shared" si="175"/>
        <v>168.70125000000007</v>
      </c>
    </row>
    <row r="2800" spans="1:42" x14ac:dyDescent="0.25">
      <c r="A2800">
        <v>4004</v>
      </c>
      <c r="B2800">
        <v>43</v>
      </c>
      <c r="C2800" t="s">
        <v>36</v>
      </c>
      <c r="D2800" t="s">
        <v>37</v>
      </c>
      <c r="E2800">
        <v>1</v>
      </c>
      <c r="F2800">
        <v>0</v>
      </c>
      <c r="G2800">
        <v>0</v>
      </c>
      <c r="H2800">
        <v>5</v>
      </c>
      <c r="I2800" t="s">
        <v>72</v>
      </c>
      <c r="J2800" t="s">
        <v>55</v>
      </c>
      <c r="K2800">
        <v>366.65449999999998</v>
      </c>
      <c r="L2800">
        <v>397.67066666666659</v>
      </c>
      <c r="M2800" t="s">
        <v>49</v>
      </c>
      <c r="N2800" t="s">
        <v>41</v>
      </c>
      <c r="O2800">
        <v>0</v>
      </c>
      <c r="P2800">
        <v>0</v>
      </c>
      <c r="Q2800">
        <v>207.24644444444439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47.555555555555557</v>
      </c>
      <c r="X2800">
        <v>0</v>
      </c>
      <c r="Y2800">
        <v>0</v>
      </c>
      <c r="Z2800">
        <v>268.33223009617433</v>
      </c>
      <c r="AA2800">
        <v>48</v>
      </c>
      <c r="AB2800">
        <v>7.8822591539324121</v>
      </c>
      <c r="AC2800" t="s">
        <v>42</v>
      </c>
      <c r="AD2800" t="s">
        <v>56</v>
      </c>
      <c r="AE2800" t="s">
        <v>44</v>
      </c>
      <c r="AF2800" t="s">
        <v>45</v>
      </c>
      <c r="AG2800">
        <v>0</v>
      </c>
      <c r="AH2800">
        <v>0.16500391066074371</v>
      </c>
      <c r="AI2800">
        <v>512.81884765625</v>
      </c>
      <c r="AJ2800">
        <v>0.3795565664768219</v>
      </c>
      <c r="AK2800">
        <v>-31.01616666666666</v>
      </c>
      <c r="AL2800" t="s">
        <v>52</v>
      </c>
      <c r="AM2800">
        <f t="shared" si="172"/>
        <v>0</v>
      </c>
      <c r="AN2800">
        <f t="shared" si="173"/>
        <v>573.90094444444435</v>
      </c>
      <c r="AO2800">
        <f t="shared" si="174"/>
        <v>445.22622222222213</v>
      </c>
      <c r="AP2800">
        <f t="shared" si="175"/>
        <v>128.67472222222221</v>
      </c>
    </row>
    <row r="2801" spans="1:42" x14ac:dyDescent="0.25">
      <c r="A2801">
        <v>4006</v>
      </c>
      <c r="B2801">
        <v>57</v>
      </c>
      <c r="C2801" t="s">
        <v>67</v>
      </c>
      <c r="D2801" t="s">
        <v>65</v>
      </c>
      <c r="E2801">
        <v>2</v>
      </c>
      <c r="F2801">
        <v>1</v>
      </c>
      <c r="G2801">
        <v>1</v>
      </c>
      <c r="H2801">
        <v>2</v>
      </c>
      <c r="I2801" t="s">
        <v>38</v>
      </c>
      <c r="J2801" t="s">
        <v>55</v>
      </c>
      <c r="K2801">
        <v>918.101</v>
      </c>
      <c r="L2801">
        <v>1116.506444444444</v>
      </c>
      <c r="M2801" t="s">
        <v>49</v>
      </c>
      <c r="N2801" t="s">
        <v>50</v>
      </c>
      <c r="O2801">
        <v>0</v>
      </c>
      <c r="P2801">
        <v>0</v>
      </c>
      <c r="Q2801">
        <v>298.2668888888889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595.64423964918637</v>
      </c>
      <c r="AA2801">
        <v>36</v>
      </c>
      <c r="AB2801">
        <v>21.533966150487821</v>
      </c>
      <c r="AC2801" t="s">
        <v>62</v>
      </c>
      <c r="AD2801" t="s">
        <v>43</v>
      </c>
      <c r="AE2801" t="s">
        <v>44</v>
      </c>
      <c r="AF2801" t="s">
        <v>45</v>
      </c>
      <c r="AG2801">
        <v>1</v>
      </c>
      <c r="AH2801">
        <v>8.1349931657314301E-2</v>
      </c>
      <c r="AI2801">
        <v>524.0401611328125</v>
      </c>
      <c r="AJ2801">
        <v>0.12703043222427371</v>
      </c>
      <c r="AK2801">
        <v>-198.4054444444445</v>
      </c>
      <c r="AL2801" t="s">
        <v>57</v>
      </c>
      <c r="AM2801">
        <f t="shared" si="172"/>
        <v>0</v>
      </c>
      <c r="AN2801">
        <f t="shared" si="173"/>
        <v>1216.367888888889</v>
      </c>
      <c r="AO2801">
        <f t="shared" si="174"/>
        <v>1116.506444444444</v>
      </c>
      <c r="AP2801">
        <f t="shared" si="175"/>
        <v>99.861444444444942</v>
      </c>
    </row>
    <row r="2802" spans="1:42" x14ac:dyDescent="0.25">
      <c r="A2802">
        <v>4007</v>
      </c>
      <c r="B2802">
        <v>36</v>
      </c>
      <c r="C2802" t="s">
        <v>36</v>
      </c>
      <c r="D2802" t="s">
        <v>65</v>
      </c>
      <c r="E2802">
        <v>0</v>
      </c>
      <c r="F2802">
        <v>0</v>
      </c>
      <c r="G2802">
        <v>0</v>
      </c>
      <c r="H2802">
        <v>2</v>
      </c>
      <c r="I2802" t="s">
        <v>60</v>
      </c>
      <c r="J2802" t="s">
        <v>55</v>
      </c>
      <c r="K2802">
        <v>91.878</v>
      </c>
      <c r="L2802">
        <v>46.523111111111113</v>
      </c>
      <c r="M2802" t="s">
        <v>49</v>
      </c>
      <c r="N2802" t="s">
        <v>58</v>
      </c>
      <c r="O2802">
        <v>0</v>
      </c>
      <c r="P2802">
        <v>1950</v>
      </c>
      <c r="Q2802">
        <v>14.931333333333329</v>
      </c>
      <c r="R2802">
        <v>0</v>
      </c>
      <c r="S2802">
        <v>0</v>
      </c>
      <c r="T2802">
        <v>0</v>
      </c>
      <c r="U2802">
        <v>622.22222222222217</v>
      </c>
      <c r="V2802">
        <v>0</v>
      </c>
      <c r="W2802">
        <v>81.777777777777771</v>
      </c>
      <c r="X2802">
        <v>0</v>
      </c>
      <c r="Y2802">
        <v>0</v>
      </c>
      <c r="Z2802">
        <v>67.708427277372664</v>
      </c>
      <c r="AA2802">
        <v>36</v>
      </c>
      <c r="AB2802">
        <v>2.447821844046437</v>
      </c>
      <c r="AC2802" t="s">
        <v>42</v>
      </c>
      <c r="AD2802" t="s">
        <v>56</v>
      </c>
      <c r="AE2802" t="s">
        <v>51</v>
      </c>
      <c r="AF2802" t="s">
        <v>45</v>
      </c>
      <c r="AG2802">
        <v>0</v>
      </c>
      <c r="AH2802">
        <v>0.32081836462020868</v>
      </c>
      <c r="AI2802">
        <v>296.52410888671881</v>
      </c>
      <c r="AJ2802">
        <v>0.49244055151939392</v>
      </c>
      <c r="AK2802">
        <v>45.354888888888887</v>
      </c>
      <c r="AL2802" t="s">
        <v>64</v>
      </c>
      <c r="AM2802">
        <f t="shared" si="172"/>
        <v>1950</v>
      </c>
      <c r="AN2802">
        <f t="shared" si="173"/>
        <v>729.03155555555554</v>
      </c>
      <c r="AO2802">
        <f t="shared" si="174"/>
        <v>128.30088888888889</v>
      </c>
      <c r="AP2802">
        <f t="shared" si="175"/>
        <v>600.73066666666659</v>
      </c>
    </row>
    <row r="2803" spans="1:42" x14ac:dyDescent="0.25">
      <c r="A2803">
        <v>4008</v>
      </c>
      <c r="B2803">
        <v>63</v>
      </c>
      <c r="C2803" t="s">
        <v>36</v>
      </c>
      <c r="D2803" t="s">
        <v>37</v>
      </c>
      <c r="E2803">
        <v>1</v>
      </c>
      <c r="F2803">
        <v>1</v>
      </c>
      <c r="G2803">
        <v>1</v>
      </c>
      <c r="H2803">
        <v>2</v>
      </c>
      <c r="I2803" t="s">
        <v>59</v>
      </c>
      <c r="J2803" t="s">
        <v>39</v>
      </c>
      <c r="K2803">
        <v>434.50049999999999</v>
      </c>
      <c r="L2803">
        <v>355.89977777777779</v>
      </c>
      <c r="M2803" t="s">
        <v>49</v>
      </c>
      <c r="N2803" t="s">
        <v>41</v>
      </c>
      <c r="O2803">
        <v>0</v>
      </c>
      <c r="P2803">
        <v>0</v>
      </c>
      <c r="Q2803">
        <v>119.88422222222221</v>
      </c>
      <c r="R2803">
        <v>0</v>
      </c>
      <c r="S2803">
        <v>0</v>
      </c>
      <c r="T2803">
        <v>0</v>
      </c>
      <c r="U2803">
        <v>366.66666666666669</v>
      </c>
      <c r="V2803">
        <v>0</v>
      </c>
      <c r="W2803">
        <v>0</v>
      </c>
      <c r="X2803">
        <v>0</v>
      </c>
      <c r="Y2803">
        <v>0</v>
      </c>
      <c r="Z2803">
        <v>245.8213401805348</v>
      </c>
      <c r="AA2803">
        <v>48</v>
      </c>
      <c r="AB2803">
        <v>7.2210017714811174</v>
      </c>
      <c r="AC2803" t="s">
        <v>62</v>
      </c>
      <c r="AD2803" t="s">
        <v>66</v>
      </c>
      <c r="AE2803" t="s">
        <v>44</v>
      </c>
      <c r="AF2803" t="s">
        <v>45</v>
      </c>
      <c r="AG2803">
        <v>0</v>
      </c>
      <c r="AH2803">
        <v>0.17946831881999969</v>
      </c>
      <c r="AI2803">
        <v>476.86300659179688</v>
      </c>
      <c r="AJ2803">
        <v>0.34157043695449829</v>
      </c>
      <c r="AK2803">
        <v>78.600722222222203</v>
      </c>
      <c r="AL2803" t="s">
        <v>64</v>
      </c>
      <c r="AM2803">
        <f t="shared" si="172"/>
        <v>0</v>
      </c>
      <c r="AN2803">
        <f t="shared" si="173"/>
        <v>921.05138888888882</v>
      </c>
      <c r="AO2803">
        <f t="shared" si="174"/>
        <v>355.89977777777779</v>
      </c>
      <c r="AP2803">
        <f t="shared" si="175"/>
        <v>565.15161111111104</v>
      </c>
    </row>
    <row r="2804" spans="1:42" x14ac:dyDescent="0.25">
      <c r="A2804">
        <v>4009</v>
      </c>
      <c r="B2804">
        <v>30</v>
      </c>
      <c r="C2804" t="s">
        <v>36</v>
      </c>
      <c r="D2804" t="s">
        <v>65</v>
      </c>
      <c r="E2804">
        <v>2</v>
      </c>
      <c r="F2804">
        <v>1</v>
      </c>
      <c r="G2804">
        <v>1</v>
      </c>
      <c r="H2804">
        <v>2</v>
      </c>
      <c r="I2804" t="s">
        <v>59</v>
      </c>
      <c r="J2804" t="s">
        <v>55</v>
      </c>
      <c r="K2804">
        <v>428.87875000000003</v>
      </c>
      <c r="L2804">
        <v>534.5768888888889</v>
      </c>
      <c r="M2804" t="s">
        <v>49</v>
      </c>
      <c r="N2804" t="s">
        <v>50</v>
      </c>
      <c r="O2804">
        <v>0</v>
      </c>
      <c r="P2804">
        <v>0</v>
      </c>
      <c r="Q2804">
        <v>162.9726666666667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141.33333333333329</v>
      </c>
      <c r="X2804">
        <v>0</v>
      </c>
      <c r="Y2804">
        <v>0</v>
      </c>
      <c r="Z2804">
        <v>216.71222123106239</v>
      </c>
      <c r="AA2804">
        <v>36</v>
      </c>
      <c r="AB2804">
        <v>7.8346659394124796</v>
      </c>
      <c r="AC2804" t="s">
        <v>42</v>
      </c>
      <c r="AD2804" t="s">
        <v>56</v>
      </c>
      <c r="AE2804" t="s">
        <v>51</v>
      </c>
      <c r="AF2804" t="s">
        <v>45</v>
      </c>
      <c r="AG2804">
        <v>1</v>
      </c>
      <c r="AH2804">
        <v>0.22169828414916989</v>
      </c>
      <c r="AI2804">
        <v>353.75637817382813</v>
      </c>
      <c r="AJ2804">
        <v>0.33160266280174261</v>
      </c>
      <c r="AK2804">
        <v>-105.69813888888891</v>
      </c>
      <c r="AL2804" t="s">
        <v>64</v>
      </c>
      <c r="AM2804">
        <f t="shared" si="172"/>
        <v>0</v>
      </c>
      <c r="AN2804">
        <f t="shared" si="173"/>
        <v>591.85141666666675</v>
      </c>
      <c r="AO2804">
        <f t="shared" si="174"/>
        <v>675.91022222222216</v>
      </c>
      <c r="AP2804">
        <f t="shared" si="175"/>
        <v>-84.058805555555409</v>
      </c>
    </row>
    <row r="2805" spans="1:42" x14ac:dyDescent="0.25">
      <c r="A2805">
        <v>4011</v>
      </c>
      <c r="B2805">
        <v>37</v>
      </c>
      <c r="C2805" t="s">
        <v>36</v>
      </c>
      <c r="D2805" t="s">
        <v>65</v>
      </c>
      <c r="E2805">
        <v>0</v>
      </c>
      <c r="F2805">
        <v>1</v>
      </c>
      <c r="G2805">
        <v>1</v>
      </c>
      <c r="H2805">
        <v>2</v>
      </c>
      <c r="I2805" t="s">
        <v>54</v>
      </c>
      <c r="J2805" t="s">
        <v>55</v>
      </c>
      <c r="K2805">
        <v>737.34974999999997</v>
      </c>
      <c r="L2805">
        <v>764.33533333333332</v>
      </c>
      <c r="M2805" t="s">
        <v>49</v>
      </c>
      <c r="N2805" t="s">
        <v>50</v>
      </c>
      <c r="O2805">
        <v>0</v>
      </c>
      <c r="P2805">
        <v>0</v>
      </c>
      <c r="Q2805">
        <v>212.38244444444439</v>
      </c>
      <c r="R2805">
        <v>0</v>
      </c>
      <c r="S2805">
        <v>0</v>
      </c>
      <c r="T2805">
        <v>0</v>
      </c>
      <c r="U2805">
        <v>131.4666666666667</v>
      </c>
      <c r="V2805">
        <v>22.222222222222221</v>
      </c>
      <c r="W2805">
        <v>0</v>
      </c>
      <c r="X2805">
        <v>0</v>
      </c>
      <c r="Y2805">
        <v>0</v>
      </c>
      <c r="Z2805">
        <v>299.55288037061621</v>
      </c>
      <c r="AA2805">
        <v>36</v>
      </c>
      <c r="AB2805">
        <v>10.829554215081689</v>
      </c>
      <c r="AC2805" t="s">
        <v>42</v>
      </c>
      <c r="AD2805" t="s">
        <v>43</v>
      </c>
      <c r="AE2805" t="s">
        <v>51</v>
      </c>
      <c r="AF2805" t="s">
        <v>45</v>
      </c>
      <c r="AG2805">
        <v>0</v>
      </c>
      <c r="AH2805">
        <v>0.14307448267936709</v>
      </c>
      <c r="AI2805">
        <v>402.78176879882813</v>
      </c>
      <c r="AJ2805">
        <v>0.21796911954879761</v>
      </c>
      <c r="AK2805">
        <v>-26.985583333333349</v>
      </c>
      <c r="AL2805" t="s">
        <v>57</v>
      </c>
      <c r="AM2805">
        <f t="shared" si="172"/>
        <v>0</v>
      </c>
      <c r="AN2805">
        <f t="shared" si="173"/>
        <v>1081.198861111111</v>
      </c>
      <c r="AO2805">
        <f t="shared" si="174"/>
        <v>786.5575555555555</v>
      </c>
      <c r="AP2805">
        <f t="shared" si="175"/>
        <v>294.6413055555555</v>
      </c>
    </row>
    <row r="2806" spans="1:42" x14ac:dyDescent="0.25">
      <c r="A2806">
        <v>4012</v>
      </c>
      <c r="B2806">
        <v>57</v>
      </c>
      <c r="C2806" t="s">
        <v>67</v>
      </c>
      <c r="D2806" t="s">
        <v>37</v>
      </c>
      <c r="E2806">
        <v>1</v>
      </c>
      <c r="F2806">
        <v>0</v>
      </c>
      <c r="G2806">
        <v>0</v>
      </c>
      <c r="H2806">
        <v>3</v>
      </c>
      <c r="I2806" t="s">
        <v>59</v>
      </c>
      <c r="J2806" t="s">
        <v>39</v>
      </c>
      <c r="K2806">
        <v>47.323</v>
      </c>
      <c r="L2806">
        <v>51.917999999999999</v>
      </c>
      <c r="M2806" t="s">
        <v>49</v>
      </c>
      <c r="N2806" t="s">
        <v>50</v>
      </c>
      <c r="O2806">
        <v>0</v>
      </c>
      <c r="P2806">
        <v>0</v>
      </c>
      <c r="Q2806">
        <v>13.165333333333329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22.666666666666671</v>
      </c>
      <c r="X2806">
        <v>0</v>
      </c>
      <c r="Y2806">
        <v>0</v>
      </c>
      <c r="Z2806">
        <v>19.45901941673748</v>
      </c>
      <c r="AA2806">
        <v>36</v>
      </c>
      <c r="AB2806">
        <v>0.7034901666949791</v>
      </c>
      <c r="AC2806" t="s">
        <v>62</v>
      </c>
      <c r="AD2806" t="s">
        <v>91</v>
      </c>
      <c r="AE2806" t="s">
        <v>51</v>
      </c>
      <c r="AF2806" t="s">
        <v>45</v>
      </c>
      <c r="AG2806">
        <v>0</v>
      </c>
      <c r="AH2806">
        <v>0.30068832635879522</v>
      </c>
      <c r="AI2806">
        <v>385.90374755859381</v>
      </c>
      <c r="AJ2806">
        <v>0.54430526494979858</v>
      </c>
      <c r="AK2806">
        <v>-4.5949999999999989</v>
      </c>
      <c r="AL2806" t="s">
        <v>64</v>
      </c>
      <c r="AM2806">
        <f t="shared" si="172"/>
        <v>0</v>
      </c>
      <c r="AN2806">
        <f t="shared" si="173"/>
        <v>60.48833333333333</v>
      </c>
      <c r="AO2806">
        <f t="shared" si="174"/>
        <v>74.584666666666664</v>
      </c>
      <c r="AP2806">
        <f t="shared" si="175"/>
        <v>-14.096333333333334</v>
      </c>
    </row>
    <row r="2807" spans="1:42" x14ac:dyDescent="0.25">
      <c r="A2807">
        <v>4013</v>
      </c>
      <c r="B2807">
        <v>49</v>
      </c>
      <c r="C2807" t="s">
        <v>53</v>
      </c>
      <c r="D2807" t="s">
        <v>65</v>
      </c>
      <c r="E2807">
        <v>3</v>
      </c>
      <c r="F2807">
        <v>0</v>
      </c>
      <c r="G2807">
        <v>0</v>
      </c>
      <c r="H2807">
        <v>3</v>
      </c>
      <c r="I2807" t="s">
        <v>38</v>
      </c>
      <c r="J2807" t="s">
        <v>39</v>
      </c>
      <c r="K2807">
        <v>237.14975000000001</v>
      </c>
      <c r="L2807">
        <v>265.20711111111109</v>
      </c>
      <c r="M2807" t="s">
        <v>40</v>
      </c>
      <c r="N2807" t="s">
        <v>50</v>
      </c>
      <c r="O2807">
        <v>0</v>
      </c>
      <c r="P2807">
        <v>0</v>
      </c>
      <c r="Q2807">
        <v>34.041111111111107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48.888888888888893</v>
      </c>
      <c r="X2807">
        <v>0</v>
      </c>
      <c r="Y2807">
        <v>0</v>
      </c>
      <c r="Z2807">
        <v>99.23061186021792</v>
      </c>
      <c r="AA2807">
        <v>24</v>
      </c>
      <c r="AB2807">
        <v>4.9539991850062606</v>
      </c>
      <c r="AC2807" t="s">
        <v>62</v>
      </c>
      <c r="AD2807" t="s">
        <v>68</v>
      </c>
      <c r="AE2807" t="s">
        <v>44</v>
      </c>
      <c r="AF2807" t="s">
        <v>45</v>
      </c>
      <c r="AG2807">
        <v>0</v>
      </c>
      <c r="AH2807">
        <v>0.26741853356361389</v>
      </c>
      <c r="AI2807">
        <v>368.58709716796881</v>
      </c>
      <c r="AJ2807">
        <v>0.45439434051513672</v>
      </c>
      <c r="AK2807">
        <v>-28.057361111111081</v>
      </c>
      <c r="AL2807" t="s">
        <v>64</v>
      </c>
      <c r="AM2807">
        <f t="shared" si="172"/>
        <v>0</v>
      </c>
      <c r="AN2807">
        <f t="shared" si="173"/>
        <v>271.19086111111113</v>
      </c>
      <c r="AO2807">
        <f t="shared" si="174"/>
        <v>314.096</v>
      </c>
      <c r="AP2807">
        <f t="shared" si="175"/>
        <v>-42.905138888888871</v>
      </c>
    </row>
    <row r="2808" spans="1:42" x14ac:dyDescent="0.25">
      <c r="A2808">
        <v>4014</v>
      </c>
      <c r="B2808">
        <v>49</v>
      </c>
      <c r="C2808" t="s">
        <v>53</v>
      </c>
      <c r="D2808" t="s">
        <v>65</v>
      </c>
      <c r="E2808">
        <v>0</v>
      </c>
      <c r="F2808">
        <v>0</v>
      </c>
      <c r="G2808">
        <v>0</v>
      </c>
      <c r="H2808">
        <v>2</v>
      </c>
      <c r="I2808" t="s">
        <v>38</v>
      </c>
      <c r="J2808" t="s">
        <v>55</v>
      </c>
      <c r="K2808">
        <v>473.7715</v>
      </c>
      <c r="L2808">
        <v>597.70422222222226</v>
      </c>
      <c r="M2808" t="s">
        <v>49</v>
      </c>
      <c r="N2808" t="s">
        <v>50</v>
      </c>
      <c r="O2808">
        <v>0</v>
      </c>
      <c r="P2808">
        <v>3105.333333333333</v>
      </c>
      <c r="Q2808">
        <v>68.019777777777776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293.11111111111109</v>
      </c>
      <c r="X2808">
        <v>0</v>
      </c>
      <c r="Y2808">
        <v>0</v>
      </c>
      <c r="Z2808">
        <v>211.8696038360649</v>
      </c>
      <c r="AA2808">
        <v>18</v>
      </c>
      <c r="AB2808">
        <v>13.51850570504609</v>
      </c>
      <c r="AC2808" t="s">
        <v>42</v>
      </c>
      <c r="AD2808" t="s">
        <v>56</v>
      </c>
      <c r="AE2808" t="s">
        <v>51</v>
      </c>
      <c r="AF2808" t="s">
        <v>45</v>
      </c>
      <c r="AG2808">
        <v>1</v>
      </c>
      <c r="AH2808">
        <v>0.19568765163421631</v>
      </c>
      <c r="AI2808">
        <v>339.29852294921881</v>
      </c>
      <c r="AJ2808">
        <v>0.29521530866622919</v>
      </c>
      <c r="AK2808">
        <v>-123.9327222222223</v>
      </c>
      <c r="AL2808" t="s">
        <v>57</v>
      </c>
      <c r="AM2808">
        <f t="shared" si="172"/>
        <v>3105.333333333333</v>
      </c>
      <c r="AN2808">
        <f t="shared" si="173"/>
        <v>541.79127777777774</v>
      </c>
      <c r="AO2808">
        <f t="shared" si="174"/>
        <v>890.81533333333334</v>
      </c>
      <c r="AP2808">
        <f t="shared" si="175"/>
        <v>-349.02405555555561</v>
      </c>
    </row>
    <row r="2809" spans="1:42" x14ac:dyDescent="0.25">
      <c r="A2809">
        <v>4015</v>
      </c>
      <c r="B2809">
        <v>62</v>
      </c>
      <c r="C2809" t="s">
        <v>36</v>
      </c>
      <c r="D2809" t="s">
        <v>65</v>
      </c>
      <c r="E2809">
        <v>0</v>
      </c>
      <c r="F2809">
        <v>1</v>
      </c>
      <c r="G2809">
        <v>1</v>
      </c>
      <c r="H2809">
        <v>2</v>
      </c>
      <c r="I2809" t="s">
        <v>72</v>
      </c>
      <c r="J2809" t="s">
        <v>39</v>
      </c>
      <c r="K2809">
        <v>562.58425</v>
      </c>
      <c r="L2809">
        <v>649.80155555555552</v>
      </c>
      <c r="M2809" t="s">
        <v>49</v>
      </c>
      <c r="N2809" t="s">
        <v>41</v>
      </c>
      <c r="O2809">
        <v>0</v>
      </c>
      <c r="P2809">
        <v>0</v>
      </c>
      <c r="Q2809">
        <v>181.67955555555559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73.555555555555557</v>
      </c>
      <c r="X2809">
        <v>0</v>
      </c>
      <c r="Y2809">
        <v>0</v>
      </c>
      <c r="Z2809">
        <v>213.2886523233488</v>
      </c>
      <c r="AA2809">
        <v>12</v>
      </c>
      <c r="AB2809">
        <v>19.55430213198375</v>
      </c>
      <c r="AC2809" t="s">
        <v>42</v>
      </c>
      <c r="AD2809" t="s">
        <v>68</v>
      </c>
      <c r="AE2809" t="s">
        <v>44</v>
      </c>
      <c r="AF2809" t="s">
        <v>45</v>
      </c>
      <c r="AG2809">
        <v>0</v>
      </c>
      <c r="AH2809">
        <v>0.176192581653595</v>
      </c>
      <c r="AI2809">
        <v>374.97714233398438</v>
      </c>
      <c r="AJ2809">
        <v>0.27869725227355963</v>
      </c>
      <c r="AK2809">
        <v>-87.217305555555527</v>
      </c>
      <c r="AL2809" t="s">
        <v>57</v>
      </c>
      <c r="AM2809">
        <f t="shared" si="172"/>
        <v>0</v>
      </c>
      <c r="AN2809">
        <f t="shared" si="173"/>
        <v>744.26380555555556</v>
      </c>
      <c r="AO2809">
        <f t="shared" si="174"/>
        <v>723.35711111111107</v>
      </c>
      <c r="AP2809">
        <f t="shared" si="175"/>
        <v>20.906694444444497</v>
      </c>
    </row>
    <row r="2810" spans="1:42" x14ac:dyDescent="0.25">
      <c r="A2810">
        <v>4016</v>
      </c>
      <c r="B2810">
        <v>42</v>
      </c>
      <c r="C2810" t="s">
        <v>36</v>
      </c>
      <c r="D2810" t="s">
        <v>65</v>
      </c>
      <c r="E2810">
        <v>1</v>
      </c>
      <c r="F2810">
        <v>1</v>
      </c>
      <c r="G2810">
        <v>1</v>
      </c>
      <c r="H2810">
        <v>3</v>
      </c>
      <c r="I2810" t="s">
        <v>72</v>
      </c>
      <c r="J2810" t="s">
        <v>39</v>
      </c>
      <c r="K2810">
        <v>580.94574999999998</v>
      </c>
      <c r="L2810">
        <v>361.68755555555549</v>
      </c>
      <c r="M2810" t="s">
        <v>80</v>
      </c>
      <c r="N2810" t="s">
        <v>41</v>
      </c>
      <c r="O2810">
        <v>1733.0058380195001</v>
      </c>
      <c r="P2810">
        <v>5555.5555555555557</v>
      </c>
      <c r="Q2810">
        <v>169.76622222222221</v>
      </c>
      <c r="R2810">
        <v>0</v>
      </c>
      <c r="S2810">
        <v>0</v>
      </c>
      <c r="T2810">
        <v>0</v>
      </c>
      <c r="U2810">
        <v>106.6666666666667</v>
      </c>
      <c r="V2810">
        <v>0</v>
      </c>
      <c r="W2810">
        <v>37.111111111111107</v>
      </c>
      <c r="X2810">
        <v>0</v>
      </c>
      <c r="Y2810">
        <v>0</v>
      </c>
      <c r="Z2810">
        <v>644.19074325501845</v>
      </c>
      <c r="AA2810">
        <v>48</v>
      </c>
      <c r="AB2810">
        <v>18.923102830697889</v>
      </c>
      <c r="AC2810" t="s">
        <v>42</v>
      </c>
      <c r="AD2810" t="s">
        <v>66</v>
      </c>
      <c r="AE2810" t="s">
        <v>44</v>
      </c>
      <c r="AF2810" t="s">
        <v>45</v>
      </c>
      <c r="AG2810">
        <v>1</v>
      </c>
      <c r="AH2810">
        <v>0.1230915710330009</v>
      </c>
      <c r="AI2810">
        <v>505.81478881835938</v>
      </c>
      <c r="AJ2810">
        <v>0.22335255146026611</v>
      </c>
      <c r="AK2810">
        <v>219.2581944444444</v>
      </c>
      <c r="AL2810" t="s">
        <v>57</v>
      </c>
      <c r="AM2810">
        <f t="shared" si="172"/>
        <v>3.2038851506410442</v>
      </c>
      <c r="AN2810">
        <f t="shared" si="173"/>
        <v>857.37863888888887</v>
      </c>
      <c r="AO2810">
        <f t="shared" si="174"/>
        <v>398.79866666666658</v>
      </c>
      <c r="AP2810">
        <f t="shared" si="175"/>
        <v>458.5799722222223</v>
      </c>
    </row>
    <row r="2811" spans="1:42" x14ac:dyDescent="0.25">
      <c r="A2811">
        <v>4017</v>
      </c>
      <c r="B2811">
        <v>49</v>
      </c>
      <c r="C2811" t="s">
        <v>36</v>
      </c>
      <c r="D2811" t="s">
        <v>65</v>
      </c>
      <c r="E2811">
        <v>0</v>
      </c>
      <c r="F2811">
        <v>1</v>
      </c>
      <c r="G2811">
        <v>1</v>
      </c>
      <c r="H2811">
        <v>3</v>
      </c>
      <c r="I2811" t="s">
        <v>72</v>
      </c>
      <c r="J2811" t="s">
        <v>55</v>
      </c>
      <c r="K2811">
        <v>445.36225000000002</v>
      </c>
      <c r="L2811">
        <v>563.86977777777781</v>
      </c>
      <c r="M2811" t="s">
        <v>49</v>
      </c>
      <c r="N2811" t="s">
        <v>41</v>
      </c>
      <c r="O2811">
        <v>0</v>
      </c>
      <c r="P2811">
        <v>0</v>
      </c>
      <c r="Q2811">
        <v>237.15311111111109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74.888888888888886</v>
      </c>
      <c r="X2811">
        <v>0</v>
      </c>
      <c r="Y2811">
        <v>0</v>
      </c>
      <c r="Z2811">
        <v>166.1063995794585</v>
      </c>
      <c r="AA2811">
        <v>36</v>
      </c>
      <c r="AB2811">
        <v>6.0051442586436359</v>
      </c>
      <c r="AC2811" t="s">
        <v>71</v>
      </c>
      <c r="AD2811" t="s">
        <v>56</v>
      </c>
      <c r="AE2811" t="s">
        <v>44</v>
      </c>
      <c r="AF2811" t="s">
        <v>45</v>
      </c>
      <c r="AG2811">
        <v>1</v>
      </c>
      <c r="AH2811">
        <v>0.1872749924659729</v>
      </c>
      <c r="AI2811">
        <v>425.41546630859381</v>
      </c>
      <c r="AJ2811">
        <v>0.34534525871276861</v>
      </c>
      <c r="AK2811">
        <v>-118.5075277777778</v>
      </c>
      <c r="AL2811" t="s">
        <v>57</v>
      </c>
      <c r="AM2811">
        <f t="shared" si="172"/>
        <v>0</v>
      </c>
      <c r="AN2811">
        <f t="shared" si="173"/>
        <v>682.51536111111113</v>
      </c>
      <c r="AO2811">
        <f t="shared" si="174"/>
        <v>638.75866666666673</v>
      </c>
      <c r="AP2811">
        <f t="shared" si="175"/>
        <v>43.756694444444406</v>
      </c>
    </row>
    <row r="2812" spans="1:42" x14ac:dyDescent="0.25">
      <c r="A2812">
        <v>4018</v>
      </c>
      <c r="B2812">
        <v>42</v>
      </c>
      <c r="C2812" t="s">
        <v>36</v>
      </c>
      <c r="D2812" t="s">
        <v>37</v>
      </c>
      <c r="E2812">
        <v>0</v>
      </c>
      <c r="F2812">
        <v>0</v>
      </c>
      <c r="G2812">
        <v>0</v>
      </c>
      <c r="H2812">
        <v>3</v>
      </c>
      <c r="I2812" t="s">
        <v>38</v>
      </c>
      <c r="J2812" t="s">
        <v>55</v>
      </c>
      <c r="K2812">
        <v>245.50975</v>
      </c>
      <c r="L2812">
        <v>259.42933333333332</v>
      </c>
      <c r="M2812" t="s">
        <v>80</v>
      </c>
      <c r="N2812" t="s">
        <v>50</v>
      </c>
      <c r="O2812">
        <v>0</v>
      </c>
      <c r="P2812">
        <v>0</v>
      </c>
      <c r="Q2812">
        <v>106.0946666666667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10.888888888888889</v>
      </c>
      <c r="X2812">
        <v>0</v>
      </c>
      <c r="Y2812">
        <v>0</v>
      </c>
      <c r="Z2812">
        <v>125.62277744001381</v>
      </c>
      <c r="AA2812">
        <v>24</v>
      </c>
      <c r="AB2812">
        <v>6.2716043506081522</v>
      </c>
      <c r="AC2812" t="s">
        <v>42</v>
      </c>
      <c r="AD2812" t="s">
        <v>43</v>
      </c>
      <c r="AE2812" t="s">
        <v>44</v>
      </c>
      <c r="AF2812" t="s">
        <v>45</v>
      </c>
      <c r="AG2812">
        <v>0</v>
      </c>
      <c r="AH2812">
        <v>0.25696700811386108</v>
      </c>
      <c r="AI2812">
        <v>334.521240234375</v>
      </c>
      <c r="AJ2812">
        <v>0.42575684189796448</v>
      </c>
      <c r="AK2812">
        <v>-13.919583333333319</v>
      </c>
      <c r="AL2812" t="s">
        <v>64</v>
      </c>
      <c r="AM2812">
        <f t="shared" si="172"/>
        <v>0</v>
      </c>
      <c r="AN2812">
        <f t="shared" si="173"/>
        <v>351.60441666666668</v>
      </c>
      <c r="AO2812">
        <f t="shared" si="174"/>
        <v>270.31822222222223</v>
      </c>
      <c r="AP2812">
        <f t="shared" si="175"/>
        <v>81.286194444444448</v>
      </c>
    </row>
    <row r="2813" spans="1:42" x14ac:dyDescent="0.25">
      <c r="A2813">
        <v>4019</v>
      </c>
      <c r="B2813">
        <v>73</v>
      </c>
      <c r="C2813" t="s">
        <v>36</v>
      </c>
      <c r="D2813" t="s">
        <v>76</v>
      </c>
      <c r="E2813">
        <v>2</v>
      </c>
      <c r="F2813">
        <v>2</v>
      </c>
      <c r="G2813">
        <v>2</v>
      </c>
      <c r="H2813">
        <v>3</v>
      </c>
      <c r="I2813" t="s">
        <v>72</v>
      </c>
      <c r="J2813" t="s">
        <v>55</v>
      </c>
      <c r="K2813">
        <v>153.2055</v>
      </c>
      <c r="L2813">
        <v>195.84422222222219</v>
      </c>
      <c r="M2813" t="s">
        <v>49</v>
      </c>
      <c r="N2813" t="s">
        <v>50</v>
      </c>
      <c r="O2813">
        <v>0</v>
      </c>
      <c r="P2813">
        <v>0</v>
      </c>
      <c r="Q2813">
        <v>27.21444444444445</v>
      </c>
      <c r="R2813">
        <v>0</v>
      </c>
      <c r="S2813">
        <v>0</v>
      </c>
      <c r="T2813">
        <v>0</v>
      </c>
      <c r="U2813">
        <v>366.66666666666669</v>
      </c>
      <c r="V2813">
        <v>0</v>
      </c>
      <c r="W2813">
        <v>60.222222222222221</v>
      </c>
      <c r="X2813">
        <v>0</v>
      </c>
      <c r="Y2813">
        <v>0</v>
      </c>
      <c r="Z2813">
        <v>84.871944004219472</v>
      </c>
      <c r="AA2813">
        <v>36</v>
      </c>
      <c r="AB2813">
        <v>3.068324089542728</v>
      </c>
      <c r="AC2813" t="s">
        <v>42</v>
      </c>
      <c r="AD2813" t="s">
        <v>43</v>
      </c>
      <c r="AE2813" t="s">
        <v>51</v>
      </c>
      <c r="AF2813" t="s">
        <v>45</v>
      </c>
      <c r="AG2813">
        <v>0</v>
      </c>
      <c r="AH2813">
        <v>0.2572459876537323</v>
      </c>
      <c r="AI2813">
        <v>468.53564453125</v>
      </c>
      <c r="AJ2813">
        <v>0.51112210750579834</v>
      </c>
      <c r="AK2813">
        <v>-42.638722222222214</v>
      </c>
      <c r="AL2813" t="s">
        <v>64</v>
      </c>
      <c r="AM2813">
        <f t="shared" si="172"/>
        <v>0</v>
      </c>
      <c r="AN2813">
        <f t="shared" si="173"/>
        <v>547.0866111111111</v>
      </c>
      <c r="AO2813">
        <f t="shared" si="174"/>
        <v>256.06644444444441</v>
      </c>
      <c r="AP2813">
        <f t="shared" si="175"/>
        <v>291.02016666666668</v>
      </c>
    </row>
    <row r="2814" spans="1:42" x14ac:dyDescent="0.25">
      <c r="A2814">
        <v>4020</v>
      </c>
      <c r="B2814">
        <v>53</v>
      </c>
      <c r="C2814" t="s">
        <v>67</v>
      </c>
      <c r="D2814" t="s">
        <v>76</v>
      </c>
      <c r="E2814">
        <v>1</v>
      </c>
      <c r="F2814">
        <v>2</v>
      </c>
      <c r="G2814">
        <v>2</v>
      </c>
      <c r="H2814">
        <v>3</v>
      </c>
      <c r="I2814" t="s">
        <v>48</v>
      </c>
      <c r="J2814" t="s">
        <v>74</v>
      </c>
      <c r="K2814">
        <v>839.24599999999998</v>
      </c>
      <c r="L2814">
        <v>774.85244444444447</v>
      </c>
      <c r="M2814" t="s">
        <v>40</v>
      </c>
      <c r="N2814" t="s">
        <v>58</v>
      </c>
      <c r="O2814">
        <v>0</v>
      </c>
      <c r="P2814">
        <v>0</v>
      </c>
      <c r="Q2814">
        <v>75.233111111111114</v>
      </c>
      <c r="R2814">
        <v>0</v>
      </c>
      <c r="S2814">
        <v>0</v>
      </c>
      <c r="T2814">
        <v>0</v>
      </c>
      <c r="U2814">
        <v>290.69511111111109</v>
      </c>
      <c r="V2814">
        <v>0</v>
      </c>
      <c r="W2814">
        <v>100.6666666666667</v>
      </c>
      <c r="X2814">
        <v>0</v>
      </c>
      <c r="Y2814">
        <v>0</v>
      </c>
      <c r="Z2814">
        <v>651.44084303820068</v>
      </c>
      <c r="AA2814">
        <v>18</v>
      </c>
      <c r="AB2814">
        <v>41.565692263841818</v>
      </c>
      <c r="AC2814" t="s">
        <v>62</v>
      </c>
      <c r="AD2814" t="s">
        <v>77</v>
      </c>
      <c r="AE2814" t="s">
        <v>51</v>
      </c>
      <c r="AF2814" t="s">
        <v>45</v>
      </c>
      <c r="AG2814">
        <v>0</v>
      </c>
      <c r="AH2814">
        <v>9.4124831259250641E-2</v>
      </c>
      <c r="AI2814">
        <v>490.2857666015625</v>
      </c>
      <c r="AJ2814">
        <v>0.1519571244716644</v>
      </c>
      <c r="AK2814">
        <v>64.393555555555508</v>
      </c>
      <c r="AL2814" t="s">
        <v>57</v>
      </c>
      <c r="AM2814">
        <f t="shared" si="172"/>
        <v>0</v>
      </c>
      <c r="AN2814">
        <f t="shared" si="173"/>
        <v>1205.1742222222222</v>
      </c>
      <c r="AO2814">
        <f t="shared" si="174"/>
        <v>875.51911111111121</v>
      </c>
      <c r="AP2814">
        <f t="shared" si="175"/>
        <v>329.65511111111095</v>
      </c>
    </row>
    <row r="2815" spans="1:42" x14ac:dyDescent="0.25">
      <c r="A2815">
        <v>4021</v>
      </c>
      <c r="B2815">
        <v>54</v>
      </c>
      <c r="C2815" t="s">
        <v>67</v>
      </c>
      <c r="D2815" t="s">
        <v>37</v>
      </c>
      <c r="E2815">
        <v>2</v>
      </c>
      <c r="F2815">
        <v>3</v>
      </c>
      <c r="G2815">
        <v>3</v>
      </c>
      <c r="H2815">
        <v>2</v>
      </c>
      <c r="I2815" t="s">
        <v>72</v>
      </c>
      <c r="J2815" t="s">
        <v>39</v>
      </c>
      <c r="K2815">
        <v>947.07325000000003</v>
      </c>
      <c r="L2815">
        <v>690.64622222222226</v>
      </c>
      <c r="M2815" t="s">
        <v>80</v>
      </c>
      <c r="N2815" t="s">
        <v>41</v>
      </c>
      <c r="O2815">
        <v>0</v>
      </c>
      <c r="P2815">
        <v>3888.8888888888891</v>
      </c>
      <c r="Q2815">
        <v>422.4</v>
      </c>
      <c r="R2815">
        <v>220.66666666666671</v>
      </c>
      <c r="S2815">
        <v>0</v>
      </c>
      <c r="T2815">
        <v>0</v>
      </c>
      <c r="U2815">
        <v>0</v>
      </c>
      <c r="V2815">
        <v>0</v>
      </c>
      <c r="W2815">
        <v>37.111111111111107</v>
      </c>
      <c r="X2815">
        <v>0</v>
      </c>
      <c r="Y2815">
        <v>0</v>
      </c>
      <c r="Z2815">
        <v>826.31954431821907</v>
      </c>
      <c r="AA2815">
        <v>24</v>
      </c>
      <c r="AB2815">
        <v>41.253261189940737</v>
      </c>
      <c r="AC2815" t="s">
        <v>42</v>
      </c>
      <c r="AD2815" t="s">
        <v>43</v>
      </c>
      <c r="AE2815" t="s">
        <v>44</v>
      </c>
      <c r="AF2815" t="s">
        <v>45</v>
      </c>
      <c r="AG2815">
        <v>0</v>
      </c>
      <c r="AH2815">
        <v>8.3516798913478851E-2</v>
      </c>
      <c r="AI2815">
        <v>514.41876220703125</v>
      </c>
      <c r="AJ2815">
        <v>0.12006644159555439</v>
      </c>
      <c r="AK2815">
        <v>256.42702777777782</v>
      </c>
      <c r="AL2815" t="s">
        <v>57</v>
      </c>
      <c r="AM2815">
        <f t="shared" si="172"/>
        <v>3888.8888888888891</v>
      </c>
      <c r="AN2815">
        <f t="shared" si="173"/>
        <v>1590.1399166666667</v>
      </c>
      <c r="AO2815">
        <f t="shared" si="174"/>
        <v>727.75733333333335</v>
      </c>
      <c r="AP2815">
        <f t="shared" si="175"/>
        <v>862.3825833333334</v>
      </c>
    </row>
    <row r="2816" spans="1:42" x14ac:dyDescent="0.25">
      <c r="A2816">
        <v>4022</v>
      </c>
      <c r="B2816">
        <v>50</v>
      </c>
      <c r="C2816" t="s">
        <v>67</v>
      </c>
      <c r="D2816" t="s">
        <v>65</v>
      </c>
      <c r="E2816">
        <v>0</v>
      </c>
      <c r="F2816">
        <v>2</v>
      </c>
      <c r="G2816">
        <v>2</v>
      </c>
      <c r="H2816">
        <v>2</v>
      </c>
      <c r="I2816" t="s">
        <v>38</v>
      </c>
      <c r="J2816" t="s">
        <v>55</v>
      </c>
      <c r="K2816">
        <v>365.37900000000002</v>
      </c>
      <c r="L2816">
        <v>281.79955555555563</v>
      </c>
      <c r="M2816" t="s">
        <v>49</v>
      </c>
      <c r="N2816" t="s">
        <v>50</v>
      </c>
      <c r="O2816">
        <v>191.46071407669831</v>
      </c>
      <c r="P2816">
        <v>177.7777777777778</v>
      </c>
      <c r="Q2816">
        <v>180.8253333333333</v>
      </c>
      <c r="R2816">
        <v>0</v>
      </c>
      <c r="S2816">
        <v>0</v>
      </c>
      <c r="T2816">
        <v>1111.1111111111111</v>
      </c>
      <c r="U2816">
        <v>0</v>
      </c>
      <c r="V2816">
        <v>0</v>
      </c>
      <c r="W2816">
        <v>123.7777777777778</v>
      </c>
      <c r="X2816">
        <v>0</v>
      </c>
      <c r="Y2816">
        <v>0</v>
      </c>
      <c r="Z2816">
        <v>294.84776893620477</v>
      </c>
      <c r="AA2816">
        <v>36</v>
      </c>
      <c r="AB2816">
        <v>10.65945316546429</v>
      </c>
      <c r="AC2816" t="s">
        <v>62</v>
      </c>
      <c r="AD2816" t="s">
        <v>91</v>
      </c>
      <c r="AE2816" t="s">
        <v>44</v>
      </c>
      <c r="AF2816" t="s">
        <v>45</v>
      </c>
      <c r="AG2816">
        <v>0</v>
      </c>
      <c r="AH2816">
        <v>0.21177281439304349</v>
      </c>
      <c r="AI2816">
        <v>401.49716186523438</v>
      </c>
      <c r="AJ2816">
        <v>0.35287871956825262</v>
      </c>
      <c r="AK2816">
        <v>83.579444444444448</v>
      </c>
      <c r="AL2816" t="s">
        <v>64</v>
      </c>
      <c r="AM2816">
        <f t="shared" si="172"/>
        <v>0.92370943665381422</v>
      </c>
      <c r="AN2816">
        <f t="shared" si="173"/>
        <v>1657.3154444444444</v>
      </c>
      <c r="AO2816">
        <f t="shared" si="174"/>
        <v>405.5773333333334</v>
      </c>
      <c r="AP2816">
        <f t="shared" si="175"/>
        <v>1251.738111111111</v>
      </c>
    </row>
    <row r="2817" spans="1:42" x14ac:dyDescent="0.25">
      <c r="A2817">
        <v>4023</v>
      </c>
      <c r="B2817">
        <v>32</v>
      </c>
      <c r="C2817" t="s">
        <v>67</v>
      </c>
      <c r="D2817" t="s">
        <v>79</v>
      </c>
      <c r="E2817">
        <v>0</v>
      </c>
      <c r="F2817">
        <v>1</v>
      </c>
      <c r="G2817">
        <v>1</v>
      </c>
      <c r="H2817">
        <v>5</v>
      </c>
      <c r="I2817" t="s">
        <v>38</v>
      </c>
      <c r="J2817" t="s">
        <v>55</v>
      </c>
      <c r="K2817">
        <v>867.62675000000002</v>
      </c>
      <c r="L2817">
        <v>422.93088888888889</v>
      </c>
      <c r="M2817" t="s">
        <v>49</v>
      </c>
      <c r="N2817" t="s">
        <v>50</v>
      </c>
      <c r="O2817">
        <v>0</v>
      </c>
      <c r="P2817">
        <v>0</v>
      </c>
      <c r="Q2817">
        <v>186.84088888888891</v>
      </c>
      <c r="R2817">
        <v>0</v>
      </c>
      <c r="S2817">
        <v>0</v>
      </c>
      <c r="T2817">
        <v>0</v>
      </c>
      <c r="U2817">
        <v>255.55555555555549</v>
      </c>
      <c r="V2817">
        <v>0</v>
      </c>
      <c r="W2817">
        <v>83.111111111111114</v>
      </c>
      <c r="X2817">
        <v>0</v>
      </c>
      <c r="Y2817">
        <v>0</v>
      </c>
      <c r="Z2817">
        <v>1396.365623264825</v>
      </c>
      <c r="AA2817">
        <v>24</v>
      </c>
      <c r="AB2817">
        <v>69.712299762589709</v>
      </c>
      <c r="AC2817" t="s">
        <v>42</v>
      </c>
      <c r="AD2817" t="s">
        <v>43</v>
      </c>
      <c r="AE2817" t="s">
        <v>51</v>
      </c>
      <c r="AF2817" t="s">
        <v>45</v>
      </c>
      <c r="AG2817">
        <v>1</v>
      </c>
      <c r="AH2817">
        <v>4.8930998891592033E-2</v>
      </c>
      <c r="AI2817">
        <v>578.928955078125</v>
      </c>
      <c r="AJ2817">
        <v>7.9010143876075745E-2</v>
      </c>
      <c r="AK2817">
        <v>444.69586111111113</v>
      </c>
      <c r="AL2817" t="s">
        <v>52</v>
      </c>
      <c r="AM2817">
        <f t="shared" si="172"/>
        <v>0</v>
      </c>
      <c r="AN2817">
        <f t="shared" si="173"/>
        <v>1310.0231944444442</v>
      </c>
      <c r="AO2817">
        <f t="shared" si="174"/>
        <v>506.04200000000003</v>
      </c>
      <c r="AP2817">
        <f t="shared" si="175"/>
        <v>803.98119444444421</v>
      </c>
    </row>
    <row r="2818" spans="1:42" x14ac:dyDescent="0.25">
      <c r="A2818">
        <v>4024</v>
      </c>
      <c r="B2818">
        <v>39</v>
      </c>
      <c r="C2818" t="s">
        <v>53</v>
      </c>
      <c r="D2818" t="s">
        <v>65</v>
      </c>
      <c r="E2818">
        <v>1</v>
      </c>
      <c r="F2818">
        <v>0</v>
      </c>
      <c r="G2818">
        <v>0</v>
      </c>
      <c r="H2818">
        <v>3</v>
      </c>
      <c r="I2818" t="s">
        <v>60</v>
      </c>
      <c r="J2818" t="s">
        <v>39</v>
      </c>
      <c r="K2818">
        <v>1207.1645000000001</v>
      </c>
      <c r="L2818">
        <v>725.36755555555555</v>
      </c>
      <c r="M2818" t="s">
        <v>49</v>
      </c>
      <c r="N2818" t="s">
        <v>41</v>
      </c>
      <c r="O2818">
        <v>0</v>
      </c>
      <c r="P2818">
        <v>0</v>
      </c>
      <c r="Q2818">
        <v>489.60644444444438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1584.1760070740779</v>
      </c>
      <c r="AA2818">
        <v>24</v>
      </c>
      <c r="AB2818">
        <v>79.088564514815431</v>
      </c>
      <c r="AC2818" t="s">
        <v>42</v>
      </c>
      <c r="AD2818" t="s">
        <v>56</v>
      </c>
      <c r="AE2818" t="s">
        <v>51</v>
      </c>
      <c r="AF2818" t="s">
        <v>45</v>
      </c>
      <c r="AG2818">
        <v>1</v>
      </c>
      <c r="AH2818">
        <v>2.9962560161948201E-2</v>
      </c>
      <c r="AI2818">
        <v>587.82470703125</v>
      </c>
      <c r="AJ2818">
        <v>3.4412205219268799E-2</v>
      </c>
      <c r="AK2818">
        <v>481.79694444444448</v>
      </c>
      <c r="AL2818" t="s">
        <v>46</v>
      </c>
      <c r="AM2818">
        <f t="shared" si="172"/>
        <v>0</v>
      </c>
      <c r="AN2818">
        <f t="shared" si="173"/>
        <v>1696.7709444444445</v>
      </c>
      <c r="AO2818">
        <f t="shared" si="174"/>
        <v>725.36755555555555</v>
      </c>
      <c r="AP2818">
        <f t="shared" si="175"/>
        <v>971.40338888888891</v>
      </c>
    </row>
    <row r="2819" spans="1:42" x14ac:dyDescent="0.25">
      <c r="A2819">
        <v>4026</v>
      </c>
      <c r="B2819">
        <v>21</v>
      </c>
      <c r="C2819" t="s">
        <v>36</v>
      </c>
      <c r="D2819" t="s">
        <v>65</v>
      </c>
      <c r="E2819">
        <v>2</v>
      </c>
      <c r="F2819">
        <v>1</v>
      </c>
      <c r="G2819">
        <v>1</v>
      </c>
      <c r="H2819">
        <v>2</v>
      </c>
      <c r="I2819" t="s">
        <v>72</v>
      </c>
      <c r="J2819" t="s">
        <v>55</v>
      </c>
      <c r="K2819">
        <v>989.971</v>
      </c>
      <c r="L2819">
        <v>1134.2955555555559</v>
      </c>
      <c r="M2819" t="s">
        <v>49</v>
      </c>
      <c r="N2819" t="s">
        <v>58</v>
      </c>
      <c r="O2819">
        <v>0</v>
      </c>
      <c r="P2819">
        <v>0</v>
      </c>
      <c r="Q2819">
        <v>461.02577777777782</v>
      </c>
      <c r="R2819">
        <v>0</v>
      </c>
      <c r="S2819">
        <v>0</v>
      </c>
      <c r="T2819">
        <v>0</v>
      </c>
      <c r="U2819">
        <v>255.55555555555549</v>
      </c>
      <c r="V2819">
        <v>0</v>
      </c>
      <c r="W2819">
        <v>30.222222222222221</v>
      </c>
      <c r="X2819">
        <v>0</v>
      </c>
      <c r="Y2819">
        <v>0</v>
      </c>
      <c r="Z2819">
        <v>542.51341816737727</v>
      </c>
      <c r="AA2819">
        <v>48</v>
      </c>
      <c r="AB2819">
        <v>15.936331446089451</v>
      </c>
      <c r="AC2819" t="s">
        <v>42</v>
      </c>
      <c r="AD2819" t="s">
        <v>66</v>
      </c>
      <c r="AE2819" t="s">
        <v>51</v>
      </c>
      <c r="AF2819" t="s">
        <v>45</v>
      </c>
      <c r="AG2819">
        <v>1</v>
      </c>
      <c r="AH2819">
        <v>9.1375149786472321E-2</v>
      </c>
      <c r="AI2819">
        <v>461.28152465820313</v>
      </c>
      <c r="AJ2819">
        <v>0.12355042994022369</v>
      </c>
      <c r="AK2819">
        <v>-144.32455555555569</v>
      </c>
      <c r="AL2819" t="s">
        <v>57</v>
      </c>
      <c r="AM2819">
        <f t="shared" ref="AM2819:AM2882" si="176">P2819/(1+O2819)</f>
        <v>0</v>
      </c>
      <c r="AN2819">
        <f t="shared" ref="AN2819:AN2882" si="177">K2819+Q2819+R2819+S2819+T2819+U2819</f>
        <v>1706.5523333333333</v>
      </c>
      <c r="AO2819">
        <f t="shared" ref="AO2819:AO2882" si="178">L2819+V2819+W2819+X2819+Y2819</f>
        <v>1164.5177777777781</v>
      </c>
      <c r="AP2819">
        <f t="shared" ref="AP2819:AP2882" si="179">AN2819-AO2819</f>
        <v>542.03455555555524</v>
      </c>
    </row>
    <row r="2820" spans="1:42" x14ac:dyDescent="0.25">
      <c r="A2820">
        <v>4030</v>
      </c>
      <c r="B2820">
        <v>22</v>
      </c>
      <c r="C2820" t="s">
        <v>36</v>
      </c>
      <c r="D2820" t="s">
        <v>37</v>
      </c>
      <c r="E2820">
        <v>1</v>
      </c>
      <c r="F2820">
        <v>1</v>
      </c>
      <c r="G2820">
        <v>1</v>
      </c>
      <c r="H2820">
        <v>4</v>
      </c>
      <c r="I2820" t="s">
        <v>72</v>
      </c>
      <c r="J2820" t="s">
        <v>55</v>
      </c>
      <c r="K2820">
        <v>10.888999999999999</v>
      </c>
      <c r="L2820">
        <v>10.56711111111111</v>
      </c>
      <c r="M2820" t="s">
        <v>49</v>
      </c>
      <c r="N2820" t="s">
        <v>50</v>
      </c>
      <c r="O2820">
        <v>0</v>
      </c>
      <c r="P2820">
        <v>2222.2222222222222</v>
      </c>
      <c r="Q2820">
        <v>2.75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50.444444444444443</v>
      </c>
      <c r="X2820">
        <v>0</v>
      </c>
      <c r="Y2820">
        <v>0</v>
      </c>
      <c r="Z2820">
        <v>4.2897204887022742</v>
      </c>
      <c r="AA2820">
        <v>36</v>
      </c>
      <c r="AB2820">
        <v>0.15508367184609109</v>
      </c>
      <c r="AC2820" t="s">
        <v>93</v>
      </c>
      <c r="AD2820" t="s">
        <v>56</v>
      </c>
      <c r="AE2820" t="s">
        <v>51</v>
      </c>
      <c r="AF2820" t="s">
        <v>45</v>
      </c>
      <c r="AG2820">
        <v>0</v>
      </c>
      <c r="AH2820">
        <v>0.35203567147254938</v>
      </c>
      <c r="AI2820">
        <v>322.88299560546881</v>
      </c>
      <c r="AJ2820">
        <v>0.58411705493927002</v>
      </c>
      <c r="AK2820">
        <v>0.32188888888888911</v>
      </c>
      <c r="AL2820" t="s">
        <v>52</v>
      </c>
      <c r="AM2820">
        <f t="shared" si="176"/>
        <v>2222.2222222222222</v>
      </c>
      <c r="AN2820">
        <f t="shared" si="177"/>
        <v>13.638999999999999</v>
      </c>
      <c r="AO2820">
        <f t="shared" si="178"/>
        <v>61.011555555555553</v>
      </c>
      <c r="AP2820">
        <f t="shared" si="179"/>
        <v>-47.37255555555555</v>
      </c>
    </row>
    <row r="2821" spans="1:42" x14ac:dyDescent="0.25">
      <c r="A2821">
        <v>4031</v>
      </c>
      <c r="B2821">
        <v>43</v>
      </c>
      <c r="C2821" t="s">
        <v>36</v>
      </c>
      <c r="D2821" t="s">
        <v>65</v>
      </c>
      <c r="E2821">
        <v>0</v>
      </c>
      <c r="F2821">
        <v>0</v>
      </c>
      <c r="G2821">
        <v>0</v>
      </c>
      <c r="H2821">
        <v>3</v>
      </c>
      <c r="I2821" t="s">
        <v>48</v>
      </c>
      <c r="J2821" t="s">
        <v>39</v>
      </c>
      <c r="K2821">
        <v>1357.5052499999999</v>
      </c>
      <c r="L2821">
        <v>1308.5711111111109</v>
      </c>
      <c r="M2821" t="s">
        <v>40</v>
      </c>
      <c r="N2821" t="s">
        <v>50</v>
      </c>
      <c r="O2821">
        <v>0</v>
      </c>
      <c r="P2821">
        <v>0</v>
      </c>
      <c r="Q2821">
        <v>541.47355555555555</v>
      </c>
      <c r="R2821">
        <v>0</v>
      </c>
      <c r="S2821">
        <v>0</v>
      </c>
      <c r="T2821">
        <v>255.55555555555549</v>
      </c>
      <c r="U2821">
        <v>255.55555555555549</v>
      </c>
      <c r="V2821">
        <v>0</v>
      </c>
      <c r="W2821">
        <v>63.777777777777779</v>
      </c>
      <c r="X2821">
        <v>0</v>
      </c>
      <c r="Y2821">
        <v>0</v>
      </c>
      <c r="Z2821">
        <v>662.19650655944145</v>
      </c>
      <c r="AA2821">
        <v>24</v>
      </c>
      <c r="AB2821">
        <v>33.059565917325997</v>
      </c>
      <c r="AC2821" t="s">
        <v>62</v>
      </c>
      <c r="AD2821" t="s">
        <v>43</v>
      </c>
      <c r="AE2821" t="s">
        <v>82</v>
      </c>
      <c r="AF2821" t="s">
        <v>45</v>
      </c>
      <c r="AG2821">
        <v>1</v>
      </c>
      <c r="AH2821">
        <v>4.7877460718154907E-2</v>
      </c>
      <c r="AI2821">
        <v>518.10479736328125</v>
      </c>
      <c r="AJ2821">
        <v>6.7621268332004547E-2</v>
      </c>
      <c r="AK2821">
        <v>48.93413888888881</v>
      </c>
      <c r="AL2821" t="s">
        <v>46</v>
      </c>
      <c r="AM2821">
        <f t="shared" si="176"/>
        <v>0</v>
      </c>
      <c r="AN2821">
        <f t="shared" si="177"/>
        <v>2410.0899166666668</v>
      </c>
      <c r="AO2821">
        <f t="shared" si="178"/>
        <v>1372.3488888888887</v>
      </c>
      <c r="AP2821">
        <f t="shared" si="179"/>
        <v>1037.7410277777781</v>
      </c>
    </row>
    <row r="2822" spans="1:42" x14ac:dyDescent="0.25">
      <c r="A2822">
        <v>4032</v>
      </c>
      <c r="B2822">
        <v>42</v>
      </c>
      <c r="C2822" t="s">
        <v>67</v>
      </c>
      <c r="D2822" t="s">
        <v>37</v>
      </c>
      <c r="E2822">
        <v>0</v>
      </c>
      <c r="F2822">
        <v>0</v>
      </c>
      <c r="G2822">
        <v>0</v>
      </c>
      <c r="H2822">
        <v>3</v>
      </c>
      <c r="I2822" t="s">
        <v>38</v>
      </c>
      <c r="J2822" t="s">
        <v>55</v>
      </c>
      <c r="K2822">
        <v>1464.6115</v>
      </c>
      <c r="L2822">
        <v>1916.9280000000001</v>
      </c>
      <c r="M2822" t="s">
        <v>49</v>
      </c>
      <c r="N2822" t="s">
        <v>41</v>
      </c>
      <c r="O2822">
        <v>0</v>
      </c>
      <c r="P2822">
        <v>0</v>
      </c>
      <c r="Q2822">
        <v>79.75533333333334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588.25598687592867</v>
      </c>
      <c r="AA2822">
        <v>36</v>
      </c>
      <c r="AB2822">
        <v>21.266863113909679</v>
      </c>
      <c r="AC2822" t="s">
        <v>42</v>
      </c>
      <c r="AD2822" t="s">
        <v>43</v>
      </c>
      <c r="AE2822" t="s">
        <v>44</v>
      </c>
      <c r="AF2822" t="s">
        <v>45</v>
      </c>
      <c r="AG2822">
        <v>1</v>
      </c>
      <c r="AH2822">
        <v>3.6752521991729743E-2</v>
      </c>
      <c r="AI2822">
        <v>562.29058837890625</v>
      </c>
      <c r="AJ2822">
        <v>5.2366741001605988E-2</v>
      </c>
      <c r="AK2822">
        <v>-452.31650000000008</v>
      </c>
      <c r="AL2822" t="s">
        <v>46</v>
      </c>
      <c r="AM2822">
        <f t="shared" si="176"/>
        <v>0</v>
      </c>
      <c r="AN2822">
        <f t="shared" si="177"/>
        <v>1544.3668333333333</v>
      </c>
      <c r="AO2822">
        <f t="shared" si="178"/>
        <v>1916.9280000000001</v>
      </c>
      <c r="AP2822">
        <f t="shared" si="179"/>
        <v>-372.56116666666685</v>
      </c>
    </row>
    <row r="2823" spans="1:42" x14ac:dyDescent="0.25">
      <c r="A2823">
        <v>4033</v>
      </c>
      <c r="B2823">
        <v>29</v>
      </c>
      <c r="C2823" t="s">
        <v>67</v>
      </c>
      <c r="D2823" t="s">
        <v>79</v>
      </c>
      <c r="E2823">
        <v>2</v>
      </c>
      <c r="F2823">
        <v>2</v>
      </c>
      <c r="G2823">
        <v>2</v>
      </c>
      <c r="H2823">
        <v>2</v>
      </c>
      <c r="I2823" t="s">
        <v>48</v>
      </c>
      <c r="J2823" t="s">
        <v>55</v>
      </c>
      <c r="K2823">
        <v>433.738</v>
      </c>
      <c r="L2823">
        <v>272.13311111111108</v>
      </c>
      <c r="M2823" t="s">
        <v>49</v>
      </c>
      <c r="N2823" t="s">
        <v>50</v>
      </c>
      <c r="O2823">
        <v>0</v>
      </c>
      <c r="P2823">
        <v>3044.4444444444439</v>
      </c>
      <c r="Q2823">
        <v>49.994888888888887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154.2222222222222</v>
      </c>
      <c r="X2823">
        <v>0</v>
      </c>
      <c r="Y2823">
        <v>0</v>
      </c>
      <c r="Z2823">
        <v>404.88395103515637</v>
      </c>
      <c r="AA2823">
        <v>12</v>
      </c>
      <c r="AB2823">
        <v>37.119757758749088</v>
      </c>
      <c r="AC2823" t="s">
        <v>42</v>
      </c>
      <c r="AD2823" t="s">
        <v>43</v>
      </c>
      <c r="AE2823" t="s">
        <v>51</v>
      </c>
      <c r="AF2823" t="s">
        <v>45</v>
      </c>
      <c r="AG2823">
        <v>0</v>
      </c>
      <c r="AH2823">
        <v>0.22786930203437811</v>
      </c>
      <c r="AI2823">
        <v>306.37249755859381</v>
      </c>
      <c r="AJ2823">
        <v>0.30366367101669312</v>
      </c>
      <c r="AK2823">
        <v>161.60488888888889</v>
      </c>
      <c r="AL2823" t="s">
        <v>64</v>
      </c>
      <c r="AM2823">
        <f t="shared" si="176"/>
        <v>3044.4444444444439</v>
      </c>
      <c r="AN2823">
        <f t="shared" si="177"/>
        <v>483.73288888888891</v>
      </c>
      <c r="AO2823">
        <f t="shared" si="178"/>
        <v>426.35533333333331</v>
      </c>
      <c r="AP2823">
        <f t="shared" si="179"/>
        <v>57.377555555555602</v>
      </c>
    </row>
    <row r="2824" spans="1:42" x14ac:dyDescent="0.25">
      <c r="A2824">
        <v>4034</v>
      </c>
      <c r="B2824">
        <v>43</v>
      </c>
      <c r="C2824" t="s">
        <v>36</v>
      </c>
      <c r="D2824" t="s">
        <v>37</v>
      </c>
      <c r="E2824">
        <v>4</v>
      </c>
      <c r="F2824">
        <v>3</v>
      </c>
      <c r="G2824">
        <v>3</v>
      </c>
      <c r="H2824">
        <v>2</v>
      </c>
      <c r="I2824" t="s">
        <v>39</v>
      </c>
      <c r="J2824" t="s">
        <v>55</v>
      </c>
      <c r="K2824">
        <v>426.74250000000001</v>
      </c>
      <c r="L2824">
        <v>273.08755555555558</v>
      </c>
      <c r="M2824" t="s">
        <v>49</v>
      </c>
      <c r="N2824" t="s">
        <v>41</v>
      </c>
      <c r="O2824">
        <v>0</v>
      </c>
      <c r="P2824">
        <v>800</v>
      </c>
      <c r="Q2824">
        <v>220.49355555555559</v>
      </c>
      <c r="R2824">
        <v>0</v>
      </c>
      <c r="S2824">
        <v>0</v>
      </c>
      <c r="T2824">
        <v>0</v>
      </c>
      <c r="U2824">
        <v>622.22222222222217</v>
      </c>
      <c r="V2824">
        <v>162.44444444444451</v>
      </c>
      <c r="W2824">
        <v>44.444444444444443</v>
      </c>
      <c r="X2824">
        <v>0</v>
      </c>
      <c r="Y2824">
        <v>0</v>
      </c>
      <c r="Z2824">
        <v>359.1710887604267</v>
      </c>
      <c r="AA2824">
        <v>48</v>
      </c>
      <c r="AB2824">
        <v>10.55065059160073</v>
      </c>
      <c r="AC2824" t="s">
        <v>42</v>
      </c>
      <c r="AD2824" t="s">
        <v>43</v>
      </c>
      <c r="AE2824" t="s">
        <v>44</v>
      </c>
      <c r="AF2824" t="s">
        <v>45</v>
      </c>
      <c r="AG2824">
        <v>0</v>
      </c>
      <c r="AH2824">
        <v>0.2087107449769974</v>
      </c>
      <c r="AI2824">
        <v>461.1397705078125</v>
      </c>
      <c r="AJ2824">
        <v>0.35417342185974121</v>
      </c>
      <c r="AK2824">
        <v>153.6549444444444</v>
      </c>
      <c r="AL2824" t="s">
        <v>64</v>
      </c>
      <c r="AM2824">
        <f t="shared" si="176"/>
        <v>800</v>
      </c>
      <c r="AN2824">
        <f t="shared" si="177"/>
        <v>1269.4582777777778</v>
      </c>
      <c r="AO2824">
        <f t="shared" si="178"/>
        <v>479.97644444444455</v>
      </c>
      <c r="AP2824">
        <f t="shared" si="179"/>
        <v>789.48183333333327</v>
      </c>
    </row>
    <row r="2825" spans="1:42" x14ac:dyDescent="0.25">
      <c r="A2825">
        <v>4035</v>
      </c>
      <c r="B2825">
        <v>53</v>
      </c>
      <c r="C2825" t="s">
        <v>53</v>
      </c>
      <c r="D2825" t="s">
        <v>65</v>
      </c>
      <c r="E2825">
        <v>0</v>
      </c>
      <c r="F2825">
        <v>4</v>
      </c>
      <c r="G2825">
        <v>4</v>
      </c>
      <c r="H2825">
        <v>2</v>
      </c>
      <c r="I2825" t="s">
        <v>48</v>
      </c>
      <c r="J2825" t="s">
        <v>39</v>
      </c>
      <c r="K2825">
        <v>842.17849999999999</v>
      </c>
      <c r="L2825">
        <v>764.1346666666667</v>
      </c>
      <c r="M2825" t="s">
        <v>49</v>
      </c>
      <c r="N2825" t="s">
        <v>41</v>
      </c>
      <c r="O2825">
        <v>0</v>
      </c>
      <c r="P2825">
        <v>0</v>
      </c>
      <c r="Q2825">
        <v>70.888888888888886</v>
      </c>
      <c r="R2825">
        <v>0</v>
      </c>
      <c r="S2825">
        <v>0</v>
      </c>
      <c r="T2825">
        <v>0</v>
      </c>
      <c r="U2825">
        <v>252.42955555555559</v>
      </c>
      <c r="V2825">
        <v>0</v>
      </c>
      <c r="W2825">
        <v>100.6666666666667</v>
      </c>
      <c r="X2825">
        <v>0</v>
      </c>
      <c r="Y2825">
        <v>0</v>
      </c>
      <c r="Z2825">
        <v>543.20887140100444</v>
      </c>
      <c r="AA2825">
        <v>48</v>
      </c>
      <c r="AB2825">
        <v>15.956760384554739</v>
      </c>
      <c r="AC2825" t="s">
        <v>62</v>
      </c>
      <c r="AD2825" t="s">
        <v>68</v>
      </c>
      <c r="AE2825" t="s">
        <v>82</v>
      </c>
      <c r="AF2825" t="s">
        <v>45</v>
      </c>
      <c r="AG2825">
        <v>1</v>
      </c>
      <c r="AH2825">
        <v>0.1023547500371933</v>
      </c>
      <c r="AI2825">
        <v>537.38909912109375</v>
      </c>
      <c r="AJ2825">
        <v>0.17790542542934421</v>
      </c>
      <c r="AK2825">
        <v>78.043833333333282</v>
      </c>
      <c r="AL2825" t="s">
        <v>57</v>
      </c>
      <c r="AM2825">
        <f t="shared" si="176"/>
        <v>0</v>
      </c>
      <c r="AN2825">
        <f t="shared" si="177"/>
        <v>1165.4969444444446</v>
      </c>
      <c r="AO2825">
        <f t="shared" si="178"/>
        <v>864.80133333333345</v>
      </c>
      <c r="AP2825">
        <f t="shared" si="179"/>
        <v>300.69561111111113</v>
      </c>
    </row>
    <row r="2826" spans="1:42" x14ac:dyDescent="0.25">
      <c r="A2826">
        <v>4036</v>
      </c>
      <c r="B2826">
        <v>29</v>
      </c>
      <c r="C2826" t="s">
        <v>36</v>
      </c>
      <c r="D2826" t="s">
        <v>76</v>
      </c>
      <c r="E2826">
        <v>1</v>
      </c>
      <c r="F2826">
        <v>1</v>
      </c>
      <c r="G2826">
        <v>1</v>
      </c>
      <c r="H2826">
        <v>2</v>
      </c>
      <c r="I2826" t="s">
        <v>54</v>
      </c>
      <c r="J2826" t="s">
        <v>55</v>
      </c>
      <c r="K2826">
        <v>193.22325000000001</v>
      </c>
      <c r="L2826">
        <v>230.01711111111109</v>
      </c>
      <c r="M2826" t="s">
        <v>80</v>
      </c>
      <c r="N2826" t="s">
        <v>41</v>
      </c>
      <c r="O2826">
        <v>0</v>
      </c>
      <c r="P2826">
        <v>0</v>
      </c>
      <c r="Q2826">
        <v>113.41911111111111</v>
      </c>
      <c r="R2826">
        <v>0</v>
      </c>
      <c r="S2826">
        <v>0</v>
      </c>
      <c r="T2826">
        <v>0</v>
      </c>
      <c r="U2826">
        <v>690.66666666666663</v>
      </c>
      <c r="V2826">
        <v>0</v>
      </c>
      <c r="W2826">
        <v>224.2222222222222</v>
      </c>
      <c r="X2826">
        <v>0</v>
      </c>
      <c r="Y2826">
        <v>0</v>
      </c>
      <c r="Z2826">
        <v>68.220224498257807</v>
      </c>
      <c r="AA2826">
        <v>60</v>
      </c>
      <c r="AB2826">
        <v>1.7323453198575991</v>
      </c>
      <c r="AC2826" t="s">
        <v>42</v>
      </c>
      <c r="AD2826" t="s">
        <v>56</v>
      </c>
      <c r="AE2826" t="s">
        <v>51</v>
      </c>
      <c r="AF2826" t="s">
        <v>45</v>
      </c>
      <c r="AG2826">
        <v>0</v>
      </c>
      <c r="AH2826">
        <v>0.27796980738639832</v>
      </c>
      <c r="AI2826">
        <v>376.660888671875</v>
      </c>
      <c r="AJ2826">
        <v>0.46390888094902039</v>
      </c>
      <c r="AK2826">
        <v>-36.793861111111113</v>
      </c>
      <c r="AL2826" t="s">
        <v>64</v>
      </c>
      <c r="AM2826">
        <f t="shared" si="176"/>
        <v>0</v>
      </c>
      <c r="AN2826">
        <f t="shared" si="177"/>
        <v>997.30902777777771</v>
      </c>
      <c r="AO2826">
        <f t="shared" si="178"/>
        <v>454.23933333333332</v>
      </c>
      <c r="AP2826">
        <f t="shared" si="179"/>
        <v>543.06969444444439</v>
      </c>
    </row>
    <row r="2827" spans="1:42" x14ac:dyDescent="0.25">
      <c r="A2827">
        <v>4037</v>
      </c>
      <c r="B2827">
        <v>65</v>
      </c>
      <c r="C2827" t="s">
        <v>67</v>
      </c>
      <c r="D2827" t="s">
        <v>37</v>
      </c>
      <c r="E2827">
        <v>0</v>
      </c>
      <c r="F2827">
        <v>2</v>
      </c>
      <c r="G2827">
        <v>2</v>
      </c>
      <c r="H2827">
        <v>3</v>
      </c>
      <c r="I2827" t="s">
        <v>38</v>
      </c>
      <c r="J2827" t="s">
        <v>74</v>
      </c>
      <c r="K2827">
        <v>710.56600000000003</v>
      </c>
      <c r="L2827">
        <v>514.57822222222217</v>
      </c>
      <c r="M2827" t="s">
        <v>40</v>
      </c>
      <c r="N2827" t="s">
        <v>41</v>
      </c>
      <c r="O2827">
        <v>0</v>
      </c>
      <c r="P2827">
        <v>619.55555555555554</v>
      </c>
      <c r="Q2827">
        <v>232.624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664.51212656410655</v>
      </c>
      <c r="AA2827">
        <v>36</v>
      </c>
      <c r="AB2827">
        <v>24.023705237958811</v>
      </c>
      <c r="AC2827" t="s">
        <v>42</v>
      </c>
      <c r="AD2827" t="s">
        <v>56</v>
      </c>
      <c r="AE2827" t="s">
        <v>44</v>
      </c>
      <c r="AF2827" t="s">
        <v>45</v>
      </c>
      <c r="AG2827">
        <v>1</v>
      </c>
      <c r="AH2827">
        <v>9.7705021500587463E-2</v>
      </c>
      <c r="AI2827">
        <v>551.58917236328125</v>
      </c>
      <c r="AJ2827">
        <v>0.18917873501777649</v>
      </c>
      <c r="AK2827">
        <v>195.98777777777789</v>
      </c>
      <c r="AL2827" t="s">
        <v>57</v>
      </c>
      <c r="AM2827">
        <f t="shared" si="176"/>
        <v>619.55555555555554</v>
      </c>
      <c r="AN2827">
        <f t="shared" si="177"/>
        <v>943.19</v>
      </c>
      <c r="AO2827">
        <f t="shared" si="178"/>
        <v>514.57822222222217</v>
      </c>
      <c r="AP2827">
        <f t="shared" si="179"/>
        <v>428.61177777777789</v>
      </c>
    </row>
    <row r="2828" spans="1:42" x14ac:dyDescent="0.25">
      <c r="A2828">
        <v>4038</v>
      </c>
      <c r="B2828">
        <v>26</v>
      </c>
      <c r="C2828" t="s">
        <v>67</v>
      </c>
      <c r="D2828" t="s">
        <v>37</v>
      </c>
      <c r="E2828">
        <v>2</v>
      </c>
      <c r="F2828">
        <v>2</v>
      </c>
      <c r="G2828">
        <v>2</v>
      </c>
      <c r="H2828">
        <v>3</v>
      </c>
      <c r="I2828" t="s">
        <v>72</v>
      </c>
      <c r="J2828" t="s">
        <v>55</v>
      </c>
      <c r="K2828">
        <v>425.78325000000001</v>
      </c>
      <c r="L2828">
        <v>214.5464444444444</v>
      </c>
      <c r="M2828" t="s">
        <v>40</v>
      </c>
      <c r="N2828" t="s">
        <v>58</v>
      </c>
      <c r="O2828">
        <v>0</v>
      </c>
      <c r="P2828">
        <v>1950</v>
      </c>
      <c r="Q2828">
        <v>164.51711111111109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172</v>
      </c>
      <c r="X2828">
        <v>0</v>
      </c>
      <c r="Y2828">
        <v>0</v>
      </c>
      <c r="Z2828">
        <v>403.17117022379301</v>
      </c>
      <c r="AA2828">
        <v>36</v>
      </c>
      <c r="AB2828">
        <v>14.575603614609021</v>
      </c>
      <c r="AC2828" t="s">
        <v>42</v>
      </c>
      <c r="AD2828" t="s">
        <v>43</v>
      </c>
      <c r="AE2828" t="s">
        <v>44</v>
      </c>
      <c r="AF2828" t="s">
        <v>75</v>
      </c>
      <c r="AG2828">
        <v>0</v>
      </c>
      <c r="AH2828">
        <v>0.20848239958286291</v>
      </c>
      <c r="AI2828">
        <v>396.10494995117188</v>
      </c>
      <c r="AJ2828">
        <v>0.33706319332122803</v>
      </c>
      <c r="AK2828">
        <v>211.23680555555561</v>
      </c>
      <c r="AL2828" t="s">
        <v>64</v>
      </c>
      <c r="AM2828">
        <f t="shared" si="176"/>
        <v>1950</v>
      </c>
      <c r="AN2828">
        <f t="shared" si="177"/>
        <v>590.3003611111111</v>
      </c>
      <c r="AO2828">
        <f t="shared" si="178"/>
        <v>386.54644444444443</v>
      </c>
      <c r="AP2828">
        <f t="shared" si="179"/>
        <v>203.75391666666667</v>
      </c>
    </row>
    <row r="2829" spans="1:42" x14ac:dyDescent="0.25">
      <c r="A2829">
        <v>4039</v>
      </c>
      <c r="B2829">
        <v>35</v>
      </c>
      <c r="C2829" t="s">
        <v>36</v>
      </c>
      <c r="D2829" t="s">
        <v>79</v>
      </c>
      <c r="E2829">
        <v>1</v>
      </c>
      <c r="F2829">
        <v>1</v>
      </c>
      <c r="G2829">
        <v>1</v>
      </c>
      <c r="H2829">
        <v>4</v>
      </c>
      <c r="I2829" t="s">
        <v>72</v>
      </c>
      <c r="J2829" t="s">
        <v>55</v>
      </c>
      <c r="K2829">
        <v>1591.1747499999999</v>
      </c>
      <c r="L2829">
        <v>1400.058666666667</v>
      </c>
      <c r="M2829" t="s">
        <v>49</v>
      </c>
      <c r="N2829" t="s">
        <v>41</v>
      </c>
      <c r="O2829">
        <v>0</v>
      </c>
      <c r="P2829">
        <v>0</v>
      </c>
      <c r="Q2829">
        <v>970.774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25.333333333333329</v>
      </c>
      <c r="X2829">
        <v>0</v>
      </c>
      <c r="Y2829">
        <v>0</v>
      </c>
      <c r="Z2829">
        <v>1111.3880728646629</v>
      </c>
      <c r="AA2829">
        <v>48</v>
      </c>
      <c r="AB2829">
        <v>32.647024204915638</v>
      </c>
      <c r="AC2829" t="s">
        <v>62</v>
      </c>
      <c r="AD2829" t="s">
        <v>43</v>
      </c>
      <c r="AE2829" t="s">
        <v>51</v>
      </c>
      <c r="AF2829" t="s">
        <v>45</v>
      </c>
      <c r="AG2829">
        <v>1</v>
      </c>
      <c r="AH2829">
        <v>2.3569811135530468E-2</v>
      </c>
      <c r="AI2829">
        <v>680.0556640625</v>
      </c>
      <c r="AJ2829">
        <v>3.5839661955833442E-2</v>
      </c>
      <c r="AK2829">
        <v>191.11608333333331</v>
      </c>
      <c r="AL2829" t="s">
        <v>70</v>
      </c>
      <c r="AM2829">
        <f t="shared" si="176"/>
        <v>0</v>
      </c>
      <c r="AN2829">
        <f t="shared" si="177"/>
        <v>2561.94875</v>
      </c>
      <c r="AO2829">
        <f t="shared" si="178"/>
        <v>1425.3920000000003</v>
      </c>
      <c r="AP2829">
        <f t="shared" si="179"/>
        <v>1136.5567499999997</v>
      </c>
    </row>
    <row r="2830" spans="1:42" x14ac:dyDescent="0.25">
      <c r="A2830">
        <v>4040</v>
      </c>
      <c r="B2830">
        <v>65</v>
      </c>
      <c r="C2830" t="s">
        <v>36</v>
      </c>
      <c r="D2830" t="s">
        <v>65</v>
      </c>
      <c r="E2830">
        <v>1</v>
      </c>
      <c r="F2830">
        <v>1</v>
      </c>
      <c r="G2830">
        <v>1</v>
      </c>
      <c r="H2830">
        <v>5</v>
      </c>
      <c r="I2830" t="s">
        <v>72</v>
      </c>
      <c r="J2830" t="s">
        <v>86</v>
      </c>
      <c r="K2830">
        <v>98.1905</v>
      </c>
      <c r="L2830">
        <v>116.1262222222222</v>
      </c>
      <c r="M2830" t="s">
        <v>49</v>
      </c>
      <c r="N2830" t="s">
        <v>41</v>
      </c>
      <c r="O2830">
        <v>0</v>
      </c>
      <c r="P2830">
        <v>331.77777777777783</v>
      </c>
      <c r="Q2830">
        <v>39.057333333333332</v>
      </c>
      <c r="R2830">
        <v>0</v>
      </c>
      <c r="S2830">
        <v>0</v>
      </c>
      <c r="T2830">
        <v>0</v>
      </c>
      <c r="U2830">
        <v>201.8666666666667</v>
      </c>
      <c r="V2830">
        <v>0</v>
      </c>
      <c r="W2830">
        <v>0</v>
      </c>
      <c r="X2830">
        <v>0</v>
      </c>
      <c r="Y2830">
        <v>0</v>
      </c>
      <c r="Z2830">
        <v>73.747970641504438</v>
      </c>
      <c r="AA2830">
        <v>36</v>
      </c>
      <c r="AB2830">
        <v>2.6661658046028509</v>
      </c>
      <c r="AC2830" t="s">
        <v>42</v>
      </c>
      <c r="AD2830" t="s">
        <v>43</v>
      </c>
      <c r="AE2830" t="s">
        <v>44</v>
      </c>
      <c r="AF2830" t="s">
        <v>45</v>
      </c>
      <c r="AG2830">
        <v>0</v>
      </c>
      <c r="AH2830">
        <v>0.24496391415596011</v>
      </c>
      <c r="AI2830">
        <v>493.79055786132813</v>
      </c>
      <c r="AJ2830">
        <v>0.55208158493041992</v>
      </c>
      <c r="AK2830">
        <v>-17.935722222222221</v>
      </c>
      <c r="AL2830" t="s">
        <v>52</v>
      </c>
      <c r="AM2830">
        <f t="shared" si="176"/>
        <v>331.77777777777783</v>
      </c>
      <c r="AN2830">
        <f t="shared" si="177"/>
        <v>339.11450000000002</v>
      </c>
      <c r="AO2830">
        <f t="shared" si="178"/>
        <v>116.1262222222222</v>
      </c>
      <c r="AP2830">
        <f t="shared" si="179"/>
        <v>222.98827777777782</v>
      </c>
    </row>
    <row r="2831" spans="1:42" x14ac:dyDescent="0.25">
      <c r="A2831">
        <v>4041</v>
      </c>
      <c r="B2831">
        <v>35</v>
      </c>
      <c r="C2831" t="s">
        <v>53</v>
      </c>
      <c r="D2831" t="s">
        <v>37</v>
      </c>
      <c r="E2831">
        <v>0</v>
      </c>
      <c r="F2831">
        <v>4</v>
      </c>
      <c r="G2831">
        <v>4</v>
      </c>
      <c r="H2831">
        <v>5</v>
      </c>
      <c r="I2831" t="s">
        <v>38</v>
      </c>
      <c r="J2831" t="s">
        <v>55</v>
      </c>
      <c r="K2831">
        <v>2213.4907499999999</v>
      </c>
      <c r="L2831">
        <v>1452.4342222222219</v>
      </c>
      <c r="M2831" t="s">
        <v>49</v>
      </c>
      <c r="N2831" t="s">
        <v>58</v>
      </c>
      <c r="O2831">
        <v>0</v>
      </c>
      <c r="P2831">
        <v>0</v>
      </c>
      <c r="Q2831">
        <v>1192.6191111111109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103.7777777777778</v>
      </c>
      <c r="X2831">
        <v>0</v>
      </c>
      <c r="Y2831">
        <v>0</v>
      </c>
      <c r="Z2831">
        <v>1632.576685766059</v>
      </c>
      <c r="AA2831">
        <v>36</v>
      </c>
      <c r="AB2831">
        <v>59.02155808653076</v>
      </c>
      <c r="AC2831" t="s">
        <v>42</v>
      </c>
      <c r="AD2831" t="s">
        <v>43</v>
      </c>
      <c r="AE2831" t="s">
        <v>51</v>
      </c>
      <c r="AF2831" t="s">
        <v>73</v>
      </c>
      <c r="AG2831">
        <v>1</v>
      </c>
      <c r="AH2831">
        <v>8.5118310526013374E-3</v>
      </c>
      <c r="AI2831">
        <v>805.56622314453125</v>
      </c>
      <c r="AJ2831">
        <v>1.139159128069878E-2</v>
      </c>
      <c r="AK2831">
        <v>761.05652777777777</v>
      </c>
      <c r="AL2831" t="s">
        <v>70</v>
      </c>
      <c r="AM2831">
        <f t="shared" si="176"/>
        <v>0</v>
      </c>
      <c r="AN2831">
        <f t="shared" si="177"/>
        <v>3406.1098611111111</v>
      </c>
      <c r="AO2831">
        <f t="shared" si="178"/>
        <v>1556.2119999999998</v>
      </c>
      <c r="AP2831">
        <f t="shared" si="179"/>
        <v>1849.8978611111113</v>
      </c>
    </row>
    <row r="2832" spans="1:42" x14ac:dyDescent="0.25">
      <c r="A2832">
        <v>4042</v>
      </c>
      <c r="B2832">
        <v>61</v>
      </c>
      <c r="C2832" t="s">
        <v>36</v>
      </c>
      <c r="D2832" t="s">
        <v>65</v>
      </c>
      <c r="E2832">
        <v>1</v>
      </c>
      <c r="F2832">
        <v>2</v>
      </c>
      <c r="G2832">
        <v>2</v>
      </c>
      <c r="H2832">
        <v>5</v>
      </c>
      <c r="I2832" t="s">
        <v>38</v>
      </c>
      <c r="J2832" t="s">
        <v>39</v>
      </c>
      <c r="K2832">
        <v>741.86800000000005</v>
      </c>
      <c r="L2832">
        <v>677.75644444444447</v>
      </c>
      <c r="M2832" t="s">
        <v>49</v>
      </c>
      <c r="N2832" t="s">
        <v>41</v>
      </c>
      <c r="O2832">
        <v>0</v>
      </c>
      <c r="P2832">
        <v>0</v>
      </c>
      <c r="Q2832">
        <v>88.112888888888889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31.777777777777779</v>
      </c>
      <c r="X2832">
        <v>0</v>
      </c>
      <c r="Y2832">
        <v>0</v>
      </c>
      <c r="Z2832">
        <v>508.30914666071629</v>
      </c>
      <c r="AA2832">
        <v>36</v>
      </c>
      <c r="AB2832">
        <v>18.37659332460257</v>
      </c>
      <c r="AC2832" t="s">
        <v>71</v>
      </c>
      <c r="AD2832" t="s">
        <v>56</v>
      </c>
      <c r="AE2832" t="s">
        <v>51</v>
      </c>
      <c r="AF2832" t="s">
        <v>78</v>
      </c>
      <c r="AG2832">
        <v>1</v>
      </c>
      <c r="AH2832">
        <v>9.3939617276191711E-2</v>
      </c>
      <c r="AI2832">
        <v>603.9703369140625</v>
      </c>
      <c r="AJ2832">
        <v>0.2282525151968002</v>
      </c>
      <c r="AK2832">
        <v>64.111555555555583</v>
      </c>
      <c r="AL2832" t="s">
        <v>52</v>
      </c>
      <c r="AM2832">
        <f t="shared" si="176"/>
        <v>0</v>
      </c>
      <c r="AN2832">
        <f t="shared" si="177"/>
        <v>829.9808888888889</v>
      </c>
      <c r="AO2832">
        <f t="shared" si="178"/>
        <v>709.5342222222223</v>
      </c>
      <c r="AP2832">
        <f t="shared" si="179"/>
        <v>120.4466666666666</v>
      </c>
    </row>
    <row r="2833" spans="1:42" x14ac:dyDescent="0.25">
      <c r="A2833">
        <v>4043</v>
      </c>
      <c r="B2833">
        <v>31</v>
      </c>
      <c r="C2833" t="s">
        <v>36</v>
      </c>
      <c r="D2833" t="s">
        <v>37</v>
      </c>
      <c r="E2833">
        <v>0</v>
      </c>
      <c r="F2833">
        <v>0</v>
      </c>
      <c r="G2833">
        <v>0</v>
      </c>
      <c r="H2833">
        <v>3</v>
      </c>
      <c r="I2833" t="s">
        <v>48</v>
      </c>
      <c r="J2833" t="s">
        <v>74</v>
      </c>
      <c r="K2833">
        <v>470.57650000000001</v>
      </c>
      <c r="L2833">
        <v>435.30422222222222</v>
      </c>
      <c r="M2833" t="s">
        <v>80</v>
      </c>
      <c r="N2833" t="s">
        <v>50</v>
      </c>
      <c r="O2833">
        <v>0</v>
      </c>
      <c r="P2833">
        <v>133.33333333333329</v>
      </c>
      <c r="Q2833">
        <v>46.147111111111109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15.111111111111111</v>
      </c>
      <c r="X2833">
        <v>0</v>
      </c>
      <c r="Y2833">
        <v>0</v>
      </c>
      <c r="Z2833">
        <v>360.92455201136249</v>
      </c>
      <c r="AA2833">
        <v>36</v>
      </c>
      <c r="AB2833">
        <v>13.048287162938371</v>
      </c>
      <c r="AC2833" t="s">
        <v>42</v>
      </c>
      <c r="AD2833" t="s">
        <v>56</v>
      </c>
      <c r="AE2833" t="s">
        <v>51</v>
      </c>
      <c r="AF2833" t="s">
        <v>45</v>
      </c>
      <c r="AG2833">
        <v>1</v>
      </c>
      <c r="AH2833">
        <v>0.17487385869026181</v>
      </c>
      <c r="AI2833">
        <v>388.90151977539063</v>
      </c>
      <c r="AJ2833">
        <v>0.2881540060043335</v>
      </c>
      <c r="AK2833">
        <v>35.272277777777788</v>
      </c>
      <c r="AL2833" t="s">
        <v>57</v>
      </c>
      <c r="AM2833">
        <f t="shared" si="176"/>
        <v>133.33333333333329</v>
      </c>
      <c r="AN2833">
        <f t="shared" si="177"/>
        <v>516.72361111111115</v>
      </c>
      <c r="AO2833">
        <f t="shared" si="178"/>
        <v>450.41533333333331</v>
      </c>
      <c r="AP2833">
        <f t="shared" si="179"/>
        <v>66.308277777777846</v>
      </c>
    </row>
    <row r="2834" spans="1:42" x14ac:dyDescent="0.25">
      <c r="A2834">
        <v>4046</v>
      </c>
      <c r="B2834">
        <v>61</v>
      </c>
      <c r="C2834" t="s">
        <v>36</v>
      </c>
      <c r="D2834" t="s">
        <v>79</v>
      </c>
      <c r="E2834">
        <v>0</v>
      </c>
      <c r="F2834">
        <v>0</v>
      </c>
      <c r="G2834">
        <v>0</v>
      </c>
      <c r="H2834">
        <v>5</v>
      </c>
      <c r="I2834" t="s">
        <v>38</v>
      </c>
      <c r="J2834" t="s">
        <v>39</v>
      </c>
      <c r="K2834">
        <v>2143.674</v>
      </c>
      <c r="L2834">
        <v>1189.797111111111</v>
      </c>
      <c r="M2834" t="s">
        <v>49</v>
      </c>
      <c r="N2834" t="s">
        <v>50</v>
      </c>
      <c r="O2834">
        <v>0</v>
      </c>
      <c r="P2834">
        <v>0</v>
      </c>
      <c r="Q2834">
        <v>1366.348888888889</v>
      </c>
      <c r="R2834">
        <v>0</v>
      </c>
      <c r="S2834">
        <v>0</v>
      </c>
      <c r="T2834">
        <v>0</v>
      </c>
      <c r="U2834">
        <v>14.22222222222222</v>
      </c>
      <c r="V2834">
        <v>0</v>
      </c>
      <c r="W2834">
        <v>25.333333333333329</v>
      </c>
      <c r="X2834">
        <v>0</v>
      </c>
      <c r="Y2834">
        <v>0</v>
      </c>
      <c r="Z2834">
        <v>2850.2202251012191</v>
      </c>
      <c r="AA2834">
        <v>12</v>
      </c>
      <c r="AB2834">
        <v>261.30817001846998</v>
      </c>
      <c r="AC2834" t="s">
        <v>42</v>
      </c>
      <c r="AD2834" t="s">
        <v>56</v>
      </c>
      <c r="AE2834" t="s">
        <v>44</v>
      </c>
      <c r="AF2834" t="s">
        <v>45</v>
      </c>
      <c r="AG2834">
        <v>1</v>
      </c>
      <c r="AH2834">
        <v>1.8790201283991339E-3</v>
      </c>
      <c r="AI2834">
        <v>951.20294189453125</v>
      </c>
      <c r="AJ2834">
        <v>1.9545094110071659E-3</v>
      </c>
      <c r="AK2834">
        <v>953.87688888888897</v>
      </c>
      <c r="AL2834" t="s">
        <v>90</v>
      </c>
      <c r="AM2834">
        <f t="shared" si="176"/>
        <v>0</v>
      </c>
      <c r="AN2834">
        <f t="shared" si="177"/>
        <v>3524.2451111111109</v>
      </c>
      <c r="AO2834">
        <f t="shared" si="178"/>
        <v>1215.1304444444443</v>
      </c>
      <c r="AP2834">
        <f t="shared" si="179"/>
        <v>2309.1146666666664</v>
      </c>
    </row>
    <row r="2835" spans="1:42" x14ac:dyDescent="0.25">
      <c r="A2835">
        <v>4048</v>
      </c>
      <c r="B2835">
        <v>38</v>
      </c>
      <c r="C2835" t="s">
        <v>36</v>
      </c>
      <c r="D2835" t="s">
        <v>37</v>
      </c>
      <c r="E2835">
        <v>0</v>
      </c>
      <c r="F2835">
        <v>2</v>
      </c>
      <c r="G2835">
        <v>2</v>
      </c>
      <c r="H2835">
        <v>3</v>
      </c>
      <c r="I2835" t="s">
        <v>59</v>
      </c>
      <c r="J2835" t="s">
        <v>39</v>
      </c>
      <c r="K2835">
        <v>509.96424999999999</v>
      </c>
      <c r="L2835">
        <v>341.49444444444453</v>
      </c>
      <c r="M2835" t="s">
        <v>49</v>
      </c>
      <c r="N2835" t="s">
        <v>50</v>
      </c>
      <c r="O2835">
        <v>0</v>
      </c>
      <c r="P2835">
        <v>0</v>
      </c>
      <c r="Q2835">
        <v>326.19866666666672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180.66666666666671</v>
      </c>
      <c r="X2835">
        <v>0</v>
      </c>
      <c r="Y2835">
        <v>0</v>
      </c>
      <c r="Z2835">
        <v>613.22773989998518</v>
      </c>
      <c r="AA2835">
        <v>36</v>
      </c>
      <c r="AB2835">
        <v>22.1696518064606</v>
      </c>
      <c r="AC2835" t="s">
        <v>62</v>
      </c>
      <c r="AD2835" t="s">
        <v>43</v>
      </c>
      <c r="AE2835" t="s">
        <v>51</v>
      </c>
      <c r="AF2835" t="s">
        <v>45</v>
      </c>
      <c r="AG2835">
        <v>0</v>
      </c>
      <c r="AH2835">
        <v>0.1464427262544632</v>
      </c>
      <c r="AI2835">
        <v>449.1412353515625</v>
      </c>
      <c r="AJ2835">
        <v>0.24609273672103879</v>
      </c>
      <c r="AK2835">
        <v>168.4698055555555</v>
      </c>
      <c r="AL2835" t="s">
        <v>57</v>
      </c>
      <c r="AM2835">
        <f t="shared" si="176"/>
        <v>0</v>
      </c>
      <c r="AN2835">
        <f t="shared" si="177"/>
        <v>836.16291666666666</v>
      </c>
      <c r="AO2835">
        <f t="shared" si="178"/>
        <v>522.16111111111127</v>
      </c>
      <c r="AP2835">
        <f t="shared" si="179"/>
        <v>314.00180555555539</v>
      </c>
    </row>
    <row r="2836" spans="1:42" x14ac:dyDescent="0.25">
      <c r="A2836">
        <v>4049</v>
      </c>
      <c r="B2836">
        <v>29</v>
      </c>
      <c r="C2836" t="s">
        <v>36</v>
      </c>
      <c r="D2836" t="s">
        <v>37</v>
      </c>
      <c r="E2836">
        <v>2</v>
      </c>
      <c r="F2836">
        <v>0</v>
      </c>
      <c r="G2836">
        <v>0</v>
      </c>
      <c r="H2836">
        <v>3</v>
      </c>
      <c r="I2836" t="s">
        <v>48</v>
      </c>
      <c r="J2836" t="s">
        <v>39</v>
      </c>
      <c r="K2836">
        <v>276.64</v>
      </c>
      <c r="L2836">
        <v>317.702</v>
      </c>
      <c r="M2836" t="s">
        <v>40</v>
      </c>
      <c r="N2836" t="s">
        <v>41</v>
      </c>
      <c r="O2836">
        <v>0</v>
      </c>
      <c r="P2836">
        <v>642.00155555555557</v>
      </c>
      <c r="Q2836">
        <v>124.1937777777778</v>
      </c>
      <c r="R2836">
        <v>0</v>
      </c>
      <c r="S2836">
        <v>0</v>
      </c>
      <c r="T2836">
        <v>0</v>
      </c>
      <c r="U2836">
        <v>333.33333333333331</v>
      </c>
      <c r="V2836">
        <v>0</v>
      </c>
      <c r="W2836">
        <v>44.222222222222221</v>
      </c>
      <c r="X2836">
        <v>0</v>
      </c>
      <c r="Y2836">
        <v>0</v>
      </c>
      <c r="Z2836">
        <v>176.0912610580684</v>
      </c>
      <c r="AA2836">
        <v>36</v>
      </c>
      <c r="AB2836">
        <v>6.3661209201896769</v>
      </c>
      <c r="AC2836" t="s">
        <v>42</v>
      </c>
      <c r="AD2836" t="s">
        <v>68</v>
      </c>
      <c r="AE2836" t="s">
        <v>51</v>
      </c>
      <c r="AF2836" t="s">
        <v>45</v>
      </c>
      <c r="AG2836">
        <v>0</v>
      </c>
      <c r="AH2836">
        <v>0.24924303591251371</v>
      </c>
      <c r="AI2836">
        <v>356.132080078125</v>
      </c>
      <c r="AJ2836">
        <v>0.40805920958518982</v>
      </c>
      <c r="AK2836">
        <v>-41.062000000000012</v>
      </c>
      <c r="AL2836" t="s">
        <v>64</v>
      </c>
      <c r="AM2836">
        <f t="shared" si="176"/>
        <v>642.00155555555557</v>
      </c>
      <c r="AN2836">
        <f t="shared" si="177"/>
        <v>734.16711111111113</v>
      </c>
      <c r="AO2836">
        <f t="shared" si="178"/>
        <v>361.92422222222223</v>
      </c>
      <c r="AP2836">
        <f t="shared" si="179"/>
        <v>372.2428888888889</v>
      </c>
    </row>
    <row r="2837" spans="1:42" x14ac:dyDescent="0.25">
      <c r="A2837">
        <v>4051</v>
      </c>
      <c r="B2837">
        <v>49</v>
      </c>
      <c r="C2837" t="s">
        <v>67</v>
      </c>
      <c r="D2837" t="s">
        <v>79</v>
      </c>
      <c r="E2837">
        <v>0</v>
      </c>
      <c r="F2837">
        <v>2</v>
      </c>
      <c r="G2837">
        <v>2</v>
      </c>
      <c r="H2837">
        <v>2</v>
      </c>
      <c r="I2837" t="s">
        <v>59</v>
      </c>
      <c r="J2837" t="s">
        <v>39</v>
      </c>
      <c r="K2837">
        <v>868.07624999999996</v>
      </c>
      <c r="L2837">
        <v>439.42488888888892</v>
      </c>
      <c r="M2837" t="s">
        <v>49</v>
      </c>
      <c r="N2837" t="s">
        <v>41</v>
      </c>
      <c r="O2837">
        <v>0</v>
      </c>
      <c r="P2837">
        <v>124.4444444444444</v>
      </c>
      <c r="Q2837">
        <v>163.8126666666667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37.111111111111107</v>
      </c>
      <c r="X2837">
        <v>0</v>
      </c>
      <c r="Y2837">
        <v>0</v>
      </c>
      <c r="Z2837">
        <v>1184.1489605410179</v>
      </c>
      <c r="AA2837">
        <v>36</v>
      </c>
      <c r="AB2837">
        <v>42.809821594923683</v>
      </c>
      <c r="AC2837" t="s">
        <v>62</v>
      </c>
      <c r="AD2837" t="s">
        <v>43</v>
      </c>
      <c r="AE2837" t="s">
        <v>51</v>
      </c>
      <c r="AF2837" t="s">
        <v>78</v>
      </c>
      <c r="AG2837">
        <v>1</v>
      </c>
      <c r="AH2837">
        <v>6.5950691699981689E-2</v>
      </c>
      <c r="AI2837">
        <v>539.8466796875</v>
      </c>
      <c r="AJ2837">
        <v>9.0958103537559509E-2</v>
      </c>
      <c r="AK2837">
        <v>428.65136111111099</v>
      </c>
      <c r="AL2837" t="s">
        <v>57</v>
      </c>
      <c r="AM2837">
        <f t="shared" si="176"/>
        <v>124.4444444444444</v>
      </c>
      <c r="AN2837">
        <f t="shared" si="177"/>
        <v>1031.8889166666668</v>
      </c>
      <c r="AO2837">
        <f t="shared" si="178"/>
        <v>476.536</v>
      </c>
      <c r="AP2837">
        <f t="shared" si="179"/>
        <v>555.35291666666672</v>
      </c>
    </row>
    <row r="2838" spans="1:42" x14ac:dyDescent="0.25">
      <c r="A2838">
        <v>4052</v>
      </c>
      <c r="B2838">
        <v>42</v>
      </c>
      <c r="C2838" t="s">
        <v>36</v>
      </c>
      <c r="D2838" t="s">
        <v>37</v>
      </c>
      <c r="E2838">
        <v>1</v>
      </c>
      <c r="F2838">
        <v>2</v>
      </c>
      <c r="G2838">
        <v>2</v>
      </c>
      <c r="H2838">
        <v>3</v>
      </c>
      <c r="I2838" t="s">
        <v>48</v>
      </c>
      <c r="J2838" t="s">
        <v>39</v>
      </c>
      <c r="K2838">
        <v>534.721</v>
      </c>
      <c r="L2838">
        <v>370.53866666666659</v>
      </c>
      <c r="M2838" t="s">
        <v>49</v>
      </c>
      <c r="N2838" t="s">
        <v>58</v>
      </c>
      <c r="O2838">
        <v>0</v>
      </c>
      <c r="P2838">
        <v>0</v>
      </c>
      <c r="Q2838">
        <v>53.866444444444447</v>
      </c>
      <c r="R2838">
        <v>200</v>
      </c>
      <c r="S2838">
        <v>0</v>
      </c>
      <c r="T2838">
        <v>0</v>
      </c>
      <c r="U2838">
        <v>0</v>
      </c>
      <c r="V2838">
        <v>0</v>
      </c>
      <c r="W2838">
        <v>33.333333333333343</v>
      </c>
      <c r="X2838">
        <v>0</v>
      </c>
      <c r="Y2838">
        <v>0</v>
      </c>
      <c r="Z2838">
        <v>355.67366749766688</v>
      </c>
      <c r="AA2838">
        <v>24</v>
      </c>
      <c r="AB2838">
        <v>17.756688444022661</v>
      </c>
      <c r="AC2838" t="s">
        <v>62</v>
      </c>
      <c r="AD2838" t="s">
        <v>43</v>
      </c>
      <c r="AE2838" t="s">
        <v>51</v>
      </c>
      <c r="AF2838" t="s">
        <v>45</v>
      </c>
      <c r="AG2838">
        <v>0</v>
      </c>
      <c r="AH2838">
        <v>0.18155698478221891</v>
      </c>
      <c r="AI2838">
        <v>407.3187255859375</v>
      </c>
      <c r="AJ2838">
        <v>0.3031919002532959</v>
      </c>
      <c r="AK2838">
        <v>164.18233333333339</v>
      </c>
      <c r="AL2838" t="s">
        <v>57</v>
      </c>
      <c r="AM2838">
        <f t="shared" si="176"/>
        <v>0</v>
      </c>
      <c r="AN2838">
        <f t="shared" si="177"/>
        <v>788.58744444444449</v>
      </c>
      <c r="AO2838">
        <f t="shared" si="178"/>
        <v>403.87199999999996</v>
      </c>
      <c r="AP2838">
        <f t="shared" si="179"/>
        <v>384.71544444444453</v>
      </c>
    </row>
    <row r="2839" spans="1:42" x14ac:dyDescent="0.25">
      <c r="A2839">
        <v>4053</v>
      </c>
      <c r="B2839">
        <v>38</v>
      </c>
      <c r="C2839" t="s">
        <v>53</v>
      </c>
      <c r="D2839" t="s">
        <v>65</v>
      </c>
      <c r="E2839">
        <v>0</v>
      </c>
      <c r="F2839">
        <v>1</v>
      </c>
      <c r="G2839">
        <v>1</v>
      </c>
      <c r="H2839">
        <v>4</v>
      </c>
      <c r="I2839" t="s">
        <v>60</v>
      </c>
      <c r="J2839" t="s">
        <v>39</v>
      </c>
      <c r="K2839">
        <v>648.19074999999998</v>
      </c>
      <c r="L2839">
        <v>601.86088888888889</v>
      </c>
      <c r="M2839" t="s">
        <v>49</v>
      </c>
      <c r="N2839" t="s">
        <v>41</v>
      </c>
      <c r="O2839">
        <v>0</v>
      </c>
      <c r="P2839">
        <v>222.2222222222222</v>
      </c>
      <c r="Q2839">
        <v>420.54288888888891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3.7777777777777781</v>
      </c>
      <c r="X2839">
        <v>0</v>
      </c>
      <c r="Y2839">
        <v>0</v>
      </c>
      <c r="Z2839">
        <v>485.94547257742852</v>
      </c>
      <c r="AA2839">
        <v>24</v>
      </c>
      <c r="AB2839">
        <v>24.260391324576641</v>
      </c>
      <c r="AC2839" t="s">
        <v>42</v>
      </c>
      <c r="AD2839" t="s">
        <v>43</v>
      </c>
      <c r="AE2839" t="s">
        <v>89</v>
      </c>
      <c r="AF2839" t="s">
        <v>45</v>
      </c>
      <c r="AG2839">
        <v>0</v>
      </c>
      <c r="AH2839">
        <v>0.12808090448379519</v>
      </c>
      <c r="AI2839">
        <v>446.3057861328125</v>
      </c>
      <c r="AJ2839">
        <v>0.2270967960357666</v>
      </c>
      <c r="AK2839">
        <v>46.329861111111093</v>
      </c>
      <c r="AL2839" t="s">
        <v>52</v>
      </c>
      <c r="AM2839">
        <f t="shared" si="176"/>
        <v>222.2222222222222</v>
      </c>
      <c r="AN2839">
        <f t="shared" si="177"/>
        <v>1068.7336388888889</v>
      </c>
      <c r="AO2839">
        <f t="shared" si="178"/>
        <v>605.63866666666672</v>
      </c>
      <c r="AP2839">
        <f t="shared" si="179"/>
        <v>463.09497222222217</v>
      </c>
    </row>
    <row r="2840" spans="1:42" x14ac:dyDescent="0.25">
      <c r="A2840">
        <v>4055</v>
      </c>
      <c r="B2840">
        <v>43</v>
      </c>
      <c r="C2840" t="s">
        <v>36</v>
      </c>
      <c r="D2840" t="s">
        <v>65</v>
      </c>
      <c r="E2840">
        <v>0</v>
      </c>
      <c r="F2840">
        <v>1</v>
      </c>
      <c r="G2840">
        <v>1</v>
      </c>
      <c r="H2840">
        <v>5</v>
      </c>
      <c r="I2840" t="s">
        <v>38</v>
      </c>
      <c r="J2840" t="s">
        <v>39</v>
      </c>
      <c r="K2840">
        <v>559.85249999999996</v>
      </c>
      <c r="L2840">
        <v>385.27688888888889</v>
      </c>
      <c r="M2840" t="s">
        <v>49</v>
      </c>
      <c r="N2840" t="s">
        <v>58</v>
      </c>
      <c r="O2840">
        <v>0</v>
      </c>
      <c r="P2840">
        <v>0</v>
      </c>
      <c r="Q2840">
        <v>101.1977777777778</v>
      </c>
      <c r="R2840">
        <v>0</v>
      </c>
      <c r="S2840">
        <v>0</v>
      </c>
      <c r="T2840">
        <v>0</v>
      </c>
      <c r="U2840">
        <v>290.69511111111109</v>
      </c>
      <c r="V2840">
        <v>0</v>
      </c>
      <c r="W2840">
        <v>276</v>
      </c>
      <c r="X2840">
        <v>0</v>
      </c>
      <c r="Y2840">
        <v>0</v>
      </c>
      <c r="Z2840">
        <v>562.84761470776732</v>
      </c>
      <c r="AA2840">
        <v>3</v>
      </c>
      <c r="AB2840">
        <v>193.2722800844746</v>
      </c>
      <c r="AC2840" t="s">
        <v>62</v>
      </c>
      <c r="AD2840" t="s">
        <v>43</v>
      </c>
      <c r="AE2840" t="s">
        <v>44</v>
      </c>
      <c r="AF2840" t="s">
        <v>45</v>
      </c>
      <c r="AG2840">
        <v>1</v>
      </c>
      <c r="AH2840">
        <v>9.5057591795921326E-2</v>
      </c>
      <c r="AI2840">
        <v>487.60482788085938</v>
      </c>
      <c r="AJ2840">
        <v>0.1997480392456055</v>
      </c>
      <c r="AK2840">
        <v>174.5756111111111</v>
      </c>
      <c r="AL2840" t="s">
        <v>52</v>
      </c>
      <c r="AM2840">
        <f t="shared" si="176"/>
        <v>0</v>
      </c>
      <c r="AN2840">
        <f t="shared" si="177"/>
        <v>951.74538888888878</v>
      </c>
      <c r="AO2840">
        <f t="shared" si="178"/>
        <v>661.27688888888883</v>
      </c>
      <c r="AP2840">
        <f t="shared" si="179"/>
        <v>290.46849999999995</v>
      </c>
    </row>
    <row r="2841" spans="1:42" x14ac:dyDescent="0.25">
      <c r="A2841">
        <v>4056</v>
      </c>
      <c r="B2841">
        <v>24</v>
      </c>
      <c r="C2841" t="s">
        <v>36</v>
      </c>
      <c r="D2841" t="s">
        <v>65</v>
      </c>
      <c r="E2841">
        <v>1</v>
      </c>
      <c r="F2841">
        <v>0</v>
      </c>
      <c r="G2841">
        <v>0</v>
      </c>
      <c r="H2841">
        <v>2</v>
      </c>
      <c r="I2841" t="s">
        <v>54</v>
      </c>
      <c r="J2841" t="s">
        <v>74</v>
      </c>
      <c r="K2841">
        <v>640.39800000000002</v>
      </c>
      <c r="L2841">
        <v>731.66688888888893</v>
      </c>
      <c r="M2841" t="s">
        <v>49</v>
      </c>
      <c r="N2841" t="s">
        <v>50</v>
      </c>
      <c r="O2841">
        <v>0</v>
      </c>
      <c r="P2841">
        <v>0</v>
      </c>
      <c r="Q2841">
        <v>371.10222222222222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47.333333333333343</v>
      </c>
      <c r="X2841">
        <v>0</v>
      </c>
      <c r="Y2841">
        <v>0</v>
      </c>
      <c r="Z2841">
        <v>247.35769919355729</v>
      </c>
      <c r="AA2841">
        <v>36</v>
      </c>
      <c r="AB2841">
        <v>8.9425733800998213</v>
      </c>
      <c r="AC2841" t="s">
        <v>42</v>
      </c>
      <c r="AD2841" t="s">
        <v>77</v>
      </c>
      <c r="AE2841" t="s">
        <v>44</v>
      </c>
      <c r="AF2841" t="s">
        <v>45</v>
      </c>
      <c r="AG2841">
        <v>1</v>
      </c>
      <c r="AH2841">
        <v>0.17203207314014429</v>
      </c>
      <c r="AI2841">
        <v>351.09927368164063</v>
      </c>
      <c r="AJ2841">
        <v>0.24512553215026861</v>
      </c>
      <c r="AK2841">
        <v>-91.26888888888891</v>
      </c>
      <c r="AL2841" t="s">
        <v>57</v>
      </c>
      <c r="AM2841">
        <f t="shared" si="176"/>
        <v>0</v>
      </c>
      <c r="AN2841">
        <f t="shared" si="177"/>
        <v>1011.5002222222222</v>
      </c>
      <c r="AO2841">
        <f t="shared" si="178"/>
        <v>779.00022222222231</v>
      </c>
      <c r="AP2841">
        <f t="shared" si="179"/>
        <v>232.49999999999989</v>
      </c>
    </row>
    <row r="2842" spans="1:42" x14ac:dyDescent="0.25">
      <c r="A2842">
        <v>4057</v>
      </c>
      <c r="B2842">
        <v>63</v>
      </c>
      <c r="C2842" t="s">
        <v>36</v>
      </c>
      <c r="D2842" t="s">
        <v>37</v>
      </c>
      <c r="E2842">
        <v>0</v>
      </c>
      <c r="F2842">
        <v>0</v>
      </c>
      <c r="G2842">
        <v>0</v>
      </c>
      <c r="H2842">
        <v>2</v>
      </c>
      <c r="I2842" t="s">
        <v>59</v>
      </c>
      <c r="J2842" t="s">
        <v>55</v>
      </c>
      <c r="K2842">
        <v>518.11974999999995</v>
      </c>
      <c r="L2842">
        <v>356.64400000000001</v>
      </c>
      <c r="M2842" t="s">
        <v>49</v>
      </c>
      <c r="N2842" t="s">
        <v>41</v>
      </c>
      <c r="O2842">
        <v>0</v>
      </c>
      <c r="P2842">
        <v>3044.4444444444439</v>
      </c>
      <c r="Q2842">
        <v>255.70977777777779</v>
      </c>
      <c r="R2842">
        <v>0</v>
      </c>
      <c r="S2842">
        <v>0</v>
      </c>
      <c r="T2842">
        <v>0</v>
      </c>
      <c r="U2842">
        <v>333.33333333333331</v>
      </c>
      <c r="V2842">
        <v>0</v>
      </c>
      <c r="W2842">
        <v>98.444444444444443</v>
      </c>
      <c r="X2842">
        <v>0</v>
      </c>
      <c r="Y2842">
        <v>0</v>
      </c>
      <c r="Z2842">
        <v>489.03362844805241</v>
      </c>
      <c r="AA2842">
        <v>24</v>
      </c>
      <c r="AB2842">
        <v>24.414564733159409</v>
      </c>
      <c r="AC2842" t="s">
        <v>42</v>
      </c>
      <c r="AD2842" t="s">
        <v>66</v>
      </c>
      <c r="AE2842" t="s">
        <v>69</v>
      </c>
      <c r="AF2842" t="s">
        <v>78</v>
      </c>
      <c r="AG2842">
        <v>1</v>
      </c>
      <c r="AH2842">
        <v>0.14769370853900909</v>
      </c>
      <c r="AI2842">
        <v>425.69790649414063</v>
      </c>
      <c r="AJ2842">
        <v>0.2425101697444916</v>
      </c>
      <c r="AK2842">
        <v>161.47574999999989</v>
      </c>
      <c r="AL2842" t="s">
        <v>64</v>
      </c>
      <c r="AM2842">
        <f t="shared" si="176"/>
        <v>3044.4444444444439</v>
      </c>
      <c r="AN2842">
        <f t="shared" si="177"/>
        <v>1107.1628611111109</v>
      </c>
      <c r="AO2842">
        <f t="shared" si="178"/>
        <v>455.08844444444446</v>
      </c>
      <c r="AP2842">
        <f t="shared" si="179"/>
        <v>652.07441666666648</v>
      </c>
    </row>
    <row r="2843" spans="1:42" x14ac:dyDescent="0.25">
      <c r="A2843">
        <v>4059</v>
      </c>
      <c r="B2843">
        <v>31</v>
      </c>
      <c r="C2843" t="s">
        <v>67</v>
      </c>
      <c r="D2843" t="s">
        <v>65</v>
      </c>
      <c r="E2843">
        <v>3</v>
      </c>
      <c r="F2843">
        <v>1</v>
      </c>
      <c r="G2843">
        <v>1</v>
      </c>
      <c r="H2843">
        <v>2</v>
      </c>
      <c r="I2843" t="s">
        <v>48</v>
      </c>
      <c r="J2843" t="s">
        <v>55</v>
      </c>
      <c r="K2843">
        <v>136.40700000000001</v>
      </c>
      <c r="L2843">
        <v>69.74466666666666</v>
      </c>
      <c r="M2843" t="s">
        <v>49</v>
      </c>
      <c r="N2843" t="s">
        <v>50</v>
      </c>
      <c r="O2843">
        <v>0</v>
      </c>
      <c r="P2843">
        <v>444.44444444444451</v>
      </c>
      <c r="Q2843">
        <v>89.026222222222216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135.3196849131549</v>
      </c>
      <c r="AA2843">
        <v>36</v>
      </c>
      <c r="AB2843">
        <v>4.8921307727760128</v>
      </c>
      <c r="AC2843" t="s">
        <v>42</v>
      </c>
      <c r="AD2843" t="s">
        <v>56</v>
      </c>
      <c r="AE2843" t="s">
        <v>44</v>
      </c>
      <c r="AF2843" t="s">
        <v>45</v>
      </c>
      <c r="AG2843">
        <v>0</v>
      </c>
      <c r="AH2843">
        <v>0.32459640502929688</v>
      </c>
      <c r="AI2843">
        <v>318.59262084960938</v>
      </c>
      <c r="AJ2843">
        <v>0.48561421036720281</v>
      </c>
      <c r="AK2843">
        <v>66.662333333333351</v>
      </c>
      <c r="AL2843" t="s">
        <v>64</v>
      </c>
      <c r="AM2843">
        <f t="shared" si="176"/>
        <v>444.44444444444451</v>
      </c>
      <c r="AN2843">
        <f t="shared" si="177"/>
        <v>225.43322222222224</v>
      </c>
      <c r="AO2843">
        <f t="shared" si="178"/>
        <v>69.74466666666666</v>
      </c>
      <c r="AP2843">
        <f t="shared" si="179"/>
        <v>155.68855555555558</v>
      </c>
    </row>
    <row r="2844" spans="1:42" x14ac:dyDescent="0.25">
      <c r="A2844">
        <v>4060</v>
      </c>
      <c r="B2844">
        <v>63</v>
      </c>
      <c r="C2844" t="s">
        <v>36</v>
      </c>
      <c r="D2844" t="s">
        <v>37</v>
      </c>
      <c r="E2844">
        <v>0</v>
      </c>
      <c r="F2844">
        <v>0</v>
      </c>
      <c r="G2844">
        <v>0</v>
      </c>
      <c r="H2844">
        <v>3</v>
      </c>
      <c r="I2844" t="s">
        <v>72</v>
      </c>
      <c r="J2844" t="s">
        <v>39</v>
      </c>
      <c r="K2844">
        <v>880.20299999999997</v>
      </c>
      <c r="L2844">
        <v>863.62666666666667</v>
      </c>
      <c r="M2844" t="s">
        <v>40</v>
      </c>
      <c r="N2844" t="s">
        <v>50</v>
      </c>
      <c r="O2844">
        <v>0</v>
      </c>
      <c r="P2844">
        <v>0</v>
      </c>
      <c r="Q2844">
        <v>38.786444444444442</v>
      </c>
      <c r="R2844">
        <v>555.55555555555554</v>
      </c>
      <c r="S2844">
        <v>0</v>
      </c>
      <c r="T2844">
        <v>0</v>
      </c>
      <c r="U2844">
        <v>0</v>
      </c>
      <c r="V2844">
        <v>0</v>
      </c>
      <c r="W2844">
        <v>47.555555555555557</v>
      </c>
      <c r="X2844">
        <v>0</v>
      </c>
      <c r="Y2844">
        <v>0</v>
      </c>
      <c r="Z2844">
        <v>475.44308683671608</v>
      </c>
      <c r="AA2844">
        <v>12</v>
      </c>
      <c r="AB2844">
        <v>43.588618828505723</v>
      </c>
      <c r="AC2844" t="s">
        <v>71</v>
      </c>
      <c r="AD2844" t="s">
        <v>56</v>
      </c>
      <c r="AE2844" t="s">
        <v>44</v>
      </c>
      <c r="AF2844" t="s">
        <v>45</v>
      </c>
      <c r="AG2844">
        <v>0</v>
      </c>
      <c r="AH2844">
        <v>9.0394452214241028E-2</v>
      </c>
      <c r="AI2844">
        <v>471.22305297851563</v>
      </c>
      <c r="AJ2844">
        <v>0.15284304320812231</v>
      </c>
      <c r="AK2844">
        <v>16.576333333333309</v>
      </c>
      <c r="AL2844" t="s">
        <v>46</v>
      </c>
      <c r="AM2844">
        <f t="shared" si="176"/>
        <v>0</v>
      </c>
      <c r="AN2844">
        <f t="shared" si="177"/>
        <v>1474.5450000000001</v>
      </c>
      <c r="AO2844">
        <f t="shared" si="178"/>
        <v>911.18222222222221</v>
      </c>
      <c r="AP2844">
        <f t="shared" si="179"/>
        <v>563.36277777777786</v>
      </c>
    </row>
    <row r="2845" spans="1:42" x14ac:dyDescent="0.25">
      <c r="A2845">
        <v>4061</v>
      </c>
      <c r="B2845">
        <v>43</v>
      </c>
      <c r="C2845" t="s">
        <v>36</v>
      </c>
      <c r="D2845" t="s">
        <v>76</v>
      </c>
      <c r="E2845">
        <v>1</v>
      </c>
      <c r="F2845">
        <v>0</v>
      </c>
      <c r="G2845">
        <v>0</v>
      </c>
      <c r="H2845">
        <v>4</v>
      </c>
      <c r="I2845" t="s">
        <v>48</v>
      </c>
      <c r="J2845" t="s">
        <v>55</v>
      </c>
      <c r="K2845">
        <v>1511.77225</v>
      </c>
      <c r="L2845">
        <v>1218.500666666667</v>
      </c>
      <c r="M2845" t="s">
        <v>85</v>
      </c>
      <c r="N2845" t="s">
        <v>50</v>
      </c>
      <c r="O2845">
        <v>0</v>
      </c>
      <c r="P2845">
        <v>0</v>
      </c>
      <c r="Q2845">
        <v>925.89644444444446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118</v>
      </c>
      <c r="X2845">
        <v>0</v>
      </c>
      <c r="Y2845">
        <v>0</v>
      </c>
      <c r="Z2845">
        <v>715.25663648749185</v>
      </c>
      <c r="AA2845">
        <v>24</v>
      </c>
      <c r="AB2845">
        <v>35.708545254369383</v>
      </c>
      <c r="AC2845" t="s">
        <v>42</v>
      </c>
      <c r="AD2845" t="s">
        <v>56</v>
      </c>
      <c r="AE2845" t="s">
        <v>44</v>
      </c>
      <c r="AF2845" t="s">
        <v>78</v>
      </c>
      <c r="AG2845">
        <v>1</v>
      </c>
      <c r="AH2845">
        <v>3.869570791721344E-2</v>
      </c>
      <c r="AI2845">
        <v>576.6824951171875</v>
      </c>
      <c r="AJ2845">
        <v>6.1472013592720032E-2</v>
      </c>
      <c r="AK2845">
        <v>293.27158333333341</v>
      </c>
      <c r="AL2845" t="s">
        <v>46</v>
      </c>
      <c r="AM2845">
        <f t="shared" si="176"/>
        <v>0</v>
      </c>
      <c r="AN2845">
        <f t="shared" si="177"/>
        <v>2437.6686944444446</v>
      </c>
      <c r="AO2845">
        <f t="shared" si="178"/>
        <v>1336.500666666667</v>
      </c>
      <c r="AP2845">
        <f t="shared" si="179"/>
        <v>1101.1680277777775</v>
      </c>
    </row>
    <row r="2846" spans="1:42" x14ac:dyDescent="0.25">
      <c r="A2846">
        <v>4062</v>
      </c>
      <c r="B2846">
        <v>22</v>
      </c>
      <c r="C2846" t="s">
        <v>36</v>
      </c>
      <c r="D2846" t="s">
        <v>37</v>
      </c>
      <c r="E2846">
        <v>0</v>
      </c>
      <c r="F2846">
        <v>1</v>
      </c>
      <c r="G2846">
        <v>1</v>
      </c>
      <c r="H2846">
        <v>2</v>
      </c>
      <c r="I2846" t="s">
        <v>54</v>
      </c>
      <c r="J2846" t="s">
        <v>39</v>
      </c>
      <c r="K2846">
        <v>419.40449999999998</v>
      </c>
      <c r="L2846">
        <v>408.44133333333332</v>
      </c>
      <c r="M2846" t="s">
        <v>49</v>
      </c>
      <c r="N2846" t="s">
        <v>41</v>
      </c>
      <c r="O2846">
        <v>0</v>
      </c>
      <c r="P2846">
        <v>1288.8888888888889</v>
      </c>
      <c r="Q2846">
        <v>141.84644444444439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26</v>
      </c>
      <c r="X2846">
        <v>0</v>
      </c>
      <c r="Y2846">
        <v>0</v>
      </c>
      <c r="Z2846">
        <v>258.2977806898158</v>
      </c>
      <c r="AA2846">
        <v>24</v>
      </c>
      <c r="AB2846">
        <v>12.895284741656161</v>
      </c>
      <c r="AC2846" t="s">
        <v>42</v>
      </c>
      <c r="AD2846" t="s">
        <v>43</v>
      </c>
      <c r="AE2846" t="s">
        <v>44</v>
      </c>
      <c r="AF2846" t="s">
        <v>45</v>
      </c>
      <c r="AG2846">
        <v>0</v>
      </c>
      <c r="AH2846">
        <v>0.2359406650066376</v>
      </c>
      <c r="AI2846">
        <v>284.57583618164063</v>
      </c>
      <c r="AJ2846">
        <v>0.32049998641014099</v>
      </c>
      <c r="AK2846">
        <v>10.96316666666667</v>
      </c>
      <c r="AL2846" t="s">
        <v>64</v>
      </c>
      <c r="AM2846">
        <f t="shared" si="176"/>
        <v>1288.8888888888889</v>
      </c>
      <c r="AN2846">
        <f t="shared" si="177"/>
        <v>561.25094444444437</v>
      </c>
      <c r="AO2846">
        <f t="shared" si="178"/>
        <v>434.44133333333332</v>
      </c>
      <c r="AP2846">
        <f t="shared" si="179"/>
        <v>126.80961111111105</v>
      </c>
    </row>
    <row r="2847" spans="1:42" x14ac:dyDescent="0.25">
      <c r="A2847">
        <v>4064</v>
      </c>
      <c r="B2847">
        <v>62</v>
      </c>
      <c r="C2847" t="s">
        <v>53</v>
      </c>
      <c r="D2847" t="s">
        <v>65</v>
      </c>
      <c r="E2847">
        <v>1</v>
      </c>
      <c r="F2847">
        <v>0</v>
      </c>
      <c r="G2847">
        <v>0</v>
      </c>
      <c r="H2847">
        <v>3</v>
      </c>
      <c r="I2847" t="s">
        <v>38</v>
      </c>
      <c r="J2847" t="s">
        <v>61</v>
      </c>
      <c r="K2847">
        <v>1258.84825</v>
      </c>
      <c r="L2847">
        <v>1125.182</v>
      </c>
      <c r="M2847" t="s">
        <v>49</v>
      </c>
      <c r="N2847" t="s">
        <v>50</v>
      </c>
      <c r="O2847">
        <v>0</v>
      </c>
      <c r="P2847">
        <v>5555.5555555555557</v>
      </c>
      <c r="Q2847">
        <v>261.38333333333333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225.33333333333329</v>
      </c>
      <c r="X2847">
        <v>0</v>
      </c>
      <c r="Y2847">
        <v>0</v>
      </c>
      <c r="Z2847">
        <v>854.77301188619583</v>
      </c>
      <c r="AA2847">
        <v>24</v>
      </c>
      <c r="AB2847">
        <v>42.673775006190532</v>
      </c>
      <c r="AC2847" t="s">
        <v>62</v>
      </c>
      <c r="AD2847" t="s">
        <v>91</v>
      </c>
      <c r="AE2847" t="s">
        <v>82</v>
      </c>
      <c r="AF2847" t="s">
        <v>73</v>
      </c>
      <c r="AG2847">
        <v>0</v>
      </c>
      <c r="AH2847">
        <v>4.2716000229120248E-2</v>
      </c>
      <c r="AI2847">
        <v>585.32257080078125</v>
      </c>
      <c r="AJ2847">
        <v>6.6579066216945648E-2</v>
      </c>
      <c r="AK2847">
        <v>133.66624999999999</v>
      </c>
      <c r="AL2847" t="s">
        <v>46</v>
      </c>
      <c r="AM2847">
        <f t="shared" si="176"/>
        <v>5555.5555555555557</v>
      </c>
      <c r="AN2847">
        <f t="shared" si="177"/>
        <v>1520.2315833333332</v>
      </c>
      <c r="AO2847">
        <f t="shared" si="178"/>
        <v>1350.5153333333333</v>
      </c>
      <c r="AP2847">
        <f t="shared" si="179"/>
        <v>169.71624999999995</v>
      </c>
    </row>
    <row r="2848" spans="1:42" x14ac:dyDescent="0.25">
      <c r="A2848">
        <v>4065</v>
      </c>
      <c r="B2848">
        <v>45</v>
      </c>
      <c r="C2848" t="s">
        <v>36</v>
      </c>
      <c r="D2848" t="s">
        <v>47</v>
      </c>
      <c r="E2848">
        <v>0</v>
      </c>
      <c r="F2848">
        <v>2</v>
      </c>
      <c r="G2848">
        <v>2</v>
      </c>
      <c r="H2848">
        <v>3</v>
      </c>
      <c r="I2848" t="s">
        <v>72</v>
      </c>
      <c r="J2848" t="s">
        <v>55</v>
      </c>
      <c r="K2848">
        <v>57.652000000000001</v>
      </c>
      <c r="L2848">
        <v>56.745555555555548</v>
      </c>
      <c r="M2848" t="s">
        <v>49</v>
      </c>
      <c r="N2848" t="s">
        <v>41</v>
      </c>
      <c r="O2848">
        <v>0</v>
      </c>
      <c r="P2848">
        <v>0</v>
      </c>
      <c r="Q2848">
        <v>20.364000000000001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44.444444444444443</v>
      </c>
      <c r="X2848">
        <v>0</v>
      </c>
      <c r="Y2848">
        <v>0</v>
      </c>
      <c r="Z2848">
        <v>35.926288415305017</v>
      </c>
      <c r="AA2848">
        <v>36</v>
      </c>
      <c r="AB2848">
        <v>1.298821388927534</v>
      </c>
      <c r="AC2848" t="s">
        <v>42</v>
      </c>
      <c r="AD2848" t="s">
        <v>43</v>
      </c>
      <c r="AE2848" t="s">
        <v>51</v>
      </c>
      <c r="AF2848" t="s">
        <v>45</v>
      </c>
      <c r="AG2848">
        <v>0</v>
      </c>
      <c r="AH2848">
        <v>0.3202546238899231</v>
      </c>
      <c r="AI2848">
        <v>361.98800659179688</v>
      </c>
      <c r="AJ2848">
        <v>0.55012577772140503</v>
      </c>
      <c r="AK2848">
        <v>0.90644444444444616</v>
      </c>
      <c r="AL2848" t="s">
        <v>64</v>
      </c>
      <c r="AM2848">
        <f t="shared" si="176"/>
        <v>0</v>
      </c>
      <c r="AN2848">
        <f t="shared" si="177"/>
        <v>78.016000000000005</v>
      </c>
      <c r="AO2848">
        <f t="shared" si="178"/>
        <v>101.19</v>
      </c>
      <c r="AP2848">
        <f t="shared" si="179"/>
        <v>-23.173999999999992</v>
      </c>
    </row>
    <row r="2849" spans="1:42" x14ac:dyDescent="0.25">
      <c r="A2849">
        <v>4066</v>
      </c>
      <c r="B2849">
        <v>50</v>
      </c>
      <c r="C2849" t="s">
        <v>36</v>
      </c>
      <c r="D2849" t="s">
        <v>65</v>
      </c>
      <c r="E2849">
        <v>1</v>
      </c>
      <c r="F2849">
        <v>0</v>
      </c>
      <c r="G2849">
        <v>0</v>
      </c>
      <c r="H2849">
        <v>4</v>
      </c>
      <c r="I2849" t="s">
        <v>38</v>
      </c>
      <c r="J2849" t="s">
        <v>55</v>
      </c>
      <c r="K2849">
        <v>1814.4965</v>
      </c>
      <c r="L2849">
        <v>1833.5891111111109</v>
      </c>
      <c r="M2849" t="s">
        <v>49</v>
      </c>
      <c r="N2849" t="s">
        <v>50</v>
      </c>
      <c r="O2849">
        <v>7280.2227502910428</v>
      </c>
      <c r="P2849">
        <v>3105.333333333333</v>
      </c>
      <c r="Q2849">
        <v>376.4568888888889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1100.3972693704759</v>
      </c>
      <c r="AA2849">
        <v>24</v>
      </c>
      <c r="AB2849">
        <v>54.936345483020602</v>
      </c>
      <c r="AC2849" t="s">
        <v>62</v>
      </c>
      <c r="AD2849" t="s">
        <v>43</v>
      </c>
      <c r="AE2849" t="s">
        <v>84</v>
      </c>
      <c r="AF2849" t="s">
        <v>45</v>
      </c>
      <c r="AG2849">
        <v>1</v>
      </c>
      <c r="AH2849">
        <v>1.6150826588273048E-2</v>
      </c>
      <c r="AI2849">
        <v>676.83392333984375</v>
      </c>
      <c r="AJ2849">
        <v>2.1907368674874309E-2</v>
      </c>
      <c r="AK2849">
        <v>-19.092611111111179</v>
      </c>
      <c r="AL2849" t="s">
        <v>70</v>
      </c>
      <c r="AM2849">
        <f t="shared" si="176"/>
        <v>0.42648514402463622</v>
      </c>
      <c r="AN2849">
        <f t="shared" si="177"/>
        <v>2190.9533888888891</v>
      </c>
      <c r="AO2849">
        <f t="shared" si="178"/>
        <v>1833.5891111111109</v>
      </c>
      <c r="AP2849">
        <f t="shared" si="179"/>
        <v>357.36427777777817</v>
      </c>
    </row>
    <row r="2850" spans="1:42" x14ac:dyDescent="0.25">
      <c r="A2850">
        <v>4067</v>
      </c>
      <c r="B2850">
        <v>26</v>
      </c>
      <c r="C2850" t="s">
        <v>36</v>
      </c>
      <c r="D2850" t="s">
        <v>65</v>
      </c>
      <c r="E2850">
        <v>0</v>
      </c>
      <c r="F2850">
        <v>2</v>
      </c>
      <c r="G2850">
        <v>2</v>
      </c>
      <c r="H2850">
        <v>5</v>
      </c>
      <c r="I2850" t="s">
        <v>38</v>
      </c>
      <c r="J2850" t="s">
        <v>39</v>
      </c>
      <c r="K2850">
        <v>566.03125</v>
      </c>
      <c r="L2850">
        <v>430.32288888888888</v>
      </c>
      <c r="M2850" t="s">
        <v>49</v>
      </c>
      <c r="N2850" t="s">
        <v>50</v>
      </c>
      <c r="O2850">
        <v>0</v>
      </c>
      <c r="P2850">
        <v>0</v>
      </c>
      <c r="Q2850">
        <v>145.46600000000001</v>
      </c>
      <c r="R2850">
        <v>57.777777777777779</v>
      </c>
      <c r="S2850">
        <v>0</v>
      </c>
      <c r="T2850">
        <v>0</v>
      </c>
      <c r="U2850">
        <v>0</v>
      </c>
      <c r="V2850">
        <v>0</v>
      </c>
      <c r="W2850">
        <v>212.44444444444451</v>
      </c>
      <c r="X2850">
        <v>0</v>
      </c>
      <c r="Y2850">
        <v>0</v>
      </c>
      <c r="Z2850">
        <v>511.84864293337432</v>
      </c>
      <c r="AA2850">
        <v>36</v>
      </c>
      <c r="AB2850">
        <v>18.504554593849608</v>
      </c>
      <c r="AC2850" t="s">
        <v>62</v>
      </c>
      <c r="AD2850" t="s">
        <v>66</v>
      </c>
      <c r="AE2850" t="s">
        <v>44</v>
      </c>
      <c r="AF2850" t="s">
        <v>45</v>
      </c>
      <c r="AG2850">
        <v>1</v>
      </c>
      <c r="AH2850">
        <v>0.1383355110883713</v>
      </c>
      <c r="AI2850">
        <v>479.84951782226563</v>
      </c>
      <c r="AJ2850">
        <v>0.27439907193183899</v>
      </c>
      <c r="AK2850">
        <v>135.70836111111109</v>
      </c>
      <c r="AL2850" t="s">
        <v>52</v>
      </c>
      <c r="AM2850">
        <f t="shared" si="176"/>
        <v>0</v>
      </c>
      <c r="AN2850">
        <f t="shared" si="177"/>
        <v>769.27502777777784</v>
      </c>
      <c r="AO2850">
        <f t="shared" si="178"/>
        <v>642.76733333333345</v>
      </c>
      <c r="AP2850">
        <f t="shared" si="179"/>
        <v>126.50769444444438</v>
      </c>
    </row>
    <row r="2851" spans="1:42" x14ac:dyDescent="0.25">
      <c r="A2851">
        <v>4069</v>
      </c>
      <c r="B2851">
        <v>56</v>
      </c>
      <c r="C2851" t="s">
        <v>36</v>
      </c>
      <c r="D2851" t="s">
        <v>37</v>
      </c>
      <c r="E2851">
        <v>0</v>
      </c>
      <c r="F2851">
        <v>1</v>
      </c>
      <c r="G2851">
        <v>1</v>
      </c>
      <c r="H2851">
        <v>5</v>
      </c>
      <c r="I2851" t="s">
        <v>60</v>
      </c>
      <c r="J2851" t="s">
        <v>55</v>
      </c>
      <c r="K2851">
        <v>1439.1412499999999</v>
      </c>
      <c r="L2851">
        <v>1390.1651111111109</v>
      </c>
      <c r="M2851" t="s">
        <v>49</v>
      </c>
      <c r="N2851" t="s">
        <v>41</v>
      </c>
      <c r="O2851">
        <v>0</v>
      </c>
      <c r="P2851">
        <v>88.888888888888886</v>
      </c>
      <c r="Q2851">
        <v>265.8991111111111</v>
      </c>
      <c r="R2851">
        <v>0</v>
      </c>
      <c r="S2851">
        <v>0</v>
      </c>
      <c r="T2851">
        <v>0</v>
      </c>
      <c r="U2851">
        <v>288.88888888888891</v>
      </c>
      <c r="V2851">
        <v>0</v>
      </c>
      <c r="W2851">
        <v>0</v>
      </c>
      <c r="X2851">
        <v>0</v>
      </c>
      <c r="Y2851">
        <v>0</v>
      </c>
      <c r="Z2851">
        <v>663.87730435830861</v>
      </c>
      <c r="AA2851">
        <v>36</v>
      </c>
      <c r="AB2851">
        <v>24.000754894479819</v>
      </c>
      <c r="AC2851" t="s">
        <v>62</v>
      </c>
      <c r="AD2851" t="s">
        <v>56</v>
      </c>
      <c r="AE2851" t="s">
        <v>44</v>
      </c>
      <c r="AF2851" t="s">
        <v>45</v>
      </c>
      <c r="AG2851">
        <v>1</v>
      </c>
      <c r="AH2851">
        <v>3.4274160861968987E-2</v>
      </c>
      <c r="AI2851">
        <v>671.642578125</v>
      </c>
      <c r="AJ2851">
        <v>7.2937846183776855E-2</v>
      </c>
      <c r="AK2851">
        <v>48.976138888888727</v>
      </c>
      <c r="AL2851" t="s">
        <v>70</v>
      </c>
      <c r="AM2851">
        <f t="shared" si="176"/>
        <v>88.888888888888886</v>
      </c>
      <c r="AN2851">
        <f t="shared" si="177"/>
        <v>1993.9292499999999</v>
      </c>
      <c r="AO2851">
        <f t="shared" si="178"/>
        <v>1390.1651111111109</v>
      </c>
      <c r="AP2851">
        <f t="shared" si="179"/>
        <v>603.76413888888897</v>
      </c>
    </row>
    <row r="2852" spans="1:42" x14ac:dyDescent="0.25">
      <c r="A2852">
        <v>4071</v>
      </c>
      <c r="B2852">
        <v>45</v>
      </c>
      <c r="C2852" t="s">
        <v>36</v>
      </c>
      <c r="D2852" t="s">
        <v>37</v>
      </c>
      <c r="E2852">
        <v>0</v>
      </c>
      <c r="F2852">
        <v>0</v>
      </c>
      <c r="G2852">
        <v>0</v>
      </c>
      <c r="H2852">
        <v>1</v>
      </c>
      <c r="I2852" t="s">
        <v>60</v>
      </c>
      <c r="J2852" t="s">
        <v>55</v>
      </c>
      <c r="K2852">
        <v>2.2435</v>
      </c>
      <c r="L2852">
        <v>2.1628888888888889</v>
      </c>
      <c r="M2852" t="s">
        <v>80</v>
      </c>
      <c r="N2852" t="s">
        <v>50</v>
      </c>
      <c r="O2852">
        <v>0</v>
      </c>
      <c r="P2852">
        <v>0</v>
      </c>
      <c r="Q2852">
        <v>0.182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1.7535525888939529</v>
      </c>
      <c r="AA2852">
        <v>24</v>
      </c>
      <c r="AB2852">
        <v>8.7544538256837737E-2</v>
      </c>
      <c r="AC2852" t="s">
        <v>62</v>
      </c>
      <c r="AD2852" t="s">
        <v>56</v>
      </c>
      <c r="AE2852" t="s">
        <v>84</v>
      </c>
      <c r="AF2852" t="s">
        <v>45</v>
      </c>
      <c r="AG2852">
        <v>0</v>
      </c>
      <c r="AH2852">
        <v>0.37829843163490301</v>
      </c>
      <c r="AI2852">
        <v>234.44915771484381</v>
      </c>
      <c r="AJ2852">
        <v>0.52528220415115356</v>
      </c>
      <c r="AK2852">
        <v>8.0611111111111189E-2</v>
      </c>
      <c r="AL2852" t="s">
        <v>64</v>
      </c>
      <c r="AM2852">
        <f t="shared" si="176"/>
        <v>0</v>
      </c>
      <c r="AN2852">
        <f t="shared" si="177"/>
        <v>2.4255</v>
      </c>
      <c r="AO2852">
        <f t="shared" si="178"/>
        <v>2.1628888888888889</v>
      </c>
      <c r="AP2852">
        <f t="shared" si="179"/>
        <v>0.26261111111111113</v>
      </c>
    </row>
    <row r="2853" spans="1:42" x14ac:dyDescent="0.25">
      <c r="A2853">
        <v>4072</v>
      </c>
      <c r="B2853">
        <v>26</v>
      </c>
      <c r="C2853" t="s">
        <v>36</v>
      </c>
      <c r="D2853" t="s">
        <v>65</v>
      </c>
      <c r="E2853">
        <v>2</v>
      </c>
      <c r="F2853">
        <v>1</v>
      </c>
      <c r="G2853">
        <v>1</v>
      </c>
      <c r="H2853">
        <v>4</v>
      </c>
      <c r="I2853" t="s">
        <v>60</v>
      </c>
      <c r="J2853" t="s">
        <v>55</v>
      </c>
      <c r="K2853">
        <v>453.19175000000001</v>
      </c>
      <c r="L2853">
        <v>492.47511111111112</v>
      </c>
      <c r="M2853" t="s">
        <v>49</v>
      </c>
      <c r="N2853" t="s">
        <v>50</v>
      </c>
      <c r="O2853">
        <v>0</v>
      </c>
      <c r="P2853">
        <v>0</v>
      </c>
      <c r="Q2853">
        <v>284.83066666666667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18.444444444444439</v>
      </c>
      <c r="X2853">
        <v>0</v>
      </c>
      <c r="Y2853">
        <v>0</v>
      </c>
      <c r="Z2853">
        <v>287.63409657722718</v>
      </c>
      <c r="AA2853">
        <v>24</v>
      </c>
      <c r="AB2853">
        <v>14.35987396742901</v>
      </c>
      <c r="AC2853" t="s">
        <v>62</v>
      </c>
      <c r="AD2853" t="s">
        <v>66</v>
      </c>
      <c r="AE2853" t="s">
        <v>44</v>
      </c>
      <c r="AF2853" t="s">
        <v>45</v>
      </c>
      <c r="AG2853">
        <v>0</v>
      </c>
      <c r="AH2853">
        <v>0.1992757320404053</v>
      </c>
      <c r="AI2853">
        <v>383.28338623046881</v>
      </c>
      <c r="AJ2853">
        <v>0.33626580238342291</v>
      </c>
      <c r="AK2853">
        <v>-39.283361111111113</v>
      </c>
      <c r="AL2853" t="s">
        <v>52</v>
      </c>
      <c r="AM2853">
        <f t="shared" si="176"/>
        <v>0</v>
      </c>
      <c r="AN2853">
        <f t="shared" si="177"/>
        <v>738.02241666666669</v>
      </c>
      <c r="AO2853">
        <f t="shared" si="178"/>
        <v>510.91955555555558</v>
      </c>
      <c r="AP2853">
        <f t="shared" si="179"/>
        <v>227.10286111111111</v>
      </c>
    </row>
    <row r="2854" spans="1:42" x14ac:dyDescent="0.25">
      <c r="A2854">
        <v>4073</v>
      </c>
      <c r="B2854">
        <v>69</v>
      </c>
      <c r="C2854" t="s">
        <v>53</v>
      </c>
      <c r="D2854" t="s">
        <v>65</v>
      </c>
      <c r="E2854">
        <v>0</v>
      </c>
      <c r="F2854">
        <v>1</v>
      </c>
      <c r="G2854">
        <v>1</v>
      </c>
      <c r="H2854">
        <v>2</v>
      </c>
      <c r="I2854" t="s">
        <v>59</v>
      </c>
      <c r="J2854" t="s">
        <v>39</v>
      </c>
      <c r="K2854">
        <v>395.85250000000002</v>
      </c>
      <c r="L2854">
        <v>214.9482222222222</v>
      </c>
      <c r="M2854" t="s">
        <v>49</v>
      </c>
      <c r="N2854" t="s">
        <v>58</v>
      </c>
      <c r="O2854">
        <v>0</v>
      </c>
      <c r="P2854">
        <v>0</v>
      </c>
      <c r="Q2854">
        <v>115.646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40</v>
      </c>
      <c r="X2854">
        <v>0</v>
      </c>
      <c r="Y2854">
        <v>0</v>
      </c>
      <c r="Z2854">
        <v>298.5087784180966</v>
      </c>
      <c r="AA2854">
        <v>24</v>
      </c>
      <c r="AB2854">
        <v>14.90278269253854</v>
      </c>
      <c r="AC2854" t="s">
        <v>62</v>
      </c>
      <c r="AD2854" t="s">
        <v>77</v>
      </c>
      <c r="AE2854" t="s">
        <v>51</v>
      </c>
      <c r="AF2854" t="s">
        <v>45</v>
      </c>
      <c r="AG2854">
        <v>0</v>
      </c>
      <c r="AH2854">
        <v>0.1959201842546463</v>
      </c>
      <c r="AI2854">
        <v>414.35867309570313</v>
      </c>
      <c r="AJ2854">
        <v>0.34101706743240362</v>
      </c>
      <c r="AK2854">
        <v>180.90427777777779</v>
      </c>
      <c r="AL2854" t="s">
        <v>64</v>
      </c>
      <c r="AM2854">
        <f t="shared" si="176"/>
        <v>0</v>
      </c>
      <c r="AN2854">
        <f t="shared" si="177"/>
        <v>511.49850000000004</v>
      </c>
      <c r="AO2854">
        <f t="shared" si="178"/>
        <v>254.9482222222222</v>
      </c>
      <c r="AP2854">
        <f t="shared" si="179"/>
        <v>256.55027777777786</v>
      </c>
    </row>
    <row r="2855" spans="1:42" x14ac:dyDescent="0.25">
      <c r="A2855">
        <v>4075</v>
      </c>
      <c r="B2855">
        <v>30</v>
      </c>
      <c r="C2855" t="s">
        <v>36</v>
      </c>
      <c r="D2855" t="s">
        <v>65</v>
      </c>
      <c r="E2855">
        <v>1</v>
      </c>
      <c r="F2855">
        <v>0</v>
      </c>
      <c r="G2855">
        <v>0</v>
      </c>
      <c r="H2855">
        <v>3</v>
      </c>
      <c r="I2855" t="s">
        <v>38</v>
      </c>
      <c r="J2855" t="s">
        <v>39</v>
      </c>
      <c r="K2855">
        <v>1434.16625</v>
      </c>
      <c r="L2855">
        <v>1025.8108888888889</v>
      </c>
      <c r="M2855" t="s">
        <v>40</v>
      </c>
      <c r="N2855" t="s">
        <v>50</v>
      </c>
      <c r="O2855">
        <v>0</v>
      </c>
      <c r="P2855">
        <v>286.6611111111111</v>
      </c>
      <c r="Q2855">
        <v>822.18577777777773</v>
      </c>
      <c r="R2855">
        <v>0</v>
      </c>
      <c r="S2855">
        <v>0</v>
      </c>
      <c r="T2855">
        <v>0</v>
      </c>
      <c r="U2855">
        <v>600</v>
      </c>
      <c r="V2855">
        <v>0</v>
      </c>
      <c r="W2855">
        <v>141.55555555555549</v>
      </c>
      <c r="X2855">
        <v>0</v>
      </c>
      <c r="Y2855">
        <v>0</v>
      </c>
      <c r="Z2855">
        <v>1463.2983646658449</v>
      </c>
      <c r="AA2855">
        <v>3</v>
      </c>
      <c r="AB2855">
        <v>502.47172412676849</v>
      </c>
      <c r="AC2855" t="s">
        <v>62</v>
      </c>
      <c r="AD2855" t="s">
        <v>56</v>
      </c>
      <c r="AE2855" t="s">
        <v>44</v>
      </c>
      <c r="AF2855" t="s">
        <v>45</v>
      </c>
      <c r="AG2855">
        <v>1</v>
      </c>
      <c r="AH2855">
        <v>9.4825504347681999E-3</v>
      </c>
      <c r="AI2855">
        <v>673.97430419921875</v>
      </c>
      <c r="AJ2855">
        <v>1.213983725756407E-2</v>
      </c>
      <c r="AK2855">
        <v>408.35536111111111</v>
      </c>
      <c r="AL2855" t="s">
        <v>90</v>
      </c>
      <c r="AM2855">
        <f t="shared" si="176"/>
        <v>286.6611111111111</v>
      </c>
      <c r="AN2855">
        <f t="shared" si="177"/>
        <v>2856.3520277777779</v>
      </c>
      <c r="AO2855">
        <f t="shared" si="178"/>
        <v>1167.3664444444444</v>
      </c>
      <c r="AP2855">
        <f t="shared" si="179"/>
        <v>1688.9855833333336</v>
      </c>
    </row>
    <row r="2856" spans="1:42" x14ac:dyDescent="0.25">
      <c r="A2856">
        <v>4076</v>
      </c>
      <c r="B2856">
        <v>21</v>
      </c>
      <c r="C2856" t="s">
        <v>36</v>
      </c>
      <c r="D2856" t="s">
        <v>47</v>
      </c>
      <c r="E2856">
        <v>0</v>
      </c>
      <c r="F2856">
        <v>1</v>
      </c>
      <c r="G2856">
        <v>1</v>
      </c>
      <c r="H2856">
        <v>3</v>
      </c>
      <c r="I2856" t="s">
        <v>60</v>
      </c>
      <c r="J2856" t="s">
        <v>74</v>
      </c>
      <c r="K2856">
        <v>627.84100000000001</v>
      </c>
      <c r="L2856">
        <v>403.15911111111109</v>
      </c>
      <c r="M2856" t="s">
        <v>49</v>
      </c>
      <c r="N2856" t="s">
        <v>50</v>
      </c>
      <c r="O2856">
        <v>1009.416976683736</v>
      </c>
      <c r="P2856">
        <v>444.44444444444451</v>
      </c>
      <c r="Q2856">
        <v>182.3351111111111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140.44444444444451</v>
      </c>
      <c r="X2856">
        <v>0</v>
      </c>
      <c r="Y2856">
        <v>0</v>
      </c>
      <c r="Z2856">
        <v>327.49119638206469</v>
      </c>
      <c r="AA2856">
        <v>36</v>
      </c>
      <c r="AB2856">
        <v>11.83959126613502</v>
      </c>
      <c r="AC2856" t="s">
        <v>42</v>
      </c>
      <c r="AD2856" t="s">
        <v>43</v>
      </c>
      <c r="AE2856" t="s">
        <v>44</v>
      </c>
      <c r="AF2856" t="s">
        <v>45</v>
      </c>
      <c r="AG2856">
        <v>0</v>
      </c>
      <c r="AH2856">
        <v>0.1723032742738724</v>
      </c>
      <c r="AI2856">
        <v>378.29345703125</v>
      </c>
      <c r="AJ2856">
        <v>0.27294012904167181</v>
      </c>
      <c r="AK2856">
        <v>224.68188888888889</v>
      </c>
      <c r="AL2856" t="s">
        <v>57</v>
      </c>
      <c r="AM2856">
        <f t="shared" si="176"/>
        <v>0.43986240799629511</v>
      </c>
      <c r="AN2856">
        <f t="shared" si="177"/>
        <v>810.17611111111114</v>
      </c>
      <c r="AO2856">
        <f t="shared" si="178"/>
        <v>543.60355555555566</v>
      </c>
      <c r="AP2856">
        <f t="shared" si="179"/>
        <v>266.57255555555548</v>
      </c>
    </row>
    <row r="2857" spans="1:42" x14ac:dyDescent="0.25">
      <c r="A2857">
        <v>4078</v>
      </c>
      <c r="B2857">
        <v>24</v>
      </c>
      <c r="C2857" t="s">
        <v>53</v>
      </c>
      <c r="D2857" t="s">
        <v>37</v>
      </c>
      <c r="E2857">
        <v>0</v>
      </c>
      <c r="F2857">
        <v>0</v>
      </c>
      <c r="G2857">
        <v>0</v>
      </c>
      <c r="H2857">
        <v>2</v>
      </c>
      <c r="I2857" t="s">
        <v>48</v>
      </c>
      <c r="J2857" t="s">
        <v>39</v>
      </c>
      <c r="K2857">
        <v>808.03300000000002</v>
      </c>
      <c r="L2857">
        <v>460.82600000000002</v>
      </c>
      <c r="M2857" t="s">
        <v>40</v>
      </c>
      <c r="N2857" t="s">
        <v>58</v>
      </c>
      <c r="O2857">
        <v>4022.025801651384</v>
      </c>
      <c r="P2857">
        <v>3044.4444444444439</v>
      </c>
      <c r="Q2857">
        <v>216.0753333333333</v>
      </c>
      <c r="R2857">
        <v>0</v>
      </c>
      <c r="S2857">
        <v>0</v>
      </c>
      <c r="T2857">
        <v>1111.1111111111111</v>
      </c>
      <c r="U2857">
        <v>0</v>
      </c>
      <c r="V2857">
        <v>0</v>
      </c>
      <c r="W2857">
        <v>18.444444444444439</v>
      </c>
      <c r="X2857">
        <v>0</v>
      </c>
      <c r="Y2857">
        <v>0</v>
      </c>
      <c r="Z2857">
        <v>739.06389912897157</v>
      </c>
      <c r="AA2857">
        <v>36</v>
      </c>
      <c r="AB2857">
        <v>26.718930407627521</v>
      </c>
      <c r="AC2857" t="s">
        <v>42</v>
      </c>
      <c r="AD2857" t="s">
        <v>56</v>
      </c>
      <c r="AE2857" t="s">
        <v>44</v>
      </c>
      <c r="AF2857" t="s">
        <v>45</v>
      </c>
      <c r="AG2857">
        <v>0</v>
      </c>
      <c r="AH2857">
        <v>0.1078670993447304</v>
      </c>
      <c r="AI2857">
        <v>406.49795532226563</v>
      </c>
      <c r="AJ2857">
        <v>0.1407463550567627</v>
      </c>
      <c r="AK2857">
        <v>347.20699999999999</v>
      </c>
      <c r="AL2857" t="s">
        <v>57</v>
      </c>
      <c r="AM2857">
        <f t="shared" si="176"/>
        <v>0.75675488911722888</v>
      </c>
      <c r="AN2857">
        <f t="shared" si="177"/>
        <v>2135.2194444444444</v>
      </c>
      <c r="AO2857">
        <f t="shared" si="178"/>
        <v>479.27044444444448</v>
      </c>
      <c r="AP2857">
        <f t="shared" si="179"/>
        <v>1655.9490000000001</v>
      </c>
    </row>
    <row r="2858" spans="1:42" x14ac:dyDescent="0.25">
      <c r="A2858">
        <v>4079</v>
      </c>
      <c r="B2858">
        <v>35</v>
      </c>
      <c r="C2858" t="s">
        <v>36</v>
      </c>
      <c r="D2858" t="s">
        <v>37</v>
      </c>
      <c r="E2858">
        <v>1</v>
      </c>
      <c r="F2858">
        <v>3</v>
      </c>
      <c r="G2858">
        <v>3</v>
      </c>
      <c r="H2858">
        <v>2</v>
      </c>
      <c r="I2858" t="s">
        <v>54</v>
      </c>
      <c r="J2858" t="s">
        <v>55</v>
      </c>
      <c r="K2858">
        <v>852.32074999999998</v>
      </c>
      <c r="L2858">
        <v>802.19911111111116</v>
      </c>
      <c r="M2858" t="s">
        <v>49</v>
      </c>
      <c r="N2858" t="s">
        <v>41</v>
      </c>
      <c r="O2858">
        <v>0</v>
      </c>
      <c r="P2858">
        <v>0</v>
      </c>
      <c r="Q2858">
        <v>365.13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44.444444444444443</v>
      </c>
      <c r="Z2858">
        <v>465.52952334043238</v>
      </c>
      <c r="AA2858">
        <v>36</v>
      </c>
      <c r="AB2858">
        <v>16.83000746145014</v>
      </c>
      <c r="AC2858" t="s">
        <v>62</v>
      </c>
      <c r="AD2858" t="s">
        <v>43</v>
      </c>
      <c r="AE2858" t="s">
        <v>44</v>
      </c>
      <c r="AF2858" t="s">
        <v>45</v>
      </c>
      <c r="AG2858">
        <v>1</v>
      </c>
      <c r="AH2858">
        <v>0.1231585890054703</v>
      </c>
      <c r="AI2858">
        <v>444.53717041015619</v>
      </c>
      <c r="AJ2858">
        <v>0.1811554133892059</v>
      </c>
      <c r="AK2858">
        <v>50.12163888888881</v>
      </c>
      <c r="AL2858" t="s">
        <v>57</v>
      </c>
      <c r="AM2858">
        <f t="shared" si="176"/>
        <v>0</v>
      </c>
      <c r="AN2858">
        <f t="shared" si="177"/>
        <v>1217.45075</v>
      </c>
      <c r="AO2858">
        <f t="shared" si="178"/>
        <v>846.64355555555562</v>
      </c>
      <c r="AP2858">
        <f t="shared" si="179"/>
        <v>370.80719444444435</v>
      </c>
    </row>
    <row r="2859" spans="1:42" x14ac:dyDescent="0.25">
      <c r="A2859">
        <v>4081</v>
      </c>
      <c r="B2859">
        <v>21</v>
      </c>
      <c r="C2859" t="s">
        <v>36</v>
      </c>
      <c r="D2859" t="s">
        <v>65</v>
      </c>
      <c r="E2859">
        <v>0</v>
      </c>
      <c r="F2859">
        <v>0</v>
      </c>
      <c r="G2859">
        <v>0</v>
      </c>
      <c r="H2859">
        <v>4</v>
      </c>
      <c r="I2859" t="s">
        <v>48</v>
      </c>
      <c r="J2859" t="s">
        <v>39</v>
      </c>
      <c r="K2859">
        <v>361.99525</v>
      </c>
      <c r="L2859">
        <v>210.6622222222222</v>
      </c>
      <c r="M2859" t="s">
        <v>49</v>
      </c>
      <c r="N2859" t="s">
        <v>58</v>
      </c>
      <c r="O2859">
        <v>0</v>
      </c>
      <c r="P2859">
        <v>39.555555555555557</v>
      </c>
      <c r="Q2859">
        <v>119.64844444444449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162.88888888888891</v>
      </c>
      <c r="X2859">
        <v>0</v>
      </c>
      <c r="Y2859">
        <v>0</v>
      </c>
      <c r="Z2859">
        <v>412.19909364681052</v>
      </c>
      <c r="AA2859">
        <v>48</v>
      </c>
      <c r="AB2859">
        <v>12.10834821435988</v>
      </c>
      <c r="AC2859" t="s">
        <v>62</v>
      </c>
      <c r="AD2859" t="s">
        <v>43</v>
      </c>
      <c r="AE2859" t="s">
        <v>51</v>
      </c>
      <c r="AF2859" t="s">
        <v>75</v>
      </c>
      <c r="AG2859">
        <v>0</v>
      </c>
      <c r="AH2859">
        <v>0.18259742856025701</v>
      </c>
      <c r="AI2859">
        <v>422.27200317382813</v>
      </c>
      <c r="AJ2859">
        <v>0.33585527539253229</v>
      </c>
      <c r="AK2859">
        <v>151.3330277777778</v>
      </c>
      <c r="AL2859" t="s">
        <v>52</v>
      </c>
      <c r="AM2859">
        <f t="shared" si="176"/>
        <v>39.555555555555557</v>
      </c>
      <c r="AN2859">
        <f t="shared" si="177"/>
        <v>481.64369444444446</v>
      </c>
      <c r="AO2859">
        <f t="shared" si="178"/>
        <v>373.55111111111114</v>
      </c>
      <c r="AP2859">
        <f t="shared" si="179"/>
        <v>108.09258333333332</v>
      </c>
    </row>
    <row r="2860" spans="1:42" x14ac:dyDescent="0.25">
      <c r="A2860">
        <v>4082</v>
      </c>
      <c r="B2860">
        <v>41</v>
      </c>
      <c r="C2860" t="s">
        <v>67</v>
      </c>
      <c r="D2860" t="s">
        <v>76</v>
      </c>
      <c r="E2860">
        <v>0</v>
      </c>
      <c r="F2860">
        <v>4</v>
      </c>
      <c r="G2860">
        <v>4</v>
      </c>
      <c r="H2860">
        <v>3</v>
      </c>
      <c r="I2860" t="s">
        <v>48</v>
      </c>
      <c r="J2860" t="s">
        <v>39</v>
      </c>
      <c r="K2860">
        <v>1229.69525</v>
      </c>
      <c r="L2860">
        <v>1046.2042222222219</v>
      </c>
      <c r="M2860" t="s">
        <v>40</v>
      </c>
      <c r="N2860" t="s">
        <v>50</v>
      </c>
      <c r="O2860">
        <v>0</v>
      </c>
      <c r="P2860">
        <v>0</v>
      </c>
      <c r="Q2860">
        <v>290.69422222222221</v>
      </c>
      <c r="R2860">
        <v>140</v>
      </c>
      <c r="S2860">
        <v>0</v>
      </c>
      <c r="T2860">
        <v>0</v>
      </c>
      <c r="U2860">
        <v>0</v>
      </c>
      <c r="V2860">
        <v>0</v>
      </c>
      <c r="W2860">
        <v>212.44444444444451</v>
      </c>
      <c r="X2860">
        <v>0</v>
      </c>
      <c r="Y2860">
        <v>0</v>
      </c>
      <c r="Z2860">
        <v>796.22225808885048</v>
      </c>
      <c r="AA2860">
        <v>12</v>
      </c>
      <c r="AB2860">
        <v>72.997650973367399</v>
      </c>
      <c r="AC2860" t="s">
        <v>62</v>
      </c>
      <c r="AD2860" t="s">
        <v>68</v>
      </c>
      <c r="AE2860" t="s">
        <v>51</v>
      </c>
      <c r="AF2860" t="s">
        <v>78</v>
      </c>
      <c r="AG2860">
        <v>0</v>
      </c>
      <c r="AH2860">
        <v>5.8565467596054077E-2</v>
      </c>
      <c r="AI2860">
        <v>511.247802734375</v>
      </c>
      <c r="AJ2860">
        <v>8.0867782235145569E-2</v>
      </c>
      <c r="AK2860">
        <v>183.49102777777779</v>
      </c>
      <c r="AL2860" t="s">
        <v>46</v>
      </c>
      <c r="AM2860">
        <f t="shared" si="176"/>
        <v>0</v>
      </c>
      <c r="AN2860">
        <f t="shared" si="177"/>
        <v>1660.3894722222221</v>
      </c>
      <c r="AO2860">
        <f t="shared" si="178"/>
        <v>1258.6486666666665</v>
      </c>
      <c r="AP2860">
        <f t="shared" si="179"/>
        <v>401.74080555555565</v>
      </c>
    </row>
    <row r="2861" spans="1:42" x14ac:dyDescent="0.25">
      <c r="A2861">
        <v>4083</v>
      </c>
      <c r="B2861">
        <v>43</v>
      </c>
      <c r="C2861" t="s">
        <v>36</v>
      </c>
      <c r="D2861" t="s">
        <v>65</v>
      </c>
      <c r="E2861">
        <v>0</v>
      </c>
      <c r="F2861">
        <v>0</v>
      </c>
      <c r="G2861">
        <v>0</v>
      </c>
      <c r="H2861">
        <v>3</v>
      </c>
      <c r="I2861" t="s">
        <v>72</v>
      </c>
      <c r="J2861" t="s">
        <v>55</v>
      </c>
      <c r="K2861">
        <v>1385.9292499999999</v>
      </c>
      <c r="L2861">
        <v>1749.0922222222221</v>
      </c>
      <c r="M2861" t="s">
        <v>49</v>
      </c>
      <c r="N2861" t="s">
        <v>41</v>
      </c>
      <c r="O2861">
        <v>0</v>
      </c>
      <c r="P2861">
        <v>0</v>
      </c>
      <c r="Q2861">
        <v>826.87222222222226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57.777777777777779</v>
      </c>
      <c r="X2861">
        <v>0</v>
      </c>
      <c r="Y2861">
        <v>0</v>
      </c>
      <c r="Z2861">
        <v>649.2674367995902</v>
      </c>
      <c r="AA2861">
        <v>48</v>
      </c>
      <c r="AB2861">
        <v>19.072230701580441</v>
      </c>
      <c r="AC2861" t="s">
        <v>62</v>
      </c>
      <c r="AD2861" t="s">
        <v>66</v>
      </c>
      <c r="AE2861" t="s">
        <v>69</v>
      </c>
      <c r="AF2861" t="s">
        <v>45</v>
      </c>
      <c r="AG2861">
        <v>1</v>
      </c>
      <c r="AH2861">
        <v>3.703746572136879E-2</v>
      </c>
      <c r="AI2861">
        <v>596.6676025390625</v>
      </c>
      <c r="AJ2861">
        <v>5.7482440024614327E-2</v>
      </c>
      <c r="AK2861">
        <v>-363.16297222222238</v>
      </c>
      <c r="AL2861" t="s">
        <v>46</v>
      </c>
      <c r="AM2861">
        <f t="shared" si="176"/>
        <v>0</v>
      </c>
      <c r="AN2861">
        <f t="shared" si="177"/>
        <v>2212.8014722222224</v>
      </c>
      <c r="AO2861">
        <f t="shared" si="178"/>
        <v>1806.87</v>
      </c>
      <c r="AP2861">
        <f t="shared" si="179"/>
        <v>405.93147222222251</v>
      </c>
    </row>
    <row r="2862" spans="1:42" x14ac:dyDescent="0.25">
      <c r="A2862">
        <v>4085</v>
      </c>
      <c r="B2862">
        <v>53</v>
      </c>
      <c r="C2862" t="s">
        <v>67</v>
      </c>
      <c r="D2862" t="s">
        <v>76</v>
      </c>
      <c r="E2862">
        <v>4</v>
      </c>
      <c r="F2862">
        <v>1</v>
      </c>
      <c r="G2862">
        <v>1</v>
      </c>
      <c r="H2862">
        <v>3</v>
      </c>
      <c r="I2862" t="s">
        <v>48</v>
      </c>
      <c r="J2862" t="s">
        <v>55</v>
      </c>
      <c r="K2862">
        <v>426.02024999999998</v>
      </c>
      <c r="L2862">
        <v>333.10044444444452</v>
      </c>
      <c r="M2862" t="s">
        <v>49</v>
      </c>
      <c r="N2862" t="s">
        <v>50</v>
      </c>
      <c r="O2862">
        <v>0</v>
      </c>
      <c r="P2862">
        <v>0</v>
      </c>
      <c r="Q2862">
        <v>121.27800000000001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12.22222222222222</v>
      </c>
      <c r="X2862">
        <v>0</v>
      </c>
      <c r="Y2862">
        <v>0</v>
      </c>
      <c r="Z2862">
        <v>441.34654088964737</v>
      </c>
      <c r="AA2862">
        <v>36</v>
      </c>
      <c r="AB2862">
        <v>15.95573471465122</v>
      </c>
      <c r="AC2862" t="s">
        <v>42</v>
      </c>
      <c r="AD2862" t="s">
        <v>43</v>
      </c>
      <c r="AE2862" t="s">
        <v>44</v>
      </c>
      <c r="AF2862" t="s">
        <v>45</v>
      </c>
      <c r="AG2862">
        <v>1</v>
      </c>
      <c r="AH2862">
        <v>0.17357940971851349</v>
      </c>
      <c r="AI2862">
        <v>483.00241088867188</v>
      </c>
      <c r="AJ2862">
        <v>0.31994611024856567</v>
      </c>
      <c r="AK2862">
        <v>92.919805555555513</v>
      </c>
      <c r="AL2862" t="s">
        <v>64</v>
      </c>
      <c r="AM2862">
        <f t="shared" si="176"/>
        <v>0</v>
      </c>
      <c r="AN2862">
        <f t="shared" si="177"/>
        <v>547.29824999999994</v>
      </c>
      <c r="AO2862">
        <f t="shared" si="178"/>
        <v>345.32266666666675</v>
      </c>
      <c r="AP2862">
        <f t="shared" si="179"/>
        <v>201.97558333333319</v>
      </c>
    </row>
    <row r="2863" spans="1:42" x14ac:dyDescent="0.25">
      <c r="A2863">
        <v>4086</v>
      </c>
      <c r="B2863">
        <v>42</v>
      </c>
      <c r="C2863" t="s">
        <v>36</v>
      </c>
      <c r="D2863" t="s">
        <v>37</v>
      </c>
      <c r="E2863">
        <v>0</v>
      </c>
      <c r="F2863">
        <v>1</v>
      </c>
      <c r="G2863">
        <v>1</v>
      </c>
      <c r="H2863">
        <v>2</v>
      </c>
      <c r="I2863" t="s">
        <v>38</v>
      </c>
      <c r="J2863" t="s">
        <v>55</v>
      </c>
      <c r="K2863">
        <v>576.22375</v>
      </c>
      <c r="L2863">
        <v>404.35844444444439</v>
      </c>
      <c r="M2863" t="s">
        <v>49</v>
      </c>
      <c r="N2863" t="s">
        <v>50</v>
      </c>
      <c r="O2863">
        <v>0</v>
      </c>
      <c r="P2863">
        <v>0</v>
      </c>
      <c r="Q2863">
        <v>248.482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40</v>
      </c>
      <c r="X2863">
        <v>0</v>
      </c>
      <c r="Y2863">
        <v>0</v>
      </c>
      <c r="Z2863">
        <v>391.73505859843698</v>
      </c>
      <c r="AA2863">
        <v>36</v>
      </c>
      <c r="AB2863">
        <v>14.162160783736249</v>
      </c>
      <c r="AC2863" t="s">
        <v>42</v>
      </c>
      <c r="AD2863" t="s">
        <v>56</v>
      </c>
      <c r="AE2863" t="s">
        <v>51</v>
      </c>
      <c r="AF2863" t="s">
        <v>45</v>
      </c>
      <c r="AG2863">
        <v>0</v>
      </c>
      <c r="AH2863">
        <v>0.16368554532527921</v>
      </c>
      <c r="AI2863">
        <v>404.71087646484381</v>
      </c>
      <c r="AJ2863">
        <v>0.25831708312034612</v>
      </c>
      <c r="AK2863">
        <v>171.86530555555561</v>
      </c>
      <c r="AL2863" t="s">
        <v>57</v>
      </c>
      <c r="AM2863">
        <f t="shared" si="176"/>
        <v>0</v>
      </c>
      <c r="AN2863">
        <f t="shared" si="177"/>
        <v>824.70574999999997</v>
      </c>
      <c r="AO2863">
        <f t="shared" si="178"/>
        <v>444.35844444444439</v>
      </c>
      <c r="AP2863">
        <f t="shared" si="179"/>
        <v>380.34730555555558</v>
      </c>
    </row>
    <row r="2864" spans="1:42" x14ac:dyDescent="0.25">
      <c r="A2864">
        <v>4089</v>
      </c>
      <c r="B2864">
        <v>29</v>
      </c>
      <c r="C2864" t="s">
        <v>67</v>
      </c>
      <c r="D2864" t="s">
        <v>65</v>
      </c>
      <c r="E2864">
        <v>3</v>
      </c>
      <c r="F2864">
        <v>0</v>
      </c>
      <c r="G2864">
        <v>0</v>
      </c>
      <c r="H2864">
        <v>3</v>
      </c>
      <c r="I2864" t="s">
        <v>48</v>
      </c>
      <c r="J2864" t="s">
        <v>39</v>
      </c>
      <c r="K2864">
        <v>45.96</v>
      </c>
      <c r="L2864">
        <v>44.121555555555553</v>
      </c>
      <c r="M2864" t="s">
        <v>40</v>
      </c>
      <c r="N2864" t="s">
        <v>41</v>
      </c>
      <c r="O2864">
        <v>0</v>
      </c>
      <c r="P2864">
        <v>755.55555555555554</v>
      </c>
      <c r="Q2864">
        <v>25.503777777777781</v>
      </c>
      <c r="R2864">
        <v>0</v>
      </c>
      <c r="S2864">
        <v>0</v>
      </c>
      <c r="T2864">
        <v>0</v>
      </c>
      <c r="U2864">
        <v>266.66666666666669</v>
      </c>
      <c r="V2864">
        <v>0</v>
      </c>
      <c r="W2864">
        <v>331.11111111111109</v>
      </c>
      <c r="X2864">
        <v>0</v>
      </c>
      <c r="Y2864">
        <v>0</v>
      </c>
      <c r="Z2864">
        <v>32.19402950117648</v>
      </c>
      <c r="AA2864">
        <v>24</v>
      </c>
      <c r="AB2864">
        <v>1.6072580116261059</v>
      </c>
      <c r="AC2864" t="s">
        <v>62</v>
      </c>
      <c r="AD2864" t="s">
        <v>56</v>
      </c>
      <c r="AE2864" t="s">
        <v>51</v>
      </c>
      <c r="AF2864" t="s">
        <v>45</v>
      </c>
      <c r="AG2864">
        <v>0</v>
      </c>
      <c r="AH2864">
        <v>0.36196878552436829</v>
      </c>
      <c r="AI2864">
        <v>283.74911499023438</v>
      </c>
      <c r="AJ2864">
        <v>0.54732513427734375</v>
      </c>
      <c r="AK2864">
        <v>1.8384444444444481</v>
      </c>
      <c r="AL2864" t="s">
        <v>64</v>
      </c>
      <c r="AM2864">
        <f t="shared" si="176"/>
        <v>755.55555555555554</v>
      </c>
      <c r="AN2864">
        <f t="shared" si="177"/>
        <v>338.13044444444449</v>
      </c>
      <c r="AO2864">
        <f t="shared" si="178"/>
        <v>375.23266666666666</v>
      </c>
      <c r="AP2864">
        <f t="shared" si="179"/>
        <v>-37.102222222222167</v>
      </c>
    </row>
    <row r="2865" spans="1:42" x14ac:dyDescent="0.25">
      <c r="A2865">
        <v>4090</v>
      </c>
      <c r="B2865">
        <v>47</v>
      </c>
      <c r="C2865" t="s">
        <v>53</v>
      </c>
      <c r="D2865" t="s">
        <v>37</v>
      </c>
      <c r="E2865">
        <v>0</v>
      </c>
      <c r="F2865">
        <v>0</v>
      </c>
      <c r="G2865">
        <v>0</v>
      </c>
      <c r="H2865">
        <v>4</v>
      </c>
      <c r="I2865" t="s">
        <v>72</v>
      </c>
      <c r="J2865" t="s">
        <v>39</v>
      </c>
      <c r="K2865">
        <v>359.851</v>
      </c>
      <c r="L2865">
        <v>394.22</v>
      </c>
      <c r="M2865" t="s">
        <v>80</v>
      </c>
      <c r="N2865" t="s">
        <v>41</v>
      </c>
      <c r="O2865">
        <v>0</v>
      </c>
      <c r="P2865">
        <v>0</v>
      </c>
      <c r="Q2865">
        <v>82.141555555555556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10.888888888888889</v>
      </c>
      <c r="X2865">
        <v>0</v>
      </c>
      <c r="Y2865">
        <v>0</v>
      </c>
      <c r="Z2865">
        <v>115.4775954101281</v>
      </c>
      <c r="AA2865">
        <v>36</v>
      </c>
      <c r="AB2865">
        <v>4.1747917048035266</v>
      </c>
      <c r="AC2865" t="s">
        <v>62</v>
      </c>
      <c r="AD2865" t="s">
        <v>56</v>
      </c>
      <c r="AE2865" t="s">
        <v>44</v>
      </c>
      <c r="AF2865" t="s">
        <v>45</v>
      </c>
      <c r="AG2865">
        <v>0</v>
      </c>
      <c r="AH2865">
        <v>0.20108163356781009</v>
      </c>
      <c r="AI2865">
        <v>431.09356689453119</v>
      </c>
      <c r="AJ2865">
        <v>0.40338072180747991</v>
      </c>
      <c r="AK2865">
        <v>-34.369000000000028</v>
      </c>
      <c r="AL2865" t="s">
        <v>52</v>
      </c>
      <c r="AM2865">
        <f t="shared" si="176"/>
        <v>0</v>
      </c>
      <c r="AN2865">
        <f t="shared" si="177"/>
        <v>441.99255555555555</v>
      </c>
      <c r="AO2865">
        <f t="shared" si="178"/>
        <v>405.10888888888894</v>
      </c>
      <c r="AP2865">
        <f t="shared" si="179"/>
        <v>36.883666666666613</v>
      </c>
    </row>
    <row r="2866" spans="1:42" x14ac:dyDescent="0.25">
      <c r="A2866">
        <v>4091</v>
      </c>
      <c r="B2866">
        <v>39</v>
      </c>
      <c r="C2866" t="s">
        <v>36</v>
      </c>
      <c r="D2866" t="s">
        <v>79</v>
      </c>
      <c r="E2866">
        <v>0</v>
      </c>
      <c r="F2866">
        <v>0</v>
      </c>
      <c r="G2866">
        <v>0</v>
      </c>
      <c r="H2866">
        <v>3</v>
      </c>
      <c r="I2866" t="s">
        <v>59</v>
      </c>
      <c r="J2866" t="s">
        <v>39</v>
      </c>
      <c r="K2866">
        <v>563.88475000000005</v>
      </c>
      <c r="L2866">
        <v>368.41622222222219</v>
      </c>
      <c r="M2866" t="s">
        <v>49</v>
      </c>
      <c r="N2866" t="s">
        <v>58</v>
      </c>
      <c r="O2866">
        <v>0</v>
      </c>
      <c r="P2866">
        <v>0</v>
      </c>
      <c r="Q2866">
        <v>127.2233333333333</v>
      </c>
      <c r="R2866">
        <v>0</v>
      </c>
      <c r="S2866">
        <v>0</v>
      </c>
      <c r="T2866">
        <v>0</v>
      </c>
      <c r="U2866">
        <v>622.22222222222217</v>
      </c>
      <c r="V2866">
        <v>0</v>
      </c>
      <c r="W2866">
        <v>268.44444444444451</v>
      </c>
      <c r="X2866">
        <v>0</v>
      </c>
      <c r="Y2866">
        <v>0</v>
      </c>
      <c r="Z2866">
        <v>572.4187801038737</v>
      </c>
      <c r="AA2866">
        <v>36</v>
      </c>
      <c r="AB2866">
        <v>20.69431015050224</v>
      </c>
      <c r="AC2866" t="s">
        <v>42</v>
      </c>
      <c r="AD2866" t="s">
        <v>43</v>
      </c>
      <c r="AE2866" t="s">
        <v>44</v>
      </c>
      <c r="AF2866" t="s">
        <v>45</v>
      </c>
      <c r="AG2866">
        <v>1</v>
      </c>
      <c r="AH2866">
        <v>0.13470557332038879</v>
      </c>
      <c r="AI2866">
        <v>440.4857177734375</v>
      </c>
      <c r="AJ2866">
        <v>0.22659565508365631</v>
      </c>
      <c r="AK2866">
        <v>195.46852777777781</v>
      </c>
      <c r="AL2866" t="s">
        <v>57</v>
      </c>
      <c r="AM2866">
        <f t="shared" si="176"/>
        <v>0</v>
      </c>
      <c r="AN2866">
        <f t="shared" si="177"/>
        <v>1313.3303055555555</v>
      </c>
      <c r="AO2866">
        <f t="shared" si="178"/>
        <v>636.8606666666667</v>
      </c>
      <c r="AP2866">
        <f t="shared" si="179"/>
        <v>676.46963888888877</v>
      </c>
    </row>
    <row r="2867" spans="1:42" x14ac:dyDescent="0.25">
      <c r="A2867">
        <v>4092</v>
      </c>
      <c r="B2867">
        <v>46</v>
      </c>
      <c r="C2867" t="s">
        <v>36</v>
      </c>
      <c r="D2867" t="s">
        <v>65</v>
      </c>
      <c r="E2867">
        <v>0</v>
      </c>
      <c r="F2867">
        <v>1</v>
      </c>
      <c r="G2867">
        <v>1</v>
      </c>
      <c r="H2867">
        <v>3</v>
      </c>
      <c r="I2867" t="s">
        <v>59</v>
      </c>
      <c r="J2867" t="s">
        <v>86</v>
      </c>
      <c r="K2867">
        <v>1184.20625</v>
      </c>
      <c r="L2867">
        <v>1130.0304444444439</v>
      </c>
      <c r="M2867" t="s">
        <v>40</v>
      </c>
      <c r="N2867" t="s">
        <v>41</v>
      </c>
      <c r="O2867">
        <v>0</v>
      </c>
      <c r="P2867">
        <v>0</v>
      </c>
      <c r="Q2867">
        <v>615.49111111111108</v>
      </c>
      <c r="R2867">
        <v>0</v>
      </c>
      <c r="S2867">
        <v>0</v>
      </c>
      <c r="T2867">
        <v>0</v>
      </c>
      <c r="U2867">
        <v>111.1111111111111</v>
      </c>
      <c r="V2867">
        <v>0</v>
      </c>
      <c r="W2867">
        <v>212.44444444444451</v>
      </c>
      <c r="X2867">
        <v>0</v>
      </c>
      <c r="Y2867">
        <v>0</v>
      </c>
      <c r="Z2867">
        <v>562.18989892656703</v>
      </c>
      <c r="AA2867">
        <v>3</v>
      </c>
      <c r="AB2867">
        <v>193.04643169255041</v>
      </c>
      <c r="AC2867" t="s">
        <v>42</v>
      </c>
      <c r="AD2867" t="s">
        <v>43</v>
      </c>
      <c r="AE2867" t="s">
        <v>44</v>
      </c>
      <c r="AF2867" t="s">
        <v>45</v>
      </c>
      <c r="AG2867">
        <v>1</v>
      </c>
      <c r="AH2867">
        <v>4.8851318657398217E-2</v>
      </c>
      <c r="AI2867">
        <v>499.93380737304688</v>
      </c>
      <c r="AJ2867">
        <v>7.489592581987381E-2</v>
      </c>
      <c r="AK2867">
        <v>54.175805555555598</v>
      </c>
      <c r="AL2867" t="s">
        <v>46</v>
      </c>
      <c r="AM2867">
        <f t="shared" si="176"/>
        <v>0</v>
      </c>
      <c r="AN2867">
        <f t="shared" si="177"/>
        <v>1910.8084722222222</v>
      </c>
      <c r="AO2867">
        <f t="shared" si="178"/>
        <v>1342.4748888888885</v>
      </c>
      <c r="AP2867">
        <f t="shared" si="179"/>
        <v>568.33358333333376</v>
      </c>
    </row>
    <row r="2868" spans="1:42" x14ac:dyDescent="0.25">
      <c r="A2868">
        <v>4094</v>
      </c>
      <c r="B2868">
        <v>62</v>
      </c>
      <c r="C2868" t="s">
        <v>36</v>
      </c>
      <c r="D2868" t="s">
        <v>76</v>
      </c>
      <c r="E2868">
        <v>3</v>
      </c>
      <c r="F2868">
        <v>0</v>
      </c>
      <c r="G2868">
        <v>0</v>
      </c>
      <c r="H2868">
        <v>3</v>
      </c>
      <c r="I2868" t="s">
        <v>54</v>
      </c>
      <c r="J2868" t="s">
        <v>55</v>
      </c>
      <c r="K2868">
        <v>1431.27675</v>
      </c>
      <c r="L2868">
        <v>1483.3391111111109</v>
      </c>
      <c r="M2868" t="s">
        <v>49</v>
      </c>
      <c r="N2868" t="s">
        <v>41</v>
      </c>
      <c r="O2868">
        <v>0</v>
      </c>
      <c r="P2868">
        <v>0</v>
      </c>
      <c r="Q2868">
        <v>780.33</v>
      </c>
      <c r="R2868">
        <v>55.555555555555557</v>
      </c>
      <c r="S2868">
        <v>0</v>
      </c>
      <c r="T2868">
        <v>0</v>
      </c>
      <c r="U2868">
        <v>622.22222222222217</v>
      </c>
      <c r="V2868">
        <v>0</v>
      </c>
      <c r="W2868">
        <v>81.777777777777771</v>
      </c>
      <c r="X2868">
        <v>0</v>
      </c>
      <c r="Y2868">
        <v>0</v>
      </c>
      <c r="Z2868">
        <v>840.21847311863178</v>
      </c>
      <c r="AA2868">
        <v>36</v>
      </c>
      <c r="AB2868">
        <v>30.375910576768881</v>
      </c>
      <c r="AC2868" t="s">
        <v>62</v>
      </c>
      <c r="AD2868" t="s">
        <v>56</v>
      </c>
      <c r="AE2868" t="s">
        <v>44</v>
      </c>
      <c r="AF2868" t="s">
        <v>45</v>
      </c>
      <c r="AG2868">
        <v>1</v>
      </c>
      <c r="AH2868">
        <v>3.3013872802257538E-2</v>
      </c>
      <c r="AI2868">
        <v>651.24273681640625</v>
      </c>
      <c r="AJ2868">
        <v>5.2653443068265908E-2</v>
      </c>
      <c r="AK2868">
        <v>-52.062361111111159</v>
      </c>
      <c r="AL2868" t="s">
        <v>46</v>
      </c>
      <c r="AM2868">
        <f t="shared" si="176"/>
        <v>0</v>
      </c>
      <c r="AN2868">
        <f t="shared" si="177"/>
        <v>2889.3845277777777</v>
      </c>
      <c r="AO2868">
        <f t="shared" si="178"/>
        <v>1565.1168888888888</v>
      </c>
      <c r="AP2868">
        <f t="shared" si="179"/>
        <v>1324.267638888889</v>
      </c>
    </row>
    <row r="2869" spans="1:42" x14ac:dyDescent="0.25">
      <c r="A2869">
        <v>4099</v>
      </c>
      <c r="B2869">
        <v>43</v>
      </c>
      <c r="C2869" t="s">
        <v>67</v>
      </c>
      <c r="D2869" t="s">
        <v>65</v>
      </c>
      <c r="E2869">
        <v>1</v>
      </c>
      <c r="F2869">
        <v>1</v>
      </c>
      <c r="G2869">
        <v>1</v>
      </c>
      <c r="H2869">
        <v>2</v>
      </c>
      <c r="I2869" t="s">
        <v>72</v>
      </c>
      <c r="J2869" t="s">
        <v>74</v>
      </c>
      <c r="K2869">
        <v>257.11425000000003</v>
      </c>
      <c r="L2869">
        <v>246.19288888888889</v>
      </c>
      <c r="M2869" t="s">
        <v>49</v>
      </c>
      <c r="N2869" t="s">
        <v>50</v>
      </c>
      <c r="O2869">
        <v>0</v>
      </c>
      <c r="P2869">
        <v>2888.8888888888891</v>
      </c>
      <c r="Q2869">
        <v>161.37333333333331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44.222222222222221</v>
      </c>
      <c r="X2869">
        <v>0</v>
      </c>
      <c r="Y2869">
        <v>0</v>
      </c>
      <c r="Z2869">
        <v>89.598736268559279</v>
      </c>
      <c r="AA2869">
        <v>36</v>
      </c>
      <c r="AB2869">
        <v>3.2392089530992521</v>
      </c>
      <c r="AC2869" t="s">
        <v>42</v>
      </c>
      <c r="AD2869" t="s">
        <v>56</v>
      </c>
      <c r="AE2869" t="s">
        <v>44</v>
      </c>
      <c r="AF2869" t="s">
        <v>45</v>
      </c>
      <c r="AG2869">
        <v>0</v>
      </c>
      <c r="AH2869">
        <v>0.27257195115089422</v>
      </c>
      <c r="AI2869">
        <v>349.76663208007813</v>
      </c>
      <c r="AJ2869">
        <v>0.43805313110351563</v>
      </c>
      <c r="AK2869">
        <v>10.921361111111141</v>
      </c>
      <c r="AL2869" t="s">
        <v>64</v>
      </c>
      <c r="AM2869">
        <f t="shared" si="176"/>
        <v>2888.8888888888891</v>
      </c>
      <c r="AN2869">
        <f t="shared" si="177"/>
        <v>418.4875833333333</v>
      </c>
      <c r="AO2869">
        <f t="shared" si="178"/>
        <v>290.41511111111112</v>
      </c>
      <c r="AP2869">
        <f t="shared" si="179"/>
        <v>128.07247222222219</v>
      </c>
    </row>
    <row r="2870" spans="1:42" x14ac:dyDescent="0.25">
      <c r="A2870">
        <v>4100</v>
      </c>
      <c r="B2870">
        <v>29</v>
      </c>
      <c r="C2870" t="s">
        <v>36</v>
      </c>
      <c r="D2870" t="s">
        <v>65</v>
      </c>
      <c r="E2870">
        <v>0</v>
      </c>
      <c r="F2870">
        <v>1</v>
      </c>
      <c r="G2870">
        <v>1</v>
      </c>
      <c r="H2870">
        <v>3</v>
      </c>
      <c r="I2870" t="s">
        <v>48</v>
      </c>
      <c r="J2870" t="s">
        <v>55</v>
      </c>
      <c r="K2870">
        <v>1377.75</v>
      </c>
      <c r="L2870">
        <v>856.29777777777781</v>
      </c>
      <c r="M2870" t="s">
        <v>49</v>
      </c>
      <c r="N2870" t="s">
        <v>41</v>
      </c>
      <c r="O2870">
        <v>0</v>
      </c>
      <c r="P2870">
        <v>888.88888888888891</v>
      </c>
      <c r="Q2870">
        <v>169.80822222222221</v>
      </c>
      <c r="R2870">
        <v>0</v>
      </c>
      <c r="S2870">
        <v>0</v>
      </c>
      <c r="T2870">
        <v>255.55555555555549</v>
      </c>
      <c r="U2870">
        <v>0</v>
      </c>
      <c r="V2870">
        <v>74</v>
      </c>
      <c r="W2870">
        <v>327.11111111111109</v>
      </c>
      <c r="X2870">
        <v>0</v>
      </c>
      <c r="Y2870">
        <v>0</v>
      </c>
      <c r="Z2870">
        <v>1383.9205139796641</v>
      </c>
      <c r="AA2870">
        <v>48</v>
      </c>
      <c r="AB2870">
        <v>40.652664555880257</v>
      </c>
      <c r="AC2870" t="s">
        <v>62</v>
      </c>
      <c r="AD2870" t="s">
        <v>43</v>
      </c>
      <c r="AE2870" t="s">
        <v>44</v>
      </c>
      <c r="AF2870" t="s">
        <v>73</v>
      </c>
      <c r="AG2870">
        <v>1</v>
      </c>
      <c r="AH2870">
        <v>2.9471041634678841E-2</v>
      </c>
      <c r="AI2870">
        <v>621.068115234375</v>
      </c>
      <c r="AJ2870">
        <v>3.7481121718883507E-2</v>
      </c>
      <c r="AK2870">
        <v>521.45222222222219</v>
      </c>
      <c r="AL2870" t="s">
        <v>46</v>
      </c>
      <c r="AM2870">
        <f t="shared" si="176"/>
        <v>888.88888888888891</v>
      </c>
      <c r="AN2870">
        <f t="shared" si="177"/>
        <v>1803.1137777777776</v>
      </c>
      <c r="AO2870">
        <f t="shared" si="178"/>
        <v>1257.4088888888889</v>
      </c>
      <c r="AP2870">
        <f t="shared" si="179"/>
        <v>545.70488888888872</v>
      </c>
    </row>
    <row r="2871" spans="1:42" x14ac:dyDescent="0.25">
      <c r="A2871">
        <v>4101</v>
      </c>
      <c r="B2871">
        <v>47</v>
      </c>
      <c r="C2871" t="s">
        <v>53</v>
      </c>
      <c r="D2871" t="s">
        <v>47</v>
      </c>
      <c r="E2871">
        <v>2</v>
      </c>
      <c r="F2871">
        <v>0</v>
      </c>
      <c r="G2871">
        <v>0</v>
      </c>
      <c r="H2871">
        <v>3</v>
      </c>
      <c r="I2871" t="s">
        <v>72</v>
      </c>
      <c r="J2871" t="s">
        <v>39</v>
      </c>
      <c r="K2871">
        <v>302.08550000000002</v>
      </c>
      <c r="L2871">
        <v>182.40199999999999</v>
      </c>
      <c r="M2871" t="s">
        <v>80</v>
      </c>
      <c r="N2871" t="s">
        <v>41</v>
      </c>
      <c r="O2871">
        <v>426.37540467302199</v>
      </c>
      <c r="P2871">
        <v>1111.1111111111111</v>
      </c>
      <c r="Q2871">
        <v>161.93266666666671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103.7777777777778</v>
      </c>
      <c r="X2871">
        <v>0</v>
      </c>
      <c r="Y2871">
        <v>0</v>
      </c>
      <c r="Z2871">
        <v>210.0340112319127</v>
      </c>
      <c r="AA2871">
        <v>48</v>
      </c>
      <c r="AB2871">
        <v>6.1697489976381732</v>
      </c>
      <c r="AC2871" t="s">
        <v>42</v>
      </c>
      <c r="AD2871" t="s">
        <v>56</v>
      </c>
      <c r="AE2871" t="s">
        <v>44</v>
      </c>
      <c r="AF2871" t="s">
        <v>45</v>
      </c>
      <c r="AG2871">
        <v>0</v>
      </c>
      <c r="AH2871">
        <v>0.2154261916875839</v>
      </c>
      <c r="AI2871">
        <v>446.65341186523438</v>
      </c>
      <c r="AJ2871">
        <v>0.4108867347240448</v>
      </c>
      <c r="AK2871">
        <v>119.6835</v>
      </c>
      <c r="AL2871" t="s">
        <v>64</v>
      </c>
      <c r="AM2871">
        <f t="shared" si="176"/>
        <v>2.5998480468505298</v>
      </c>
      <c r="AN2871">
        <f t="shared" si="177"/>
        <v>464.01816666666673</v>
      </c>
      <c r="AO2871">
        <f t="shared" si="178"/>
        <v>286.17977777777776</v>
      </c>
      <c r="AP2871">
        <f t="shared" si="179"/>
        <v>177.83838888888897</v>
      </c>
    </row>
    <row r="2872" spans="1:42" x14ac:dyDescent="0.25">
      <c r="A2872">
        <v>4104</v>
      </c>
      <c r="B2872">
        <v>46</v>
      </c>
      <c r="C2872" t="s">
        <v>36</v>
      </c>
      <c r="D2872" t="s">
        <v>65</v>
      </c>
      <c r="E2872">
        <v>0</v>
      </c>
      <c r="F2872">
        <v>1</v>
      </c>
      <c r="G2872">
        <v>1</v>
      </c>
      <c r="H2872">
        <v>2</v>
      </c>
      <c r="I2872" t="s">
        <v>38</v>
      </c>
      <c r="J2872" t="s">
        <v>55</v>
      </c>
      <c r="K2872">
        <v>701.18349999999998</v>
      </c>
      <c r="L2872">
        <v>619.03133333333335</v>
      </c>
      <c r="M2872" t="s">
        <v>49</v>
      </c>
      <c r="N2872" t="s">
        <v>58</v>
      </c>
      <c r="O2872">
        <v>0</v>
      </c>
      <c r="P2872">
        <v>333.33333333333331</v>
      </c>
      <c r="Q2872">
        <v>316.51333333333332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3.7777777777777781</v>
      </c>
      <c r="X2872">
        <v>0</v>
      </c>
      <c r="Y2872">
        <v>0</v>
      </c>
      <c r="Z2872">
        <v>606.3654024396177</v>
      </c>
      <c r="AA2872">
        <v>48</v>
      </c>
      <c r="AB2872">
        <v>17.811983459066891</v>
      </c>
      <c r="AC2872" t="s">
        <v>42</v>
      </c>
      <c r="AD2872" t="s">
        <v>66</v>
      </c>
      <c r="AE2872" t="s">
        <v>82</v>
      </c>
      <c r="AF2872" t="s">
        <v>45</v>
      </c>
      <c r="AG2872">
        <v>0</v>
      </c>
      <c r="AH2872">
        <v>0.1089159324765205</v>
      </c>
      <c r="AI2872">
        <v>489.12042236328119</v>
      </c>
      <c r="AJ2872">
        <v>0.177990198135376</v>
      </c>
      <c r="AK2872">
        <v>82.152166666666631</v>
      </c>
      <c r="AL2872" t="s">
        <v>57</v>
      </c>
      <c r="AM2872">
        <f t="shared" si="176"/>
        <v>333.33333333333331</v>
      </c>
      <c r="AN2872">
        <f t="shared" si="177"/>
        <v>1017.6968333333333</v>
      </c>
      <c r="AO2872">
        <f t="shared" si="178"/>
        <v>622.80911111111118</v>
      </c>
      <c r="AP2872">
        <f t="shared" si="179"/>
        <v>394.88772222222212</v>
      </c>
    </row>
    <row r="2873" spans="1:42" x14ac:dyDescent="0.25">
      <c r="A2873">
        <v>4106</v>
      </c>
      <c r="B2873">
        <v>54</v>
      </c>
      <c r="C2873" t="s">
        <v>53</v>
      </c>
      <c r="D2873" t="s">
        <v>37</v>
      </c>
      <c r="E2873">
        <v>1</v>
      </c>
      <c r="F2873">
        <v>1</v>
      </c>
      <c r="G2873">
        <v>1</v>
      </c>
      <c r="H2873">
        <v>4</v>
      </c>
      <c r="I2873" t="s">
        <v>38</v>
      </c>
      <c r="J2873" t="s">
        <v>55</v>
      </c>
      <c r="K2873">
        <v>427.84750000000003</v>
      </c>
      <c r="L2873">
        <v>417.0191111111111</v>
      </c>
      <c r="M2873" t="s">
        <v>80</v>
      </c>
      <c r="N2873" t="s">
        <v>41</v>
      </c>
      <c r="O2873">
        <v>0</v>
      </c>
      <c r="P2873">
        <v>0</v>
      </c>
      <c r="Q2873">
        <v>275.98288888888891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3.7777777777777781</v>
      </c>
      <c r="X2873">
        <v>0</v>
      </c>
      <c r="Y2873">
        <v>0</v>
      </c>
      <c r="Z2873">
        <v>339.26703886114632</v>
      </c>
      <c r="AA2873">
        <v>3</v>
      </c>
      <c r="AB2873">
        <v>116.4985201052091</v>
      </c>
      <c r="AC2873" t="s">
        <v>62</v>
      </c>
      <c r="AD2873" t="s">
        <v>56</v>
      </c>
      <c r="AE2873" t="s">
        <v>51</v>
      </c>
      <c r="AF2873" t="s">
        <v>45</v>
      </c>
      <c r="AG2873">
        <v>1</v>
      </c>
      <c r="AH2873">
        <v>0.1518099308013916</v>
      </c>
      <c r="AI2873">
        <v>429.59793090820313</v>
      </c>
      <c r="AJ2873">
        <v>0.29121920466423029</v>
      </c>
      <c r="AK2873">
        <v>10.82838888888892</v>
      </c>
      <c r="AL2873" t="s">
        <v>52</v>
      </c>
      <c r="AM2873">
        <f t="shared" si="176"/>
        <v>0</v>
      </c>
      <c r="AN2873">
        <f t="shared" si="177"/>
        <v>703.83038888888893</v>
      </c>
      <c r="AO2873">
        <f t="shared" si="178"/>
        <v>420.79688888888887</v>
      </c>
      <c r="AP2873">
        <f t="shared" si="179"/>
        <v>283.03350000000006</v>
      </c>
    </row>
    <row r="2874" spans="1:42" x14ac:dyDescent="0.25">
      <c r="A2874">
        <v>4107</v>
      </c>
      <c r="B2874">
        <v>57</v>
      </c>
      <c r="C2874" t="s">
        <v>67</v>
      </c>
      <c r="D2874" t="s">
        <v>37</v>
      </c>
      <c r="E2874">
        <v>0</v>
      </c>
      <c r="F2874">
        <v>0</v>
      </c>
      <c r="G2874">
        <v>0</v>
      </c>
      <c r="H2874">
        <v>3</v>
      </c>
      <c r="I2874" t="s">
        <v>48</v>
      </c>
      <c r="J2874" t="s">
        <v>55</v>
      </c>
      <c r="K2874">
        <v>18.0685</v>
      </c>
      <c r="L2874">
        <v>16.164888888888889</v>
      </c>
      <c r="M2874" t="s">
        <v>49</v>
      </c>
      <c r="N2874" t="s">
        <v>50</v>
      </c>
      <c r="O2874">
        <v>0</v>
      </c>
      <c r="P2874">
        <v>0</v>
      </c>
      <c r="Q2874">
        <v>3.6833333333333331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212.66666666666671</v>
      </c>
      <c r="X2874">
        <v>0</v>
      </c>
      <c r="Y2874">
        <v>0</v>
      </c>
      <c r="Z2874">
        <v>7.8670801333472786</v>
      </c>
      <c r="AA2874">
        <v>48</v>
      </c>
      <c r="AB2874">
        <v>0.231095475834457</v>
      </c>
      <c r="AC2874" t="s">
        <v>42</v>
      </c>
      <c r="AD2874" t="s">
        <v>91</v>
      </c>
      <c r="AE2874" t="s">
        <v>51</v>
      </c>
      <c r="AF2874" t="s">
        <v>45</v>
      </c>
      <c r="AG2874">
        <v>0</v>
      </c>
      <c r="AH2874">
        <v>0.29145511984825129</v>
      </c>
      <c r="AI2874">
        <v>412.64230346679688</v>
      </c>
      <c r="AJ2874">
        <v>0.55490368604660034</v>
      </c>
      <c r="AK2874">
        <v>1.9036111111111109</v>
      </c>
      <c r="AL2874" t="s">
        <v>64</v>
      </c>
      <c r="AM2874">
        <f t="shared" si="176"/>
        <v>0</v>
      </c>
      <c r="AN2874">
        <f t="shared" si="177"/>
        <v>21.751833333333334</v>
      </c>
      <c r="AO2874">
        <f t="shared" si="178"/>
        <v>228.83155555555561</v>
      </c>
      <c r="AP2874">
        <f t="shared" si="179"/>
        <v>-207.07972222222227</v>
      </c>
    </row>
    <row r="2875" spans="1:42" x14ac:dyDescent="0.25">
      <c r="A2875">
        <v>4108</v>
      </c>
      <c r="B2875">
        <v>57</v>
      </c>
      <c r="C2875" t="s">
        <v>67</v>
      </c>
      <c r="D2875" t="s">
        <v>37</v>
      </c>
      <c r="E2875">
        <v>1</v>
      </c>
      <c r="F2875">
        <v>3</v>
      </c>
      <c r="G2875">
        <v>3</v>
      </c>
      <c r="H2875">
        <v>2</v>
      </c>
      <c r="I2875" t="s">
        <v>48</v>
      </c>
      <c r="J2875" t="s">
        <v>55</v>
      </c>
      <c r="K2875">
        <v>365.37124999999997</v>
      </c>
      <c r="L2875">
        <v>330.846</v>
      </c>
      <c r="M2875" t="s">
        <v>49</v>
      </c>
      <c r="N2875" t="s">
        <v>50</v>
      </c>
      <c r="O2875">
        <v>0</v>
      </c>
      <c r="P2875">
        <v>0</v>
      </c>
      <c r="Q2875">
        <v>49.445999999999998</v>
      </c>
      <c r="R2875">
        <v>0</v>
      </c>
      <c r="S2875">
        <v>0</v>
      </c>
      <c r="T2875">
        <v>0</v>
      </c>
      <c r="U2875">
        <v>222.2222222222222</v>
      </c>
      <c r="V2875">
        <v>0</v>
      </c>
      <c r="W2875">
        <v>13.111111111111111</v>
      </c>
      <c r="X2875">
        <v>0</v>
      </c>
      <c r="Y2875">
        <v>0</v>
      </c>
      <c r="Z2875">
        <v>213.59197944873739</v>
      </c>
      <c r="AA2875">
        <v>36</v>
      </c>
      <c r="AB2875">
        <v>7.7218617243301741</v>
      </c>
      <c r="AC2875" t="s">
        <v>42</v>
      </c>
      <c r="AD2875" t="s">
        <v>56</v>
      </c>
      <c r="AE2875" t="s">
        <v>51</v>
      </c>
      <c r="AF2875" t="s">
        <v>45</v>
      </c>
      <c r="AG2875">
        <v>0</v>
      </c>
      <c r="AH2875">
        <v>0.22379028797149661</v>
      </c>
      <c r="AI2875">
        <v>425.98651123046881</v>
      </c>
      <c r="AJ2875">
        <v>0.38804841041564941</v>
      </c>
      <c r="AK2875">
        <v>34.525249999999971</v>
      </c>
      <c r="AL2875" t="s">
        <v>64</v>
      </c>
      <c r="AM2875">
        <f t="shared" si="176"/>
        <v>0</v>
      </c>
      <c r="AN2875">
        <f t="shared" si="177"/>
        <v>637.03947222222212</v>
      </c>
      <c r="AO2875">
        <f t="shared" si="178"/>
        <v>343.95711111111109</v>
      </c>
      <c r="AP2875">
        <f t="shared" si="179"/>
        <v>293.08236111111103</v>
      </c>
    </row>
    <row r="2876" spans="1:42" x14ac:dyDescent="0.25">
      <c r="A2876">
        <v>4109</v>
      </c>
      <c r="B2876">
        <v>35</v>
      </c>
      <c r="C2876" t="s">
        <v>67</v>
      </c>
      <c r="D2876" t="s">
        <v>47</v>
      </c>
      <c r="E2876">
        <v>2</v>
      </c>
      <c r="F2876">
        <v>1</v>
      </c>
      <c r="G2876">
        <v>1</v>
      </c>
      <c r="H2876">
        <v>6</v>
      </c>
      <c r="I2876" t="s">
        <v>72</v>
      </c>
      <c r="J2876" t="s">
        <v>55</v>
      </c>
      <c r="K2876">
        <v>947.21574999999996</v>
      </c>
      <c r="L2876">
        <v>1033.9008888888891</v>
      </c>
      <c r="M2876" t="s">
        <v>49</v>
      </c>
      <c r="N2876" t="s">
        <v>50</v>
      </c>
      <c r="O2876">
        <v>0</v>
      </c>
      <c r="P2876">
        <v>805.12911111111111</v>
      </c>
      <c r="Q2876">
        <v>183.82066666666671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420.39306800988561</v>
      </c>
      <c r="AA2876">
        <v>36</v>
      </c>
      <c r="AB2876">
        <v>15.19821647525097</v>
      </c>
      <c r="AC2876" t="s">
        <v>62</v>
      </c>
      <c r="AD2876" t="s">
        <v>43</v>
      </c>
      <c r="AE2876" t="s">
        <v>44</v>
      </c>
      <c r="AF2876" t="s">
        <v>45</v>
      </c>
      <c r="AG2876">
        <v>1</v>
      </c>
      <c r="AH2876">
        <v>8.0960400402545929E-2</v>
      </c>
      <c r="AI2876">
        <v>581.50335693359375</v>
      </c>
      <c r="AJ2876">
        <v>0.188290610909462</v>
      </c>
      <c r="AK2876">
        <v>-86.685138888888901</v>
      </c>
      <c r="AL2876" t="s">
        <v>52</v>
      </c>
      <c r="AM2876">
        <f t="shared" si="176"/>
        <v>805.12911111111111</v>
      </c>
      <c r="AN2876">
        <f t="shared" si="177"/>
        <v>1131.0364166666666</v>
      </c>
      <c r="AO2876">
        <f t="shared" si="178"/>
        <v>1033.9008888888891</v>
      </c>
      <c r="AP2876">
        <f t="shared" si="179"/>
        <v>97.135527777777497</v>
      </c>
    </row>
    <row r="2877" spans="1:42" x14ac:dyDescent="0.25">
      <c r="A2877">
        <v>4110</v>
      </c>
      <c r="B2877">
        <v>61</v>
      </c>
      <c r="C2877" t="s">
        <v>53</v>
      </c>
      <c r="D2877" t="s">
        <v>37</v>
      </c>
      <c r="E2877">
        <v>1</v>
      </c>
      <c r="F2877">
        <v>0</v>
      </c>
      <c r="G2877">
        <v>0</v>
      </c>
      <c r="H2877">
        <v>3</v>
      </c>
      <c r="I2877" t="s">
        <v>72</v>
      </c>
      <c r="J2877" t="s">
        <v>39</v>
      </c>
      <c r="K2877">
        <v>413.06900000000002</v>
      </c>
      <c r="L2877">
        <v>433.9302222222222</v>
      </c>
      <c r="M2877" t="s">
        <v>40</v>
      </c>
      <c r="N2877" t="s">
        <v>58</v>
      </c>
      <c r="O2877">
        <v>0</v>
      </c>
      <c r="P2877">
        <v>32.222222222222221</v>
      </c>
      <c r="Q2877">
        <v>155.02755555555561</v>
      </c>
      <c r="R2877">
        <v>0</v>
      </c>
      <c r="S2877">
        <v>0</v>
      </c>
      <c r="T2877">
        <v>0</v>
      </c>
      <c r="U2877">
        <v>622.22222222222217</v>
      </c>
      <c r="V2877">
        <v>0</v>
      </c>
      <c r="W2877">
        <v>76</v>
      </c>
      <c r="X2877">
        <v>1173.333333333333</v>
      </c>
      <c r="Y2877">
        <v>0</v>
      </c>
      <c r="Z2877">
        <v>309.39606127695561</v>
      </c>
      <c r="AA2877">
        <v>48</v>
      </c>
      <c r="AB2877">
        <v>9.0885091787775014</v>
      </c>
      <c r="AC2877" t="s">
        <v>42</v>
      </c>
      <c r="AD2877" t="s">
        <v>56</v>
      </c>
      <c r="AE2877" t="s">
        <v>51</v>
      </c>
      <c r="AF2877" t="s">
        <v>45</v>
      </c>
      <c r="AG2877">
        <v>1</v>
      </c>
      <c r="AH2877">
        <v>0.15764093399047849</v>
      </c>
      <c r="AI2877">
        <v>504.39935302734381</v>
      </c>
      <c r="AJ2877">
        <v>0.32620948553085333</v>
      </c>
      <c r="AK2877">
        <v>-20.861222222222182</v>
      </c>
      <c r="AL2877" t="s">
        <v>64</v>
      </c>
      <c r="AM2877">
        <f t="shared" si="176"/>
        <v>32.222222222222221</v>
      </c>
      <c r="AN2877">
        <f t="shared" si="177"/>
        <v>1190.3187777777778</v>
      </c>
      <c r="AO2877">
        <f t="shared" si="178"/>
        <v>1683.2635555555553</v>
      </c>
      <c r="AP2877">
        <f t="shared" si="179"/>
        <v>-492.94477777777752</v>
      </c>
    </row>
    <row r="2878" spans="1:42" x14ac:dyDescent="0.25">
      <c r="A2878">
        <v>4112</v>
      </c>
      <c r="B2878">
        <v>29</v>
      </c>
      <c r="C2878" t="s">
        <v>67</v>
      </c>
      <c r="D2878" t="s">
        <v>65</v>
      </c>
      <c r="E2878">
        <v>0</v>
      </c>
      <c r="F2878">
        <v>0</v>
      </c>
      <c r="G2878">
        <v>0</v>
      </c>
      <c r="H2878">
        <v>5</v>
      </c>
      <c r="I2878" t="s">
        <v>48</v>
      </c>
      <c r="J2878" t="s">
        <v>39</v>
      </c>
      <c r="K2878">
        <v>1970.1144999999999</v>
      </c>
      <c r="L2878">
        <v>1939.988222222222</v>
      </c>
      <c r="M2878" t="s">
        <v>49</v>
      </c>
      <c r="N2878" t="s">
        <v>41</v>
      </c>
      <c r="O2878">
        <v>0</v>
      </c>
      <c r="P2878">
        <v>0</v>
      </c>
      <c r="Q2878">
        <v>702.60488888888892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1267.8558133229531</v>
      </c>
      <c r="AA2878">
        <v>36</v>
      </c>
      <c r="AB2878">
        <v>45.836024845762942</v>
      </c>
      <c r="AC2878" t="s">
        <v>62</v>
      </c>
      <c r="AD2878" t="s">
        <v>56</v>
      </c>
      <c r="AE2878" t="s">
        <v>44</v>
      </c>
      <c r="AF2878" t="s">
        <v>45</v>
      </c>
      <c r="AG2878">
        <v>1</v>
      </c>
      <c r="AH2878">
        <v>1.157625485211611E-2</v>
      </c>
      <c r="AI2878">
        <v>711.37005615234375</v>
      </c>
      <c r="AJ2878">
        <v>1.543431729078293E-2</v>
      </c>
      <c r="AK2878">
        <v>30.126277777777659</v>
      </c>
      <c r="AL2878" t="s">
        <v>70</v>
      </c>
      <c r="AM2878">
        <f t="shared" si="176"/>
        <v>0</v>
      </c>
      <c r="AN2878">
        <f t="shared" si="177"/>
        <v>2672.7193888888887</v>
      </c>
      <c r="AO2878">
        <f t="shared" si="178"/>
        <v>1939.988222222222</v>
      </c>
      <c r="AP2878">
        <f t="shared" si="179"/>
        <v>732.7311666666667</v>
      </c>
    </row>
    <row r="2879" spans="1:42" x14ac:dyDescent="0.25">
      <c r="A2879">
        <v>4113</v>
      </c>
      <c r="B2879">
        <v>64</v>
      </c>
      <c r="C2879" t="s">
        <v>36</v>
      </c>
      <c r="D2879" t="s">
        <v>65</v>
      </c>
      <c r="E2879">
        <v>3</v>
      </c>
      <c r="F2879">
        <v>1</v>
      </c>
      <c r="G2879">
        <v>1</v>
      </c>
      <c r="H2879">
        <v>2</v>
      </c>
      <c r="I2879" t="s">
        <v>38</v>
      </c>
      <c r="J2879" t="s">
        <v>39</v>
      </c>
      <c r="K2879">
        <v>191.46825000000001</v>
      </c>
      <c r="L2879">
        <v>139.18244444444451</v>
      </c>
      <c r="M2879" t="s">
        <v>49</v>
      </c>
      <c r="N2879" t="s">
        <v>41</v>
      </c>
      <c r="O2879">
        <v>0</v>
      </c>
      <c r="P2879">
        <v>666.66666666666663</v>
      </c>
      <c r="Q2879">
        <v>88.242666666666665</v>
      </c>
      <c r="R2879">
        <v>0</v>
      </c>
      <c r="S2879">
        <v>0</v>
      </c>
      <c r="T2879">
        <v>0</v>
      </c>
      <c r="U2879">
        <v>266.66666666666669</v>
      </c>
      <c r="V2879">
        <v>0</v>
      </c>
      <c r="W2879">
        <v>98.444444444444443</v>
      </c>
      <c r="X2879">
        <v>0</v>
      </c>
      <c r="Y2879">
        <v>0</v>
      </c>
      <c r="Z2879">
        <v>172.65357037942749</v>
      </c>
      <c r="AA2879">
        <v>60</v>
      </c>
      <c r="AB2879">
        <v>4.3842659094612628</v>
      </c>
      <c r="AC2879" t="s">
        <v>42</v>
      </c>
      <c r="AD2879" t="s">
        <v>43</v>
      </c>
      <c r="AE2879" t="s">
        <v>51</v>
      </c>
      <c r="AF2879" t="s">
        <v>45</v>
      </c>
      <c r="AG2879">
        <v>0</v>
      </c>
      <c r="AH2879">
        <v>0.23448313772678381</v>
      </c>
      <c r="AI2879">
        <v>494.80816650390619</v>
      </c>
      <c r="AJ2879">
        <v>0.46105435490608221</v>
      </c>
      <c r="AK2879">
        <v>52.285805555555562</v>
      </c>
      <c r="AL2879" t="s">
        <v>64</v>
      </c>
      <c r="AM2879">
        <f t="shared" si="176"/>
        <v>666.66666666666663</v>
      </c>
      <c r="AN2879">
        <f t="shared" si="177"/>
        <v>546.3775833333334</v>
      </c>
      <c r="AO2879">
        <f t="shared" si="178"/>
        <v>237.62688888888897</v>
      </c>
      <c r="AP2879">
        <f t="shared" si="179"/>
        <v>308.75069444444443</v>
      </c>
    </row>
    <row r="2880" spans="1:42" x14ac:dyDescent="0.25">
      <c r="A2880">
        <v>4114</v>
      </c>
      <c r="B2880">
        <v>25</v>
      </c>
      <c r="C2880" t="s">
        <v>67</v>
      </c>
      <c r="D2880" t="s">
        <v>65</v>
      </c>
      <c r="E2880">
        <v>0</v>
      </c>
      <c r="F2880">
        <v>0</v>
      </c>
      <c r="G2880">
        <v>0</v>
      </c>
      <c r="H2880">
        <v>3</v>
      </c>
      <c r="I2880" t="s">
        <v>48</v>
      </c>
      <c r="J2880" t="s">
        <v>39</v>
      </c>
      <c r="K2880">
        <v>867.91624999999999</v>
      </c>
      <c r="L2880">
        <v>892.17511111111116</v>
      </c>
      <c r="M2880" t="s">
        <v>49</v>
      </c>
      <c r="N2880" t="s">
        <v>41</v>
      </c>
      <c r="O2880">
        <v>0</v>
      </c>
      <c r="P2880">
        <v>0</v>
      </c>
      <c r="Q2880">
        <v>495.55111111111108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43.777777777777779</v>
      </c>
      <c r="X2880">
        <v>0</v>
      </c>
      <c r="Y2880">
        <v>0</v>
      </c>
      <c r="Z2880">
        <v>642.1270821375025</v>
      </c>
      <c r="AA2880">
        <v>48</v>
      </c>
      <c r="AB2880">
        <v>18.862482786179481</v>
      </c>
      <c r="AC2880" t="s">
        <v>42</v>
      </c>
      <c r="AD2880" t="s">
        <v>56</v>
      </c>
      <c r="AE2880" t="s">
        <v>44</v>
      </c>
      <c r="AF2880" t="s">
        <v>78</v>
      </c>
      <c r="AG2880">
        <v>1</v>
      </c>
      <c r="AH2880">
        <v>8.5982859134674072E-2</v>
      </c>
      <c r="AI2880">
        <v>482.04617309570313</v>
      </c>
      <c r="AJ2880">
        <v>0.13397890329360959</v>
      </c>
      <c r="AK2880">
        <v>-24.25886111111117</v>
      </c>
      <c r="AL2880" t="s">
        <v>57</v>
      </c>
      <c r="AM2880">
        <f t="shared" si="176"/>
        <v>0</v>
      </c>
      <c r="AN2880">
        <f t="shared" si="177"/>
        <v>1363.4673611111111</v>
      </c>
      <c r="AO2880">
        <f t="shared" si="178"/>
        <v>935.95288888888899</v>
      </c>
      <c r="AP2880">
        <f t="shared" si="179"/>
        <v>427.51447222222214</v>
      </c>
    </row>
    <row r="2881" spans="1:42" x14ac:dyDescent="0.25">
      <c r="A2881">
        <v>4115</v>
      </c>
      <c r="B2881">
        <v>64</v>
      </c>
      <c r="C2881" t="s">
        <v>36</v>
      </c>
      <c r="D2881" t="s">
        <v>37</v>
      </c>
      <c r="E2881">
        <v>0</v>
      </c>
      <c r="F2881">
        <v>2</v>
      </c>
      <c r="G2881">
        <v>2</v>
      </c>
      <c r="H2881">
        <v>2</v>
      </c>
      <c r="I2881" t="s">
        <v>72</v>
      </c>
      <c r="J2881" t="s">
        <v>55</v>
      </c>
      <c r="K2881">
        <v>219.00450000000001</v>
      </c>
      <c r="L2881">
        <v>144.74911111111109</v>
      </c>
      <c r="M2881" t="s">
        <v>49</v>
      </c>
      <c r="N2881" t="s">
        <v>50</v>
      </c>
      <c r="O2881">
        <v>0</v>
      </c>
      <c r="P2881">
        <v>444.44444444444451</v>
      </c>
      <c r="Q2881">
        <v>37.135333333333342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9.5555555555555554</v>
      </c>
      <c r="X2881">
        <v>0</v>
      </c>
      <c r="Y2881">
        <v>0</v>
      </c>
      <c r="Z2881">
        <v>140.30903276605801</v>
      </c>
      <c r="AA2881">
        <v>48</v>
      </c>
      <c r="AB2881">
        <v>4.1215777825245716</v>
      </c>
      <c r="AC2881" t="s">
        <v>62</v>
      </c>
      <c r="AD2881" t="s">
        <v>56</v>
      </c>
      <c r="AE2881" t="s">
        <v>51</v>
      </c>
      <c r="AF2881" t="s">
        <v>45</v>
      </c>
      <c r="AG2881">
        <v>0</v>
      </c>
      <c r="AH2881">
        <v>0.2416620999574661</v>
      </c>
      <c r="AI2881">
        <v>445.52273559570313</v>
      </c>
      <c r="AJ2881">
        <v>0.45429715514183039</v>
      </c>
      <c r="AK2881">
        <v>74.255388888888888</v>
      </c>
      <c r="AL2881" t="s">
        <v>64</v>
      </c>
      <c r="AM2881">
        <f t="shared" si="176"/>
        <v>444.44444444444451</v>
      </c>
      <c r="AN2881">
        <f t="shared" si="177"/>
        <v>256.13983333333334</v>
      </c>
      <c r="AO2881">
        <f t="shared" si="178"/>
        <v>154.30466666666663</v>
      </c>
      <c r="AP2881">
        <f t="shared" si="179"/>
        <v>101.83516666666671</v>
      </c>
    </row>
    <row r="2882" spans="1:42" x14ac:dyDescent="0.25">
      <c r="A2882">
        <v>4116</v>
      </c>
      <c r="B2882">
        <v>22</v>
      </c>
      <c r="C2882" t="s">
        <v>53</v>
      </c>
      <c r="D2882" t="s">
        <v>65</v>
      </c>
      <c r="E2882">
        <v>0</v>
      </c>
      <c r="F2882">
        <v>0</v>
      </c>
      <c r="G2882">
        <v>0</v>
      </c>
      <c r="H2882">
        <v>3</v>
      </c>
      <c r="I2882" t="s">
        <v>60</v>
      </c>
      <c r="J2882" t="s">
        <v>39</v>
      </c>
      <c r="K2882">
        <v>833.45849999999996</v>
      </c>
      <c r="L2882">
        <v>392.08488888888888</v>
      </c>
      <c r="M2882" t="s">
        <v>40</v>
      </c>
      <c r="N2882" t="s">
        <v>50</v>
      </c>
      <c r="O2882">
        <v>0</v>
      </c>
      <c r="P2882">
        <v>0</v>
      </c>
      <c r="Q2882">
        <v>203.9037777777778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52.888888888888893</v>
      </c>
      <c r="X2882">
        <v>0</v>
      </c>
      <c r="Y2882">
        <v>0</v>
      </c>
      <c r="Z2882">
        <v>1042.5498155582379</v>
      </c>
      <c r="AA2882">
        <v>36</v>
      </c>
      <c r="AB2882">
        <v>37.690673297958561</v>
      </c>
      <c r="AC2882" t="s">
        <v>42</v>
      </c>
      <c r="AD2882" t="s">
        <v>56</v>
      </c>
      <c r="AE2882" t="s">
        <v>44</v>
      </c>
      <c r="AF2882" t="s">
        <v>45</v>
      </c>
      <c r="AG2882">
        <v>1</v>
      </c>
      <c r="AH2882">
        <v>7.93495774269104E-2</v>
      </c>
      <c r="AI2882">
        <v>467.02938842773438</v>
      </c>
      <c r="AJ2882">
        <v>0.1078593507409096</v>
      </c>
      <c r="AK2882">
        <v>441.37361111111107</v>
      </c>
      <c r="AL2882" t="s">
        <v>57</v>
      </c>
      <c r="AM2882">
        <f t="shared" si="176"/>
        <v>0</v>
      </c>
      <c r="AN2882">
        <f t="shared" si="177"/>
        <v>1037.3622777777778</v>
      </c>
      <c r="AO2882">
        <f t="shared" si="178"/>
        <v>444.9737777777778</v>
      </c>
      <c r="AP2882">
        <f t="shared" si="179"/>
        <v>592.38850000000002</v>
      </c>
    </row>
    <row r="2883" spans="1:42" x14ac:dyDescent="0.25">
      <c r="A2883">
        <v>4117</v>
      </c>
      <c r="B2883">
        <v>57</v>
      </c>
      <c r="C2883" t="s">
        <v>53</v>
      </c>
      <c r="D2883" t="s">
        <v>37</v>
      </c>
      <c r="E2883">
        <v>1</v>
      </c>
      <c r="F2883">
        <v>2</v>
      </c>
      <c r="G2883">
        <v>2</v>
      </c>
      <c r="H2883">
        <v>1</v>
      </c>
      <c r="I2883" t="s">
        <v>72</v>
      </c>
      <c r="J2883" t="s">
        <v>55</v>
      </c>
      <c r="K2883">
        <v>250.79050000000001</v>
      </c>
      <c r="L2883">
        <v>217.9722222222222</v>
      </c>
      <c r="M2883" t="s">
        <v>49</v>
      </c>
      <c r="N2883" t="s">
        <v>50</v>
      </c>
      <c r="O2883">
        <v>0</v>
      </c>
      <c r="P2883">
        <v>666.66666666666663</v>
      </c>
      <c r="Q2883">
        <v>37.609777777777779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22.666666666666671</v>
      </c>
      <c r="X2883">
        <v>0</v>
      </c>
      <c r="Y2883">
        <v>0</v>
      </c>
      <c r="Z2883">
        <v>177.03385259539689</v>
      </c>
      <c r="AA2883">
        <v>12</v>
      </c>
      <c r="AB2883">
        <v>16.230462350108361</v>
      </c>
      <c r="AC2883" t="s">
        <v>42</v>
      </c>
      <c r="AD2883" t="s">
        <v>66</v>
      </c>
      <c r="AE2883" t="s">
        <v>51</v>
      </c>
      <c r="AF2883" t="s">
        <v>45</v>
      </c>
      <c r="AG2883">
        <v>0</v>
      </c>
      <c r="AH2883">
        <v>0.28843754529952997</v>
      </c>
      <c r="AI2883">
        <v>298.24649047851563</v>
      </c>
      <c r="AJ2883">
        <v>0.4066636860370636</v>
      </c>
      <c r="AK2883">
        <v>32.81827777777778</v>
      </c>
      <c r="AL2883" t="s">
        <v>64</v>
      </c>
      <c r="AM2883">
        <f t="shared" ref="AM2883:AM2946" si="180">P2883/(1+O2883)</f>
        <v>666.66666666666663</v>
      </c>
      <c r="AN2883">
        <f t="shared" ref="AN2883:AN2946" si="181">K2883+Q2883+R2883+S2883+T2883+U2883</f>
        <v>288.40027777777777</v>
      </c>
      <c r="AO2883">
        <f t="shared" ref="AO2883:AO2946" si="182">L2883+V2883+W2883+X2883+Y2883</f>
        <v>240.63888888888886</v>
      </c>
      <c r="AP2883">
        <f t="shared" ref="AP2883:AP2946" si="183">AN2883-AO2883</f>
        <v>47.761388888888916</v>
      </c>
    </row>
    <row r="2884" spans="1:42" x14ac:dyDescent="0.25">
      <c r="A2884">
        <v>4118</v>
      </c>
      <c r="B2884">
        <v>25</v>
      </c>
      <c r="C2884" t="s">
        <v>53</v>
      </c>
      <c r="D2884" t="s">
        <v>65</v>
      </c>
      <c r="E2884">
        <v>0</v>
      </c>
      <c r="F2884">
        <v>0</v>
      </c>
      <c r="G2884">
        <v>0</v>
      </c>
      <c r="H2884">
        <v>2</v>
      </c>
      <c r="I2884" t="s">
        <v>38</v>
      </c>
      <c r="J2884" t="s">
        <v>55</v>
      </c>
      <c r="K2884">
        <v>777.45624999999995</v>
      </c>
      <c r="L2884">
        <v>363.54599999999999</v>
      </c>
      <c r="M2884" t="s">
        <v>80</v>
      </c>
      <c r="N2884" t="s">
        <v>50</v>
      </c>
      <c r="O2884">
        <v>0</v>
      </c>
      <c r="P2884">
        <v>0</v>
      </c>
      <c r="Q2884">
        <v>391.63400000000001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199.55555555555549</v>
      </c>
      <c r="X2884">
        <v>0</v>
      </c>
      <c r="Y2884">
        <v>0</v>
      </c>
      <c r="Z2884">
        <v>1134.900521643943</v>
      </c>
      <c r="AA2884">
        <v>48</v>
      </c>
      <c r="AB2884">
        <v>33.337702378593903</v>
      </c>
      <c r="AC2884" t="s">
        <v>62</v>
      </c>
      <c r="AD2884" t="s">
        <v>56</v>
      </c>
      <c r="AE2884" t="s">
        <v>44</v>
      </c>
      <c r="AF2884" t="s">
        <v>45</v>
      </c>
      <c r="AG2884">
        <v>1</v>
      </c>
      <c r="AH2884">
        <v>7.8133165836334229E-2</v>
      </c>
      <c r="AI2884">
        <v>479.64035034179688</v>
      </c>
      <c r="AJ2884">
        <v>0.1000867635011673</v>
      </c>
      <c r="AK2884">
        <v>413.91025000000002</v>
      </c>
      <c r="AL2884" t="s">
        <v>57</v>
      </c>
      <c r="AM2884">
        <f t="shared" si="180"/>
        <v>0</v>
      </c>
      <c r="AN2884">
        <f t="shared" si="181"/>
        <v>1169.09025</v>
      </c>
      <c r="AO2884">
        <f t="shared" si="182"/>
        <v>563.10155555555548</v>
      </c>
      <c r="AP2884">
        <f t="shared" si="183"/>
        <v>605.98869444444449</v>
      </c>
    </row>
    <row r="2885" spans="1:42" x14ac:dyDescent="0.25">
      <c r="A2885">
        <v>4119</v>
      </c>
      <c r="B2885">
        <v>56</v>
      </c>
      <c r="C2885" t="s">
        <v>53</v>
      </c>
      <c r="D2885" t="s">
        <v>65</v>
      </c>
      <c r="E2885">
        <v>1</v>
      </c>
      <c r="F2885">
        <v>0</v>
      </c>
      <c r="G2885">
        <v>0</v>
      </c>
      <c r="H2885">
        <v>2</v>
      </c>
      <c r="I2885" t="s">
        <v>72</v>
      </c>
      <c r="J2885" t="s">
        <v>39</v>
      </c>
      <c r="K2885">
        <v>11.23025</v>
      </c>
      <c r="L2885">
        <v>13.846</v>
      </c>
      <c r="M2885" t="s">
        <v>49</v>
      </c>
      <c r="N2885" t="s">
        <v>41</v>
      </c>
      <c r="O2885">
        <v>0</v>
      </c>
      <c r="P2885">
        <v>0</v>
      </c>
      <c r="Q2885">
        <v>2.622666666666666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192.44444444444451</v>
      </c>
      <c r="X2885">
        <v>0</v>
      </c>
      <c r="Y2885">
        <v>0</v>
      </c>
      <c r="Z2885">
        <v>6.1104643828104503</v>
      </c>
      <c r="AA2885">
        <v>36</v>
      </c>
      <c r="AB2885">
        <v>0.22090792527549541</v>
      </c>
      <c r="AC2885" t="s">
        <v>62</v>
      </c>
      <c r="AD2885" t="s">
        <v>43</v>
      </c>
      <c r="AE2885" t="s">
        <v>44</v>
      </c>
      <c r="AF2885" t="s">
        <v>45</v>
      </c>
      <c r="AG2885">
        <v>0</v>
      </c>
      <c r="AH2885">
        <v>0.33074799180030823</v>
      </c>
      <c r="AI2885">
        <v>343.8321533203125</v>
      </c>
      <c r="AJ2885">
        <v>0.54573702812194824</v>
      </c>
      <c r="AK2885">
        <v>-2.6157499999999998</v>
      </c>
      <c r="AL2885" t="s">
        <v>64</v>
      </c>
      <c r="AM2885">
        <f t="shared" si="180"/>
        <v>0</v>
      </c>
      <c r="AN2885">
        <f t="shared" si="181"/>
        <v>13.852916666666665</v>
      </c>
      <c r="AO2885">
        <f t="shared" si="182"/>
        <v>206.29044444444452</v>
      </c>
      <c r="AP2885">
        <f t="shared" si="183"/>
        <v>-192.43752777777786</v>
      </c>
    </row>
    <row r="2886" spans="1:42" x14ac:dyDescent="0.25">
      <c r="A2886">
        <v>4122</v>
      </c>
      <c r="B2886">
        <v>31</v>
      </c>
      <c r="C2886" t="s">
        <v>36</v>
      </c>
      <c r="D2886" t="s">
        <v>37</v>
      </c>
      <c r="E2886">
        <v>0</v>
      </c>
      <c r="F2886">
        <v>0</v>
      </c>
      <c r="G2886">
        <v>0</v>
      </c>
      <c r="H2886">
        <v>2</v>
      </c>
      <c r="I2886" t="s">
        <v>48</v>
      </c>
      <c r="J2886" t="s">
        <v>55</v>
      </c>
      <c r="K2886">
        <v>200.50899999999999</v>
      </c>
      <c r="L2886">
        <v>211.34444444444441</v>
      </c>
      <c r="M2886" t="s">
        <v>40</v>
      </c>
      <c r="N2886" t="s">
        <v>41</v>
      </c>
      <c r="O2886">
        <v>0</v>
      </c>
      <c r="P2886">
        <v>0</v>
      </c>
      <c r="Q2886">
        <v>124.5544444444444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74.888888888888886</v>
      </c>
      <c r="X2886">
        <v>0</v>
      </c>
      <c r="Y2886">
        <v>0</v>
      </c>
      <c r="Z2886">
        <v>87.279083231399014</v>
      </c>
      <c r="AA2886">
        <v>48</v>
      </c>
      <c r="AB2886">
        <v>2.5638230357231029</v>
      </c>
      <c r="AC2886" t="s">
        <v>42</v>
      </c>
      <c r="AD2886" t="s">
        <v>43</v>
      </c>
      <c r="AE2886" t="s">
        <v>51</v>
      </c>
      <c r="AF2886" t="s">
        <v>45</v>
      </c>
      <c r="AG2886">
        <v>0</v>
      </c>
      <c r="AH2886">
        <v>0.27537420392036438</v>
      </c>
      <c r="AI2886">
        <v>334.817626953125</v>
      </c>
      <c r="AJ2886">
        <v>0.44020336866378779</v>
      </c>
      <c r="AK2886">
        <v>-10.83544444444445</v>
      </c>
      <c r="AL2886" t="s">
        <v>64</v>
      </c>
      <c r="AM2886">
        <f t="shared" si="180"/>
        <v>0</v>
      </c>
      <c r="AN2886">
        <f t="shared" si="181"/>
        <v>325.06344444444437</v>
      </c>
      <c r="AO2886">
        <f t="shared" si="182"/>
        <v>286.23333333333329</v>
      </c>
      <c r="AP2886">
        <f t="shared" si="183"/>
        <v>38.83011111111108</v>
      </c>
    </row>
    <row r="2887" spans="1:42" x14ac:dyDescent="0.25">
      <c r="A2887">
        <v>4124</v>
      </c>
      <c r="B2887">
        <v>37</v>
      </c>
      <c r="C2887" t="s">
        <v>53</v>
      </c>
      <c r="D2887" t="s">
        <v>37</v>
      </c>
      <c r="E2887">
        <v>3</v>
      </c>
      <c r="F2887">
        <v>2</v>
      </c>
      <c r="G2887">
        <v>2</v>
      </c>
      <c r="H2887">
        <v>3</v>
      </c>
      <c r="I2887" t="s">
        <v>60</v>
      </c>
      <c r="J2887" t="s">
        <v>39</v>
      </c>
      <c r="K2887">
        <v>199.44675000000001</v>
      </c>
      <c r="L2887">
        <v>184.1091111111111</v>
      </c>
      <c r="M2887" t="s">
        <v>49</v>
      </c>
      <c r="N2887" t="s">
        <v>50</v>
      </c>
      <c r="O2887">
        <v>0</v>
      </c>
      <c r="P2887">
        <v>0</v>
      </c>
      <c r="Q2887">
        <v>109.8026666666667</v>
      </c>
      <c r="R2887">
        <v>555.55555555555554</v>
      </c>
      <c r="S2887">
        <v>0</v>
      </c>
      <c r="T2887">
        <v>0</v>
      </c>
      <c r="U2887">
        <v>0</v>
      </c>
      <c r="V2887">
        <v>0</v>
      </c>
      <c r="W2887">
        <v>36.222222222222221</v>
      </c>
      <c r="X2887">
        <v>0</v>
      </c>
      <c r="Y2887">
        <v>0</v>
      </c>
      <c r="Z2887">
        <v>195.31078700569</v>
      </c>
      <c r="AA2887">
        <v>36</v>
      </c>
      <c r="AB2887">
        <v>7.0609528242609114</v>
      </c>
      <c r="AC2887" t="s">
        <v>42</v>
      </c>
      <c r="AD2887" t="s">
        <v>43</v>
      </c>
      <c r="AE2887" t="s">
        <v>44</v>
      </c>
      <c r="AF2887" t="s">
        <v>45</v>
      </c>
      <c r="AG2887">
        <v>0</v>
      </c>
      <c r="AH2887">
        <v>0.27655526995658869</v>
      </c>
      <c r="AI2887">
        <v>389.65164184570313</v>
      </c>
      <c r="AJ2887">
        <v>0.46626657247543329</v>
      </c>
      <c r="AK2887">
        <v>15.3376388888889</v>
      </c>
      <c r="AL2887" t="s">
        <v>64</v>
      </c>
      <c r="AM2887">
        <f t="shared" si="180"/>
        <v>0</v>
      </c>
      <c r="AN2887">
        <f t="shared" si="181"/>
        <v>864.8049722222222</v>
      </c>
      <c r="AO2887">
        <f t="shared" si="182"/>
        <v>220.33133333333333</v>
      </c>
      <c r="AP2887">
        <f t="shared" si="183"/>
        <v>644.4736388888889</v>
      </c>
    </row>
    <row r="2888" spans="1:42" x14ac:dyDescent="0.25">
      <c r="A2888">
        <v>4125</v>
      </c>
      <c r="B2888">
        <v>43</v>
      </c>
      <c r="C2888" t="s">
        <v>53</v>
      </c>
      <c r="D2888" t="s">
        <v>37</v>
      </c>
      <c r="E2888">
        <v>0</v>
      </c>
      <c r="F2888">
        <v>0</v>
      </c>
      <c r="G2888">
        <v>0</v>
      </c>
      <c r="H2888">
        <v>2</v>
      </c>
      <c r="I2888" t="s">
        <v>38</v>
      </c>
      <c r="J2888" t="s">
        <v>55</v>
      </c>
      <c r="K2888">
        <v>367.08</v>
      </c>
      <c r="L2888">
        <v>418.61177777777777</v>
      </c>
      <c r="M2888" t="s">
        <v>49</v>
      </c>
      <c r="N2888" t="s">
        <v>41</v>
      </c>
      <c r="O2888">
        <v>0</v>
      </c>
      <c r="P2888">
        <v>0</v>
      </c>
      <c r="Q2888">
        <v>30.02955555555555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327.11111111111109</v>
      </c>
      <c r="X2888">
        <v>0</v>
      </c>
      <c r="Y2888">
        <v>0</v>
      </c>
      <c r="Z2888">
        <v>173.65715977446379</v>
      </c>
      <c r="AA2888">
        <v>36</v>
      </c>
      <c r="AB2888">
        <v>6.2781223278103218</v>
      </c>
      <c r="AC2888" t="s">
        <v>42</v>
      </c>
      <c r="AD2888" t="s">
        <v>43</v>
      </c>
      <c r="AE2888" t="s">
        <v>44</v>
      </c>
      <c r="AF2888" t="s">
        <v>45</v>
      </c>
      <c r="AG2888">
        <v>0</v>
      </c>
      <c r="AH2888">
        <v>0.21836432814598081</v>
      </c>
      <c r="AI2888">
        <v>359.29254150390619</v>
      </c>
      <c r="AJ2888">
        <v>0.3510248064994812</v>
      </c>
      <c r="AK2888">
        <v>-51.531777777777791</v>
      </c>
      <c r="AL2888" t="s">
        <v>64</v>
      </c>
      <c r="AM2888">
        <f t="shared" si="180"/>
        <v>0</v>
      </c>
      <c r="AN2888">
        <f t="shared" si="181"/>
        <v>397.10955555555552</v>
      </c>
      <c r="AO2888">
        <f t="shared" si="182"/>
        <v>745.72288888888886</v>
      </c>
      <c r="AP2888">
        <f t="shared" si="183"/>
        <v>-348.61333333333334</v>
      </c>
    </row>
    <row r="2889" spans="1:42" x14ac:dyDescent="0.25">
      <c r="A2889">
        <v>4126</v>
      </c>
      <c r="B2889">
        <v>36</v>
      </c>
      <c r="C2889" t="s">
        <v>67</v>
      </c>
      <c r="D2889" t="s">
        <v>65</v>
      </c>
      <c r="E2889">
        <v>3</v>
      </c>
      <c r="F2889">
        <v>0</v>
      </c>
      <c r="G2889">
        <v>0</v>
      </c>
      <c r="H2889">
        <v>3</v>
      </c>
      <c r="I2889" t="s">
        <v>54</v>
      </c>
      <c r="J2889" t="s">
        <v>39</v>
      </c>
      <c r="K2889">
        <v>196.56549999999999</v>
      </c>
      <c r="L2889">
        <v>211.34466666666671</v>
      </c>
      <c r="M2889" t="s">
        <v>40</v>
      </c>
      <c r="N2889" t="s">
        <v>58</v>
      </c>
      <c r="O2889">
        <v>0</v>
      </c>
      <c r="P2889">
        <v>0</v>
      </c>
      <c r="Q2889">
        <v>91.533555555555552</v>
      </c>
      <c r="R2889">
        <v>140</v>
      </c>
      <c r="S2889">
        <v>0</v>
      </c>
      <c r="T2889">
        <v>0</v>
      </c>
      <c r="U2889">
        <v>0</v>
      </c>
      <c r="V2889">
        <v>0</v>
      </c>
      <c r="W2889">
        <v>4.8888888888888893</v>
      </c>
      <c r="X2889">
        <v>0</v>
      </c>
      <c r="Y2889">
        <v>0</v>
      </c>
      <c r="Z2889">
        <v>127.04265494642451</v>
      </c>
      <c r="AA2889">
        <v>24</v>
      </c>
      <c r="AB2889">
        <v>6.3424904600224083</v>
      </c>
      <c r="AC2889" t="s">
        <v>62</v>
      </c>
      <c r="AD2889" t="s">
        <v>56</v>
      </c>
      <c r="AE2889" t="s">
        <v>44</v>
      </c>
      <c r="AF2889" t="s">
        <v>45</v>
      </c>
      <c r="AG2889">
        <v>0</v>
      </c>
      <c r="AH2889">
        <v>0.28935819864273071</v>
      </c>
      <c r="AI2889">
        <v>330.57147216796881</v>
      </c>
      <c r="AJ2889">
        <v>0.46029266715049738</v>
      </c>
      <c r="AK2889">
        <v>-14.77916666666667</v>
      </c>
      <c r="AL2889" t="s">
        <v>64</v>
      </c>
      <c r="AM2889">
        <f t="shared" si="180"/>
        <v>0</v>
      </c>
      <c r="AN2889">
        <f t="shared" si="181"/>
        <v>428.09905555555554</v>
      </c>
      <c r="AO2889">
        <f t="shared" si="182"/>
        <v>216.2335555555556</v>
      </c>
      <c r="AP2889">
        <f t="shared" si="183"/>
        <v>211.86549999999994</v>
      </c>
    </row>
    <row r="2890" spans="1:42" x14ac:dyDescent="0.25">
      <c r="A2890">
        <v>4128</v>
      </c>
      <c r="B2890">
        <v>22</v>
      </c>
      <c r="C2890" t="s">
        <v>36</v>
      </c>
      <c r="D2890" t="s">
        <v>37</v>
      </c>
      <c r="E2890">
        <v>0</v>
      </c>
      <c r="F2890">
        <v>0</v>
      </c>
      <c r="G2890">
        <v>0</v>
      </c>
      <c r="H2890">
        <v>5</v>
      </c>
      <c r="I2890" t="s">
        <v>39</v>
      </c>
      <c r="J2890" t="s">
        <v>39</v>
      </c>
      <c r="K2890">
        <v>947.90350000000001</v>
      </c>
      <c r="L2890">
        <v>1245.8084444444439</v>
      </c>
      <c r="M2890" t="s">
        <v>40</v>
      </c>
      <c r="N2890" t="s">
        <v>50</v>
      </c>
      <c r="O2890">
        <v>0</v>
      </c>
      <c r="P2890">
        <v>113.3333333333333</v>
      </c>
      <c r="Q2890">
        <v>273.62244444444451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73.555555555555557</v>
      </c>
      <c r="X2890">
        <v>0</v>
      </c>
      <c r="Y2890">
        <v>0</v>
      </c>
      <c r="Z2890">
        <v>397.82950249793538</v>
      </c>
      <c r="AA2890">
        <v>36</v>
      </c>
      <c r="AB2890">
        <v>14.382489530162379</v>
      </c>
      <c r="AC2890" t="s">
        <v>93</v>
      </c>
      <c r="AD2890" t="s">
        <v>56</v>
      </c>
      <c r="AE2890" t="s">
        <v>51</v>
      </c>
      <c r="AF2890" t="s">
        <v>45</v>
      </c>
      <c r="AG2890">
        <v>1</v>
      </c>
      <c r="AH2890">
        <v>8.2970619201660156E-2</v>
      </c>
      <c r="AI2890">
        <v>494.37374877929688</v>
      </c>
      <c r="AJ2890">
        <v>0.15510120987892151</v>
      </c>
      <c r="AK2890">
        <v>-297.90494444444442</v>
      </c>
      <c r="AL2890" t="s">
        <v>52</v>
      </c>
      <c r="AM2890">
        <f t="shared" si="180"/>
        <v>113.3333333333333</v>
      </c>
      <c r="AN2890">
        <f t="shared" si="181"/>
        <v>1221.5259444444446</v>
      </c>
      <c r="AO2890">
        <f t="shared" si="182"/>
        <v>1319.3639999999996</v>
      </c>
      <c r="AP2890">
        <f t="shared" si="183"/>
        <v>-97.838055555555002</v>
      </c>
    </row>
    <row r="2891" spans="1:42" x14ac:dyDescent="0.25">
      <c r="A2891">
        <v>4130</v>
      </c>
      <c r="B2891">
        <v>53</v>
      </c>
      <c r="C2891" t="s">
        <v>67</v>
      </c>
      <c r="D2891" t="s">
        <v>65</v>
      </c>
      <c r="E2891">
        <v>1</v>
      </c>
      <c r="F2891">
        <v>1</v>
      </c>
      <c r="G2891">
        <v>1</v>
      </c>
      <c r="H2891">
        <v>3</v>
      </c>
      <c r="I2891" t="s">
        <v>48</v>
      </c>
      <c r="J2891" t="s">
        <v>74</v>
      </c>
      <c r="K2891">
        <v>625.00424999999996</v>
      </c>
      <c r="L2891">
        <v>284.69422222222221</v>
      </c>
      <c r="M2891" t="s">
        <v>49</v>
      </c>
      <c r="N2891" t="s">
        <v>50</v>
      </c>
      <c r="O2891">
        <v>0</v>
      </c>
      <c r="P2891">
        <v>0</v>
      </c>
      <c r="Q2891">
        <v>386.08777777777777</v>
      </c>
      <c r="R2891">
        <v>0</v>
      </c>
      <c r="S2891">
        <v>0</v>
      </c>
      <c r="T2891">
        <v>0</v>
      </c>
      <c r="U2891">
        <v>44.444444444444443</v>
      </c>
      <c r="V2891">
        <v>0</v>
      </c>
      <c r="W2891">
        <v>100.4444444444444</v>
      </c>
      <c r="X2891">
        <v>0</v>
      </c>
      <c r="Y2891">
        <v>0</v>
      </c>
      <c r="Z2891">
        <v>633.24313574766757</v>
      </c>
      <c r="AA2891">
        <v>48</v>
      </c>
      <c r="AB2891">
        <v>18.601516864459139</v>
      </c>
      <c r="AC2891" t="s">
        <v>62</v>
      </c>
      <c r="AD2891" t="s">
        <v>43</v>
      </c>
      <c r="AE2891" t="s">
        <v>44</v>
      </c>
      <c r="AF2891" t="s">
        <v>45</v>
      </c>
      <c r="AG2891">
        <v>0</v>
      </c>
      <c r="AH2891">
        <v>0.115247868001461</v>
      </c>
      <c r="AI2891">
        <v>538.21307373046875</v>
      </c>
      <c r="AJ2891">
        <v>0.22469621896743769</v>
      </c>
      <c r="AK2891">
        <v>340.31002777777769</v>
      </c>
      <c r="AL2891" t="s">
        <v>57</v>
      </c>
      <c r="AM2891">
        <f t="shared" si="180"/>
        <v>0</v>
      </c>
      <c r="AN2891">
        <f t="shared" si="181"/>
        <v>1055.5364722222221</v>
      </c>
      <c r="AO2891">
        <f t="shared" si="182"/>
        <v>385.13866666666661</v>
      </c>
      <c r="AP2891">
        <f t="shared" si="183"/>
        <v>670.39780555555546</v>
      </c>
    </row>
    <row r="2892" spans="1:42" x14ac:dyDescent="0.25">
      <c r="A2892">
        <v>4131</v>
      </c>
      <c r="B2892">
        <v>47</v>
      </c>
      <c r="C2892" t="s">
        <v>67</v>
      </c>
      <c r="D2892" t="s">
        <v>65</v>
      </c>
      <c r="E2892">
        <v>2</v>
      </c>
      <c r="F2892">
        <v>0</v>
      </c>
      <c r="G2892">
        <v>0</v>
      </c>
      <c r="H2892">
        <v>2</v>
      </c>
      <c r="I2892" t="s">
        <v>60</v>
      </c>
      <c r="J2892" t="s">
        <v>39</v>
      </c>
      <c r="K2892">
        <v>779.97175000000004</v>
      </c>
      <c r="L2892">
        <v>516.61</v>
      </c>
      <c r="M2892" t="s">
        <v>49</v>
      </c>
      <c r="N2892" t="s">
        <v>50</v>
      </c>
      <c r="O2892">
        <v>0</v>
      </c>
      <c r="P2892">
        <v>0</v>
      </c>
      <c r="Q2892">
        <v>62.221333333333327</v>
      </c>
      <c r="R2892">
        <v>0</v>
      </c>
      <c r="S2892">
        <v>0</v>
      </c>
      <c r="T2892">
        <v>888.88888888888891</v>
      </c>
      <c r="U2892">
        <v>0</v>
      </c>
      <c r="V2892">
        <v>0</v>
      </c>
      <c r="W2892">
        <v>290.88888888888891</v>
      </c>
      <c r="X2892">
        <v>0</v>
      </c>
      <c r="Y2892">
        <v>0</v>
      </c>
      <c r="Z2892">
        <v>937.35384887853286</v>
      </c>
      <c r="AA2892">
        <v>48</v>
      </c>
      <c r="AB2892">
        <v>27.534768943516241</v>
      </c>
      <c r="AC2892" t="s">
        <v>42</v>
      </c>
      <c r="AD2892" t="s">
        <v>43</v>
      </c>
      <c r="AE2892" t="s">
        <v>44</v>
      </c>
      <c r="AF2892" t="s">
        <v>45</v>
      </c>
      <c r="AG2892">
        <v>0</v>
      </c>
      <c r="AH2892">
        <v>8.0584011971950531E-2</v>
      </c>
      <c r="AI2892">
        <v>536.21575927734375</v>
      </c>
      <c r="AJ2892">
        <v>0.1229366809129715</v>
      </c>
      <c r="AK2892">
        <v>263.36174999999997</v>
      </c>
      <c r="AL2892" t="s">
        <v>57</v>
      </c>
      <c r="AM2892">
        <f t="shared" si="180"/>
        <v>0</v>
      </c>
      <c r="AN2892">
        <f t="shared" si="181"/>
        <v>1731.0819722222222</v>
      </c>
      <c r="AO2892">
        <f t="shared" si="182"/>
        <v>807.49888888888893</v>
      </c>
      <c r="AP2892">
        <f t="shared" si="183"/>
        <v>923.58308333333332</v>
      </c>
    </row>
    <row r="2893" spans="1:42" x14ac:dyDescent="0.25">
      <c r="A2893">
        <v>4132</v>
      </c>
      <c r="B2893">
        <v>29</v>
      </c>
      <c r="C2893" t="s">
        <v>36</v>
      </c>
      <c r="D2893" t="s">
        <v>37</v>
      </c>
      <c r="E2893">
        <v>0</v>
      </c>
      <c r="F2893">
        <v>2</v>
      </c>
      <c r="G2893">
        <v>2</v>
      </c>
      <c r="H2893">
        <v>2</v>
      </c>
      <c r="I2893" t="s">
        <v>54</v>
      </c>
      <c r="J2893" t="s">
        <v>39</v>
      </c>
      <c r="K2893">
        <v>213.65025</v>
      </c>
      <c r="L2893">
        <v>152.25622222222219</v>
      </c>
      <c r="M2893" t="s">
        <v>49</v>
      </c>
      <c r="N2893" t="s">
        <v>41</v>
      </c>
      <c r="O2893">
        <v>0</v>
      </c>
      <c r="P2893">
        <v>0</v>
      </c>
      <c r="Q2893">
        <v>28.135777777777779</v>
      </c>
      <c r="R2893">
        <v>0</v>
      </c>
      <c r="S2893">
        <v>0</v>
      </c>
      <c r="T2893">
        <v>0</v>
      </c>
      <c r="U2893">
        <v>22.222222222222221</v>
      </c>
      <c r="V2893">
        <v>0</v>
      </c>
      <c r="W2893">
        <v>44.444444444444443</v>
      </c>
      <c r="X2893">
        <v>0</v>
      </c>
      <c r="Y2893">
        <v>0</v>
      </c>
      <c r="Z2893">
        <v>268.68315897161892</v>
      </c>
      <c r="AA2893">
        <v>3</v>
      </c>
      <c r="AB2893">
        <v>92.261218485763465</v>
      </c>
      <c r="AC2893" t="s">
        <v>42</v>
      </c>
      <c r="AD2893" t="s">
        <v>56</v>
      </c>
      <c r="AE2893" t="s">
        <v>44</v>
      </c>
      <c r="AF2893" t="s">
        <v>45</v>
      </c>
      <c r="AG2893">
        <v>0</v>
      </c>
      <c r="AH2893">
        <v>0.26998409628868097</v>
      </c>
      <c r="AI2893">
        <v>252.3294677734375</v>
      </c>
      <c r="AJ2893">
        <v>0.3676781952381134</v>
      </c>
      <c r="AK2893">
        <v>61.394027777777779</v>
      </c>
      <c r="AL2893" t="s">
        <v>64</v>
      </c>
      <c r="AM2893">
        <f t="shared" si="180"/>
        <v>0</v>
      </c>
      <c r="AN2893">
        <f t="shared" si="181"/>
        <v>264.00824999999998</v>
      </c>
      <c r="AO2893">
        <f t="shared" si="182"/>
        <v>196.70066666666662</v>
      </c>
      <c r="AP2893">
        <f t="shared" si="183"/>
        <v>67.307583333333355</v>
      </c>
    </row>
    <row r="2894" spans="1:42" x14ac:dyDescent="0.25">
      <c r="A2894">
        <v>4133</v>
      </c>
      <c r="B2894">
        <v>49</v>
      </c>
      <c r="C2894" t="s">
        <v>53</v>
      </c>
      <c r="D2894" t="s">
        <v>37</v>
      </c>
      <c r="E2894">
        <v>3</v>
      </c>
      <c r="F2894">
        <v>0</v>
      </c>
      <c r="G2894">
        <v>0</v>
      </c>
      <c r="H2894">
        <v>3</v>
      </c>
      <c r="I2894" t="s">
        <v>72</v>
      </c>
      <c r="J2894" t="s">
        <v>39</v>
      </c>
      <c r="K2894">
        <v>1141.1302499999999</v>
      </c>
      <c r="L2894">
        <v>1048.5313333333329</v>
      </c>
      <c r="M2894" t="s">
        <v>40</v>
      </c>
      <c r="N2894" t="s">
        <v>41</v>
      </c>
      <c r="O2894">
        <v>0</v>
      </c>
      <c r="P2894">
        <v>0</v>
      </c>
      <c r="Q2894">
        <v>145.4377777777778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11.555555555555561</v>
      </c>
      <c r="X2894">
        <v>0</v>
      </c>
      <c r="Y2894">
        <v>0</v>
      </c>
      <c r="Z2894">
        <v>637.25761713423265</v>
      </c>
      <c r="AA2894">
        <v>18</v>
      </c>
      <c r="AB2894">
        <v>40.660720447086518</v>
      </c>
      <c r="AC2894" t="s">
        <v>62</v>
      </c>
      <c r="AD2894" t="s">
        <v>56</v>
      </c>
      <c r="AE2894" t="s">
        <v>89</v>
      </c>
      <c r="AF2894" t="s">
        <v>75</v>
      </c>
      <c r="AG2894">
        <v>1</v>
      </c>
      <c r="AH2894">
        <v>6.7176513373851776E-2</v>
      </c>
      <c r="AI2894">
        <v>509.98843383789063</v>
      </c>
      <c r="AJ2894">
        <v>0.1007193997502327</v>
      </c>
      <c r="AK2894">
        <v>92.598916666666582</v>
      </c>
      <c r="AL2894" t="s">
        <v>46</v>
      </c>
      <c r="AM2894">
        <f t="shared" si="180"/>
        <v>0</v>
      </c>
      <c r="AN2894">
        <f t="shared" si="181"/>
        <v>1286.5680277777778</v>
      </c>
      <c r="AO2894">
        <f t="shared" si="182"/>
        <v>1060.0868888888886</v>
      </c>
      <c r="AP2894">
        <f t="shared" si="183"/>
        <v>226.48113888888929</v>
      </c>
    </row>
    <row r="2895" spans="1:42" x14ac:dyDescent="0.25">
      <c r="A2895">
        <v>4134</v>
      </c>
      <c r="B2895">
        <v>29</v>
      </c>
      <c r="C2895" t="s">
        <v>67</v>
      </c>
      <c r="D2895" t="s">
        <v>65</v>
      </c>
      <c r="E2895">
        <v>3</v>
      </c>
      <c r="F2895">
        <v>0</v>
      </c>
      <c r="G2895">
        <v>0</v>
      </c>
      <c r="H2895">
        <v>3</v>
      </c>
      <c r="I2895" t="s">
        <v>72</v>
      </c>
      <c r="J2895" t="s">
        <v>55</v>
      </c>
      <c r="K2895">
        <v>975.40800000000002</v>
      </c>
      <c r="L2895">
        <v>1057.0160000000001</v>
      </c>
      <c r="M2895" t="s">
        <v>49</v>
      </c>
      <c r="N2895" t="s">
        <v>58</v>
      </c>
      <c r="O2895">
        <v>0</v>
      </c>
      <c r="P2895">
        <v>0</v>
      </c>
      <c r="Q2895">
        <v>500.59399999999999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40.444444444444443</v>
      </c>
      <c r="X2895">
        <v>0</v>
      </c>
      <c r="Y2895">
        <v>0</v>
      </c>
      <c r="Z2895">
        <v>838.13246514672016</v>
      </c>
      <c r="AA2895">
        <v>24</v>
      </c>
      <c r="AB2895">
        <v>41.843010653940567</v>
      </c>
      <c r="AC2895" t="s">
        <v>42</v>
      </c>
      <c r="AD2895" t="s">
        <v>43</v>
      </c>
      <c r="AE2895" t="s">
        <v>44</v>
      </c>
      <c r="AF2895" t="s">
        <v>45</v>
      </c>
      <c r="AG2895">
        <v>1</v>
      </c>
      <c r="AH2895">
        <v>7.2179526090621948E-2</v>
      </c>
      <c r="AI2895">
        <v>475.65762329101563</v>
      </c>
      <c r="AJ2895">
        <v>9.4449788331985474E-2</v>
      </c>
      <c r="AK2895">
        <v>-81.608000000000061</v>
      </c>
      <c r="AL2895" t="s">
        <v>46</v>
      </c>
      <c r="AM2895">
        <f t="shared" si="180"/>
        <v>0</v>
      </c>
      <c r="AN2895">
        <f t="shared" si="181"/>
        <v>1476.002</v>
      </c>
      <c r="AO2895">
        <f t="shared" si="182"/>
        <v>1097.4604444444444</v>
      </c>
      <c r="AP2895">
        <f t="shared" si="183"/>
        <v>378.54155555555553</v>
      </c>
    </row>
    <row r="2896" spans="1:42" x14ac:dyDescent="0.25">
      <c r="A2896">
        <v>4135</v>
      </c>
      <c r="B2896">
        <v>22</v>
      </c>
      <c r="C2896" t="s">
        <v>36</v>
      </c>
      <c r="D2896" t="s">
        <v>65</v>
      </c>
      <c r="E2896">
        <v>0</v>
      </c>
      <c r="F2896">
        <v>3</v>
      </c>
      <c r="G2896">
        <v>3</v>
      </c>
      <c r="H2896">
        <v>3</v>
      </c>
      <c r="I2896" t="s">
        <v>48</v>
      </c>
      <c r="J2896" t="s">
        <v>74</v>
      </c>
      <c r="K2896">
        <v>1178.836</v>
      </c>
      <c r="L2896">
        <v>1262.7142222222219</v>
      </c>
      <c r="M2896" t="s">
        <v>40</v>
      </c>
      <c r="N2896" t="s">
        <v>41</v>
      </c>
      <c r="O2896">
        <v>0</v>
      </c>
      <c r="P2896">
        <v>0</v>
      </c>
      <c r="Q2896">
        <v>247.10488888888889</v>
      </c>
      <c r="R2896">
        <v>0</v>
      </c>
      <c r="S2896">
        <v>0</v>
      </c>
      <c r="T2896">
        <v>0</v>
      </c>
      <c r="U2896">
        <v>44.444444444444443</v>
      </c>
      <c r="V2896">
        <v>0</v>
      </c>
      <c r="W2896">
        <v>268.44444444444451</v>
      </c>
      <c r="X2896">
        <v>0</v>
      </c>
      <c r="Y2896">
        <v>0</v>
      </c>
      <c r="Z2896">
        <v>483.11338224838721</v>
      </c>
      <c r="AA2896">
        <v>24</v>
      </c>
      <c r="AB2896">
        <v>24.119001758202721</v>
      </c>
      <c r="AC2896" t="s">
        <v>42</v>
      </c>
      <c r="AD2896" t="s">
        <v>43</v>
      </c>
      <c r="AE2896" t="s">
        <v>51</v>
      </c>
      <c r="AF2896" t="s">
        <v>75</v>
      </c>
      <c r="AG2896">
        <v>0</v>
      </c>
      <c r="AH2896">
        <v>8.2731202244758606E-2</v>
      </c>
      <c r="AI2896">
        <v>441.88275146484381</v>
      </c>
      <c r="AJ2896">
        <v>0.1121074557304382</v>
      </c>
      <c r="AK2896">
        <v>-83.878222222222121</v>
      </c>
      <c r="AL2896" t="s">
        <v>46</v>
      </c>
      <c r="AM2896">
        <f t="shared" si="180"/>
        <v>0</v>
      </c>
      <c r="AN2896">
        <f t="shared" si="181"/>
        <v>1470.3853333333332</v>
      </c>
      <c r="AO2896">
        <f t="shared" si="182"/>
        <v>1531.1586666666665</v>
      </c>
      <c r="AP2896">
        <f t="shared" si="183"/>
        <v>-60.773333333333312</v>
      </c>
    </row>
    <row r="2897" spans="1:42" x14ac:dyDescent="0.25">
      <c r="A2897">
        <v>4136</v>
      </c>
      <c r="B2897">
        <v>27</v>
      </c>
      <c r="C2897" t="s">
        <v>67</v>
      </c>
      <c r="D2897" t="s">
        <v>65</v>
      </c>
      <c r="E2897">
        <v>3</v>
      </c>
      <c r="F2897">
        <v>0</v>
      </c>
      <c r="G2897">
        <v>0</v>
      </c>
      <c r="H2897">
        <v>3</v>
      </c>
      <c r="I2897" t="s">
        <v>60</v>
      </c>
      <c r="J2897" t="s">
        <v>74</v>
      </c>
      <c r="K2897">
        <v>483.96674999999999</v>
      </c>
      <c r="L2897">
        <v>331.8362222222222</v>
      </c>
      <c r="M2897" t="s">
        <v>40</v>
      </c>
      <c r="N2897" t="s">
        <v>50</v>
      </c>
      <c r="O2897">
        <v>0</v>
      </c>
      <c r="P2897">
        <v>1111.1111111111111</v>
      </c>
      <c r="Q2897">
        <v>90.428888888888892</v>
      </c>
      <c r="R2897">
        <v>200</v>
      </c>
      <c r="S2897">
        <v>0</v>
      </c>
      <c r="T2897">
        <v>0</v>
      </c>
      <c r="U2897">
        <v>0</v>
      </c>
      <c r="V2897">
        <v>0</v>
      </c>
      <c r="W2897">
        <v>172</v>
      </c>
      <c r="X2897">
        <v>435.55555555555549</v>
      </c>
      <c r="Y2897">
        <v>0</v>
      </c>
      <c r="Z2897">
        <v>418.35830393046598</v>
      </c>
      <c r="AA2897">
        <v>36</v>
      </c>
      <c r="AB2897">
        <v>15.124654879429521</v>
      </c>
      <c r="AC2897" t="s">
        <v>42</v>
      </c>
      <c r="AD2897" t="s">
        <v>43</v>
      </c>
      <c r="AE2897" t="s">
        <v>44</v>
      </c>
      <c r="AF2897" t="s">
        <v>45</v>
      </c>
      <c r="AG2897">
        <v>0</v>
      </c>
      <c r="AH2897">
        <v>0.18340414762496951</v>
      </c>
      <c r="AI2897">
        <v>401.17193603515619</v>
      </c>
      <c r="AJ2897">
        <v>0.29451790452003479</v>
      </c>
      <c r="AK2897">
        <v>152.13052777777779</v>
      </c>
      <c r="AL2897" t="s">
        <v>64</v>
      </c>
      <c r="AM2897">
        <f t="shared" si="180"/>
        <v>1111.1111111111111</v>
      </c>
      <c r="AN2897">
        <f t="shared" si="181"/>
        <v>774.39563888888893</v>
      </c>
      <c r="AO2897">
        <f t="shared" si="182"/>
        <v>939.39177777777763</v>
      </c>
      <c r="AP2897">
        <f t="shared" si="183"/>
        <v>-164.99613888888871</v>
      </c>
    </row>
    <row r="2898" spans="1:42" x14ac:dyDescent="0.25">
      <c r="A2898">
        <v>4137</v>
      </c>
      <c r="B2898">
        <v>39</v>
      </c>
      <c r="C2898" t="s">
        <v>67</v>
      </c>
      <c r="D2898" t="s">
        <v>65</v>
      </c>
      <c r="E2898">
        <v>2</v>
      </c>
      <c r="F2898">
        <v>1</v>
      </c>
      <c r="G2898">
        <v>1</v>
      </c>
      <c r="H2898">
        <v>5</v>
      </c>
      <c r="I2898" t="s">
        <v>72</v>
      </c>
      <c r="J2898" t="s">
        <v>55</v>
      </c>
      <c r="K2898">
        <v>2266.2710000000002</v>
      </c>
      <c r="L2898">
        <v>1118.424888888889</v>
      </c>
      <c r="M2898" t="s">
        <v>49</v>
      </c>
      <c r="N2898" t="s">
        <v>41</v>
      </c>
      <c r="O2898">
        <v>0</v>
      </c>
      <c r="P2898">
        <v>0</v>
      </c>
      <c r="Q2898">
        <v>553.75755555555554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331.11111111111109</v>
      </c>
      <c r="X2898">
        <v>0</v>
      </c>
      <c r="Y2898">
        <v>0</v>
      </c>
      <c r="Z2898">
        <v>2306.152348911291</v>
      </c>
      <c r="AA2898">
        <v>3</v>
      </c>
      <c r="AB2898">
        <v>791.89342026024053</v>
      </c>
      <c r="AC2898" t="s">
        <v>42</v>
      </c>
      <c r="AD2898" t="s">
        <v>66</v>
      </c>
      <c r="AE2898" t="s">
        <v>44</v>
      </c>
      <c r="AF2898" t="s">
        <v>45</v>
      </c>
      <c r="AG2898">
        <v>1</v>
      </c>
      <c r="AH2898">
        <v>8.3425117190927267E-4</v>
      </c>
      <c r="AI2898">
        <v>1043.826416015625</v>
      </c>
      <c r="AJ2898">
        <v>1.289559062570333E-3</v>
      </c>
      <c r="AK2898">
        <v>1147.846111111111</v>
      </c>
      <c r="AL2898" t="s">
        <v>90</v>
      </c>
      <c r="AM2898">
        <f t="shared" si="180"/>
        <v>0</v>
      </c>
      <c r="AN2898">
        <f t="shared" si="181"/>
        <v>2820.0285555555556</v>
      </c>
      <c r="AO2898">
        <f t="shared" si="182"/>
        <v>1449.5360000000001</v>
      </c>
      <c r="AP2898">
        <f t="shared" si="183"/>
        <v>1370.4925555555556</v>
      </c>
    </row>
    <row r="2899" spans="1:42" x14ac:dyDescent="0.25">
      <c r="A2899">
        <v>4138</v>
      </c>
      <c r="B2899">
        <v>62</v>
      </c>
      <c r="C2899" t="s">
        <v>67</v>
      </c>
      <c r="D2899" t="s">
        <v>65</v>
      </c>
      <c r="E2899">
        <v>0</v>
      </c>
      <c r="F2899">
        <v>0</v>
      </c>
      <c r="G2899">
        <v>0</v>
      </c>
      <c r="H2899">
        <v>3</v>
      </c>
      <c r="I2899" t="s">
        <v>54</v>
      </c>
      <c r="J2899" t="s">
        <v>39</v>
      </c>
      <c r="K2899">
        <v>1405.711</v>
      </c>
      <c r="L2899">
        <v>1685.749111111111</v>
      </c>
      <c r="M2899" t="s">
        <v>49</v>
      </c>
      <c r="N2899" t="s">
        <v>41</v>
      </c>
      <c r="O2899">
        <v>0</v>
      </c>
      <c r="P2899">
        <v>0</v>
      </c>
      <c r="Q2899">
        <v>615.71244444444449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30.222222222222221</v>
      </c>
      <c r="X2899">
        <v>0</v>
      </c>
      <c r="Y2899">
        <v>0</v>
      </c>
      <c r="Z2899">
        <v>732.34401087647018</v>
      </c>
      <c r="AA2899">
        <v>60</v>
      </c>
      <c r="AB2899">
        <v>18.59672449186963</v>
      </c>
      <c r="AC2899" t="s">
        <v>42</v>
      </c>
      <c r="AD2899" t="s">
        <v>56</v>
      </c>
      <c r="AE2899" t="s">
        <v>51</v>
      </c>
      <c r="AF2899" t="s">
        <v>45</v>
      </c>
      <c r="AG2899">
        <v>0</v>
      </c>
      <c r="AH2899">
        <v>2.901072800159454E-2</v>
      </c>
      <c r="AI2899">
        <v>694.9359130859375</v>
      </c>
      <c r="AJ2899">
        <v>5.3824733942747123E-2</v>
      </c>
      <c r="AK2899">
        <v>-280.03811111111099</v>
      </c>
      <c r="AL2899" t="s">
        <v>46</v>
      </c>
      <c r="AM2899">
        <f t="shared" si="180"/>
        <v>0</v>
      </c>
      <c r="AN2899">
        <f t="shared" si="181"/>
        <v>2021.4234444444446</v>
      </c>
      <c r="AO2899">
        <f t="shared" si="182"/>
        <v>1715.9713333333332</v>
      </c>
      <c r="AP2899">
        <f t="shared" si="183"/>
        <v>305.45211111111144</v>
      </c>
    </row>
    <row r="2900" spans="1:42" x14ac:dyDescent="0.25">
      <c r="A2900">
        <v>4139</v>
      </c>
      <c r="B2900">
        <v>25</v>
      </c>
      <c r="C2900" t="s">
        <v>53</v>
      </c>
      <c r="D2900" t="s">
        <v>79</v>
      </c>
      <c r="E2900">
        <v>1</v>
      </c>
      <c r="F2900">
        <v>1</v>
      </c>
      <c r="G2900">
        <v>1</v>
      </c>
      <c r="H2900">
        <v>2</v>
      </c>
      <c r="I2900" t="s">
        <v>48</v>
      </c>
      <c r="J2900" t="s">
        <v>39</v>
      </c>
      <c r="K2900">
        <v>619.18174999999997</v>
      </c>
      <c r="L2900">
        <v>657.57311111111107</v>
      </c>
      <c r="M2900" t="s">
        <v>49</v>
      </c>
      <c r="N2900" t="s">
        <v>58</v>
      </c>
      <c r="O2900">
        <v>0</v>
      </c>
      <c r="P2900">
        <v>0</v>
      </c>
      <c r="Q2900">
        <v>133.82111111111109</v>
      </c>
      <c r="R2900">
        <v>66.666666666666671</v>
      </c>
      <c r="S2900">
        <v>0</v>
      </c>
      <c r="T2900">
        <v>0</v>
      </c>
      <c r="U2900">
        <v>262.22222222222217</v>
      </c>
      <c r="V2900">
        <v>0</v>
      </c>
      <c r="W2900">
        <v>212.44444444444451</v>
      </c>
      <c r="X2900">
        <v>261.77777777777783</v>
      </c>
      <c r="Y2900">
        <v>0</v>
      </c>
      <c r="Z2900">
        <v>464.25926678183538</v>
      </c>
      <c r="AA2900">
        <v>36</v>
      </c>
      <c r="AB2900">
        <v>16.784084643911651</v>
      </c>
      <c r="AC2900" t="s">
        <v>42</v>
      </c>
      <c r="AD2900" t="s">
        <v>66</v>
      </c>
      <c r="AE2900" t="s">
        <v>51</v>
      </c>
      <c r="AF2900" t="s">
        <v>45</v>
      </c>
      <c r="AG2900">
        <v>0</v>
      </c>
      <c r="AH2900">
        <v>0.15506826341152191</v>
      </c>
      <c r="AI2900">
        <v>379.20193481445313</v>
      </c>
      <c r="AJ2900">
        <v>0.2159911245107651</v>
      </c>
      <c r="AK2900">
        <v>-38.391361111111109</v>
      </c>
      <c r="AL2900" t="s">
        <v>57</v>
      </c>
      <c r="AM2900">
        <f t="shared" si="180"/>
        <v>0</v>
      </c>
      <c r="AN2900">
        <f t="shared" si="181"/>
        <v>1081.8917499999998</v>
      </c>
      <c r="AO2900">
        <f t="shared" si="182"/>
        <v>1131.7953333333335</v>
      </c>
      <c r="AP2900">
        <f t="shared" si="183"/>
        <v>-49.9035833333337</v>
      </c>
    </row>
    <row r="2901" spans="1:42" x14ac:dyDescent="0.25">
      <c r="A2901">
        <v>4140</v>
      </c>
      <c r="B2901">
        <v>66</v>
      </c>
      <c r="C2901" t="s">
        <v>36</v>
      </c>
      <c r="D2901" t="s">
        <v>37</v>
      </c>
      <c r="E2901">
        <v>0</v>
      </c>
      <c r="F2901">
        <v>2</v>
      </c>
      <c r="G2901">
        <v>2</v>
      </c>
      <c r="H2901">
        <v>2</v>
      </c>
      <c r="I2901" t="s">
        <v>48</v>
      </c>
      <c r="J2901" t="s">
        <v>39</v>
      </c>
      <c r="K2901">
        <v>984.91125</v>
      </c>
      <c r="L2901">
        <v>674.76199999999994</v>
      </c>
      <c r="M2901" t="s">
        <v>80</v>
      </c>
      <c r="N2901" t="s">
        <v>41</v>
      </c>
      <c r="O2901">
        <v>0</v>
      </c>
      <c r="P2901">
        <v>0</v>
      </c>
      <c r="Q2901">
        <v>202.34333333333331</v>
      </c>
      <c r="R2901">
        <v>0</v>
      </c>
      <c r="S2901">
        <v>0</v>
      </c>
      <c r="T2901">
        <v>0</v>
      </c>
      <c r="U2901">
        <v>44.444444444444443</v>
      </c>
      <c r="V2901">
        <v>0</v>
      </c>
      <c r="W2901">
        <v>26</v>
      </c>
      <c r="X2901">
        <v>0</v>
      </c>
      <c r="Y2901">
        <v>0</v>
      </c>
      <c r="Z2901">
        <v>704.45331653815981</v>
      </c>
      <c r="AA2901">
        <v>36</v>
      </c>
      <c r="AB2901">
        <v>25.46767493607598</v>
      </c>
      <c r="AC2901" t="s">
        <v>42</v>
      </c>
      <c r="AD2901" t="s">
        <v>43</v>
      </c>
      <c r="AE2901" t="s">
        <v>44</v>
      </c>
      <c r="AF2901" t="s">
        <v>45</v>
      </c>
      <c r="AG2901">
        <v>0</v>
      </c>
      <c r="AH2901">
        <v>7.5216837227344513E-2</v>
      </c>
      <c r="AI2901">
        <v>553.270751953125</v>
      </c>
      <c r="AJ2901">
        <v>0.12636825442314151</v>
      </c>
      <c r="AK2901">
        <v>310.14925000000011</v>
      </c>
      <c r="AL2901" t="s">
        <v>57</v>
      </c>
      <c r="AM2901">
        <f t="shared" si="180"/>
        <v>0</v>
      </c>
      <c r="AN2901">
        <f t="shared" si="181"/>
        <v>1231.6990277777777</v>
      </c>
      <c r="AO2901">
        <f t="shared" si="182"/>
        <v>700.76199999999994</v>
      </c>
      <c r="AP2901">
        <f t="shared" si="183"/>
        <v>530.93702777777776</v>
      </c>
    </row>
    <row r="2902" spans="1:42" x14ac:dyDescent="0.25">
      <c r="A2902">
        <v>4141</v>
      </c>
      <c r="B2902">
        <v>43</v>
      </c>
      <c r="C2902" t="s">
        <v>67</v>
      </c>
      <c r="D2902" t="s">
        <v>47</v>
      </c>
      <c r="E2902">
        <v>0</v>
      </c>
      <c r="F2902">
        <v>0</v>
      </c>
      <c r="G2902">
        <v>0</v>
      </c>
      <c r="H2902">
        <v>3</v>
      </c>
      <c r="I2902" t="s">
        <v>60</v>
      </c>
      <c r="J2902" t="s">
        <v>55</v>
      </c>
      <c r="K2902">
        <v>489.70274999999998</v>
      </c>
      <c r="L2902">
        <v>429.17866666666669</v>
      </c>
      <c r="M2902" t="s">
        <v>40</v>
      </c>
      <c r="N2902" t="s">
        <v>41</v>
      </c>
      <c r="O2902">
        <v>0</v>
      </c>
      <c r="P2902">
        <v>0</v>
      </c>
      <c r="Q2902">
        <v>91.617555555555555</v>
      </c>
      <c r="R2902">
        <v>0</v>
      </c>
      <c r="S2902">
        <v>0</v>
      </c>
      <c r="T2902">
        <v>0</v>
      </c>
      <c r="U2902">
        <v>195.55555555555549</v>
      </c>
      <c r="V2902">
        <v>0</v>
      </c>
      <c r="W2902">
        <v>47.555555555555557</v>
      </c>
      <c r="X2902">
        <v>261.77777777777783</v>
      </c>
      <c r="Y2902">
        <v>0</v>
      </c>
      <c r="Z2902">
        <v>296.88975480899688</v>
      </c>
      <c r="AA2902">
        <v>36</v>
      </c>
      <c r="AB2902">
        <v>10.73327584641622</v>
      </c>
      <c r="AC2902" t="s">
        <v>42</v>
      </c>
      <c r="AD2902" t="s">
        <v>66</v>
      </c>
      <c r="AE2902" t="s">
        <v>51</v>
      </c>
      <c r="AF2902" t="s">
        <v>45</v>
      </c>
      <c r="AG2902">
        <v>0</v>
      </c>
      <c r="AH2902">
        <v>0.1704024821519852</v>
      </c>
      <c r="AI2902">
        <v>417.5047607421875</v>
      </c>
      <c r="AJ2902">
        <v>0.30244329571723938</v>
      </c>
      <c r="AK2902">
        <v>60.524083333333287</v>
      </c>
      <c r="AL2902" t="s">
        <v>57</v>
      </c>
      <c r="AM2902">
        <f t="shared" si="180"/>
        <v>0</v>
      </c>
      <c r="AN2902">
        <f t="shared" si="181"/>
        <v>776.87586111111091</v>
      </c>
      <c r="AO2902">
        <f t="shared" si="182"/>
        <v>738.51200000000006</v>
      </c>
      <c r="AP2902">
        <f t="shared" si="183"/>
        <v>38.36386111111085</v>
      </c>
    </row>
    <row r="2903" spans="1:42" x14ac:dyDescent="0.25">
      <c r="A2903">
        <v>4142</v>
      </c>
      <c r="B2903">
        <v>56</v>
      </c>
      <c r="C2903" t="s">
        <v>36</v>
      </c>
      <c r="D2903" t="s">
        <v>37</v>
      </c>
      <c r="E2903">
        <v>0</v>
      </c>
      <c r="F2903">
        <v>1</v>
      </c>
      <c r="G2903">
        <v>1</v>
      </c>
      <c r="H2903">
        <v>3</v>
      </c>
      <c r="I2903" t="s">
        <v>38</v>
      </c>
      <c r="J2903" t="s">
        <v>55</v>
      </c>
      <c r="K2903">
        <v>202.07974999999999</v>
      </c>
      <c r="L2903">
        <v>194.2668888888889</v>
      </c>
      <c r="M2903" t="s">
        <v>49</v>
      </c>
      <c r="N2903" t="s">
        <v>58</v>
      </c>
      <c r="O2903">
        <v>0</v>
      </c>
      <c r="P2903">
        <v>666.66666666666663</v>
      </c>
      <c r="Q2903">
        <v>111.59399999999999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25.333333333333329</v>
      </c>
      <c r="X2903">
        <v>0</v>
      </c>
      <c r="Y2903">
        <v>0</v>
      </c>
      <c r="Z2903">
        <v>100.68892082881661</v>
      </c>
      <c r="AA2903">
        <v>48</v>
      </c>
      <c r="AB2903">
        <v>2.9577370098927629</v>
      </c>
      <c r="AC2903" t="s">
        <v>42</v>
      </c>
      <c r="AD2903" t="s">
        <v>43</v>
      </c>
      <c r="AE2903" t="s">
        <v>44</v>
      </c>
      <c r="AF2903" t="s">
        <v>45</v>
      </c>
      <c r="AG2903">
        <v>0</v>
      </c>
      <c r="AH2903">
        <v>0.23740282654762271</v>
      </c>
      <c r="AI2903">
        <v>445.97061157226563</v>
      </c>
      <c r="AJ2903">
        <v>0.46908307075500488</v>
      </c>
      <c r="AK2903">
        <v>7.8128611111110899</v>
      </c>
      <c r="AL2903" t="s">
        <v>64</v>
      </c>
      <c r="AM2903">
        <f t="shared" si="180"/>
        <v>666.66666666666663</v>
      </c>
      <c r="AN2903">
        <f t="shared" si="181"/>
        <v>313.67374999999998</v>
      </c>
      <c r="AO2903">
        <f t="shared" si="182"/>
        <v>219.60022222222221</v>
      </c>
      <c r="AP2903">
        <f t="shared" si="183"/>
        <v>94.07352777777777</v>
      </c>
    </row>
    <row r="2904" spans="1:42" x14ac:dyDescent="0.25">
      <c r="A2904">
        <v>4144</v>
      </c>
      <c r="B2904">
        <v>45</v>
      </c>
      <c r="C2904" t="s">
        <v>53</v>
      </c>
      <c r="D2904" t="s">
        <v>65</v>
      </c>
      <c r="E2904">
        <v>1</v>
      </c>
      <c r="F2904">
        <v>1</v>
      </c>
      <c r="G2904">
        <v>1</v>
      </c>
      <c r="H2904">
        <v>4</v>
      </c>
      <c r="I2904" t="s">
        <v>48</v>
      </c>
      <c r="J2904" t="s">
        <v>55</v>
      </c>
      <c r="K2904">
        <v>1782.9459999999999</v>
      </c>
      <c r="L2904">
        <v>1978.8835555555561</v>
      </c>
      <c r="M2904" t="s">
        <v>85</v>
      </c>
      <c r="N2904" t="s">
        <v>50</v>
      </c>
      <c r="O2904">
        <v>0</v>
      </c>
      <c r="P2904">
        <v>0</v>
      </c>
      <c r="Q2904">
        <v>819.79533333333336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204.44444444444451</v>
      </c>
      <c r="X2904">
        <v>0</v>
      </c>
      <c r="Y2904">
        <v>0</v>
      </c>
      <c r="Z2904">
        <v>1032.487930462124</v>
      </c>
      <c r="AA2904">
        <v>3</v>
      </c>
      <c r="AB2904">
        <v>354.53876194131698</v>
      </c>
      <c r="AC2904" t="s">
        <v>42</v>
      </c>
      <c r="AD2904" t="s">
        <v>68</v>
      </c>
      <c r="AE2904" t="s">
        <v>84</v>
      </c>
      <c r="AF2904" t="s">
        <v>45</v>
      </c>
      <c r="AG2904">
        <v>1</v>
      </c>
      <c r="AH2904">
        <v>9.1767217963933945E-3</v>
      </c>
      <c r="AI2904">
        <v>711.17718505859375</v>
      </c>
      <c r="AJ2904">
        <v>1.346077583730221E-2</v>
      </c>
      <c r="AK2904">
        <v>-195.93755555555569</v>
      </c>
      <c r="AL2904" t="s">
        <v>90</v>
      </c>
      <c r="AM2904">
        <f t="shared" si="180"/>
        <v>0</v>
      </c>
      <c r="AN2904">
        <f t="shared" si="181"/>
        <v>2602.7413333333334</v>
      </c>
      <c r="AO2904">
        <f t="shared" si="182"/>
        <v>2183.3280000000004</v>
      </c>
      <c r="AP2904">
        <f t="shared" si="183"/>
        <v>419.41333333333296</v>
      </c>
    </row>
    <row r="2905" spans="1:42" x14ac:dyDescent="0.25">
      <c r="A2905">
        <v>4146</v>
      </c>
      <c r="B2905">
        <v>27</v>
      </c>
      <c r="C2905" t="s">
        <v>36</v>
      </c>
      <c r="D2905" t="s">
        <v>76</v>
      </c>
      <c r="E2905">
        <v>1</v>
      </c>
      <c r="F2905">
        <v>1</v>
      </c>
      <c r="G2905">
        <v>1</v>
      </c>
      <c r="H2905">
        <v>2</v>
      </c>
      <c r="I2905" t="s">
        <v>38</v>
      </c>
      <c r="J2905" t="s">
        <v>39</v>
      </c>
      <c r="K2905">
        <v>269.49450000000002</v>
      </c>
      <c r="L2905">
        <v>338.33022222222218</v>
      </c>
      <c r="M2905" t="s">
        <v>49</v>
      </c>
      <c r="N2905" t="s">
        <v>41</v>
      </c>
      <c r="O2905">
        <v>0</v>
      </c>
      <c r="P2905">
        <v>486.22222222222217</v>
      </c>
      <c r="Q2905">
        <v>104.31399999999999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261.77777777777783</v>
      </c>
      <c r="Y2905">
        <v>0</v>
      </c>
      <c r="Z2905">
        <v>102.28420301924839</v>
      </c>
      <c r="AA2905">
        <v>36</v>
      </c>
      <c r="AB2905">
        <v>3.6978189646278858</v>
      </c>
      <c r="AC2905" t="s">
        <v>71</v>
      </c>
      <c r="AD2905" t="s">
        <v>56</v>
      </c>
      <c r="AE2905" t="s">
        <v>69</v>
      </c>
      <c r="AF2905" t="s">
        <v>45</v>
      </c>
      <c r="AG2905">
        <v>0</v>
      </c>
      <c r="AH2905">
        <v>0.28130155801773071</v>
      </c>
      <c r="AI2905">
        <v>309.22177124023438</v>
      </c>
      <c r="AJ2905">
        <v>0.41834902763366699</v>
      </c>
      <c r="AK2905">
        <v>-68.835722222222216</v>
      </c>
      <c r="AL2905" t="s">
        <v>64</v>
      </c>
      <c r="AM2905">
        <f t="shared" si="180"/>
        <v>486.22222222222217</v>
      </c>
      <c r="AN2905">
        <f t="shared" si="181"/>
        <v>373.80849999999998</v>
      </c>
      <c r="AO2905">
        <f t="shared" si="182"/>
        <v>600.10799999999995</v>
      </c>
      <c r="AP2905">
        <f t="shared" si="183"/>
        <v>-226.29949999999997</v>
      </c>
    </row>
    <row r="2906" spans="1:42" x14ac:dyDescent="0.25">
      <c r="A2906">
        <v>4147</v>
      </c>
      <c r="B2906">
        <v>32</v>
      </c>
      <c r="C2906" t="s">
        <v>36</v>
      </c>
      <c r="D2906" t="s">
        <v>65</v>
      </c>
      <c r="E2906">
        <v>0</v>
      </c>
      <c r="F2906">
        <v>1</v>
      </c>
      <c r="G2906">
        <v>1</v>
      </c>
      <c r="H2906">
        <v>5</v>
      </c>
      <c r="I2906" t="s">
        <v>60</v>
      </c>
      <c r="J2906" t="s">
        <v>55</v>
      </c>
      <c r="K2906">
        <v>1225.396</v>
      </c>
      <c r="L2906">
        <v>1606.032666666667</v>
      </c>
      <c r="M2906" t="s">
        <v>49</v>
      </c>
      <c r="N2906" t="s">
        <v>41</v>
      </c>
      <c r="O2906">
        <v>0</v>
      </c>
      <c r="P2906">
        <v>0</v>
      </c>
      <c r="Q2906">
        <v>339.07244444444439</v>
      </c>
      <c r="R2906">
        <v>0</v>
      </c>
      <c r="S2906">
        <v>0</v>
      </c>
      <c r="T2906">
        <v>0</v>
      </c>
      <c r="U2906">
        <v>600</v>
      </c>
      <c r="V2906">
        <v>0</v>
      </c>
      <c r="W2906">
        <v>224.2222222222222</v>
      </c>
      <c r="X2906">
        <v>0</v>
      </c>
      <c r="Y2906">
        <v>0</v>
      </c>
      <c r="Z2906">
        <v>511.41240695235359</v>
      </c>
      <c r="AA2906">
        <v>36</v>
      </c>
      <c r="AB2906">
        <v>18.488783618116759</v>
      </c>
      <c r="AC2906" t="s">
        <v>62</v>
      </c>
      <c r="AD2906" t="s">
        <v>43</v>
      </c>
      <c r="AE2906" t="s">
        <v>44</v>
      </c>
      <c r="AF2906" t="s">
        <v>73</v>
      </c>
      <c r="AG2906">
        <v>1</v>
      </c>
      <c r="AH2906">
        <v>5.1281172782182687E-2</v>
      </c>
      <c r="AI2906">
        <v>572.70880126953125</v>
      </c>
      <c r="AJ2906">
        <v>9.6266329288482666E-2</v>
      </c>
      <c r="AK2906">
        <v>-380.63666666666683</v>
      </c>
      <c r="AL2906" t="s">
        <v>70</v>
      </c>
      <c r="AM2906">
        <f t="shared" si="180"/>
        <v>0</v>
      </c>
      <c r="AN2906">
        <f t="shared" si="181"/>
        <v>2164.4684444444442</v>
      </c>
      <c r="AO2906">
        <f t="shared" si="182"/>
        <v>1830.2548888888891</v>
      </c>
      <c r="AP2906">
        <f t="shared" si="183"/>
        <v>334.2135555555551</v>
      </c>
    </row>
    <row r="2907" spans="1:42" x14ac:dyDescent="0.25">
      <c r="A2907">
        <v>4148</v>
      </c>
      <c r="B2907">
        <v>67</v>
      </c>
      <c r="C2907" t="s">
        <v>53</v>
      </c>
      <c r="D2907" t="s">
        <v>76</v>
      </c>
      <c r="E2907">
        <v>0</v>
      </c>
      <c r="F2907">
        <v>2</v>
      </c>
      <c r="G2907">
        <v>2</v>
      </c>
      <c r="H2907">
        <v>4</v>
      </c>
      <c r="I2907" t="s">
        <v>59</v>
      </c>
      <c r="J2907" t="s">
        <v>74</v>
      </c>
      <c r="K2907">
        <v>1076.87175</v>
      </c>
      <c r="L2907">
        <v>1277.6933333333329</v>
      </c>
      <c r="M2907" t="s">
        <v>49</v>
      </c>
      <c r="N2907" t="s">
        <v>50</v>
      </c>
      <c r="O2907">
        <v>0</v>
      </c>
      <c r="P2907">
        <v>0</v>
      </c>
      <c r="Q2907">
        <v>97.788666666666671</v>
      </c>
      <c r="R2907">
        <v>0</v>
      </c>
      <c r="S2907">
        <v>0</v>
      </c>
      <c r="T2907">
        <v>0</v>
      </c>
      <c r="U2907">
        <v>154.88888888888891</v>
      </c>
      <c r="V2907">
        <v>0</v>
      </c>
      <c r="W2907">
        <v>7.333333333333333</v>
      </c>
      <c r="X2907">
        <v>0</v>
      </c>
      <c r="Y2907">
        <v>0</v>
      </c>
      <c r="Z2907">
        <v>607.7059683265602</v>
      </c>
      <c r="AA2907">
        <v>24</v>
      </c>
      <c r="AB2907">
        <v>30.339174730214221</v>
      </c>
      <c r="AC2907" t="s">
        <v>62</v>
      </c>
      <c r="AD2907" t="s">
        <v>56</v>
      </c>
      <c r="AE2907" t="s">
        <v>51</v>
      </c>
      <c r="AF2907" t="s">
        <v>45</v>
      </c>
      <c r="AG2907">
        <v>1</v>
      </c>
      <c r="AH2907">
        <v>5.6862521916627877E-2</v>
      </c>
      <c r="AI2907">
        <v>598.8197021484375</v>
      </c>
      <c r="AJ2907">
        <v>0.1119305863976479</v>
      </c>
      <c r="AK2907">
        <v>-200.82158333333339</v>
      </c>
      <c r="AL2907" t="s">
        <v>46</v>
      </c>
      <c r="AM2907">
        <f t="shared" si="180"/>
        <v>0</v>
      </c>
      <c r="AN2907">
        <f t="shared" si="181"/>
        <v>1329.5493055555555</v>
      </c>
      <c r="AO2907">
        <f t="shared" si="182"/>
        <v>1285.0266666666662</v>
      </c>
      <c r="AP2907">
        <f t="shared" si="183"/>
        <v>44.522638888889333</v>
      </c>
    </row>
    <row r="2908" spans="1:42" x14ac:dyDescent="0.25">
      <c r="A2908">
        <v>4150</v>
      </c>
      <c r="B2908">
        <v>44</v>
      </c>
      <c r="C2908" t="s">
        <v>36</v>
      </c>
      <c r="D2908" t="s">
        <v>65</v>
      </c>
      <c r="E2908">
        <v>1</v>
      </c>
      <c r="F2908">
        <v>0</v>
      </c>
      <c r="G2908">
        <v>0</v>
      </c>
      <c r="H2908">
        <v>2</v>
      </c>
      <c r="I2908" t="s">
        <v>48</v>
      </c>
      <c r="J2908" t="s">
        <v>55</v>
      </c>
      <c r="K2908">
        <v>816.37450000000001</v>
      </c>
      <c r="L2908">
        <v>1011.424</v>
      </c>
      <c r="M2908" t="s">
        <v>49</v>
      </c>
      <c r="N2908" t="s">
        <v>50</v>
      </c>
      <c r="O2908">
        <v>0</v>
      </c>
      <c r="P2908">
        <v>333.33333333333331</v>
      </c>
      <c r="Q2908">
        <v>347.74555555555548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76</v>
      </c>
      <c r="X2908">
        <v>0</v>
      </c>
      <c r="Y2908">
        <v>0</v>
      </c>
      <c r="Z2908">
        <v>354.85164682947811</v>
      </c>
      <c r="AA2908">
        <v>24</v>
      </c>
      <c r="AB2908">
        <v>17.715649800362961</v>
      </c>
      <c r="AC2908" t="s">
        <v>62</v>
      </c>
      <c r="AD2908" t="s">
        <v>43</v>
      </c>
      <c r="AE2908" t="s">
        <v>44</v>
      </c>
      <c r="AF2908" t="s">
        <v>45</v>
      </c>
      <c r="AG2908">
        <v>0</v>
      </c>
      <c r="AH2908">
        <v>0.1202016174793243</v>
      </c>
      <c r="AI2908">
        <v>403.81207275390619</v>
      </c>
      <c r="AJ2908">
        <v>0.1722393482923508</v>
      </c>
      <c r="AK2908">
        <v>-195.04949999999999</v>
      </c>
      <c r="AL2908" t="s">
        <v>57</v>
      </c>
      <c r="AM2908">
        <f t="shared" si="180"/>
        <v>333.33333333333331</v>
      </c>
      <c r="AN2908">
        <f t="shared" si="181"/>
        <v>1164.1200555555556</v>
      </c>
      <c r="AO2908">
        <f t="shared" si="182"/>
        <v>1087.424</v>
      </c>
      <c r="AP2908">
        <f t="shared" si="183"/>
        <v>76.696055555555631</v>
      </c>
    </row>
    <row r="2909" spans="1:42" x14ac:dyDescent="0.25">
      <c r="A2909">
        <v>4151</v>
      </c>
      <c r="B2909">
        <v>29</v>
      </c>
      <c r="C2909" t="s">
        <v>53</v>
      </c>
      <c r="D2909" t="s">
        <v>65</v>
      </c>
      <c r="E2909">
        <v>2</v>
      </c>
      <c r="F2909">
        <v>0</v>
      </c>
      <c r="G2909">
        <v>0</v>
      </c>
      <c r="H2909">
        <v>4</v>
      </c>
      <c r="I2909" t="s">
        <v>48</v>
      </c>
      <c r="J2909" t="s">
        <v>55</v>
      </c>
      <c r="K2909">
        <v>366.84974999999997</v>
      </c>
      <c r="L2909">
        <v>263.47155555555548</v>
      </c>
      <c r="M2909" t="s">
        <v>40</v>
      </c>
      <c r="N2909" t="s">
        <v>58</v>
      </c>
      <c r="O2909">
        <v>0</v>
      </c>
      <c r="P2909">
        <v>0</v>
      </c>
      <c r="Q2909">
        <v>10.06088888888889</v>
      </c>
      <c r="R2909">
        <v>220.66666666666671</v>
      </c>
      <c r="S2909">
        <v>0</v>
      </c>
      <c r="T2909">
        <v>0</v>
      </c>
      <c r="U2909">
        <v>26.666666666666671</v>
      </c>
      <c r="V2909">
        <v>0</v>
      </c>
      <c r="W2909">
        <v>44.444444444444443</v>
      </c>
      <c r="X2909">
        <v>0</v>
      </c>
      <c r="Y2909">
        <v>0</v>
      </c>
      <c r="Z2909">
        <v>223.971106303429</v>
      </c>
      <c r="AA2909">
        <v>24</v>
      </c>
      <c r="AB2909">
        <v>11.18155634931607</v>
      </c>
      <c r="AC2909" t="s">
        <v>62</v>
      </c>
      <c r="AD2909" t="s">
        <v>43</v>
      </c>
      <c r="AE2909" t="s">
        <v>44</v>
      </c>
      <c r="AF2909" t="s">
        <v>45</v>
      </c>
      <c r="AG2909">
        <v>0</v>
      </c>
      <c r="AH2909">
        <v>0.22707189619541171</v>
      </c>
      <c r="AI2909">
        <v>366.27517700195313</v>
      </c>
      <c r="AJ2909">
        <v>0.38960924744606018</v>
      </c>
      <c r="AK2909">
        <v>103.3781944444444</v>
      </c>
      <c r="AL2909" t="s">
        <v>52</v>
      </c>
      <c r="AM2909">
        <f t="shared" si="180"/>
        <v>0</v>
      </c>
      <c r="AN2909">
        <f t="shared" si="181"/>
        <v>624.24397222222217</v>
      </c>
      <c r="AO2909">
        <f t="shared" si="182"/>
        <v>307.91599999999994</v>
      </c>
      <c r="AP2909">
        <f t="shared" si="183"/>
        <v>316.32797222222223</v>
      </c>
    </row>
    <row r="2910" spans="1:42" x14ac:dyDescent="0.25">
      <c r="A2910">
        <v>4152</v>
      </c>
      <c r="B2910">
        <v>43</v>
      </c>
      <c r="C2910" t="s">
        <v>67</v>
      </c>
      <c r="D2910" t="s">
        <v>65</v>
      </c>
      <c r="E2910">
        <v>1</v>
      </c>
      <c r="F2910">
        <v>0</v>
      </c>
      <c r="G2910">
        <v>0</v>
      </c>
      <c r="H2910">
        <v>3</v>
      </c>
      <c r="I2910" t="s">
        <v>38</v>
      </c>
      <c r="J2910" t="s">
        <v>55</v>
      </c>
      <c r="K2910">
        <v>1271.2625</v>
      </c>
      <c r="L2910">
        <v>1384.858666666667</v>
      </c>
      <c r="M2910" t="s">
        <v>40</v>
      </c>
      <c r="N2910" t="s">
        <v>41</v>
      </c>
      <c r="O2910">
        <v>0</v>
      </c>
      <c r="P2910">
        <v>0</v>
      </c>
      <c r="Q2910">
        <v>709.5913333333333</v>
      </c>
      <c r="R2910">
        <v>38.888888888888893</v>
      </c>
      <c r="S2910">
        <v>0</v>
      </c>
      <c r="T2910">
        <v>0</v>
      </c>
      <c r="U2910">
        <v>0</v>
      </c>
      <c r="V2910">
        <v>0</v>
      </c>
      <c r="W2910">
        <v>5.7777777777777777</v>
      </c>
      <c r="X2910">
        <v>0</v>
      </c>
      <c r="Y2910">
        <v>0</v>
      </c>
      <c r="Z2910">
        <v>744.00897966574883</v>
      </c>
      <c r="AA2910">
        <v>3</v>
      </c>
      <c r="AB2910">
        <v>255.48000585910339</v>
      </c>
      <c r="AC2910" t="s">
        <v>42</v>
      </c>
      <c r="AD2910" t="s">
        <v>43</v>
      </c>
      <c r="AE2910" t="s">
        <v>51</v>
      </c>
      <c r="AF2910" t="s">
        <v>75</v>
      </c>
      <c r="AG2910">
        <v>0</v>
      </c>
      <c r="AH2910">
        <v>3.097276575863361E-2</v>
      </c>
      <c r="AI2910">
        <v>543.61553955078125</v>
      </c>
      <c r="AJ2910">
        <v>4.4279348105192178E-2</v>
      </c>
      <c r="AK2910">
        <v>-113.5961666666667</v>
      </c>
      <c r="AL2910" t="s">
        <v>90</v>
      </c>
      <c r="AM2910">
        <f t="shared" si="180"/>
        <v>0</v>
      </c>
      <c r="AN2910">
        <f t="shared" si="181"/>
        <v>2019.7427222222223</v>
      </c>
      <c r="AO2910">
        <f t="shared" si="182"/>
        <v>1390.6364444444448</v>
      </c>
      <c r="AP2910">
        <f t="shared" si="183"/>
        <v>629.10627777777745</v>
      </c>
    </row>
    <row r="2911" spans="1:42" x14ac:dyDescent="0.25">
      <c r="A2911">
        <v>4155</v>
      </c>
      <c r="B2911">
        <v>27</v>
      </c>
      <c r="C2911" t="s">
        <v>67</v>
      </c>
      <c r="D2911" t="s">
        <v>65</v>
      </c>
      <c r="E2911">
        <v>1</v>
      </c>
      <c r="F2911">
        <v>0</v>
      </c>
      <c r="G2911">
        <v>0</v>
      </c>
      <c r="H2911">
        <v>3</v>
      </c>
      <c r="I2911" t="s">
        <v>60</v>
      </c>
      <c r="J2911" t="s">
        <v>55</v>
      </c>
      <c r="K2911">
        <v>491.34199999999998</v>
      </c>
      <c r="L2911">
        <v>488.60599999999999</v>
      </c>
      <c r="M2911" t="s">
        <v>49</v>
      </c>
      <c r="N2911" t="s">
        <v>41</v>
      </c>
      <c r="O2911">
        <v>9327.7528023808209</v>
      </c>
      <c r="P2911">
        <v>5777.7777777777774</v>
      </c>
      <c r="Q2911">
        <v>66.88044444444445</v>
      </c>
      <c r="R2911">
        <v>46.666666666666657</v>
      </c>
      <c r="S2911">
        <v>0</v>
      </c>
      <c r="T2911">
        <v>0</v>
      </c>
      <c r="U2911">
        <v>0</v>
      </c>
      <c r="V2911">
        <v>0</v>
      </c>
      <c r="W2911">
        <v>212.44444444444451</v>
      </c>
      <c r="X2911">
        <v>0</v>
      </c>
      <c r="Y2911">
        <v>0</v>
      </c>
      <c r="Z2911">
        <v>227.42116800685281</v>
      </c>
      <c r="AA2911">
        <v>24</v>
      </c>
      <c r="AB2911">
        <v>11.353797581598901</v>
      </c>
      <c r="AC2911" t="s">
        <v>71</v>
      </c>
      <c r="AD2911" t="s">
        <v>43</v>
      </c>
      <c r="AE2911" t="s">
        <v>51</v>
      </c>
      <c r="AF2911" t="s">
        <v>45</v>
      </c>
      <c r="AG2911">
        <v>1</v>
      </c>
      <c r="AH2911">
        <v>0.2046500891447067</v>
      </c>
      <c r="AI2911">
        <v>336.83941650390619</v>
      </c>
      <c r="AJ2911">
        <v>0.31493863463401789</v>
      </c>
      <c r="AK2911">
        <v>2.73599999999999</v>
      </c>
      <c r="AL2911" t="s">
        <v>57</v>
      </c>
      <c r="AM2911">
        <f t="shared" si="180"/>
        <v>0.61935157894881854</v>
      </c>
      <c r="AN2911">
        <f t="shared" si="181"/>
        <v>604.88911111111111</v>
      </c>
      <c r="AO2911">
        <f t="shared" si="182"/>
        <v>701.05044444444457</v>
      </c>
      <c r="AP2911">
        <f t="shared" si="183"/>
        <v>-96.161333333333459</v>
      </c>
    </row>
    <row r="2912" spans="1:42" x14ac:dyDescent="0.25">
      <c r="A2912">
        <v>4156</v>
      </c>
      <c r="B2912">
        <v>52</v>
      </c>
      <c r="C2912" t="s">
        <v>53</v>
      </c>
      <c r="D2912" t="s">
        <v>37</v>
      </c>
      <c r="E2912">
        <v>1</v>
      </c>
      <c r="F2912">
        <v>0</v>
      </c>
      <c r="G2912">
        <v>0</v>
      </c>
      <c r="H2912">
        <v>3</v>
      </c>
      <c r="I2912" t="s">
        <v>59</v>
      </c>
      <c r="J2912" t="s">
        <v>55</v>
      </c>
      <c r="K2912">
        <v>1037.23325</v>
      </c>
      <c r="L2912">
        <v>1222.9624444444439</v>
      </c>
      <c r="M2912" t="s">
        <v>40</v>
      </c>
      <c r="N2912" t="s">
        <v>50</v>
      </c>
      <c r="O2912">
        <v>0</v>
      </c>
      <c r="P2912">
        <v>124.4444444444444</v>
      </c>
      <c r="Q2912">
        <v>252.97355555555549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140.88888888888891</v>
      </c>
      <c r="X2912">
        <v>0</v>
      </c>
      <c r="Y2912">
        <v>0</v>
      </c>
      <c r="Z2912">
        <v>693.71977787040998</v>
      </c>
      <c r="AA2912">
        <v>12</v>
      </c>
      <c r="AB2912">
        <v>63.600224314069912</v>
      </c>
      <c r="AC2912" t="s">
        <v>42</v>
      </c>
      <c r="AD2912" t="s">
        <v>43</v>
      </c>
      <c r="AE2912" t="s">
        <v>44</v>
      </c>
      <c r="AF2912" t="s">
        <v>83</v>
      </c>
      <c r="AG2912">
        <v>1</v>
      </c>
      <c r="AH2912">
        <v>6.1884652823209763E-2</v>
      </c>
      <c r="AI2912">
        <v>494.5545654296875</v>
      </c>
      <c r="AJ2912">
        <v>9.0017914772033691E-2</v>
      </c>
      <c r="AK2912">
        <v>-185.7291944444444</v>
      </c>
      <c r="AL2912" t="s">
        <v>46</v>
      </c>
      <c r="AM2912">
        <f t="shared" si="180"/>
        <v>124.4444444444444</v>
      </c>
      <c r="AN2912">
        <f t="shared" si="181"/>
        <v>1290.2068055555555</v>
      </c>
      <c r="AO2912">
        <f t="shared" si="182"/>
        <v>1363.8513333333328</v>
      </c>
      <c r="AP2912">
        <f t="shared" si="183"/>
        <v>-73.644527777777284</v>
      </c>
    </row>
    <row r="2913" spans="1:42" x14ac:dyDescent="0.25">
      <c r="A2913">
        <v>4157</v>
      </c>
      <c r="B2913">
        <v>32</v>
      </c>
      <c r="C2913" t="s">
        <v>53</v>
      </c>
      <c r="D2913" t="s">
        <v>37</v>
      </c>
      <c r="E2913">
        <v>2</v>
      </c>
      <c r="F2913">
        <v>0</v>
      </c>
      <c r="G2913">
        <v>0</v>
      </c>
      <c r="H2913">
        <v>3</v>
      </c>
      <c r="I2913" t="s">
        <v>72</v>
      </c>
      <c r="J2913" t="s">
        <v>55</v>
      </c>
      <c r="K2913">
        <v>269.89875000000001</v>
      </c>
      <c r="L2913">
        <v>177.5742222222222</v>
      </c>
      <c r="M2913" t="s">
        <v>40</v>
      </c>
      <c r="N2913" t="s">
        <v>50</v>
      </c>
      <c r="O2913">
        <v>0</v>
      </c>
      <c r="P2913">
        <v>0</v>
      </c>
      <c r="Q2913">
        <v>31.807333333333329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25.333333333333329</v>
      </c>
      <c r="X2913">
        <v>0</v>
      </c>
      <c r="Y2913">
        <v>0</v>
      </c>
      <c r="Z2913">
        <v>254.79158640805849</v>
      </c>
      <c r="AA2913">
        <v>36</v>
      </c>
      <c r="AB2913">
        <v>9.2113262110478651</v>
      </c>
      <c r="AC2913" t="s">
        <v>42</v>
      </c>
      <c r="AD2913" t="s">
        <v>56</v>
      </c>
      <c r="AE2913" t="s">
        <v>44</v>
      </c>
      <c r="AF2913" t="s">
        <v>45</v>
      </c>
      <c r="AG2913">
        <v>0</v>
      </c>
      <c r="AH2913">
        <v>0.24228917062282559</v>
      </c>
      <c r="AI2913">
        <v>369.48248291015619</v>
      </c>
      <c r="AJ2913">
        <v>0.40208616852760309</v>
      </c>
      <c r="AK2913">
        <v>92.324527777777774</v>
      </c>
      <c r="AL2913" t="s">
        <v>64</v>
      </c>
      <c r="AM2913">
        <f t="shared" si="180"/>
        <v>0</v>
      </c>
      <c r="AN2913">
        <f t="shared" si="181"/>
        <v>301.70608333333331</v>
      </c>
      <c r="AO2913">
        <f t="shared" si="182"/>
        <v>202.90755555555552</v>
      </c>
      <c r="AP2913">
        <f t="shared" si="183"/>
        <v>98.798527777777792</v>
      </c>
    </row>
    <row r="2914" spans="1:42" x14ac:dyDescent="0.25">
      <c r="A2914">
        <v>4158</v>
      </c>
      <c r="B2914">
        <v>21</v>
      </c>
      <c r="C2914" t="s">
        <v>36</v>
      </c>
      <c r="D2914" t="s">
        <v>65</v>
      </c>
      <c r="E2914">
        <v>0</v>
      </c>
      <c r="F2914">
        <v>4</v>
      </c>
      <c r="G2914">
        <v>4</v>
      </c>
      <c r="H2914">
        <v>2</v>
      </c>
      <c r="I2914" t="s">
        <v>72</v>
      </c>
      <c r="J2914" t="s">
        <v>55</v>
      </c>
      <c r="K2914">
        <v>807.05475000000001</v>
      </c>
      <c r="L2914">
        <v>446.42822222222219</v>
      </c>
      <c r="M2914" t="s">
        <v>49</v>
      </c>
      <c r="N2914" t="s">
        <v>50</v>
      </c>
      <c r="O2914">
        <v>0</v>
      </c>
      <c r="P2914">
        <v>800</v>
      </c>
      <c r="Q2914">
        <v>191.94533333333331</v>
      </c>
      <c r="R2914">
        <v>0</v>
      </c>
      <c r="S2914">
        <v>0</v>
      </c>
      <c r="T2914">
        <v>0</v>
      </c>
      <c r="U2914">
        <v>44.444444444444443</v>
      </c>
      <c r="V2914">
        <v>0</v>
      </c>
      <c r="W2914">
        <v>327.11111111111109</v>
      </c>
      <c r="X2914">
        <v>0</v>
      </c>
      <c r="Y2914">
        <v>0</v>
      </c>
      <c r="Z2914">
        <v>711.00631588542456</v>
      </c>
      <c r="AA2914">
        <v>24</v>
      </c>
      <c r="AB2914">
        <v>35.496351815228657</v>
      </c>
      <c r="AC2914" t="s">
        <v>42</v>
      </c>
      <c r="AD2914" t="s">
        <v>81</v>
      </c>
      <c r="AE2914" t="s">
        <v>51</v>
      </c>
      <c r="AF2914" t="s">
        <v>45</v>
      </c>
      <c r="AG2914">
        <v>0</v>
      </c>
      <c r="AH2914">
        <v>0.13208213448524481</v>
      </c>
      <c r="AI2914">
        <v>386.93331909179688</v>
      </c>
      <c r="AJ2914">
        <v>0.16581110656261441</v>
      </c>
      <c r="AK2914">
        <v>360.62652777777782</v>
      </c>
      <c r="AL2914" t="s">
        <v>57</v>
      </c>
      <c r="AM2914">
        <f t="shared" si="180"/>
        <v>800</v>
      </c>
      <c r="AN2914">
        <f t="shared" si="181"/>
        <v>1043.4445277777777</v>
      </c>
      <c r="AO2914">
        <f t="shared" si="182"/>
        <v>773.53933333333327</v>
      </c>
      <c r="AP2914">
        <f t="shared" si="183"/>
        <v>269.90519444444442</v>
      </c>
    </row>
    <row r="2915" spans="1:42" x14ac:dyDescent="0.25">
      <c r="A2915">
        <v>4160</v>
      </c>
      <c r="B2915">
        <v>38</v>
      </c>
      <c r="C2915" t="s">
        <v>67</v>
      </c>
      <c r="D2915" t="s">
        <v>47</v>
      </c>
      <c r="E2915">
        <v>2</v>
      </c>
      <c r="F2915">
        <v>1</v>
      </c>
      <c r="G2915">
        <v>1</v>
      </c>
      <c r="H2915">
        <v>2</v>
      </c>
      <c r="I2915" t="s">
        <v>54</v>
      </c>
      <c r="J2915" t="s">
        <v>39</v>
      </c>
      <c r="K2915">
        <v>285.33825000000002</v>
      </c>
      <c r="L2915">
        <v>137.0517777777778</v>
      </c>
      <c r="M2915" t="s">
        <v>49</v>
      </c>
      <c r="N2915" t="s">
        <v>50</v>
      </c>
      <c r="O2915">
        <v>0</v>
      </c>
      <c r="P2915">
        <v>0</v>
      </c>
      <c r="Q2915">
        <v>108.8051111111111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46.444444444444443</v>
      </c>
      <c r="X2915">
        <v>0</v>
      </c>
      <c r="Y2915">
        <v>0</v>
      </c>
      <c r="Z2915">
        <v>392.72300780797968</v>
      </c>
      <c r="AA2915">
        <v>60</v>
      </c>
      <c r="AB2915">
        <v>9.9725831977279267</v>
      </c>
      <c r="AC2915" t="s">
        <v>42</v>
      </c>
      <c r="AD2915" t="s">
        <v>68</v>
      </c>
      <c r="AE2915" t="s">
        <v>69</v>
      </c>
      <c r="AF2915" t="s">
        <v>45</v>
      </c>
      <c r="AG2915">
        <v>0</v>
      </c>
      <c r="AH2915">
        <v>0.20906580984592441</v>
      </c>
      <c r="AI2915">
        <v>446.72982788085938</v>
      </c>
      <c r="AJ2915">
        <v>0.36314108967781072</v>
      </c>
      <c r="AK2915">
        <v>148.28647222222219</v>
      </c>
      <c r="AL2915" t="s">
        <v>64</v>
      </c>
      <c r="AM2915">
        <f t="shared" si="180"/>
        <v>0</v>
      </c>
      <c r="AN2915">
        <f t="shared" si="181"/>
        <v>394.14336111111112</v>
      </c>
      <c r="AO2915">
        <f t="shared" si="182"/>
        <v>183.49622222222223</v>
      </c>
      <c r="AP2915">
        <f t="shared" si="183"/>
        <v>210.64713888888889</v>
      </c>
    </row>
    <row r="2916" spans="1:42" x14ac:dyDescent="0.25">
      <c r="A2916">
        <v>4161</v>
      </c>
      <c r="B2916">
        <v>50</v>
      </c>
      <c r="C2916" t="s">
        <v>36</v>
      </c>
      <c r="D2916" t="s">
        <v>37</v>
      </c>
      <c r="E2916">
        <v>2</v>
      </c>
      <c r="F2916">
        <v>1</v>
      </c>
      <c r="G2916">
        <v>1</v>
      </c>
      <c r="H2916">
        <v>3</v>
      </c>
      <c r="I2916" t="s">
        <v>38</v>
      </c>
      <c r="J2916" t="s">
        <v>39</v>
      </c>
      <c r="K2916">
        <v>117.51049999999999</v>
      </c>
      <c r="L2916">
        <v>92.538444444444451</v>
      </c>
      <c r="M2916" t="s">
        <v>40</v>
      </c>
      <c r="N2916" t="s">
        <v>41</v>
      </c>
      <c r="O2916">
        <v>0</v>
      </c>
      <c r="P2916">
        <v>888.88888888888891</v>
      </c>
      <c r="Q2916">
        <v>26.765111111111111</v>
      </c>
      <c r="R2916">
        <v>38.888888888888893</v>
      </c>
      <c r="S2916">
        <v>0</v>
      </c>
      <c r="T2916">
        <v>0</v>
      </c>
      <c r="U2916">
        <v>0</v>
      </c>
      <c r="V2916">
        <v>0</v>
      </c>
      <c r="W2916">
        <v>15.111111111111111</v>
      </c>
      <c r="X2916">
        <v>0</v>
      </c>
      <c r="Y2916">
        <v>0</v>
      </c>
      <c r="Z2916">
        <v>74.63342373674439</v>
      </c>
      <c r="AA2916">
        <v>36</v>
      </c>
      <c r="AB2916">
        <v>2.698177055130468</v>
      </c>
      <c r="AC2916" t="s">
        <v>42</v>
      </c>
      <c r="AD2916" t="s">
        <v>56</v>
      </c>
      <c r="AE2916" t="s">
        <v>44</v>
      </c>
      <c r="AF2916" t="s">
        <v>78</v>
      </c>
      <c r="AG2916">
        <v>0</v>
      </c>
      <c r="AH2916">
        <v>0.29370784759521479</v>
      </c>
      <c r="AI2916">
        <v>391.79534912109381</v>
      </c>
      <c r="AJ2916">
        <v>0.52022278308868408</v>
      </c>
      <c r="AK2916">
        <v>24.972055555555539</v>
      </c>
      <c r="AL2916" t="s">
        <v>64</v>
      </c>
      <c r="AM2916">
        <f t="shared" si="180"/>
        <v>888.88888888888891</v>
      </c>
      <c r="AN2916">
        <f t="shared" si="181"/>
        <v>183.1645</v>
      </c>
      <c r="AO2916">
        <f t="shared" si="182"/>
        <v>107.64955555555557</v>
      </c>
      <c r="AP2916">
        <f t="shared" si="183"/>
        <v>75.514944444444438</v>
      </c>
    </row>
    <row r="2917" spans="1:42" x14ac:dyDescent="0.25">
      <c r="A2917">
        <v>4163</v>
      </c>
      <c r="B2917">
        <v>31</v>
      </c>
      <c r="C2917" t="s">
        <v>36</v>
      </c>
      <c r="D2917" t="s">
        <v>37</v>
      </c>
      <c r="E2917">
        <v>0</v>
      </c>
      <c r="F2917">
        <v>0</v>
      </c>
      <c r="G2917">
        <v>0</v>
      </c>
      <c r="H2917">
        <v>4</v>
      </c>
      <c r="I2917" t="s">
        <v>72</v>
      </c>
      <c r="J2917" t="s">
        <v>39</v>
      </c>
      <c r="K2917">
        <v>875.45375000000001</v>
      </c>
      <c r="L2917">
        <v>494.77155555555561</v>
      </c>
      <c r="M2917" t="s">
        <v>49</v>
      </c>
      <c r="N2917" t="s">
        <v>41</v>
      </c>
      <c r="O2917">
        <v>0</v>
      </c>
      <c r="P2917">
        <v>0</v>
      </c>
      <c r="Q2917">
        <v>205.91555555555561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57.777777777777779</v>
      </c>
      <c r="X2917">
        <v>0</v>
      </c>
      <c r="Y2917">
        <v>0</v>
      </c>
      <c r="Z2917">
        <v>1234.828763825047</v>
      </c>
      <c r="AA2917">
        <v>24</v>
      </c>
      <c r="AB2917">
        <v>61.64771712008406</v>
      </c>
      <c r="AC2917" t="s">
        <v>42</v>
      </c>
      <c r="AD2917" t="s">
        <v>43</v>
      </c>
      <c r="AE2917" t="s">
        <v>44</v>
      </c>
      <c r="AF2917" t="s">
        <v>78</v>
      </c>
      <c r="AG2917">
        <v>1</v>
      </c>
      <c r="AH2917">
        <v>5.7342953979969018E-2</v>
      </c>
      <c r="AI2917">
        <v>520.49066162109375</v>
      </c>
      <c r="AJ2917">
        <v>8.2797251641750336E-2</v>
      </c>
      <c r="AK2917">
        <v>380.68219444444452</v>
      </c>
      <c r="AL2917" t="s">
        <v>52</v>
      </c>
      <c r="AM2917">
        <f t="shared" si="180"/>
        <v>0</v>
      </c>
      <c r="AN2917">
        <f t="shared" si="181"/>
        <v>1081.3693055555557</v>
      </c>
      <c r="AO2917">
        <f t="shared" si="182"/>
        <v>552.54933333333338</v>
      </c>
      <c r="AP2917">
        <f t="shared" si="183"/>
        <v>528.8199722222223</v>
      </c>
    </row>
    <row r="2918" spans="1:42" x14ac:dyDescent="0.25">
      <c r="A2918">
        <v>4164</v>
      </c>
      <c r="B2918">
        <v>43</v>
      </c>
      <c r="C2918" t="s">
        <v>36</v>
      </c>
      <c r="D2918" t="s">
        <v>76</v>
      </c>
      <c r="E2918">
        <v>0</v>
      </c>
      <c r="F2918">
        <v>0</v>
      </c>
      <c r="G2918">
        <v>0</v>
      </c>
      <c r="H2918">
        <v>2</v>
      </c>
      <c r="I2918" t="s">
        <v>54</v>
      </c>
      <c r="J2918" t="s">
        <v>55</v>
      </c>
      <c r="K2918">
        <v>328.01125000000002</v>
      </c>
      <c r="L2918">
        <v>291.61555555555549</v>
      </c>
      <c r="M2918" t="s">
        <v>49</v>
      </c>
      <c r="N2918" t="s">
        <v>41</v>
      </c>
      <c r="O2918">
        <v>0</v>
      </c>
      <c r="P2918">
        <v>0</v>
      </c>
      <c r="Q2918">
        <v>205.4086666666667</v>
      </c>
      <c r="R2918">
        <v>77.777777777777771</v>
      </c>
      <c r="S2918">
        <v>0</v>
      </c>
      <c r="T2918">
        <v>0</v>
      </c>
      <c r="U2918">
        <v>288.88888888888891</v>
      </c>
      <c r="V2918">
        <v>0</v>
      </c>
      <c r="W2918">
        <v>24</v>
      </c>
      <c r="X2918">
        <v>0</v>
      </c>
      <c r="Y2918">
        <v>0</v>
      </c>
      <c r="Z2918">
        <v>208.98119271078161</v>
      </c>
      <c r="AA2918">
        <v>24</v>
      </c>
      <c r="AB2918">
        <v>10.433198374602609</v>
      </c>
      <c r="AC2918" t="s">
        <v>62</v>
      </c>
      <c r="AD2918" t="s">
        <v>43</v>
      </c>
      <c r="AE2918" t="s">
        <v>82</v>
      </c>
      <c r="AF2918" t="s">
        <v>45</v>
      </c>
      <c r="AG2918">
        <v>0</v>
      </c>
      <c r="AH2918">
        <v>0.23814213275909421</v>
      </c>
      <c r="AI2918">
        <v>320.76144409179688</v>
      </c>
      <c r="AJ2918">
        <v>0.36111432313919067</v>
      </c>
      <c r="AK2918">
        <v>36.395694444444473</v>
      </c>
      <c r="AL2918" t="s">
        <v>64</v>
      </c>
      <c r="AM2918">
        <f t="shared" si="180"/>
        <v>0</v>
      </c>
      <c r="AN2918">
        <f t="shared" si="181"/>
        <v>900.08658333333346</v>
      </c>
      <c r="AO2918">
        <f t="shared" si="182"/>
        <v>315.61555555555549</v>
      </c>
      <c r="AP2918">
        <f t="shared" si="183"/>
        <v>584.47102777777798</v>
      </c>
    </row>
    <row r="2919" spans="1:42" x14ac:dyDescent="0.25">
      <c r="A2919">
        <v>4166</v>
      </c>
      <c r="B2919">
        <v>43</v>
      </c>
      <c r="C2919" t="s">
        <v>53</v>
      </c>
      <c r="D2919" t="s">
        <v>37</v>
      </c>
      <c r="E2919">
        <v>1</v>
      </c>
      <c r="F2919">
        <v>1</v>
      </c>
      <c r="G2919">
        <v>1</v>
      </c>
      <c r="H2919">
        <v>3</v>
      </c>
      <c r="I2919" t="s">
        <v>38</v>
      </c>
      <c r="J2919" t="s">
        <v>55</v>
      </c>
      <c r="K2919">
        <v>415.6035</v>
      </c>
      <c r="L2919">
        <v>323.17355555555548</v>
      </c>
      <c r="M2919" t="s">
        <v>49</v>
      </c>
      <c r="N2919" t="s">
        <v>50</v>
      </c>
      <c r="O2919">
        <v>0</v>
      </c>
      <c r="P2919">
        <v>0</v>
      </c>
      <c r="Q2919">
        <v>227.47177777777779</v>
      </c>
      <c r="R2919">
        <v>57.777777777777779</v>
      </c>
      <c r="S2919">
        <v>0</v>
      </c>
      <c r="T2919">
        <v>0</v>
      </c>
      <c r="U2919">
        <v>0</v>
      </c>
      <c r="V2919">
        <v>0</v>
      </c>
      <c r="W2919">
        <v>100.4444444444444</v>
      </c>
      <c r="X2919">
        <v>0</v>
      </c>
      <c r="Y2919">
        <v>0</v>
      </c>
      <c r="Z2919">
        <v>227.78255176370931</v>
      </c>
      <c r="AA2919">
        <v>24</v>
      </c>
      <c r="AB2919">
        <v>11.37183934112632</v>
      </c>
      <c r="AC2919" t="s">
        <v>42</v>
      </c>
      <c r="AD2919" t="s">
        <v>43</v>
      </c>
      <c r="AE2919" t="s">
        <v>44</v>
      </c>
      <c r="AF2919" t="s">
        <v>73</v>
      </c>
      <c r="AG2919">
        <v>0</v>
      </c>
      <c r="AH2919">
        <v>0.21513558924198151</v>
      </c>
      <c r="AI2919">
        <v>377.884033203125</v>
      </c>
      <c r="AJ2919">
        <v>0.36174634099006647</v>
      </c>
      <c r="AK2919">
        <v>92.429944444444459</v>
      </c>
      <c r="AL2919" t="s">
        <v>64</v>
      </c>
      <c r="AM2919">
        <f t="shared" si="180"/>
        <v>0</v>
      </c>
      <c r="AN2919">
        <f t="shared" si="181"/>
        <v>700.85305555555556</v>
      </c>
      <c r="AO2919">
        <f t="shared" si="182"/>
        <v>423.61799999999988</v>
      </c>
      <c r="AP2919">
        <f t="shared" si="183"/>
        <v>277.23505555555568</v>
      </c>
    </row>
    <row r="2920" spans="1:42" x14ac:dyDescent="0.25">
      <c r="A2920">
        <v>4167</v>
      </c>
      <c r="B2920">
        <v>54</v>
      </c>
      <c r="C2920" t="s">
        <v>36</v>
      </c>
      <c r="D2920" t="s">
        <v>37</v>
      </c>
      <c r="E2920">
        <v>1</v>
      </c>
      <c r="F2920">
        <v>1</v>
      </c>
      <c r="G2920">
        <v>1</v>
      </c>
      <c r="H2920">
        <v>3</v>
      </c>
      <c r="I2920" t="s">
        <v>72</v>
      </c>
      <c r="J2920" t="s">
        <v>55</v>
      </c>
      <c r="K2920">
        <v>143.46575000000001</v>
      </c>
      <c r="L2920">
        <v>121.6057777777778</v>
      </c>
      <c r="M2920" t="s">
        <v>40</v>
      </c>
      <c r="N2920" t="s">
        <v>58</v>
      </c>
      <c r="O2920">
        <v>0</v>
      </c>
      <c r="P2920">
        <v>0</v>
      </c>
      <c r="Q2920">
        <v>49.94511111111111</v>
      </c>
      <c r="R2920">
        <v>220.66666666666671</v>
      </c>
      <c r="S2920">
        <v>0</v>
      </c>
      <c r="T2920">
        <v>0</v>
      </c>
      <c r="U2920">
        <v>0</v>
      </c>
      <c r="V2920">
        <v>0</v>
      </c>
      <c r="W2920">
        <v>13.111111111111111</v>
      </c>
      <c r="X2920">
        <v>0</v>
      </c>
      <c r="Y2920">
        <v>0</v>
      </c>
      <c r="Z2920">
        <v>68.529263539969435</v>
      </c>
      <c r="AA2920">
        <v>36</v>
      </c>
      <c r="AB2920">
        <v>2.4774970412820592</v>
      </c>
      <c r="AC2920" t="s">
        <v>42</v>
      </c>
      <c r="AD2920" t="s">
        <v>56</v>
      </c>
      <c r="AE2920" t="s">
        <v>44</v>
      </c>
      <c r="AF2920" t="s">
        <v>45</v>
      </c>
      <c r="AG2920">
        <v>0</v>
      </c>
      <c r="AH2920">
        <v>0.27838951349258417</v>
      </c>
      <c r="AI2920">
        <v>399.24978637695313</v>
      </c>
      <c r="AJ2920">
        <v>0.50659716129302979</v>
      </c>
      <c r="AK2920">
        <v>21.85997222222224</v>
      </c>
      <c r="AL2920" t="s">
        <v>64</v>
      </c>
      <c r="AM2920">
        <f t="shared" si="180"/>
        <v>0</v>
      </c>
      <c r="AN2920">
        <f t="shared" si="181"/>
        <v>414.07752777777785</v>
      </c>
      <c r="AO2920">
        <f t="shared" si="182"/>
        <v>134.71688888888892</v>
      </c>
      <c r="AP2920">
        <f t="shared" si="183"/>
        <v>279.36063888888896</v>
      </c>
    </row>
    <row r="2921" spans="1:42" x14ac:dyDescent="0.25">
      <c r="A2921">
        <v>4169</v>
      </c>
      <c r="B2921">
        <v>30</v>
      </c>
      <c r="C2921" t="s">
        <v>36</v>
      </c>
      <c r="D2921" t="s">
        <v>37</v>
      </c>
      <c r="E2921">
        <v>0</v>
      </c>
      <c r="F2921">
        <v>0</v>
      </c>
      <c r="G2921">
        <v>0</v>
      </c>
      <c r="H2921">
        <v>3</v>
      </c>
      <c r="I2921" t="s">
        <v>48</v>
      </c>
      <c r="J2921" t="s">
        <v>55</v>
      </c>
      <c r="K2921">
        <v>1166.73675</v>
      </c>
      <c r="L2921">
        <v>949.71377777777775</v>
      </c>
      <c r="M2921" t="s">
        <v>49</v>
      </c>
      <c r="N2921" t="s">
        <v>41</v>
      </c>
      <c r="O2921">
        <v>0</v>
      </c>
      <c r="P2921">
        <v>0</v>
      </c>
      <c r="Q2921">
        <v>83.728666666666669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24.222222222222221</v>
      </c>
      <c r="X2921">
        <v>0</v>
      </c>
      <c r="Y2921">
        <v>0</v>
      </c>
      <c r="Z2921">
        <v>851.62747797746795</v>
      </c>
      <c r="AA2921">
        <v>24</v>
      </c>
      <c r="AB2921">
        <v>42.516737050582663</v>
      </c>
      <c r="AC2921" t="s">
        <v>42</v>
      </c>
      <c r="AD2921" t="s">
        <v>43</v>
      </c>
      <c r="AE2921" t="s">
        <v>44</v>
      </c>
      <c r="AF2921" t="s">
        <v>73</v>
      </c>
      <c r="AG2921">
        <v>1</v>
      </c>
      <c r="AH2921">
        <v>5.7937812060117722E-2</v>
      </c>
      <c r="AI2921">
        <v>478.01199340820313</v>
      </c>
      <c r="AJ2921">
        <v>7.5446106493473053E-2</v>
      </c>
      <c r="AK2921">
        <v>217.02297222222231</v>
      </c>
      <c r="AL2921" t="s">
        <v>46</v>
      </c>
      <c r="AM2921">
        <f t="shared" si="180"/>
        <v>0</v>
      </c>
      <c r="AN2921">
        <f t="shared" si="181"/>
        <v>1250.4654166666667</v>
      </c>
      <c r="AO2921">
        <f t="shared" si="182"/>
        <v>973.93599999999992</v>
      </c>
      <c r="AP2921">
        <f t="shared" si="183"/>
        <v>276.52941666666675</v>
      </c>
    </row>
    <row r="2922" spans="1:42" x14ac:dyDescent="0.25">
      <c r="A2922">
        <v>4171</v>
      </c>
      <c r="B2922">
        <v>31</v>
      </c>
      <c r="C2922" t="s">
        <v>53</v>
      </c>
      <c r="D2922" t="s">
        <v>79</v>
      </c>
      <c r="E2922">
        <v>1</v>
      </c>
      <c r="F2922">
        <v>0</v>
      </c>
      <c r="G2922">
        <v>0</v>
      </c>
      <c r="H2922">
        <v>3</v>
      </c>
      <c r="I2922" t="s">
        <v>38</v>
      </c>
      <c r="J2922" t="s">
        <v>39</v>
      </c>
      <c r="K2922">
        <v>105.00425</v>
      </c>
      <c r="L2922">
        <v>93.578222222222223</v>
      </c>
      <c r="M2922" t="s">
        <v>92</v>
      </c>
      <c r="N2922" t="s">
        <v>41</v>
      </c>
      <c r="O2922">
        <v>0</v>
      </c>
      <c r="P2922">
        <v>0</v>
      </c>
      <c r="Q2922">
        <v>58.632444444444452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32</v>
      </c>
      <c r="X2922">
        <v>0</v>
      </c>
      <c r="Y2922">
        <v>0</v>
      </c>
      <c r="Z2922">
        <v>106.11237595943911</v>
      </c>
      <c r="AA2922">
        <v>48</v>
      </c>
      <c r="AB2922">
        <v>3.117051002229684</v>
      </c>
      <c r="AC2922" t="s">
        <v>62</v>
      </c>
      <c r="AD2922" t="s">
        <v>66</v>
      </c>
      <c r="AE2922" t="s">
        <v>44</v>
      </c>
      <c r="AF2922" t="s">
        <v>45</v>
      </c>
      <c r="AG2922">
        <v>0</v>
      </c>
      <c r="AH2922">
        <v>0.28790706396102911</v>
      </c>
      <c r="AI2922">
        <v>365.52249145507813</v>
      </c>
      <c r="AJ2922">
        <v>0.49518561363220209</v>
      </c>
      <c r="AK2922">
        <v>11.426027777777779</v>
      </c>
      <c r="AL2922" t="s">
        <v>64</v>
      </c>
      <c r="AM2922">
        <f t="shared" si="180"/>
        <v>0</v>
      </c>
      <c r="AN2922">
        <f t="shared" si="181"/>
        <v>163.63669444444446</v>
      </c>
      <c r="AO2922">
        <f t="shared" si="182"/>
        <v>125.57822222222222</v>
      </c>
      <c r="AP2922">
        <f t="shared" si="183"/>
        <v>38.058472222222235</v>
      </c>
    </row>
    <row r="2923" spans="1:42" x14ac:dyDescent="0.25">
      <c r="A2923">
        <v>4172</v>
      </c>
      <c r="B2923">
        <v>50</v>
      </c>
      <c r="C2923" t="s">
        <v>53</v>
      </c>
      <c r="D2923" t="s">
        <v>76</v>
      </c>
      <c r="E2923">
        <v>0</v>
      </c>
      <c r="F2923">
        <v>0</v>
      </c>
      <c r="G2923">
        <v>0</v>
      </c>
      <c r="H2923">
        <v>2</v>
      </c>
      <c r="I2923" t="s">
        <v>48</v>
      </c>
      <c r="J2923" t="s">
        <v>74</v>
      </c>
      <c r="K2923">
        <v>443.66025000000002</v>
      </c>
      <c r="L2923">
        <v>463.07799999999997</v>
      </c>
      <c r="M2923" t="s">
        <v>49</v>
      </c>
      <c r="N2923" t="s">
        <v>50</v>
      </c>
      <c r="O2923">
        <v>0</v>
      </c>
      <c r="P2923">
        <v>0</v>
      </c>
      <c r="Q2923">
        <v>126.35377777777779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44.222222222222221</v>
      </c>
      <c r="X2923">
        <v>0</v>
      </c>
      <c r="Y2923">
        <v>0</v>
      </c>
      <c r="Z2923">
        <v>336.90477719791852</v>
      </c>
      <c r="AA2923">
        <v>36</v>
      </c>
      <c r="AB2923">
        <v>12.17991476319909</v>
      </c>
      <c r="AC2923" t="s">
        <v>42</v>
      </c>
      <c r="AD2923" t="s">
        <v>81</v>
      </c>
      <c r="AE2923" t="s">
        <v>44</v>
      </c>
      <c r="AF2923" t="s">
        <v>73</v>
      </c>
      <c r="AG2923">
        <v>0</v>
      </c>
      <c r="AH2923">
        <v>0.1745395362377167</v>
      </c>
      <c r="AI2923">
        <v>403.504638671875</v>
      </c>
      <c r="AJ2923">
        <v>0.28679174184799189</v>
      </c>
      <c r="AK2923">
        <v>-19.417749999999959</v>
      </c>
      <c r="AL2923" t="s">
        <v>64</v>
      </c>
      <c r="AM2923">
        <f t="shared" si="180"/>
        <v>0</v>
      </c>
      <c r="AN2923">
        <f t="shared" si="181"/>
        <v>570.01402777777776</v>
      </c>
      <c r="AO2923">
        <f t="shared" si="182"/>
        <v>507.3002222222222</v>
      </c>
      <c r="AP2923">
        <f t="shared" si="183"/>
        <v>62.713805555555552</v>
      </c>
    </row>
    <row r="2924" spans="1:42" x14ac:dyDescent="0.25">
      <c r="A2924">
        <v>4173</v>
      </c>
      <c r="B2924">
        <v>34</v>
      </c>
      <c r="C2924" t="s">
        <v>67</v>
      </c>
      <c r="D2924" t="s">
        <v>37</v>
      </c>
      <c r="E2924">
        <v>0</v>
      </c>
      <c r="F2924">
        <v>2</v>
      </c>
      <c r="G2924">
        <v>2</v>
      </c>
      <c r="H2924">
        <v>4</v>
      </c>
      <c r="I2924" t="s">
        <v>72</v>
      </c>
      <c r="J2924" t="s">
        <v>39</v>
      </c>
      <c r="K2924">
        <v>1877.8912499999999</v>
      </c>
      <c r="L2924">
        <v>2051.7984444444451</v>
      </c>
      <c r="M2924" t="s">
        <v>80</v>
      </c>
      <c r="N2924" t="s">
        <v>50</v>
      </c>
      <c r="O2924">
        <v>0</v>
      </c>
      <c r="P2924">
        <v>0</v>
      </c>
      <c r="Q2924">
        <v>329.94155555555562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88.888888888888886</v>
      </c>
      <c r="X2924">
        <v>0</v>
      </c>
      <c r="Y2924">
        <v>0</v>
      </c>
      <c r="Z2924">
        <v>819.68398377567257</v>
      </c>
      <c r="AA2924">
        <v>24</v>
      </c>
      <c r="AB2924">
        <v>40.921986788789809</v>
      </c>
      <c r="AC2924" t="s">
        <v>71</v>
      </c>
      <c r="AD2924" t="s">
        <v>43</v>
      </c>
      <c r="AE2924" t="s">
        <v>44</v>
      </c>
      <c r="AF2924" t="s">
        <v>45</v>
      </c>
      <c r="AG2924">
        <v>1</v>
      </c>
      <c r="AH2924">
        <v>2.1139424294233319E-2</v>
      </c>
      <c r="AI2924">
        <v>618.60205078125</v>
      </c>
      <c r="AJ2924">
        <v>2.7686350047588348E-2</v>
      </c>
      <c r="AK2924">
        <v>-173.90719444444471</v>
      </c>
      <c r="AL2924" t="s">
        <v>70</v>
      </c>
      <c r="AM2924">
        <f t="shared" si="180"/>
        <v>0</v>
      </c>
      <c r="AN2924">
        <f t="shared" si="181"/>
        <v>2207.8328055555558</v>
      </c>
      <c r="AO2924">
        <f t="shared" si="182"/>
        <v>2140.6873333333338</v>
      </c>
      <c r="AP2924">
        <f t="shared" si="183"/>
        <v>67.145472222221997</v>
      </c>
    </row>
    <row r="2925" spans="1:42" x14ac:dyDescent="0.25">
      <c r="A2925">
        <v>4174</v>
      </c>
      <c r="B2925">
        <v>41</v>
      </c>
      <c r="C2925" t="s">
        <v>53</v>
      </c>
      <c r="D2925" t="s">
        <v>76</v>
      </c>
      <c r="E2925">
        <v>1</v>
      </c>
      <c r="F2925">
        <v>2</v>
      </c>
      <c r="G2925">
        <v>2</v>
      </c>
      <c r="H2925">
        <v>5</v>
      </c>
      <c r="I2925" t="s">
        <v>48</v>
      </c>
      <c r="J2925" t="s">
        <v>55</v>
      </c>
      <c r="K2925">
        <v>1412.288</v>
      </c>
      <c r="L2925">
        <v>741.09933333333333</v>
      </c>
      <c r="M2925" t="s">
        <v>49</v>
      </c>
      <c r="N2925" t="s">
        <v>50</v>
      </c>
      <c r="O2925">
        <v>0</v>
      </c>
      <c r="P2925">
        <v>0</v>
      </c>
      <c r="Q2925">
        <v>504.70222222222219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187.11111111111109</v>
      </c>
      <c r="X2925">
        <v>0</v>
      </c>
      <c r="Y2925">
        <v>0</v>
      </c>
      <c r="Z2925">
        <v>1214.4363402117101</v>
      </c>
      <c r="AA2925">
        <v>36</v>
      </c>
      <c r="AB2925">
        <v>43.904782924525023</v>
      </c>
      <c r="AC2925" t="s">
        <v>42</v>
      </c>
      <c r="AD2925" t="s">
        <v>56</v>
      </c>
      <c r="AE2925" t="s">
        <v>44</v>
      </c>
      <c r="AF2925" t="s">
        <v>45</v>
      </c>
      <c r="AG2925">
        <v>1</v>
      </c>
      <c r="AH2925">
        <v>3.0634649097919461E-2</v>
      </c>
      <c r="AI2925">
        <v>684.7998046875</v>
      </c>
      <c r="AJ2925">
        <v>5.5182438343763351E-2</v>
      </c>
      <c r="AK2925">
        <v>671.18866666666668</v>
      </c>
      <c r="AL2925" t="s">
        <v>52</v>
      </c>
      <c r="AM2925">
        <f t="shared" si="180"/>
        <v>0</v>
      </c>
      <c r="AN2925">
        <f t="shared" si="181"/>
        <v>1916.9902222222222</v>
      </c>
      <c r="AO2925">
        <f t="shared" si="182"/>
        <v>928.21044444444442</v>
      </c>
      <c r="AP2925">
        <f t="shared" si="183"/>
        <v>988.77977777777778</v>
      </c>
    </row>
    <row r="2926" spans="1:42" x14ac:dyDescent="0.25">
      <c r="A2926">
        <v>4176</v>
      </c>
      <c r="B2926">
        <v>42</v>
      </c>
      <c r="C2926" t="s">
        <v>67</v>
      </c>
      <c r="D2926" t="s">
        <v>37</v>
      </c>
      <c r="E2926">
        <v>2</v>
      </c>
      <c r="F2926">
        <v>2</v>
      </c>
      <c r="G2926">
        <v>2</v>
      </c>
      <c r="H2926">
        <v>3</v>
      </c>
      <c r="I2926" t="s">
        <v>38</v>
      </c>
      <c r="J2926" t="s">
        <v>39</v>
      </c>
      <c r="K2926">
        <v>1320.79225</v>
      </c>
      <c r="L2926">
        <v>1231.2637777777779</v>
      </c>
      <c r="M2926" t="s">
        <v>49</v>
      </c>
      <c r="N2926" t="s">
        <v>41</v>
      </c>
      <c r="O2926">
        <v>0</v>
      </c>
      <c r="P2926">
        <v>0</v>
      </c>
      <c r="Q2926">
        <v>102.89511111111111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40</v>
      </c>
      <c r="X2926">
        <v>0</v>
      </c>
      <c r="Y2926">
        <v>0</v>
      </c>
      <c r="Z2926">
        <v>579.30615422210303</v>
      </c>
      <c r="AA2926">
        <v>36</v>
      </c>
      <c r="AB2926">
        <v>20.943305223828311</v>
      </c>
      <c r="AC2926" t="s">
        <v>42</v>
      </c>
      <c r="AD2926" t="s">
        <v>43</v>
      </c>
      <c r="AE2926" t="s">
        <v>44</v>
      </c>
      <c r="AF2926" t="s">
        <v>75</v>
      </c>
      <c r="AG2926">
        <v>1</v>
      </c>
      <c r="AH2926">
        <v>5.8054845780134201E-2</v>
      </c>
      <c r="AI2926">
        <v>560.795654296875</v>
      </c>
      <c r="AJ2926">
        <v>9.1993696987628937E-2</v>
      </c>
      <c r="AK2926">
        <v>89.528472222222263</v>
      </c>
      <c r="AL2926" t="s">
        <v>46</v>
      </c>
      <c r="AM2926">
        <f t="shared" si="180"/>
        <v>0</v>
      </c>
      <c r="AN2926">
        <f t="shared" si="181"/>
        <v>1423.6873611111112</v>
      </c>
      <c r="AO2926">
        <f t="shared" si="182"/>
        <v>1271.2637777777779</v>
      </c>
      <c r="AP2926">
        <f t="shared" si="183"/>
        <v>152.42358333333323</v>
      </c>
    </row>
    <row r="2927" spans="1:42" x14ac:dyDescent="0.25">
      <c r="A2927">
        <v>4177</v>
      </c>
      <c r="B2927">
        <v>43</v>
      </c>
      <c r="C2927" t="s">
        <v>36</v>
      </c>
      <c r="D2927" t="s">
        <v>47</v>
      </c>
      <c r="E2927">
        <v>1</v>
      </c>
      <c r="F2927">
        <v>0</v>
      </c>
      <c r="G2927">
        <v>0</v>
      </c>
      <c r="H2927">
        <v>4</v>
      </c>
      <c r="I2927" t="s">
        <v>60</v>
      </c>
      <c r="J2927" t="s">
        <v>39</v>
      </c>
      <c r="K2927">
        <v>606.11850000000004</v>
      </c>
      <c r="L2927">
        <v>333.60222222222222</v>
      </c>
      <c r="M2927" t="s">
        <v>49</v>
      </c>
      <c r="N2927" t="s">
        <v>50</v>
      </c>
      <c r="O2927">
        <v>0</v>
      </c>
      <c r="P2927">
        <v>33.333333333333343</v>
      </c>
      <c r="Q2927">
        <v>286.38511111111109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24</v>
      </c>
      <c r="X2927">
        <v>0</v>
      </c>
      <c r="Y2927">
        <v>0</v>
      </c>
      <c r="Z2927">
        <v>664.26173500585503</v>
      </c>
      <c r="AA2927">
        <v>36</v>
      </c>
      <c r="AB2927">
        <v>24.01465298330605</v>
      </c>
      <c r="AC2927" t="s">
        <v>62</v>
      </c>
      <c r="AD2927" t="s">
        <v>43</v>
      </c>
      <c r="AE2927" t="s">
        <v>44</v>
      </c>
      <c r="AF2927" t="s">
        <v>45</v>
      </c>
      <c r="AG2927">
        <v>0</v>
      </c>
      <c r="AH2927">
        <v>0.114157535135746</v>
      </c>
      <c r="AI2927">
        <v>504.29302978515619</v>
      </c>
      <c r="AJ2927">
        <v>0.2179749608039856</v>
      </c>
      <c r="AK2927">
        <v>272.51627777777782</v>
      </c>
      <c r="AL2927" t="s">
        <v>52</v>
      </c>
      <c r="AM2927">
        <f t="shared" si="180"/>
        <v>33.333333333333343</v>
      </c>
      <c r="AN2927">
        <f t="shared" si="181"/>
        <v>892.50361111111113</v>
      </c>
      <c r="AO2927">
        <f t="shared" si="182"/>
        <v>357.60222222222222</v>
      </c>
      <c r="AP2927">
        <f t="shared" si="183"/>
        <v>534.90138888888896</v>
      </c>
    </row>
    <row r="2928" spans="1:42" x14ac:dyDescent="0.25">
      <c r="A2928">
        <v>4178</v>
      </c>
      <c r="B2928">
        <v>38</v>
      </c>
      <c r="C2928" t="s">
        <v>53</v>
      </c>
      <c r="D2928" t="s">
        <v>37</v>
      </c>
      <c r="E2928">
        <v>0</v>
      </c>
      <c r="F2928">
        <v>1</v>
      </c>
      <c r="G2928">
        <v>1</v>
      </c>
      <c r="H2928">
        <v>2</v>
      </c>
      <c r="I2928" t="s">
        <v>48</v>
      </c>
      <c r="J2928" t="s">
        <v>39</v>
      </c>
      <c r="K2928">
        <v>863.029</v>
      </c>
      <c r="L2928">
        <v>896.52622222222226</v>
      </c>
      <c r="M2928" t="s">
        <v>40</v>
      </c>
      <c r="N2928" t="s">
        <v>41</v>
      </c>
      <c r="O2928">
        <v>0</v>
      </c>
      <c r="P2928">
        <v>0</v>
      </c>
      <c r="Q2928">
        <v>511.52533333333332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100.6666666666667</v>
      </c>
      <c r="X2928">
        <v>0</v>
      </c>
      <c r="Y2928">
        <v>0</v>
      </c>
      <c r="Z2928">
        <v>569.40542504995642</v>
      </c>
      <c r="AA2928">
        <v>24</v>
      </c>
      <c r="AB2928">
        <v>28.427054502185481</v>
      </c>
      <c r="AC2928" t="s">
        <v>42</v>
      </c>
      <c r="AD2928" t="s">
        <v>56</v>
      </c>
      <c r="AE2928" t="s">
        <v>84</v>
      </c>
      <c r="AF2928" t="s">
        <v>73</v>
      </c>
      <c r="AG2928">
        <v>0</v>
      </c>
      <c r="AH2928">
        <v>0.104098841547966</v>
      </c>
      <c r="AI2928">
        <v>412.95098876953119</v>
      </c>
      <c r="AJ2928">
        <v>0.1393921971321106</v>
      </c>
      <c r="AK2928">
        <v>-33.497222222222263</v>
      </c>
      <c r="AL2928" t="s">
        <v>57</v>
      </c>
      <c r="AM2928">
        <f t="shared" si="180"/>
        <v>0</v>
      </c>
      <c r="AN2928">
        <f t="shared" si="181"/>
        <v>1374.5543333333333</v>
      </c>
      <c r="AO2928">
        <f t="shared" si="182"/>
        <v>997.192888888889</v>
      </c>
      <c r="AP2928">
        <f t="shared" si="183"/>
        <v>377.36144444444426</v>
      </c>
    </row>
    <row r="2929" spans="1:42" x14ac:dyDescent="0.25">
      <c r="A2929">
        <v>4181</v>
      </c>
      <c r="B2929">
        <v>35</v>
      </c>
      <c r="C2929" t="s">
        <v>36</v>
      </c>
      <c r="D2929" t="s">
        <v>76</v>
      </c>
      <c r="E2929">
        <v>0</v>
      </c>
      <c r="F2929">
        <v>0</v>
      </c>
      <c r="G2929">
        <v>0</v>
      </c>
      <c r="H2929">
        <v>2</v>
      </c>
      <c r="I2929" t="s">
        <v>48</v>
      </c>
      <c r="J2929" t="s">
        <v>39</v>
      </c>
      <c r="K2929">
        <v>819.63625000000002</v>
      </c>
      <c r="L2929">
        <v>901.28266666666661</v>
      </c>
      <c r="M2929" t="s">
        <v>49</v>
      </c>
      <c r="N2929" t="s">
        <v>41</v>
      </c>
      <c r="O2929">
        <v>0</v>
      </c>
      <c r="P2929">
        <v>33.333333333333343</v>
      </c>
      <c r="Q2929">
        <v>279.82644444444452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140.44444444444451</v>
      </c>
      <c r="X2929">
        <v>0</v>
      </c>
      <c r="Y2929">
        <v>0</v>
      </c>
      <c r="Z2929">
        <v>351.20047522744642</v>
      </c>
      <c r="AA2929">
        <v>18</v>
      </c>
      <c r="AB2929">
        <v>22.408620878201539</v>
      </c>
      <c r="AC2929" t="s">
        <v>42</v>
      </c>
      <c r="AD2929" t="s">
        <v>43</v>
      </c>
      <c r="AE2929" t="s">
        <v>51</v>
      </c>
      <c r="AF2929" t="s">
        <v>45</v>
      </c>
      <c r="AG2929">
        <v>1</v>
      </c>
      <c r="AH2929">
        <v>0.13027533888816831</v>
      </c>
      <c r="AI2929">
        <v>353.87637329101563</v>
      </c>
      <c r="AJ2929">
        <v>0.1733416020870209</v>
      </c>
      <c r="AK2929">
        <v>-81.646416666666596</v>
      </c>
      <c r="AL2929" t="s">
        <v>57</v>
      </c>
      <c r="AM2929">
        <f t="shared" si="180"/>
        <v>33.333333333333343</v>
      </c>
      <c r="AN2929">
        <f t="shared" si="181"/>
        <v>1099.4626944444444</v>
      </c>
      <c r="AO2929">
        <f t="shared" si="182"/>
        <v>1041.7271111111111</v>
      </c>
      <c r="AP2929">
        <f t="shared" si="183"/>
        <v>57.735583333333352</v>
      </c>
    </row>
    <row r="2930" spans="1:42" x14ac:dyDescent="0.25">
      <c r="A2930">
        <v>4182</v>
      </c>
      <c r="B2930">
        <v>35</v>
      </c>
      <c r="C2930" t="s">
        <v>36</v>
      </c>
      <c r="D2930" t="s">
        <v>37</v>
      </c>
      <c r="E2930">
        <v>6</v>
      </c>
      <c r="F2930">
        <v>2</v>
      </c>
      <c r="G2930">
        <v>2</v>
      </c>
      <c r="H2930">
        <v>5</v>
      </c>
      <c r="I2930" t="s">
        <v>48</v>
      </c>
      <c r="J2930" t="s">
        <v>55</v>
      </c>
      <c r="K2930">
        <v>1583.6125</v>
      </c>
      <c r="L2930">
        <v>1023.905111111111</v>
      </c>
      <c r="M2930" t="s">
        <v>49</v>
      </c>
      <c r="N2930" t="s">
        <v>41</v>
      </c>
      <c r="O2930">
        <v>0</v>
      </c>
      <c r="P2930">
        <v>755.55555555555554</v>
      </c>
      <c r="Q2930">
        <v>915.95755555555559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140.88888888888891</v>
      </c>
      <c r="X2930">
        <v>0</v>
      </c>
      <c r="Y2930">
        <v>0</v>
      </c>
      <c r="Z2930">
        <v>980.97919682516908</v>
      </c>
      <c r="AA2930">
        <v>36</v>
      </c>
      <c r="AB2930">
        <v>35.464747936129527</v>
      </c>
      <c r="AC2930" t="s">
        <v>42</v>
      </c>
      <c r="AD2930" t="s">
        <v>56</v>
      </c>
      <c r="AE2930" t="s">
        <v>44</v>
      </c>
      <c r="AF2930" t="s">
        <v>78</v>
      </c>
      <c r="AG2930">
        <v>1</v>
      </c>
      <c r="AH2930">
        <v>3.3705752342939377E-2</v>
      </c>
      <c r="AI2930">
        <v>695.3824462890625</v>
      </c>
      <c r="AJ2930">
        <v>6.022687628865242E-2</v>
      </c>
      <c r="AK2930">
        <v>559.70738888888889</v>
      </c>
      <c r="AL2930" t="s">
        <v>70</v>
      </c>
      <c r="AM2930">
        <f t="shared" si="180"/>
        <v>755.55555555555554</v>
      </c>
      <c r="AN2930">
        <f t="shared" si="181"/>
        <v>2499.5700555555554</v>
      </c>
      <c r="AO2930">
        <f t="shared" si="182"/>
        <v>1164.7939999999999</v>
      </c>
      <c r="AP2930">
        <f t="shared" si="183"/>
        <v>1334.7760555555556</v>
      </c>
    </row>
    <row r="2931" spans="1:42" x14ac:dyDescent="0.25">
      <c r="A2931">
        <v>4184</v>
      </c>
      <c r="B2931">
        <v>66</v>
      </c>
      <c r="C2931" t="s">
        <v>67</v>
      </c>
      <c r="D2931" t="s">
        <v>65</v>
      </c>
      <c r="E2931">
        <v>1</v>
      </c>
      <c r="F2931">
        <v>0</v>
      </c>
      <c r="G2931">
        <v>0</v>
      </c>
      <c r="H2931">
        <v>3</v>
      </c>
      <c r="I2931" t="s">
        <v>38</v>
      </c>
      <c r="J2931" t="s">
        <v>39</v>
      </c>
      <c r="K2931">
        <v>134.35874999999999</v>
      </c>
      <c r="L2931">
        <v>103.08311111111109</v>
      </c>
      <c r="M2931" t="s">
        <v>49</v>
      </c>
      <c r="N2931" t="s">
        <v>50</v>
      </c>
      <c r="O2931">
        <v>0</v>
      </c>
      <c r="P2931">
        <v>3888.8888888888891</v>
      </c>
      <c r="Q2931">
        <v>60.180666666666667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12.22222222222222</v>
      </c>
      <c r="X2931">
        <v>0</v>
      </c>
      <c r="Y2931">
        <v>0</v>
      </c>
      <c r="Z2931">
        <v>108.9075732786382</v>
      </c>
      <c r="AA2931">
        <v>48</v>
      </c>
      <c r="AB2931">
        <v>3.1991599223858951</v>
      </c>
      <c r="AC2931" t="s">
        <v>42</v>
      </c>
      <c r="AD2931" t="s">
        <v>43</v>
      </c>
      <c r="AE2931" t="s">
        <v>51</v>
      </c>
      <c r="AF2931" t="s">
        <v>45</v>
      </c>
      <c r="AG2931">
        <v>0</v>
      </c>
      <c r="AH2931">
        <v>0.2402365505695343</v>
      </c>
      <c r="AI2931">
        <v>466.31460571289063</v>
      </c>
      <c r="AJ2931">
        <v>0.49137008190155029</v>
      </c>
      <c r="AK2931">
        <v>31.275638888888881</v>
      </c>
      <c r="AL2931" t="s">
        <v>64</v>
      </c>
      <c r="AM2931">
        <f t="shared" si="180"/>
        <v>3888.8888888888891</v>
      </c>
      <c r="AN2931">
        <f t="shared" si="181"/>
        <v>194.53941666666665</v>
      </c>
      <c r="AO2931">
        <f t="shared" si="182"/>
        <v>115.30533333333331</v>
      </c>
      <c r="AP2931">
        <f t="shared" si="183"/>
        <v>79.234083333333345</v>
      </c>
    </row>
    <row r="2932" spans="1:42" x14ac:dyDescent="0.25">
      <c r="A2932">
        <v>4188</v>
      </c>
      <c r="B2932">
        <v>31</v>
      </c>
      <c r="C2932" t="s">
        <v>67</v>
      </c>
      <c r="D2932" t="s">
        <v>37</v>
      </c>
      <c r="E2932">
        <v>1</v>
      </c>
      <c r="F2932">
        <v>0</v>
      </c>
      <c r="G2932">
        <v>0</v>
      </c>
      <c r="H2932">
        <v>4</v>
      </c>
      <c r="I2932" t="s">
        <v>38</v>
      </c>
      <c r="J2932" t="s">
        <v>39</v>
      </c>
      <c r="K2932">
        <v>1832.1512499999999</v>
      </c>
      <c r="L2932">
        <v>1385.7957777777781</v>
      </c>
      <c r="M2932" t="s">
        <v>80</v>
      </c>
      <c r="N2932" t="s">
        <v>41</v>
      </c>
      <c r="O2932">
        <v>0</v>
      </c>
      <c r="P2932">
        <v>3888.8888888888891</v>
      </c>
      <c r="Q2932">
        <v>1100.0502222222219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10.888888888888889</v>
      </c>
      <c r="X2932">
        <v>0</v>
      </c>
      <c r="Y2932">
        <v>0</v>
      </c>
      <c r="Z2932">
        <v>1203.9641770619439</v>
      </c>
      <c r="AA2932">
        <v>48</v>
      </c>
      <c r="AB2932">
        <v>35.366447229435927</v>
      </c>
      <c r="AC2932" t="s">
        <v>42</v>
      </c>
      <c r="AD2932" t="s">
        <v>43</v>
      </c>
      <c r="AE2932" t="s">
        <v>44</v>
      </c>
      <c r="AF2932" t="s">
        <v>83</v>
      </c>
      <c r="AG2932">
        <v>1</v>
      </c>
      <c r="AH2932">
        <v>1.7218433320522308E-2</v>
      </c>
      <c r="AI2932">
        <v>694.21368408203125</v>
      </c>
      <c r="AJ2932">
        <v>2.4059640243649479E-2</v>
      </c>
      <c r="AK2932">
        <v>446.35547222222198</v>
      </c>
      <c r="AL2932" t="s">
        <v>70</v>
      </c>
      <c r="AM2932">
        <f t="shared" si="180"/>
        <v>3888.8888888888891</v>
      </c>
      <c r="AN2932">
        <f t="shared" si="181"/>
        <v>2932.201472222222</v>
      </c>
      <c r="AO2932">
        <f t="shared" si="182"/>
        <v>1396.684666666667</v>
      </c>
      <c r="AP2932">
        <f t="shared" si="183"/>
        <v>1535.516805555555</v>
      </c>
    </row>
    <row r="2933" spans="1:42" x14ac:dyDescent="0.25">
      <c r="A2933">
        <v>4189</v>
      </c>
      <c r="B2933">
        <v>31</v>
      </c>
      <c r="C2933" t="s">
        <v>53</v>
      </c>
      <c r="D2933" t="s">
        <v>65</v>
      </c>
      <c r="E2933">
        <v>3</v>
      </c>
      <c r="F2933">
        <v>0</v>
      </c>
      <c r="G2933">
        <v>0</v>
      </c>
      <c r="H2933">
        <v>3</v>
      </c>
      <c r="I2933" t="s">
        <v>72</v>
      </c>
      <c r="J2933" t="s">
        <v>55</v>
      </c>
      <c r="K2933">
        <v>757.303</v>
      </c>
      <c r="L2933">
        <v>536.00822222222223</v>
      </c>
      <c r="M2933" t="s">
        <v>49</v>
      </c>
      <c r="N2933" t="s">
        <v>50</v>
      </c>
      <c r="O2933">
        <v>0</v>
      </c>
      <c r="P2933">
        <v>0</v>
      </c>
      <c r="Q2933">
        <v>29.250666666666671</v>
      </c>
      <c r="R2933">
        <v>66.666666666666671</v>
      </c>
      <c r="S2933">
        <v>0</v>
      </c>
      <c r="T2933">
        <v>0</v>
      </c>
      <c r="U2933">
        <v>0</v>
      </c>
      <c r="V2933">
        <v>162.44444444444451</v>
      </c>
      <c r="W2933">
        <v>688.88888888888891</v>
      </c>
      <c r="X2933">
        <v>0</v>
      </c>
      <c r="Y2933">
        <v>0</v>
      </c>
      <c r="Z2933">
        <v>594.13909372520675</v>
      </c>
      <c r="AA2933">
        <v>36</v>
      </c>
      <c r="AB2933">
        <v>21.479551519704842</v>
      </c>
      <c r="AC2933" t="s">
        <v>42</v>
      </c>
      <c r="AD2933" t="s">
        <v>56</v>
      </c>
      <c r="AE2933" t="s">
        <v>44</v>
      </c>
      <c r="AF2933" t="s">
        <v>45</v>
      </c>
      <c r="AG2933">
        <v>1</v>
      </c>
      <c r="AH2933">
        <v>0.1184058785438538</v>
      </c>
      <c r="AI2933">
        <v>459.63397216796881</v>
      </c>
      <c r="AJ2933">
        <v>0.18713441491127011</v>
      </c>
      <c r="AK2933">
        <v>221.2947777777778</v>
      </c>
      <c r="AL2933" t="s">
        <v>57</v>
      </c>
      <c r="AM2933">
        <f t="shared" si="180"/>
        <v>0</v>
      </c>
      <c r="AN2933">
        <f t="shared" si="181"/>
        <v>853.22033333333331</v>
      </c>
      <c r="AO2933">
        <f t="shared" si="182"/>
        <v>1387.3415555555557</v>
      </c>
      <c r="AP2933">
        <f t="shared" si="183"/>
        <v>-534.1212222222224</v>
      </c>
    </row>
    <row r="2934" spans="1:42" x14ac:dyDescent="0.25">
      <c r="A2934">
        <v>4191</v>
      </c>
      <c r="B2934">
        <v>21</v>
      </c>
      <c r="C2934" t="s">
        <v>36</v>
      </c>
      <c r="D2934" t="s">
        <v>79</v>
      </c>
      <c r="E2934">
        <v>0</v>
      </c>
      <c r="F2934">
        <v>1</v>
      </c>
      <c r="G2934">
        <v>1</v>
      </c>
      <c r="H2934">
        <v>2</v>
      </c>
      <c r="I2934" t="s">
        <v>59</v>
      </c>
      <c r="J2934" t="s">
        <v>39</v>
      </c>
      <c r="K2934">
        <v>398.15275000000003</v>
      </c>
      <c r="L2934">
        <v>209.92622222222221</v>
      </c>
      <c r="M2934" t="s">
        <v>49</v>
      </c>
      <c r="N2934" t="s">
        <v>41</v>
      </c>
      <c r="O2934">
        <v>0</v>
      </c>
      <c r="P2934">
        <v>5777.7777777777774</v>
      </c>
      <c r="Q2934">
        <v>165.5213333333333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199.55555555555549</v>
      </c>
      <c r="X2934">
        <v>0</v>
      </c>
      <c r="Y2934">
        <v>0</v>
      </c>
      <c r="Z2934">
        <v>440.68624872924761</v>
      </c>
      <c r="AA2934">
        <v>36</v>
      </c>
      <c r="AB2934">
        <v>15.931863571299189</v>
      </c>
      <c r="AC2934" t="s">
        <v>42</v>
      </c>
      <c r="AD2934" t="s">
        <v>43</v>
      </c>
      <c r="AE2934" t="s">
        <v>44</v>
      </c>
      <c r="AF2934" t="s">
        <v>45</v>
      </c>
      <c r="AG2934">
        <v>0</v>
      </c>
      <c r="AH2934">
        <v>0.21203106641769409</v>
      </c>
      <c r="AI2934">
        <v>331.00064086914063</v>
      </c>
      <c r="AJ2934">
        <v>0.29900538921356201</v>
      </c>
      <c r="AK2934">
        <v>188.22652777777779</v>
      </c>
      <c r="AL2934" t="s">
        <v>64</v>
      </c>
      <c r="AM2934">
        <f t="shared" si="180"/>
        <v>5777.7777777777774</v>
      </c>
      <c r="AN2934">
        <f t="shared" si="181"/>
        <v>563.67408333333333</v>
      </c>
      <c r="AO2934">
        <f t="shared" si="182"/>
        <v>409.48177777777767</v>
      </c>
      <c r="AP2934">
        <f t="shared" si="183"/>
        <v>154.19230555555566</v>
      </c>
    </row>
    <row r="2935" spans="1:42" x14ac:dyDescent="0.25">
      <c r="A2935">
        <v>4192</v>
      </c>
      <c r="B2935">
        <v>51</v>
      </c>
      <c r="C2935" t="s">
        <v>53</v>
      </c>
      <c r="D2935" t="s">
        <v>37</v>
      </c>
      <c r="E2935">
        <v>1</v>
      </c>
      <c r="F2935">
        <v>4</v>
      </c>
      <c r="G2935">
        <v>4</v>
      </c>
      <c r="H2935">
        <v>3</v>
      </c>
      <c r="I2935" t="s">
        <v>48</v>
      </c>
      <c r="J2935" t="s">
        <v>39</v>
      </c>
      <c r="K2935">
        <v>453.49450000000002</v>
      </c>
      <c r="L2935">
        <v>337.61266666666671</v>
      </c>
      <c r="M2935" t="s">
        <v>49</v>
      </c>
      <c r="N2935" t="s">
        <v>58</v>
      </c>
      <c r="O2935">
        <v>0</v>
      </c>
      <c r="P2935">
        <v>0</v>
      </c>
      <c r="Q2935">
        <v>63.132666666666672</v>
      </c>
      <c r="R2935">
        <v>220.66666666666671</v>
      </c>
      <c r="S2935">
        <v>0</v>
      </c>
      <c r="T2935">
        <v>0</v>
      </c>
      <c r="U2935">
        <v>0</v>
      </c>
      <c r="V2935">
        <v>0</v>
      </c>
      <c r="W2935">
        <v>181.33333333333329</v>
      </c>
      <c r="X2935">
        <v>0</v>
      </c>
      <c r="Y2935">
        <v>0</v>
      </c>
      <c r="Z2935">
        <v>477.85415900704368</v>
      </c>
      <c r="AA2935">
        <v>24</v>
      </c>
      <c r="AB2935">
        <v>23.85643976082148</v>
      </c>
      <c r="AC2935" t="s">
        <v>62</v>
      </c>
      <c r="AD2935" t="s">
        <v>43</v>
      </c>
      <c r="AE2935" t="s">
        <v>44</v>
      </c>
      <c r="AF2935" t="s">
        <v>45</v>
      </c>
      <c r="AG2935">
        <v>0</v>
      </c>
      <c r="AH2935">
        <v>0.17964084446430209</v>
      </c>
      <c r="AI2935">
        <v>450.13653564453119</v>
      </c>
      <c r="AJ2935">
        <v>0.31257349252700811</v>
      </c>
      <c r="AK2935">
        <v>115.8818333333334</v>
      </c>
      <c r="AL2935" t="s">
        <v>64</v>
      </c>
      <c r="AM2935">
        <f t="shared" si="180"/>
        <v>0</v>
      </c>
      <c r="AN2935">
        <f t="shared" si="181"/>
        <v>737.2938333333334</v>
      </c>
      <c r="AO2935">
        <f t="shared" si="182"/>
        <v>518.94600000000003</v>
      </c>
      <c r="AP2935">
        <f t="shared" si="183"/>
        <v>218.34783333333337</v>
      </c>
    </row>
    <row r="2936" spans="1:42" x14ac:dyDescent="0.25">
      <c r="A2936">
        <v>4193</v>
      </c>
      <c r="B2936">
        <v>29</v>
      </c>
      <c r="C2936" t="s">
        <v>36</v>
      </c>
      <c r="D2936" t="s">
        <v>65</v>
      </c>
      <c r="E2936">
        <v>7</v>
      </c>
      <c r="F2936">
        <v>4</v>
      </c>
      <c r="G2936">
        <v>4</v>
      </c>
      <c r="H2936">
        <v>2</v>
      </c>
      <c r="I2936" t="s">
        <v>48</v>
      </c>
      <c r="J2936" t="s">
        <v>74</v>
      </c>
      <c r="K2936">
        <v>879.14949999999999</v>
      </c>
      <c r="L2936">
        <v>1123.1246666666671</v>
      </c>
      <c r="M2936" t="s">
        <v>40</v>
      </c>
      <c r="N2936" t="s">
        <v>58</v>
      </c>
      <c r="O2936">
        <v>0</v>
      </c>
      <c r="P2936">
        <v>0</v>
      </c>
      <c r="Q2936">
        <v>571.14822222222222</v>
      </c>
      <c r="R2936">
        <v>0</v>
      </c>
      <c r="S2936">
        <v>0</v>
      </c>
      <c r="T2936">
        <v>0</v>
      </c>
      <c r="U2936">
        <v>106.6666666666667</v>
      </c>
      <c r="V2936">
        <v>111.1111111111111</v>
      </c>
      <c r="W2936">
        <v>96.444444444444443</v>
      </c>
      <c r="X2936">
        <v>0</v>
      </c>
      <c r="Y2936">
        <v>0</v>
      </c>
      <c r="Z2936">
        <v>373.18768451580212</v>
      </c>
      <c r="AA2936">
        <v>36</v>
      </c>
      <c r="AB2936">
        <v>13.49162877974822</v>
      </c>
      <c r="AC2936" t="s">
        <v>62</v>
      </c>
      <c r="AD2936" t="s">
        <v>43</v>
      </c>
      <c r="AE2936" t="s">
        <v>69</v>
      </c>
      <c r="AF2936" t="s">
        <v>45</v>
      </c>
      <c r="AG2936">
        <v>1</v>
      </c>
      <c r="AH2936">
        <v>0.1408133655786514</v>
      </c>
      <c r="AI2936">
        <v>469.02047729492188</v>
      </c>
      <c r="AJ2936">
        <v>0.2006892263889313</v>
      </c>
      <c r="AK2936">
        <v>-243.97516666666661</v>
      </c>
      <c r="AL2936" t="s">
        <v>57</v>
      </c>
      <c r="AM2936">
        <f t="shared" si="180"/>
        <v>0</v>
      </c>
      <c r="AN2936">
        <f t="shared" si="181"/>
        <v>1556.9643888888888</v>
      </c>
      <c r="AO2936">
        <f t="shared" si="182"/>
        <v>1330.6802222222225</v>
      </c>
      <c r="AP2936">
        <f t="shared" si="183"/>
        <v>226.28416666666635</v>
      </c>
    </row>
    <row r="2937" spans="1:42" x14ac:dyDescent="0.25">
      <c r="A2937">
        <v>4194</v>
      </c>
      <c r="B2937">
        <v>32</v>
      </c>
      <c r="C2937" t="s">
        <v>36</v>
      </c>
      <c r="D2937" t="s">
        <v>65</v>
      </c>
      <c r="E2937">
        <v>0</v>
      </c>
      <c r="F2937">
        <v>4</v>
      </c>
      <c r="G2937">
        <v>4</v>
      </c>
      <c r="H2937">
        <v>3</v>
      </c>
      <c r="I2937" t="s">
        <v>38</v>
      </c>
      <c r="J2937" t="s">
        <v>74</v>
      </c>
      <c r="K2937">
        <v>1089.3842500000001</v>
      </c>
      <c r="L2937">
        <v>734.49133333333339</v>
      </c>
      <c r="M2937" t="s">
        <v>49</v>
      </c>
      <c r="N2937" t="s">
        <v>50</v>
      </c>
      <c r="O2937">
        <v>0</v>
      </c>
      <c r="P2937">
        <v>0</v>
      </c>
      <c r="Q2937">
        <v>305.56733333333341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34.888888888888893</v>
      </c>
      <c r="X2937">
        <v>0</v>
      </c>
      <c r="Y2937">
        <v>0</v>
      </c>
      <c r="Z2937">
        <v>730.33576661560335</v>
      </c>
      <c r="AA2937">
        <v>36</v>
      </c>
      <c r="AB2937">
        <v>26.403387508714339</v>
      </c>
      <c r="AC2937" t="s">
        <v>71</v>
      </c>
      <c r="AD2937" t="s">
        <v>66</v>
      </c>
      <c r="AE2937" t="s">
        <v>51</v>
      </c>
      <c r="AF2937" t="s">
        <v>75</v>
      </c>
      <c r="AG2937">
        <v>1</v>
      </c>
      <c r="AH2937">
        <v>7.9130403697490692E-2</v>
      </c>
      <c r="AI2937">
        <v>518.69500732421875</v>
      </c>
      <c r="AJ2937">
        <v>0.1221688911318779</v>
      </c>
      <c r="AK2937">
        <v>354.89291666666668</v>
      </c>
      <c r="AL2937" t="s">
        <v>46</v>
      </c>
      <c r="AM2937">
        <f t="shared" si="180"/>
        <v>0</v>
      </c>
      <c r="AN2937">
        <f t="shared" si="181"/>
        <v>1394.9515833333335</v>
      </c>
      <c r="AO2937">
        <f t="shared" si="182"/>
        <v>769.3802222222223</v>
      </c>
      <c r="AP2937">
        <f t="shared" si="183"/>
        <v>625.57136111111117</v>
      </c>
    </row>
    <row r="2938" spans="1:42" x14ac:dyDescent="0.25">
      <c r="A2938">
        <v>4195</v>
      </c>
      <c r="B2938">
        <v>54</v>
      </c>
      <c r="C2938" t="s">
        <v>36</v>
      </c>
      <c r="D2938" t="s">
        <v>65</v>
      </c>
      <c r="E2938">
        <v>1</v>
      </c>
      <c r="F2938">
        <v>1</v>
      </c>
      <c r="G2938">
        <v>1</v>
      </c>
      <c r="H2938">
        <v>2</v>
      </c>
      <c r="I2938" t="s">
        <v>38</v>
      </c>
      <c r="J2938" t="s">
        <v>55</v>
      </c>
      <c r="K2938">
        <v>343.52</v>
      </c>
      <c r="L2938">
        <v>377.74533333333329</v>
      </c>
      <c r="M2938" t="s">
        <v>49</v>
      </c>
      <c r="N2938" t="s">
        <v>50</v>
      </c>
      <c r="O2938">
        <v>0</v>
      </c>
      <c r="P2938">
        <v>0</v>
      </c>
      <c r="Q2938">
        <v>210.7297777777778</v>
      </c>
      <c r="R2938">
        <v>0</v>
      </c>
      <c r="S2938">
        <v>0</v>
      </c>
      <c r="T2938">
        <v>1247.5555555555561</v>
      </c>
      <c r="U2938">
        <v>622.22222222222217</v>
      </c>
      <c r="V2938">
        <v>0</v>
      </c>
      <c r="W2938">
        <v>44.222222222222221</v>
      </c>
      <c r="X2938">
        <v>0</v>
      </c>
      <c r="Y2938">
        <v>0</v>
      </c>
      <c r="Z2938">
        <v>238.87506402338019</v>
      </c>
      <c r="AA2938">
        <v>48</v>
      </c>
      <c r="AB2938">
        <v>7.0169549120865158</v>
      </c>
      <c r="AC2938" t="s">
        <v>62</v>
      </c>
      <c r="AD2938" t="s">
        <v>43</v>
      </c>
      <c r="AE2938" t="s">
        <v>69</v>
      </c>
      <c r="AF2938" t="s">
        <v>45</v>
      </c>
      <c r="AG2938">
        <v>0</v>
      </c>
      <c r="AH2938">
        <v>0.2013081759214401</v>
      </c>
      <c r="AI2938">
        <v>442.87319946289063</v>
      </c>
      <c r="AJ2938">
        <v>0.36207601428031921</v>
      </c>
      <c r="AK2938">
        <v>-34.225333333333367</v>
      </c>
      <c r="AL2938" t="s">
        <v>64</v>
      </c>
      <c r="AM2938">
        <f t="shared" si="180"/>
        <v>0</v>
      </c>
      <c r="AN2938">
        <f t="shared" si="181"/>
        <v>2424.0275555555563</v>
      </c>
      <c r="AO2938">
        <f t="shared" si="182"/>
        <v>421.96755555555552</v>
      </c>
      <c r="AP2938">
        <f t="shared" si="183"/>
        <v>2002.0600000000009</v>
      </c>
    </row>
    <row r="2939" spans="1:42" x14ac:dyDescent="0.25">
      <c r="A2939">
        <v>4196</v>
      </c>
      <c r="B2939">
        <v>46</v>
      </c>
      <c r="C2939" t="s">
        <v>53</v>
      </c>
      <c r="D2939" t="s">
        <v>37</v>
      </c>
      <c r="E2939">
        <v>1</v>
      </c>
      <c r="F2939">
        <v>0</v>
      </c>
      <c r="G2939">
        <v>0</v>
      </c>
      <c r="H2939">
        <v>4</v>
      </c>
      <c r="I2939" t="s">
        <v>38</v>
      </c>
      <c r="J2939" t="s">
        <v>39</v>
      </c>
      <c r="K2939">
        <v>460.88774999999998</v>
      </c>
      <c r="L2939">
        <v>539.5626666666667</v>
      </c>
      <c r="M2939" t="s">
        <v>49</v>
      </c>
      <c r="N2939" t="s">
        <v>58</v>
      </c>
      <c r="O2939">
        <v>0</v>
      </c>
      <c r="P2939">
        <v>3105.333333333333</v>
      </c>
      <c r="Q2939">
        <v>18.46844444444444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103.7777777777778</v>
      </c>
      <c r="X2939">
        <v>0</v>
      </c>
      <c r="Y2939">
        <v>0</v>
      </c>
      <c r="Z2939">
        <v>216.23974970788279</v>
      </c>
      <c r="AA2939">
        <v>24</v>
      </c>
      <c r="AB2939">
        <v>10.795575314277389</v>
      </c>
      <c r="AC2939" t="s">
        <v>42</v>
      </c>
      <c r="AD2939" t="s">
        <v>43</v>
      </c>
      <c r="AE2939" t="s">
        <v>44</v>
      </c>
      <c r="AF2939" t="s">
        <v>75</v>
      </c>
      <c r="AG2939">
        <v>0</v>
      </c>
      <c r="AH2939">
        <v>0.1790728569030762</v>
      </c>
      <c r="AI2939">
        <v>420.47119140625</v>
      </c>
      <c r="AJ2939">
        <v>0.33739235997200012</v>
      </c>
      <c r="AK2939">
        <v>-78.674916666666718</v>
      </c>
      <c r="AL2939" t="s">
        <v>52</v>
      </c>
      <c r="AM2939">
        <f t="shared" si="180"/>
        <v>3105.333333333333</v>
      </c>
      <c r="AN2939">
        <f t="shared" si="181"/>
        <v>479.35619444444444</v>
      </c>
      <c r="AO2939">
        <f t="shared" si="182"/>
        <v>643.34044444444453</v>
      </c>
      <c r="AP2939">
        <f t="shared" si="183"/>
        <v>-163.98425000000009</v>
      </c>
    </row>
    <row r="2940" spans="1:42" x14ac:dyDescent="0.25">
      <c r="A2940">
        <v>4198</v>
      </c>
      <c r="B2940">
        <v>49</v>
      </c>
      <c r="C2940" t="s">
        <v>36</v>
      </c>
      <c r="D2940" t="s">
        <v>65</v>
      </c>
      <c r="E2940">
        <v>0</v>
      </c>
      <c r="F2940">
        <v>1</v>
      </c>
      <c r="G2940">
        <v>1</v>
      </c>
      <c r="H2940">
        <v>5</v>
      </c>
      <c r="I2940" t="s">
        <v>59</v>
      </c>
      <c r="J2940" t="s">
        <v>55</v>
      </c>
      <c r="K2940">
        <v>2460.6945000000001</v>
      </c>
      <c r="L2940">
        <v>1879.5257777777781</v>
      </c>
      <c r="M2940" t="s">
        <v>49</v>
      </c>
      <c r="N2940" t="s">
        <v>58</v>
      </c>
      <c r="O2940">
        <v>0</v>
      </c>
      <c r="P2940">
        <v>619.55555555555554</v>
      </c>
      <c r="Q2940">
        <v>218.0142222222222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172.2222222222222</v>
      </c>
      <c r="X2940">
        <v>0</v>
      </c>
      <c r="Y2940">
        <v>0</v>
      </c>
      <c r="Z2940">
        <v>2716.3337644598359</v>
      </c>
      <c r="AA2940">
        <v>48</v>
      </c>
      <c r="AB2940">
        <v>79.792303266645476</v>
      </c>
      <c r="AC2940" t="s">
        <v>71</v>
      </c>
      <c r="AD2940" t="s">
        <v>77</v>
      </c>
      <c r="AE2940" t="s">
        <v>44</v>
      </c>
      <c r="AF2940" t="s">
        <v>45</v>
      </c>
      <c r="AG2940">
        <v>1</v>
      </c>
      <c r="AH2940">
        <v>1.789326081052423E-3</v>
      </c>
      <c r="AI2940">
        <v>997.3226318359375</v>
      </c>
      <c r="AJ2940">
        <v>1.78680510725826E-3</v>
      </c>
      <c r="AK2940">
        <v>581.16872222222219</v>
      </c>
      <c r="AL2940" t="s">
        <v>70</v>
      </c>
      <c r="AM2940">
        <f t="shared" si="180"/>
        <v>619.55555555555554</v>
      </c>
      <c r="AN2940">
        <f t="shared" si="181"/>
        <v>2678.7087222222221</v>
      </c>
      <c r="AO2940">
        <f t="shared" si="182"/>
        <v>2051.7480000000005</v>
      </c>
      <c r="AP2940">
        <f t="shared" si="183"/>
        <v>626.96072222222165</v>
      </c>
    </row>
    <row r="2941" spans="1:42" x14ac:dyDescent="0.25">
      <c r="A2941">
        <v>4199</v>
      </c>
      <c r="B2941">
        <v>53</v>
      </c>
      <c r="C2941" t="s">
        <v>53</v>
      </c>
      <c r="D2941" t="s">
        <v>65</v>
      </c>
      <c r="E2941">
        <v>1</v>
      </c>
      <c r="F2941">
        <v>0</v>
      </c>
      <c r="G2941">
        <v>0</v>
      </c>
      <c r="H2941">
        <v>2</v>
      </c>
      <c r="I2941" t="s">
        <v>72</v>
      </c>
      <c r="J2941" t="s">
        <v>39</v>
      </c>
      <c r="K2941">
        <v>458.49475000000001</v>
      </c>
      <c r="L2941">
        <v>234.066</v>
      </c>
      <c r="M2941" t="s">
        <v>49</v>
      </c>
      <c r="N2941" t="s">
        <v>58</v>
      </c>
      <c r="O2941">
        <v>0</v>
      </c>
      <c r="P2941">
        <v>606.88888888888891</v>
      </c>
      <c r="Q2941">
        <v>236.17888888888891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290.88888888888891</v>
      </c>
      <c r="X2941">
        <v>0</v>
      </c>
      <c r="Y2941">
        <v>0</v>
      </c>
      <c r="Z2941">
        <v>488.47710447581079</v>
      </c>
      <c r="AA2941">
        <v>36</v>
      </c>
      <c r="AB2941">
        <v>17.659617491248881</v>
      </c>
      <c r="AC2941" t="s">
        <v>62</v>
      </c>
      <c r="AD2941" t="s">
        <v>43</v>
      </c>
      <c r="AE2941" t="s">
        <v>44</v>
      </c>
      <c r="AF2941" t="s">
        <v>45</v>
      </c>
      <c r="AG2941">
        <v>0</v>
      </c>
      <c r="AH2941">
        <v>0.1641537994146347</v>
      </c>
      <c r="AI2941">
        <v>430.8306884765625</v>
      </c>
      <c r="AJ2941">
        <v>0.27200451493263239</v>
      </c>
      <c r="AK2941">
        <v>224.42875000000001</v>
      </c>
      <c r="AL2941" t="s">
        <v>64</v>
      </c>
      <c r="AM2941">
        <f t="shared" si="180"/>
        <v>606.88888888888891</v>
      </c>
      <c r="AN2941">
        <f t="shared" si="181"/>
        <v>694.67363888888895</v>
      </c>
      <c r="AO2941">
        <f t="shared" si="182"/>
        <v>524.95488888888895</v>
      </c>
      <c r="AP2941">
        <f t="shared" si="183"/>
        <v>169.71875</v>
      </c>
    </row>
    <row r="2942" spans="1:42" x14ac:dyDescent="0.25">
      <c r="A2942">
        <v>4200</v>
      </c>
      <c r="B2942">
        <v>29</v>
      </c>
      <c r="C2942" t="s">
        <v>53</v>
      </c>
      <c r="D2942" t="s">
        <v>65</v>
      </c>
      <c r="E2942">
        <v>1</v>
      </c>
      <c r="F2942">
        <v>0</v>
      </c>
      <c r="G2942">
        <v>0</v>
      </c>
      <c r="H2942">
        <v>3</v>
      </c>
      <c r="I2942" t="s">
        <v>72</v>
      </c>
      <c r="J2942" t="s">
        <v>74</v>
      </c>
      <c r="K2942">
        <v>729.91250000000002</v>
      </c>
      <c r="L2942">
        <v>569.54266666666672</v>
      </c>
      <c r="M2942" t="s">
        <v>40</v>
      </c>
      <c r="N2942" t="s">
        <v>50</v>
      </c>
      <c r="O2942">
        <v>0</v>
      </c>
      <c r="P2942">
        <v>3777.7777777777778</v>
      </c>
      <c r="Q2942">
        <v>125.7593333333333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172</v>
      </c>
      <c r="X2942">
        <v>0</v>
      </c>
      <c r="Y2942">
        <v>0</v>
      </c>
      <c r="Z2942">
        <v>572.22047319492572</v>
      </c>
      <c r="AA2942">
        <v>36</v>
      </c>
      <c r="AB2942">
        <v>20.687140880692461</v>
      </c>
      <c r="AC2942" t="s">
        <v>42</v>
      </c>
      <c r="AD2942" t="s">
        <v>56</v>
      </c>
      <c r="AE2942" t="s">
        <v>44</v>
      </c>
      <c r="AF2942" t="s">
        <v>45</v>
      </c>
      <c r="AG2942">
        <v>0</v>
      </c>
      <c r="AH2942">
        <v>0.11883605271577841</v>
      </c>
      <c r="AI2942">
        <v>437.7615966796875</v>
      </c>
      <c r="AJ2942">
        <v>0.18588310480117801</v>
      </c>
      <c r="AK2942">
        <v>160.3698333333333</v>
      </c>
      <c r="AL2942" t="s">
        <v>57</v>
      </c>
      <c r="AM2942">
        <f t="shared" si="180"/>
        <v>3777.7777777777778</v>
      </c>
      <c r="AN2942">
        <f t="shared" si="181"/>
        <v>855.67183333333332</v>
      </c>
      <c r="AO2942">
        <f t="shared" si="182"/>
        <v>741.54266666666672</v>
      </c>
      <c r="AP2942">
        <f t="shared" si="183"/>
        <v>114.12916666666661</v>
      </c>
    </row>
    <row r="2943" spans="1:42" x14ac:dyDescent="0.25">
      <c r="A2943">
        <v>4201</v>
      </c>
      <c r="B2943">
        <v>73</v>
      </c>
      <c r="C2943" t="s">
        <v>36</v>
      </c>
      <c r="D2943" t="s">
        <v>37</v>
      </c>
      <c r="E2943">
        <v>1</v>
      </c>
      <c r="F2943">
        <v>1</v>
      </c>
      <c r="G2943">
        <v>1</v>
      </c>
      <c r="H2943">
        <v>2</v>
      </c>
      <c r="I2943" t="s">
        <v>72</v>
      </c>
      <c r="J2943" t="s">
        <v>55</v>
      </c>
      <c r="K2943">
        <v>74.927250000000001</v>
      </c>
      <c r="L2943">
        <v>95.649111111111111</v>
      </c>
      <c r="M2943" t="s">
        <v>80</v>
      </c>
      <c r="N2943" t="s">
        <v>58</v>
      </c>
      <c r="O2943">
        <v>0</v>
      </c>
      <c r="P2943">
        <v>619.55555555555554</v>
      </c>
      <c r="Q2943">
        <v>41.962000000000003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33.333333333333343</v>
      </c>
      <c r="X2943">
        <v>0</v>
      </c>
      <c r="Y2943">
        <v>0</v>
      </c>
      <c r="Z2943">
        <v>32.953303978954423</v>
      </c>
      <c r="AA2943">
        <v>36</v>
      </c>
      <c r="AB2943">
        <v>1.191340879662462</v>
      </c>
      <c r="AC2943" t="s">
        <v>62</v>
      </c>
      <c r="AD2943" t="s">
        <v>43</v>
      </c>
      <c r="AE2943" t="s">
        <v>44</v>
      </c>
      <c r="AF2943" t="s">
        <v>45</v>
      </c>
      <c r="AG2943">
        <v>0</v>
      </c>
      <c r="AH2943">
        <v>0.29180869460105902</v>
      </c>
      <c r="AI2943">
        <v>407.81259155273438</v>
      </c>
      <c r="AJ2943">
        <v>0.52553707361221313</v>
      </c>
      <c r="AK2943">
        <v>-20.72186111111111</v>
      </c>
      <c r="AL2943" t="s">
        <v>64</v>
      </c>
      <c r="AM2943">
        <f t="shared" si="180"/>
        <v>619.55555555555554</v>
      </c>
      <c r="AN2943">
        <f t="shared" si="181"/>
        <v>116.88925</v>
      </c>
      <c r="AO2943">
        <f t="shared" si="182"/>
        <v>128.98244444444447</v>
      </c>
      <c r="AP2943">
        <f t="shared" si="183"/>
        <v>-12.093194444444464</v>
      </c>
    </row>
    <row r="2944" spans="1:42" x14ac:dyDescent="0.25">
      <c r="A2944">
        <v>4202</v>
      </c>
      <c r="B2944">
        <v>27</v>
      </c>
      <c r="C2944" t="s">
        <v>53</v>
      </c>
      <c r="D2944" t="s">
        <v>65</v>
      </c>
      <c r="E2944">
        <v>1</v>
      </c>
      <c r="F2944">
        <v>3</v>
      </c>
      <c r="G2944">
        <v>3</v>
      </c>
      <c r="H2944">
        <v>4</v>
      </c>
      <c r="I2944" t="s">
        <v>38</v>
      </c>
      <c r="J2944" t="s">
        <v>39</v>
      </c>
      <c r="K2944">
        <v>1617.8285000000001</v>
      </c>
      <c r="L2944">
        <v>2106.4740000000002</v>
      </c>
      <c r="M2944" t="s">
        <v>40</v>
      </c>
      <c r="N2944" t="s">
        <v>50</v>
      </c>
      <c r="O2944">
        <v>0</v>
      </c>
      <c r="P2944">
        <v>0</v>
      </c>
      <c r="Q2944">
        <v>76.135999999999996</v>
      </c>
      <c r="R2944">
        <v>0</v>
      </c>
      <c r="S2944">
        <v>66.666666666666671</v>
      </c>
      <c r="T2944">
        <v>0</v>
      </c>
      <c r="U2944">
        <v>255.55555555555549</v>
      </c>
      <c r="V2944">
        <v>0</v>
      </c>
      <c r="W2944">
        <v>30.222222222222221</v>
      </c>
      <c r="X2944">
        <v>0</v>
      </c>
      <c r="Y2944">
        <v>0</v>
      </c>
      <c r="Z2944">
        <v>979.86949297445472</v>
      </c>
      <c r="AA2944">
        <v>36</v>
      </c>
      <c r="AB2944">
        <v>35.42462948359077</v>
      </c>
      <c r="AC2944" t="s">
        <v>62</v>
      </c>
      <c r="AD2944" t="s">
        <v>56</v>
      </c>
      <c r="AE2944" t="s">
        <v>44</v>
      </c>
      <c r="AF2944" t="s">
        <v>78</v>
      </c>
      <c r="AG2944">
        <v>1</v>
      </c>
      <c r="AH2944">
        <v>2.434899099171162E-2</v>
      </c>
      <c r="AI2944">
        <v>637.386962890625</v>
      </c>
      <c r="AJ2944">
        <v>3.1993888318538673E-2</v>
      </c>
      <c r="AK2944">
        <v>-488.64550000000008</v>
      </c>
      <c r="AL2944" t="s">
        <v>70</v>
      </c>
      <c r="AM2944">
        <f t="shared" si="180"/>
        <v>0</v>
      </c>
      <c r="AN2944">
        <f t="shared" si="181"/>
        <v>2016.1867222222222</v>
      </c>
      <c r="AO2944">
        <f t="shared" si="182"/>
        <v>2136.6962222222223</v>
      </c>
      <c r="AP2944">
        <f t="shared" si="183"/>
        <v>-120.50950000000012</v>
      </c>
    </row>
    <row r="2945" spans="1:42" x14ac:dyDescent="0.25">
      <c r="A2945">
        <v>4203</v>
      </c>
      <c r="B2945">
        <v>32</v>
      </c>
      <c r="C2945" t="s">
        <v>67</v>
      </c>
      <c r="D2945" t="s">
        <v>37</v>
      </c>
      <c r="E2945">
        <v>1</v>
      </c>
      <c r="F2945">
        <v>0</v>
      </c>
      <c r="G2945">
        <v>0</v>
      </c>
      <c r="H2945">
        <v>3</v>
      </c>
      <c r="I2945" t="s">
        <v>48</v>
      </c>
      <c r="J2945" t="s">
        <v>55</v>
      </c>
      <c r="K2945">
        <v>703.41200000000003</v>
      </c>
      <c r="L2945">
        <v>926.03577777777775</v>
      </c>
      <c r="M2945" t="s">
        <v>40</v>
      </c>
      <c r="N2945" t="s">
        <v>41</v>
      </c>
      <c r="O2945">
        <v>0</v>
      </c>
      <c r="P2945">
        <v>0</v>
      </c>
      <c r="Q2945">
        <v>449.26088888888893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134.44444444444451</v>
      </c>
      <c r="X2945">
        <v>261.77777777777783</v>
      </c>
      <c r="Y2945">
        <v>0</v>
      </c>
      <c r="Z2945">
        <v>212.1710992431926</v>
      </c>
      <c r="AA2945">
        <v>24</v>
      </c>
      <c r="AB2945">
        <v>10.5924515935999</v>
      </c>
      <c r="AC2945" t="s">
        <v>42</v>
      </c>
      <c r="AD2945" t="s">
        <v>56</v>
      </c>
      <c r="AE2945" t="s">
        <v>44</v>
      </c>
      <c r="AF2945" t="s">
        <v>45</v>
      </c>
      <c r="AG2945">
        <v>0</v>
      </c>
      <c r="AH2945">
        <v>0.15182954072952271</v>
      </c>
      <c r="AI2945">
        <v>376.7293701171875</v>
      </c>
      <c r="AJ2945">
        <v>0.23583166301250461</v>
      </c>
      <c r="AK2945">
        <v>-222.62377777777769</v>
      </c>
      <c r="AL2945" t="s">
        <v>57</v>
      </c>
      <c r="AM2945">
        <f t="shared" si="180"/>
        <v>0</v>
      </c>
      <c r="AN2945">
        <f t="shared" si="181"/>
        <v>1152.672888888889</v>
      </c>
      <c r="AO2945">
        <f t="shared" si="182"/>
        <v>1322.258</v>
      </c>
      <c r="AP2945">
        <f t="shared" si="183"/>
        <v>-169.58511111111102</v>
      </c>
    </row>
    <row r="2946" spans="1:42" x14ac:dyDescent="0.25">
      <c r="A2946">
        <v>4205</v>
      </c>
      <c r="B2946">
        <v>61</v>
      </c>
      <c r="C2946" t="s">
        <v>36</v>
      </c>
      <c r="D2946" t="s">
        <v>65</v>
      </c>
      <c r="E2946">
        <v>0</v>
      </c>
      <c r="F2946">
        <v>1</v>
      </c>
      <c r="G2946">
        <v>1</v>
      </c>
      <c r="H2946">
        <v>4</v>
      </c>
      <c r="I2946" t="s">
        <v>38</v>
      </c>
      <c r="J2946" t="s">
        <v>55</v>
      </c>
      <c r="K2946">
        <v>1535.7247500000001</v>
      </c>
      <c r="L2946">
        <v>1579.6079999999999</v>
      </c>
      <c r="M2946" t="s">
        <v>40</v>
      </c>
      <c r="N2946" t="s">
        <v>50</v>
      </c>
      <c r="O2946">
        <v>1923.6105353359139</v>
      </c>
      <c r="P2946">
        <v>3333.333333333333</v>
      </c>
      <c r="Q2946">
        <v>155.0517777777778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7.333333333333333</v>
      </c>
      <c r="X2946">
        <v>0</v>
      </c>
      <c r="Y2946">
        <v>0</v>
      </c>
      <c r="Z2946">
        <v>801.67389481799808</v>
      </c>
      <c r="AA2946">
        <v>36</v>
      </c>
      <c r="AB2946">
        <v>28.98243173627926</v>
      </c>
      <c r="AC2946" t="s">
        <v>62</v>
      </c>
      <c r="AD2946" t="s">
        <v>56</v>
      </c>
      <c r="AE2946" t="s">
        <v>44</v>
      </c>
      <c r="AF2946" t="s">
        <v>45</v>
      </c>
      <c r="AG2946">
        <v>1</v>
      </c>
      <c r="AH2946">
        <v>2.7269057929515839E-2</v>
      </c>
      <c r="AI2946">
        <v>678.2222900390625</v>
      </c>
      <c r="AJ2946">
        <v>4.9254901707172387E-2</v>
      </c>
      <c r="AK2946">
        <v>-43.883249999999862</v>
      </c>
      <c r="AL2946" t="s">
        <v>70</v>
      </c>
      <c r="AM2946">
        <f t="shared" si="180"/>
        <v>1.7319521389565429</v>
      </c>
      <c r="AN2946">
        <f t="shared" si="181"/>
        <v>1690.7765277777778</v>
      </c>
      <c r="AO2946">
        <f t="shared" si="182"/>
        <v>1586.9413333333332</v>
      </c>
      <c r="AP2946">
        <f t="shared" si="183"/>
        <v>103.8351944444446</v>
      </c>
    </row>
    <row r="2947" spans="1:42" x14ac:dyDescent="0.25">
      <c r="A2947">
        <v>4206</v>
      </c>
      <c r="B2947">
        <v>52</v>
      </c>
      <c r="C2947" t="s">
        <v>53</v>
      </c>
      <c r="D2947" t="s">
        <v>37</v>
      </c>
      <c r="E2947">
        <v>1</v>
      </c>
      <c r="F2947">
        <v>0</v>
      </c>
      <c r="G2947">
        <v>0</v>
      </c>
      <c r="H2947">
        <v>2</v>
      </c>
      <c r="I2947" t="s">
        <v>48</v>
      </c>
      <c r="J2947" t="s">
        <v>74</v>
      </c>
      <c r="K2947">
        <v>754.09175000000005</v>
      </c>
      <c r="L2947">
        <v>801.96444444444444</v>
      </c>
      <c r="M2947" t="s">
        <v>49</v>
      </c>
      <c r="N2947" t="s">
        <v>50</v>
      </c>
      <c r="O2947">
        <v>0</v>
      </c>
      <c r="P2947">
        <v>737.11111111111109</v>
      </c>
      <c r="Q2947">
        <v>270.69377777777783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328.32849722773523</v>
      </c>
      <c r="AA2947">
        <v>3</v>
      </c>
      <c r="AB2947">
        <v>112.74241129876781</v>
      </c>
      <c r="AC2947" t="s">
        <v>42</v>
      </c>
      <c r="AD2947" t="s">
        <v>43</v>
      </c>
      <c r="AE2947" t="s">
        <v>51</v>
      </c>
      <c r="AF2947" t="s">
        <v>45</v>
      </c>
      <c r="AG2947">
        <v>0</v>
      </c>
      <c r="AH2947">
        <v>0.11751760542392729</v>
      </c>
      <c r="AI2947">
        <v>384.9630126953125</v>
      </c>
      <c r="AJ2947">
        <v>0.1727742403745651</v>
      </c>
      <c r="AK2947">
        <v>-47.872694444444392</v>
      </c>
      <c r="AL2947" t="s">
        <v>57</v>
      </c>
      <c r="AM2947">
        <f t="shared" ref="AM2947:AM3010" si="184">P2947/(1+O2947)</f>
        <v>737.11111111111109</v>
      </c>
      <c r="AN2947">
        <f t="shared" ref="AN2947:AN3010" si="185">K2947+Q2947+R2947+S2947+T2947+U2947</f>
        <v>1024.7855277777778</v>
      </c>
      <c r="AO2947">
        <f t="shared" ref="AO2947:AO3010" si="186">L2947+V2947+W2947+X2947+Y2947</f>
        <v>801.96444444444444</v>
      </c>
      <c r="AP2947">
        <f t="shared" ref="AP2947:AP3010" si="187">AN2947-AO2947</f>
        <v>222.82108333333338</v>
      </c>
    </row>
    <row r="2948" spans="1:42" x14ac:dyDescent="0.25">
      <c r="A2948">
        <v>4207</v>
      </c>
      <c r="B2948">
        <v>24</v>
      </c>
      <c r="C2948" t="s">
        <v>36</v>
      </c>
      <c r="D2948" t="s">
        <v>47</v>
      </c>
      <c r="E2948">
        <v>1</v>
      </c>
      <c r="F2948">
        <v>1</v>
      </c>
      <c r="G2948">
        <v>1</v>
      </c>
      <c r="H2948">
        <v>3</v>
      </c>
      <c r="I2948" t="s">
        <v>38</v>
      </c>
      <c r="J2948" t="s">
        <v>55</v>
      </c>
      <c r="K2948">
        <v>836.43100000000004</v>
      </c>
      <c r="L2948">
        <v>939.93844444444449</v>
      </c>
      <c r="M2948" t="s">
        <v>49</v>
      </c>
      <c r="N2948" t="s">
        <v>41</v>
      </c>
      <c r="O2948">
        <v>10229.155657170309</v>
      </c>
      <c r="P2948">
        <v>5555.5555555555557</v>
      </c>
      <c r="Q2948">
        <v>504.29955555555563</v>
      </c>
      <c r="R2948">
        <v>233.33333333333329</v>
      </c>
      <c r="S2948">
        <v>0</v>
      </c>
      <c r="T2948">
        <v>0</v>
      </c>
      <c r="U2948">
        <v>0</v>
      </c>
      <c r="V2948">
        <v>0</v>
      </c>
      <c r="W2948">
        <v>42.444444444444443</v>
      </c>
      <c r="X2948">
        <v>0</v>
      </c>
      <c r="Y2948">
        <v>0</v>
      </c>
      <c r="Z2948">
        <v>467.22293318790793</v>
      </c>
      <c r="AA2948">
        <v>3</v>
      </c>
      <c r="AB2948">
        <v>160.43639387521941</v>
      </c>
      <c r="AC2948" t="s">
        <v>42</v>
      </c>
      <c r="AD2948" t="s">
        <v>43</v>
      </c>
      <c r="AE2948" t="s">
        <v>51</v>
      </c>
      <c r="AF2948" t="s">
        <v>73</v>
      </c>
      <c r="AG2948">
        <v>1</v>
      </c>
      <c r="AH2948">
        <v>9.5240220427513123E-2</v>
      </c>
      <c r="AI2948">
        <v>387.72848510742188</v>
      </c>
      <c r="AJ2948">
        <v>0.13282749056816101</v>
      </c>
      <c r="AK2948">
        <v>-103.5074444444444</v>
      </c>
      <c r="AL2948" t="s">
        <v>46</v>
      </c>
      <c r="AM2948">
        <f t="shared" si="184"/>
        <v>0.54305679617510716</v>
      </c>
      <c r="AN2948">
        <f t="shared" si="185"/>
        <v>1574.0638888888889</v>
      </c>
      <c r="AO2948">
        <f t="shared" si="186"/>
        <v>982.38288888888894</v>
      </c>
      <c r="AP2948">
        <f t="shared" si="187"/>
        <v>591.68099999999993</v>
      </c>
    </row>
    <row r="2949" spans="1:42" x14ac:dyDescent="0.25">
      <c r="A2949">
        <v>4208</v>
      </c>
      <c r="B2949">
        <v>27</v>
      </c>
      <c r="C2949" t="s">
        <v>36</v>
      </c>
      <c r="D2949" t="s">
        <v>37</v>
      </c>
      <c r="E2949">
        <v>3</v>
      </c>
      <c r="F2949">
        <v>0</v>
      </c>
      <c r="G2949">
        <v>0</v>
      </c>
      <c r="H2949">
        <v>2</v>
      </c>
      <c r="I2949" t="s">
        <v>38</v>
      </c>
      <c r="J2949" t="s">
        <v>55</v>
      </c>
      <c r="K2949">
        <v>441.6395</v>
      </c>
      <c r="L2949">
        <v>544.55488888888885</v>
      </c>
      <c r="M2949" t="s">
        <v>40</v>
      </c>
      <c r="N2949" t="s">
        <v>50</v>
      </c>
      <c r="O2949">
        <v>0</v>
      </c>
      <c r="P2949">
        <v>888.88888888888891</v>
      </c>
      <c r="Q2949">
        <v>288.89088888888892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32</v>
      </c>
      <c r="X2949">
        <v>0</v>
      </c>
      <c r="Y2949">
        <v>0</v>
      </c>
      <c r="Z2949">
        <v>241.90700366252011</v>
      </c>
      <c r="AA2949">
        <v>36</v>
      </c>
      <c r="AB2949">
        <v>8.7455176793159115</v>
      </c>
      <c r="AC2949" t="s">
        <v>62</v>
      </c>
      <c r="AD2949" t="s">
        <v>66</v>
      </c>
      <c r="AE2949" t="s">
        <v>44</v>
      </c>
      <c r="AF2949" t="s">
        <v>73</v>
      </c>
      <c r="AG2949">
        <v>0</v>
      </c>
      <c r="AH2949">
        <v>0.2162311673164368</v>
      </c>
      <c r="AI2949">
        <v>348.96102905273438</v>
      </c>
      <c r="AJ2949">
        <v>0.31597977876663208</v>
      </c>
      <c r="AK2949">
        <v>-102.9153888888889</v>
      </c>
      <c r="AL2949" t="s">
        <v>64</v>
      </c>
      <c r="AM2949">
        <f t="shared" si="184"/>
        <v>888.88888888888891</v>
      </c>
      <c r="AN2949">
        <f t="shared" si="185"/>
        <v>730.53038888888887</v>
      </c>
      <c r="AO2949">
        <f t="shared" si="186"/>
        <v>576.55488888888885</v>
      </c>
      <c r="AP2949">
        <f t="shared" si="187"/>
        <v>153.97550000000001</v>
      </c>
    </row>
    <row r="2950" spans="1:42" x14ac:dyDescent="0.25">
      <c r="A2950">
        <v>4209</v>
      </c>
      <c r="B2950">
        <v>42</v>
      </c>
      <c r="C2950" t="s">
        <v>53</v>
      </c>
      <c r="D2950" t="s">
        <v>37</v>
      </c>
      <c r="E2950">
        <v>2</v>
      </c>
      <c r="F2950">
        <v>0</v>
      </c>
      <c r="G2950">
        <v>0</v>
      </c>
      <c r="H2950">
        <v>2</v>
      </c>
      <c r="I2950" t="s">
        <v>72</v>
      </c>
      <c r="J2950" t="s">
        <v>39</v>
      </c>
      <c r="K2950">
        <v>400.87074999999999</v>
      </c>
      <c r="L2950">
        <v>302.69022222222219</v>
      </c>
      <c r="M2950" t="s">
        <v>49</v>
      </c>
      <c r="N2950" t="s">
        <v>41</v>
      </c>
      <c r="O2950">
        <v>0</v>
      </c>
      <c r="P2950">
        <v>39.555555555555557</v>
      </c>
      <c r="Q2950">
        <v>87.524000000000001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9.3333333333333339</v>
      </c>
      <c r="X2950">
        <v>0</v>
      </c>
      <c r="Y2950">
        <v>0</v>
      </c>
      <c r="Z2950">
        <v>308.12053682081478</v>
      </c>
      <c r="AA2950">
        <v>36</v>
      </c>
      <c r="AB2950">
        <v>11.139295519885129</v>
      </c>
      <c r="AC2950" t="s">
        <v>42</v>
      </c>
      <c r="AD2950" t="s">
        <v>56</v>
      </c>
      <c r="AE2950" t="s">
        <v>51</v>
      </c>
      <c r="AF2950" t="s">
        <v>73</v>
      </c>
      <c r="AG2950">
        <v>0</v>
      </c>
      <c r="AH2950">
        <v>0.20709434151649481</v>
      </c>
      <c r="AI2950">
        <v>383.49041748046881</v>
      </c>
      <c r="AJ2950">
        <v>0.32823032140731812</v>
      </c>
      <c r="AK2950">
        <v>98.180527777777741</v>
      </c>
      <c r="AL2950" t="s">
        <v>64</v>
      </c>
      <c r="AM2950">
        <f t="shared" si="184"/>
        <v>39.555555555555557</v>
      </c>
      <c r="AN2950">
        <f t="shared" si="185"/>
        <v>488.39474999999999</v>
      </c>
      <c r="AO2950">
        <f t="shared" si="186"/>
        <v>312.0235555555555</v>
      </c>
      <c r="AP2950">
        <f t="shared" si="187"/>
        <v>176.37119444444448</v>
      </c>
    </row>
    <row r="2951" spans="1:42" x14ac:dyDescent="0.25">
      <c r="A2951">
        <v>4210</v>
      </c>
      <c r="B2951">
        <v>42</v>
      </c>
      <c r="C2951" t="s">
        <v>67</v>
      </c>
      <c r="D2951" t="s">
        <v>79</v>
      </c>
      <c r="E2951">
        <v>1</v>
      </c>
      <c r="F2951">
        <v>0</v>
      </c>
      <c r="G2951">
        <v>0</v>
      </c>
      <c r="H2951">
        <v>5</v>
      </c>
      <c r="I2951" t="s">
        <v>60</v>
      </c>
      <c r="J2951" t="s">
        <v>39</v>
      </c>
      <c r="K2951">
        <v>640.04949999999997</v>
      </c>
      <c r="L2951">
        <v>395.28511111111112</v>
      </c>
      <c r="M2951" t="s">
        <v>49</v>
      </c>
      <c r="N2951" t="s">
        <v>50</v>
      </c>
      <c r="O2951">
        <v>0</v>
      </c>
      <c r="P2951">
        <v>0</v>
      </c>
      <c r="Q2951">
        <v>69.514222222222216</v>
      </c>
      <c r="R2951">
        <v>0</v>
      </c>
      <c r="S2951">
        <v>0</v>
      </c>
      <c r="T2951">
        <v>0</v>
      </c>
      <c r="U2951">
        <v>288.88888888888891</v>
      </c>
      <c r="V2951">
        <v>0</v>
      </c>
      <c r="W2951">
        <v>40</v>
      </c>
      <c r="X2951">
        <v>0</v>
      </c>
      <c r="Y2951">
        <v>0</v>
      </c>
      <c r="Z2951">
        <v>398.54161513639968</v>
      </c>
      <c r="AA2951">
        <v>36</v>
      </c>
      <c r="AB2951">
        <v>14.408234107934261</v>
      </c>
      <c r="AC2951" t="s">
        <v>62</v>
      </c>
      <c r="AD2951" t="s">
        <v>43</v>
      </c>
      <c r="AE2951" t="s">
        <v>44</v>
      </c>
      <c r="AF2951" t="s">
        <v>45</v>
      </c>
      <c r="AG2951">
        <v>0</v>
      </c>
      <c r="AH2951">
        <v>0.1268238574266434</v>
      </c>
      <c r="AI2951">
        <v>512.44482421875</v>
      </c>
      <c r="AJ2951">
        <v>0.27855446934700012</v>
      </c>
      <c r="AK2951">
        <v>244.76438888888879</v>
      </c>
      <c r="AL2951" t="s">
        <v>52</v>
      </c>
      <c r="AM2951">
        <f t="shared" si="184"/>
        <v>0</v>
      </c>
      <c r="AN2951">
        <f t="shared" si="185"/>
        <v>998.45261111111108</v>
      </c>
      <c r="AO2951">
        <f t="shared" si="186"/>
        <v>435.28511111111112</v>
      </c>
      <c r="AP2951">
        <f t="shared" si="187"/>
        <v>563.16750000000002</v>
      </c>
    </row>
    <row r="2952" spans="1:42" x14ac:dyDescent="0.25">
      <c r="A2952">
        <v>4211</v>
      </c>
      <c r="B2952">
        <v>63</v>
      </c>
      <c r="C2952" t="s">
        <v>53</v>
      </c>
      <c r="D2952" t="s">
        <v>37</v>
      </c>
      <c r="E2952">
        <v>1</v>
      </c>
      <c r="F2952">
        <v>1</v>
      </c>
      <c r="G2952">
        <v>1</v>
      </c>
      <c r="H2952">
        <v>5</v>
      </c>
      <c r="I2952" t="s">
        <v>54</v>
      </c>
      <c r="J2952" t="s">
        <v>55</v>
      </c>
      <c r="K2952">
        <v>88.087000000000003</v>
      </c>
      <c r="L2952">
        <v>110.85866666666671</v>
      </c>
      <c r="M2952" t="s">
        <v>49</v>
      </c>
      <c r="N2952" t="s">
        <v>41</v>
      </c>
      <c r="O2952">
        <v>0</v>
      </c>
      <c r="P2952">
        <v>222.2222222222222</v>
      </c>
      <c r="Q2952">
        <v>54.676222222222222</v>
      </c>
      <c r="R2952">
        <v>555.55555555555554</v>
      </c>
      <c r="S2952">
        <v>0</v>
      </c>
      <c r="T2952">
        <v>0</v>
      </c>
      <c r="U2952">
        <v>0</v>
      </c>
      <c r="V2952">
        <v>0</v>
      </c>
      <c r="W2952">
        <v>141.33333333333329</v>
      </c>
      <c r="X2952">
        <v>0</v>
      </c>
      <c r="Y2952">
        <v>0</v>
      </c>
      <c r="Z2952">
        <v>44.532204082960682</v>
      </c>
      <c r="AA2952">
        <v>36</v>
      </c>
      <c r="AB2952">
        <v>1.609945856093365</v>
      </c>
      <c r="AC2952" t="s">
        <v>42</v>
      </c>
      <c r="AD2952" t="s">
        <v>43</v>
      </c>
      <c r="AE2952" t="s">
        <v>44</v>
      </c>
      <c r="AF2952" t="s">
        <v>45</v>
      </c>
      <c r="AG2952">
        <v>0</v>
      </c>
      <c r="AH2952">
        <v>0.25433173775672913</v>
      </c>
      <c r="AI2952">
        <v>484.18130493164063</v>
      </c>
      <c r="AJ2952">
        <v>0.56379801034927368</v>
      </c>
      <c r="AK2952">
        <v>-22.771666666666661</v>
      </c>
      <c r="AL2952" t="s">
        <v>52</v>
      </c>
      <c r="AM2952">
        <f t="shared" si="184"/>
        <v>222.2222222222222</v>
      </c>
      <c r="AN2952">
        <f t="shared" si="185"/>
        <v>698.31877777777777</v>
      </c>
      <c r="AO2952">
        <f t="shared" si="186"/>
        <v>252.19200000000001</v>
      </c>
      <c r="AP2952">
        <f t="shared" si="187"/>
        <v>446.12677777777776</v>
      </c>
    </row>
    <row r="2953" spans="1:42" x14ac:dyDescent="0.25">
      <c r="A2953">
        <v>4213</v>
      </c>
      <c r="B2953">
        <v>47</v>
      </c>
      <c r="C2953" t="s">
        <v>36</v>
      </c>
      <c r="D2953" t="s">
        <v>65</v>
      </c>
      <c r="E2953">
        <v>1</v>
      </c>
      <c r="F2953">
        <v>1</v>
      </c>
      <c r="G2953">
        <v>1</v>
      </c>
      <c r="H2953">
        <v>5</v>
      </c>
      <c r="I2953" t="s">
        <v>38</v>
      </c>
      <c r="J2953" t="s">
        <v>55</v>
      </c>
      <c r="K2953">
        <v>909.59550000000002</v>
      </c>
      <c r="L2953">
        <v>635.61133333333328</v>
      </c>
      <c r="M2953" t="s">
        <v>40</v>
      </c>
      <c r="N2953" t="s">
        <v>50</v>
      </c>
      <c r="O2953">
        <v>0</v>
      </c>
      <c r="P2953">
        <v>0</v>
      </c>
      <c r="Q2953">
        <v>519.43888888888887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37.111111111111107</v>
      </c>
      <c r="X2953">
        <v>0</v>
      </c>
      <c r="Y2953">
        <v>0</v>
      </c>
      <c r="Z2953">
        <v>780.96186912557391</v>
      </c>
      <c r="AA2953">
        <v>36</v>
      </c>
      <c r="AB2953">
        <v>28.233642391096669</v>
      </c>
      <c r="AC2953" t="s">
        <v>42</v>
      </c>
      <c r="AD2953" t="s">
        <v>56</v>
      </c>
      <c r="AE2953" t="s">
        <v>44</v>
      </c>
      <c r="AF2953" t="s">
        <v>45</v>
      </c>
      <c r="AG2953">
        <v>1</v>
      </c>
      <c r="AH2953">
        <v>6.8445548415184021E-2</v>
      </c>
      <c r="AI2953">
        <v>601.5147705078125</v>
      </c>
      <c r="AJ2953">
        <v>0.14600817859172821</v>
      </c>
      <c r="AK2953">
        <v>273.98416666666668</v>
      </c>
      <c r="AL2953" t="s">
        <v>52</v>
      </c>
      <c r="AM2953">
        <f t="shared" si="184"/>
        <v>0</v>
      </c>
      <c r="AN2953">
        <f t="shared" si="185"/>
        <v>1429.0343888888888</v>
      </c>
      <c r="AO2953">
        <f t="shared" si="186"/>
        <v>672.72244444444436</v>
      </c>
      <c r="AP2953">
        <f t="shared" si="187"/>
        <v>756.31194444444441</v>
      </c>
    </row>
    <row r="2954" spans="1:42" x14ac:dyDescent="0.25">
      <c r="A2954">
        <v>4214</v>
      </c>
      <c r="B2954">
        <v>32</v>
      </c>
      <c r="C2954" t="s">
        <v>53</v>
      </c>
      <c r="D2954" t="s">
        <v>65</v>
      </c>
      <c r="E2954">
        <v>1</v>
      </c>
      <c r="F2954">
        <v>1</v>
      </c>
      <c r="G2954">
        <v>1</v>
      </c>
      <c r="H2954">
        <v>3</v>
      </c>
      <c r="I2954" t="s">
        <v>48</v>
      </c>
      <c r="J2954" t="s">
        <v>55</v>
      </c>
      <c r="K2954">
        <v>362.08749999999998</v>
      </c>
      <c r="L2954">
        <v>349.96466666666669</v>
      </c>
      <c r="M2954" t="s">
        <v>85</v>
      </c>
      <c r="N2954" t="s">
        <v>50</v>
      </c>
      <c r="O2954">
        <v>0</v>
      </c>
      <c r="P2954">
        <v>0</v>
      </c>
      <c r="Q2954">
        <v>69.766000000000005</v>
      </c>
      <c r="R2954">
        <v>140</v>
      </c>
      <c r="S2954">
        <v>0</v>
      </c>
      <c r="T2954">
        <v>0</v>
      </c>
      <c r="U2954">
        <v>0</v>
      </c>
      <c r="V2954">
        <v>0</v>
      </c>
      <c r="W2954">
        <v>127.3333333333333</v>
      </c>
      <c r="X2954">
        <v>0</v>
      </c>
      <c r="Y2954">
        <v>0</v>
      </c>
      <c r="Z2954">
        <v>182.93833566739599</v>
      </c>
      <c r="AA2954">
        <v>24</v>
      </c>
      <c r="AB2954">
        <v>9.1330321239912955</v>
      </c>
      <c r="AC2954" t="s">
        <v>42</v>
      </c>
      <c r="AD2954" t="s">
        <v>43</v>
      </c>
      <c r="AE2954" t="s">
        <v>51</v>
      </c>
      <c r="AF2954" t="s">
        <v>45</v>
      </c>
      <c r="AG2954">
        <v>0</v>
      </c>
      <c r="AH2954">
        <v>0.2419121265411377</v>
      </c>
      <c r="AI2954">
        <v>337.80938720703119</v>
      </c>
      <c r="AJ2954">
        <v>0.38369807600975042</v>
      </c>
      <c r="AK2954">
        <v>12.12283333333329</v>
      </c>
      <c r="AL2954" t="s">
        <v>64</v>
      </c>
      <c r="AM2954">
        <f t="shared" si="184"/>
        <v>0</v>
      </c>
      <c r="AN2954">
        <f t="shared" si="185"/>
        <v>571.85349999999994</v>
      </c>
      <c r="AO2954">
        <f t="shared" si="186"/>
        <v>477.298</v>
      </c>
      <c r="AP2954">
        <f t="shared" si="187"/>
        <v>94.555499999999938</v>
      </c>
    </row>
    <row r="2955" spans="1:42" x14ac:dyDescent="0.25">
      <c r="A2955">
        <v>4215</v>
      </c>
      <c r="B2955">
        <v>42</v>
      </c>
      <c r="C2955" t="s">
        <v>36</v>
      </c>
      <c r="D2955" t="s">
        <v>37</v>
      </c>
      <c r="E2955">
        <v>0</v>
      </c>
      <c r="F2955">
        <v>1</v>
      </c>
      <c r="G2955">
        <v>1</v>
      </c>
      <c r="H2955">
        <v>2</v>
      </c>
      <c r="I2955" t="s">
        <v>72</v>
      </c>
      <c r="J2955" t="s">
        <v>55</v>
      </c>
      <c r="K2955">
        <v>465.72125</v>
      </c>
      <c r="L2955">
        <v>496.56088888888888</v>
      </c>
      <c r="M2955" t="s">
        <v>49</v>
      </c>
      <c r="N2955" t="s">
        <v>41</v>
      </c>
      <c r="O2955">
        <v>0</v>
      </c>
      <c r="P2955">
        <v>0</v>
      </c>
      <c r="Q2955">
        <v>225.20622222222221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204.44444444444451</v>
      </c>
      <c r="X2955">
        <v>0</v>
      </c>
      <c r="Y2955">
        <v>0</v>
      </c>
      <c r="Z2955">
        <v>332.27224023858213</v>
      </c>
      <c r="AA2955">
        <v>3</v>
      </c>
      <c r="AB2955">
        <v>114.0966254481328</v>
      </c>
      <c r="AC2955" t="s">
        <v>42</v>
      </c>
      <c r="AD2955" t="s">
        <v>43</v>
      </c>
      <c r="AE2955" t="s">
        <v>44</v>
      </c>
      <c r="AF2955" t="s">
        <v>45</v>
      </c>
      <c r="AG2955">
        <v>0</v>
      </c>
      <c r="AH2955">
        <v>0.17187809944152829</v>
      </c>
      <c r="AI2955">
        <v>325.83169555664063</v>
      </c>
      <c r="AJ2955">
        <v>0.24683807790279391</v>
      </c>
      <c r="AK2955">
        <v>-30.839638888888889</v>
      </c>
      <c r="AL2955" t="s">
        <v>57</v>
      </c>
      <c r="AM2955">
        <f t="shared" si="184"/>
        <v>0</v>
      </c>
      <c r="AN2955">
        <f t="shared" si="185"/>
        <v>690.92747222222215</v>
      </c>
      <c r="AO2955">
        <f t="shared" si="186"/>
        <v>701.0053333333334</v>
      </c>
      <c r="AP2955">
        <f t="shared" si="187"/>
        <v>-10.077861111111247</v>
      </c>
    </row>
    <row r="2956" spans="1:42" x14ac:dyDescent="0.25">
      <c r="A2956">
        <v>4218</v>
      </c>
      <c r="B2956">
        <v>57</v>
      </c>
      <c r="C2956" t="s">
        <v>53</v>
      </c>
      <c r="D2956" t="s">
        <v>37</v>
      </c>
      <c r="E2956">
        <v>2</v>
      </c>
      <c r="F2956">
        <v>0</v>
      </c>
      <c r="G2956">
        <v>0</v>
      </c>
      <c r="H2956">
        <v>3</v>
      </c>
      <c r="I2956" t="s">
        <v>38</v>
      </c>
      <c r="J2956" t="s">
        <v>55</v>
      </c>
      <c r="K2956">
        <v>1148.6947500000001</v>
      </c>
      <c r="L2956">
        <v>929.37044444444439</v>
      </c>
      <c r="M2956" t="s">
        <v>49</v>
      </c>
      <c r="N2956" t="s">
        <v>50</v>
      </c>
      <c r="O2956">
        <v>0</v>
      </c>
      <c r="P2956">
        <v>177.7777777777778</v>
      </c>
      <c r="Q2956">
        <v>262.95488888888889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885.76664654806382</v>
      </c>
      <c r="AA2956">
        <v>18</v>
      </c>
      <c r="AB2956">
        <v>56.51703334455032</v>
      </c>
      <c r="AC2956" t="s">
        <v>62</v>
      </c>
      <c r="AD2956" t="s">
        <v>43</v>
      </c>
      <c r="AE2956" t="s">
        <v>44</v>
      </c>
      <c r="AF2956" t="s">
        <v>75</v>
      </c>
      <c r="AG2956">
        <v>0</v>
      </c>
      <c r="AH2956">
        <v>5.1515195518732071E-2</v>
      </c>
      <c r="AI2956">
        <v>552.946044921875</v>
      </c>
      <c r="AJ2956">
        <v>7.726585865020752E-2</v>
      </c>
      <c r="AK2956">
        <v>219.3243055555557</v>
      </c>
      <c r="AL2956" t="s">
        <v>46</v>
      </c>
      <c r="AM2956">
        <f t="shared" si="184"/>
        <v>177.7777777777778</v>
      </c>
      <c r="AN2956">
        <f t="shared" si="185"/>
        <v>1411.6496388888891</v>
      </c>
      <c r="AO2956">
        <f t="shared" si="186"/>
        <v>929.37044444444439</v>
      </c>
      <c r="AP2956">
        <f t="shared" si="187"/>
        <v>482.27919444444467</v>
      </c>
    </row>
    <row r="2957" spans="1:42" x14ac:dyDescent="0.25">
      <c r="A2957">
        <v>4219</v>
      </c>
      <c r="B2957">
        <v>26</v>
      </c>
      <c r="C2957" t="s">
        <v>53</v>
      </c>
      <c r="D2957" t="s">
        <v>37</v>
      </c>
      <c r="E2957">
        <v>3</v>
      </c>
      <c r="F2957">
        <v>0</v>
      </c>
      <c r="G2957">
        <v>0</v>
      </c>
      <c r="H2957">
        <v>5</v>
      </c>
      <c r="I2957" t="s">
        <v>38</v>
      </c>
      <c r="J2957" t="s">
        <v>39</v>
      </c>
      <c r="K2957">
        <v>1686.7194999999999</v>
      </c>
      <c r="L2957">
        <v>1743.011777777778</v>
      </c>
      <c r="M2957" t="s">
        <v>49</v>
      </c>
      <c r="N2957" t="s">
        <v>50</v>
      </c>
      <c r="O2957">
        <v>0</v>
      </c>
      <c r="P2957">
        <v>5777.7777777777774</v>
      </c>
      <c r="Q2957">
        <v>1075.5104444444439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18.666666666666671</v>
      </c>
      <c r="X2957">
        <v>0</v>
      </c>
      <c r="Y2957">
        <v>0</v>
      </c>
      <c r="Z2957">
        <v>1044.768209279551</v>
      </c>
      <c r="AA2957">
        <v>48</v>
      </c>
      <c r="AB2957">
        <v>30.690065738207139</v>
      </c>
      <c r="AC2957" t="s">
        <v>71</v>
      </c>
      <c r="AD2957" t="s">
        <v>66</v>
      </c>
      <c r="AE2957" t="s">
        <v>44</v>
      </c>
      <c r="AF2957" t="s">
        <v>45</v>
      </c>
      <c r="AG2957">
        <v>1</v>
      </c>
      <c r="AH2957">
        <v>2.0279856398701671E-2</v>
      </c>
      <c r="AI2957">
        <v>702.771240234375</v>
      </c>
      <c r="AJ2957">
        <v>3.2197318971157067E-2</v>
      </c>
      <c r="AK2957">
        <v>-56.292277777777826</v>
      </c>
      <c r="AL2957" t="s">
        <v>70</v>
      </c>
      <c r="AM2957">
        <f t="shared" si="184"/>
        <v>5777.7777777777774</v>
      </c>
      <c r="AN2957">
        <f t="shared" si="185"/>
        <v>2762.2299444444438</v>
      </c>
      <c r="AO2957">
        <f t="shared" si="186"/>
        <v>1761.6784444444447</v>
      </c>
      <c r="AP2957">
        <f t="shared" si="187"/>
        <v>1000.5514999999991</v>
      </c>
    </row>
    <row r="2958" spans="1:42" x14ac:dyDescent="0.25">
      <c r="A2958">
        <v>4220</v>
      </c>
      <c r="B2958">
        <v>49</v>
      </c>
      <c r="C2958" t="s">
        <v>53</v>
      </c>
      <c r="D2958" t="s">
        <v>65</v>
      </c>
      <c r="E2958">
        <v>0</v>
      </c>
      <c r="F2958">
        <v>0</v>
      </c>
      <c r="G2958">
        <v>0</v>
      </c>
      <c r="H2958">
        <v>3</v>
      </c>
      <c r="I2958" t="s">
        <v>59</v>
      </c>
      <c r="J2958" t="s">
        <v>55</v>
      </c>
      <c r="K2958">
        <v>402.99324999999999</v>
      </c>
      <c r="L2958">
        <v>207.7113333333333</v>
      </c>
      <c r="M2958" t="s">
        <v>49</v>
      </c>
      <c r="N2958" t="s">
        <v>58</v>
      </c>
      <c r="O2958">
        <v>0</v>
      </c>
      <c r="P2958">
        <v>1950</v>
      </c>
      <c r="Q2958">
        <v>125.4091111111111</v>
      </c>
      <c r="R2958">
        <v>0</v>
      </c>
      <c r="S2958">
        <v>0</v>
      </c>
      <c r="T2958">
        <v>0</v>
      </c>
      <c r="U2958">
        <v>400</v>
      </c>
      <c r="V2958">
        <v>0</v>
      </c>
      <c r="W2958">
        <v>112.4444444444444</v>
      </c>
      <c r="X2958">
        <v>0</v>
      </c>
      <c r="Y2958">
        <v>0</v>
      </c>
      <c r="Z2958">
        <v>573.83874834231494</v>
      </c>
      <c r="AA2958">
        <v>48</v>
      </c>
      <c r="AB2958">
        <v>16.856513007703789</v>
      </c>
      <c r="AC2958" t="s">
        <v>42</v>
      </c>
      <c r="AD2958" t="s">
        <v>56</v>
      </c>
      <c r="AE2958" t="s">
        <v>51</v>
      </c>
      <c r="AF2958" t="s">
        <v>45</v>
      </c>
      <c r="AG2958">
        <v>1</v>
      </c>
      <c r="AH2958">
        <v>0.14473843574523931</v>
      </c>
      <c r="AI2958">
        <v>486.41937255859381</v>
      </c>
      <c r="AJ2958">
        <v>0.27562764286994929</v>
      </c>
      <c r="AK2958">
        <v>195.28191666666669</v>
      </c>
      <c r="AL2958" t="s">
        <v>64</v>
      </c>
      <c r="AM2958">
        <f t="shared" si="184"/>
        <v>1950</v>
      </c>
      <c r="AN2958">
        <f t="shared" si="185"/>
        <v>928.40236111111108</v>
      </c>
      <c r="AO2958">
        <f t="shared" si="186"/>
        <v>320.1557777777777</v>
      </c>
      <c r="AP2958">
        <f t="shared" si="187"/>
        <v>608.24658333333332</v>
      </c>
    </row>
    <row r="2959" spans="1:42" x14ac:dyDescent="0.25">
      <c r="A2959">
        <v>4221</v>
      </c>
      <c r="B2959">
        <v>62</v>
      </c>
      <c r="C2959" t="s">
        <v>53</v>
      </c>
      <c r="D2959" t="s">
        <v>37</v>
      </c>
      <c r="E2959">
        <v>2</v>
      </c>
      <c r="F2959">
        <v>0</v>
      </c>
      <c r="G2959">
        <v>0</v>
      </c>
      <c r="H2959">
        <v>3</v>
      </c>
      <c r="I2959" t="s">
        <v>48</v>
      </c>
      <c r="J2959" t="s">
        <v>39</v>
      </c>
      <c r="K2959">
        <v>87.447999999999993</v>
      </c>
      <c r="L2959">
        <v>62.123777777777782</v>
      </c>
      <c r="M2959" t="s">
        <v>49</v>
      </c>
      <c r="N2959" t="s">
        <v>58</v>
      </c>
      <c r="O2959">
        <v>0</v>
      </c>
      <c r="P2959">
        <v>0</v>
      </c>
      <c r="Q2959">
        <v>48.470666666666673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142.44444444444451</v>
      </c>
      <c r="X2959">
        <v>0</v>
      </c>
      <c r="Y2959">
        <v>0</v>
      </c>
      <c r="Z2959">
        <v>69.982148288256695</v>
      </c>
      <c r="AA2959">
        <v>48</v>
      </c>
      <c r="AB2959">
        <v>2.0557255785458901</v>
      </c>
      <c r="AC2959" t="s">
        <v>42</v>
      </c>
      <c r="AD2959" t="s">
        <v>56</v>
      </c>
      <c r="AE2959" t="s">
        <v>44</v>
      </c>
      <c r="AF2959" t="s">
        <v>45</v>
      </c>
      <c r="AG2959">
        <v>0</v>
      </c>
      <c r="AH2959">
        <v>0.26655000448226929</v>
      </c>
      <c r="AI2959">
        <v>452.17025756835938</v>
      </c>
      <c r="AJ2959">
        <v>0.52554267644882202</v>
      </c>
      <c r="AK2959">
        <v>25.324222222222222</v>
      </c>
      <c r="AL2959" t="s">
        <v>64</v>
      </c>
      <c r="AM2959">
        <f t="shared" si="184"/>
        <v>0</v>
      </c>
      <c r="AN2959">
        <f t="shared" si="185"/>
        <v>135.91866666666667</v>
      </c>
      <c r="AO2959">
        <f t="shared" si="186"/>
        <v>204.56822222222229</v>
      </c>
      <c r="AP2959">
        <f t="shared" si="187"/>
        <v>-68.649555555555622</v>
      </c>
    </row>
    <row r="2960" spans="1:42" x14ac:dyDescent="0.25">
      <c r="A2960">
        <v>4222</v>
      </c>
      <c r="B2960">
        <v>42</v>
      </c>
      <c r="C2960" t="s">
        <v>36</v>
      </c>
      <c r="D2960" t="s">
        <v>37</v>
      </c>
      <c r="E2960">
        <v>0</v>
      </c>
      <c r="F2960">
        <v>1</v>
      </c>
      <c r="G2960">
        <v>1</v>
      </c>
      <c r="H2960">
        <v>4</v>
      </c>
      <c r="I2960" t="s">
        <v>38</v>
      </c>
      <c r="J2960" t="s">
        <v>55</v>
      </c>
      <c r="K2960">
        <v>656.34924999999998</v>
      </c>
      <c r="L2960">
        <v>458.65222222222218</v>
      </c>
      <c r="M2960" t="s">
        <v>85</v>
      </c>
      <c r="N2960" t="s">
        <v>50</v>
      </c>
      <c r="O2960">
        <v>770.41513764861043</v>
      </c>
      <c r="P2960">
        <v>444.44444444444451</v>
      </c>
      <c r="Q2960">
        <v>338.48644444444437</v>
      </c>
      <c r="R2960">
        <v>0</v>
      </c>
      <c r="S2960">
        <v>0</v>
      </c>
      <c r="T2960">
        <v>0</v>
      </c>
      <c r="U2960">
        <v>14.22222222222222</v>
      </c>
      <c r="V2960">
        <v>0</v>
      </c>
      <c r="W2960">
        <v>10.444444444444439</v>
      </c>
      <c r="X2960">
        <v>0</v>
      </c>
      <c r="Y2960">
        <v>0</v>
      </c>
      <c r="Z2960">
        <v>478.65193027430479</v>
      </c>
      <c r="AA2960">
        <v>36</v>
      </c>
      <c r="AB2960">
        <v>17.30441390730676</v>
      </c>
      <c r="AC2960" t="s">
        <v>42</v>
      </c>
      <c r="AD2960" t="s">
        <v>43</v>
      </c>
      <c r="AE2960" t="s">
        <v>44</v>
      </c>
      <c r="AF2960" t="s">
        <v>73</v>
      </c>
      <c r="AG2960">
        <v>0</v>
      </c>
      <c r="AH2960">
        <v>0.12428367882966999</v>
      </c>
      <c r="AI2960">
        <v>489.80917358398438</v>
      </c>
      <c r="AJ2960">
        <v>0.24231016635894781</v>
      </c>
      <c r="AK2960">
        <v>197.69702777777769</v>
      </c>
      <c r="AL2960" t="s">
        <v>52</v>
      </c>
      <c r="AM2960">
        <f t="shared" si="184"/>
        <v>0.57614172026644195</v>
      </c>
      <c r="AN2960">
        <f t="shared" si="185"/>
        <v>1009.0579166666665</v>
      </c>
      <c r="AO2960">
        <f t="shared" si="186"/>
        <v>469.09666666666664</v>
      </c>
      <c r="AP2960">
        <f t="shared" si="187"/>
        <v>539.96124999999984</v>
      </c>
    </row>
    <row r="2961" spans="1:42" x14ac:dyDescent="0.25">
      <c r="A2961">
        <v>4225</v>
      </c>
      <c r="B2961">
        <v>43</v>
      </c>
      <c r="C2961" t="s">
        <v>53</v>
      </c>
      <c r="D2961" t="s">
        <v>37</v>
      </c>
      <c r="E2961">
        <v>2</v>
      </c>
      <c r="F2961">
        <v>0</v>
      </c>
      <c r="G2961">
        <v>0</v>
      </c>
      <c r="H2961">
        <v>3</v>
      </c>
      <c r="I2961" t="s">
        <v>54</v>
      </c>
      <c r="J2961" t="s">
        <v>55</v>
      </c>
      <c r="K2961">
        <v>722.34325000000001</v>
      </c>
      <c r="L2961">
        <v>506.2308888888889</v>
      </c>
      <c r="M2961" t="s">
        <v>49</v>
      </c>
      <c r="N2961" t="s">
        <v>58</v>
      </c>
      <c r="O2961">
        <v>78.620916089597131</v>
      </c>
      <c r="P2961">
        <v>39.555555555555557</v>
      </c>
      <c r="Q2961">
        <v>196.22022222222219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123.7777777777778</v>
      </c>
      <c r="X2961">
        <v>239.11111111111109</v>
      </c>
      <c r="Y2961">
        <v>0</v>
      </c>
      <c r="Z2961">
        <v>708.30632766401732</v>
      </c>
      <c r="AA2961">
        <v>18</v>
      </c>
      <c r="AB2961">
        <v>45.194038965849742</v>
      </c>
      <c r="AC2961" t="s">
        <v>62</v>
      </c>
      <c r="AD2961" t="s">
        <v>56</v>
      </c>
      <c r="AE2961" t="s">
        <v>69</v>
      </c>
      <c r="AF2961" t="s">
        <v>45</v>
      </c>
      <c r="AG2961">
        <v>1</v>
      </c>
      <c r="AH2961">
        <v>0.1086572110652924</v>
      </c>
      <c r="AI2961">
        <v>446.33804321289063</v>
      </c>
      <c r="AJ2961">
        <v>0.1652953922748566</v>
      </c>
      <c r="AK2961">
        <v>216.11236111111111</v>
      </c>
      <c r="AL2961" t="s">
        <v>57</v>
      </c>
      <c r="AM2961">
        <f t="shared" si="184"/>
        <v>0.49679854865075695</v>
      </c>
      <c r="AN2961">
        <f t="shared" si="185"/>
        <v>918.56347222222223</v>
      </c>
      <c r="AO2961">
        <f t="shared" si="186"/>
        <v>869.11977777777781</v>
      </c>
      <c r="AP2961">
        <f t="shared" si="187"/>
        <v>49.443694444444418</v>
      </c>
    </row>
    <row r="2962" spans="1:42" x14ac:dyDescent="0.25">
      <c r="A2962">
        <v>4227</v>
      </c>
      <c r="B2962">
        <v>32</v>
      </c>
      <c r="C2962" t="s">
        <v>67</v>
      </c>
      <c r="D2962" t="s">
        <v>65</v>
      </c>
      <c r="E2962">
        <v>0</v>
      </c>
      <c r="F2962">
        <v>1</v>
      </c>
      <c r="G2962">
        <v>1</v>
      </c>
      <c r="H2962">
        <v>5</v>
      </c>
      <c r="I2962" t="s">
        <v>59</v>
      </c>
      <c r="J2962" t="s">
        <v>55</v>
      </c>
      <c r="K2962">
        <v>1705.2527500000001</v>
      </c>
      <c r="L2962">
        <v>1575.743777777778</v>
      </c>
      <c r="M2962" t="s">
        <v>49</v>
      </c>
      <c r="N2962" t="s">
        <v>58</v>
      </c>
      <c r="O2962">
        <v>0</v>
      </c>
      <c r="P2962">
        <v>0</v>
      </c>
      <c r="Q2962">
        <v>664.4231111111111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18.444444444444439</v>
      </c>
      <c r="X2962">
        <v>0</v>
      </c>
      <c r="Y2962">
        <v>0</v>
      </c>
      <c r="Z2962">
        <v>1050.564039910023</v>
      </c>
      <c r="AA2962">
        <v>24</v>
      </c>
      <c r="AB2962">
        <v>52.44846625396702</v>
      </c>
      <c r="AC2962" t="s">
        <v>62</v>
      </c>
      <c r="AD2962" t="s">
        <v>66</v>
      </c>
      <c r="AE2962" t="s">
        <v>51</v>
      </c>
      <c r="AF2962" t="s">
        <v>45</v>
      </c>
      <c r="AG2962">
        <v>1</v>
      </c>
      <c r="AH2962">
        <v>2.1320562809705731E-2</v>
      </c>
      <c r="AI2962">
        <v>640.7547607421875</v>
      </c>
      <c r="AJ2962">
        <v>3.1320955604314797E-2</v>
      </c>
      <c r="AK2962">
        <v>129.50897222222241</v>
      </c>
      <c r="AL2962" t="s">
        <v>70</v>
      </c>
      <c r="AM2962">
        <f t="shared" si="184"/>
        <v>0</v>
      </c>
      <c r="AN2962">
        <f t="shared" si="185"/>
        <v>2369.6758611111113</v>
      </c>
      <c r="AO2962">
        <f t="shared" si="186"/>
        <v>1594.1882222222223</v>
      </c>
      <c r="AP2962">
        <f t="shared" si="187"/>
        <v>775.48763888888902</v>
      </c>
    </row>
    <row r="2963" spans="1:42" x14ac:dyDescent="0.25">
      <c r="A2963">
        <v>4228</v>
      </c>
      <c r="B2963">
        <v>37</v>
      </c>
      <c r="C2963" t="s">
        <v>53</v>
      </c>
      <c r="D2963" t="s">
        <v>37</v>
      </c>
      <c r="E2963">
        <v>1</v>
      </c>
      <c r="F2963">
        <v>2</v>
      </c>
      <c r="G2963">
        <v>2</v>
      </c>
      <c r="H2963">
        <v>2</v>
      </c>
      <c r="I2963" t="s">
        <v>60</v>
      </c>
      <c r="J2963" t="s">
        <v>55</v>
      </c>
      <c r="K2963">
        <v>602.75675000000001</v>
      </c>
      <c r="L2963">
        <v>512.2833333333333</v>
      </c>
      <c r="M2963" t="s">
        <v>49</v>
      </c>
      <c r="N2963" t="s">
        <v>58</v>
      </c>
      <c r="O2963">
        <v>0</v>
      </c>
      <c r="P2963">
        <v>0</v>
      </c>
      <c r="Q2963">
        <v>197.7766666666667</v>
      </c>
      <c r="R2963">
        <v>0</v>
      </c>
      <c r="S2963">
        <v>0</v>
      </c>
      <c r="T2963">
        <v>0</v>
      </c>
      <c r="U2963">
        <v>258.88888888888891</v>
      </c>
      <c r="V2963">
        <v>214.44444444444451</v>
      </c>
      <c r="W2963">
        <v>26</v>
      </c>
      <c r="X2963">
        <v>0</v>
      </c>
      <c r="Y2963">
        <v>0</v>
      </c>
      <c r="Z2963">
        <v>487.25486276110229</v>
      </c>
      <c r="AA2963">
        <v>24</v>
      </c>
      <c r="AB2963">
        <v>24.325761453624249</v>
      </c>
      <c r="AC2963" t="s">
        <v>42</v>
      </c>
      <c r="AD2963" t="s">
        <v>43</v>
      </c>
      <c r="AE2963" t="s">
        <v>51</v>
      </c>
      <c r="AF2963" t="s">
        <v>78</v>
      </c>
      <c r="AG2963">
        <v>1</v>
      </c>
      <c r="AH2963">
        <v>0.16282825171947479</v>
      </c>
      <c r="AI2963">
        <v>382.55035400390619</v>
      </c>
      <c r="AJ2963">
        <v>0.23131102323532099</v>
      </c>
      <c r="AK2963">
        <v>90.473416666666708</v>
      </c>
      <c r="AL2963" t="s">
        <v>57</v>
      </c>
      <c r="AM2963">
        <f t="shared" si="184"/>
        <v>0</v>
      </c>
      <c r="AN2963">
        <f t="shared" si="185"/>
        <v>1059.4223055555556</v>
      </c>
      <c r="AO2963">
        <f t="shared" si="186"/>
        <v>752.72777777777787</v>
      </c>
      <c r="AP2963">
        <f t="shared" si="187"/>
        <v>306.69452777777769</v>
      </c>
    </row>
    <row r="2964" spans="1:42" x14ac:dyDescent="0.25">
      <c r="A2964">
        <v>4229</v>
      </c>
      <c r="B2964">
        <v>32</v>
      </c>
      <c r="C2964" t="s">
        <v>36</v>
      </c>
      <c r="D2964" t="s">
        <v>65</v>
      </c>
      <c r="E2964">
        <v>2</v>
      </c>
      <c r="F2964">
        <v>0</v>
      </c>
      <c r="G2964">
        <v>0</v>
      </c>
      <c r="H2964">
        <v>2</v>
      </c>
      <c r="I2964" t="s">
        <v>48</v>
      </c>
      <c r="J2964" t="s">
        <v>39</v>
      </c>
      <c r="K2964">
        <v>456.05624999999998</v>
      </c>
      <c r="L2964">
        <v>478.69911111111111</v>
      </c>
      <c r="M2964" t="s">
        <v>49</v>
      </c>
      <c r="N2964" t="s">
        <v>50</v>
      </c>
      <c r="O2964">
        <v>0</v>
      </c>
      <c r="P2964">
        <v>0</v>
      </c>
      <c r="Q2964">
        <v>36.161999999999999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123.7777777777778</v>
      </c>
      <c r="X2964">
        <v>0</v>
      </c>
      <c r="Y2964">
        <v>0</v>
      </c>
      <c r="Z2964">
        <v>314.213277187556</v>
      </c>
      <c r="AA2964">
        <v>36</v>
      </c>
      <c r="AB2964">
        <v>11.359562679521201</v>
      </c>
      <c r="AC2964" t="s">
        <v>42</v>
      </c>
      <c r="AD2964" t="s">
        <v>56</v>
      </c>
      <c r="AE2964" t="s">
        <v>44</v>
      </c>
      <c r="AF2964" t="s">
        <v>45</v>
      </c>
      <c r="AG2964">
        <v>0</v>
      </c>
      <c r="AH2964">
        <v>0.19815284013748169</v>
      </c>
      <c r="AI2964">
        <v>364.49124145507813</v>
      </c>
      <c r="AJ2964">
        <v>0.29576051235198969</v>
      </c>
      <c r="AK2964">
        <v>-22.642861111111131</v>
      </c>
      <c r="AL2964" t="s">
        <v>64</v>
      </c>
      <c r="AM2964">
        <f t="shared" si="184"/>
        <v>0</v>
      </c>
      <c r="AN2964">
        <f t="shared" si="185"/>
        <v>492.21824999999995</v>
      </c>
      <c r="AO2964">
        <f t="shared" si="186"/>
        <v>602.47688888888888</v>
      </c>
      <c r="AP2964">
        <f t="shared" si="187"/>
        <v>-110.25863888888892</v>
      </c>
    </row>
    <row r="2965" spans="1:42" x14ac:dyDescent="0.25">
      <c r="A2965">
        <v>4230</v>
      </c>
      <c r="B2965">
        <v>57</v>
      </c>
      <c r="C2965" t="s">
        <v>67</v>
      </c>
      <c r="D2965" t="s">
        <v>47</v>
      </c>
      <c r="E2965">
        <v>2</v>
      </c>
      <c r="F2965">
        <v>0</v>
      </c>
      <c r="G2965">
        <v>0</v>
      </c>
      <c r="H2965">
        <v>4</v>
      </c>
      <c r="I2965" t="s">
        <v>59</v>
      </c>
      <c r="J2965" t="s">
        <v>55</v>
      </c>
      <c r="K2965">
        <v>251.52574999999999</v>
      </c>
      <c r="L2965">
        <v>299.95222222222219</v>
      </c>
      <c r="M2965" t="s">
        <v>49</v>
      </c>
      <c r="N2965" t="s">
        <v>41</v>
      </c>
      <c r="O2965">
        <v>0</v>
      </c>
      <c r="P2965">
        <v>0</v>
      </c>
      <c r="Q2965">
        <v>146.36244444444441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108.73629282977051</v>
      </c>
      <c r="AA2965">
        <v>24</v>
      </c>
      <c r="AB2965">
        <v>5.4285617710198242</v>
      </c>
      <c r="AC2965" t="s">
        <v>42</v>
      </c>
      <c r="AD2965" t="s">
        <v>77</v>
      </c>
      <c r="AE2965" t="s">
        <v>51</v>
      </c>
      <c r="AF2965" t="s">
        <v>45</v>
      </c>
      <c r="AG2965">
        <v>0</v>
      </c>
      <c r="AH2965">
        <v>0.2340027242898941</v>
      </c>
      <c r="AI2965">
        <v>421.69888305664063</v>
      </c>
      <c r="AJ2965">
        <v>0.45540478825569147</v>
      </c>
      <c r="AK2965">
        <v>-48.426472222222259</v>
      </c>
      <c r="AL2965" t="s">
        <v>52</v>
      </c>
      <c r="AM2965">
        <f t="shared" si="184"/>
        <v>0</v>
      </c>
      <c r="AN2965">
        <f t="shared" si="185"/>
        <v>397.88819444444437</v>
      </c>
      <c r="AO2965">
        <f t="shared" si="186"/>
        <v>299.95222222222219</v>
      </c>
      <c r="AP2965">
        <f t="shared" si="187"/>
        <v>97.935972222222176</v>
      </c>
    </row>
    <row r="2966" spans="1:42" x14ac:dyDescent="0.25">
      <c r="A2966">
        <v>4231</v>
      </c>
      <c r="B2966">
        <v>38</v>
      </c>
      <c r="C2966" t="s">
        <v>53</v>
      </c>
      <c r="D2966" t="s">
        <v>65</v>
      </c>
      <c r="E2966">
        <v>1</v>
      </c>
      <c r="F2966">
        <v>1</v>
      </c>
      <c r="G2966">
        <v>1</v>
      </c>
      <c r="H2966">
        <v>5</v>
      </c>
      <c r="I2966" t="s">
        <v>72</v>
      </c>
      <c r="J2966" t="s">
        <v>55</v>
      </c>
      <c r="K2966">
        <v>2146.6622499999999</v>
      </c>
      <c r="L2966">
        <v>2450.114444444444</v>
      </c>
      <c r="M2966" t="s">
        <v>49</v>
      </c>
      <c r="N2966" t="s">
        <v>58</v>
      </c>
      <c r="O2966">
        <v>0</v>
      </c>
      <c r="P2966">
        <v>619.55555555555554</v>
      </c>
      <c r="Q2966">
        <v>1367.8944444444439</v>
      </c>
      <c r="R2966">
        <v>0</v>
      </c>
      <c r="S2966">
        <v>0</v>
      </c>
      <c r="T2966">
        <v>0</v>
      </c>
      <c r="U2966">
        <v>355.55555555555549</v>
      </c>
      <c r="V2966">
        <v>0</v>
      </c>
      <c r="W2966">
        <v>0</v>
      </c>
      <c r="X2966">
        <v>0</v>
      </c>
      <c r="Y2966">
        <v>0</v>
      </c>
      <c r="Z2966">
        <v>1225.738464288575</v>
      </c>
      <c r="AA2966">
        <v>36</v>
      </c>
      <c r="AB2966">
        <v>44.313381784547843</v>
      </c>
      <c r="AC2966" t="s">
        <v>42</v>
      </c>
      <c r="AD2966" t="s">
        <v>43</v>
      </c>
      <c r="AE2966" t="s">
        <v>44</v>
      </c>
      <c r="AF2966" t="s">
        <v>45</v>
      </c>
      <c r="AG2966">
        <v>1</v>
      </c>
      <c r="AH2966">
        <v>8.6269676685333252E-3</v>
      </c>
      <c r="AI2966">
        <v>770.08837890625</v>
      </c>
      <c r="AJ2966">
        <v>1.1604540050029749E-2</v>
      </c>
      <c r="AK2966">
        <v>-303.45219444444461</v>
      </c>
      <c r="AL2966" t="s">
        <v>70</v>
      </c>
      <c r="AM2966">
        <f t="shared" si="184"/>
        <v>619.55555555555554</v>
      </c>
      <c r="AN2966">
        <f t="shared" si="185"/>
        <v>3870.1122499999992</v>
      </c>
      <c r="AO2966">
        <f t="shared" si="186"/>
        <v>2450.114444444444</v>
      </c>
      <c r="AP2966">
        <f t="shared" si="187"/>
        <v>1419.9978055555553</v>
      </c>
    </row>
    <row r="2967" spans="1:42" x14ac:dyDescent="0.25">
      <c r="A2967">
        <v>4232</v>
      </c>
      <c r="B2967">
        <v>45</v>
      </c>
      <c r="C2967" t="s">
        <v>67</v>
      </c>
      <c r="D2967" t="s">
        <v>65</v>
      </c>
      <c r="E2967">
        <v>0</v>
      </c>
      <c r="F2967">
        <v>2</v>
      </c>
      <c r="G2967">
        <v>2</v>
      </c>
      <c r="H2967">
        <v>5</v>
      </c>
      <c r="I2967" t="s">
        <v>48</v>
      </c>
      <c r="J2967" t="s">
        <v>74</v>
      </c>
      <c r="K2967">
        <v>2471.4277499999998</v>
      </c>
      <c r="L2967">
        <v>3015.6819999999998</v>
      </c>
      <c r="M2967" t="s">
        <v>49</v>
      </c>
      <c r="N2967" t="s">
        <v>41</v>
      </c>
      <c r="O2967">
        <v>0</v>
      </c>
      <c r="P2967">
        <v>0</v>
      </c>
      <c r="Q2967">
        <v>173.43244444444451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22</v>
      </c>
      <c r="X2967">
        <v>0</v>
      </c>
      <c r="Y2967">
        <v>0</v>
      </c>
      <c r="Z2967">
        <v>1299.944549938205</v>
      </c>
      <c r="AA2967">
        <v>60</v>
      </c>
      <c r="AB2967">
        <v>33.010047588121793</v>
      </c>
      <c r="AC2967" t="s">
        <v>42</v>
      </c>
      <c r="AD2967" t="s">
        <v>66</v>
      </c>
      <c r="AE2967" t="s">
        <v>51</v>
      </c>
      <c r="AF2967" t="s">
        <v>45</v>
      </c>
      <c r="AG2967">
        <v>1</v>
      </c>
      <c r="AH2967">
        <v>4.2856354266405114E-3</v>
      </c>
      <c r="AI2967">
        <v>907.41644287109375</v>
      </c>
      <c r="AJ2967">
        <v>6.237636785954237E-3</v>
      </c>
      <c r="AK2967">
        <v>-544.25424999999996</v>
      </c>
      <c r="AL2967" t="s">
        <v>70</v>
      </c>
      <c r="AM2967">
        <f t="shared" si="184"/>
        <v>0</v>
      </c>
      <c r="AN2967">
        <f t="shared" si="185"/>
        <v>2644.8601944444445</v>
      </c>
      <c r="AO2967">
        <f t="shared" si="186"/>
        <v>3037.6819999999998</v>
      </c>
      <c r="AP2967">
        <f t="shared" si="187"/>
        <v>-392.82180555555533</v>
      </c>
    </row>
    <row r="2968" spans="1:42" x14ac:dyDescent="0.25">
      <c r="A2968">
        <v>4233</v>
      </c>
      <c r="B2968">
        <v>52</v>
      </c>
      <c r="C2968" t="s">
        <v>67</v>
      </c>
      <c r="D2968" t="s">
        <v>37</v>
      </c>
      <c r="E2968">
        <v>1</v>
      </c>
      <c r="F2968">
        <v>4</v>
      </c>
      <c r="G2968">
        <v>4</v>
      </c>
      <c r="H2968">
        <v>3</v>
      </c>
      <c r="I2968" t="s">
        <v>54</v>
      </c>
      <c r="J2968" t="s">
        <v>55</v>
      </c>
      <c r="K2968">
        <v>617.62</v>
      </c>
      <c r="L2968">
        <v>812.61400000000003</v>
      </c>
      <c r="M2968" t="s">
        <v>40</v>
      </c>
      <c r="N2968" t="s">
        <v>50</v>
      </c>
      <c r="O2968">
        <v>1810.52171041824</v>
      </c>
      <c r="P2968">
        <v>3777.7777777777778</v>
      </c>
      <c r="Q2968">
        <v>90.575333333333333</v>
      </c>
      <c r="R2968">
        <v>0</v>
      </c>
      <c r="S2968">
        <v>0</v>
      </c>
      <c r="T2968">
        <v>0</v>
      </c>
      <c r="U2968">
        <v>622.22222222222217</v>
      </c>
      <c r="V2968">
        <v>0</v>
      </c>
      <c r="W2968">
        <v>11.555555555555561</v>
      </c>
      <c r="X2968">
        <v>0</v>
      </c>
      <c r="Y2968">
        <v>0</v>
      </c>
      <c r="Z2968">
        <v>227.7248353973651</v>
      </c>
      <c r="AA2968">
        <v>24</v>
      </c>
      <c r="AB2968">
        <v>11.36895790336764</v>
      </c>
      <c r="AC2968" t="s">
        <v>42</v>
      </c>
      <c r="AD2968" t="s">
        <v>56</v>
      </c>
      <c r="AE2968" t="s">
        <v>69</v>
      </c>
      <c r="AF2968" t="s">
        <v>45</v>
      </c>
      <c r="AG2968">
        <v>0</v>
      </c>
      <c r="AH2968">
        <v>0.16769395768642431</v>
      </c>
      <c r="AI2968">
        <v>449.74624633789063</v>
      </c>
      <c r="AJ2968">
        <v>0.29704639315605158</v>
      </c>
      <c r="AK2968">
        <v>-194.994</v>
      </c>
      <c r="AL2968" t="s">
        <v>57</v>
      </c>
      <c r="AM2968">
        <f t="shared" si="184"/>
        <v>2.0854167830567003</v>
      </c>
      <c r="AN2968">
        <f t="shared" si="185"/>
        <v>1330.4175555555555</v>
      </c>
      <c r="AO2968">
        <f t="shared" si="186"/>
        <v>824.16955555555558</v>
      </c>
      <c r="AP2968">
        <f t="shared" si="187"/>
        <v>506.24799999999993</v>
      </c>
    </row>
    <row r="2969" spans="1:42" x14ac:dyDescent="0.25">
      <c r="A2969">
        <v>4234</v>
      </c>
      <c r="B2969">
        <v>48</v>
      </c>
      <c r="C2969" t="s">
        <v>53</v>
      </c>
      <c r="D2969" t="s">
        <v>47</v>
      </c>
      <c r="E2969">
        <v>0</v>
      </c>
      <c r="F2969">
        <v>3</v>
      </c>
      <c r="G2969">
        <v>3</v>
      </c>
      <c r="H2969">
        <v>2</v>
      </c>
      <c r="I2969" t="s">
        <v>54</v>
      </c>
      <c r="J2969" t="s">
        <v>39</v>
      </c>
      <c r="K2969">
        <v>936.745</v>
      </c>
      <c r="L2969">
        <v>1187.7884444444439</v>
      </c>
      <c r="M2969" t="s">
        <v>49</v>
      </c>
      <c r="N2969" t="s">
        <v>41</v>
      </c>
      <c r="O2969">
        <v>1156.21328932549</v>
      </c>
      <c r="P2969">
        <v>5555.5555555555557</v>
      </c>
      <c r="Q2969">
        <v>434.79733333333331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40</v>
      </c>
      <c r="X2969">
        <v>0</v>
      </c>
      <c r="Y2969">
        <v>0</v>
      </c>
      <c r="Z2969">
        <v>431.58927389644242</v>
      </c>
      <c r="AA2969">
        <v>48</v>
      </c>
      <c r="AB2969">
        <v>12.677934751595011</v>
      </c>
      <c r="AC2969" t="s">
        <v>62</v>
      </c>
      <c r="AD2969" t="s">
        <v>43</v>
      </c>
      <c r="AE2969" t="s">
        <v>44</v>
      </c>
      <c r="AF2969" t="s">
        <v>45</v>
      </c>
      <c r="AG2969">
        <v>1</v>
      </c>
      <c r="AH2969">
        <v>9.0773440897464752E-2</v>
      </c>
      <c r="AI2969">
        <v>522.171142578125</v>
      </c>
      <c r="AJ2969">
        <v>0.15024885535240171</v>
      </c>
      <c r="AK2969">
        <v>-251.04344444444439</v>
      </c>
      <c r="AL2969" t="s">
        <v>57</v>
      </c>
      <c r="AM2969">
        <f t="shared" si="184"/>
        <v>4.8008051815527857</v>
      </c>
      <c r="AN2969">
        <f t="shared" si="185"/>
        <v>1371.5423333333333</v>
      </c>
      <c r="AO2969">
        <f t="shared" si="186"/>
        <v>1227.7884444444439</v>
      </c>
      <c r="AP2969">
        <f t="shared" si="187"/>
        <v>143.75388888888938</v>
      </c>
    </row>
    <row r="2970" spans="1:42" x14ac:dyDescent="0.25">
      <c r="A2970">
        <v>4235</v>
      </c>
      <c r="B2970">
        <v>42</v>
      </c>
      <c r="C2970" t="s">
        <v>53</v>
      </c>
      <c r="D2970" t="s">
        <v>76</v>
      </c>
      <c r="E2970">
        <v>1</v>
      </c>
      <c r="F2970">
        <v>2</v>
      </c>
      <c r="G2970">
        <v>2</v>
      </c>
      <c r="H2970">
        <v>2</v>
      </c>
      <c r="I2970" t="s">
        <v>38</v>
      </c>
      <c r="J2970" t="s">
        <v>55</v>
      </c>
      <c r="K2970">
        <v>226.30950000000001</v>
      </c>
      <c r="L2970">
        <v>196.66755555555559</v>
      </c>
      <c r="M2970" t="s">
        <v>80</v>
      </c>
      <c r="N2970" t="s">
        <v>58</v>
      </c>
      <c r="O2970">
        <v>0</v>
      </c>
      <c r="P2970">
        <v>0</v>
      </c>
      <c r="Q2970">
        <v>64.610888888888894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59.555555555555557</v>
      </c>
      <c r="X2970">
        <v>0</v>
      </c>
      <c r="Y2970">
        <v>0</v>
      </c>
      <c r="Z2970">
        <v>202.6431139996314</v>
      </c>
      <c r="AA2970">
        <v>48</v>
      </c>
      <c r="AB2970">
        <v>5.9526413943359424</v>
      </c>
      <c r="AC2970" t="s">
        <v>42</v>
      </c>
      <c r="AD2970" t="s">
        <v>56</v>
      </c>
      <c r="AE2970" t="s">
        <v>84</v>
      </c>
      <c r="AF2970" t="s">
        <v>45</v>
      </c>
      <c r="AG2970">
        <v>0</v>
      </c>
      <c r="AH2970">
        <v>0.25583091378211981</v>
      </c>
      <c r="AI2970">
        <v>398.01840209960938</v>
      </c>
      <c r="AJ2970">
        <v>0.43034747242927551</v>
      </c>
      <c r="AK2970">
        <v>29.641944444444452</v>
      </c>
      <c r="AL2970" t="s">
        <v>64</v>
      </c>
      <c r="AM2970">
        <f t="shared" si="184"/>
        <v>0</v>
      </c>
      <c r="AN2970">
        <f t="shared" si="185"/>
        <v>290.92038888888891</v>
      </c>
      <c r="AO2970">
        <f t="shared" si="186"/>
        <v>256.22311111111117</v>
      </c>
      <c r="AP2970">
        <f t="shared" si="187"/>
        <v>34.697277777777742</v>
      </c>
    </row>
    <row r="2971" spans="1:42" x14ac:dyDescent="0.25">
      <c r="A2971">
        <v>4237</v>
      </c>
      <c r="B2971">
        <v>30</v>
      </c>
      <c r="C2971" t="s">
        <v>36</v>
      </c>
      <c r="D2971" t="s">
        <v>65</v>
      </c>
      <c r="E2971">
        <v>1</v>
      </c>
      <c r="F2971">
        <v>1</v>
      </c>
      <c r="G2971">
        <v>1</v>
      </c>
      <c r="H2971">
        <v>3</v>
      </c>
      <c r="I2971" t="s">
        <v>72</v>
      </c>
      <c r="J2971" t="s">
        <v>61</v>
      </c>
      <c r="K2971">
        <v>864.48950000000002</v>
      </c>
      <c r="L2971">
        <v>883.41622222222225</v>
      </c>
      <c r="M2971" t="s">
        <v>49</v>
      </c>
      <c r="N2971" t="s">
        <v>41</v>
      </c>
      <c r="O2971">
        <v>0</v>
      </c>
      <c r="P2971">
        <v>0</v>
      </c>
      <c r="Q2971">
        <v>220.42933333333329</v>
      </c>
      <c r="R2971">
        <v>88.888888888888886</v>
      </c>
      <c r="S2971">
        <v>0</v>
      </c>
      <c r="T2971">
        <v>0</v>
      </c>
      <c r="U2971">
        <v>255.55555555555549</v>
      </c>
      <c r="V2971">
        <v>0</v>
      </c>
      <c r="W2971">
        <v>199.55555555555549</v>
      </c>
      <c r="X2971">
        <v>0</v>
      </c>
      <c r="Y2971">
        <v>0</v>
      </c>
      <c r="Z2971">
        <v>702.9649952028833</v>
      </c>
      <c r="AA2971">
        <v>18</v>
      </c>
      <c r="AB2971">
        <v>44.853231072499177</v>
      </c>
      <c r="AC2971" t="s">
        <v>42</v>
      </c>
      <c r="AD2971" t="s">
        <v>43</v>
      </c>
      <c r="AE2971" t="s">
        <v>51</v>
      </c>
      <c r="AF2971" t="s">
        <v>78</v>
      </c>
      <c r="AG2971">
        <v>1</v>
      </c>
      <c r="AH2971">
        <v>9.3761414289474487E-2</v>
      </c>
      <c r="AI2971">
        <v>429.82623291015619</v>
      </c>
      <c r="AJ2971">
        <v>0.127824142575264</v>
      </c>
      <c r="AK2971">
        <v>-18.926722222222221</v>
      </c>
      <c r="AL2971" t="s">
        <v>46</v>
      </c>
      <c r="AM2971">
        <f t="shared" si="184"/>
        <v>0</v>
      </c>
      <c r="AN2971">
        <f t="shared" si="185"/>
        <v>1429.3632777777777</v>
      </c>
      <c r="AO2971">
        <f t="shared" si="186"/>
        <v>1082.9717777777778</v>
      </c>
      <c r="AP2971">
        <f t="shared" si="187"/>
        <v>346.39149999999995</v>
      </c>
    </row>
    <row r="2972" spans="1:42" x14ac:dyDescent="0.25">
      <c r="A2972">
        <v>4238</v>
      </c>
      <c r="B2972">
        <v>30</v>
      </c>
      <c r="C2972" t="s">
        <v>36</v>
      </c>
      <c r="D2972" t="s">
        <v>79</v>
      </c>
      <c r="E2972">
        <v>1</v>
      </c>
      <c r="F2972">
        <v>1</v>
      </c>
      <c r="G2972">
        <v>1</v>
      </c>
      <c r="H2972">
        <v>3</v>
      </c>
      <c r="I2972" t="s">
        <v>38</v>
      </c>
      <c r="J2972" t="s">
        <v>55</v>
      </c>
      <c r="K2972">
        <v>976.56050000000005</v>
      </c>
      <c r="L2972">
        <v>1158.859555555556</v>
      </c>
      <c r="M2972" t="s">
        <v>49</v>
      </c>
      <c r="N2972" t="s">
        <v>50</v>
      </c>
      <c r="O2972">
        <v>0</v>
      </c>
      <c r="P2972">
        <v>0</v>
      </c>
      <c r="Q2972">
        <v>611.41066666666666</v>
      </c>
      <c r="R2972">
        <v>0</v>
      </c>
      <c r="S2972">
        <v>0</v>
      </c>
      <c r="T2972">
        <v>0</v>
      </c>
      <c r="U2972">
        <v>288.88888888888891</v>
      </c>
      <c r="V2972">
        <v>0</v>
      </c>
      <c r="W2972">
        <v>127.3333333333333</v>
      </c>
      <c r="X2972">
        <v>0</v>
      </c>
      <c r="Y2972">
        <v>0</v>
      </c>
      <c r="Z2972">
        <v>419.27063786067168</v>
      </c>
      <c r="AA2972">
        <v>24</v>
      </c>
      <c r="AB2972">
        <v>20.931710077377129</v>
      </c>
      <c r="AC2972" t="s">
        <v>62</v>
      </c>
      <c r="AD2972" t="s">
        <v>56</v>
      </c>
      <c r="AE2972" t="s">
        <v>44</v>
      </c>
      <c r="AF2972" t="s">
        <v>45</v>
      </c>
      <c r="AG2972">
        <v>1</v>
      </c>
      <c r="AH2972">
        <v>9.8885089159011841E-2</v>
      </c>
      <c r="AI2972">
        <v>429.64013671875</v>
      </c>
      <c r="AJ2972">
        <v>0.14347741007804871</v>
      </c>
      <c r="AK2972">
        <v>-182.2990555555555</v>
      </c>
      <c r="AL2972" t="s">
        <v>46</v>
      </c>
      <c r="AM2972">
        <f t="shared" si="184"/>
        <v>0</v>
      </c>
      <c r="AN2972">
        <f t="shared" si="185"/>
        <v>1876.8600555555556</v>
      </c>
      <c r="AO2972">
        <f t="shared" si="186"/>
        <v>1286.1928888888892</v>
      </c>
      <c r="AP2972">
        <f t="shared" si="187"/>
        <v>590.66716666666639</v>
      </c>
    </row>
    <row r="2973" spans="1:42" x14ac:dyDescent="0.25">
      <c r="A2973">
        <v>4240</v>
      </c>
      <c r="B2973">
        <v>34</v>
      </c>
      <c r="C2973" t="s">
        <v>53</v>
      </c>
      <c r="D2973" t="s">
        <v>47</v>
      </c>
      <c r="E2973">
        <v>1</v>
      </c>
      <c r="F2973">
        <v>0</v>
      </c>
      <c r="G2973">
        <v>0</v>
      </c>
      <c r="H2973">
        <v>5</v>
      </c>
      <c r="I2973" t="s">
        <v>48</v>
      </c>
      <c r="J2973" t="s">
        <v>55</v>
      </c>
      <c r="K2973">
        <v>1835.4704999999999</v>
      </c>
      <c r="L2973">
        <v>1573.5033333333331</v>
      </c>
      <c r="M2973" t="s">
        <v>49</v>
      </c>
      <c r="N2973" t="s">
        <v>58</v>
      </c>
      <c r="O2973">
        <v>0</v>
      </c>
      <c r="P2973">
        <v>5555.5555555555557</v>
      </c>
      <c r="Q2973">
        <v>343.77577777777782</v>
      </c>
      <c r="R2973">
        <v>0</v>
      </c>
      <c r="S2973">
        <v>0</v>
      </c>
      <c r="T2973">
        <v>0</v>
      </c>
      <c r="U2973">
        <v>717.31555555555553</v>
      </c>
      <c r="V2973">
        <v>0</v>
      </c>
      <c r="W2973">
        <v>74.888888888888886</v>
      </c>
      <c r="X2973">
        <v>0</v>
      </c>
      <c r="Y2973">
        <v>0</v>
      </c>
      <c r="Z2973">
        <v>1180.411146511788</v>
      </c>
      <c r="AA2973">
        <v>36</v>
      </c>
      <c r="AB2973">
        <v>42.674690663699238</v>
      </c>
      <c r="AC2973" t="s">
        <v>42</v>
      </c>
      <c r="AD2973" t="s">
        <v>77</v>
      </c>
      <c r="AE2973" t="s">
        <v>44</v>
      </c>
      <c r="AF2973" t="s">
        <v>45</v>
      </c>
      <c r="AG2973">
        <v>1</v>
      </c>
      <c r="AH2973">
        <v>1.5864653512835499E-2</v>
      </c>
      <c r="AI2973">
        <v>703.33441162109375</v>
      </c>
      <c r="AJ2973">
        <v>2.3785702884197239E-2</v>
      </c>
      <c r="AK2973">
        <v>261.96716666666663</v>
      </c>
      <c r="AL2973" t="s">
        <v>70</v>
      </c>
      <c r="AM2973">
        <f t="shared" si="184"/>
        <v>5555.5555555555557</v>
      </c>
      <c r="AN2973">
        <f t="shared" si="185"/>
        <v>2896.5618333333332</v>
      </c>
      <c r="AO2973">
        <f t="shared" si="186"/>
        <v>1648.392222222222</v>
      </c>
      <c r="AP2973">
        <f t="shared" si="187"/>
        <v>1248.1696111111112</v>
      </c>
    </row>
    <row r="2974" spans="1:42" x14ac:dyDescent="0.25">
      <c r="A2974">
        <v>4241</v>
      </c>
      <c r="B2974">
        <v>27</v>
      </c>
      <c r="C2974" t="s">
        <v>36</v>
      </c>
      <c r="D2974" t="s">
        <v>47</v>
      </c>
      <c r="E2974">
        <v>1</v>
      </c>
      <c r="F2974">
        <v>0</v>
      </c>
      <c r="G2974">
        <v>0</v>
      </c>
      <c r="H2974">
        <v>2</v>
      </c>
      <c r="I2974" t="s">
        <v>72</v>
      </c>
      <c r="J2974" t="s">
        <v>55</v>
      </c>
      <c r="K2974">
        <v>278.56849999999997</v>
      </c>
      <c r="L2974">
        <v>253.9266666666667</v>
      </c>
      <c r="M2974" t="s">
        <v>49</v>
      </c>
      <c r="N2974" t="s">
        <v>41</v>
      </c>
      <c r="O2974">
        <v>221.104234479409</v>
      </c>
      <c r="P2974">
        <v>444.44444444444451</v>
      </c>
      <c r="Q2974">
        <v>63.640444444444448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26</v>
      </c>
      <c r="X2974">
        <v>0</v>
      </c>
      <c r="Y2974">
        <v>0</v>
      </c>
      <c r="Z2974">
        <v>230.89282547316901</v>
      </c>
      <c r="AA2974">
        <v>24</v>
      </c>
      <c r="AB2974">
        <v>11.527116962950471</v>
      </c>
      <c r="AC2974" t="s">
        <v>42</v>
      </c>
      <c r="AD2974" t="s">
        <v>68</v>
      </c>
      <c r="AE2974" t="s">
        <v>44</v>
      </c>
      <c r="AF2974" t="s">
        <v>45</v>
      </c>
      <c r="AG2974">
        <v>0</v>
      </c>
      <c r="AH2974">
        <v>0.26800128817558289</v>
      </c>
      <c r="AI2974">
        <v>279.21749877929688</v>
      </c>
      <c r="AJ2974">
        <v>0.37400469183921808</v>
      </c>
      <c r="AK2974">
        <v>24.641833333333299</v>
      </c>
      <c r="AL2974" t="s">
        <v>64</v>
      </c>
      <c r="AM2974">
        <f t="shared" si="184"/>
        <v>2.0010624537896793</v>
      </c>
      <c r="AN2974">
        <f t="shared" si="185"/>
        <v>342.2089444444444</v>
      </c>
      <c r="AO2974">
        <f t="shared" si="186"/>
        <v>279.92666666666673</v>
      </c>
      <c r="AP2974">
        <f t="shared" si="187"/>
        <v>62.282277777777665</v>
      </c>
    </row>
    <row r="2975" spans="1:42" x14ac:dyDescent="0.25">
      <c r="A2975">
        <v>4242</v>
      </c>
      <c r="B2975">
        <v>32</v>
      </c>
      <c r="C2975" t="s">
        <v>36</v>
      </c>
      <c r="D2975" t="s">
        <v>37</v>
      </c>
      <c r="E2975">
        <v>7</v>
      </c>
      <c r="F2975">
        <v>0</v>
      </c>
      <c r="G2975">
        <v>0</v>
      </c>
      <c r="H2975">
        <v>3</v>
      </c>
      <c r="I2975" t="s">
        <v>72</v>
      </c>
      <c r="J2975" t="s">
        <v>39</v>
      </c>
      <c r="K2975">
        <v>43.143749999999997</v>
      </c>
      <c r="L2975">
        <v>32.357333333333337</v>
      </c>
      <c r="M2975" t="s">
        <v>40</v>
      </c>
      <c r="N2975" t="s">
        <v>41</v>
      </c>
      <c r="O2975">
        <v>0</v>
      </c>
      <c r="P2975">
        <v>0</v>
      </c>
      <c r="Q2975">
        <v>16.613777777777781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57.777777777777779</v>
      </c>
      <c r="X2975">
        <v>0</v>
      </c>
      <c r="Y2975">
        <v>0</v>
      </c>
      <c r="Z2975">
        <v>42.045151303636388</v>
      </c>
      <c r="AA2975">
        <v>60</v>
      </c>
      <c r="AB2975">
        <v>1.0676704982907119</v>
      </c>
      <c r="AC2975" t="s">
        <v>42</v>
      </c>
      <c r="AD2975" t="s">
        <v>77</v>
      </c>
      <c r="AE2975" t="s">
        <v>44</v>
      </c>
      <c r="AF2975" t="s">
        <v>75</v>
      </c>
      <c r="AG2975">
        <v>0</v>
      </c>
      <c r="AH2975">
        <v>0.32803356647491461</v>
      </c>
      <c r="AI2975">
        <v>428.46316528320313</v>
      </c>
      <c r="AJ2975">
        <v>0.57501447200775146</v>
      </c>
      <c r="AK2975">
        <v>10.786416666666661</v>
      </c>
      <c r="AL2975" t="s">
        <v>64</v>
      </c>
      <c r="AM2975">
        <f t="shared" si="184"/>
        <v>0</v>
      </c>
      <c r="AN2975">
        <f t="shared" si="185"/>
        <v>59.757527777777781</v>
      </c>
      <c r="AO2975">
        <f t="shared" si="186"/>
        <v>90.135111111111115</v>
      </c>
      <c r="AP2975">
        <f t="shared" si="187"/>
        <v>-30.377583333333334</v>
      </c>
    </row>
    <row r="2976" spans="1:42" x14ac:dyDescent="0.25">
      <c r="A2976">
        <v>4243</v>
      </c>
      <c r="B2976">
        <v>23</v>
      </c>
      <c r="C2976" t="s">
        <v>36</v>
      </c>
      <c r="D2976" t="s">
        <v>65</v>
      </c>
      <c r="E2976">
        <v>0</v>
      </c>
      <c r="F2976">
        <v>0</v>
      </c>
      <c r="G2976">
        <v>0</v>
      </c>
      <c r="H2976">
        <v>2</v>
      </c>
      <c r="I2976" t="s">
        <v>72</v>
      </c>
      <c r="J2976" t="s">
        <v>55</v>
      </c>
      <c r="K2976">
        <v>843.60500000000002</v>
      </c>
      <c r="L2976">
        <v>621.27511111111107</v>
      </c>
      <c r="M2976" t="s">
        <v>40</v>
      </c>
      <c r="N2976" t="s">
        <v>41</v>
      </c>
      <c r="O2976">
        <v>0</v>
      </c>
      <c r="P2976">
        <v>113.3333333333333</v>
      </c>
      <c r="Q2976">
        <v>157.9613333333333</v>
      </c>
      <c r="R2976">
        <v>0</v>
      </c>
      <c r="S2976">
        <v>0</v>
      </c>
      <c r="T2976">
        <v>0</v>
      </c>
      <c r="U2976">
        <v>622.22222222222217</v>
      </c>
      <c r="V2976">
        <v>0</v>
      </c>
      <c r="W2976">
        <v>43.777777777777779</v>
      </c>
      <c r="X2976">
        <v>0</v>
      </c>
      <c r="Y2976">
        <v>0</v>
      </c>
      <c r="Z2976">
        <v>481.38165260659167</v>
      </c>
      <c r="AA2976">
        <v>36</v>
      </c>
      <c r="AB2976">
        <v>17.403099908766819</v>
      </c>
      <c r="AC2976" t="s">
        <v>62</v>
      </c>
      <c r="AD2976" t="s">
        <v>56</v>
      </c>
      <c r="AE2976" t="s">
        <v>44</v>
      </c>
      <c r="AF2976" t="s">
        <v>45</v>
      </c>
      <c r="AG2976">
        <v>1</v>
      </c>
      <c r="AH2976">
        <v>0.1234628409147263</v>
      </c>
      <c r="AI2976">
        <v>383.48583984375</v>
      </c>
      <c r="AJ2976">
        <v>0.16742043197154999</v>
      </c>
      <c r="AK2976">
        <v>222.32988888888889</v>
      </c>
      <c r="AL2976" t="s">
        <v>57</v>
      </c>
      <c r="AM2976">
        <f t="shared" si="184"/>
        <v>113.3333333333333</v>
      </c>
      <c r="AN2976">
        <f t="shared" si="185"/>
        <v>1623.7885555555554</v>
      </c>
      <c r="AO2976">
        <f t="shared" si="186"/>
        <v>665.0528888888889</v>
      </c>
      <c r="AP2976">
        <f t="shared" si="187"/>
        <v>958.73566666666648</v>
      </c>
    </row>
    <row r="2977" spans="1:42" x14ac:dyDescent="0.25">
      <c r="A2977">
        <v>4244</v>
      </c>
      <c r="B2977">
        <v>47</v>
      </c>
      <c r="C2977" t="s">
        <v>53</v>
      </c>
      <c r="D2977" t="s">
        <v>65</v>
      </c>
      <c r="E2977">
        <v>6</v>
      </c>
      <c r="F2977">
        <v>4</v>
      </c>
      <c r="G2977">
        <v>4</v>
      </c>
      <c r="H2977">
        <v>4</v>
      </c>
      <c r="I2977" t="s">
        <v>59</v>
      </c>
      <c r="J2977" t="s">
        <v>39</v>
      </c>
      <c r="K2977">
        <v>267.22975000000002</v>
      </c>
      <c r="L2977">
        <v>328.63155555555562</v>
      </c>
      <c r="M2977" t="s">
        <v>49</v>
      </c>
      <c r="N2977" t="s">
        <v>50</v>
      </c>
      <c r="O2977">
        <v>0</v>
      </c>
      <c r="P2977">
        <v>606.88888888888891</v>
      </c>
      <c r="Q2977">
        <v>159.72999999999999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162.88888888888891</v>
      </c>
      <c r="X2977">
        <v>0</v>
      </c>
      <c r="Y2977">
        <v>0</v>
      </c>
      <c r="Z2977">
        <v>104.46672233100411</v>
      </c>
      <c r="AA2977">
        <v>24</v>
      </c>
      <c r="AB2977">
        <v>5.2154072980734023</v>
      </c>
      <c r="AC2977" t="s">
        <v>42</v>
      </c>
      <c r="AD2977" t="s">
        <v>66</v>
      </c>
      <c r="AE2977" t="s">
        <v>44</v>
      </c>
      <c r="AF2977" t="s">
        <v>78</v>
      </c>
      <c r="AG2977">
        <v>0</v>
      </c>
      <c r="AH2977">
        <v>0.28401419520378107</v>
      </c>
      <c r="AI2977">
        <v>445.08612060546881</v>
      </c>
      <c r="AJ2977">
        <v>0.51609539985656738</v>
      </c>
      <c r="AK2977">
        <v>-61.401805555555541</v>
      </c>
      <c r="AL2977" t="s">
        <v>52</v>
      </c>
      <c r="AM2977">
        <f t="shared" si="184"/>
        <v>606.88888888888891</v>
      </c>
      <c r="AN2977">
        <f t="shared" si="185"/>
        <v>426.95974999999999</v>
      </c>
      <c r="AO2977">
        <f t="shared" si="186"/>
        <v>491.52044444444454</v>
      </c>
      <c r="AP2977">
        <f t="shared" si="187"/>
        <v>-64.56069444444455</v>
      </c>
    </row>
    <row r="2978" spans="1:42" x14ac:dyDescent="0.25">
      <c r="A2978">
        <v>4245</v>
      </c>
      <c r="B2978">
        <v>27</v>
      </c>
      <c r="C2978" t="s">
        <v>67</v>
      </c>
      <c r="D2978" t="s">
        <v>65</v>
      </c>
      <c r="E2978">
        <v>1</v>
      </c>
      <c r="F2978">
        <v>0</v>
      </c>
      <c r="G2978">
        <v>0</v>
      </c>
      <c r="H2978">
        <v>2</v>
      </c>
      <c r="I2978" t="s">
        <v>54</v>
      </c>
      <c r="J2978" t="s">
        <v>55</v>
      </c>
      <c r="K2978">
        <v>622.27975000000004</v>
      </c>
      <c r="L2978">
        <v>819.15266666666662</v>
      </c>
      <c r="M2978" t="s">
        <v>49</v>
      </c>
      <c r="N2978" t="s">
        <v>58</v>
      </c>
      <c r="O2978">
        <v>0</v>
      </c>
      <c r="P2978">
        <v>0</v>
      </c>
      <c r="Q2978">
        <v>88.192222222222227</v>
      </c>
      <c r="R2978">
        <v>0</v>
      </c>
      <c r="S2978">
        <v>0</v>
      </c>
      <c r="T2978">
        <v>0</v>
      </c>
      <c r="U2978">
        <v>66.666666666666671</v>
      </c>
      <c r="V2978">
        <v>0</v>
      </c>
      <c r="W2978">
        <v>26</v>
      </c>
      <c r="X2978">
        <v>0</v>
      </c>
      <c r="Y2978">
        <v>0</v>
      </c>
      <c r="Z2978">
        <v>309.0770918024466</v>
      </c>
      <c r="AA2978">
        <v>36</v>
      </c>
      <c r="AB2978">
        <v>11.173877273932931</v>
      </c>
      <c r="AC2978" t="s">
        <v>93</v>
      </c>
      <c r="AD2978" t="s">
        <v>56</v>
      </c>
      <c r="AE2978" t="s">
        <v>84</v>
      </c>
      <c r="AF2978" t="s">
        <v>45</v>
      </c>
      <c r="AG2978">
        <v>0</v>
      </c>
      <c r="AH2978">
        <v>0.1603122353553772</v>
      </c>
      <c r="AI2978">
        <v>365.583984375</v>
      </c>
      <c r="AJ2978">
        <v>0.22835326194763181</v>
      </c>
      <c r="AK2978">
        <v>-196.87291666666661</v>
      </c>
      <c r="AL2978" t="s">
        <v>57</v>
      </c>
      <c r="AM2978">
        <f t="shared" si="184"/>
        <v>0</v>
      </c>
      <c r="AN2978">
        <f t="shared" si="185"/>
        <v>777.13863888888886</v>
      </c>
      <c r="AO2978">
        <f t="shared" si="186"/>
        <v>845.15266666666662</v>
      </c>
      <c r="AP2978">
        <f t="shared" si="187"/>
        <v>-68.014027777777756</v>
      </c>
    </row>
    <row r="2979" spans="1:42" x14ac:dyDescent="0.25">
      <c r="A2979">
        <v>4247</v>
      </c>
      <c r="B2979">
        <v>46</v>
      </c>
      <c r="C2979" t="s">
        <v>36</v>
      </c>
      <c r="D2979" t="s">
        <v>65</v>
      </c>
      <c r="E2979">
        <v>1</v>
      </c>
      <c r="F2979">
        <v>1</v>
      </c>
      <c r="G2979">
        <v>1</v>
      </c>
      <c r="H2979">
        <v>2</v>
      </c>
      <c r="I2979" t="s">
        <v>60</v>
      </c>
      <c r="J2979" t="s">
        <v>55</v>
      </c>
      <c r="K2979">
        <v>586.83050000000003</v>
      </c>
      <c r="L2979">
        <v>578.89511111111108</v>
      </c>
      <c r="M2979" t="s">
        <v>49</v>
      </c>
      <c r="N2979" t="s">
        <v>58</v>
      </c>
      <c r="O2979">
        <v>0</v>
      </c>
      <c r="P2979">
        <v>0</v>
      </c>
      <c r="Q2979">
        <v>350.96444444444438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13.111111111111111</v>
      </c>
      <c r="X2979">
        <v>0</v>
      </c>
      <c r="Y2979">
        <v>0</v>
      </c>
      <c r="Z2979">
        <v>413.89823644099181</v>
      </c>
      <c r="AA2979">
        <v>24</v>
      </c>
      <c r="AB2979">
        <v>20.663497761079899</v>
      </c>
      <c r="AC2979" t="s">
        <v>42</v>
      </c>
      <c r="AD2979" t="s">
        <v>66</v>
      </c>
      <c r="AE2979" t="s">
        <v>51</v>
      </c>
      <c r="AF2979" t="s">
        <v>45</v>
      </c>
      <c r="AG2979">
        <v>0</v>
      </c>
      <c r="AH2979">
        <v>0.15944619476795199</v>
      </c>
      <c r="AI2979">
        <v>392.99478149414063</v>
      </c>
      <c r="AJ2979">
        <v>0.2386262118816376</v>
      </c>
      <c r="AK2979">
        <v>7.9353888888889514</v>
      </c>
      <c r="AL2979" t="s">
        <v>57</v>
      </c>
      <c r="AM2979">
        <f t="shared" si="184"/>
        <v>0</v>
      </c>
      <c r="AN2979">
        <f t="shared" si="185"/>
        <v>937.79494444444435</v>
      </c>
      <c r="AO2979">
        <f t="shared" si="186"/>
        <v>592.00622222222216</v>
      </c>
      <c r="AP2979">
        <f t="shared" si="187"/>
        <v>345.78872222222219</v>
      </c>
    </row>
    <row r="2980" spans="1:42" x14ac:dyDescent="0.25">
      <c r="A2980">
        <v>4248</v>
      </c>
      <c r="B2980">
        <v>35</v>
      </c>
      <c r="C2980" t="s">
        <v>53</v>
      </c>
      <c r="D2980" t="s">
        <v>47</v>
      </c>
      <c r="E2980">
        <v>0</v>
      </c>
      <c r="F2980">
        <v>0</v>
      </c>
      <c r="G2980">
        <v>0</v>
      </c>
      <c r="H2980">
        <v>3</v>
      </c>
      <c r="I2980" t="s">
        <v>54</v>
      </c>
      <c r="J2980" t="s">
        <v>55</v>
      </c>
      <c r="K2980">
        <v>485.70299999999997</v>
      </c>
      <c r="L2980">
        <v>307.0622222222222</v>
      </c>
      <c r="M2980" t="s">
        <v>49</v>
      </c>
      <c r="N2980" t="s">
        <v>41</v>
      </c>
      <c r="O2980">
        <v>0</v>
      </c>
      <c r="P2980">
        <v>1288.8888888888889</v>
      </c>
      <c r="Q2980">
        <v>232.1915555555556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187.11111111111109</v>
      </c>
      <c r="X2980">
        <v>0</v>
      </c>
      <c r="Y2980">
        <v>0</v>
      </c>
      <c r="Z2980">
        <v>349.89033900028028</v>
      </c>
      <c r="AA2980">
        <v>48</v>
      </c>
      <c r="AB2980">
        <v>10.27802857103298</v>
      </c>
      <c r="AC2980" t="s">
        <v>62</v>
      </c>
      <c r="AD2980" t="s">
        <v>56</v>
      </c>
      <c r="AE2980" t="s">
        <v>44</v>
      </c>
      <c r="AF2980" t="s">
        <v>45</v>
      </c>
      <c r="AG2980">
        <v>0</v>
      </c>
      <c r="AH2980">
        <v>0.167186975479126</v>
      </c>
      <c r="AI2980">
        <v>434.57907104492188</v>
      </c>
      <c r="AJ2980">
        <v>0.30207046866416931</v>
      </c>
      <c r="AK2980">
        <v>178.6407777777778</v>
      </c>
      <c r="AL2980" t="s">
        <v>64</v>
      </c>
      <c r="AM2980">
        <f t="shared" si="184"/>
        <v>1288.8888888888889</v>
      </c>
      <c r="AN2980">
        <f t="shared" si="185"/>
        <v>717.8945555555556</v>
      </c>
      <c r="AO2980">
        <f t="shared" si="186"/>
        <v>494.17333333333329</v>
      </c>
      <c r="AP2980">
        <f t="shared" si="187"/>
        <v>223.72122222222231</v>
      </c>
    </row>
    <row r="2981" spans="1:42" x14ac:dyDescent="0.25">
      <c r="A2981">
        <v>4250</v>
      </c>
      <c r="B2981">
        <v>51</v>
      </c>
      <c r="C2981" t="s">
        <v>36</v>
      </c>
      <c r="D2981" t="s">
        <v>76</v>
      </c>
      <c r="E2981">
        <v>0</v>
      </c>
      <c r="F2981">
        <v>1</v>
      </c>
      <c r="G2981">
        <v>1</v>
      </c>
      <c r="H2981">
        <v>3</v>
      </c>
      <c r="I2981" t="s">
        <v>48</v>
      </c>
      <c r="J2981" t="s">
        <v>39</v>
      </c>
      <c r="K2981">
        <v>250.98325</v>
      </c>
      <c r="L2981">
        <v>263.80822222222218</v>
      </c>
      <c r="M2981" t="s">
        <v>40</v>
      </c>
      <c r="N2981" t="s">
        <v>41</v>
      </c>
      <c r="O2981">
        <v>0</v>
      </c>
      <c r="P2981">
        <v>266.66666666666669</v>
      </c>
      <c r="Q2981">
        <v>88.056888888888892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331.11111111111109</v>
      </c>
      <c r="X2981">
        <v>0</v>
      </c>
      <c r="Y2981">
        <v>0</v>
      </c>
      <c r="Z2981">
        <v>198.61000460277921</v>
      </c>
      <c r="AA2981">
        <v>48</v>
      </c>
      <c r="AB2981">
        <v>5.8341688073837332</v>
      </c>
      <c r="AC2981" t="s">
        <v>62</v>
      </c>
      <c r="AD2981" t="s">
        <v>68</v>
      </c>
      <c r="AE2981" t="s">
        <v>44</v>
      </c>
      <c r="AF2981" t="s">
        <v>45</v>
      </c>
      <c r="AG2981">
        <v>1</v>
      </c>
      <c r="AH2981">
        <v>0.2152877002954483</v>
      </c>
      <c r="AI2981">
        <v>447.61569213867188</v>
      </c>
      <c r="AJ2981">
        <v>0.41852620244026179</v>
      </c>
      <c r="AK2981">
        <v>-12.82497222222224</v>
      </c>
      <c r="AL2981" t="s">
        <v>64</v>
      </c>
      <c r="AM2981">
        <f t="shared" si="184"/>
        <v>266.66666666666669</v>
      </c>
      <c r="AN2981">
        <f t="shared" si="185"/>
        <v>339.04013888888892</v>
      </c>
      <c r="AO2981">
        <f t="shared" si="186"/>
        <v>594.91933333333327</v>
      </c>
      <c r="AP2981">
        <f t="shared" si="187"/>
        <v>-255.87919444444435</v>
      </c>
    </row>
    <row r="2982" spans="1:42" x14ac:dyDescent="0.25">
      <c r="A2982">
        <v>4252</v>
      </c>
      <c r="B2982">
        <v>47</v>
      </c>
      <c r="C2982" t="s">
        <v>67</v>
      </c>
      <c r="D2982" t="s">
        <v>65</v>
      </c>
      <c r="E2982">
        <v>0</v>
      </c>
      <c r="F2982">
        <v>0</v>
      </c>
      <c r="G2982">
        <v>0</v>
      </c>
      <c r="H2982">
        <v>2</v>
      </c>
      <c r="I2982" t="s">
        <v>72</v>
      </c>
      <c r="J2982" t="s">
        <v>55</v>
      </c>
      <c r="K2982">
        <v>97.232749999999996</v>
      </c>
      <c r="L2982">
        <v>59.015777777777778</v>
      </c>
      <c r="M2982" t="s">
        <v>49</v>
      </c>
      <c r="N2982" t="s">
        <v>41</v>
      </c>
      <c r="O2982">
        <v>67.992357033631592</v>
      </c>
      <c r="P2982">
        <v>33.333333333333343</v>
      </c>
      <c r="Q2982">
        <v>7.104222222222222</v>
      </c>
      <c r="R2982">
        <v>0</v>
      </c>
      <c r="S2982">
        <v>0</v>
      </c>
      <c r="T2982">
        <v>0</v>
      </c>
      <c r="U2982">
        <v>44.444444444444443</v>
      </c>
      <c r="V2982">
        <v>0</v>
      </c>
      <c r="W2982">
        <v>5.7777777777777777</v>
      </c>
      <c r="X2982">
        <v>0</v>
      </c>
      <c r="Y2982">
        <v>0</v>
      </c>
      <c r="Z2982">
        <v>140.94923136610689</v>
      </c>
      <c r="AA2982">
        <v>48</v>
      </c>
      <c r="AB2982">
        <v>4.140383616150153</v>
      </c>
      <c r="AC2982" t="s">
        <v>42</v>
      </c>
      <c r="AD2982" t="s">
        <v>81</v>
      </c>
      <c r="AE2982" t="s">
        <v>44</v>
      </c>
      <c r="AF2982" t="s">
        <v>45</v>
      </c>
      <c r="AG2982">
        <v>0</v>
      </c>
      <c r="AH2982">
        <v>0.27637282013893127</v>
      </c>
      <c r="AI2982">
        <v>372.3935546875</v>
      </c>
      <c r="AJ2982">
        <v>0.47095313668251038</v>
      </c>
      <c r="AK2982">
        <v>38.216972222222218</v>
      </c>
      <c r="AL2982" t="s">
        <v>64</v>
      </c>
      <c r="AM2982">
        <f t="shared" si="184"/>
        <v>0.48314530429920516</v>
      </c>
      <c r="AN2982">
        <f t="shared" si="185"/>
        <v>148.78141666666664</v>
      </c>
      <c r="AO2982">
        <f t="shared" si="186"/>
        <v>64.793555555555557</v>
      </c>
      <c r="AP2982">
        <f t="shared" si="187"/>
        <v>83.987861111111087</v>
      </c>
    </row>
    <row r="2983" spans="1:42" x14ac:dyDescent="0.25">
      <c r="A2983">
        <v>4253</v>
      </c>
      <c r="B2983">
        <v>49</v>
      </c>
      <c r="C2983" t="s">
        <v>36</v>
      </c>
      <c r="D2983" t="s">
        <v>65</v>
      </c>
      <c r="E2983">
        <v>3</v>
      </c>
      <c r="F2983">
        <v>2</v>
      </c>
      <c r="G2983">
        <v>2</v>
      </c>
      <c r="H2983">
        <v>2</v>
      </c>
      <c r="I2983" t="s">
        <v>72</v>
      </c>
      <c r="J2983" t="s">
        <v>55</v>
      </c>
      <c r="K2983">
        <v>945.49199999999996</v>
      </c>
      <c r="L2983">
        <v>1201.262666666667</v>
      </c>
      <c r="M2983" t="s">
        <v>49</v>
      </c>
      <c r="N2983" t="s">
        <v>50</v>
      </c>
      <c r="O2983">
        <v>0</v>
      </c>
      <c r="P2983">
        <v>1555.5555555555561</v>
      </c>
      <c r="Q2983">
        <v>161.21311111111109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40.444444444444443</v>
      </c>
      <c r="X2983">
        <v>0</v>
      </c>
      <c r="Y2983">
        <v>0</v>
      </c>
      <c r="Z2983">
        <v>381.59013633103501</v>
      </c>
      <c r="AA2983">
        <v>6</v>
      </c>
      <c r="AB2983">
        <v>66.978690579705329</v>
      </c>
      <c r="AC2983" t="s">
        <v>62</v>
      </c>
      <c r="AD2983" t="s">
        <v>43</v>
      </c>
      <c r="AE2983" t="s">
        <v>44</v>
      </c>
      <c r="AF2983" t="s">
        <v>45</v>
      </c>
      <c r="AG2983">
        <v>0</v>
      </c>
      <c r="AH2983">
        <v>0.1052076816558838</v>
      </c>
      <c r="AI2983">
        <v>423.1383056640625</v>
      </c>
      <c r="AJ2983">
        <v>0.1436615735292435</v>
      </c>
      <c r="AK2983">
        <v>-255.77066666666681</v>
      </c>
      <c r="AL2983" t="s">
        <v>46</v>
      </c>
      <c r="AM2983">
        <f t="shared" si="184"/>
        <v>1555.5555555555561</v>
      </c>
      <c r="AN2983">
        <f t="shared" si="185"/>
        <v>1106.7051111111111</v>
      </c>
      <c r="AO2983">
        <f t="shared" si="186"/>
        <v>1241.7071111111113</v>
      </c>
      <c r="AP2983">
        <f t="shared" si="187"/>
        <v>-135.00200000000018</v>
      </c>
    </row>
    <row r="2984" spans="1:42" x14ac:dyDescent="0.25">
      <c r="A2984">
        <v>4254</v>
      </c>
      <c r="B2984">
        <v>66</v>
      </c>
      <c r="C2984" t="s">
        <v>67</v>
      </c>
      <c r="D2984" t="s">
        <v>65</v>
      </c>
      <c r="E2984">
        <v>0</v>
      </c>
      <c r="F2984">
        <v>0</v>
      </c>
      <c r="G2984">
        <v>0</v>
      </c>
      <c r="H2984">
        <v>5</v>
      </c>
      <c r="I2984" t="s">
        <v>54</v>
      </c>
      <c r="J2984" t="s">
        <v>39</v>
      </c>
      <c r="K2984">
        <v>2305.6422499999999</v>
      </c>
      <c r="L2984">
        <v>2604.3048888888889</v>
      </c>
      <c r="M2984" t="s">
        <v>49</v>
      </c>
      <c r="N2984" t="s">
        <v>50</v>
      </c>
      <c r="O2984">
        <v>0</v>
      </c>
      <c r="P2984">
        <v>113.3333333333333</v>
      </c>
      <c r="Q2984">
        <v>133.10844444444439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7.333333333333333</v>
      </c>
      <c r="X2984">
        <v>0</v>
      </c>
      <c r="Y2984">
        <v>0</v>
      </c>
      <c r="Z2984">
        <v>1430.3976391510901</v>
      </c>
      <c r="AA2984">
        <v>60</v>
      </c>
      <c r="AB2984">
        <v>36.322698641691368</v>
      </c>
      <c r="AC2984" t="s">
        <v>62</v>
      </c>
      <c r="AD2984" t="s">
        <v>68</v>
      </c>
      <c r="AE2984" t="s">
        <v>69</v>
      </c>
      <c r="AF2984" t="s">
        <v>45</v>
      </c>
      <c r="AG2984">
        <v>1</v>
      </c>
      <c r="AH2984">
        <v>4.2235543951392174E-3</v>
      </c>
      <c r="AI2984">
        <v>943.1827392578125</v>
      </c>
      <c r="AJ2984">
        <v>7.0858225226402283E-3</v>
      </c>
      <c r="AK2984">
        <v>-298.66263888888898</v>
      </c>
      <c r="AL2984" t="s">
        <v>70</v>
      </c>
      <c r="AM2984">
        <f t="shared" si="184"/>
        <v>113.3333333333333</v>
      </c>
      <c r="AN2984">
        <f t="shared" si="185"/>
        <v>2438.7506944444444</v>
      </c>
      <c r="AO2984">
        <f t="shared" si="186"/>
        <v>2611.6382222222223</v>
      </c>
      <c r="AP2984">
        <f t="shared" si="187"/>
        <v>-172.8875277777779</v>
      </c>
    </row>
    <row r="2985" spans="1:42" x14ac:dyDescent="0.25">
      <c r="A2985">
        <v>4255</v>
      </c>
      <c r="B2985">
        <v>52</v>
      </c>
      <c r="C2985" t="s">
        <v>36</v>
      </c>
      <c r="D2985" t="s">
        <v>37</v>
      </c>
      <c r="E2985">
        <v>0</v>
      </c>
      <c r="F2985">
        <v>0</v>
      </c>
      <c r="G2985">
        <v>0</v>
      </c>
      <c r="H2985">
        <v>2</v>
      </c>
      <c r="I2985" t="s">
        <v>39</v>
      </c>
      <c r="J2985" t="s">
        <v>55</v>
      </c>
      <c r="K2985">
        <v>514.35149999999999</v>
      </c>
      <c r="L2985">
        <v>268.69044444444438</v>
      </c>
      <c r="M2985" t="s">
        <v>40</v>
      </c>
      <c r="N2985" t="s">
        <v>50</v>
      </c>
      <c r="O2985">
        <v>0</v>
      </c>
      <c r="P2985">
        <v>1022.2222222222219</v>
      </c>
      <c r="Q2985">
        <v>215.66511111111109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18.444444444444439</v>
      </c>
      <c r="X2985">
        <v>0</v>
      </c>
      <c r="Y2985">
        <v>0</v>
      </c>
      <c r="Z2985">
        <v>398.99264446815067</v>
      </c>
      <c r="AA2985">
        <v>48</v>
      </c>
      <c r="AB2985">
        <v>11.72040877491153</v>
      </c>
      <c r="AC2985" t="s">
        <v>42</v>
      </c>
      <c r="AD2985" t="s">
        <v>56</v>
      </c>
      <c r="AE2985" t="s">
        <v>44</v>
      </c>
      <c r="AF2985" t="s">
        <v>45</v>
      </c>
      <c r="AG2985">
        <v>1</v>
      </c>
      <c r="AH2985">
        <v>0.15529447793960571</v>
      </c>
      <c r="AI2985">
        <v>455.0565185546875</v>
      </c>
      <c r="AJ2985">
        <v>0.27601572871208191</v>
      </c>
      <c r="AK2985">
        <v>245.66105555555549</v>
      </c>
      <c r="AL2985" t="s">
        <v>64</v>
      </c>
      <c r="AM2985">
        <f t="shared" si="184"/>
        <v>1022.2222222222219</v>
      </c>
      <c r="AN2985">
        <f t="shared" si="185"/>
        <v>730.01661111111105</v>
      </c>
      <c r="AO2985">
        <f t="shared" si="186"/>
        <v>287.13488888888884</v>
      </c>
      <c r="AP2985">
        <f t="shared" si="187"/>
        <v>442.88172222222221</v>
      </c>
    </row>
    <row r="2986" spans="1:42" x14ac:dyDescent="0.25">
      <c r="A2986">
        <v>4257</v>
      </c>
      <c r="B2986">
        <v>52</v>
      </c>
      <c r="C2986" t="s">
        <v>53</v>
      </c>
      <c r="D2986" t="s">
        <v>65</v>
      </c>
      <c r="E2986">
        <v>4</v>
      </c>
      <c r="F2986">
        <v>3</v>
      </c>
      <c r="G2986">
        <v>3</v>
      </c>
      <c r="H2986">
        <v>3</v>
      </c>
      <c r="I2986" t="s">
        <v>60</v>
      </c>
      <c r="J2986" t="s">
        <v>55</v>
      </c>
      <c r="K2986">
        <v>370.02699999999999</v>
      </c>
      <c r="L2986">
        <v>232.5015555555556</v>
      </c>
      <c r="M2986" t="s">
        <v>49</v>
      </c>
      <c r="N2986" t="s">
        <v>50</v>
      </c>
      <c r="O2986">
        <v>0</v>
      </c>
      <c r="P2986">
        <v>2888.8888888888891</v>
      </c>
      <c r="Q2986">
        <v>177.35599999999999</v>
      </c>
      <c r="R2986">
        <v>0</v>
      </c>
      <c r="S2986">
        <v>0</v>
      </c>
      <c r="T2986">
        <v>0</v>
      </c>
      <c r="U2986">
        <v>201.8666666666667</v>
      </c>
      <c r="V2986">
        <v>0</v>
      </c>
      <c r="W2986">
        <v>140.44444444444451</v>
      </c>
      <c r="X2986">
        <v>0</v>
      </c>
      <c r="Y2986">
        <v>0</v>
      </c>
      <c r="Z2986">
        <v>372.7732865782333</v>
      </c>
      <c r="AA2986">
        <v>3</v>
      </c>
      <c r="AB2986">
        <v>128.00399463177149</v>
      </c>
      <c r="AC2986" t="s">
        <v>62</v>
      </c>
      <c r="AD2986" t="s">
        <v>43</v>
      </c>
      <c r="AE2986" t="s">
        <v>51</v>
      </c>
      <c r="AF2986" t="s">
        <v>73</v>
      </c>
      <c r="AG2986">
        <v>0</v>
      </c>
      <c r="AH2986">
        <v>0.19086168706417081</v>
      </c>
      <c r="AI2986">
        <v>419.74969482421881</v>
      </c>
      <c r="AJ2986">
        <v>0.32915580272674561</v>
      </c>
      <c r="AK2986">
        <v>137.52544444444439</v>
      </c>
      <c r="AL2986" t="s">
        <v>57</v>
      </c>
      <c r="AM2986">
        <f t="shared" si="184"/>
        <v>2888.8888888888891</v>
      </c>
      <c r="AN2986">
        <f t="shared" si="185"/>
        <v>749.24966666666671</v>
      </c>
      <c r="AO2986">
        <f t="shared" si="186"/>
        <v>372.94600000000014</v>
      </c>
      <c r="AP2986">
        <f t="shared" si="187"/>
        <v>376.30366666666657</v>
      </c>
    </row>
    <row r="2987" spans="1:42" x14ac:dyDescent="0.25">
      <c r="A2987">
        <v>4258</v>
      </c>
      <c r="B2987">
        <v>43</v>
      </c>
      <c r="C2987" t="s">
        <v>36</v>
      </c>
      <c r="D2987" t="s">
        <v>79</v>
      </c>
      <c r="E2987">
        <v>0</v>
      </c>
      <c r="F2987">
        <v>0</v>
      </c>
      <c r="G2987">
        <v>0</v>
      </c>
      <c r="H2987">
        <v>3</v>
      </c>
      <c r="I2987" t="s">
        <v>72</v>
      </c>
      <c r="J2987" t="s">
        <v>55</v>
      </c>
      <c r="K2987">
        <v>1141.4525000000001</v>
      </c>
      <c r="L2987">
        <v>1410.3346666666671</v>
      </c>
      <c r="M2987" t="s">
        <v>49</v>
      </c>
      <c r="N2987" t="s">
        <v>50</v>
      </c>
      <c r="O2987">
        <v>0</v>
      </c>
      <c r="P2987">
        <v>0</v>
      </c>
      <c r="Q2987">
        <v>516.18600000000004</v>
      </c>
      <c r="R2987">
        <v>0</v>
      </c>
      <c r="S2987">
        <v>0</v>
      </c>
      <c r="T2987">
        <v>0</v>
      </c>
      <c r="U2987">
        <v>111.1111111111111</v>
      </c>
      <c r="V2987">
        <v>0</v>
      </c>
      <c r="W2987">
        <v>293.11111111111109</v>
      </c>
      <c r="X2987">
        <v>0</v>
      </c>
      <c r="Y2987">
        <v>0</v>
      </c>
      <c r="Z2987">
        <v>430.04066532572881</v>
      </c>
      <c r="AA2987">
        <v>24</v>
      </c>
      <c r="AB2987">
        <v>21.469394026757051</v>
      </c>
      <c r="AC2987" t="s">
        <v>42</v>
      </c>
      <c r="AD2987" t="s">
        <v>77</v>
      </c>
      <c r="AE2987" t="s">
        <v>44</v>
      </c>
      <c r="AF2987" t="s">
        <v>45</v>
      </c>
      <c r="AG2987">
        <v>1</v>
      </c>
      <c r="AH2987">
        <v>6.9467172026634216E-2</v>
      </c>
      <c r="AI2987">
        <v>474.52096557617188</v>
      </c>
      <c r="AJ2987">
        <v>0.1045287251472473</v>
      </c>
      <c r="AK2987">
        <v>-268.88216666666648</v>
      </c>
      <c r="AL2987" t="s">
        <v>46</v>
      </c>
      <c r="AM2987">
        <f t="shared" si="184"/>
        <v>0</v>
      </c>
      <c r="AN2987">
        <f t="shared" si="185"/>
        <v>1768.7496111111111</v>
      </c>
      <c r="AO2987">
        <f t="shared" si="186"/>
        <v>1703.4457777777782</v>
      </c>
      <c r="AP2987">
        <f t="shared" si="187"/>
        <v>65.303833333332932</v>
      </c>
    </row>
    <row r="2988" spans="1:42" x14ac:dyDescent="0.25">
      <c r="A2988">
        <v>4259</v>
      </c>
      <c r="B2988">
        <v>50</v>
      </c>
      <c r="C2988" t="s">
        <v>36</v>
      </c>
      <c r="D2988" t="s">
        <v>37</v>
      </c>
      <c r="E2988">
        <v>1</v>
      </c>
      <c r="F2988">
        <v>4</v>
      </c>
      <c r="G2988">
        <v>4</v>
      </c>
      <c r="H2988">
        <v>2</v>
      </c>
      <c r="I2988" t="s">
        <v>59</v>
      </c>
      <c r="J2988" t="s">
        <v>74</v>
      </c>
      <c r="K2988">
        <v>960.25599999999997</v>
      </c>
      <c r="L2988">
        <v>1046.3317777777779</v>
      </c>
      <c r="M2988" t="s">
        <v>40</v>
      </c>
      <c r="N2988" t="s">
        <v>50</v>
      </c>
      <c r="O2988">
        <v>0</v>
      </c>
      <c r="P2988">
        <v>0</v>
      </c>
      <c r="Q2988">
        <v>404.09533333333331</v>
      </c>
      <c r="R2988">
        <v>0</v>
      </c>
      <c r="S2988">
        <v>0</v>
      </c>
      <c r="T2988">
        <v>0</v>
      </c>
      <c r="U2988">
        <v>222.2222222222222</v>
      </c>
      <c r="V2988">
        <v>0</v>
      </c>
      <c r="W2988">
        <v>0</v>
      </c>
      <c r="X2988">
        <v>0</v>
      </c>
      <c r="Y2988">
        <v>0</v>
      </c>
      <c r="Z2988">
        <v>630.14883154743188</v>
      </c>
      <c r="AA2988">
        <v>36</v>
      </c>
      <c r="AB2988">
        <v>22.781389804598589</v>
      </c>
      <c r="AC2988" t="s">
        <v>62</v>
      </c>
      <c r="AD2988" t="s">
        <v>43</v>
      </c>
      <c r="AE2988" t="s">
        <v>44</v>
      </c>
      <c r="AF2988" t="s">
        <v>45</v>
      </c>
      <c r="AG2988">
        <v>1</v>
      </c>
      <c r="AH2988">
        <v>8.6873315274715424E-2</v>
      </c>
      <c r="AI2988">
        <v>524.0235595703125</v>
      </c>
      <c r="AJ2988">
        <v>0.13251461088657379</v>
      </c>
      <c r="AK2988">
        <v>-86.075777777777716</v>
      </c>
      <c r="AL2988" t="s">
        <v>57</v>
      </c>
      <c r="AM2988">
        <f t="shared" si="184"/>
        <v>0</v>
      </c>
      <c r="AN2988">
        <f t="shared" si="185"/>
        <v>1586.5735555555555</v>
      </c>
      <c r="AO2988">
        <f t="shared" si="186"/>
        <v>1046.3317777777779</v>
      </c>
      <c r="AP2988">
        <f t="shared" si="187"/>
        <v>540.24177777777754</v>
      </c>
    </row>
    <row r="2989" spans="1:42" x14ac:dyDescent="0.25">
      <c r="A2989">
        <v>4261</v>
      </c>
      <c r="B2989">
        <v>43</v>
      </c>
      <c r="C2989" t="s">
        <v>36</v>
      </c>
      <c r="D2989" t="s">
        <v>37</v>
      </c>
      <c r="E2989">
        <v>0</v>
      </c>
      <c r="F2989">
        <v>0</v>
      </c>
      <c r="G2989">
        <v>0</v>
      </c>
      <c r="H2989">
        <v>5</v>
      </c>
      <c r="I2989" t="s">
        <v>72</v>
      </c>
      <c r="J2989" t="s">
        <v>55</v>
      </c>
      <c r="K2989">
        <v>579.5625</v>
      </c>
      <c r="L2989">
        <v>266.93</v>
      </c>
      <c r="M2989" t="s">
        <v>40</v>
      </c>
      <c r="N2989" t="s">
        <v>50</v>
      </c>
      <c r="O2989">
        <v>0</v>
      </c>
      <c r="P2989">
        <v>0</v>
      </c>
      <c r="Q2989">
        <v>324.86422222222222</v>
      </c>
      <c r="R2989">
        <v>0</v>
      </c>
      <c r="S2989">
        <v>0</v>
      </c>
      <c r="T2989">
        <v>0</v>
      </c>
      <c r="U2989">
        <v>622.22222222222217</v>
      </c>
      <c r="V2989">
        <v>0</v>
      </c>
      <c r="W2989">
        <v>46.222222222222221</v>
      </c>
      <c r="X2989">
        <v>0</v>
      </c>
      <c r="Y2989">
        <v>0</v>
      </c>
      <c r="Z2989">
        <v>685.89923191610774</v>
      </c>
      <c r="AA2989">
        <v>36</v>
      </c>
      <c r="AB2989">
        <v>24.796900330012679</v>
      </c>
      <c r="AC2989" t="s">
        <v>42</v>
      </c>
      <c r="AD2989" t="s">
        <v>43</v>
      </c>
      <c r="AE2989" t="s">
        <v>44</v>
      </c>
      <c r="AF2989" t="s">
        <v>45</v>
      </c>
      <c r="AG2989">
        <v>1</v>
      </c>
      <c r="AH2989">
        <v>0.10747417062520979</v>
      </c>
      <c r="AI2989">
        <v>530.6728515625</v>
      </c>
      <c r="AJ2989">
        <v>0.23064978420734411</v>
      </c>
      <c r="AK2989">
        <v>312.63249999999999</v>
      </c>
      <c r="AL2989" t="s">
        <v>52</v>
      </c>
      <c r="AM2989">
        <f t="shared" si="184"/>
        <v>0</v>
      </c>
      <c r="AN2989">
        <f t="shared" si="185"/>
        <v>1526.6489444444444</v>
      </c>
      <c r="AO2989">
        <f t="shared" si="186"/>
        <v>313.15222222222224</v>
      </c>
      <c r="AP2989">
        <f t="shared" si="187"/>
        <v>1213.4967222222222</v>
      </c>
    </row>
    <row r="2990" spans="1:42" x14ac:dyDescent="0.25">
      <c r="A2990">
        <v>4264</v>
      </c>
      <c r="B2990">
        <v>31</v>
      </c>
      <c r="C2990" t="s">
        <v>67</v>
      </c>
      <c r="D2990" t="s">
        <v>79</v>
      </c>
      <c r="E2990">
        <v>1</v>
      </c>
      <c r="F2990">
        <v>1</v>
      </c>
      <c r="G2990">
        <v>1</v>
      </c>
      <c r="H2990">
        <v>3</v>
      </c>
      <c r="I2990" t="s">
        <v>38</v>
      </c>
      <c r="J2990" t="s">
        <v>39</v>
      </c>
      <c r="K2990">
        <v>700.56925000000001</v>
      </c>
      <c r="L2990">
        <v>340.86644444444443</v>
      </c>
      <c r="M2990" t="s">
        <v>40</v>
      </c>
      <c r="N2990" t="s">
        <v>50</v>
      </c>
      <c r="O2990">
        <v>0</v>
      </c>
      <c r="P2990">
        <v>5555.5555555555557</v>
      </c>
      <c r="Q2990">
        <v>364.76133333333331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7.333333333333333</v>
      </c>
      <c r="X2990">
        <v>0</v>
      </c>
      <c r="Y2990">
        <v>0</v>
      </c>
      <c r="Z2990">
        <v>863.26138622061978</v>
      </c>
      <c r="AA2990">
        <v>60</v>
      </c>
      <c r="AB2990">
        <v>21.92116536161889</v>
      </c>
      <c r="AC2990" t="s">
        <v>62</v>
      </c>
      <c r="AD2990" t="s">
        <v>66</v>
      </c>
      <c r="AE2990" t="s">
        <v>69</v>
      </c>
      <c r="AF2990" t="s">
        <v>75</v>
      </c>
      <c r="AG2990">
        <v>1</v>
      </c>
      <c r="AH2990">
        <v>9.4136208295822144E-2</v>
      </c>
      <c r="AI2990">
        <v>543.9658203125</v>
      </c>
      <c r="AJ2990">
        <v>0.16446617245674131</v>
      </c>
      <c r="AK2990">
        <v>359.70280555555559</v>
      </c>
      <c r="AL2990" t="s">
        <v>57</v>
      </c>
      <c r="AM2990">
        <f t="shared" si="184"/>
        <v>5555.5555555555557</v>
      </c>
      <c r="AN2990">
        <f t="shared" si="185"/>
        <v>1065.3305833333334</v>
      </c>
      <c r="AO2990">
        <f t="shared" si="186"/>
        <v>348.19977777777774</v>
      </c>
      <c r="AP2990">
        <f t="shared" si="187"/>
        <v>717.13080555555564</v>
      </c>
    </row>
    <row r="2991" spans="1:42" x14ac:dyDescent="0.25">
      <c r="A2991">
        <v>4266</v>
      </c>
      <c r="B2991">
        <v>48</v>
      </c>
      <c r="C2991" t="s">
        <v>53</v>
      </c>
      <c r="D2991" t="s">
        <v>37</v>
      </c>
      <c r="E2991">
        <v>1</v>
      </c>
      <c r="F2991">
        <v>0</v>
      </c>
      <c r="G2991">
        <v>0</v>
      </c>
      <c r="H2991">
        <v>3</v>
      </c>
      <c r="I2991" t="s">
        <v>59</v>
      </c>
      <c r="J2991" t="s">
        <v>61</v>
      </c>
      <c r="K2991">
        <v>687.60125000000005</v>
      </c>
      <c r="L2991">
        <v>322.52422222222219</v>
      </c>
      <c r="M2991" t="s">
        <v>40</v>
      </c>
      <c r="N2991" t="s">
        <v>58</v>
      </c>
      <c r="O2991">
        <v>0</v>
      </c>
      <c r="P2991">
        <v>0</v>
      </c>
      <c r="Q2991">
        <v>449.70333333333332</v>
      </c>
      <c r="R2991">
        <v>88.888888888888886</v>
      </c>
      <c r="S2991">
        <v>0</v>
      </c>
      <c r="T2991">
        <v>0</v>
      </c>
      <c r="U2991">
        <v>258.88888888888891</v>
      </c>
      <c r="V2991">
        <v>0</v>
      </c>
      <c r="W2991">
        <v>10.444444444444439</v>
      </c>
      <c r="X2991">
        <v>0</v>
      </c>
      <c r="Y2991">
        <v>0</v>
      </c>
      <c r="Z2991">
        <v>1254.5562853656311</v>
      </c>
      <c r="AA2991">
        <v>12</v>
      </c>
      <c r="AB2991">
        <v>115.0177113427859</v>
      </c>
      <c r="AC2991" t="s">
        <v>42</v>
      </c>
      <c r="AD2991" t="s">
        <v>68</v>
      </c>
      <c r="AE2991" t="s">
        <v>44</v>
      </c>
      <c r="AF2991" t="s">
        <v>45</v>
      </c>
      <c r="AG2991">
        <v>1</v>
      </c>
      <c r="AH2991">
        <v>6.5685927867889404E-2</v>
      </c>
      <c r="AI2991">
        <v>504.00274658203119</v>
      </c>
      <c r="AJ2991">
        <v>9.2129692435264587E-2</v>
      </c>
      <c r="AK2991">
        <v>365.0770277777778</v>
      </c>
      <c r="AL2991" t="s">
        <v>57</v>
      </c>
      <c r="AM2991">
        <f t="shared" si="184"/>
        <v>0</v>
      </c>
      <c r="AN2991">
        <f t="shared" si="185"/>
        <v>1485.0823611111111</v>
      </c>
      <c r="AO2991">
        <f t="shared" si="186"/>
        <v>332.96866666666665</v>
      </c>
      <c r="AP2991">
        <f t="shared" si="187"/>
        <v>1152.1136944444445</v>
      </c>
    </row>
    <row r="2992" spans="1:42" x14ac:dyDescent="0.25">
      <c r="A2992">
        <v>4268</v>
      </c>
      <c r="B2992">
        <v>31</v>
      </c>
      <c r="C2992" t="s">
        <v>53</v>
      </c>
      <c r="D2992" t="s">
        <v>37</v>
      </c>
      <c r="E2992">
        <v>0</v>
      </c>
      <c r="F2992">
        <v>3</v>
      </c>
      <c r="G2992">
        <v>3</v>
      </c>
      <c r="H2992">
        <v>2</v>
      </c>
      <c r="I2992" t="s">
        <v>38</v>
      </c>
      <c r="J2992" t="s">
        <v>39</v>
      </c>
      <c r="K2992">
        <v>885.31799999999998</v>
      </c>
      <c r="L2992">
        <v>1123.624222222222</v>
      </c>
      <c r="M2992" t="s">
        <v>49</v>
      </c>
      <c r="N2992" t="s">
        <v>50</v>
      </c>
      <c r="O2992">
        <v>0</v>
      </c>
      <c r="P2992">
        <v>0</v>
      </c>
      <c r="Q2992">
        <v>289.76977777777779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54.444444444444443</v>
      </c>
      <c r="X2992">
        <v>0</v>
      </c>
      <c r="Y2992">
        <v>0</v>
      </c>
      <c r="Z2992">
        <v>380.02281581959409</v>
      </c>
      <c r="AA2992">
        <v>48</v>
      </c>
      <c r="AB2992">
        <v>11.163170065793279</v>
      </c>
      <c r="AC2992" t="s">
        <v>62</v>
      </c>
      <c r="AD2992" t="s">
        <v>43</v>
      </c>
      <c r="AE2992" t="s">
        <v>51</v>
      </c>
      <c r="AF2992" t="s">
        <v>45</v>
      </c>
      <c r="AG2992">
        <v>1</v>
      </c>
      <c r="AH2992">
        <v>0.1105555295944214</v>
      </c>
      <c r="AI2992">
        <v>463.6688232421875</v>
      </c>
      <c r="AJ2992">
        <v>0.1682162135839462</v>
      </c>
      <c r="AK2992">
        <v>-238.3062222222222</v>
      </c>
      <c r="AL2992" t="s">
        <v>57</v>
      </c>
      <c r="AM2992">
        <f t="shared" si="184"/>
        <v>0</v>
      </c>
      <c r="AN2992">
        <f t="shared" si="185"/>
        <v>1175.0877777777778</v>
      </c>
      <c r="AO2992">
        <f t="shared" si="186"/>
        <v>1178.0686666666663</v>
      </c>
      <c r="AP2992">
        <f t="shared" si="187"/>
        <v>-2.9808888888885576</v>
      </c>
    </row>
    <row r="2993" spans="1:42" x14ac:dyDescent="0.25">
      <c r="A2993">
        <v>4271</v>
      </c>
      <c r="B2993">
        <v>51</v>
      </c>
      <c r="C2993" t="s">
        <v>53</v>
      </c>
      <c r="D2993" t="s">
        <v>47</v>
      </c>
      <c r="E2993">
        <v>1</v>
      </c>
      <c r="F2993">
        <v>1</v>
      </c>
      <c r="G2993">
        <v>1</v>
      </c>
      <c r="H2993">
        <v>2</v>
      </c>
      <c r="I2993" t="s">
        <v>48</v>
      </c>
      <c r="J2993" t="s">
        <v>55</v>
      </c>
      <c r="K2993">
        <v>457.72725000000003</v>
      </c>
      <c r="L2993">
        <v>442.58</v>
      </c>
      <c r="M2993" t="s">
        <v>49</v>
      </c>
      <c r="N2993" t="s">
        <v>41</v>
      </c>
      <c r="O2993">
        <v>0</v>
      </c>
      <c r="P2993">
        <v>5711.1111111111113</v>
      </c>
      <c r="Q2993">
        <v>256.17555555555549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33.333333333333343</v>
      </c>
      <c r="X2993">
        <v>0</v>
      </c>
      <c r="Y2993">
        <v>0</v>
      </c>
      <c r="Z2993">
        <v>306.62354210677819</v>
      </c>
      <c r="AA2993">
        <v>36</v>
      </c>
      <c r="AB2993">
        <v>11.085175574868099</v>
      </c>
      <c r="AC2993" t="s">
        <v>42</v>
      </c>
      <c r="AD2993" t="s">
        <v>56</v>
      </c>
      <c r="AE2993" t="s">
        <v>44</v>
      </c>
      <c r="AF2993" t="s">
        <v>78</v>
      </c>
      <c r="AG2993">
        <v>0</v>
      </c>
      <c r="AH2993">
        <v>0.18479333817958829</v>
      </c>
      <c r="AI2993">
        <v>416.6036376953125</v>
      </c>
      <c r="AJ2993">
        <v>0.30773806571960449</v>
      </c>
      <c r="AK2993">
        <v>15.147250000000041</v>
      </c>
      <c r="AL2993" t="s">
        <v>64</v>
      </c>
      <c r="AM2993">
        <f t="shared" si="184"/>
        <v>5711.1111111111113</v>
      </c>
      <c r="AN2993">
        <f t="shared" si="185"/>
        <v>713.90280555555546</v>
      </c>
      <c r="AO2993">
        <f t="shared" si="186"/>
        <v>475.9133333333333</v>
      </c>
      <c r="AP2993">
        <f t="shared" si="187"/>
        <v>237.98947222222216</v>
      </c>
    </row>
    <row r="2994" spans="1:42" x14ac:dyDescent="0.25">
      <c r="A2994">
        <v>4272</v>
      </c>
      <c r="B2994">
        <v>54</v>
      </c>
      <c r="C2994" t="s">
        <v>53</v>
      </c>
      <c r="D2994" t="s">
        <v>65</v>
      </c>
      <c r="E2994">
        <v>0</v>
      </c>
      <c r="F2994">
        <v>0</v>
      </c>
      <c r="G2994">
        <v>0</v>
      </c>
      <c r="H2994">
        <v>2</v>
      </c>
      <c r="I2994" t="s">
        <v>38</v>
      </c>
      <c r="J2994" t="s">
        <v>39</v>
      </c>
      <c r="K2994">
        <v>108.0715</v>
      </c>
      <c r="L2994">
        <v>105.17511111111109</v>
      </c>
      <c r="M2994" t="s">
        <v>80</v>
      </c>
      <c r="N2994" t="s">
        <v>50</v>
      </c>
      <c r="O2994">
        <v>0</v>
      </c>
      <c r="P2994">
        <v>1288.8888888888889</v>
      </c>
      <c r="Q2994">
        <v>49.846888888888891</v>
      </c>
      <c r="R2994">
        <v>0</v>
      </c>
      <c r="S2994">
        <v>0</v>
      </c>
      <c r="T2994">
        <v>0</v>
      </c>
      <c r="U2994">
        <v>222.2222222222222</v>
      </c>
      <c r="V2994">
        <v>0</v>
      </c>
      <c r="W2994">
        <v>32.888888888888893</v>
      </c>
      <c r="X2994">
        <v>0</v>
      </c>
      <c r="Y2994">
        <v>0</v>
      </c>
      <c r="Z2994">
        <v>64.014948351970204</v>
      </c>
      <c r="AA2994">
        <v>36</v>
      </c>
      <c r="AB2994">
        <v>2.314293733031715</v>
      </c>
      <c r="AC2994" t="s">
        <v>42</v>
      </c>
      <c r="AD2994" t="s">
        <v>56</v>
      </c>
      <c r="AE2994" t="s">
        <v>51</v>
      </c>
      <c r="AF2994" t="s">
        <v>45</v>
      </c>
      <c r="AG2994">
        <v>0</v>
      </c>
      <c r="AH2994">
        <v>0.29106026887893682</v>
      </c>
      <c r="AI2994">
        <v>348.87417602539063</v>
      </c>
      <c r="AJ2994">
        <v>0.48578727245330811</v>
      </c>
      <c r="AK2994">
        <v>2.8963888888888931</v>
      </c>
      <c r="AL2994" t="s">
        <v>64</v>
      </c>
      <c r="AM2994">
        <f t="shared" si="184"/>
        <v>1288.8888888888889</v>
      </c>
      <c r="AN2994">
        <f t="shared" si="185"/>
        <v>380.14061111111107</v>
      </c>
      <c r="AO2994">
        <f t="shared" si="186"/>
        <v>138.06399999999999</v>
      </c>
      <c r="AP2994">
        <f t="shared" si="187"/>
        <v>242.07661111111108</v>
      </c>
    </row>
    <row r="2995" spans="1:42" x14ac:dyDescent="0.25">
      <c r="A2995">
        <v>4273</v>
      </c>
      <c r="B2995">
        <v>39</v>
      </c>
      <c r="C2995" t="s">
        <v>36</v>
      </c>
      <c r="D2995" t="s">
        <v>65</v>
      </c>
      <c r="E2995">
        <v>2</v>
      </c>
      <c r="F2995">
        <v>1</v>
      </c>
      <c r="G2995">
        <v>1</v>
      </c>
      <c r="H2995">
        <v>2</v>
      </c>
      <c r="I2995" t="s">
        <v>59</v>
      </c>
      <c r="J2995" t="s">
        <v>55</v>
      </c>
      <c r="K2995">
        <v>3.8627500000000001</v>
      </c>
      <c r="L2995">
        <v>3.9597777777777781</v>
      </c>
      <c r="M2995" t="s">
        <v>49</v>
      </c>
      <c r="N2995" t="s">
        <v>50</v>
      </c>
      <c r="O2995">
        <v>0</v>
      </c>
      <c r="P2995">
        <v>0</v>
      </c>
      <c r="Q2995">
        <v>1.9922222222222219</v>
      </c>
      <c r="R2995">
        <v>0</v>
      </c>
      <c r="S2995">
        <v>0</v>
      </c>
      <c r="T2995">
        <v>0</v>
      </c>
      <c r="U2995">
        <v>622.22222222222217</v>
      </c>
      <c r="V2995">
        <v>0</v>
      </c>
      <c r="W2995">
        <v>224.2222222222222</v>
      </c>
      <c r="X2995">
        <v>0</v>
      </c>
      <c r="Y2995">
        <v>0</v>
      </c>
      <c r="Z2995">
        <v>1.813492577702452</v>
      </c>
      <c r="AA2995">
        <v>48</v>
      </c>
      <c r="AB2995">
        <v>5.3271343759414613E-2</v>
      </c>
      <c r="AC2995" t="s">
        <v>42</v>
      </c>
      <c r="AD2995" t="s">
        <v>43</v>
      </c>
      <c r="AE2995" t="s">
        <v>82</v>
      </c>
      <c r="AF2995" t="s">
        <v>45</v>
      </c>
      <c r="AG2995">
        <v>0</v>
      </c>
      <c r="AH2995">
        <v>0.35309579968452448</v>
      </c>
      <c r="AI2995">
        <v>344.91268920898438</v>
      </c>
      <c r="AJ2995">
        <v>0.56548959016799927</v>
      </c>
      <c r="AK2995">
        <v>-9.7027777777777491E-2</v>
      </c>
      <c r="AL2995" t="s">
        <v>64</v>
      </c>
      <c r="AM2995">
        <f t="shared" si="184"/>
        <v>0</v>
      </c>
      <c r="AN2995">
        <f t="shared" si="185"/>
        <v>628.07719444444444</v>
      </c>
      <c r="AO2995">
        <f t="shared" si="186"/>
        <v>228.18199999999999</v>
      </c>
      <c r="AP2995">
        <f t="shared" si="187"/>
        <v>399.89519444444443</v>
      </c>
    </row>
    <row r="2996" spans="1:42" x14ac:dyDescent="0.25">
      <c r="A2996">
        <v>4274</v>
      </c>
      <c r="B2996">
        <v>42</v>
      </c>
      <c r="C2996" t="s">
        <v>67</v>
      </c>
      <c r="D2996" t="s">
        <v>65</v>
      </c>
      <c r="E2996">
        <v>1</v>
      </c>
      <c r="F2996">
        <v>2</v>
      </c>
      <c r="G2996">
        <v>2</v>
      </c>
      <c r="H2996">
        <v>3</v>
      </c>
      <c r="I2996" t="s">
        <v>72</v>
      </c>
      <c r="J2996" t="s">
        <v>55</v>
      </c>
      <c r="K2996">
        <v>533.57074999999998</v>
      </c>
      <c r="L2996">
        <v>508.36644444444443</v>
      </c>
      <c r="M2996" t="s">
        <v>49</v>
      </c>
      <c r="N2996" t="s">
        <v>58</v>
      </c>
      <c r="O2996">
        <v>0</v>
      </c>
      <c r="P2996">
        <v>8888.8888888888887</v>
      </c>
      <c r="Q2996">
        <v>192.80488888888891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17.555555555555561</v>
      </c>
      <c r="X2996">
        <v>0</v>
      </c>
      <c r="Y2996">
        <v>0</v>
      </c>
      <c r="Z2996">
        <v>325.23255261357849</v>
      </c>
      <c r="AA2996">
        <v>48</v>
      </c>
      <c r="AB2996">
        <v>9.5537061055854622</v>
      </c>
      <c r="AC2996" t="s">
        <v>42</v>
      </c>
      <c r="AD2996" t="s">
        <v>56</v>
      </c>
      <c r="AE2996" t="s">
        <v>51</v>
      </c>
      <c r="AF2996" t="s">
        <v>45</v>
      </c>
      <c r="AG2996">
        <v>0</v>
      </c>
      <c r="AH2996">
        <v>0.1612683683633804</v>
      </c>
      <c r="AI2996">
        <v>478.4891357421875</v>
      </c>
      <c r="AJ2996">
        <v>0.30356958508491522</v>
      </c>
      <c r="AK2996">
        <v>25.20430555555555</v>
      </c>
      <c r="AL2996" t="s">
        <v>57</v>
      </c>
      <c r="AM2996">
        <f t="shared" si="184"/>
        <v>8888.8888888888887</v>
      </c>
      <c r="AN2996">
        <f t="shared" si="185"/>
        <v>726.37563888888894</v>
      </c>
      <c r="AO2996">
        <f t="shared" si="186"/>
        <v>525.92200000000003</v>
      </c>
      <c r="AP2996">
        <f t="shared" si="187"/>
        <v>200.45363888888892</v>
      </c>
    </row>
    <row r="2997" spans="1:42" x14ac:dyDescent="0.25">
      <c r="A2997">
        <v>4275</v>
      </c>
      <c r="B2997">
        <v>52</v>
      </c>
      <c r="C2997" t="s">
        <v>36</v>
      </c>
      <c r="D2997" t="s">
        <v>65</v>
      </c>
      <c r="E2997">
        <v>3</v>
      </c>
      <c r="F2997">
        <v>0</v>
      </c>
      <c r="G2997">
        <v>0</v>
      </c>
      <c r="H2997">
        <v>3</v>
      </c>
      <c r="I2997" t="s">
        <v>38</v>
      </c>
      <c r="J2997" t="s">
        <v>55</v>
      </c>
      <c r="K2997">
        <v>78.749250000000004</v>
      </c>
      <c r="L2997">
        <v>38.373333333333328</v>
      </c>
      <c r="M2997" t="s">
        <v>49</v>
      </c>
      <c r="N2997" t="s">
        <v>50</v>
      </c>
      <c r="O2997">
        <v>0</v>
      </c>
      <c r="P2997">
        <v>527.77777777777783</v>
      </c>
      <c r="Q2997">
        <v>7.18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46.444444444444443</v>
      </c>
      <c r="X2997">
        <v>0</v>
      </c>
      <c r="Y2997">
        <v>0</v>
      </c>
      <c r="Z2997">
        <v>75.343060182010504</v>
      </c>
      <c r="AA2997">
        <v>36</v>
      </c>
      <c r="AB2997">
        <v>2.7238321125864302</v>
      </c>
      <c r="AC2997" t="s">
        <v>42</v>
      </c>
      <c r="AD2997" t="s">
        <v>43</v>
      </c>
      <c r="AE2997" t="s">
        <v>44</v>
      </c>
      <c r="AF2997" t="s">
        <v>45</v>
      </c>
      <c r="AG2997">
        <v>0</v>
      </c>
      <c r="AH2997">
        <v>0.30009421706199652</v>
      </c>
      <c r="AI2997">
        <v>392.46231079101563</v>
      </c>
      <c r="AJ2997">
        <v>0.53157722949981689</v>
      </c>
      <c r="AK2997">
        <v>40.375916666666669</v>
      </c>
      <c r="AL2997" t="s">
        <v>64</v>
      </c>
      <c r="AM2997">
        <f t="shared" si="184"/>
        <v>527.77777777777783</v>
      </c>
      <c r="AN2997">
        <f t="shared" si="185"/>
        <v>85.929249999999996</v>
      </c>
      <c r="AO2997">
        <f t="shared" si="186"/>
        <v>84.817777777777764</v>
      </c>
      <c r="AP2997">
        <f t="shared" si="187"/>
        <v>1.1114722222222326</v>
      </c>
    </row>
    <row r="2998" spans="1:42" x14ac:dyDescent="0.25">
      <c r="A2998">
        <v>4277</v>
      </c>
      <c r="B2998">
        <v>41</v>
      </c>
      <c r="C2998" t="s">
        <v>67</v>
      </c>
      <c r="D2998" t="s">
        <v>65</v>
      </c>
      <c r="E2998">
        <v>0</v>
      </c>
      <c r="F2998">
        <v>0</v>
      </c>
      <c r="G2998">
        <v>0</v>
      </c>
      <c r="H2998">
        <v>3</v>
      </c>
      <c r="I2998" t="s">
        <v>48</v>
      </c>
      <c r="J2998" t="s">
        <v>39</v>
      </c>
      <c r="K2998">
        <v>1010.60175</v>
      </c>
      <c r="L2998">
        <v>1328.806</v>
      </c>
      <c r="M2998" t="s">
        <v>49</v>
      </c>
      <c r="N2998" t="s">
        <v>58</v>
      </c>
      <c r="O2998">
        <v>0</v>
      </c>
      <c r="P2998">
        <v>0</v>
      </c>
      <c r="Q2998">
        <v>412.56733333333341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212.44444444444451</v>
      </c>
      <c r="X2998">
        <v>0</v>
      </c>
      <c r="Y2998">
        <v>0</v>
      </c>
      <c r="Z2998">
        <v>586.01165239129091</v>
      </c>
      <c r="AA2998">
        <v>24</v>
      </c>
      <c r="AB2998">
        <v>29.25610548930311</v>
      </c>
      <c r="AC2998" t="s">
        <v>62</v>
      </c>
      <c r="AD2998" t="s">
        <v>68</v>
      </c>
      <c r="AE2998" t="s">
        <v>44</v>
      </c>
      <c r="AF2998" t="s">
        <v>45</v>
      </c>
      <c r="AG2998">
        <v>1</v>
      </c>
      <c r="AH2998">
        <v>7.0679835975170135E-2</v>
      </c>
      <c r="AI2998">
        <v>471.9576416015625</v>
      </c>
      <c r="AJ2998">
        <v>0.1026728004217148</v>
      </c>
      <c r="AK2998">
        <v>-318.20425</v>
      </c>
      <c r="AL2998" t="s">
        <v>46</v>
      </c>
      <c r="AM2998">
        <f t="shared" si="184"/>
        <v>0</v>
      </c>
      <c r="AN2998">
        <f t="shared" si="185"/>
        <v>1423.1690833333334</v>
      </c>
      <c r="AO2998">
        <f t="shared" si="186"/>
        <v>1541.2504444444446</v>
      </c>
      <c r="AP2998">
        <f t="shared" si="187"/>
        <v>-118.08136111111116</v>
      </c>
    </row>
    <row r="2999" spans="1:42" x14ac:dyDescent="0.25">
      <c r="A2999">
        <v>4279</v>
      </c>
      <c r="B2999">
        <v>47</v>
      </c>
      <c r="C2999" t="s">
        <v>67</v>
      </c>
      <c r="D2999" t="s">
        <v>37</v>
      </c>
      <c r="E2999">
        <v>0</v>
      </c>
      <c r="F2999">
        <v>0</v>
      </c>
      <c r="G2999">
        <v>0</v>
      </c>
      <c r="H2999">
        <v>5</v>
      </c>
      <c r="I2999" t="s">
        <v>60</v>
      </c>
      <c r="J2999" t="s">
        <v>55</v>
      </c>
      <c r="K2999">
        <v>1694.5954999999999</v>
      </c>
      <c r="L2999">
        <v>2217.5931111111108</v>
      </c>
      <c r="M2999" t="s">
        <v>49</v>
      </c>
      <c r="N2999" t="s">
        <v>41</v>
      </c>
      <c r="O2999">
        <v>0</v>
      </c>
      <c r="P2999">
        <v>0</v>
      </c>
      <c r="Q2999">
        <v>446.46333333333331</v>
      </c>
      <c r="R2999">
        <v>0</v>
      </c>
      <c r="S2999">
        <v>0</v>
      </c>
      <c r="T2999">
        <v>0</v>
      </c>
      <c r="U2999">
        <v>600</v>
      </c>
      <c r="V2999">
        <v>0</v>
      </c>
      <c r="W2999">
        <v>36.222222222222221</v>
      </c>
      <c r="X2999">
        <v>0</v>
      </c>
      <c r="Y2999">
        <v>0</v>
      </c>
      <c r="Z2999">
        <v>962.2331334588182</v>
      </c>
      <c r="AA2999">
        <v>24</v>
      </c>
      <c r="AB2999">
        <v>48.038625073237931</v>
      </c>
      <c r="AC2999" t="s">
        <v>42</v>
      </c>
      <c r="AD2999" t="s">
        <v>43</v>
      </c>
      <c r="AE2999" t="s">
        <v>44</v>
      </c>
      <c r="AF2999" t="s">
        <v>45</v>
      </c>
      <c r="AG2999">
        <v>1</v>
      </c>
      <c r="AH2999">
        <v>1.6880163922905918E-2</v>
      </c>
      <c r="AI2999">
        <v>676.78375244140625</v>
      </c>
      <c r="AJ2999">
        <v>2.5854926556348801E-2</v>
      </c>
      <c r="AK2999">
        <v>-522.99761111111138</v>
      </c>
      <c r="AL2999" t="s">
        <v>70</v>
      </c>
      <c r="AM2999">
        <f t="shared" si="184"/>
        <v>0</v>
      </c>
      <c r="AN2999">
        <f t="shared" si="185"/>
        <v>2741.058833333333</v>
      </c>
      <c r="AO2999">
        <f t="shared" si="186"/>
        <v>2253.815333333333</v>
      </c>
      <c r="AP2999">
        <f t="shared" si="187"/>
        <v>487.24350000000004</v>
      </c>
    </row>
    <row r="3000" spans="1:42" x14ac:dyDescent="0.25">
      <c r="A3000">
        <v>4281</v>
      </c>
      <c r="B3000">
        <v>29</v>
      </c>
      <c r="C3000" t="s">
        <v>36</v>
      </c>
      <c r="D3000" t="s">
        <v>65</v>
      </c>
      <c r="E3000">
        <v>0</v>
      </c>
      <c r="F3000">
        <v>0</v>
      </c>
      <c r="G3000">
        <v>0</v>
      </c>
      <c r="H3000">
        <v>2</v>
      </c>
      <c r="I3000" t="s">
        <v>38</v>
      </c>
      <c r="J3000" t="s">
        <v>39</v>
      </c>
      <c r="K3000">
        <v>680.15599999999995</v>
      </c>
      <c r="L3000">
        <v>605.43555555555554</v>
      </c>
      <c r="M3000" t="s">
        <v>40</v>
      </c>
      <c r="N3000" t="s">
        <v>41</v>
      </c>
      <c r="O3000">
        <v>0</v>
      </c>
      <c r="P3000">
        <v>2888.8888888888891</v>
      </c>
      <c r="Q3000">
        <v>335.5911111111111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140.88888888888891</v>
      </c>
      <c r="X3000">
        <v>0</v>
      </c>
      <c r="Y3000">
        <v>0</v>
      </c>
      <c r="Z3000">
        <v>417.4706555803852</v>
      </c>
      <c r="AA3000">
        <v>18</v>
      </c>
      <c r="AB3000">
        <v>26.637041543342459</v>
      </c>
      <c r="AC3000" t="s">
        <v>42</v>
      </c>
      <c r="AD3000" t="s">
        <v>56</v>
      </c>
      <c r="AE3000" t="s">
        <v>69</v>
      </c>
      <c r="AF3000" t="s">
        <v>45</v>
      </c>
      <c r="AG3000">
        <v>1</v>
      </c>
      <c r="AH3000">
        <v>0.15495942533016199</v>
      </c>
      <c r="AI3000">
        <v>326.33627319335938</v>
      </c>
      <c r="AJ3000">
        <v>0.20258219540119171</v>
      </c>
      <c r="AK3000">
        <v>74.720444444444411</v>
      </c>
      <c r="AL3000" t="s">
        <v>57</v>
      </c>
      <c r="AM3000">
        <f t="shared" si="184"/>
        <v>2888.8888888888891</v>
      </c>
      <c r="AN3000">
        <f t="shared" si="185"/>
        <v>1015.7471111111111</v>
      </c>
      <c r="AO3000">
        <f t="shared" si="186"/>
        <v>746.32444444444445</v>
      </c>
      <c r="AP3000">
        <f t="shared" si="187"/>
        <v>269.4226666666666</v>
      </c>
    </row>
    <row r="3001" spans="1:42" x14ac:dyDescent="0.25">
      <c r="A3001">
        <v>4282</v>
      </c>
      <c r="B3001">
        <v>43</v>
      </c>
      <c r="C3001" t="s">
        <v>36</v>
      </c>
      <c r="D3001" t="s">
        <v>79</v>
      </c>
      <c r="E3001">
        <v>6</v>
      </c>
      <c r="F3001">
        <v>0</v>
      </c>
      <c r="G3001">
        <v>0</v>
      </c>
      <c r="H3001">
        <v>2</v>
      </c>
      <c r="I3001" t="s">
        <v>38</v>
      </c>
      <c r="J3001" t="s">
        <v>39</v>
      </c>
      <c r="K3001">
        <v>427.7</v>
      </c>
      <c r="L3001">
        <v>357.50888888888892</v>
      </c>
      <c r="M3001" t="s">
        <v>80</v>
      </c>
      <c r="N3001" t="s">
        <v>50</v>
      </c>
      <c r="O3001">
        <v>0</v>
      </c>
      <c r="P3001">
        <v>0</v>
      </c>
      <c r="Q3001">
        <v>186.5393333333333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24.222222222222221</v>
      </c>
      <c r="X3001">
        <v>0</v>
      </c>
      <c r="Y3001">
        <v>0</v>
      </c>
      <c r="Z3001">
        <v>336.20751123589918</v>
      </c>
      <c r="AA3001">
        <v>3</v>
      </c>
      <c r="AB3001">
        <v>115.447930452413</v>
      </c>
      <c r="AC3001" t="s">
        <v>42</v>
      </c>
      <c r="AD3001" t="s">
        <v>66</v>
      </c>
      <c r="AE3001" t="s">
        <v>51</v>
      </c>
      <c r="AF3001" t="s">
        <v>45</v>
      </c>
      <c r="AG3001">
        <v>0</v>
      </c>
      <c r="AH3001">
        <v>0.19681268930435181</v>
      </c>
      <c r="AI3001">
        <v>353.22579956054688</v>
      </c>
      <c r="AJ3001">
        <v>0.28499883413314819</v>
      </c>
      <c r="AK3001">
        <v>70.191111111111127</v>
      </c>
      <c r="AL3001" t="s">
        <v>57</v>
      </c>
      <c r="AM3001">
        <f t="shared" si="184"/>
        <v>0</v>
      </c>
      <c r="AN3001">
        <f t="shared" si="185"/>
        <v>614.23933333333332</v>
      </c>
      <c r="AO3001">
        <f t="shared" si="186"/>
        <v>381.73111111111115</v>
      </c>
      <c r="AP3001">
        <f t="shared" si="187"/>
        <v>232.50822222222217</v>
      </c>
    </row>
    <row r="3002" spans="1:42" x14ac:dyDescent="0.25">
      <c r="A3002">
        <v>4285</v>
      </c>
      <c r="B3002">
        <v>52</v>
      </c>
      <c r="C3002" t="s">
        <v>67</v>
      </c>
      <c r="D3002" t="s">
        <v>37</v>
      </c>
      <c r="E3002">
        <v>0</v>
      </c>
      <c r="F3002">
        <v>0</v>
      </c>
      <c r="G3002">
        <v>0</v>
      </c>
      <c r="H3002">
        <v>3</v>
      </c>
      <c r="I3002" t="s">
        <v>54</v>
      </c>
      <c r="J3002" t="s">
        <v>55</v>
      </c>
      <c r="K3002">
        <v>221.73400000000001</v>
      </c>
      <c r="L3002">
        <v>222.43422222222219</v>
      </c>
      <c r="M3002" t="s">
        <v>49</v>
      </c>
      <c r="N3002" t="s">
        <v>50</v>
      </c>
      <c r="O3002">
        <v>0</v>
      </c>
      <c r="P3002">
        <v>0</v>
      </c>
      <c r="Q3002">
        <v>143.90244444444451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268.44444444444451</v>
      </c>
      <c r="X3002">
        <v>0</v>
      </c>
      <c r="Y3002">
        <v>0</v>
      </c>
      <c r="Z3002">
        <v>119.5100981461039</v>
      </c>
      <c r="AA3002">
        <v>24</v>
      </c>
      <c r="AB3002">
        <v>5.966434326232088</v>
      </c>
      <c r="AC3002" t="s">
        <v>42</v>
      </c>
      <c r="AD3002" t="s">
        <v>77</v>
      </c>
      <c r="AE3002" t="s">
        <v>51</v>
      </c>
      <c r="AF3002" t="s">
        <v>78</v>
      </c>
      <c r="AG3002">
        <v>0</v>
      </c>
      <c r="AH3002">
        <v>0.25321328639984131</v>
      </c>
      <c r="AI3002">
        <v>358.8592529296875</v>
      </c>
      <c r="AJ3002">
        <v>0.43956774473190308</v>
      </c>
      <c r="AK3002">
        <v>-0.70022222222220876</v>
      </c>
      <c r="AL3002" t="s">
        <v>64</v>
      </c>
      <c r="AM3002">
        <f t="shared" si="184"/>
        <v>0</v>
      </c>
      <c r="AN3002">
        <f t="shared" si="185"/>
        <v>365.63644444444452</v>
      </c>
      <c r="AO3002">
        <f t="shared" si="186"/>
        <v>490.87866666666673</v>
      </c>
      <c r="AP3002">
        <f t="shared" si="187"/>
        <v>-125.24222222222221</v>
      </c>
    </row>
    <row r="3003" spans="1:42" x14ac:dyDescent="0.25">
      <c r="A3003">
        <v>4286</v>
      </c>
      <c r="B3003">
        <v>31</v>
      </c>
      <c r="C3003" t="s">
        <v>67</v>
      </c>
      <c r="D3003" t="s">
        <v>37</v>
      </c>
      <c r="E3003">
        <v>3</v>
      </c>
      <c r="F3003">
        <v>1</v>
      </c>
      <c r="G3003">
        <v>1</v>
      </c>
      <c r="H3003">
        <v>2</v>
      </c>
      <c r="I3003" t="s">
        <v>38</v>
      </c>
      <c r="J3003" t="s">
        <v>39</v>
      </c>
      <c r="K3003">
        <v>506.01875000000001</v>
      </c>
      <c r="L3003">
        <v>455.62866666666667</v>
      </c>
      <c r="M3003" t="s">
        <v>40</v>
      </c>
      <c r="N3003" t="s">
        <v>50</v>
      </c>
      <c r="O3003">
        <v>0</v>
      </c>
      <c r="P3003">
        <v>0</v>
      </c>
      <c r="Q3003">
        <v>314.19066666666669</v>
      </c>
      <c r="R3003">
        <v>33.333333333333343</v>
      </c>
      <c r="S3003">
        <v>0</v>
      </c>
      <c r="T3003">
        <v>0</v>
      </c>
      <c r="U3003">
        <v>0</v>
      </c>
      <c r="V3003">
        <v>0</v>
      </c>
      <c r="W3003">
        <v>187.11111111111109</v>
      </c>
      <c r="X3003">
        <v>0</v>
      </c>
      <c r="Y3003">
        <v>0</v>
      </c>
      <c r="Z3003">
        <v>240.1213626749489</v>
      </c>
      <c r="AA3003">
        <v>3</v>
      </c>
      <c r="AB3003">
        <v>82.453584324549496</v>
      </c>
      <c r="AC3003" t="s">
        <v>42</v>
      </c>
      <c r="AD3003" t="s">
        <v>66</v>
      </c>
      <c r="AE3003" t="s">
        <v>44</v>
      </c>
      <c r="AF3003" t="s">
        <v>45</v>
      </c>
      <c r="AG3003">
        <v>0</v>
      </c>
      <c r="AH3003">
        <v>0.21295011043548581</v>
      </c>
      <c r="AI3003">
        <v>296.1610107421875</v>
      </c>
      <c r="AJ3003">
        <v>0.28724139928817749</v>
      </c>
      <c r="AK3003">
        <v>50.390083333333337</v>
      </c>
      <c r="AL3003" t="s">
        <v>57</v>
      </c>
      <c r="AM3003">
        <f t="shared" si="184"/>
        <v>0</v>
      </c>
      <c r="AN3003">
        <f t="shared" si="185"/>
        <v>853.54275000000007</v>
      </c>
      <c r="AO3003">
        <f t="shared" si="186"/>
        <v>642.73977777777782</v>
      </c>
      <c r="AP3003">
        <f t="shared" si="187"/>
        <v>210.80297222222225</v>
      </c>
    </row>
    <row r="3004" spans="1:42" x14ac:dyDescent="0.25">
      <c r="A3004">
        <v>4288</v>
      </c>
      <c r="B3004">
        <v>29</v>
      </c>
      <c r="C3004" t="s">
        <v>36</v>
      </c>
      <c r="D3004" t="s">
        <v>65</v>
      </c>
      <c r="E3004">
        <v>0</v>
      </c>
      <c r="F3004">
        <v>0</v>
      </c>
      <c r="G3004">
        <v>0</v>
      </c>
      <c r="H3004">
        <v>3</v>
      </c>
      <c r="I3004" t="s">
        <v>54</v>
      </c>
      <c r="J3004" t="s">
        <v>74</v>
      </c>
      <c r="K3004">
        <v>916.41399999999999</v>
      </c>
      <c r="L3004">
        <v>892.92177777777783</v>
      </c>
      <c r="M3004" t="s">
        <v>80</v>
      </c>
      <c r="N3004" t="s">
        <v>50</v>
      </c>
      <c r="O3004">
        <v>0</v>
      </c>
      <c r="P3004">
        <v>0</v>
      </c>
      <c r="Q3004">
        <v>530.64777777777783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10.444444444444439</v>
      </c>
      <c r="X3004">
        <v>0</v>
      </c>
      <c r="Y3004">
        <v>0</v>
      </c>
      <c r="Z3004">
        <v>441.13273675019781</v>
      </c>
      <c r="AA3004">
        <v>24</v>
      </c>
      <c r="AB3004">
        <v>22.023155731605321</v>
      </c>
      <c r="AC3004" t="s">
        <v>62</v>
      </c>
      <c r="AD3004" t="s">
        <v>43</v>
      </c>
      <c r="AE3004" t="s">
        <v>51</v>
      </c>
      <c r="AF3004" t="s">
        <v>75</v>
      </c>
      <c r="AG3004">
        <v>1</v>
      </c>
      <c r="AH3004">
        <v>0.1057142093777657</v>
      </c>
      <c r="AI3004">
        <v>406.48233032226563</v>
      </c>
      <c r="AJ3004">
        <v>0.15434831380844119</v>
      </c>
      <c r="AK3004">
        <v>23.49222222222215</v>
      </c>
      <c r="AL3004" t="s">
        <v>46</v>
      </c>
      <c r="AM3004">
        <f t="shared" si="184"/>
        <v>0</v>
      </c>
      <c r="AN3004">
        <f t="shared" si="185"/>
        <v>1447.0617777777779</v>
      </c>
      <c r="AO3004">
        <f t="shared" si="186"/>
        <v>903.36622222222229</v>
      </c>
      <c r="AP3004">
        <f t="shared" si="187"/>
        <v>543.69555555555564</v>
      </c>
    </row>
    <row r="3005" spans="1:42" x14ac:dyDescent="0.25">
      <c r="A3005">
        <v>4292</v>
      </c>
      <c r="B3005">
        <v>38</v>
      </c>
      <c r="C3005" t="s">
        <v>53</v>
      </c>
      <c r="D3005" t="s">
        <v>37</v>
      </c>
      <c r="E3005">
        <v>0</v>
      </c>
      <c r="F3005">
        <v>0</v>
      </c>
      <c r="G3005">
        <v>0</v>
      </c>
      <c r="H3005">
        <v>2</v>
      </c>
      <c r="I3005" t="s">
        <v>48</v>
      </c>
      <c r="J3005" t="s">
        <v>39</v>
      </c>
      <c r="K3005">
        <v>160.76675</v>
      </c>
      <c r="L3005">
        <v>160.2604444444444</v>
      </c>
      <c r="M3005" t="s">
        <v>49</v>
      </c>
      <c r="N3005" t="s">
        <v>50</v>
      </c>
      <c r="O3005">
        <v>0</v>
      </c>
      <c r="P3005">
        <v>0</v>
      </c>
      <c r="Q3005">
        <v>59.830888888888893</v>
      </c>
      <c r="R3005">
        <v>0</v>
      </c>
      <c r="S3005">
        <v>0</v>
      </c>
      <c r="T3005">
        <v>0</v>
      </c>
      <c r="U3005">
        <v>290.69511111111109</v>
      </c>
      <c r="V3005">
        <v>0</v>
      </c>
      <c r="W3005">
        <v>48.444444444444443</v>
      </c>
      <c r="X3005">
        <v>0</v>
      </c>
      <c r="Y3005">
        <v>0</v>
      </c>
      <c r="Z3005">
        <v>87.937106471347107</v>
      </c>
      <c r="AA3005">
        <v>36</v>
      </c>
      <c r="AB3005">
        <v>3.1791370554361729</v>
      </c>
      <c r="AC3005" t="s">
        <v>42</v>
      </c>
      <c r="AD3005" t="s">
        <v>56</v>
      </c>
      <c r="AE3005" t="s">
        <v>44</v>
      </c>
      <c r="AF3005" t="s">
        <v>45</v>
      </c>
      <c r="AG3005">
        <v>0</v>
      </c>
      <c r="AH3005">
        <v>0.29236099123954767</v>
      </c>
      <c r="AI3005">
        <v>312.64031982421881</v>
      </c>
      <c r="AJ3005">
        <v>0.45567169785499573</v>
      </c>
      <c r="AK3005">
        <v>0.50630555555557066</v>
      </c>
      <c r="AL3005" t="s">
        <v>64</v>
      </c>
      <c r="AM3005">
        <f t="shared" si="184"/>
        <v>0</v>
      </c>
      <c r="AN3005">
        <f t="shared" si="185"/>
        <v>511.29274999999996</v>
      </c>
      <c r="AO3005">
        <f t="shared" si="186"/>
        <v>208.70488888888883</v>
      </c>
      <c r="AP3005">
        <f t="shared" si="187"/>
        <v>302.58786111111112</v>
      </c>
    </row>
    <row r="3006" spans="1:42" x14ac:dyDescent="0.25">
      <c r="A3006">
        <v>4294</v>
      </c>
      <c r="B3006">
        <v>32</v>
      </c>
      <c r="C3006" t="s">
        <v>36</v>
      </c>
      <c r="D3006" t="s">
        <v>65</v>
      </c>
      <c r="E3006">
        <v>1</v>
      </c>
      <c r="F3006">
        <v>0</v>
      </c>
      <c r="G3006">
        <v>0</v>
      </c>
      <c r="H3006">
        <v>3</v>
      </c>
      <c r="I3006" t="s">
        <v>38</v>
      </c>
      <c r="J3006" t="s">
        <v>74</v>
      </c>
      <c r="K3006">
        <v>981.66499999999996</v>
      </c>
      <c r="L3006">
        <v>1264.0228888888889</v>
      </c>
      <c r="M3006" t="s">
        <v>40</v>
      </c>
      <c r="N3006" t="s">
        <v>50</v>
      </c>
      <c r="O3006">
        <v>0</v>
      </c>
      <c r="P3006">
        <v>222.2222222222222</v>
      </c>
      <c r="Q3006">
        <v>474.08733333333328</v>
      </c>
      <c r="R3006">
        <v>0</v>
      </c>
      <c r="S3006">
        <v>0</v>
      </c>
      <c r="T3006">
        <v>0</v>
      </c>
      <c r="U3006">
        <v>255.55555555555549</v>
      </c>
      <c r="V3006">
        <v>0</v>
      </c>
      <c r="W3006">
        <v>50.222222222222221</v>
      </c>
      <c r="X3006">
        <v>0</v>
      </c>
      <c r="Y3006">
        <v>0</v>
      </c>
      <c r="Z3006">
        <v>484.32621311429148</v>
      </c>
      <c r="AA3006">
        <v>36</v>
      </c>
      <c r="AB3006">
        <v>17.509552824920618</v>
      </c>
      <c r="AC3006" t="s">
        <v>42</v>
      </c>
      <c r="AD3006" t="s">
        <v>66</v>
      </c>
      <c r="AE3006" t="s">
        <v>44</v>
      </c>
      <c r="AF3006" t="s">
        <v>45</v>
      </c>
      <c r="AG3006">
        <v>0</v>
      </c>
      <c r="AH3006">
        <v>8.2366868853569031E-2</v>
      </c>
      <c r="AI3006">
        <v>472.92288208007813</v>
      </c>
      <c r="AJ3006">
        <v>0.12510067224502561</v>
      </c>
      <c r="AK3006">
        <v>-282.35788888888902</v>
      </c>
      <c r="AL3006" t="s">
        <v>46</v>
      </c>
      <c r="AM3006">
        <f t="shared" si="184"/>
        <v>222.2222222222222</v>
      </c>
      <c r="AN3006">
        <f t="shared" si="185"/>
        <v>1711.3078888888888</v>
      </c>
      <c r="AO3006">
        <f t="shared" si="186"/>
        <v>1314.2451111111111</v>
      </c>
      <c r="AP3006">
        <f t="shared" si="187"/>
        <v>397.06277777777768</v>
      </c>
    </row>
    <row r="3007" spans="1:42" x14ac:dyDescent="0.25">
      <c r="A3007">
        <v>4295</v>
      </c>
      <c r="B3007">
        <v>28</v>
      </c>
      <c r="C3007" t="s">
        <v>67</v>
      </c>
      <c r="D3007" t="s">
        <v>65</v>
      </c>
      <c r="E3007">
        <v>1</v>
      </c>
      <c r="F3007">
        <v>1</v>
      </c>
      <c r="G3007">
        <v>1</v>
      </c>
      <c r="H3007">
        <v>4</v>
      </c>
      <c r="I3007" t="s">
        <v>38</v>
      </c>
      <c r="J3007" t="s">
        <v>39</v>
      </c>
      <c r="K3007">
        <v>595.84500000000003</v>
      </c>
      <c r="L3007">
        <v>588.53133333333335</v>
      </c>
      <c r="M3007" t="s">
        <v>49</v>
      </c>
      <c r="N3007" t="s">
        <v>50</v>
      </c>
      <c r="O3007">
        <v>0</v>
      </c>
      <c r="P3007">
        <v>5555.5555555555557</v>
      </c>
      <c r="Q3007">
        <v>196.39466666666669</v>
      </c>
      <c r="R3007">
        <v>0</v>
      </c>
      <c r="S3007">
        <v>0</v>
      </c>
      <c r="T3007">
        <v>0</v>
      </c>
      <c r="U3007">
        <v>255.55555555555549</v>
      </c>
      <c r="V3007">
        <v>0</v>
      </c>
      <c r="W3007">
        <v>0</v>
      </c>
      <c r="X3007">
        <v>0</v>
      </c>
      <c r="Y3007">
        <v>0</v>
      </c>
      <c r="Z3007">
        <v>272.49335403587048</v>
      </c>
      <c r="AA3007">
        <v>36</v>
      </c>
      <c r="AB3007">
        <v>9.8512875160134126</v>
      </c>
      <c r="AC3007" t="s">
        <v>62</v>
      </c>
      <c r="AD3007" t="s">
        <v>56</v>
      </c>
      <c r="AE3007" t="s">
        <v>44</v>
      </c>
      <c r="AF3007" t="s">
        <v>45</v>
      </c>
      <c r="AG3007">
        <v>0</v>
      </c>
      <c r="AH3007">
        <v>0.16207511723041529</v>
      </c>
      <c r="AI3007">
        <v>432.25537109375</v>
      </c>
      <c r="AJ3007">
        <v>0.29601022601127619</v>
      </c>
      <c r="AK3007">
        <v>7.313666666666677</v>
      </c>
      <c r="AL3007" t="s">
        <v>52</v>
      </c>
      <c r="AM3007">
        <f t="shared" si="184"/>
        <v>5555.5555555555557</v>
      </c>
      <c r="AN3007">
        <f t="shared" si="185"/>
        <v>1047.7952222222223</v>
      </c>
      <c r="AO3007">
        <f t="shared" si="186"/>
        <v>588.53133333333335</v>
      </c>
      <c r="AP3007">
        <f t="shared" si="187"/>
        <v>459.26388888888891</v>
      </c>
    </row>
    <row r="3008" spans="1:42" x14ac:dyDescent="0.25">
      <c r="A3008">
        <v>4296</v>
      </c>
      <c r="B3008">
        <v>29</v>
      </c>
      <c r="C3008" t="s">
        <v>67</v>
      </c>
      <c r="D3008" t="s">
        <v>37</v>
      </c>
      <c r="E3008">
        <v>0</v>
      </c>
      <c r="F3008">
        <v>0</v>
      </c>
      <c r="G3008">
        <v>0</v>
      </c>
      <c r="H3008">
        <v>3</v>
      </c>
      <c r="I3008" t="s">
        <v>48</v>
      </c>
      <c r="J3008" t="s">
        <v>39</v>
      </c>
      <c r="K3008">
        <v>388.21550000000002</v>
      </c>
      <c r="L3008">
        <v>463.42666666666668</v>
      </c>
      <c r="M3008" t="s">
        <v>40</v>
      </c>
      <c r="N3008" t="s">
        <v>41</v>
      </c>
      <c r="O3008">
        <v>0</v>
      </c>
      <c r="P3008">
        <v>0</v>
      </c>
      <c r="Q3008">
        <v>94.458222222222219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6.666666666666667</v>
      </c>
      <c r="X3008">
        <v>0</v>
      </c>
      <c r="Y3008">
        <v>0</v>
      </c>
      <c r="Z3008">
        <v>172.31131818073351</v>
      </c>
      <c r="AA3008">
        <v>18</v>
      </c>
      <c r="AB3008">
        <v>10.99445836351606</v>
      </c>
      <c r="AC3008" t="s">
        <v>42</v>
      </c>
      <c r="AD3008" t="s">
        <v>56</v>
      </c>
      <c r="AE3008" t="s">
        <v>44</v>
      </c>
      <c r="AF3008" t="s">
        <v>45</v>
      </c>
      <c r="AG3008">
        <v>0</v>
      </c>
      <c r="AH3008">
        <v>0.23125988245010379</v>
      </c>
      <c r="AI3008">
        <v>302.53060913085938</v>
      </c>
      <c r="AJ3008">
        <v>0.3505077064037323</v>
      </c>
      <c r="AK3008">
        <v>-75.211166666666657</v>
      </c>
      <c r="AL3008" t="s">
        <v>64</v>
      </c>
      <c r="AM3008">
        <f t="shared" si="184"/>
        <v>0</v>
      </c>
      <c r="AN3008">
        <f t="shared" si="185"/>
        <v>482.67372222222224</v>
      </c>
      <c r="AO3008">
        <f t="shared" si="186"/>
        <v>470.09333333333336</v>
      </c>
      <c r="AP3008">
        <f t="shared" si="187"/>
        <v>12.580388888888876</v>
      </c>
    </row>
    <row r="3009" spans="1:42" x14ac:dyDescent="0.25">
      <c r="A3009">
        <v>4297</v>
      </c>
      <c r="B3009">
        <v>49</v>
      </c>
      <c r="C3009" t="s">
        <v>67</v>
      </c>
      <c r="D3009" t="s">
        <v>37</v>
      </c>
      <c r="E3009">
        <v>2</v>
      </c>
      <c r="F3009">
        <v>1</v>
      </c>
      <c r="G3009">
        <v>1</v>
      </c>
      <c r="H3009">
        <v>3</v>
      </c>
      <c r="I3009" t="s">
        <v>54</v>
      </c>
      <c r="J3009" t="s">
        <v>74</v>
      </c>
      <c r="K3009">
        <v>955.78700000000003</v>
      </c>
      <c r="L3009">
        <v>1144.1606666666671</v>
      </c>
      <c r="M3009" t="s">
        <v>49</v>
      </c>
      <c r="N3009" t="s">
        <v>50</v>
      </c>
      <c r="O3009">
        <v>0</v>
      </c>
      <c r="P3009">
        <v>0</v>
      </c>
      <c r="Q3009">
        <v>223.37066666666669</v>
      </c>
      <c r="R3009">
        <v>0</v>
      </c>
      <c r="S3009">
        <v>0</v>
      </c>
      <c r="T3009">
        <v>0</v>
      </c>
      <c r="U3009">
        <v>400</v>
      </c>
      <c r="V3009">
        <v>0</v>
      </c>
      <c r="W3009">
        <v>211.55555555555549</v>
      </c>
      <c r="X3009">
        <v>0</v>
      </c>
      <c r="Y3009">
        <v>0</v>
      </c>
      <c r="Z3009">
        <v>525.74385368528658</v>
      </c>
      <c r="AA3009">
        <v>36</v>
      </c>
      <c r="AB3009">
        <v>19.006899749007669</v>
      </c>
      <c r="AC3009" t="s">
        <v>62</v>
      </c>
      <c r="AD3009" t="s">
        <v>43</v>
      </c>
      <c r="AE3009" t="s">
        <v>44</v>
      </c>
      <c r="AF3009" t="s">
        <v>73</v>
      </c>
      <c r="AG3009">
        <v>0</v>
      </c>
      <c r="AH3009">
        <v>8.0777309834957123E-2</v>
      </c>
      <c r="AI3009">
        <v>532.47332763671875</v>
      </c>
      <c r="AJ3009">
        <v>0.1376836746931076</v>
      </c>
      <c r="AK3009">
        <v>-188.37366666666659</v>
      </c>
      <c r="AL3009" t="s">
        <v>46</v>
      </c>
      <c r="AM3009">
        <f t="shared" si="184"/>
        <v>0</v>
      </c>
      <c r="AN3009">
        <f t="shared" si="185"/>
        <v>1579.1576666666667</v>
      </c>
      <c r="AO3009">
        <f t="shared" si="186"/>
        <v>1355.7162222222225</v>
      </c>
      <c r="AP3009">
        <f t="shared" si="187"/>
        <v>223.44144444444419</v>
      </c>
    </row>
    <row r="3010" spans="1:42" x14ac:dyDescent="0.25">
      <c r="A3010">
        <v>4298</v>
      </c>
      <c r="B3010">
        <v>42</v>
      </c>
      <c r="C3010" t="s">
        <v>67</v>
      </c>
      <c r="D3010" t="s">
        <v>65</v>
      </c>
      <c r="E3010">
        <v>1</v>
      </c>
      <c r="F3010">
        <v>3</v>
      </c>
      <c r="G3010">
        <v>3</v>
      </c>
      <c r="H3010">
        <v>3</v>
      </c>
      <c r="I3010" t="s">
        <v>38</v>
      </c>
      <c r="J3010" t="s">
        <v>74</v>
      </c>
      <c r="K3010">
        <v>474.35899999999998</v>
      </c>
      <c r="L3010">
        <v>554.34311111111106</v>
      </c>
      <c r="M3010" t="s">
        <v>49</v>
      </c>
      <c r="N3010" t="s">
        <v>50</v>
      </c>
      <c r="O3010">
        <v>0</v>
      </c>
      <c r="P3010">
        <v>0</v>
      </c>
      <c r="Q3010">
        <v>280.66066666666671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10.444444444444439</v>
      </c>
      <c r="X3010">
        <v>500</v>
      </c>
      <c r="Y3010">
        <v>0</v>
      </c>
      <c r="Z3010">
        <v>206.52775489055099</v>
      </c>
      <c r="AA3010">
        <v>24</v>
      </c>
      <c r="AB3010">
        <v>10.31071269468957</v>
      </c>
      <c r="AC3010" t="s">
        <v>62</v>
      </c>
      <c r="AD3010" t="s">
        <v>56</v>
      </c>
      <c r="AE3010" t="s">
        <v>69</v>
      </c>
      <c r="AF3010" t="s">
        <v>45</v>
      </c>
      <c r="AG3010">
        <v>0</v>
      </c>
      <c r="AH3010">
        <v>0.20870031416416171</v>
      </c>
      <c r="AI3010">
        <v>395.18316650390619</v>
      </c>
      <c r="AJ3010">
        <v>0.3501567542552948</v>
      </c>
      <c r="AK3010">
        <v>-79.984111111111076</v>
      </c>
      <c r="AL3010" t="s">
        <v>57</v>
      </c>
      <c r="AM3010">
        <f t="shared" si="184"/>
        <v>0</v>
      </c>
      <c r="AN3010">
        <f t="shared" si="185"/>
        <v>755.01966666666669</v>
      </c>
      <c r="AO3010">
        <f t="shared" si="186"/>
        <v>1064.7875555555556</v>
      </c>
      <c r="AP3010">
        <f t="shared" si="187"/>
        <v>-309.76788888888893</v>
      </c>
    </row>
    <row r="3011" spans="1:42" x14ac:dyDescent="0.25">
      <c r="A3011">
        <v>4299</v>
      </c>
      <c r="B3011">
        <v>50</v>
      </c>
      <c r="C3011" t="s">
        <v>36</v>
      </c>
      <c r="D3011" t="s">
        <v>65</v>
      </c>
      <c r="E3011">
        <v>1</v>
      </c>
      <c r="F3011">
        <v>3</v>
      </c>
      <c r="G3011">
        <v>3</v>
      </c>
      <c r="H3011">
        <v>4</v>
      </c>
      <c r="I3011" t="s">
        <v>59</v>
      </c>
      <c r="J3011" t="s">
        <v>55</v>
      </c>
      <c r="K3011">
        <v>594.80975000000001</v>
      </c>
      <c r="L3011">
        <v>597.03311111111111</v>
      </c>
      <c r="M3011" t="s">
        <v>49</v>
      </c>
      <c r="N3011" t="s">
        <v>50</v>
      </c>
      <c r="O3011">
        <v>0</v>
      </c>
      <c r="P3011">
        <v>0</v>
      </c>
      <c r="Q3011">
        <v>324.78755555555563</v>
      </c>
      <c r="R3011">
        <v>0</v>
      </c>
      <c r="S3011">
        <v>0</v>
      </c>
      <c r="T3011">
        <v>0</v>
      </c>
      <c r="U3011">
        <v>44.444444444444443</v>
      </c>
      <c r="V3011">
        <v>0</v>
      </c>
      <c r="W3011">
        <v>141.55555555555549</v>
      </c>
      <c r="X3011">
        <v>0</v>
      </c>
      <c r="Y3011">
        <v>0</v>
      </c>
      <c r="Z3011">
        <v>237.95628789339651</v>
      </c>
      <c r="AA3011">
        <v>48</v>
      </c>
      <c r="AB3011">
        <v>6.9899658636282576</v>
      </c>
      <c r="AC3011" t="s">
        <v>62</v>
      </c>
      <c r="AD3011" t="s">
        <v>68</v>
      </c>
      <c r="AE3011" t="s">
        <v>44</v>
      </c>
      <c r="AF3011" t="s">
        <v>45</v>
      </c>
      <c r="AG3011">
        <v>1</v>
      </c>
      <c r="AH3011">
        <v>0.1482706964015961</v>
      </c>
      <c r="AI3011">
        <v>539.6676025390625</v>
      </c>
      <c r="AJ3011">
        <v>0.32863759994506841</v>
      </c>
      <c r="AK3011">
        <v>-2.2233611111111031</v>
      </c>
      <c r="AL3011" t="s">
        <v>52</v>
      </c>
      <c r="AM3011">
        <f t="shared" ref="AM3011:AM3074" si="188">P3011/(1+O3011)</f>
        <v>0</v>
      </c>
      <c r="AN3011">
        <f t="shared" ref="AN3011:AN3074" si="189">K3011+Q3011+R3011+S3011+T3011+U3011</f>
        <v>964.04175000000009</v>
      </c>
      <c r="AO3011">
        <f t="shared" ref="AO3011:AO3074" si="190">L3011+V3011+W3011+X3011+Y3011</f>
        <v>738.58866666666654</v>
      </c>
      <c r="AP3011">
        <f t="shared" ref="AP3011:AP3074" si="191">AN3011-AO3011</f>
        <v>225.45308333333355</v>
      </c>
    </row>
    <row r="3012" spans="1:42" x14ac:dyDescent="0.25">
      <c r="A3012">
        <v>4300</v>
      </c>
      <c r="B3012">
        <v>38</v>
      </c>
      <c r="C3012" t="s">
        <v>67</v>
      </c>
      <c r="D3012" t="s">
        <v>37</v>
      </c>
      <c r="E3012">
        <v>0</v>
      </c>
      <c r="F3012">
        <v>2</v>
      </c>
      <c r="G3012">
        <v>2</v>
      </c>
      <c r="H3012">
        <v>2</v>
      </c>
      <c r="I3012" t="s">
        <v>72</v>
      </c>
      <c r="J3012" t="s">
        <v>74</v>
      </c>
      <c r="K3012">
        <v>196.99700000000001</v>
      </c>
      <c r="L3012">
        <v>118.1031111111111</v>
      </c>
      <c r="M3012" t="s">
        <v>40</v>
      </c>
      <c r="N3012" t="s">
        <v>41</v>
      </c>
      <c r="O3012">
        <v>0</v>
      </c>
      <c r="P3012">
        <v>0</v>
      </c>
      <c r="Q3012">
        <v>98.938888888888883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162.88888888888891</v>
      </c>
      <c r="X3012">
        <v>0</v>
      </c>
      <c r="Y3012">
        <v>0</v>
      </c>
      <c r="Z3012">
        <v>148.4095959301734</v>
      </c>
      <c r="AA3012">
        <v>36</v>
      </c>
      <c r="AB3012">
        <v>5.3653624133932221</v>
      </c>
      <c r="AC3012" t="s">
        <v>62</v>
      </c>
      <c r="AD3012" t="s">
        <v>66</v>
      </c>
      <c r="AE3012" t="s">
        <v>84</v>
      </c>
      <c r="AF3012" t="s">
        <v>45</v>
      </c>
      <c r="AG3012">
        <v>0</v>
      </c>
      <c r="AH3012">
        <v>0.2904701828956604</v>
      </c>
      <c r="AI3012">
        <v>334.3369140625</v>
      </c>
      <c r="AJ3012">
        <v>0.45443853735923773</v>
      </c>
      <c r="AK3012">
        <v>78.89388888888891</v>
      </c>
      <c r="AL3012" t="s">
        <v>64</v>
      </c>
      <c r="AM3012">
        <f t="shared" si="188"/>
        <v>0</v>
      </c>
      <c r="AN3012">
        <f t="shared" si="189"/>
        <v>295.93588888888888</v>
      </c>
      <c r="AO3012">
        <f t="shared" si="190"/>
        <v>280.99200000000002</v>
      </c>
      <c r="AP3012">
        <f t="shared" si="191"/>
        <v>14.943888888888864</v>
      </c>
    </row>
    <row r="3013" spans="1:42" x14ac:dyDescent="0.25">
      <c r="A3013">
        <v>4301</v>
      </c>
      <c r="B3013">
        <v>52</v>
      </c>
      <c r="C3013" t="s">
        <v>36</v>
      </c>
      <c r="D3013" t="s">
        <v>65</v>
      </c>
      <c r="E3013">
        <v>2</v>
      </c>
      <c r="F3013">
        <v>0</v>
      </c>
      <c r="G3013">
        <v>0</v>
      </c>
      <c r="H3013">
        <v>3</v>
      </c>
      <c r="I3013" t="s">
        <v>38</v>
      </c>
      <c r="J3013" t="s">
        <v>55</v>
      </c>
      <c r="K3013">
        <v>231.41725</v>
      </c>
      <c r="L3013">
        <v>216.92844444444441</v>
      </c>
      <c r="M3013" t="s">
        <v>49</v>
      </c>
      <c r="N3013" t="s">
        <v>50</v>
      </c>
      <c r="O3013">
        <v>0</v>
      </c>
      <c r="P3013">
        <v>0</v>
      </c>
      <c r="Q3013">
        <v>134.03622222222219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151.7292275642819</v>
      </c>
      <c r="AA3013">
        <v>36</v>
      </c>
      <c r="AB3013">
        <v>5.4853750492630553</v>
      </c>
      <c r="AC3013" t="s">
        <v>42</v>
      </c>
      <c r="AD3013" t="s">
        <v>43</v>
      </c>
      <c r="AE3013" t="s">
        <v>44</v>
      </c>
      <c r="AF3013" t="s">
        <v>45</v>
      </c>
      <c r="AG3013">
        <v>0</v>
      </c>
      <c r="AH3013">
        <v>0.24169512093067169</v>
      </c>
      <c r="AI3013">
        <v>411.7498779296875</v>
      </c>
      <c r="AJ3013">
        <v>0.4418846070766449</v>
      </c>
      <c r="AK3013">
        <v>14.48880555555556</v>
      </c>
      <c r="AL3013" t="s">
        <v>64</v>
      </c>
      <c r="AM3013">
        <f t="shared" si="188"/>
        <v>0</v>
      </c>
      <c r="AN3013">
        <f t="shared" si="189"/>
        <v>365.45347222222222</v>
      </c>
      <c r="AO3013">
        <f t="shared" si="190"/>
        <v>216.92844444444441</v>
      </c>
      <c r="AP3013">
        <f t="shared" si="191"/>
        <v>148.52502777777781</v>
      </c>
    </row>
    <row r="3014" spans="1:42" x14ac:dyDescent="0.25">
      <c r="A3014">
        <v>4304</v>
      </c>
      <c r="B3014">
        <v>30</v>
      </c>
      <c r="C3014" t="s">
        <v>36</v>
      </c>
      <c r="D3014" t="s">
        <v>37</v>
      </c>
      <c r="E3014">
        <v>7</v>
      </c>
      <c r="F3014">
        <v>1</v>
      </c>
      <c r="G3014">
        <v>1</v>
      </c>
      <c r="H3014">
        <v>2</v>
      </c>
      <c r="I3014" t="s">
        <v>48</v>
      </c>
      <c r="J3014" t="s">
        <v>55</v>
      </c>
      <c r="K3014">
        <v>258.80475000000001</v>
      </c>
      <c r="L3014">
        <v>199.4351111111111</v>
      </c>
      <c r="M3014" t="s">
        <v>40</v>
      </c>
      <c r="N3014" t="s">
        <v>41</v>
      </c>
      <c r="O3014">
        <v>0</v>
      </c>
      <c r="P3014">
        <v>2222.2222222222222</v>
      </c>
      <c r="Q3014">
        <v>117.6726666666667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43.777777777777779</v>
      </c>
      <c r="X3014">
        <v>0</v>
      </c>
      <c r="Y3014">
        <v>0</v>
      </c>
      <c r="Z3014">
        <v>188.687912796424</v>
      </c>
      <c r="AA3014">
        <v>60</v>
      </c>
      <c r="AB3014">
        <v>4.7914328199686809</v>
      </c>
      <c r="AC3014" t="s">
        <v>42</v>
      </c>
      <c r="AD3014" t="s">
        <v>91</v>
      </c>
      <c r="AE3014" t="s">
        <v>51</v>
      </c>
      <c r="AF3014" t="s">
        <v>73</v>
      </c>
      <c r="AG3014">
        <v>1</v>
      </c>
      <c r="AH3014">
        <v>0.2710820734500885</v>
      </c>
      <c r="AI3014">
        <v>433.0916748046875</v>
      </c>
      <c r="AJ3014">
        <v>0.44992241263389587</v>
      </c>
      <c r="AK3014">
        <v>59.369638888888908</v>
      </c>
      <c r="AL3014" t="s">
        <v>64</v>
      </c>
      <c r="AM3014">
        <f t="shared" si="188"/>
        <v>2222.2222222222222</v>
      </c>
      <c r="AN3014">
        <f t="shared" si="189"/>
        <v>376.47741666666673</v>
      </c>
      <c r="AO3014">
        <f t="shared" si="190"/>
        <v>243.21288888888887</v>
      </c>
      <c r="AP3014">
        <f t="shared" si="191"/>
        <v>133.26452777777786</v>
      </c>
    </row>
    <row r="3015" spans="1:42" x14ac:dyDescent="0.25">
      <c r="A3015">
        <v>4305</v>
      </c>
      <c r="B3015">
        <v>50</v>
      </c>
      <c r="C3015" t="s">
        <v>67</v>
      </c>
      <c r="D3015" t="s">
        <v>76</v>
      </c>
      <c r="E3015">
        <v>5</v>
      </c>
      <c r="F3015">
        <v>1</v>
      </c>
      <c r="G3015">
        <v>1</v>
      </c>
      <c r="H3015">
        <v>3</v>
      </c>
      <c r="I3015" t="s">
        <v>38</v>
      </c>
      <c r="J3015" t="s">
        <v>55</v>
      </c>
      <c r="K3015">
        <v>280.40300000000002</v>
      </c>
      <c r="L3015">
        <v>292.41088888888891</v>
      </c>
      <c r="M3015" t="s">
        <v>40</v>
      </c>
      <c r="N3015" t="s">
        <v>50</v>
      </c>
      <c r="O3015">
        <v>0</v>
      </c>
      <c r="P3015">
        <v>266.66666666666669</v>
      </c>
      <c r="Q3015">
        <v>178.82777777777781</v>
      </c>
      <c r="R3015">
        <v>33.333333333333343</v>
      </c>
      <c r="S3015">
        <v>0</v>
      </c>
      <c r="T3015">
        <v>0</v>
      </c>
      <c r="U3015">
        <v>0</v>
      </c>
      <c r="V3015">
        <v>0</v>
      </c>
      <c r="W3015">
        <v>100.4444444444444</v>
      </c>
      <c r="X3015">
        <v>0</v>
      </c>
      <c r="Y3015">
        <v>0</v>
      </c>
      <c r="Z3015">
        <v>140.63436030675641</v>
      </c>
      <c r="AA3015">
        <v>24</v>
      </c>
      <c r="AB3015">
        <v>7.0210441443711362</v>
      </c>
      <c r="AC3015" t="s">
        <v>42</v>
      </c>
      <c r="AD3015" t="s">
        <v>43</v>
      </c>
      <c r="AE3015" t="s">
        <v>44</v>
      </c>
      <c r="AF3015" t="s">
        <v>45</v>
      </c>
      <c r="AG3015">
        <v>0</v>
      </c>
      <c r="AH3015">
        <v>0.26377508044242859</v>
      </c>
      <c r="AI3015">
        <v>398.84185791015619</v>
      </c>
      <c r="AJ3015">
        <v>0.45024192333221441</v>
      </c>
      <c r="AK3015">
        <v>-12.007888888888891</v>
      </c>
      <c r="AL3015" t="s">
        <v>64</v>
      </c>
      <c r="AM3015">
        <f t="shared" si="188"/>
        <v>266.66666666666669</v>
      </c>
      <c r="AN3015">
        <f t="shared" si="189"/>
        <v>492.56411111111117</v>
      </c>
      <c r="AO3015">
        <f t="shared" si="190"/>
        <v>392.85533333333331</v>
      </c>
      <c r="AP3015">
        <f t="shared" si="191"/>
        <v>99.708777777777868</v>
      </c>
    </row>
    <row r="3016" spans="1:42" x14ac:dyDescent="0.25">
      <c r="A3016">
        <v>4307</v>
      </c>
      <c r="B3016">
        <v>29</v>
      </c>
      <c r="C3016" t="s">
        <v>36</v>
      </c>
      <c r="D3016" t="s">
        <v>47</v>
      </c>
      <c r="E3016">
        <v>0</v>
      </c>
      <c r="F3016">
        <v>1</v>
      </c>
      <c r="G3016">
        <v>1</v>
      </c>
      <c r="H3016">
        <v>4</v>
      </c>
      <c r="I3016" t="s">
        <v>72</v>
      </c>
      <c r="J3016" t="s">
        <v>74</v>
      </c>
      <c r="K3016">
        <v>1878.4559999999999</v>
      </c>
      <c r="L3016">
        <v>1948.8726666666671</v>
      </c>
      <c r="M3016" t="s">
        <v>49</v>
      </c>
      <c r="N3016" t="s">
        <v>50</v>
      </c>
      <c r="O3016">
        <v>0</v>
      </c>
      <c r="P3016">
        <v>0</v>
      </c>
      <c r="Q3016">
        <v>1044.105777777778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141.33333333333329</v>
      </c>
      <c r="X3016">
        <v>0</v>
      </c>
      <c r="Y3016">
        <v>0</v>
      </c>
      <c r="Z3016">
        <v>1280.636678981956</v>
      </c>
      <c r="AA3016">
        <v>36</v>
      </c>
      <c r="AB3016">
        <v>46.298083756358608</v>
      </c>
      <c r="AC3016" t="s">
        <v>62</v>
      </c>
      <c r="AD3016" t="s">
        <v>77</v>
      </c>
      <c r="AE3016" t="s">
        <v>51</v>
      </c>
      <c r="AF3016" t="s">
        <v>45</v>
      </c>
      <c r="AG3016">
        <v>1</v>
      </c>
      <c r="AH3016">
        <v>1.3852427713572981E-2</v>
      </c>
      <c r="AI3016">
        <v>676.74200439453125</v>
      </c>
      <c r="AJ3016">
        <v>1.6334893181920052E-2</v>
      </c>
      <c r="AK3016">
        <v>-70.416666666666742</v>
      </c>
      <c r="AL3016" t="s">
        <v>70</v>
      </c>
      <c r="AM3016">
        <f t="shared" si="188"/>
        <v>0</v>
      </c>
      <c r="AN3016">
        <f t="shared" si="189"/>
        <v>2922.5617777777779</v>
      </c>
      <c r="AO3016">
        <f t="shared" si="190"/>
        <v>2090.2060000000006</v>
      </c>
      <c r="AP3016">
        <f t="shared" si="191"/>
        <v>832.35577777777735</v>
      </c>
    </row>
    <row r="3017" spans="1:42" x14ac:dyDescent="0.25">
      <c r="A3017">
        <v>4309</v>
      </c>
      <c r="B3017">
        <v>57</v>
      </c>
      <c r="C3017" t="s">
        <v>67</v>
      </c>
      <c r="D3017" t="s">
        <v>37</v>
      </c>
      <c r="E3017">
        <v>0</v>
      </c>
      <c r="F3017">
        <v>2</v>
      </c>
      <c r="G3017">
        <v>2</v>
      </c>
      <c r="H3017">
        <v>5</v>
      </c>
      <c r="I3017" t="s">
        <v>48</v>
      </c>
      <c r="J3017" t="s">
        <v>55</v>
      </c>
      <c r="K3017">
        <v>2121.7565</v>
      </c>
      <c r="L3017">
        <v>2665.3811111111108</v>
      </c>
      <c r="M3017" t="s">
        <v>49</v>
      </c>
      <c r="N3017" t="s">
        <v>41</v>
      </c>
      <c r="O3017">
        <v>0</v>
      </c>
      <c r="P3017">
        <v>0</v>
      </c>
      <c r="Q3017">
        <v>1125.117777777778</v>
      </c>
      <c r="R3017">
        <v>0</v>
      </c>
      <c r="S3017">
        <v>80</v>
      </c>
      <c r="T3017">
        <v>0</v>
      </c>
      <c r="U3017">
        <v>0</v>
      </c>
      <c r="V3017">
        <v>0</v>
      </c>
      <c r="W3017">
        <v>6.666666666666667</v>
      </c>
      <c r="X3017">
        <v>0</v>
      </c>
      <c r="Y3017">
        <v>0</v>
      </c>
      <c r="Z3017">
        <v>1319.600354647675</v>
      </c>
      <c r="AA3017">
        <v>12</v>
      </c>
      <c r="AB3017">
        <v>120.980951153156</v>
      </c>
      <c r="AC3017" t="s">
        <v>62</v>
      </c>
      <c r="AD3017" t="s">
        <v>66</v>
      </c>
      <c r="AE3017" t="s">
        <v>51</v>
      </c>
      <c r="AF3017" t="s">
        <v>45</v>
      </c>
      <c r="AG3017">
        <v>1</v>
      </c>
      <c r="AH3017">
        <v>6.5109841525554657E-3</v>
      </c>
      <c r="AI3017">
        <v>787.5386962890625</v>
      </c>
      <c r="AJ3017">
        <v>8.6079146713018417E-3</v>
      </c>
      <c r="AK3017">
        <v>-543.62461111111134</v>
      </c>
      <c r="AL3017" t="s">
        <v>70</v>
      </c>
      <c r="AM3017">
        <f t="shared" si="188"/>
        <v>0</v>
      </c>
      <c r="AN3017">
        <f t="shared" si="189"/>
        <v>3326.8742777777779</v>
      </c>
      <c r="AO3017">
        <f t="shared" si="190"/>
        <v>2672.0477777777774</v>
      </c>
      <c r="AP3017">
        <f t="shared" si="191"/>
        <v>654.82650000000058</v>
      </c>
    </row>
    <row r="3018" spans="1:42" x14ac:dyDescent="0.25">
      <c r="A3018">
        <v>4310</v>
      </c>
      <c r="B3018">
        <v>23</v>
      </c>
      <c r="C3018" t="s">
        <v>36</v>
      </c>
      <c r="D3018" t="s">
        <v>37</v>
      </c>
      <c r="E3018">
        <v>0</v>
      </c>
      <c r="F3018">
        <v>0</v>
      </c>
      <c r="G3018">
        <v>0</v>
      </c>
      <c r="H3018">
        <v>3</v>
      </c>
      <c r="I3018" t="s">
        <v>54</v>
      </c>
      <c r="J3018" t="s">
        <v>55</v>
      </c>
      <c r="K3018">
        <v>734.15525000000002</v>
      </c>
      <c r="L3018">
        <v>683.24133333333339</v>
      </c>
      <c r="M3018" t="s">
        <v>40</v>
      </c>
      <c r="N3018" t="s">
        <v>41</v>
      </c>
      <c r="O3018">
        <v>0</v>
      </c>
      <c r="P3018">
        <v>777.77777777777783</v>
      </c>
      <c r="Q3018">
        <v>145.27044444444451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22.666666666666671</v>
      </c>
      <c r="X3018">
        <v>0</v>
      </c>
      <c r="Y3018">
        <v>0</v>
      </c>
      <c r="Z3018">
        <v>391.58360406812818</v>
      </c>
      <c r="AA3018">
        <v>36</v>
      </c>
      <c r="AB3018">
        <v>14.156685339650821</v>
      </c>
      <c r="AC3018" t="s">
        <v>42</v>
      </c>
      <c r="AD3018" t="s">
        <v>91</v>
      </c>
      <c r="AE3018" t="s">
        <v>51</v>
      </c>
      <c r="AF3018" t="s">
        <v>45</v>
      </c>
      <c r="AG3018">
        <v>1</v>
      </c>
      <c r="AH3018">
        <v>0.13394723832607269</v>
      </c>
      <c r="AI3018">
        <v>398.8997802734375</v>
      </c>
      <c r="AJ3018">
        <v>0.20762960612773901</v>
      </c>
      <c r="AK3018">
        <v>50.913916666666637</v>
      </c>
      <c r="AL3018" t="s">
        <v>57</v>
      </c>
      <c r="AM3018">
        <f t="shared" si="188"/>
        <v>777.77777777777783</v>
      </c>
      <c r="AN3018">
        <f t="shared" si="189"/>
        <v>879.4256944444445</v>
      </c>
      <c r="AO3018">
        <f t="shared" si="190"/>
        <v>705.90800000000002</v>
      </c>
      <c r="AP3018">
        <f t="shared" si="191"/>
        <v>173.51769444444449</v>
      </c>
    </row>
    <row r="3019" spans="1:42" x14ac:dyDescent="0.25">
      <c r="A3019">
        <v>4311</v>
      </c>
      <c r="B3019">
        <v>21</v>
      </c>
      <c r="C3019" t="s">
        <v>53</v>
      </c>
      <c r="D3019" t="s">
        <v>37</v>
      </c>
      <c r="E3019">
        <v>0</v>
      </c>
      <c r="F3019">
        <v>1</v>
      </c>
      <c r="G3019">
        <v>1</v>
      </c>
      <c r="H3019">
        <v>4</v>
      </c>
      <c r="I3019" t="s">
        <v>59</v>
      </c>
      <c r="J3019" t="s">
        <v>74</v>
      </c>
      <c r="K3019">
        <v>626.27800000000002</v>
      </c>
      <c r="L3019">
        <v>606.65422222222219</v>
      </c>
      <c r="M3019" t="s">
        <v>49</v>
      </c>
      <c r="N3019" t="s">
        <v>58</v>
      </c>
      <c r="O3019">
        <v>0</v>
      </c>
      <c r="P3019">
        <v>0</v>
      </c>
      <c r="Q3019">
        <v>138.6357777777778</v>
      </c>
      <c r="R3019">
        <v>66.666666666666671</v>
      </c>
      <c r="S3019">
        <v>0</v>
      </c>
      <c r="T3019">
        <v>0</v>
      </c>
      <c r="U3019">
        <v>0</v>
      </c>
      <c r="V3019">
        <v>0</v>
      </c>
      <c r="W3019">
        <v>46.444444444444443</v>
      </c>
      <c r="X3019">
        <v>0</v>
      </c>
      <c r="Y3019">
        <v>0</v>
      </c>
      <c r="Z3019">
        <v>548.70183635959881</v>
      </c>
      <c r="AA3019">
        <v>36</v>
      </c>
      <c r="AB3019">
        <v>19.83688581935613</v>
      </c>
      <c r="AC3019" t="s">
        <v>42</v>
      </c>
      <c r="AD3019" t="s">
        <v>56</v>
      </c>
      <c r="AE3019" t="s">
        <v>69</v>
      </c>
      <c r="AF3019" t="s">
        <v>45</v>
      </c>
      <c r="AG3019">
        <v>1</v>
      </c>
      <c r="AH3019">
        <v>0.1292809396982193</v>
      </c>
      <c r="AI3019">
        <v>438.15597534179688</v>
      </c>
      <c r="AJ3019">
        <v>0.21867011487483981</v>
      </c>
      <c r="AK3019">
        <v>19.623777777777828</v>
      </c>
      <c r="AL3019" t="s">
        <v>52</v>
      </c>
      <c r="AM3019">
        <f t="shared" si="188"/>
        <v>0</v>
      </c>
      <c r="AN3019">
        <f t="shared" si="189"/>
        <v>831.58044444444442</v>
      </c>
      <c r="AO3019">
        <f t="shared" si="190"/>
        <v>653.09866666666665</v>
      </c>
      <c r="AP3019">
        <f t="shared" si="191"/>
        <v>178.48177777777778</v>
      </c>
    </row>
    <row r="3020" spans="1:42" x14ac:dyDescent="0.25">
      <c r="A3020">
        <v>4313</v>
      </c>
      <c r="B3020">
        <v>22</v>
      </c>
      <c r="C3020" t="s">
        <v>67</v>
      </c>
      <c r="D3020" t="s">
        <v>65</v>
      </c>
      <c r="E3020">
        <v>1</v>
      </c>
      <c r="F3020">
        <v>1</v>
      </c>
      <c r="G3020">
        <v>1</v>
      </c>
      <c r="H3020">
        <v>3</v>
      </c>
      <c r="I3020" t="s">
        <v>54</v>
      </c>
      <c r="J3020" t="s">
        <v>55</v>
      </c>
      <c r="K3020">
        <v>9.1020000000000003</v>
      </c>
      <c r="L3020">
        <v>9.5111111111111111</v>
      </c>
      <c r="M3020" t="s">
        <v>49</v>
      </c>
      <c r="N3020" t="s">
        <v>41</v>
      </c>
      <c r="O3020">
        <v>0</v>
      </c>
      <c r="P3020">
        <v>0</v>
      </c>
      <c r="Q3020">
        <v>5.0377777777777766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239.11111111111109</v>
      </c>
      <c r="Y3020">
        <v>0</v>
      </c>
      <c r="Z3020">
        <v>5.2765559812753304</v>
      </c>
      <c r="AA3020">
        <v>48</v>
      </c>
      <c r="AB3020">
        <v>0.15499882988240879</v>
      </c>
      <c r="AC3020" t="s">
        <v>62</v>
      </c>
      <c r="AD3020" t="s">
        <v>68</v>
      </c>
      <c r="AE3020" t="s">
        <v>44</v>
      </c>
      <c r="AF3020" t="s">
        <v>45</v>
      </c>
      <c r="AG3020">
        <v>0</v>
      </c>
      <c r="AH3020">
        <v>0.35249254107475281</v>
      </c>
      <c r="AI3020">
        <v>326.28048706054688</v>
      </c>
      <c r="AJ3020">
        <v>0.56979227066040039</v>
      </c>
      <c r="AK3020">
        <v>-0.40911111111111081</v>
      </c>
      <c r="AL3020" t="s">
        <v>64</v>
      </c>
      <c r="AM3020">
        <f t="shared" si="188"/>
        <v>0</v>
      </c>
      <c r="AN3020">
        <f t="shared" si="189"/>
        <v>14.139777777777777</v>
      </c>
      <c r="AO3020">
        <f t="shared" si="190"/>
        <v>248.62222222222221</v>
      </c>
      <c r="AP3020">
        <f t="shared" si="191"/>
        <v>-234.48244444444444</v>
      </c>
    </row>
    <row r="3021" spans="1:42" x14ac:dyDescent="0.25">
      <c r="A3021">
        <v>4314</v>
      </c>
      <c r="B3021">
        <v>53</v>
      </c>
      <c r="C3021" t="s">
        <v>36</v>
      </c>
      <c r="D3021" t="s">
        <v>65</v>
      </c>
      <c r="E3021">
        <v>0</v>
      </c>
      <c r="F3021">
        <v>1</v>
      </c>
      <c r="G3021">
        <v>1</v>
      </c>
      <c r="H3021">
        <v>4</v>
      </c>
      <c r="I3021" t="s">
        <v>60</v>
      </c>
      <c r="J3021" t="s">
        <v>55</v>
      </c>
      <c r="K3021">
        <v>1809.402</v>
      </c>
      <c r="L3021">
        <v>1436.7295555555561</v>
      </c>
      <c r="M3021" t="s">
        <v>49</v>
      </c>
      <c r="N3021" t="s">
        <v>50</v>
      </c>
      <c r="O3021">
        <v>0</v>
      </c>
      <c r="P3021">
        <v>777.77777777777783</v>
      </c>
      <c r="Q3021">
        <v>244.7713333333333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17.555555555555561</v>
      </c>
      <c r="X3021">
        <v>0</v>
      </c>
      <c r="Y3021">
        <v>0</v>
      </c>
      <c r="Z3021">
        <v>1832.3227822772019</v>
      </c>
      <c r="AA3021">
        <v>48</v>
      </c>
      <c r="AB3021">
        <v>53.824481011419508</v>
      </c>
      <c r="AC3021" t="s">
        <v>42</v>
      </c>
      <c r="AD3021" t="s">
        <v>43</v>
      </c>
      <c r="AE3021" t="s">
        <v>69</v>
      </c>
      <c r="AF3021" t="s">
        <v>45</v>
      </c>
      <c r="AG3021">
        <v>1</v>
      </c>
      <c r="AH3021">
        <v>8.8648712262511253E-3</v>
      </c>
      <c r="AI3021">
        <v>817.33685302734375</v>
      </c>
      <c r="AJ3021">
        <v>1.182379014790058E-2</v>
      </c>
      <c r="AK3021">
        <v>372.67244444444441</v>
      </c>
      <c r="AL3021" t="s">
        <v>70</v>
      </c>
      <c r="AM3021">
        <f t="shared" si="188"/>
        <v>777.77777777777783</v>
      </c>
      <c r="AN3021">
        <f t="shared" si="189"/>
        <v>2054.1733333333332</v>
      </c>
      <c r="AO3021">
        <f t="shared" si="190"/>
        <v>1454.2851111111117</v>
      </c>
      <c r="AP3021">
        <f t="shared" si="191"/>
        <v>599.88822222222143</v>
      </c>
    </row>
    <row r="3022" spans="1:42" x14ac:dyDescent="0.25">
      <c r="A3022">
        <v>4315</v>
      </c>
      <c r="B3022">
        <v>57</v>
      </c>
      <c r="C3022" t="s">
        <v>53</v>
      </c>
      <c r="D3022" t="s">
        <v>65</v>
      </c>
      <c r="E3022">
        <v>1</v>
      </c>
      <c r="F3022">
        <v>0</v>
      </c>
      <c r="G3022">
        <v>0</v>
      </c>
      <c r="H3022">
        <v>2</v>
      </c>
      <c r="I3022" t="s">
        <v>48</v>
      </c>
      <c r="J3022" t="s">
        <v>39</v>
      </c>
      <c r="K3022">
        <v>795.32775000000004</v>
      </c>
      <c r="L3022">
        <v>730.52200000000005</v>
      </c>
      <c r="M3022" t="s">
        <v>49</v>
      </c>
      <c r="N3022" t="s">
        <v>50</v>
      </c>
      <c r="O3022">
        <v>173.65898618321961</v>
      </c>
      <c r="P3022">
        <v>88.888888888888886</v>
      </c>
      <c r="Q3022">
        <v>197.61822222222219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24</v>
      </c>
      <c r="X3022">
        <v>0</v>
      </c>
      <c r="Y3022">
        <v>0</v>
      </c>
      <c r="Z3022">
        <v>498.72273954572597</v>
      </c>
      <c r="AA3022">
        <v>6</v>
      </c>
      <c r="AB3022">
        <v>87.538415898984027</v>
      </c>
      <c r="AC3022" t="s">
        <v>62</v>
      </c>
      <c r="AD3022" t="s">
        <v>43</v>
      </c>
      <c r="AE3022" t="s">
        <v>44</v>
      </c>
      <c r="AF3022" t="s">
        <v>45</v>
      </c>
      <c r="AG3022">
        <v>1</v>
      </c>
      <c r="AH3022">
        <v>0.1041794940829277</v>
      </c>
      <c r="AI3022">
        <v>416.42062377929688</v>
      </c>
      <c r="AJ3022">
        <v>0.15162853896617889</v>
      </c>
      <c r="AK3022">
        <v>64.805749999999989</v>
      </c>
      <c r="AL3022" t="s">
        <v>57</v>
      </c>
      <c r="AM3022">
        <f t="shared" si="188"/>
        <v>0.50892823112830421</v>
      </c>
      <c r="AN3022">
        <f t="shared" si="189"/>
        <v>992.94597222222228</v>
      </c>
      <c r="AO3022">
        <f t="shared" si="190"/>
        <v>754.52200000000005</v>
      </c>
      <c r="AP3022">
        <f t="shared" si="191"/>
        <v>238.42397222222223</v>
      </c>
    </row>
    <row r="3023" spans="1:42" x14ac:dyDescent="0.25">
      <c r="A3023">
        <v>4316</v>
      </c>
      <c r="B3023">
        <v>66</v>
      </c>
      <c r="C3023" t="s">
        <v>36</v>
      </c>
      <c r="D3023" t="s">
        <v>37</v>
      </c>
      <c r="E3023">
        <v>1</v>
      </c>
      <c r="F3023">
        <v>1</v>
      </c>
      <c r="G3023">
        <v>1</v>
      </c>
      <c r="H3023">
        <v>2</v>
      </c>
      <c r="I3023" t="s">
        <v>72</v>
      </c>
      <c r="J3023" t="s">
        <v>55</v>
      </c>
      <c r="K3023">
        <v>864.72625000000005</v>
      </c>
      <c r="L3023">
        <v>1104.604</v>
      </c>
      <c r="M3023" t="s">
        <v>49</v>
      </c>
      <c r="N3023" t="s">
        <v>41</v>
      </c>
      <c r="O3023">
        <v>0</v>
      </c>
      <c r="P3023">
        <v>0</v>
      </c>
      <c r="Q3023">
        <v>104.1208888888889</v>
      </c>
      <c r="R3023">
        <v>0</v>
      </c>
      <c r="S3023">
        <v>0</v>
      </c>
      <c r="T3023">
        <v>0</v>
      </c>
      <c r="U3023">
        <v>195.55555555555549</v>
      </c>
      <c r="V3023">
        <v>162.44444444444451</v>
      </c>
      <c r="W3023">
        <v>47.777777777777779</v>
      </c>
      <c r="X3023">
        <v>0</v>
      </c>
      <c r="Y3023">
        <v>0</v>
      </c>
      <c r="Z3023">
        <v>513.79509180074615</v>
      </c>
      <c r="AA3023">
        <v>24</v>
      </c>
      <c r="AB3023">
        <v>25.650758554493539</v>
      </c>
      <c r="AC3023" t="s">
        <v>42</v>
      </c>
      <c r="AD3023" t="s">
        <v>77</v>
      </c>
      <c r="AE3023" t="s">
        <v>44</v>
      </c>
      <c r="AF3023" t="s">
        <v>45</v>
      </c>
      <c r="AG3023">
        <v>0</v>
      </c>
      <c r="AH3023">
        <v>8.9753143489360809E-2</v>
      </c>
      <c r="AI3023">
        <v>494.8265380859375</v>
      </c>
      <c r="AJ3023">
        <v>0.14160850644111631</v>
      </c>
      <c r="AK3023">
        <v>-239.87774999999999</v>
      </c>
      <c r="AL3023" t="s">
        <v>57</v>
      </c>
      <c r="AM3023">
        <f t="shared" si="188"/>
        <v>0</v>
      </c>
      <c r="AN3023">
        <f t="shared" si="189"/>
        <v>1164.4026944444445</v>
      </c>
      <c r="AO3023">
        <f t="shared" si="190"/>
        <v>1314.8262222222224</v>
      </c>
      <c r="AP3023">
        <f t="shared" si="191"/>
        <v>-150.42352777777796</v>
      </c>
    </row>
    <row r="3024" spans="1:42" x14ac:dyDescent="0.25">
      <c r="A3024">
        <v>4317</v>
      </c>
      <c r="B3024">
        <v>29</v>
      </c>
      <c r="C3024" t="s">
        <v>67</v>
      </c>
      <c r="D3024" t="s">
        <v>47</v>
      </c>
      <c r="E3024">
        <v>0</v>
      </c>
      <c r="F3024">
        <v>2</v>
      </c>
      <c r="G3024">
        <v>2</v>
      </c>
      <c r="H3024">
        <v>2</v>
      </c>
      <c r="I3024" t="s">
        <v>48</v>
      </c>
      <c r="J3024" t="s">
        <v>55</v>
      </c>
      <c r="K3024">
        <v>902.47400000000005</v>
      </c>
      <c r="L3024">
        <v>1177.7262222222221</v>
      </c>
      <c r="M3024" t="s">
        <v>49</v>
      </c>
      <c r="N3024" t="s">
        <v>41</v>
      </c>
      <c r="O3024">
        <v>0</v>
      </c>
      <c r="P3024">
        <v>0</v>
      </c>
      <c r="Q3024">
        <v>468.06644444444453</v>
      </c>
      <c r="R3024">
        <v>0</v>
      </c>
      <c r="S3024">
        <v>0</v>
      </c>
      <c r="T3024">
        <v>0</v>
      </c>
      <c r="U3024">
        <v>290.69511111111109</v>
      </c>
      <c r="V3024">
        <v>0</v>
      </c>
      <c r="W3024">
        <v>220</v>
      </c>
      <c r="X3024">
        <v>0</v>
      </c>
      <c r="Y3024">
        <v>0</v>
      </c>
      <c r="Z3024">
        <v>431.28802603917131</v>
      </c>
      <c r="AA3024">
        <v>24</v>
      </c>
      <c r="AB3024">
        <v>21.531667390207719</v>
      </c>
      <c r="AC3024" t="s">
        <v>71</v>
      </c>
      <c r="AD3024" t="s">
        <v>43</v>
      </c>
      <c r="AE3024" t="s">
        <v>44</v>
      </c>
      <c r="AF3024" t="s">
        <v>45</v>
      </c>
      <c r="AG3024">
        <v>1</v>
      </c>
      <c r="AH3024">
        <v>0.1126846969127655</v>
      </c>
      <c r="AI3024">
        <v>388.01425170898438</v>
      </c>
      <c r="AJ3024">
        <v>0.14474520087242129</v>
      </c>
      <c r="AK3024">
        <v>-275.25222222222231</v>
      </c>
      <c r="AL3024" t="s">
        <v>57</v>
      </c>
      <c r="AM3024">
        <f t="shared" si="188"/>
        <v>0</v>
      </c>
      <c r="AN3024">
        <f t="shared" si="189"/>
        <v>1661.2355555555557</v>
      </c>
      <c r="AO3024">
        <f t="shared" si="190"/>
        <v>1397.7262222222221</v>
      </c>
      <c r="AP3024">
        <f t="shared" si="191"/>
        <v>263.50933333333364</v>
      </c>
    </row>
    <row r="3025" spans="1:42" x14ac:dyDescent="0.25">
      <c r="A3025">
        <v>4318</v>
      </c>
      <c r="B3025">
        <v>37</v>
      </c>
      <c r="C3025" t="s">
        <v>67</v>
      </c>
      <c r="D3025" t="s">
        <v>79</v>
      </c>
      <c r="E3025">
        <v>1</v>
      </c>
      <c r="F3025">
        <v>1</v>
      </c>
      <c r="G3025">
        <v>1</v>
      </c>
      <c r="H3025">
        <v>2</v>
      </c>
      <c r="I3025" t="s">
        <v>38</v>
      </c>
      <c r="J3025" t="s">
        <v>55</v>
      </c>
      <c r="K3025">
        <v>561.19550000000004</v>
      </c>
      <c r="L3025">
        <v>428.45955555555548</v>
      </c>
      <c r="M3025" t="s">
        <v>49</v>
      </c>
      <c r="N3025" t="s">
        <v>58</v>
      </c>
      <c r="O3025">
        <v>0</v>
      </c>
      <c r="P3025">
        <v>0</v>
      </c>
      <c r="Q3025">
        <v>269.1151111111111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24.222222222222221</v>
      </c>
      <c r="X3025">
        <v>435.55555555555549</v>
      </c>
      <c r="Y3025">
        <v>0</v>
      </c>
      <c r="Z3025">
        <v>479.65801436760341</v>
      </c>
      <c r="AA3025">
        <v>48</v>
      </c>
      <c r="AB3025">
        <v>14.089953984100211</v>
      </c>
      <c r="AC3025" t="s">
        <v>62</v>
      </c>
      <c r="AD3025" t="s">
        <v>66</v>
      </c>
      <c r="AE3025" t="s">
        <v>44</v>
      </c>
      <c r="AF3025" t="s">
        <v>45</v>
      </c>
      <c r="AG3025">
        <v>1</v>
      </c>
      <c r="AH3025">
        <v>0.15237729251384741</v>
      </c>
      <c r="AI3025">
        <v>440.90719604492188</v>
      </c>
      <c r="AJ3025">
        <v>0.24517789483070371</v>
      </c>
      <c r="AK3025">
        <v>132.7359444444445</v>
      </c>
      <c r="AL3025" t="s">
        <v>57</v>
      </c>
      <c r="AM3025">
        <f t="shared" si="188"/>
        <v>0</v>
      </c>
      <c r="AN3025">
        <f t="shared" si="189"/>
        <v>830.31061111111114</v>
      </c>
      <c r="AO3025">
        <f t="shared" si="190"/>
        <v>888.23733333333325</v>
      </c>
      <c r="AP3025">
        <f t="shared" si="191"/>
        <v>-57.926722222222111</v>
      </c>
    </row>
    <row r="3026" spans="1:42" x14ac:dyDescent="0.25">
      <c r="A3026">
        <v>4321</v>
      </c>
      <c r="B3026">
        <v>39</v>
      </c>
      <c r="C3026" t="s">
        <v>67</v>
      </c>
      <c r="D3026" t="s">
        <v>65</v>
      </c>
      <c r="E3026">
        <v>1</v>
      </c>
      <c r="F3026">
        <v>0</v>
      </c>
      <c r="G3026">
        <v>0</v>
      </c>
      <c r="H3026">
        <v>5</v>
      </c>
      <c r="I3026" t="s">
        <v>54</v>
      </c>
      <c r="J3026" t="s">
        <v>55</v>
      </c>
      <c r="K3026">
        <v>1369.7025000000001</v>
      </c>
      <c r="L3026">
        <v>663.06399999999996</v>
      </c>
      <c r="M3026" t="s">
        <v>49</v>
      </c>
      <c r="N3026" t="s">
        <v>50</v>
      </c>
      <c r="O3026">
        <v>0</v>
      </c>
      <c r="P3026">
        <v>0</v>
      </c>
      <c r="Q3026">
        <v>620.34911111111114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33.333333333333343</v>
      </c>
      <c r="X3026">
        <v>0</v>
      </c>
      <c r="Y3026">
        <v>0</v>
      </c>
      <c r="Z3026">
        <v>2158.0323190836712</v>
      </c>
      <c r="AA3026">
        <v>36</v>
      </c>
      <c r="AB3026">
        <v>78.018037978804742</v>
      </c>
      <c r="AC3026" t="s">
        <v>62</v>
      </c>
      <c r="AD3026" t="s">
        <v>56</v>
      </c>
      <c r="AE3026" t="s">
        <v>51</v>
      </c>
      <c r="AF3026" t="s">
        <v>45</v>
      </c>
      <c r="AG3026">
        <v>1</v>
      </c>
      <c r="AH3026">
        <v>1.34411109611392E-2</v>
      </c>
      <c r="AI3026">
        <v>757.56207275390625</v>
      </c>
      <c r="AJ3026">
        <v>1.791462674736977E-2</v>
      </c>
      <c r="AK3026">
        <v>706.63850000000014</v>
      </c>
      <c r="AL3026" t="s">
        <v>52</v>
      </c>
      <c r="AM3026">
        <f t="shared" si="188"/>
        <v>0</v>
      </c>
      <c r="AN3026">
        <f t="shared" si="189"/>
        <v>1990.0516111111112</v>
      </c>
      <c r="AO3026">
        <f t="shared" si="190"/>
        <v>696.39733333333334</v>
      </c>
      <c r="AP3026">
        <f t="shared" si="191"/>
        <v>1293.6542777777779</v>
      </c>
    </row>
    <row r="3027" spans="1:42" x14ac:dyDescent="0.25">
      <c r="A3027">
        <v>4323</v>
      </c>
      <c r="B3027">
        <v>69</v>
      </c>
      <c r="C3027" t="s">
        <v>36</v>
      </c>
      <c r="D3027" t="s">
        <v>65</v>
      </c>
      <c r="E3027">
        <v>0</v>
      </c>
      <c r="F3027">
        <v>3</v>
      </c>
      <c r="G3027">
        <v>3</v>
      </c>
      <c r="H3027">
        <v>2</v>
      </c>
      <c r="I3027" t="s">
        <v>72</v>
      </c>
      <c r="J3027" t="s">
        <v>39</v>
      </c>
      <c r="K3027">
        <v>147.52674999999999</v>
      </c>
      <c r="L3027">
        <v>175.26066666666671</v>
      </c>
      <c r="M3027" t="s">
        <v>49</v>
      </c>
      <c r="N3027" t="s">
        <v>50</v>
      </c>
      <c r="O3027">
        <v>0</v>
      </c>
      <c r="P3027">
        <v>0</v>
      </c>
      <c r="Q3027">
        <v>5.0324444444444447</v>
      </c>
      <c r="R3027">
        <v>0</v>
      </c>
      <c r="S3027">
        <v>0</v>
      </c>
      <c r="T3027">
        <v>0</v>
      </c>
      <c r="U3027">
        <v>717.31555555555553</v>
      </c>
      <c r="V3027">
        <v>0</v>
      </c>
      <c r="W3027">
        <v>10.444444444444439</v>
      </c>
      <c r="X3027">
        <v>0</v>
      </c>
      <c r="Y3027">
        <v>0</v>
      </c>
      <c r="Z3027">
        <v>66.356078924848561</v>
      </c>
      <c r="AA3027">
        <v>24</v>
      </c>
      <c r="AB3027">
        <v>3.3127676505409078</v>
      </c>
      <c r="AC3027" t="s">
        <v>42</v>
      </c>
      <c r="AD3027" t="s">
        <v>56</v>
      </c>
      <c r="AE3027" t="s">
        <v>63</v>
      </c>
      <c r="AF3027" t="s">
        <v>45</v>
      </c>
      <c r="AG3027">
        <v>0</v>
      </c>
      <c r="AH3027">
        <v>0.29466477036476141</v>
      </c>
      <c r="AI3027">
        <v>378.10113525390619</v>
      </c>
      <c r="AJ3027">
        <v>0.50086480379104614</v>
      </c>
      <c r="AK3027">
        <v>-27.733916666666691</v>
      </c>
      <c r="AL3027" t="s">
        <v>64</v>
      </c>
      <c r="AM3027">
        <f t="shared" si="188"/>
        <v>0</v>
      </c>
      <c r="AN3027">
        <f t="shared" si="189"/>
        <v>869.87474999999995</v>
      </c>
      <c r="AO3027">
        <f t="shared" si="190"/>
        <v>185.70511111111114</v>
      </c>
      <c r="AP3027">
        <f t="shared" si="191"/>
        <v>684.16963888888881</v>
      </c>
    </row>
    <row r="3028" spans="1:42" x14ac:dyDescent="0.25">
      <c r="A3028">
        <v>4324</v>
      </c>
      <c r="B3028">
        <v>63</v>
      </c>
      <c r="C3028" t="s">
        <v>36</v>
      </c>
      <c r="D3028" t="s">
        <v>37</v>
      </c>
      <c r="E3028">
        <v>0</v>
      </c>
      <c r="F3028">
        <v>0</v>
      </c>
      <c r="G3028">
        <v>0</v>
      </c>
      <c r="H3028">
        <v>3</v>
      </c>
      <c r="I3028" t="s">
        <v>48</v>
      </c>
      <c r="J3028" t="s">
        <v>55</v>
      </c>
      <c r="K3028">
        <v>331.99549999999999</v>
      </c>
      <c r="L3028">
        <v>254.82222222222219</v>
      </c>
      <c r="M3028" t="s">
        <v>49</v>
      </c>
      <c r="N3028" t="s">
        <v>50</v>
      </c>
      <c r="O3028">
        <v>0</v>
      </c>
      <c r="P3028">
        <v>113.3333333333333</v>
      </c>
      <c r="Q3028">
        <v>7.7640000000000002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25.333333333333329</v>
      </c>
      <c r="X3028">
        <v>0</v>
      </c>
      <c r="Y3028">
        <v>0</v>
      </c>
      <c r="Z3028">
        <v>146.06139814926919</v>
      </c>
      <c r="AA3028">
        <v>3</v>
      </c>
      <c r="AB3028">
        <v>50.154995268643788</v>
      </c>
      <c r="AC3028" t="s">
        <v>62</v>
      </c>
      <c r="AD3028" t="s">
        <v>66</v>
      </c>
      <c r="AE3028" t="s">
        <v>51</v>
      </c>
      <c r="AF3028" t="s">
        <v>78</v>
      </c>
      <c r="AG3028">
        <v>0</v>
      </c>
      <c r="AH3028">
        <v>0.21798637509346011</v>
      </c>
      <c r="AI3028">
        <v>354.251708984375</v>
      </c>
      <c r="AJ3028">
        <v>0.37925723195075989</v>
      </c>
      <c r="AK3028">
        <v>77.17327777777777</v>
      </c>
      <c r="AL3028" t="s">
        <v>64</v>
      </c>
      <c r="AM3028">
        <f t="shared" si="188"/>
        <v>113.3333333333333</v>
      </c>
      <c r="AN3028">
        <f t="shared" si="189"/>
        <v>339.7595</v>
      </c>
      <c r="AO3028">
        <f t="shared" si="190"/>
        <v>280.15555555555551</v>
      </c>
      <c r="AP3028">
        <f t="shared" si="191"/>
        <v>59.603944444444494</v>
      </c>
    </row>
    <row r="3029" spans="1:42" x14ac:dyDescent="0.25">
      <c r="A3029">
        <v>4325</v>
      </c>
      <c r="B3029">
        <v>39</v>
      </c>
      <c r="C3029" t="s">
        <v>36</v>
      </c>
      <c r="D3029" t="s">
        <v>65</v>
      </c>
      <c r="E3029">
        <v>0</v>
      </c>
      <c r="F3029">
        <v>1</v>
      </c>
      <c r="G3029">
        <v>1</v>
      </c>
      <c r="H3029">
        <v>3</v>
      </c>
      <c r="I3029" t="s">
        <v>54</v>
      </c>
      <c r="J3029" t="s">
        <v>55</v>
      </c>
      <c r="K3029">
        <v>109.349</v>
      </c>
      <c r="L3029">
        <v>119.6988888888889</v>
      </c>
      <c r="M3029" t="s">
        <v>49</v>
      </c>
      <c r="N3029" t="s">
        <v>41</v>
      </c>
      <c r="O3029">
        <v>0</v>
      </c>
      <c r="P3029">
        <v>0</v>
      </c>
      <c r="Q3029">
        <v>22.783333333333331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75.333333333333329</v>
      </c>
      <c r="X3029">
        <v>0</v>
      </c>
      <c r="Y3029">
        <v>0</v>
      </c>
      <c r="Z3029">
        <v>40.361079377453223</v>
      </c>
      <c r="AA3029">
        <v>36</v>
      </c>
      <c r="AB3029">
        <v>1.459149705910225</v>
      </c>
      <c r="AC3029" t="s">
        <v>62</v>
      </c>
      <c r="AD3029" t="s">
        <v>43</v>
      </c>
      <c r="AE3029" t="s">
        <v>44</v>
      </c>
      <c r="AF3029" t="s">
        <v>45</v>
      </c>
      <c r="AG3029">
        <v>0</v>
      </c>
      <c r="AH3029">
        <v>0.30485254526138311</v>
      </c>
      <c r="AI3029">
        <v>345.271240234375</v>
      </c>
      <c r="AJ3029">
        <v>0.51598024368286133</v>
      </c>
      <c r="AK3029">
        <v>-10.349888888888881</v>
      </c>
      <c r="AL3029" t="s">
        <v>64</v>
      </c>
      <c r="AM3029">
        <f t="shared" si="188"/>
        <v>0</v>
      </c>
      <c r="AN3029">
        <f t="shared" si="189"/>
        <v>132.13233333333335</v>
      </c>
      <c r="AO3029">
        <f t="shared" si="190"/>
        <v>195.03222222222223</v>
      </c>
      <c r="AP3029">
        <f t="shared" si="191"/>
        <v>-62.899888888888881</v>
      </c>
    </row>
    <row r="3030" spans="1:42" x14ac:dyDescent="0.25">
      <c r="A3030">
        <v>4326</v>
      </c>
      <c r="B3030">
        <v>41</v>
      </c>
      <c r="C3030" t="s">
        <v>36</v>
      </c>
      <c r="D3030" t="s">
        <v>65</v>
      </c>
      <c r="E3030">
        <v>0</v>
      </c>
      <c r="F3030">
        <v>0</v>
      </c>
      <c r="G3030">
        <v>0</v>
      </c>
      <c r="H3030">
        <v>2</v>
      </c>
      <c r="I3030" t="s">
        <v>72</v>
      </c>
      <c r="J3030" t="s">
        <v>74</v>
      </c>
      <c r="K3030">
        <v>506.80874999999997</v>
      </c>
      <c r="L3030">
        <v>409.28555555555562</v>
      </c>
      <c r="M3030" t="s">
        <v>49</v>
      </c>
      <c r="N3030" t="s">
        <v>50</v>
      </c>
      <c r="O3030">
        <v>0</v>
      </c>
      <c r="P3030">
        <v>0</v>
      </c>
      <c r="Q3030">
        <v>147.86822222222219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174.2222222222222</v>
      </c>
      <c r="X3030">
        <v>0</v>
      </c>
      <c r="Y3030">
        <v>0</v>
      </c>
      <c r="Z3030">
        <v>303.72884715334169</v>
      </c>
      <c r="AA3030">
        <v>24</v>
      </c>
      <c r="AB3030">
        <v>15.16338993636476</v>
      </c>
      <c r="AC3030" t="s">
        <v>62</v>
      </c>
      <c r="AD3030" t="s">
        <v>43</v>
      </c>
      <c r="AE3030" t="s">
        <v>44</v>
      </c>
      <c r="AF3030" t="s">
        <v>45</v>
      </c>
      <c r="AG3030">
        <v>1</v>
      </c>
      <c r="AH3030">
        <v>0.18979234993457789</v>
      </c>
      <c r="AI3030">
        <v>344.28225708007813</v>
      </c>
      <c r="AJ3030">
        <v>0.2821715772151947</v>
      </c>
      <c r="AK3030">
        <v>97.523194444444414</v>
      </c>
      <c r="AL3030" t="s">
        <v>64</v>
      </c>
      <c r="AM3030">
        <f t="shared" si="188"/>
        <v>0</v>
      </c>
      <c r="AN3030">
        <f t="shared" si="189"/>
        <v>654.67697222222216</v>
      </c>
      <c r="AO3030">
        <f t="shared" si="190"/>
        <v>583.50777777777785</v>
      </c>
      <c r="AP3030">
        <f t="shared" si="191"/>
        <v>71.169194444444315</v>
      </c>
    </row>
    <row r="3031" spans="1:42" x14ac:dyDescent="0.25">
      <c r="A3031">
        <v>4327</v>
      </c>
      <c r="B3031">
        <v>27</v>
      </c>
      <c r="C3031" t="s">
        <v>53</v>
      </c>
      <c r="D3031" t="s">
        <v>65</v>
      </c>
      <c r="E3031">
        <v>0</v>
      </c>
      <c r="F3031">
        <v>0</v>
      </c>
      <c r="G3031">
        <v>0</v>
      </c>
      <c r="H3031">
        <v>4</v>
      </c>
      <c r="I3031" t="s">
        <v>72</v>
      </c>
      <c r="J3031" t="s">
        <v>39</v>
      </c>
      <c r="K3031">
        <v>796.58299999999997</v>
      </c>
      <c r="L3031">
        <v>992.51377777777782</v>
      </c>
      <c r="M3031" t="s">
        <v>40</v>
      </c>
      <c r="N3031" t="s">
        <v>58</v>
      </c>
      <c r="O3031">
        <v>0</v>
      </c>
      <c r="P3031">
        <v>222.2222222222222</v>
      </c>
      <c r="Q3031">
        <v>245.21311111111109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435.55555555555549</v>
      </c>
      <c r="Y3031">
        <v>0</v>
      </c>
      <c r="Z3031">
        <v>282.21229011488941</v>
      </c>
      <c r="AA3031">
        <v>24</v>
      </c>
      <c r="AB3031">
        <v>14.089195148744309</v>
      </c>
      <c r="AC3031" t="s">
        <v>42</v>
      </c>
      <c r="AD3031" t="s">
        <v>66</v>
      </c>
      <c r="AE3031" t="s">
        <v>51</v>
      </c>
      <c r="AF3031" t="s">
        <v>45</v>
      </c>
      <c r="AG3031">
        <v>1</v>
      </c>
      <c r="AH3031">
        <v>0.1231021359562874</v>
      </c>
      <c r="AI3031">
        <v>408.091064453125</v>
      </c>
      <c r="AJ3031">
        <v>0.2051530331373215</v>
      </c>
      <c r="AK3031">
        <v>-195.93077777777779</v>
      </c>
      <c r="AL3031" t="s">
        <v>52</v>
      </c>
      <c r="AM3031">
        <f t="shared" si="188"/>
        <v>222.2222222222222</v>
      </c>
      <c r="AN3031">
        <f t="shared" si="189"/>
        <v>1041.796111111111</v>
      </c>
      <c r="AO3031">
        <f t="shared" si="190"/>
        <v>1428.0693333333334</v>
      </c>
      <c r="AP3031">
        <f t="shared" si="191"/>
        <v>-386.27322222222233</v>
      </c>
    </row>
    <row r="3032" spans="1:42" x14ac:dyDescent="0.25">
      <c r="A3032">
        <v>4328</v>
      </c>
      <c r="B3032">
        <v>29</v>
      </c>
      <c r="C3032" t="s">
        <v>67</v>
      </c>
      <c r="D3032" t="s">
        <v>37</v>
      </c>
      <c r="E3032">
        <v>3</v>
      </c>
      <c r="F3032">
        <v>4</v>
      </c>
      <c r="G3032">
        <v>4</v>
      </c>
      <c r="H3032">
        <v>2</v>
      </c>
      <c r="I3032" t="s">
        <v>38</v>
      </c>
      <c r="J3032" t="s">
        <v>55</v>
      </c>
      <c r="K3032">
        <v>178.16825</v>
      </c>
      <c r="L3032">
        <v>159.08644444444451</v>
      </c>
      <c r="M3032" t="s">
        <v>49</v>
      </c>
      <c r="N3032" t="s">
        <v>50</v>
      </c>
      <c r="O3032">
        <v>15.522597963541321</v>
      </c>
      <c r="P3032">
        <v>155.55555555555549</v>
      </c>
      <c r="Q3032">
        <v>38.69488888888889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174.2222222222222</v>
      </c>
      <c r="X3032">
        <v>0</v>
      </c>
      <c r="Y3032">
        <v>0</v>
      </c>
      <c r="Z3032">
        <v>101.58343300159029</v>
      </c>
      <c r="AA3032">
        <v>24</v>
      </c>
      <c r="AB3032">
        <v>5.07146166758415</v>
      </c>
      <c r="AC3032" t="s">
        <v>62</v>
      </c>
      <c r="AD3032" t="s">
        <v>43</v>
      </c>
      <c r="AE3032" t="s">
        <v>44</v>
      </c>
      <c r="AF3032" t="s">
        <v>45</v>
      </c>
      <c r="AG3032">
        <v>0</v>
      </c>
      <c r="AH3032">
        <v>0.35672825574874878</v>
      </c>
      <c r="AI3032">
        <v>297.46878051757813</v>
      </c>
      <c r="AJ3032">
        <v>0.50584942102432251</v>
      </c>
      <c r="AK3032">
        <v>19.081805555555551</v>
      </c>
      <c r="AL3032" t="s">
        <v>64</v>
      </c>
      <c r="AM3032">
        <f t="shared" si="188"/>
        <v>9.4147152825968146</v>
      </c>
      <c r="AN3032">
        <f t="shared" si="189"/>
        <v>216.8631388888889</v>
      </c>
      <c r="AO3032">
        <f t="shared" si="190"/>
        <v>333.30866666666668</v>
      </c>
      <c r="AP3032">
        <f t="shared" si="191"/>
        <v>-116.44552777777778</v>
      </c>
    </row>
    <row r="3033" spans="1:42" x14ac:dyDescent="0.25">
      <c r="A3033">
        <v>4332</v>
      </c>
      <c r="B3033">
        <v>43</v>
      </c>
      <c r="C3033" t="s">
        <v>36</v>
      </c>
      <c r="D3033" t="s">
        <v>37</v>
      </c>
      <c r="E3033">
        <v>0</v>
      </c>
      <c r="F3033">
        <v>0</v>
      </c>
      <c r="G3033">
        <v>0</v>
      </c>
      <c r="H3033">
        <v>2</v>
      </c>
      <c r="I3033" t="s">
        <v>72</v>
      </c>
      <c r="J3033" t="s">
        <v>39</v>
      </c>
      <c r="K3033">
        <v>108.319</v>
      </c>
      <c r="L3033">
        <v>113.9211111111111</v>
      </c>
      <c r="M3033" t="s">
        <v>49</v>
      </c>
      <c r="N3033" t="s">
        <v>50</v>
      </c>
      <c r="O3033">
        <v>0</v>
      </c>
      <c r="P3033">
        <v>0</v>
      </c>
      <c r="Q3033">
        <v>35.332666666666668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83.111111111111114</v>
      </c>
      <c r="X3033">
        <v>261.77777777777783</v>
      </c>
      <c r="Y3033">
        <v>0</v>
      </c>
      <c r="Z3033">
        <v>49.896292893896273</v>
      </c>
      <c r="AA3033">
        <v>12</v>
      </c>
      <c r="AB3033">
        <v>4.5744917785595307</v>
      </c>
      <c r="AC3033" t="s">
        <v>42</v>
      </c>
      <c r="AD3033" t="s">
        <v>43</v>
      </c>
      <c r="AE3033" t="s">
        <v>44</v>
      </c>
      <c r="AF3033" t="s">
        <v>45</v>
      </c>
      <c r="AG3033">
        <v>0</v>
      </c>
      <c r="AH3033">
        <v>0.33732214570045471</v>
      </c>
      <c r="AI3033">
        <v>243.2886962890625</v>
      </c>
      <c r="AJ3033">
        <v>0.48315620422363281</v>
      </c>
      <c r="AK3033">
        <v>-5.6021111111111139</v>
      </c>
      <c r="AL3033" t="s">
        <v>64</v>
      </c>
      <c r="AM3033">
        <f t="shared" si="188"/>
        <v>0</v>
      </c>
      <c r="AN3033">
        <f t="shared" si="189"/>
        <v>143.65166666666667</v>
      </c>
      <c r="AO3033">
        <f t="shared" si="190"/>
        <v>458.81000000000006</v>
      </c>
      <c r="AP3033">
        <f t="shared" si="191"/>
        <v>-315.15833333333342</v>
      </c>
    </row>
    <row r="3034" spans="1:42" x14ac:dyDescent="0.25">
      <c r="A3034">
        <v>4333</v>
      </c>
      <c r="B3034">
        <v>38</v>
      </c>
      <c r="C3034" t="s">
        <v>36</v>
      </c>
      <c r="D3034" t="s">
        <v>37</v>
      </c>
      <c r="E3034">
        <v>0</v>
      </c>
      <c r="F3034">
        <v>1</v>
      </c>
      <c r="G3034">
        <v>1</v>
      </c>
      <c r="H3034">
        <v>3</v>
      </c>
      <c r="I3034" t="s">
        <v>38</v>
      </c>
      <c r="J3034" t="s">
        <v>39</v>
      </c>
      <c r="K3034">
        <v>516.57500000000005</v>
      </c>
      <c r="L3034">
        <v>675.93555555555554</v>
      </c>
      <c r="M3034" t="s">
        <v>49</v>
      </c>
      <c r="N3034" t="s">
        <v>41</v>
      </c>
      <c r="O3034">
        <v>0</v>
      </c>
      <c r="P3034">
        <v>0</v>
      </c>
      <c r="Q3034">
        <v>167.80333333333331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293.11111111111109</v>
      </c>
      <c r="X3034">
        <v>0</v>
      </c>
      <c r="Y3034">
        <v>0</v>
      </c>
      <c r="Z3034">
        <v>182.99672689690109</v>
      </c>
      <c r="AA3034">
        <v>24</v>
      </c>
      <c r="AB3034">
        <v>9.135947253687231</v>
      </c>
      <c r="AC3034" t="s">
        <v>42</v>
      </c>
      <c r="AD3034" t="s">
        <v>66</v>
      </c>
      <c r="AE3034" t="s">
        <v>44</v>
      </c>
      <c r="AF3034" t="s">
        <v>45</v>
      </c>
      <c r="AG3034">
        <v>0</v>
      </c>
      <c r="AH3034">
        <v>0.1891636848449707</v>
      </c>
      <c r="AI3034">
        <v>368.74337768554688</v>
      </c>
      <c r="AJ3034">
        <v>0.30920138955116272</v>
      </c>
      <c r="AK3034">
        <v>-159.36055555555549</v>
      </c>
      <c r="AL3034" t="s">
        <v>57</v>
      </c>
      <c r="AM3034">
        <f t="shared" si="188"/>
        <v>0</v>
      </c>
      <c r="AN3034">
        <f t="shared" si="189"/>
        <v>684.37833333333333</v>
      </c>
      <c r="AO3034">
        <f t="shared" si="190"/>
        <v>969.04666666666662</v>
      </c>
      <c r="AP3034">
        <f t="shared" si="191"/>
        <v>-284.66833333333329</v>
      </c>
    </row>
    <row r="3035" spans="1:42" x14ac:dyDescent="0.25">
      <c r="A3035">
        <v>4337</v>
      </c>
      <c r="B3035">
        <v>44</v>
      </c>
      <c r="C3035" t="s">
        <v>53</v>
      </c>
      <c r="D3035" t="s">
        <v>65</v>
      </c>
      <c r="E3035">
        <v>1</v>
      </c>
      <c r="F3035">
        <v>0</v>
      </c>
      <c r="G3035">
        <v>0</v>
      </c>
      <c r="H3035">
        <v>3</v>
      </c>
      <c r="I3035" t="s">
        <v>38</v>
      </c>
      <c r="J3035" t="s">
        <v>55</v>
      </c>
      <c r="K3035">
        <v>809.55550000000005</v>
      </c>
      <c r="L3035">
        <v>407.67288888888891</v>
      </c>
      <c r="M3035" t="s">
        <v>49</v>
      </c>
      <c r="N3035" t="s">
        <v>50</v>
      </c>
      <c r="O3035">
        <v>0</v>
      </c>
      <c r="P3035">
        <v>486.22222222222217</v>
      </c>
      <c r="Q3035">
        <v>145.7035555555556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60.222222222222221</v>
      </c>
      <c r="X3035">
        <v>0</v>
      </c>
      <c r="Y3035">
        <v>0</v>
      </c>
      <c r="Z3035">
        <v>640.88513591224626</v>
      </c>
      <c r="AA3035">
        <v>48</v>
      </c>
      <c r="AB3035">
        <v>18.826000616299218</v>
      </c>
      <c r="AC3035" t="s">
        <v>42</v>
      </c>
      <c r="AD3035" t="s">
        <v>43</v>
      </c>
      <c r="AE3035" t="s">
        <v>44</v>
      </c>
      <c r="AF3035" t="s">
        <v>73</v>
      </c>
      <c r="AG3035">
        <v>1</v>
      </c>
      <c r="AH3035">
        <v>9.5974549651145935E-2</v>
      </c>
      <c r="AI3035">
        <v>527.01580810546875</v>
      </c>
      <c r="AJ3035">
        <v>0.17503361403942111</v>
      </c>
      <c r="AK3035">
        <v>401.88261111111109</v>
      </c>
      <c r="AL3035" t="s">
        <v>57</v>
      </c>
      <c r="AM3035">
        <f t="shared" si="188"/>
        <v>486.22222222222217</v>
      </c>
      <c r="AN3035">
        <f t="shared" si="189"/>
        <v>955.25905555555562</v>
      </c>
      <c r="AO3035">
        <f t="shared" si="190"/>
        <v>467.89511111111113</v>
      </c>
      <c r="AP3035">
        <f t="shared" si="191"/>
        <v>487.36394444444448</v>
      </c>
    </row>
    <row r="3036" spans="1:42" x14ac:dyDescent="0.25">
      <c r="A3036">
        <v>4341</v>
      </c>
      <c r="B3036">
        <v>42</v>
      </c>
      <c r="C3036" t="s">
        <v>67</v>
      </c>
      <c r="D3036" t="s">
        <v>65</v>
      </c>
      <c r="E3036">
        <v>0</v>
      </c>
      <c r="F3036">
        <v>1</v>
      </c>
      <c r="G3036">
        <v>1</v>
      </c>
      <c r="H3036">
        <v>5</v>
      </c>
      <c r="I3036" t="s">
        <v>72</v>
      </c>
      <c r="J3036" t="s">
        <v>39</v>
      </c>
      <c r="K3036">
        <v>1732.8135</v>
      </c>
      <c r="L3036">
        <v>1412.097555555556</v>
      </c>
      <c r="M3036" t="s">
        <v>40</v>
      </c>
      <c r="N3036" t="s">
        <v>50</v>
      </c>
      <c r="O3036">
        <v>0</v>
      </c>
      <c r="P3036">
        <v>0</v>
      </c>
      <c r="Q3036">
        <v>798.39022222222218</v>
      </c>
      <c r="R3036">
        <v>0</v>
      </c>
      <c r="S3036">
        <v>0</v>
      </c>
      <c r="T3036">
        <v>0</v>
      </c>
      <c r="U3036">
        <v>22.222222222222221</v>
      </c>
      <c r="V3036">
        <v>0</v>
      </c>
      <c r="W3036">
        <v>0</v>
      </c>
      <c r="X3036">
        <v>0</v>
      </c>
      <c r="Y3036">
        <v>0</v>
      </c>
      <c r="Z3036">
        <v>1612.650956837713</v>
      </c>
      <c r="AA3036">
        <v>36</v>
      </c>
      <c r="AB3036">
        <v>58.301195252971738</v>
      </c>
      <c r="AC3036" t="s">
        <v>42</v>
      </c>
      <c r="AD3036" t="s">
        <v>43</v>
      </c>
      <c r="AE3036" t="s">
        <v>44</v>
      </c>
      <c r="AF3036" t="s">
        <v>45</v>
      </c>
      <c r="AG3036">
        <v>1</v>
      </c>
      <c r="AH3036">
        <v>1.208821125328541E-2</v>
      </c>
      <c r="AI3036">
        <v>757.7596435546875</v>
      </c>
      <c r="AJ3036">
        <v>1.7366638407111171E-2</v>
      </c>
      <c r="AK3036">
        <v>320.7159444444444</v>
      </c>
      <c r="AL3036" t="s">
        <v>70</v>
      </c>
      <c r="AM3036">
        <f t="shared" si="188"/>
        <v>0</v>
      </c>
      <c r="AN3036">
        <f t="shared" si="189"/>
        <v>2553.4259444444442</v>
      </c>
      <c r="AO3036">
        <f t="shared" si="190"/>
        <v>1412.097555555556</v>
      </c>
      <c r="AP3036">
        <f t="shared" si="191"/>
        <v>1141.3283888888882</v>
      </c>
    </row>
    <row r="3037" spans="1:42" x14ac:dyDescent="0.25">
      <c r="A3037">
        <v>4342</v>
      </c>
      <c r="B3037">
        <v>42</v>
      </c>
      <c r="C3037" t="s">
        <v>36</v>
      </c>
      <c r="D3037" t="s">
        <v>65</v>
      </c>
      <c r="E3037">
        <v>1</v>
      </c>
      <c r="F3037">
        <v>0</v>
      </c>
      <c r="G3037">
        <v>0</v>
      </c>
      <c r="H3037">
        <v>2</v>
      </c>
      <c r="I3037" t="s">
        <v>72</v>
      </c>
      <c r="J3037" t="s">
        <v>55</v>
      </c>
      <c r="K3037">
        <v>539.89525000000003</v>
      </c>
      <c r="L3037">
        <v>259.89933333333329</v>
      </c>
      <c r="M3037" t="s">
        <v>49</v>
      </c>
      <c r="N3037" t="s">
        <v>58</v>
      </c>
      <c r="O3037">
        <v>0</v>
      </c>
      <c r="P3037">
        <v>0</v>
      </c>
      <c r="Q3037">
        <v>34.154000000000003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587.10058494750785</v>
      </c>
      <c r="AA3037">
        <v>24</v>
      </c>
      <c r="AB3037">
        <v>29.310469469277599</v>
      </c>
      <c r="AC3037" t="s">
        <v>62</v>
      </c>
      <c r="AD3037" t="s">
        <v>43</v>
      </c>
      <c r="AE3037" t="s">
        <v>69</v>
      </c>
      <c r="AF3037" t="s">
        <v>45</v>
      </c>
      <c r="AG3037">
        <v>1</v>
      </c>
      <c r="AH3037">
        <v>0.15628780424594879</v>
      </c>
      <c r="AI3037">
        <v>384.0987548828125</v>
      </c>
      <c r="AJ3037">
        <v>0.2258315980434418</v>
      </c>
      <c r="AK3037">
        <v>279.99591666666669</v>
      </c>
      <c r="AL3037" t="s">
        <v>64</v>
      </c>
      <c r="AM3037">
        <f t="shared" si="188"/>
        <v>0</v>
      </c>
      <c r="AN3037">
        <f t="shared" si="189"/>
        <v>574.04925000000003</v>
      </c>
      <c r="AO3037">
        <f t="shared" si="190"/>
        <v>259.89933333333329</v>
      </c>
      <c r="AP3037">
        <f t="shared" si="191"/>
        <v>314.14991666666674</v>
      </c>
    </row>
    <row r="3038" spans="1:42" x14ac:dyDescent="0.25">
      <c r="A3038">
        <v>4344</v>
      </c>
      <c r="B3038">
        <v>42</v>
      </c>
      <c r="C3038" t="s">
        <v>67</v>
      </c>
      <c r="D3038" t="s">
        <v>76</v>
      </c>
      <c r="E3038">
        <v>1</v>
      </c>
      <c r="F3038">
        <v>0</v>
      </c>
      <c r="G3038">
        <v>0</v>
      </c>
      <c r="H3038">
        <v>3</v>
      </c>
      <c r="I3038" t="s">
        <v>38</v>
      </c>
      <c r="J3038" t="s">
        <v>74</v>
      </c>
      <c r="K3038">
        <v>390.06450000000001</v>
      </c>
      <c r="L3038">
        <v>379.43977777777781</v>
      </c>
      <c r="M3038" t="s">
        <v>40</v>
      </c>
      <c r="N3038" t="s">
        <v>41</v>
      </c>
      <c r="O3038">
        <v>2756.8396507938451</v>
      </c>
      <c r="P3038">
        <v>1111.1111111111111</v>
      </c>
      <c r="Q3038">
        <v>225.3122222222222</v>
      </c>
      <c r="R3038">
        <v>0</v>
      </c>
      <c r="S3038">
        <v>0</v>
      </c>
      <c r="T3038">
        <v>0</v>
      </c>
      <c r="U3038">
        <v>258.88888888888891</v>
      </c>
      <c r="V3038">
        <v>0</v>
      </c>
      <c r="W3038">
        <v>774.66666666666663</v>
      </c>
      <c r="X3038">
        <v>0</v>
      </c>
      <c r="Y3038">
        <v>0</v>
      </c>
      <c r="Z3038">
        <v>270.50086142116248</v>
      </c>
      <c r="AA3038">
        <v>36</v>
      </c>
      <c r="AB3038">
        <v>9.7792541349040949</v>
      </c>
      <c r="AC3038" t="s">
        <v>62</v>
      </c>
      <c r="AD3038" t="s">
        <v>43</v>
      </c>
      <c r="AE3038" t="s">
        <v>44</v>
      </c>
      <c r="AF3038" t="s">
        <v>45</v>
      </c>
      <c r="AG3038">
        <v>0</v>
      </c>
      <c r="AH3038">
        <v>0.1949141472578049</v>
      </c>
      <c r="AI3038">
        <v>407.77984619140619</v>
      </c>
      <c r="AJ3038">
        <v>0.34267714619636541</v>
      </c>
      <c r="AK3038">
        <v>10.6247222222222</v>
      </c>
      <c r="AL3038" t="s">
        <v>64</v>
      </c>
      <c r="AM3038">
        <f t="shared" si="188"/>
        <v>0.40289184717149068</v>
      </c>
      <c r="AN3038">
        <f t="shared" si="189"/>
        <v>874.26561111111118</v>
      </c>
      <c r="AO3038">
        <f t="shared" si="190"/>
        <v>1154.1064444444444</v>
      </c>
      <c r="AP3038">
        <f t="shared" si="191"/>
        <v>-279.84083333333319</v>
      </c>
    </row>
    <row r="3039" spans="1:42" x14ac:dyDescent="0.25">
      <c r="A3039">
        <v>4345</v>
      </c>
      <c r="B3039">
        <v>32</v>
      </c>
      <c r="C3039" t="s">
        <v>36</v>
      </c>
      <c r="D3039" t="s">
        <v>47</v>
      </c>
      <c r="E3039">
        <v>3</v>
      </c>
      <c r="F3039">
        <v>0</v>
      </c>
      <c r="G3039">
        <v>0</v>
      </c>
      <c r="H3039">
        <v>3</v>
      </c>
      <c r="I3039" t="s">
        <v>72</v>
      </c>
      <c r="J3039" t="s">
        <v>74</v>
      </c>
      <c r="K3039">
        <v>1472.40525</v>
      </c>
      <c r="L3039">
        <v>1702.637777777778</v>
      </c>
      <c r="M3039" t="s">
        <v>40</v>
      </c>
      <c r="N3039" t="s">
        <v>58</v>
      </c>
      <c r="O3039">
        <v>292.26713688032368</v>
      </c>
      <c r="P3039">
        <v>222.2222222222222</v>
      </c>
      <c r="Q3039">
        <v>277.15600000000001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1023.999195847353</v>
      </c>
      <c r="AA3039">
        <v>24</v>
      </c>
      <c r="AB3039">
        <v>51.12224027017816</v>
      </c>
      <c r="AC3039" t="s">
        <v>42</v>
      </c>
      <c r="AD3039" t="s">
        <v>56</v>
      </c>
      <c r="AE3039" t="s">
        <v>51</v>
      </c>
      <c r="AF3039" t="s">
        <v>45</v>
      </c>
      <c r="AG3039">
        <v>1</v>
      </c>
      <c r="AH3039">
        <v>3.1151629984378811E-2</v>
      </c>
      <c r="AI3039">
        <v>562.08807373046875</v>
      </c>
      <c r="AJ3039">
        <v>3.5272199660539627E-2</v>
      </c>
      <c r="AK3039">
        <v>-230.2325277777777</v>
      </c>
      <c r="AL3039" t="s">
        <v>46</v>
      </c>
      <c r="AM3039">
        <f t="shared" si="188"/>
        <v>0.75774675807915892</v>
      </c>
      <c r="AN3039">
        <f t="shared" si="189"/>
        <v>1749.56125</v>
      </c>
      <c r="AO3039">
        <f t="shared" si="190"/>
        <v>1702.637777777778</v>
      </c>
      <c r="AP3039">
        <f t="shared" si="191"/>
        <v>46.923472222222017</v>
      </c>
    </row>
    <row r="3040" spans="1:42" x14ac:dyDescent="0.25">
      <c r="A3040">
        <v>4348</v>
      </c>
      <c r="B3040">
        <v>36</v>
      </c>
      <c r="C3040" t="s">
        <v>53</v>
      </c>
      <c r="D3040" t="s">
        <v>65</v>
      </c>
      <c r="E3040">
        <v>2</v>
      </c>
      <c r="F3040">
        <v>1</v>
      </c>
      <c r="G3040">
        <v>1</v>
      </c>
      <c r="H3040">
        <v>3</v>
      </c>
      <c r="I3040" t="s">
        <v>60</v>
      </c>
      <c r="J3040" t="s">
        <v>39</v>
      </c>
      <c r="K3040">
        <v>1030.8567499999999</v>
      </c>
      <c r="L3040">
        <v>642.07866666666666</v>
      </c>
      <c r="M3040" t="s">
        <v>49</v>
      </c>
      <c r="N3040" t="s">
        <v>50</v>
      </c>
      <c r="O3040">
        <v>0</v>
      </c>
      <c r="P3040">
        <v>0</v>
      </c>
      <c r="Q3040">
        <v>78.284888888888887</v>
      </c>
      <c r="R3040">
        <v>0</v>
      </c>
      <c r="S3040">
        <v>0</v>
      </c>
      <c r="T3040">
        <v>0</v>
      </c>
      <c r="U3040">
        <v>111.1111111111111</v>
      </c>
      <c r="V3040">
        <v>0</v>
      </c>
      <c r="W3040">
        <v>44.222222222222221</v>
      </c>
      <c r="X3040">
        <v>0</v>
      </c>
      <c r="Y3040">
        <v>0</v>
      </c>
      <c r="Z3040">
        <v>605.10025758573795</v>
      </c>
      <c r="AA3040">
        <v>48</v>
      </c>
      <c r="AB3040">
        <v>17.77481982947991</v>
      </c>
      <c r="AC3040" t="s">
        <v>62</v>
      </c>
      <c r="AD3040" t="s">
        <v>56</v>
      </c>
      <c r="AE3040" t="s">
        <v>69</v>
      </c>
      <c r="AF3040" t="s">
        <v>73</v>
      </c>
      <c r="AG3040">
        <v>1</v>
      </c>
      <c r="AH3040">
        <v>8.3346813917160034E-2</v>
      </c>
      <c r="AI3040">
        <v>538.52227783203125</v>
      </c>
      <c r="AJ3040">
        <v>0.14372171461582181</v>
      </c>
      <c r="AK3040">
        <v>388.77808333333331</v>
      </c>
      <c r="AL3040" t="s">
        <v>57</v>
      </c>
      <c r="AM3040">
        <f t="shared" si="188"/>
        <v>0</v>
      </c>
      <c r="AN3040">
        <f t="shared" si="189"/>
        <v>1220.2527499999999</v>
      </c>
      <c r="AO3040">
        <f t="shared" si="190"/>
        <v>686.30088888888884</v>
      </c>
      <c r="AP3040">
        <f t="shared" si="191"/>
        <v>533.95186111111104</v>
      </c>
    </row>
    <row r="3041" spans="1:42" x14ac:dyDescent="0.25">
      <c r="A3041">
        <v>4350</v>
      </c>
      <c r="B3041">
        <v>60</v>
      </c>
      <c r="C3041" t="s">
        <v>53</v>
      </c>
      <c r="D3041" t="s">
        <v>37</v>
      </c>
      <c r="E3041">
        <v>3</v>
      </c>
      <c r="F3041">
        <v>0</v>
      </c>
      <c r="G3041">
        <v>0</v>
      </c>
      <c r="H3041">
        <v>3</v>
      </c>
      <c r="I3041" t="s">
        <v>48</v>
      </c>
      <c r="J3041" t="s">
        <v>39</v>
      </c>
      <c r="K3041">
        <v>608.8655</v>
      </c>
      <c r="L3041">
        <v>668.85488888888892</v>
      </c>
      <c r="M3041" t="s">
        <v>49</v>
      </c>
      <c r="N3041" t="s">
        <v>50</v>
      </c>
      <c r="O3041">
        <v>0</v>
      </c>
      <c r="P3041">
        <v>3333.333333333333</v>
      </c>
      <c r="Q3041">
        <v>143.4266666666667</v>
      </c>
      <c r="R3041">
        <v>0</v>
      </c>
      <c r="S3041">
        <v>0</v>
      </c>
      <c r="T3041">
        <v>0</v>
      </c>
      <c r="U3041">
        <v>106.6666666666667</v>
      </c>
      <c r="V3041">
        <v>0</v>
      </c>
      <c r="W3041">
        <v>10.444444444444439</v>
      </c>
      <c r="X3041">
        <v>0</v>
      </c>
      <c r="Y3041">
        <v>0</v>
      </c>
      <c r="Z3041">
        <v>358.62385139804411</v>
      </c>
      <c r="AA3041">
        <v>48</v>
      </c>
      <c r="AB3041">
        <v>10.53457549429517</v>
      </c>
      <c r="AC3041" t="s">
        <v>62</v>
      </c>
      <c r="AD3041" t="s">
        <v>43</v>
      </c>
      <c r="AE3041" t="s">
        <v>44</v>
      </c>
      <c r="AF3041" t="s">
        <v>45</v>
      </c>
      <c r="AG3041">
        <v>1</v>
      </c>
      <c r="AH3041">
        <v>0.12612451612949371</v>
      </c>
      <c r="AI3041">
        <v>541.11669921875</v>
      </c>
      <c r="AJ3041">
        <v>0.25899490714073181</v>
      </c>
      <c r="AK3041">
        <v>-59.989388888888932</v>
      </c>
      <c r="AL3041" t="s">
        <v>57</v>
      </c>
      <c r="AM3041">
        <f t="shared" si="188"/>
        <v>3333.333333333333</v>
      </c>
      <c r="AN3041">
        <f t="shared" si="189"/>
        <v>858.95883333333347</v>
      </c>
      <c r="AO3041">
        <f t="shared" si="190"/>
        <v>679.29933333333338</v>
      </c>
      <c r="AP3041">
        <f t="shared" si="191"/>
        <v>179.65950000000009</v>
      </c>
    </row>
    <row r="3042" spans="1:42" x14ac:dyDescent="0.25">
      <c r="A3042">
        <v>4352</v>
      </c>
      <c r="B3042">
        <v>42</v>
      </c>
      <c r="C3042" t="s">
        <v>36</v>
      </c>
      <c r="D3042" t="s">
        <v>37</v>
      </c>
      <c r="E3042">
        <v>2</v>
      </c>
      <c r="F3042">
        <v>2</v>
      </c>
      <c r="G3042">
        <v>2</v>
      </c>
      <c r="H3042">
        <v>3</v>
      </c>
      <c r="I3042" t="s">
        <v>48</v>
      </c>
      <c r="J3042" t="s">
        <v>55</v>
      </c>
      <c r="K3042">
        <v>143.06625</v>
      </c>
      <c r="L3042">
        <v>95.316666666666663</v>
      </c>
      <c r="M3042" t="s">
        <v>49</v>
      </c>
      <c r="N3042" t="s">
        <v>50</v>
      </c>
      <c r="O3042">
        <v>0</v>
      </c>
      <c r="P3042">
        <v>88.888888888888886</v>
      </c>
      <c r="Q3042">
        <v>63.973333333333343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293.11111111111109</v>
      </c>
      <c r="X3042">
        <v>0</v>
      </c>
      <c r="Y3042">
        <v>0</v>
      </c>
      <c r="Z3042">
        <v>114.9080840528467</v>
      </c>
      <c r="AA3042">
        <v>36</v>
      </c>
      <c r="AB3042">
        <v>4.1542025049528899</v>
      </c>
      <c r="AC3042" t="s">
        <v>62</v>
      </c>
      <c r="AD3042" t="s">
        <v>43</v>
      </c>
      <c r="AE3042" t="s">
        <v>82</v>
      </c>
      <c r="AF3042" t="s">
        <v>45</v>
      </c>
      <c r="AG3042">
        <v>0</v>
      </c>
      <c r="AH3042">
        <v>0.29783985018730158</v>
      </c>
      <c r="AI3042">
        <v>382.4822998046875</v>
      </c>
      <c r="AJ3042">
        <v>0.51054978370666504</v>
      </c>
      <c r="AK3042">
        <v>47.749583333333327</v>
      </c>
      <c r="AL3042" t="s">
        <v>64</v>
      </c>
      <c r="AM3042">
        <f t="shared" si="188"/>
        <v>88.888888888888886</v>
      </c>
      <c r="AN3042">
        <f t="shared" si="189"/>
        <v>207.03958333333333</v>
      </c>
      <c r="AO3042">
        <f t="shared" si="190"/>
        <v>388.42777777777775</v>
      </c>
      <c r="AP3042">
        <f t="shared" si="191"/>
        <v>-181.38819444444442</v>
      </c>
    </row>
    <row r="3043" spans="1:42" x14ac:dyDescent="0.25">
      <c r="A3043">
        <v>4354</v>
      </c>
      <c r="B3043">
        <v>58</v>
      </c>
      <c r="C3043" t="s">
        <v>36</v>
      </c>
      <c r="D3043" t="s">
        <v>65</v>
      </c>
      <c r="E3043">
        <v>0</v>
      </c>
      <c r="F3043">
        <v>0</v>
      </c>
      <c r="G3043">
        <v>0</v>
      </c>
      <c r="H3043">
        <v>2</v>
      </c>
      <c r="I3043" t="s">
        <v>59</v>
      </c>
      <c r="J3043" t="s">
        <v>39</v>
      </c>
      <c r="K3043">
        <v>881.08500000000004</v>
      </c>
      <c r="L3043">
        <v>1111.8157777777781</v>
      </c>
      <c r="M3043" t="s">
        <v>80</v>
      </c>
      <c r="N3043" t="s">
        <v>50</v>
      </c>
      <c r="O3043">
        <v>0</v>
      </c>
      <c r="P3043">
        <v>0</v>
      </c>
      <c r="Q3043">
        <v>196.0584444444444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40.444444444444443</v>
      </c>
      <c r="X3043">
        <v>0</v>
      </c>
      <c r="Y3043">
        <v>0</v>
      </c>
      <c r="Z3043">
        <v>300.98000912770527</v>
      </c>
      <c r="AA3043">
        <v>48</v>
      </c>
      <c r="AB3043">
        <v>8.8412876501910009</v>
      </c>
      <c r="AC3043" t="s">
        <v>62</v>
      </c>
      <c r="AD3043" t="s">
        <v>56</v>
      </c>
      <c r="AE3043" t="s">
        <v>44</v>
      </c>
      <c r="AF3043" t="s">
        <v>45</v>
      </c>
      <c r="AG3043">
        <v>1</v>
      </c>
      <c r="AH3043">
        <v>9.3545667827129364E-2</v>
      </c>
      <c r="AI3043">
        <v>511.2232666015625</v>
      </c>
      <c r="AJ3043">
        <v>0.16684503853321081</v>
      </c>
      <c r="AK3043">
        <v>-230.7307777777778</v>
      </c>
      <c r="AL3043" t="s">
        <v>57</v>
      </c>
      <c r="AM3043">
        <f t="shared" si="188"/>
        <v>0</v>
      </c>
      <c r="AN3043">
        <f t="shared" si="189"/>
        <v>1077.1434444444444</v>
      </c>
      <c r="AO3043">
        <f t="shared" si="190"/>
        <v>1152.2602222222224</v>
      </c>
      <c r="AP3043">
        <f t="shared" si="191"/>
        <v>-75.116777777777997</v>
      </c>
    </row>
    <row r="3044" spans="1:42" x14ac:dyDescent="0.25">
      <c r="A3044">
        <v>4355</v>
      </c>
      <c r="B3044">
        <v>54</v>
      </c>
      <c r="C3044" t="s">
        <v>67</v>
      </c>
      <c r="D3044" t="s">
        <v>65</v>
      </c>
      <c r="E3044">
        <v>1</v>
      </c>
      <c r="F3044">
        <v>1</v>
      </c>
      <c r="G3044">
        <v>1</v>
      </c>
      <c r="H3044">
        <v>3</v>
      </c>
      <c r="I3044" t="s">
        <v>48</v>
      </c>
      <c r="J3044" t="s">
        <v>55</v>
      </c>
      <c r="K3044">
        <v>548.54449999999997</v>
      </c>
      <c r="L3044">
        <v>435.40600000000001</v>
      </c>
      <c r="M3044" t="s">
        <v>49</v>
      </c>
      <c r="N3044" t="s">
        <v>41</v>
      </c>
      <c r="O3044">
        <v>0</v>
      </c>
      <c r="P3044">
        <v>3044.4444444444439</v>
      </c>
      <c r="Q3044">
        <v>33.403555555555563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46.444444444444443</v>
      </c>
      <c r="X3044">
        <v>0</v>
      </c>
      <c r="Y3044">
        <v>0</v>
      </c>
      <c r="Z3044">
        <v>451.63208792972148</v>
      </c>
      <c r="AA3044">
        <v>36</v>
      </c>
      <c r="AB3044">
        <v>16.32758187954726</v>
      </c>
      <c r="AC3044" t="s">
        <v>62</v>
      </c>
      <c r="AD3044" t="s">
        <v>56</v>
      </c>
      <c r="AE3044" t="s">
        <v>51</v>
      </c>
      <c r="AF3044" t="s">
        <v>45</v>
      </c>
      <c r="AG3044">
        <v>1</v>
      </c>
      <c r="AH3044">
        <v>0.14270342886447909</v>
      </c>
      <c r="AI3044">
        <v>482.09921264648438</v>
      </c>
      <c r="AJ3044">
        <v>0.26608932018280029</v>
      </c>
      <c r="AK3044">
        <v>113.13849999999999</v>
      </c>
      <c r="AL3044" t="s">
        <v>57</v>
      </c>
      <c r="AM3044">
        <f t="shared" si="188"/>
        <v>3044.4444444444439</v>
      </c>
      <c r="AN3044">
        <f t="shared" si="189"/>
        <v>581.94805555555558</v>
      </c>
      <c r="AO3044">
        <f t="shared" si="190"/>
        <v>481.85044444444446</v>
      </c>
      <c r="AP3044">
        <f t="shared" si="191"/>
        <v>100.09761111111112</v>
      </c>
    </row>
    <row r="3045" spans="1:42" x14ac:dyDescent="0.25">
      <c r="A3045">
        <v>4358</v>
      </c>
      <c r="B3045">
        <v>39</v>
      </c>
      <c r="C3045" t="s">
        <v>36</v>
      </c>
      <c r="D3045" t="s">
        <v>65</v>
      </c>
      <c r="E3045">
        <v>1</v>
      </c>
      <c r="F3045">
        <v>0</v>
      </c>
      <c r="G3045">
        <v>0</v>
      </c>
      <c r="H3045">
        <v>3</v>
      </c>
      <c r="I3045" t="s">
        <v>72</v>
      </c>
      <c r="J3045" t="s">
        <v>55</v>
      </c>
      <c r="K3045">
        <v>186.58500000000001</v>
      </c>
      <c r="L3045">
        <v>242.36244444444441</v>
      </c>
      <c r="M3045" t="s">
        <v>80</v>
      </c>
      <c r="N3045" t="s">
        <v>58</v>
      </c>
      <c r="O3045">
        <v>0</v>
      </c>
      <c r="P3045">
        <v>0</v>
      </c>
      <c r="Q3045">
        <v>26.68</v>
      </c>
      <c r="R3045">
        <v>0</v>
      </c>
      <c r="S3045">
        <v>66.666666666666671</v>
      </c>
      <c r="T3045">
        <v>0</v>
      </c>
      <c r="U3045">
        <v>0</v>
      </c>
      <c r="V3045">
        <v>111.1111111111111</v>
      </c>
      <c r="W3045">
        <v>34.888888888888893</v>
      </c>
      <c r="X3045">
        <v>0</v>
      </c>
      <c r="Y3045">
        <v>0</v>
      </c>
      <c r="Z3045">
        <v>62.75811891796674</v>
      </c>
      <c r="AA3045">
        <v>36</v>
      </c>
      <c r="AB3045">
        <v>2.2688563382124389</v>
      </c>
      <c r="AC3045" t="s">
        <v>42</v>
      </c>
      <c r="AD3045" t="s">
        <v>43</v>
      </c>
      <c r="AE3045" t="s">
        <v>44</v>
      </c>
      <c r="AF3045" t="s">
        <v>45</v>
      </c>
      <c r="AG3045">
        <v>0</v>
      </c>
      <c r="AH3045">
        <v>0.27471870183944702</v>
      </c>
      <c r="AI3045">
        <v>356.58978271484381</v>
      </c>
      <c r="AJ3045">
        <v>0.46980062127113342</v>
      </c>
      <c r="AK3045">
        <v>-55.777444444444427</v>
      </c>
      <c r="AL3045" t="s">
        <v>64</v>
      </c>
      <c r="AM3045">
        <f t="shared" si="188"/>
        <v>0</v>
      </c>
      <c r="AN3045">
        <f t="shared" si="189"/>
        <v>279.93166666666667</v>
      </c>
      <c r="AO3045">
        <f t="shared" si="190"/>
        <v>388.36244444444441</v>
      </c>
      <c r="AP3045">
        <f t="shared" si="191"/>
        <v>-108.43077777777773</v>
      </c>
    </row>
    <row r="3046" spans="1:42" x14ac:dyDescent="0.25">
      <c r="A3046">
        <v>4359</v>
      </c>
      <c r="B3046">
        <v>27</v>
      </c>
      <c r="C3046" t="s">
        <v>53</v>
      </c>
      <c r="D3046" t="s">
        <v>37</v>
      </c>
      <c r="E3046">
        <v>1</v>
      </c>
      <c r="F3046">
        <v>1</v>
      </c>
      <c r="G3046">
        <v>1</v>
      </c>
      <c r="H3046">
        <v>2</v>
      </c>
      <c r="I3046" t="s">
        <v>38</v>
      </c>
      <c r="J3046" t="s">
        <v>55</v>
      </c>
      <c r="K3046">
        <v>333.50475</v>
      </c>
      <c r="L3046">
        <v>423.9857777777778</v>
      </c>
      <c r="M3046" t="s">
        <v>49</v>
      </c>
      <c r="N3046" t="s">
        <v>50</v>
      </c>
      <c r="O3046">
        <v>0</v>
      </c>
      <c r="P3046">
        <v>0</v>
      </c>
      <c r="Q3046">
        <v>220.3066666666667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212.44444444444451</v>
      </c>
      <c r="X3046">
        <v>0</v>
      </c>
      <c r="Y3046">
        <v>0</v>
      </c>
      <c r="Z3046">
        <v>134.9656049550544</v>
      </c>
      <c r="AA3046">
        <v>36</v>
      </c>
      <c r="AB3046">
        <v>4.8793299340794247</v>
      </c>
      <c r="AC3046" t="s">
        <v>62</v>
      </c>
      <c r="AD3046" t="s">
        <v>56</v>
      </c>
      <c r="AE3046" t="s">
        <v>69</v>
      </c>
      <c r="AF3046" t="s">
        <v>45</v>
      </c>
      <c r="AG3046">
        <v>0</v>
      </c>
      <c r="AH3046">
        <v>0.25782540440559393</v>
      </c>
      <c r="AI3046">
        <v>320.08901977539063</v>
      </c>
      <c r="AJ3046">
        <v>0.38319838047027588</v>
      </c>
      <c r="AK3046">
        <v>-90.481027777777797</v>
      </c>
      <c r="AL3046" t="s">
        <v>64</v>
      </c>
      <c r="AM3046">
        <f t="shared" si="188"/>
        <v>0</v>
      </c>
      <c r="AN3046">
        <f t="shared" si="189"/>
        <v>553.81141666666667</v>
      </c>
      <c r="AO3046">
        <f t="shared" si="190"/>
        <v>636.43022222222226</v>
      </c>
      <c r="AP3046">
        <f t="shared" si="191"/>
        <v>-82.618805555555582</v>
      </c>
    </row>
    <row r="3047" spans="1:42" x14ac:dyDescent="0.25">
      <c r="A3047">
        <v>4363</v>
      </c>
      <c r="B3047">
        <v>63</v>
      </c>
      <c r="C3047" t="s">
        <v>36</v>
      </c>
      <c r="D3047" t="s">
        <v>37</v>
      </c>
      <c r="E3047">
        <v>2</v>
      </c>
      <c r="F3047">
        <v>4</v>
      </c>
      <c r="G3047">
        <v>4</v>
      </c>
      <c r="H3047">
        <v>4</v>
      </c>
      <c r="I3047" t="s">
        <v>38</v>
      </c>
      <c r="J3047" t="s">
        <v>39</v>
      </c>
      <c r="K3047">
        <v>227.18525</v>
      </c>
      <c r="L3047">
        <v>193.03044444444441</v>
      </c>
      <c r="M3047" t="s">
        <v>80</v>
      </c>
      <c r="N3047" t="s">
        <v>58</v>
      </c>
      <c r="O3047">
        <v>0</v>
      </c>
      <c r="P3047">
        <v>222.2222222222222</v>
      </c>
      <c r="Q3047">
        <v>52.854888888888887</v>
      </c>
      <c r="R3047">
        <v>555.55555555555554</v>
      </c>
      <c r="S3047">
        <v>0</v>
      </c>
      <c r="T3047">
        <v>0</v>
      </c>
      <c r="U3047">
        <v>0</v>
      </c>
      <c r="V3047">
        <v>214.44444444444451</v>
      </c>
      <c r="W3047">
        <v>11.555555555555561</v>
      </c>
      <c r="X3047">
        <v>0</v>
      </c>
      <c r="Y3047">
        <v>0</v>
      </c>
      <c r="Z3047">
        <v>133.23632946658071</v>
      </c>
      <c r="AA3047">
        <v>12</v>
      </c>
      <c r="AB3047">
        <v>12.2151057403481</v>
      </c>
      <c r="AC3047" t="s">
        <v>62</v>
      </c>
      <c r="AD3047" t="s">
        <v>81</v>
      </c>
      <c r="AE3047" t="s">
        <v>44</v>
      </c>
      <c r="AF3047" t="s">
        <v>78</v>
      </c>
      <c r="AG3047">
        <v>0</v>
      </c>
      <c r="AH3047">
        <v>0.26996132731437678</v>
      </c>
      <c r="AI3047">
        <v>427.31826782226563</v>
      </c>
      <c r="AJ3047">
        <v>0.50750064849853516</v>
      </c>
      <c r="AK3047">
        <v>34.154805555555548</v>
      </c>
      <c r="AL3047" t="s">
        <v>52</v>
      </c>
      <c r="AM3047">
        <f t="shared" si="188"/>
        <v>222.2222222222222</v>
      </c>
      <c r="AN3047">
        <f t="shared" si="189"/>
        <v>835.59569444444446</v>
      </c>
      <c r="AO3047">
        <f t="shared" si="190"/>
        <v>419.03044444444447</v>
      </c>
      <c r="AP3047">
        <f t="shared" si="191"/>
        <v>416.56524999999999</v>
      </c>
    </row>
    <row r="3048" spans="1:42" x14ac:dyDescent="0.25">
      <c r="A3048">
        <v>4364</v>
      </c>
      <c r="B3048">
        <v>24</v>
      </c>
      <c r="C3048" t="s">
        <v>53</v>
      </c>
      <c r="D3048" t="s">
        <v>76</v>
      </c>
      <c r="E3048">
        <v>1</v>
      </c>
      <c r="F3048">
        <v>1</v>
      </c>
      <c r="G3048">
        <v>1</v>
      </c>
      <c r="H3048">
        <v>2</v>
      </c>
      <c r="I3048" t="s">
        <v>72</v>
      </c>
      <c r="J3048" t="s">
        <v>55</v>
      </c>
      <c r="K3048">
        <v>12.824999999999999</v>
      </c>
      <c r="L3048">
        <v>7.2519999999999998</v>
      </c>
      <c r="M3048" t="s">
        <v>40</v>
      </c>
      <c r="N3048" t="s">
        <v>41</v>
      </c>
      <c r="O3048">
        <v>0</v>
      </c>
      <c r="P3048">
        <v>0</v>
      </c>
      <c r="Q3048">
        <v>1.4982222222222219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30.666666666666671</v>
      </c>
      <c r="X3048">
        <v>0</v>
      </c>
      <c r="Y3048">
        <v>0</v>
      </c>
      <c r="Z3048">
        <v>15.53591133607002</v>
      </c>
      <c r="AA3048">
        <v>36</v>
      </c>
      <c r="AB3048">
        <v>0.56166041163253766</v>
      </c>
      <c r="AC3048" t="s">
        <v>62</v>
      </c>
      <c r="AD3048" t="s">
        <v>81</v>
      </c>
      <c r="AE3048" t="s">
        <v>51</v>
      </c>
      <c r="AF3048" t="s">
        <v>45</v>
      </c>
      <c r="AG3048">
        <v>0</v>
      </c>
      <c r="AH3048">
        <v>0.38093486428260798</v>
      </c>
      <c r="AI3048">
        <v>262.02874755859381</v>
      </c>
      <c r="AJ3048">
        <v>0.54883378744125366</v>
      </c>
      <c r="AK3048">
        <v>5.5730000000000004</v>
      </c>
      <c r="AL3048" t="s">
        <v>64</v>
      </c>
      <c r="AM3048">
        <f t="shared" si="188"/>
        <v>0</v>
      </c>
      <c r="AN3048">
        <f t="shared" si="189"/>
        <v>14.323222222222221</v>
      </c>
      <c r="AO3048">
        <f t="shared" si="190"/>
        <v>37.918666666666674</v>
      </c>
      <c r="AP3048">
        <f t="shared" si="191"/>
        <v>-23.595444444444453</v>
      </c>
    </row>
    <row r="3049" spans="1:42" x14ac:dyDescent="0.25">
      <c r="A3049">
        <v>4365</v>
      </c>
      <c r="B3049">
        <v>31</v>
      </c>
      <c r="C3049" t="s">
        <v>67</v>
      </c>
      <c r="D3049" t="s">
        <v>37</v>
      </c>
      <c r="E3049">
        <v>0</v>
      </c>
      <c r="F3049">
        <v>1</v>
      </c>
      <c r="G3049">
        <v>1</v>
      </c>
      <c r="H3049">
        <v>3</v>
      </c>
      <c r="I3049" t="s">
        <v>38</v>
      </c>
      <c r="J3049" t="s">
        <v>55</v>
      </c>
      <c r="K3049">
        <v>429.83850000000001</v>
      </c>
      <c r="L3049">
        <v>534.30066666666664</v>
      </c>
      <c r="M3049" t="s">
        <v>49</v>
      </c>
      <c r="N3049" t="s">
        <v>50</v>
      </c>
      <c r="O3049">
        <v>0</v>
      </c>
      <c r="P3049">
        <v>266.66666666666669</v>
      </c>
      <c r="Q3049">
        <v>259.9182222222222</v>
      </c>
      <c r="R3049">
        <v>0</v>
      </c>
      <c r="S3049">
        <v>0</v>
      </c>
      <c r="T3049">
        <v>1777.7777777777781</v>
      </c>
      <c r="U3049">
        <v>0</v>
      </c>
      <c r="V3049">
        <v>0</v>
      </c>
      <c r="W3049">
        <v>25.333333333333329</v>
      </c>
      <c r="X3049">
        <v>0</v>
      </c>
      <c r="Y3049">
        <v>0</v>
      </c>
      <c r="Z3049">
        <v>161.54713160773369</v>
      </c>
      <c r="AA3049">
        <v>36</v>
      </c>
      <c r="AB3049">
        <v>5.8403157995756034</v>
      </c>
      <c r="AC3049" t="s">
        <v>42</v>
      </c>
      <c r="AD3049" t="s">
        <v>43</v>
      </c>
      <c r="AE3049" t="s">
        <v>44</v>
      </c>
      <c r="AF3049" t="s">
        <v>45</v>
      </c>
      <c r="AG3049">
        <v>0</v>
      </c>
      <c r="AH3049">
        <v>0.20913177728652951</v>
      </c>
      <c r="AI3049">
        <v>372.7884521484375</v>
      </c>
      <c r="AJ3049">
        <v>0.35058483481407171</v>
      </c>
      <c r="AK3049">
        <v>-104.4621666666666</v>
      </c>
      <c r="AL3049" t="s">
        <v>57</v>
      </c>
      <c r="AM3049">
        <f t="shared" si="188"/>
        <v>266.66666666666669</v>
      </c>
      <c r="AN3049">
        <f t="shared" si="189"/>
        <v>2467.5345000000002</v>
      </c>
      <c r="AO3049">
        <f t="shared" si="190"/>
        <v>559.63400000000001</v>
      </c>
      <c r="AP3049">
        <f t="shared" si="191"/>
        <v>1907.9005000000002</v>
      </c>
    </row>
    <row r="3050" spans="1:42" x14ac:dyDescent="0.25">
      <c r="A3050">
        <v>4366</v>
      </c>
      <c r="B3050">
        <v>42</v>
      </c>
      <c r="C3050" t="s">
        <v>36</v>
      </c>
      <c r="D3050" t="s">
        <v>65</v>
      </c>
      <c r="E3050">
        <v>0</v>
      </c>
      <c r="F3050">
        <v>0</v>
      </c>
      <c r="G3050">
        <v>0</v>
      </c>
      <c r="H3050">
        <v>3</v>
      </c>
      <c r="I3050" t="s">
        <v>38</v>
      </c>
      <c r="J3050" t="s">
        <v>55</v>
      </c>
      <c r="K3050">
        <v>532.48699999999997</v>
      </c>
      <c r="L3050">
        <v>411.8242222222222</v>
      </c>
      <c r="M3050" t="s">
        <v>49</v>
      </c>
      <c r="N3050" t="s">
        <v>41</v>
      </c>
      <c r="O3050">
        <v>0</v>
      </c>
      <c r="P3050">
        <v>444.44444444444451</v>
      </c>
      <c r="Q3050">
        <v>0.58111111111111113</v>
      </c>
      <c r="R3050">
        <v>0</v>
      </c>
      <c r="S3050">
        <v>0</v>
      </c>
      <c r="T3050">
        <v>0</v>
      </c>
      <c r="U3050">
        <v>355.55555555555549</v>
      </c>
      <c r="V3050">
        <v>0</v>
      </c>
      <c r="W3050">
        <v>212.66666666666671</v>
      </c>
      <c r="X3050">
        <v>0</v>
      </c>
      <c r="Y3050">
        <v>0</v>
      </c>
      <c r="Z3050">
        <v>461.39846938956669</v>
      </c>
      <c r="AA3050">
        <v>36</v>
      </c>
      <c r="AB3050">
        <v>16.680659965038231</v>
      </c>
      <c r="AC3050" t="s">
        <v>42</v>
      </c>
      <c r="AD3050" t="s">
        <v>43</v>
      </c>
      <c r="AE3050" t="s">
        <v>44</v>
      </c>
      <c r="AF3050" t="s">
        <v>78</v>
      </c>
      <c r="AG3050">
        <v>1</v>
      </c>
      <c r="AH3050">
        <v>0.14662349224090579</v>
      </c>
      <c r="AI3050">
        <v>435.2821044921875</v>
      </c>
      <c r="AJ3050">
        <v>0.25434911251068121</v>
      </c>
      <c r="AK3050">
        <v>120.6627777777778</v>
      </c>
      <c r="AL3050" t="s">
        <v>57</v>
      </c>
      <c r="AM3050">
        <f t="shared" si="188"/>
        <v>444.44444444444451</v>
      </c>
      <c r="AN3050">
        <f t="shared" si="189"/>
        <v>888.62366666666662</v>
      </c>
      <c r="AO3050">
        <f t="shared" si="190"/>
        <v>624.49088888888889</v>
      </c>
      <c r="AP3050">
        <f t="shared" si="191"/>
        <v>264.13277777777773</v>
      </c>
    </row>
    <row r="3051" spans="1:42" x14ac:dyDescent="0.25">
      <c r="A3051">
        <v>4367</v>
      </c>
      <c r="B3051">
        <v>53</v>
      </c>
      <c r="C3051" t="s">
        <v>67</v>
      </c>
      <c r="D3051" t="s">
        <v>76</v>
      </c>
      <c r="E3051">
        <v>0</v>
      </c>
      <c r="F3051">
        <v>0</v>
      </c>
      <c r="G3051">
        <v>0</v>
      </c>
      <c r="H3051">
        <v>5</v>
      </c>
      <c r="I3051" t="s">
        <v>54</v>
      </c>
      <c r="J3051" t="s">
        <v>55</v>
      </c>
      <c r="K3051">
        <v>218.94675000000001</v>
      </c>
      <c r="L3051">
        <v>195.34333333333331</v>
      </c>
      <c r="M3051" t="s">
        <v>49</v>
      </c>
      <c r="N3051" t="s">
        <v>58</v>
      </c>
      <c r="O3051">
        <v>0</v>
      </c>
      <c r="P3051">
        <v>527.77777777777783</v>
      </c>
      <c r="Q3051">
        <v>28.898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57.777777777777779</v>
      </c>
      <c r="X3051">
        <v>178.88888888888891</v>
      </c>
      <c r="Y3051">
        <v>0</v>
      </c>
      <c r="Z3051">
        <v>161.2953483084649</v>
      </c>
      <c r="AA3051">
        <v>24</v>
      </c>
      <c r="AB3051">
        <v>8.0525254161592255</v>
      </c>
      <c r="AC3051" t="s">
        <v>42</v>
      </c>
      <c r="AD3051" t="s">
        <v>68</v>
      </c>
      <c r="AE3051" t="s">
        <v>44</v>
      </c>
      <c r="AF3051" t="s">
        <v>45</v>
      </c>
      <c r="AG3051">
        <v>0</v>
      </c>
      <c r="AH3051">
        <v>0.220447763800621</v>
      </c>
      <c r="AI3051">
        <v>433.11361694335938</v>
      </c>
      <c r="AJ3051">
        <v>0.46289929747581482</v>
      </c>
      <c r="AK3051">
        <v>23.603416666666671</v>
      </c>
      <c r="AL3051" t="s">
        <v>52</v>
      </c>
      <c r="AM3051">
        <f t="shared" si="188"/>
        <v>527.77777777777783</v>
      </c>
      <c r="AN3051">
        <f t="shared" si="189"/>
        <v>247.84475</v>
      </c>
      <c r="AO3051">
        <f t="shared" si="190"/>
        <v>432.01</v>
      </c>
      <c r="AP3051">
        <f t="shared" si="191"/>
        <v>-184.16524999999999</v>
      </c>
    </row>
    <row r="3052" spans="1:42" x14ac:dyDescent="0.25">
      <c r="A3052">
        <v>4368</v>
      </c>
      <c r="B3052">
        <v>27</v>
      </c>
      <c r="C3052" t="s">
        <v>36</v>
      </c>
      <c r="D3052" t="s">
        <v>37</v>
      </c>
      <c r="E3052">
        <v>1</v>
      </c>
      <c r="F3052">
        <v>1</v>
      </c>
      <c r="G3052">
        <v>1</v>
      </c>
      <c r="H3052">
        <v>3</v>
      </c>
      <c r="I3052" t="s">
        <v>48</v>
      </c>
      <c r="J3052" t="s">
        <v>39</v>
      </c>
      <c r="K3052">
        <v>632.78774999999996</v>
      </c>
      <c r="L3052">
        <v>816.17444444444448</v>
      </c>
      <c r="M3052" t="s">
        <v>40</v>
      </c>
      <c r="N3052" t="s">
        <v>50</v>
      </c>
      <c r="O3052">
        <v>0</v>
      </c>
      <c r="P3052">
        <v>0</v>
      </c>
      <c r="Q3052">
        <v>61.026444444444436</v>
      </c>
      <c r="R3052">
        <v>0</v>
      </c>
      <c r="S3052">
        <v>0</v>
      </c>
      <c r="T3052">
        <v>0</v>
      </c>
      <c r="U3052">
        <v>277.77777777777783</v>
      </c>
      <c r="V3052">
        <v>0</v>
      </c>
      <c r="W3052">
        <v>103.7777777777778</v>
      </c>
      <c r="X3052">
        <v>0</v>
      </c>
      <c r="Y3052">
        <v>0</v>
      </c>
      <c r="Z3052">
        <v>249.91881648707789</v>
      </c>
      <c r="AA3052">
        <v>48</v>
      </c>
      <c r="AB3052">
        <v>7.3413651363802783</v>
      </c>
      <c r="AC3052" t="s">
        <v>42</v>
      </c>
      <c r="AD3052" t="s">
        <v>43</v>
      </c>
      <c r="AE3052" t="s">
        <v>51</v>
      </c>
      <c r="AF3052" t="s">
        <v>78</v>
      </c>
      <c r="AG3052">
        <v>1</v>
      </c>
      <c r="AH3052">
        <v>0.15180964767932889</v>
      </c>
      <c r="AI3052">
        <v>437.44308471679688</v>
      </c>
      <c r="AJ3052">
        <v>0.26179301738739008</v>
      </c>
      <c r="AK3052">
        <v>-183.38669444444449</v>
      </c>
      <c r="AL3052" t="s">
        <v>57</v>
      </c>
      <c r="AM3052">
        <f t="shared" si="188"/>
        <v>0</v>
      </c>
      <c r="AN3052">
        <f t="shared" si="189"/>
        <v>971.59197222222224</v>
      </c>
      <c r="AO3052">
        <f t="shared" si="190"/>
        <v>919.9522222222223</v>
      </c>
      <c r="AP3052">
        <f t="shared" si="191"/>
        <v>51.639749999999935</v>
      </c>
    </row>
    <row r="3053" spans="1:42" x14ac:dyDescent="0.25">
      <c r="A3053">
        <v>4370</v>
      </c>
      <c r="B3053">
        <v>42</v>
      </c>
      <c r="C3053" t="s">
        <v>53</v>
      </c>
      <c r="D3053" t="s">
        <v>37</v>
      </c>
      <c r="E3053">
        <v>0</v>
      </c>
      <c r="F3053">
        <v>0</v>
      </c>
      <c r="G3053">
        <v>0</v>
      </c>
      <c r="H3053">
        <v>2</v>
      </c>
      <c r="I3053" t="s">
        <v>54</v>
      </c>
      <c r="J3053" t="s">
        <v>39</v>
      </c>
      <c r="K3053">
        <v>516.95524999999998</v>
      </c>
      <c r="L3053">
        <v>354.72933333333327</v>
      </c>
      <c r="M3053" t="s">
        <v>40</v>
      </c>
      <c r="N3053" t="s">
        <v>41</v>
      </c>
      <c r="O3053">
        <v>0</v>
      </c>
      <c r="P3053">
        <v>0</v>
      </c>
      <c r="Q3053">
        <v>20.433777777777781</v>
      </c>
      <c r="R3053">
        <v>0</v>
      </c>
      <c r="S3053">
        <v>0</v>
      </c>
      <c r="T3053">
        <v>0</v>
      </c>
      <c r="U3053">
        <v>622.22222222222217</v>
      </c>
      <c r="V3053">
        <v>0</v>
      </c>
      <c r="W3053">
        <v>140.44444444444451</v>
      </c>
      <c r="X3053">
        <v>0</v>
      </c>
      <c r="Y3053">
        <v>0</v>
      </c>
      <c r="Z3053">
        <v>494.14863022966142</v>
      </c>
      <c r="AA3053">
        <v>24</v>
      </c>
      <c r="AB3053">
        <v>24.669926603678679</v>
      </c>
      <c r="AC3053" t="s">
        <v>42</v>
      </c>
      <c r="AD3053" t="s">
        <v>56</v>
      </c>
      <c r="AE3053" t="s">
        <v>51</v>
      </c>
      <c r="AF3053" t="s">
        <v>78</v>
      </c>
      <c r="AG3053">
        <v>0</v>
      </c>
      <c r="AH3053">
        <v>0.16399560868740079</v>
      </c>
      <c r="AI3053">
        <v>367.55746459960938</v>
      </c>
      <c r="AJ3053">
        <v>0.2391215264797211</v>
      </c>
      <c r="AK3053">
        <v>162.22591666666659</v>
      </c>
      <c r="AL3053" t="s">
        <v>64</v>
      </c>
      <c r="AM3053">
        <f t="shared" si="188"/>
        <v>0</v>
      </c>
      <c r="AN3053">
        <f t="shared" si="189"/>
        <v>1159.6112499999999</v>
      </c>
      <c r="AO3053">
        <f t="shared" si="190"/>
        <v>495.17377777777779</v>
      </c>
      <c r="AP3053">
        <f t="shared" si="191"/>
        <v>664.43747222222214</v>
      </c>
    </row>
    <row r="3054" spans="1:42" x14ac:dyDescent="0.25">
      <c r="A3054">
        <v>4372</v>
      </c>
      <c r="B3054">
        <v>61</v>
      </c>
      <c r="C3054" t="s">
        <v>36</v>
      </c>
      <c r="D3054" t="s">
        <v>37</v>
      </c>
      <c r="E3054">
        <v>1</v>
      </c>
      <c r="F3054">
        <v>2</v>
      </c>
      <c r="G3054">
        <v>2</v>
      </c>
      <c r="H3054">
        <v>5</v>
      </c>
      <c r="I3054" t="s">
        <v>38</v>
      </c>
      <c r="J3054" t="s">
        <v>39</v>
      </c>
      <c r="K3054">
        <v>1004.63675</v>
      </c>
      <c r="L3054">
        <v>777.34444444444443</v>
      </c>
      <c r="M3054" t="s">
        <v>49</v>
      </c>
      <c r="N3054" t="s">
        <v>41</v>
      </c>
      <c r="O3054">
        <v>0</v>
      </c>
      <c r="P3054">
        <v>0</v>
      </c>
      <c r="Q3054">
        <v>133.64888888888891</v>
      </c>
      <c r="R3054">
        <v>0</v>
      </c>
      <c r="S3054">
        <v>0</v>
      </c>
      <c r="T3054">
        <v>0</v>
      </c>
      <c r="U3054">
        <v>44.444444444444443</v>
      </c>
      <c r="V3054">
        <v>0</v>
      </c>
      <c r="W3054">
        <v>43.777777777777779</v>
      </c>
      <c r="X3054">
        <v>0</v>
      </c>
      <c r="Y3054">
        <v>0</v>
      </c>
      <c r="Z3054">
        <v>726.62570166610931</v>
      </c>
      <c r="AA3054">
        <v>36</v>
      </c>
      <c r="AB3054">
        <v>26.269259773196289</v>
      </c>
      <c r="AC3054" t="s">
        <v>42</v>
      </c>
      <c r="AD3054" t="s">
        <v>56</v>
      </c>
      <c r="AE3054" t="s">
        <v>44</v>
      </c>
      <c r="AF3054" t="s">
        <v>45</v>
      </c>
      <c r="AG3054">
        <v>1</v>
      </c>
      <c r="AH3054">
        <v>6.0038909316062927E-2</v>
      </c>
      <c r="AI3054">
        <v>652.8223876953125</v>
      </c>
      <c r="AJ3054">
        <v>0.14058944582939151</v>
      </c>
      <c r="AK3054">
        <v>227.2923055555556</v>
      </c>
      <c r="AL3054" t="s">
        <v>52</v>
      </c>
      <c r="AM3054">
        <f t="shared" si="188"/>
        <v>0</v>
      </c>
      <c r="AN3054">
        <f t="shared" si="189"/>
        <v>1182.7300833333334</v>
      </c>
      <c r="AO3054">
        <f t="shared" si="190"/>
        <v>821.12222222222226</v>
      </c>
      <c r="AP3054">
        <f t="shared" si="191"/>
        <v>361.60786111111111</v>
      </c>
    </row>
    <row r="3055" spans="1:42" x14ac:dyDescent="0.25">
      <c r="A3055">
        <v>4374</v>
      </c>
      <c r="B3055">
        <v>49</v>
      </c>
      <c r="C3055" t="s">
        <v>36</v>
      </c>
      <c r="D3055" t="s">
        <v>37</v>
      </c>
      <c r="E3055">
        <v>1</v>
      </c>
      <c r="F3055">
        <v>1</v>
      </c>
      <c r="G3055">
        <v>1</v>
      </c>
      <c r="H3055">
        <v>2</v>
      </c>
      <c r="I3055" t="s">
        <v>38</v>
      </c>
      <c r="J3055" t="s">
        <v>39</v>
      </c>
      <c r="K3055">
        <v>810.48900000000003</v>
      </c>
      <c r="L3055">
        <v>811.16777777777781</v>
      </c>
      <c r="M3055" t="s">
        <v>49</v>
      </c>
      <c r="N3055" t="s">
        <v>50</v>
      </c>
      <c r="O3055">
        <v>0</v>
      </c>
      <c r="P3055">
        <v>0</v>
      </c>
      <c r="Q3055">
        <v>107.6471111111111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192.44444444444451</v>
      </c>
      <c r="X3055">
        <v>0</v>
      </c>
      <c r="Y3055">
        <v>0</v>
      </c>
      <c r="Z3055">
        <v>473.74039343042273</v>
      </c>
      <c r="AA3055">
        <v>36</v>
      </c>
      <c r="AB3055">
        <v>17.1268500846375</v>
      </c>
      <c r="AC3055" t="s">
        <v>42</v>
      </c>
      <c r="AD3055" t="s">
        <v>43</v>
      </c>
      <c r="AE3055" t="s">
        <v>44</v>
      </c>
      <c r="AF3055" t="s">
        <v>45</v>
      </c>
      <c r="AG3055">
        <v>1</v>
      </c>
      <c r="AH3055">
        <v>0.110627144575119</v>
      </c>
      <c r="AI3055">
        <v>467.79483032226563</v>
      </c>
      <c r="AJ3055">
        <v>0.174031987786293</v>
      </c>
      <c r="AK3055">
        <v>-0.67877777777778192</v>
      </c>
      <c r="AL3055" t="s">
        <v>57</v>
      </c>
      <c r="AM3055">
        <f t="shared" si="188"/>
        <v>0</v>
      </c>
      <c r="AN3055">
        <f t="shared" si="189"/>
        <v>918.13611111111118</v>
      </c>
      <c r="AO3055">
        <f t="shared" si="190"/>
        <v>1003.6122222222223</v>
      </c>
      <c r="AP3055">
        <f t="shared" si="191"/>
        <v>-85.476111111111095</v>
      </c>
    </row>
    <row r="3056" spans="1:42" x14ac:dyDescent="0.25">
      <c r="A3056">
        <v>4375</v>
      </c>
      <c r="B3056">
        <v>29</v>
      </c>
      <c r="C3056" t="s">
        <v>36</v>
      </c>
      <c r="D3056" t="s">
        <v>37</v>
      </c>
      <c r="E3056">
        <v>0</v>
      </c>
      <c r="F3056">
        <v>0</v>
      </c>
      <c r="G3056">
        <v>0</v>
      </c>
      <c r="H3056">
        <v>2</v>
      </c>
      <c r="I3056" t="s">
        <v>54</v>
      </c>
      <c r="J3056" t="s">
        <v>74</v>
      </c>
      <c r="K3056">
        <v>34.734499999999997</v>
      </c>
      <c r="L3056">
        <v>24.82577777777778</v>
      </c>
      <c r="M3056" t="s">
        <v>49</v>
      </c>
      <c r="N3056" t="s">
        <v>41</v>
      </c>
      <c r="O3056">
        <v>0</v>
      </c>
      <c r="P3056">
        <v>266.66666666666669</v>
      </c>
      <c r="Q3056">
        <v>4.387777777777778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76</v>
      </c>
      <c r="X3056">
        <v>0</v>
      </c>
      <c r="Y3056">
        <v>0</v>
      </c>
      <c r="Z3056">
        <v>37.03178826449134</v>
      </c>
      <c r="AA3056">
        <v>3</v>
      </c>
      <c r="AB3056">
        <v>12.716085076064131</v>
      </c>
      <c r="AC3056" t="s">
        <v>42</v>
      </c>
      <c r="AD3056" t="s">
        <v>77</v>
      </c>
      <c r="AE3056" t="s">
        <v>51</v>
      </c>
      <c r="AF3056" t="s">
        <v>45</v>
      </c>
      <c r="AG3056">
        <v>0</v>
      </c>
      <c r="AH3056">
        <v>0.39007186889648438</v>
      </c>
      <c r="AI3056">
        <v>169.70831298828119</v>
      </c>
      <c r="AJ3056">
        <v>0.50912326574325562</v>
      </c>
      <c r="AK3056">
        <v>9.9087222222222202</v>
      </c>
      <c r="AL3056" t="s">
        <v>64</v>
      </c>
      <c r="AM3056">
        <f t="shared" si="188"/>
        <v>266.66666666666669</v>
      </c>
      <c r="AN3056">
        <f t="shared" si="189"/>
        <v>39.122277777777775</v>
      </c>
      <c r="AO3056">
        <f t="shared" si="190"/>
        <v>100.82577777777777</v>
      </c>
      <c r="AP3056">
        <f t="shared" si="191"/>
        <v>-61.703499999999998</v>
      </c>
    </row>
    <row r="3057" spans="1:42" x14ac:dyDescent="0.25">
      <c r="A3057">
        <v>4376</v>
      </c>
      <c r="B3057">
        <v>57</v>
      </c>
      <c r="C3057" t="s">
        <v>53</v>
      </c>
      <c r="D3057" t="s">
        <v>65</v>
      </c>
      <c r="E3057">
        <v>0</v>
      </c>
      <c r="F3057">
        <v>0</v>
      </c>
      <c r="G3057">
        <v>0</v>
      </c>
      <c r="H3057">
        <v>3</v>
      </c>
      <c r="I3057" t="s">
        <v>59</v>
      </c>
      <c r="J3057" t="s">
        <v>39</v>
      </c>
      <c r="K3057">
        <v>1128.1387500000001</v>
      </c>
      <c r="L3057">
        <v>678.5915555555556</v>
      </c>
      <c r="M3057" t="s">
        <v>40</v>
      </c>
      <c r="N3057" t="s">
        <v>58</v>
      </c>
      <c r="O3057">
        <v>0</v>
      </c>
      <c r="P3057">
        <v>0</v>
      </c>
      <c r="Q3057">
        <v>299.17866666666669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131.33333333333329</v>
      </c>
      <c r="X3057">
        <v>0</v>
      </c>
      <c r="Y3057">
        <v>0</v>
      </c>
      <c r="Z3057">
        <v>1075.7217532928339</v>
      </c>
      <c r="AA3057">
        <v>36</v>
      </c>
      <c r="AB3057">
        <v>38.889918311632478</v>
      </c>
      <c r="AC3057" t="s">
        <v>62</v>
      </c>
      <c r="AD3057" t="s">
        <v>56</v>
      </c>
      <c r="AE3057" t="s">
        <v>44</v>
      </c>
      <c r="AF3057" t="s">
        <v>45</v>
      </c>
      <c r="AG3057">
        <v>1</v>
      </c>
      <c r="AH3057">
        <v>4.430500790476799E-2</v>
      </c>
      <c r="AI3057">
        <v>600.77032470703125</v>
      </c>
      <c r="AJ3057">
        <v>7.0962429046630859E-2</v>
      </c>
      <c r="AK3057">
        <v>449.54719444444447</v>
      </c>
      <c r="AL3057" t="s">
        <v>46</v>
      </c>
      <c r="AM3057">
        <f t="shared" si="188"/>
        <v>0</v>
      </c>
      <c r="AN3057">
        <f t="shared" si="189"/>
        <v>1427.3174166666668</v>
      </c>
      <c r="AO3057">
        <f t="shared" si="190"/>
        <v>809.92488888888886</v>
      </c>
      <c r="AP3057">
        <f t="shared" si="191"/>
        <v>617.3925277777779</v>
      </c>
    </row>
    <row r="3058" spans="1:42" x14ac:dyDescent="0.25">
      <c r="A3058">
        <v>4379</v>
      </c>
      <c r="B3058">
        <v>34</v>
      </c>
      <c r="C3058" t="s">
        <v>36</v>
      </c>
      <c r="D3058" t="s">
        <v>65</v>
      </c>
      <c r="E3058">
        <v>0</v>
      </c>
      <c r="F3058">
        <v>3</v>
      </c>
      <c r="G3058">
        <v>3</v>
      </c>
      <c r="H3058">
        <v>3</v>
      </c>
      <c r="I3058" t="s">
        <v>60</v>
      </c>
      <c r="J3058" t="s">
        <v>55</v>
      </c>
      <c r="K3058">
        <v>1127.8187499999999</v>
      </c>
      <c r="L3058">
        <v>1226.5784444444439</v>
      </c>
      <c r="M3058" t="s">
        <v>49</v>
      </c>
      <c r="N3058" t="s">
        <v>41</v>
      </c>
      <c r="O3058">
        <v>0</v>
      </c>
      <c r="P3058">
        <v>777.77777777777783</v>
      </c>
      <c r="Q3058">
        <v>541.9186666666667</v>
      </c>
      <c r="R3058">
        <v>0</v>
      </c>
      <c r="S3058">
        <v>0</v>
      </c>
      <c r="T3058">
        <v>0</v>
      </c>
      <c r="U3058">
        <v>600</v>
      </c>
      <c r="V3058">
        <v>0</v>
      </c>
      <c r="W3058">
        <v>36.222222222222221</v>
      </c>
      <c r="X3058">
        <v>0</v>
      </c>
      <c r="Y3058">
        <v>0</v>
      </c>
      <c r="Z3058">
        <v>471.07086093282732</v>
      </c>
      <c r="AA3058">
        <v>36</v>
      </c>
      <c r="AB3058">
        <v>17.030340089888451</v>
      </c>
      <c r="AC3058" t="s">
        <v>62</v>
      </c>
      <c r="AD3058" t="s">
        <v>56</v>
      </c>
      <c r="AE3058" t="s">
        <v>51</v>
      </c>
      <c r="AF3058" t="s">
        <v>45</v>
      </c>
      <c r="AG3058">
        <v>0</v>
      </c>
      <c r="AH3058">
        <v>7.8592188656330109E-2</v>
      </c>
      <c r="AI3058">
        <v>503.49151611328119</v>
      </c>
      <c r="AJ3058">
        <v>0.1237143948674202</v>
      </c>
      <c r="AK3058">
        <v>-98.759694444444449</v>
      </c>
      <c r="AL3058" t="s">
        <v>46</v>
      </c>
      <c r="AM3058">
        <f t="shared" si="188"/>
        <v>777.77777777777783</v>
      </c>
      <c r="AN3058">
        <f t="shared" si="189"/>
        <v>2269.7374166666668</v>
      </c>
      <c r="AO3058">
        <f t="shared" si="190"/>
        <v>1262.8006666666661</v>
      </c>
      <c r="AP3058">
        <f t="shared" si="191"/>
        <v>1006.9367500000008</v>
      </c>
    </row>
    <row r="3059" spans="1:42" x14ac:dyDescent="0.25">
      <c r="A3059">
        <v>4380</v>
      </c>
      <c r="B3059">
        <v>53</v>
      </c>
      <c r="C3059" t="s">
        <v>36</v>
      </c>
      <c r="D3059" t="s">
        <v>37</v>
      </c>
      <c r="E3059">
        <v>2</v>
      </c>
      <c r="F3059">
        <v>1</v>
      </c>
      <c r="G3059">
        <v>1</v>
      </c>
      <c r="H3059">
        <v>3</v>
      </c>
      <c r="I3059" t="s">
        <v>38</v>
      </c>
      <c r="J3059" t="s">
        <v>61</v>
      </c>
      <c r="K3059">
        <v>1045.22325</v>
      </c>
      <c r="L3059">
        <v>1242.491555555556</v>
      </c>
      <c r="M3059" t="s">
        <v>40</v>
      </c>
      <c r="N3059" t="s">
        <v>58</v>
      </c>
      <c r="O3059">
        <v>0</v>
      </c>
      <c r="P3059">
        <v>5711.1111111111113</v>
      </c>
      <c r="Q3059">
        <v>493.73488888888892</v>
      </c>
      <c r="R3059">
        <v>0</v>
      </c>
      <c r="S3059">
        <v>0</v>
      </c>
      <c r="T3059">
        <v>0</v>
      </c>
      <c r="U3059">
        <v>600</v>
      </c>
      <c r="V3059">
        <v>0</v>
      </c>
      <c r="W3059">
        <v>0</v>
      </c>
      <c r="X3059">
        <v>0</v>
      </c>
      <c r="Y3059">
        <v>0</v>
      </c>
      <c r="Z3059">
        <v>630.98812677204148</v>
      </c>
      <c r="AA3059">
        <v>36</v>
      </c>
      <c r="AB3059">
        <v>22.811732337530081</v>
      </c>
      <c r="AC3059" t="s">
        <v>62</v>
      </c>
      <c r="AD3059" t="s">
        <v>56</v>
      </c>
      <c r="AE3059" t="s">
        <v>44</v>
      </c>
      <c r="AF3059" t="s">
        <v>45</v>
      </c>
      <c r="AG3059">
        <v>1</v>
      </c>
      <c r="AH3059">
        <v>6.4786724746227264E-2</v>
      </c>
      <c r="AI3059">
        <v>564.53424072265625</v>
      </c>
      <c r="AJ3059">
        <v>0.1091042533516884</v>
      </c>
      <c r="AK3059">
        <v>-197.2683055555556</v>
      </c>
      <c r="AL3059" t="s">
        <v>46</v>
      </c>
      <c r="AM3059">
        <f t="shared" si="188"/>
        <v>5711.1111111111113</v>
      </c>
      <c r="AN3059">
        <f t="shared" si="189"/>
        <v>2138.9581388888892</v>
      </c>
      <c r="AO3059">
        <f t="shared" si="190"/>
        <v>1242.491555555556</v>
      </c>
      <c r="AP3059">
        <f t="shared" si="191"/>
        <v>896.46658333333312</v>
      </c>
    </row>
    <row r="3060" spans="1:42" x14ac:dyDescent="0.25">
      <c r="A3060">
        <v>4382</v>
      </c>
      <c r="B3060">
        <v>37</v>
      </c>
      <c r="C3060" t="s">
        <v>53</v>
      </c>
      <c r="D3060" t="s">
        <v>65</v>
      </c>
      <c r="E3060">
        <v>0</v>
      </c>
      <c r="F3060">
        <v>0</v>
      </c>
      <c r="G3060">
        <v>0</v>
      </c>
      <c r="H3060">
        <v>3</v>
      </c>
      <c r="I3060" t="s">
        <v>54</v>
      </c>
      <c r="J3060" t="s">
        <v>39</v>
      </c>
      <c r="K3060">
        <v>1160.6075000000001</v>
      </c>
      <c r="L3060">
        <v>1117.8808888888891</v>
      </c>
      <c r="M3060" t="s">
        <v>49</v>
      </c>
      <c r="N3060" t="s">
        <v>58</v>
      </c>
      <c r="O3060">
        <v>0</v>
      </c>
      <c r="P3060">
        <v>0</v>
      </c>
      <c r="Q3060">
        <v>565.46466666666663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736.25402263088722</v>
      </c>
      <c r="AA3060">
        <v>36</v>
      </c>
      <c r="AB3060">
        <v>26.617346641061701</v>
      </c>
      <c r="AC3060" t="s">
        <v>42</v>
      </c>
      <c r="AD3060" t="s">
        <v>56</v>
      </c>
      <c r="AE3060" t="s">
        <v>44</v>
      </c>
      <c r="AF3060" t="s">
        <v>45</v>
      </c>
      <c r="AG3060">
        <v>1</v>
      </c>
      <c r="AH3060">
        <v>5.6424561887979507E-2</v>
      </c>
      <c r="AI3060">
        <v>520.9598388671875</v>
      </c>
      <c r="AJ3060">
        <v>8.3155505359172821E-2</v>
      </c>
      <c r="AK3060">
        <v>42.726611111111197</v>
      </c>
      <c r="AL3060" t="s">
        <v>46</v>
      </c>
      <c r="AM3060">
        <f t="shared" si="188"/>
        <v>0</v>
      </c>
      <c r="AN3060">
        <f t="shared" si="189"/>
        <v>1726.0721666666668</v>
      </c>
      <c r="AO3060">
        <f t="shared" si="190"/>
        <v>1117.8808888888891</v>
      </c>
      <c r="AP3060">
        <f t="shared" si="191"/>
        <v>608.19127777777771</v>
      </c>
    </row>
    <row r="3061" spans="1:42" x14ac:dyDescent="0.25">
      <c r="A3061">
        <v>4384</v>
      </c>
      <c r="B3061">
        <v>36</v>
      </c>
      <c r="C3061" t="s">
        <v>67</v>
      </c>
      <c r="D3061" t="s">
        <v>47</v>
      </c>
      <c r="E3061">
        <v>2</v>
      </c>
      <c r="F3061">
        <v>1</v>
      </c>
      <c r="G3061">
        <v>1</v>
      </c>
      <c r="H3061">
        <v>3</v>
      </c>
      <c r="I3061" t="s">
        <v>54</v>
      </c>
      <c r="J3061" t="s">
        <v>39</v>
      </c>
      <c r="K3061">
        <v>237.21174999999999</v>
      </c>
      <c r="L3061">
        <v>146.2526666666667</v>
      </c>
      <c r="M3061" t="s">
        <v>49</v>
      </c>
      <c r="N3061" t="s">
        <v>41</v>
      </c>
      <c r="O3061">
        <v>0</v>
      </c>
      <c r="P3061">
        <v>0</v>
      </c>
      <c r="Q3061">
        <v>119.4306666666667</v>
      </c>
      <c r="R3061">
        <v>0</v>
      </c>
      <c r="S3061">
        <v>0</v>
      </c>
      <c r="T3061">
        <v>0</v>
      </c>
      <c r="U3061">
        <v>131.4666666666667</v>
      </c>
      <c r="V3061">
        <v>0</v>
      </c>
      <c r="W3061">
        <v>22</v>
      </c>
      <c r="X3061">
        <v>0</v>
      </c>
      <c r="Y3061">
        <v>0</v>
      </c>
      <c r="Z3061">
        <v>268.19634935736229</v>
      </c>
      <c r="AA3061">
        <v>18</v>
      </c>
      <c r="AB3061">
        <v>17.112477737322681</v>
      </c>
      <c r="AC3061" t="s">
        <v>71</v>
      </c>
      <c r="AD3061" t="s">
        <v>56</v>
      </c>
      <c r="AE3061" t="s">
        <v>44</v>
      </c>
      <c r="AF3061" t="s">
        <v>45</v>
      </c>
      <c r="AG3061">
        <v>0</v>
      </c>
      <c r="AH3061">
        <v>0.26670467853546143</v>
      </c>
      <c r="AI3061">
        <v>331.57992553710938</v>
      </c>
      <c r="AJ3061">
        <v>0.41593900322914118</v>
      </c>
      <c r="AK3061">
        <v>90.959083333333325</v>
      </c>
      <c r="AL3061" t="s">
        <v>64</v>
      </c>
      <c r="AM3061">
        <f t="shared" si="188"/>
        <v>0</v>
      </c>
      <c r="AN3061">
        <f t="shared" si="189"/>
        <v>488.10908333333339</v>
      </c>
      <c r="AO3061">
        <f t="shared" si="190"/>
        <v>168.2526666666667</v>
      </c>
      <c r="AP3061">
        <f t="shared" si="191"/>
        <v>319.85641666666669</v>
      </c>
    </row>
    <row r="3062" spans="1:42" x14ac:dyDescent="0.25">
      <c r="A3062">
        <v>4385</v>
      </c>
      <c r="B3062">
        <v>65</v>
      </c>
      <c r="C3062" t="s">
        <v>36</v>
      </c>
      <c r="D3062" t="s">
        <v>37</v>
      </c>
      <c r="E3062">
        <v>2</v>
      </c>
      <c r="F3062">
        <v>1</v>
      </c>
      <c r="G3062">
        <v>1</v>
      </c>
      <c r="H3062">
        <v>3</v>
      </c>
      <c r="I3062" t="s">
        <v>54</v>
      </c>
      <c r="J3062" t="s">
        <v>55</v>
      </c>
      <c r="K3062">
        <v>945.01599999999996</v>
      </c>
      <c r="L3062">
        <v>673.03711111111113</v>
      </c>
      <c r="M3062" t="s">
        <v>49</v>
      </c>
      <c r="N3062" t="s">
        <v>50</v>
      </c>
      <c r="O3062">
        <v>0</v>
      </c>
      <c r="P3062">
        <v>0</v>
      </c>
      <c r="Q3062">
        <v>91.595333333333329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137.33333333333329</v>
      </c>
      <c r="X3062">
        <v>0</v>
      </c>
      <c r="Y3062">
        <v>0</v>
      </c>
      <c r="Z3062">
        <v>898.2594242193619</v>
      </c>
      <c r="AA3062">
        <v>36</v>
      </c>
      <c r="AB3062">
        <v>32.474229998243288</v>
      </c>
      <c r="AC3062" t="s">
        <v>42</v>
      </c>
      <c r="AD3062" t="s">
        <v>66</v>
      </c>
      <c r="AE3062" t="s">
        <v>44</v>
      </c>
      <c r="AF3062" t="s">
        <v>78</v>
      </c>
      <c r="AG3062">
        <v>1</v>
      </c>
      <c r="AH3062">
        <v>6.2805935740470886E-2</v>
      </c>
      <c r="AI3062">
        <v>606.008056640625</v>
      </c>
      <c r="AJ3062">
        <v>0.1131825298070908</v>
      </c>
      <c r="AK3062">
        <v>271.97888888888878</v>
      </c>
      <c r="AL3062" t="s">
        <v>57</v>
      </c>
      <c r="AM3062">
        <f t="shared" si="188"/>
        <v>0</v>
      </c>
      <c r="AN3062">
        <f t="shared" si="189"/>
        <v>1036.6113333333333</v>
      </c>
      <c r="AO3062">
        <f t="shared" si="190"/>
        <v>810.37044444444439</v>
      </c>
      <c r="AP3062">
        <f t="shared" si="191"/>
        <v>226.24088888888889</v>
      </c>
    </row>
    <row r="3063" spans="1:42" x14ac:dyDescent="0.25">
      <c r="A3063">
        <v>4386</v>
      </c>
      <c r="B3063">
        <v>29</v>
      </c>
      <c r="C3063" t="s">
        <v>53</v>
      </c>
      <c r="D3063" t="s">
        <v>37</v>
      </c>
      <c r="E3063">
        <v>2</v>
      </c>
      <c r="F3063">
        <v>0</v>
      </c>
      <c r="G3063">
        <v>0</v>
      </c>
      <c r="H3063">
        <v>3</v>
      </c>
      <c r="I3063" t="s">
        <v>54</v>
      </c>
      <c r="J3063" t="s">
        <v>55</v>
      </c>
      <c r="K3063">
        <v>568.351</v>
      </c>
      <c r="L3063">
        <v>621.95355555555557</v>
      </c>
      <c r="M3063" t="s">
        <v>49</v>
      </c>
      <c r="N3063" t="s">
        <v>50</v>
      </c>
      <c r="O3063">
        <v>4134.0600126739919</v>
      </c>
      <c r="P3063">
        <v>1950</v>
      </c>
      <c r="Q3063">
        <v>361.07044444444438</v>
      </c>
      <c r="R3063">
        <v>0</v>
      </c>
      <c r="S3063">
        <v>0</v>
      </c>
      <c r="T3063">
        <v>0</v>
      </c>
      <c r="U3063">
        <v>288.88888888888891</v>
      </c>
      <c r="V3063">
        <v>0</v>
      </c>
      <c r="W3063">
        <v>192.44444444444451</v>
      </c>
      <c r="X3063">
        <v>0</v>
      </c>
      <c r="Y3063">
        <v>0</v>
      </c>
      <c r="Z3063">
        <v>403.4068657018762</v>
      </c>
      <c r="AA3063">
        <v>36</v>
      </c>
      <c r="AB3063">
        <v>14.584124570758711</v>
      </c>
      <c r="AC3063" t="s">
        <v>42</v>
      </c>
      <c r="AD3063" t="s">
        <v>56</v>
      </c>
      <c r="AE3063" t="s">
        <v>44</v>
      </c>
      <c r="AF3063" t="s">
        <v>45</v>
      </c>
      <c r="AG3063">
        <v>0</v>
      </c>
      <c r="AH3063">
        <v>0.15586420893669131</v>
      </c>
      <c r="AI3063">
        <v>412.1826171875</v>
      </c>
      <c r="AJ3063">
        <v>0.25030806660652161</v>
      </c>
      <c r="AK3063">
        <v>-53.602555555555568</v>
      </c>
      <c r="AL3063" t="s">
        <v>57</v>
      </c>
      <c r="AM3063">
        <f t="shared" si="188"/>
        <v>0.47157719453242142</v>
      </c>
      <c r="AN3063">
        <f t="shared" si="189"/>
        <v>1218.3103333333333</v>
      </c>
      <c r="AO3063">
        <f t="shared" si="190"/>
        <v>814.39800000000014</v>
      </c>
      <c r="AP3063">
        <f t="shared" si="191"/>
        <v>403.91233333333321</v>
      </c>
    </row>
    <row r="3064" spans="1:42" x14ac:dyDescent="0.25">
      <c r="A3064">
        <v>4389</v>
      </c>
      <c r="B3064">
        <v>62</v>
      </c>
      <c r="C3064" t="s">
        <v>36</v>
      </c>
      <c r="D3064" t="s">
        <v>65</v>
      </c>
      <c r="E3064">
        <v>6</v>
      </c>
      <c r="F3064">
        <v>0</v>
      </c>
      <c r="G3064">
        <v>0</v>
      </c>
      <c r="H3064">
        <v>3</v>
      </c>
      <c r="I3064" t="s">
        <v>38</v>
      </c>
      <c r="J3064" t="s">
        <v>55</v>
      </c>
      <c r="K3064">
        <v>281.11</v>
      </c>
      <c r="L3064">
        <v>140.42377777777779</v>
      </c>
      <c r="M3064" t="s">
        <v>49</v>
      </c>
      <c r="N3064" t="s">
        <v>50</v>
      </c>
      <c r="O3064">
        <v>0</v>
      </c>
      <c r="P3064">
        <v>0</v>
      </c>
      <c r="Q3064">
        <v>179.94666666666669</v>
      </c>
      <c r="R3064">
        <v>0</v>
      </c>
      <c r="S3064">
        <v>0</v>
      </c>
      <c r="T3064">
        <v>0</v>
      </c>
      <c r="U3064">
        <v>255.55555555555549</v>
      </c>
      <c r="V3064">
        <v>0</v>
      </c>
      <c r="W3064">
        <v>9.5555555555555554</v>
      </c>
      <c r="X3064">
        <v>0</v>
      </c>
      <c r="Y3064">
        <v>0</v>
      </c>
      <c r="Z3064">
        <v>209.54981739790969</v>
      </c>
      <c r="AA3064">
        <v>24</v>
      </c>
      <c r="AB3064">
        <v>10.46158645146518</v>
      </c>
      <c r="AC3064" t="s">
        <v>42</v>
      </c>
      <c r="AD3064" t="s">
        <v>43</v>
      </c>
      <c r="AE3064" t="s">
        <v>44</v>
      </c>
      <c r="AF3064" t="s">
        <v>45</v>
      </c>
      <c r="AG3064">
        <v>0</v>
      </c>
      <c r="AH3064">
        <v>0.2446673512458801</v>
      </c>
      <c r="AI3064">
        <v>436.75460815429688</v>
      </c>
      <c r="AJ3064">
        <v>0.44240915775299072</v>
      </c>
      <c r="AK3064">
        <v>140.6862222222222</v>
      </c>
      <c r="AL3064" t="s">
        <v>64</v>
      </c>
      <c r="AM3064">
        <f t="shared" si="188"/>
        <v>0</v>
      </c>
      <c r="AN3064">
        <f t="shared" si="189"/>
        <v>716.61222222222227</v>
      </c>
      <c r="AO3064">
        <f t="shared" si="190"/>
        <v>149.97933333333333</v>
      </c>
      <c r="AP3064">
        <f t="shared" si="191"/>
        <v>566.63288888888894</v>
      </c>
    </row>
    <row r="3065" spans="1:42" x14ac:dyDescent="0.25">
      <c r="A3065">
        <v>4390</v>
      </c>
      <c r="B3065">
        <v>50</v>
      </c>
      <c r="C3065" t="s">
        <v>36</v>
      </c>
      <c r="D3065" t="s">
        <v>65</v>
      </c>
      <c r="E3065">
        <v>2</v>
      </c>
      <c r="F3065">
        <v>2</v>
      </c>
      <c r="G3065">
        <v>2</v>
      </c>
      <c r="H3065">
        <v>2</v>
      </c>
      <c r="I3065" t="s">
        <v>59</v>
      </c>
      <c r="J3065" t="s">
        <v>55</v>
      </c>
      <c r="K3065">
        <v>720.24</v>
      </c>
      <c r="L3065">
        <v>793.60888888888894</v>
      </c>
      <c r="M3065" t="s">
        <v>49</v>
      </c>
      <c r="N3065" t="s">
        <v>41</v>
      </c>
      <c r="O3065">
        <v>0</v>
      </c>
      <c r="P3065">
        <v>5555.5555555555557</v>
      </c>
      <c r="Q3065">
        <v>308.23711111111112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52.888888888888893</v>
      </c>
      <c r="X3065">
        <v>0</v>
      </c>
      <c r="Y3065">
        <v>0</v>
      </c>
      <c r="Z3065">
        <v>418.93959687285832</v>
      </c>
      <c r="AA3065">
        <v>36</v>
      </c>
      <c r="AB3065">
        <v>15.14567001180512</v>
      </c>
      <c r="AC3065" t="s">
        <v>71</v>
      </c>
      <c r="AD3065" t="s">
        <v>43</v>
      </c>
      <c r="AE3065" t="s">
        <v>44</v>
      </c>
      <c r="AF3065" t="s">
        <v>45</v>
      </c>
      <c r="AG3065">
        <v>0</v>
      </c>
      <c r="AH3065">
        <v>0.13097576797008509</v>
      </c>
      <c r="AI3065">
        <v>468.59420776367188</v>
      </c>
      <c r="AJ3065">
        <v>0.21136064827442169</v>
      </c>
      <c r="AK3065">
        <v>-73.368888888888932</v>
      </c>
      <c r="AL3065" t="s">
        <v>57</v>
      </c>
      <c r="AM3065">
        <f t="shared" si="188"/>
        <v>5555.5555555555557</v>
      </c>
      <c r="AN3065">
        <f t="shared" si="189"/>
        <v>1028.4771111111111</v>
      </c>
      <c r="AO3065">
        <f t="shared" si="190"/>
        <v>846.49777777777786</v>
      </c>
      <c r="AP3065">
        <f t="shared" si="191"/>
        <v>181.97933333333322</v>
      </c>
    </row>
    <row r="3066" spans="1:42" x14ac:dyDescent="0.25">
      <c r="A3066">
        <v>4391</v>
      </c>
      <c r="B3066">
        <v>37</v>
      </c>
      <c r="C3066" t="s">
        <v>36</v>
      </c>
      <c r="D3066" t="s">
        <v>37</v>
      </c>
      <c r="E3066">
        <v>0</v>
      </c>
      <c r="F3066">
        <v>1</v>
      </c>
      <c r="G3066">
        <v>1</v>
      </c>
      <c r="H3066">
        <v>3</v>
      </c>
      <c r="I3066" t="s">
        <v>59</v>
      </c>
      <c r="J3066" t="s">
        <v>55</v>
      </c>
      <c r="K3066">
        <v>891.80274999999995</v>
      </c>
      <c r="L3066">
        <v>911.75177777777776</v>
      </c>
      <c r="M3066" t="s">
        <v>49</v>
      </c>
      <c r="N3066" t="s">
        <v>41</v>
      </c>
      <c r="O3066">
        <v>0</v>
      </c>
      <c r="P3066">
        <v>0</v>
      </c>
      <c r="Q3066">
        <v>58.328222222222223</v>
      </c>
      <c r="R3066">
        <v>43.555555555555557</v>
      </c>
      <c r="S3066">
        <v>0</v>
      </c>
      <c r="T3066">
        <v>0</v>
      </c>
      <c r="U3066">
        <v>0</v>
      </c>
      <c r="V3066">
        <v>0</v>
      </c>
      <c r="W3066">
        <v>74.888888888888886</v>
      </c>
      <c r="X3066">
        <v>0</v>
      </c>
      <c r="Y3066">
        <v>0</v>
      </c>
      <c r="Z3066">
        <v>527.19992012806995</v>
      </c>
      <c r="AA3066">
        <v>24</v>
      </c>
      <c r="AB3066">
        <v>26.319982570790621</v>
      </c>
      <c r="AC3066" t="s">
        <v>42</v>
      </c>
      <c r="AD3066" t="s">
        <v>43</v>
      </c>
      <c r="AE3066" t="s">
        <v>44</v>
      </c>
      <c r="AF3066" t="s">
        <v>45</v>
      </c>
      <c r="AG3066">
        <v>0</v>
      </c>
      <c r="AH3066">
        <v>9.8557598888874054E-2</v>
      </c>
      <c r="AI3066">
        <v>442.456298828125</v>
      </c>
      <c r="AJ3066">
        <v>0.14925183355808261</v>
      </c>
      <c r="AK3066">
        <v>-19.949027777777811</v>
      </c>
      <c r="AL3066" t="s">
        <v>46</v>
      </c>
      <c r="AM3066">
        <f t="shared" si="188"/>
        <v>0</v>
      </c>
      <c r="AN3066">
        <f t="shared" si="189"/>
        <v>993.68652777777777</v>
      </c>
      <c r="AO3066">
        <f t="shared" si="190"/>
        <v>986.64066666666668</v>
      </c>
      <c r="AP3066">
        <f t="shared" si="191"/>
        <v>7.045861111111094</v>
      </c>
    </row>
    <row r="3067" spans="1:42" x14ac:dyDescent="0.25">
      <c r="A3067">
        <v>4392</v>
      </c>
      <c r="B3067">
        <v>21</v>
      </c>
      <c r="C3067" t="s">
        <v>36</v>
      </c>
      <c r="D3067" t="s">
        <v>65</v>
      </c>
      <c r="E3067">
        <v>1</v>
      </c>
      <c r="F3067">
        <v>0</v>
      </c>
      <c r="G3067">
        <v>0</v>
      </c>
      <c r="H3067">
        <v>3</v>
      </c>
      <c r="I3067" t="s">
        <v>38</v>
      </c>
      <c r="J3067" t="s">
        <v>74</v>
      </c>
      <c r="K3067">
        <v>315.67824999999999</v>
      </c>
      <c r="L3067">
        <v>221.74311111111109</v>
      </c>
      <c r="M3067" t="s">
        <v>40</v>
      </c>
      <c r="N3067" t="s">
        <v>41</v>
      </c>
      <c r="O3067">
        <v>0</v>
      </c>
      <c r="P3067">
        <v>0</v>
      </c>
      <c r="Q3067">
        <v>132.32044444444441</v>
      </c>
      <c r="R3067">
        <v>0</v>
      </c>
      <c r="S3067">
        <v>0</v>
      </c>
      <c r="T3067">
        <v>1777.7777777777781</v>
      </c>
      <c r="U3067">
        <v>0</v>
      </c>
      <c r="V3067">
        <v>0</v>
      </c>
      <c r="W3067">
        <v>214.66666666666671</v>
      </c>
      <c r="X3067">
        <v>0</v>
      </c>
      <c r="Y3067">
        <v>0</v>
      </c>
      <c r="Z3067">
        <v>328.55215075282581</v>
      </c>
      <c r="AA3067">
        <v>36</v>
      </c>
      <c r="AB3067">
        <v>11.87794730819234</v>
      </c>
      <c r="AC3067" t="s">
        <v>42</v>
      </c>
      <c r="AD3067" t="s">
        <v>77</v>
      </c>
      <c r="AE3067" t="s">
        <v>44</v>
      </c>
      <c r="AF3067" t="s">
        <v>45</v>
      </c>
      <c r="AG3067">
        <v>0</v>
      </c>
      <c r="AH3067">
        <v>0.2278095334768295</v>
      </c>
      <c r="AI3067">
        <v>345.41983032226563</v>
      </c>
      <c r="AJ3067">
        <v>0.35731381177902222</v>
      </c>
      <c r="AK3067">
        <v>93.935138888888872</v>
      </c>
      <c r="AL3067" t="s">
        <v>64</v>
      </c>
      <c r="AM3067">
        <f t="shared" si="188"/>
        <v>0</v>
      </c>
      <c r="AN3067">
        <f t="shared" si="189"/>
        <v>2225.7764722222223</v>
      </c>
      <c r="AO3067">
        <f t="shared" si="190"/>
        <v>436.40977777777778</v>
      </c>
      <c r="AP3067">
        <f t="shared" si="191"/>
        <v>1789.3666944444444</v>
      </c>
    </row>
    <row r="3068" spans="1:42" x14ac:dyDescent="0.25">
      <c r="A3068">
        <v>4397</v>
      </c>
      <c r="B3068">
        <v>73</v>
      </c>
      <c r="C3068" t="s">
        <v>36</v>
      </c>
      <c r="D3068" t="s">
        <v>65</v>
      </c>
      <c r="E3068">
        <v>3</v>
      </c>
      <c r="F3068">
        <v>3</v>
      </c>
      <c r="G3068">
        <v>3</v>
      </c>
      <c r="H3068">
        <v>2</v>
      </c>
      <c r="I3068" t="s">
        <v>54</v>
      </c>
      <c r="J3068" t="s">
        <v>39</v>
      </c>
      <c r="K3068">
        <v>700.61</v>
      </c>
      <c r="L3068">
        <v>583.85955555555552</v>
      </c>
      <c r="M3068" t="s">
        <v>40</v>
      </c>
      <c r="N3068" t="s">
        <v>41</v>
      </c>
      <c r="O3068">
        <v>0</v>
      </c>
      <c r="P3068">
        <v>0</v>
      </c>
      <c r="Q3068">
        <v>188.5442222222222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58.888888888888893</v>
      </c>
      <c r="X3068">
        <v>0</v>
      </c>
      <c r="Y3068">
        <v>0</v>
      </c>
      <c r="Z3068">
        <v>599.02198844546183</v>
      </c>
      <c r="AA3068">
        <v>48</v>
      </c>
      <c r="AB3068">
        <v>17.596270675865991</v>
      </c>
      <c r="AC3068" t="s">
        <v>62</v>
      </c>
      <c r="AD3068" t="s">
        <v>66</v>
      </c>
      <c r="AE3068" t="s">
        <v>44</v>
      </c>
      <c r="AF3068" t="s">
        <v>45</v>
      </c>
      <c r="AG3068">
        <v>1</v>
      </c>
      <c r="AH3068">
        <v>0.1076982244849205</v>
      </c>
      <c r="AI3068">
        <v>593.8988037109375</v>
      </c>
      <c r="AJ3068">
        <v>0.20991507172584531</v>
      </c>
      <c r="AK3068">
        <v>116.7504444444445</v>
      </c>
      <c r="AL3068" t="s">
        <v>57</v>
      </c>
      <c r="AM3068">
        <f t="shared" si="188"/>
        <v>0</v>
      </c>
      <c r="AN3068">
        <f t="shared" si="189"/>
        <v>889.15422222222219</v>
      </c>
      <c r="AO3068">
        <f t="shared" si="190"/>
        <v>642.74844444444443</v>
      </c>
      <c r="AP3068">
        <f t="shared" si="191"/>
        <v>246.40577777777776</v>
      </c>
    </row>
    <row r="3069" spans="1:42" x14ac:dyDescent="0.25">
      <c r="A3069">
        <v>4398</v>
      </c>
      <c r="B3069">
        <v>45</v>
      </c>
      <c r="C3069" t="s">
        <v>36</v>
      </c>
      <c r="D3069" t="s">
        <v>65</v>
      </c>
      <c r="E3069">
        <v>1</v>
      </c>
      <c r="F3069">
        <v>0</v>
      </c>
      <c r="G3069">
        <v>0</v>
      </c>
      <c r="H3069">
        <v>3</v>
      </c>
      <c r="I3069" t="s">
        <v>72</v>
      </c>
      <c r="J3069" t="s">
        <v>74</v>
      </c>
      <c r="K3069">
        <v>813.8175</v>
      </c>
      <c r="L3069">
        <v>520.57155555555551</v>
      </c>
      <c r="M3069" t="s">
        <v>40</v>
      </c>
      <c r="N3069" t="s">
        <v>41</v>
      </c>
      <c r="O3069">
        <v>0</v>
      </c>
      <c r="P3069">
        <v>32.222222222222221</v>
      </c>
      <c r="Q3069">
        <v>538.95333333333338</v>
      </c>
      <c r="R3069">
        <v>0</v>
      </c>
      <c r="S3069">
        <v>0</v>
      </c>
      <c r="T3069">
        <v>44.444444444444443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988.01751110197768</v>
      </c>
      <c r="AA3069">
        <v>18</v>
      </c>
      <c r="AB3069">
        <v>63.041229693581712</v>
      </c>
      <c r="AC3069" t="s">
        <v>62</v>
      </c>
      <c r="AD3069" t="s">
        <v>56</v>
      </c>
      <c r="AE3069" t="s">
        <v>44</v>
      </c>
      <c r="AF3069" t="s">
        <v>45</v>
      </c>
      <c r="AG3069">
        <v>0</v>
      </c>
      <c r="AH3069">
        <v>7.5485266745090485E-2</v>
      </c>
      <c r="AI3069">
        <v>486.31793212890619</v>
      </c>
      <c r="AJ3069">
        <v>0.1088005304336548</v>
      </c>
      <c r="AK3069">
        <v>293.24594444444449</v>
      </c>
      <c r="AL3069" t="s">
        <v>57</v>
      </c>
      <c r="AM3069">
        <f t="shared" si="188"/>
        <v>32.222222222222221</v>
      </c>
      <c r="AN3069">
        <f t="shared" si="189"/>
        <v>1397.2152777777778</v>
      </c>
      <c r="AO3069">
        <f t="shared" si="190"/>
        <v>520.57155555555551</v>
      </c>
      <c r="AP3069">
        <f t="shared" si="191"/>
        <v>876.64372222222232</v>
      </c>
    </row>
    <row r="3070" spans="1:42" x14ac:dyDescent="0.25">
      <c r="A3070">
        <v>4399</v>
      </c>
      <c r="B3070">
        <v>49</v>
      </c>
      <c r="C3070" t="s">
        <v>36</v>
      </c>
      <c r="D3070" t="s">
        <v>47</v>
      </c>
      <c r="E3070">
        <v>1</v>
      </c>
      <c r="F3070">
        <v>0</v>
      </c>
      <c r="G3070">
        <v>0</v>
      </c>
      <c r="H3070">
        <v>2</v>
      </c>
      <c r="I3070" t="s">
        <v>48</v>
      </c>
      <c r="J3070" t="s">
        <v>39</v>
      </c>
      <c r="K3070">
        <v>387.51100000000002</v>
      </c>
      <c r="L3070">
        <v>365.95266666666669</v>
      </c>
      <c r="M3070" t="s">
        <v>80</v>
      </c>
      <c r="N3070" t="s">
        <v>41</v>
      </c>
      <c r="O3070">
        <v>0</v>
      </c>
      <c r="P3070">
        <v>5555.5555555555557</v>
      </c>
      <c r="Q3070">
        <v>246.39244444444441</v>
      </c>
      <c r="R3070">
        <v>55.555555555555557</v>
      </c>
      <c r="S3070">
        <v>0</v>
      </c>
      <c r="T3070">
        <v>44.444444444444443</v>
      </c>
      <c r="U3070">
        <v>0</v>
      </c>
      <c r="V3070">
        <v>0</v>
      </c>
      <c r="W3070">
        <v>134.44444444444451</v>
      </c>
      <c r="X3070">
        <v>0</v>
      </c>
      <c r="Y3070">
        <v>0</v>
      </c>
      <c r="Z3070">
        <v>266.74551753724722</v>
      </c>
      <c r="AA3070">
        <v>24</v>
      </c>
      <c r="AB3070">
        <v>13.317030417438909</v>
      </c>
      <c r="AC3070" t="s">
        <v>42</v>
      </c>
      <c r="AD3070" t="s">
        <v>43</v>
      </c>
      <c r="AE3070" t="s">
        <v>84</v>
      </c>
      <c r="AF3070" t="s">
        <v>45</v>
      </c>
      <c r="AG3070">
        <v>0</v>
      </c>
      <c r="AH3070">
        <v>0.2119034677743912</v>
      </c>
      <c r="AI3070">
        <v>356.628173828125</v>
      </c>
      <c r="AJ3070">
        <v>0.32933610677719122</v>
      </c>
      <c r="AK3070">
        <v>21.558333333333341</v>
      </c>
      <c r="AL3070" t="s">
        <v>64</v>
      </c>
      <c r="AM3070">
        <f t="shared" si="188"/>
        <v>5555.5555555555557</v>
      </c>
      <c r="AN3070">
        <f t="shared" si="189"/>
        <v>733.9034444444444</v>
      </c>
      <c r="AO3070">
        <f t="shared" si="190"/>
        <v>500.3971111111112</v>
      </c>
      <c r="AP3070">
        <f t="shared" si="191"/>
        <v>233.5063333333332</v>
      </c>
    </row>
    <row r="3071" spans="1:42" x14ac:dyDescent="0.25">
      <c r="A3071">
        <v>4400</v>
      </c>
      <c r="B3071">
        <v>57</v>
      </c>
      <c r="C3071" t="s">
        <v>67</v>
      </c>
      <c r="D3071" t="s">
        <v>37</v>
      </c>
      <c r="E3071">
        <v>1</v>
      </c>
      <c r="F3071">
        <v>2</v>
      </c>
      <c r="G3071">
        <v>2</v>
      </c>
      <c r="H3071">
        <v>4</v>
      </c>
      <c r="I3071" t="s">
        <v>60</v>
      </c>
      <c r="J3071" t="s">
        <v>39</v>
      </c>
      <c r="K3071">
        <v>321.16275000000002</v>
      </c>
      <c r="L3071">
        <v>175.65533333333329</v>
      </c>
      <c r="M3071" t="s">
        <v>49</v>
      </c>
      <c r="N3071" t="s">
        <v>41</v>
      </c>
      <c r="O3071">
        <v>0</v>
      </c>
      <c r="P3071">
        <v>0</v>
      </c>
      <c r="Q3071">
        <v>200.364</v>
      </c>
      <c r="R3071">
        <v>0</v>
      </c>
      <c r="S3071">
        <v>0</v>
      </c>
      <c r="T3071">
        <v>1247.5555555555561</v>
      </c>
      <c r="U3071">
        <v>0</v>
      </c>
      <c r="V3071">
        <v>0</v>
      </c>
      <c r="W3071">
        <v>15.111111111111111</v>
      </c>
      <c r="X3071">
        <v>0</v>
      </c>
      <c r="Y3071">
        <v>0</v>
      </c>
      <c r="Z3071">
        <v>242.63698033739499</v>
      </c>
      <c r="AA3071">
        <v>24</v>
      </c>
      <c r="AB3071">
        <v>12.113433347937789</v>
      </c>
      <c r="AC3071" t="s">
        <v>42</v>
      </c>
      <c r="AD3071" t="s">
        <v>56</v>
      </c>
      <c r="AE3071" t="s">
        <v>44</v>
      </c>
      <c r="AF3071" t="s">
        <v>45</v>
      </c>
      <c r="AG3071">
        <v>0</v>
      </c>
      <c r="AH3071">
        <v>0.21518036723136899</v>
      </c>
      <c r="AI3071">
        <v>447.30990600585938</v>
      </c>
      <c r="AJ3071">
        <v>0.42544028162956238</v>
      </c>
      <c r="AK3071">
        <v>145.5074166666667</v>
      </c>
      <c r="AL3071" t="s">
        <v>52</v>
      </c>
      <c r="AM3071">
        <f t="shared" si="188"/>
        <v>0</v>
      </c>
      <c r="AN3071">
        <f t="shared" si="189"/>
        <v>1769.0823055555561</v>
      </c>
      <c r="AO3071">
        <f t="shared" si="190"/>
        <v>190.7664444444444</v>
      </c>
      <c r="AP3071">
        <f t="shared" si="191"/>
        <v>1578.3158611111116</v>
      </c>
    </row>
    <row r="3072" spans="1:42" x14ac:dyDescent="0.25">
      <c r="A3072">
        <v>4401</v>
      </c>
      <c r="B3072">
        <v>37</v>
      </c>
      <c r="C3072" t="s">
        <v>36</v>
      </c>
      <c r="D3072" t="s">
        <v>37</v>
      </c>
      <c r="E3072">
        <v>0</v>
      </c>
      <c r="F3072">
        <v>3</v>
      </c>
      <c r="G3072">
        <v>3</v>
      </c>
      <c r="H3072">
        <v>2</v>
      </c>
      <c r="I3072" t="s">
        <v>59</v>
      </c>
      <c r="J3072" t="s">
        <v>55</v>
      </c>
      <c r="K3072">
        <v>124.60599999999999</v>
      </c>
      <c r="L3072">
        <v>72.536666666666662</v>
      </c>
      <c r="M3072" t="s">
        <v>49</v>
      </c>
      <c r="N3072" t="s">
        <v>41</v>
      </c>
      <c r="O3072">
        <v>718.0077549153732</v>
      </c>
      <c r="P3072">
        <v>486.22222222222217</v>
      </c>
      <c r="Q3072">
        <v>10.818</v>
      </c>
      <c r="R3072">
        <v>0</v>
      </c>
      <c r="S3072">
        <v>66.666666666666671</v>
      </c>
      <c r="T3072">
        <v>0</v>
      </c>
      <c r="U3072">
        <v>0</v>
      </c>
      <c r="V3072">
        <v>0</v>
      </c>
      <c r="W3072">
        <v>389.55555555555549</v>
      </c>
      <c r="X3072">
        <v>0</v>
      </c>
      <c r="Y3072">
        <v>0</v>
      </c>
      <c r="Z3072">
        <v>101.4771598108802</v>
      </c>
      <c r="AA3072">
        <v>36</v>
      </c>
      <c r="AB3072">
        <v>3.6686424193443861</v>
      </c>
      <c r="AC3072" t="s">
        <v>42</v>
      </c>
      <c r="AD3072" t="s">
        <v>43</v>
      </c>
      <c r="AE3072" t="s">
        <v>44</v>
      </c>
      <c r="AF3072" t="s">
        <v>45</v>
      </c>
      <c r="AG3072">
        <v>0</v>
      </c>
      <c r="AH3072">
        <v>0.32603514194488531</v>
      </c>
      <c r="AI3072">
        <v>325.53921508789063</v>
      </c>
      <c r="AJ3072">
        <v>0.5040280818939209</v>
      </c>
      <c r="AK3072">
        <v>52.069333333333333</v>
      </c>
      <c r="AL3072" t="s">
        <v>64</v>
      </c>
      <c r="AM3072">
        <f t="shared" si="188"/>
        <v>0.67624058140993237</v>
      </c>
      <c r="AN3072">
        <f t="shared" si="189"/>
        <v>202.09066666666666</v>
      </c>
      <c r="AO3072">
        <f t="shared" si="190"/>
        <v>462.09222222222218</v>
      </c>
      <c r="AP3072">
        <f t="shared" si="191"/>
        <v>-260.00155555555551</v>
      </c>
    </row>
    <row r="3073" spans="1:42" x14ac:dyDescent="0.25">
      <c r="A3073">
        <v>4403</v>
      </c>
      <c r="B3073">
        <v>29</v>
      </c>
      <c r="C3073" t="s">
        <v>67</v>
      </c>
      <c r="D3073" t="s">
        <v>65</v>
      </c>
      <c r="E3073">
        <v>0</v>
      </c>
      <c r="F3073">
        <v>0</v>
      </c>
      <c r="G3073">
        <v>0</v>
      </c>
      <c r="H3073">
        <v>3</v>
      </c>
      <c r="I3073" t="s">
        <v>72</v>
      </c>
      <c r="J3073" t="s">
        <v>39</v>
      </c>
      <c r="K3073">
        <v>1075.72675</v>
      </c>
      <c r="L3073">
        <v>1172.5748888888891</v>
      </c>
      <c r="M3073" t="s">
        <v>40</v>
      </c>
      <c r="N3073" t="s">
        <v>50</v>
      </c>
      <c r="O3073">
        <v>0</v>
      </c>
      <c r="P3073">
        <v>0</v>
      </c>
      <c r="Q3073">
        <v>701.06533333333334</v>
      </c>
      <c r="R3073">
        <v>0</v>
      </c>
      <c r="S3073">
        <v>0</v>
      </c>
      <c r="T3073">
        <v>0</v>
      </c>
      <c r="U3073">
        <v>0</v>
      </c>
      <c r="V3073">
        <v>162.44444444444451</v>
      </c>
      <c r="W3073">
        <v>18.222222222222221</v>
      </c>
      <c r="X3073">
        <v>0</v>
      </c>
      <c r="Y3073">
        <v>0</v>
      </c>
      <c r="Z3073">
        <v>534.29767158574953</v>
      </c>
      <c r="AA3073">
        <v>24</v>
      </c>
      <c r="AB3073">
        <v>26.674331438318049</v>
      </c>
      <c r="AC3073" t="s">
        <v>62</v>
      </c>
      <c r="AD3073" t="s">
        <v>66</v>
      </c>
      <c r="AE3073" t="s">
        <v>44</v>
      </c>
      <c r="AF3073" t="s">
        <v>45</v>
      </c>
      <c r="AG3073">
        <v>1</v>
      </c>
      <c r="AH3073">
        <v>7.814943790435791E-2</v>
      </c>
      <c r="AI3073">
        <v>436.37799072265619</v>
      </c>
      <c r="AJ3073">
        <v>0.1079574823379517</v>
      </c>
      <c r="AK3073">
        <v>-96.848138888888798</v>
      </c>
      <c r="AL3073" t="s">
        <v>46</v>
      </c>
      <c r="AM3073">
        <f t="shared" si="188"/>
        <v>0</v>
      </c>
      <c r="AN3073">
        <f t="shared" si="189"/>
        <v>1776.7920833333333</v>
      </c>
      <c r="AO3073">
        <f t="shared" si="190"/>
        <v>1353.2415555555558</v>
      </c>
      <c r="AP3073">
        <f t="shared" si="191"/>
        <v>423.55052777777746</v>
      </c>
    </row>
    <row r="3074" spans="1:42" x14ac:dyDescent="0.25">
      <c r="A3074">
        <v>4405</v>
      </c>
      <c r="B3074">
        <v>35</v>
      </c>
      <c r="C3074" t="s">
        <v>67</v>
      </c>
      <c r="D3074" t="s">
        <v>37</v>
      </c>
      <c r="E3074">
        <v>1</v>
      </c>
      <c r="F3074">
        <v>1</v>
      </c>
      <c r="G3074">
        <v>1</v>
      </c>
      <c r="H3074">
        <v>2</v>
      </c>
      <c r="I3074" t="s">
        <v>38</v>
      </c>
      <c r="J3074" t="s">
        <v>74</v>
      </c>
      <c r="K3074">
        <v>9.9962499999999999</v>
      </c>
      <c r="L3074">
        <v>9.9222222222222225</v>
      </c>
      <c r="M3074" t="s">
        <v>49</v>
      </c>
      <c r="N3074" t="s">
        <v>50</v>
      </c>
      <c r="O3074">
        <v>0</v>
      </c>
      <c r="P3074">
        <v>777.77777777777783</v>
      </c>
      <c r="Q3074">
        <v>4.3022222222222224</v>
      </c>
      <c r="R3074">
        <v>0</v>
      </c>
      <c r="S3074">
        <v>0</v>
      </c>
      <c r="T3074">
        <v>0</v>
      </c>
      <c r="U3074">
        <v>717.31555555555553</v>
      </c>
      <c r="V3074">
        <v>0</v>
      </c>
      <c r="W3074">
        <v>96.444444444444443</v>
      </c>
      <c r="X3074">
        <v>0</v>
      </c>
      <c r="Y3074">
        <v>0</v>
      </c>
      <c r="Z3074">
        <v>5.6711788950430542</v>
      </c>
      <c r="AA3074">
        <v>18</v>
      </c>
      <c r="AB3074">
        <v>0.36185400292859887</v>
      </c>
      <c r="AC3074" t="s">
        <v>62</v>
      </c>
      <c r="AD3074" t="s">
        <v>56</v>
      </c>
      <c r="AE3074" t="s">
        <v>51</v>
      </c>
      <c r="AF3074" t="s">
        <v>45</v>
      </c>
      <c r="AG3074">
        <v>0</v>
      </c>
      <c r="AH3074">
        <v>0.39361187815666199</v>
      </c>
      <c r="AI3074">
        <v>235.50129699707031</v>
      </c>
      <c r="AJ3074">
        <v>0.55202740430831909</v>
      </c>
      <c r="AK3074">
        <v>7.4027777777777359E-2</v>
      </c>
      <c r="AL3074" t="s">
        <v>64</v>
      </c>
      <c r="AM3074">
        <f t="shared" si="188"/>
        <v>777.77777777777783</v>
      </c>
      <c r="AN3074">
        <f t="shared" si="189"/>
        <v>731.61402777777778</v>
      </c>
      <c r="AO3074">
        <f t="shared" si="190"/>
        <v>106.36666666666666</v>
      </c>
      <c r="AP3074">
        <f t="shared" si="191"/>
        <v>625.2473611111111</v>
      </c>
    </row>
    <row r="3075" spans="1:42" x14ac:dyDescent="0.25">
      <c r="A3075">
        <v>4407</v>
      </c>
      <c r="B3075">
        <v>27</v>
      </c>
      <c r="C3075" t="s">
        <v>53</v>
      </c>
      <c r="D3075" t="s">
        <v>65</v>
      </c>
      <c r="E3075">
        <v>0</v>
      </c>
      <c r="F3075">
        <v>1</v>
      </c>
      <c r="G3075">
        <v>1</v>
      </c>
      <c r="H3075">
        <v>3</v>
      </c>
      <c r="I3075" t="s">
        <v>48</v>
      </c>
      <c r="J3075" t="s">
        <v>55</v>
      </c>
      <c r="K3075">
        <v>611.39874999999995</v>
      </c>
      <c r="L3075">
        <v>423.78</v>
      </c>
      <c r="M3075" t="s">
        <v>40</v>
      </c>
      <c r="N3075" t="s">
        <v>41</v>
      </c>
      <c r="O3075">
        <v>0</v>
      </c>
      <c r="P3075">
        <v>0</v>
      </c>
      <c r="Q3075">
        <v>189.0011111111111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204.44444444444451</v>
      </c>
      <c r="X3075">
        <v>0</v>
      </c>
      <c r="Y3075">
        <v>0</v>
      </c>
      <c r="Z3075">
        <v>753.39906006695901</v>
      </c>
      <c r="AA3075">
        <v>36</v>
      </c>
      <c r="AB3075">
        <v>27.237180815928671</v>
      </c>
      <c r="AC3075" t="s">
        <v>62</v>
      </c>
      <c r="AD3075" t="s">
        <v>43</v>
      </c>
      <c r="AE3075" t="s">
        <v>51</v>
      </c>
      <c r="AF3075" t="s">
        <v>45</v>
      </c>
      <c r="AG3075">
        <v>1</v>
      </c>
      <c r="AH3075">
        <v>0.12116936594247819</v>
      </c>
      <c r="AI3075">
        <v>437.3983154296875</v>
      </c>
      <c r="AJ3075">
        <v>0.18423512578010559</v>
      </c>
      <c r="AK3075">
        <v>187.61875000000001</v>
      </c>
      <c r="AL3075" t="s">
        <v>57</v>
      </c>
      <c r="AM3075">
        <f t="shared" ref="AM3075:AM3138" si="192">P3075/(1+O3075)</f>
        <v>0</v>
      </c>
      <c r="AN3075">
        <f t="shared" ref="AN3075:AN3138" si="193">K3075+Q3075+R3075+S3075+T3075+U3075</f>
        <v>800.39986111111102</v>
      </c>
      <c r="AO3075">
        <f t="shared" ref="AO3075:AO3138" si="194">L3075+V3075+W3075+X3075+Y3075</f>
        <v>628.22444444444454</v>
      </c>
      <c r="AP3075">
        <f t="shared" ref="AP3075:AP3138" si="195">AN3075-AO3075</f>
        <v>172.17541666666648</v>
      </c>
    </row>
    <row r="3076" spans="1:42" x14ac:dyDescent="0.25">
      <c r="A3076">
        <v>4408</v>
      </c>
      <c r="B3076">
        <v>61</v>
      </c>
      <c r="C3076" t="s">
        <v>53</v>
      </c>
      <c r="D3076" t="s">
        <v>76</v>
      </c>
      <c r="E3076">
        <v>1</v>
      </c>
      <c r="F3076">
        <v>0</v>
      </c>
      <c r="G3076">
        <v>0</v>
      </c>
      <c r="H3076">
        <v>2</v>
      </c>
      <c r="I3076" t="s">
        <v>48</v>
      </c>
      <c r="J3076" t="s">
        <v>39</v>
      </c>
      <c r="K3076">
        <v>433.68950000000001</v>
      </c>
      <c r="L3076">
        <v>494.09355555555561</v>
      </c>
      <c r="M3076" t="s">
        <v>49</v>
      </c>
      <c r="N3076" t="s">
        <v>41</v>
      </c>
      <c r="O3076">
        <v>0</v>
      </c>
      <c r="P3076">
        <v>0</v>
      </c>
      <c r="Q3076">
        <v>154.61133333333331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24.222222222222221</v>
      </c>
      <c r="X3076">
        <v>0</v>
      </c>
      <c r="Y3076">
        <v>0</v>
      </c>
      <c r="Z3076">
        <v>206.27331686796029</v>
      </c>
      <c r="AA3076">
        <v>48</v>
      </c>
      <c r="AB3076">
        <v>6.0592786021706537</v>
      </c>
      <c r="AC3076" t="s">
        <v>42</v>
      </c>
      <c r="AD3076" t="s">
        <v>43</v>
      </c>
      <c r="AE3076" t="s">
        <v>44</v>
      </c>
      <c r="AF3076" t="s">
        <v>78</v>
      </c>
      <c r="AG3076">
        <v>0</v>
      </c>
      <c r="AH3076">
        <v>0.17506195604801181</v>
      </c>
      <c r="AI3076">
        <v>463.25039672851563</v>
      </c>
      <c r="AJ3076">
        <v>0.3285427987575531</v>
      </c>
      <c r="AK3076">
        <v>-60.404055555555537</v>
      </c>
      <c r="AL3076" t="s">
        <v>64</v>
      </c>
      <c r="AM3076">
        <f t="shared" si="192"/>
        <v>0</v>
      </c>
      <c r="AN3076">
        <f t="shared" si="193"/>
        <v>588.30083333333334</v>
      </c>
      <c r="AO3076">
        <f t="shared" si="194"/>
        <v>518.31577777777784</v>
      </c>
      <c r="AP3076">
        <f t="shared" si="195"/>
        <v>69.985055555555505</v>
      </c>
    </row>
    <row r="3077" spans="1:42" x14ac:dyDescent="0.25">
      <c r="A3077">
        <v>4409</v>
      </c>
      <c r="B3077">
        <v>40</v>
      </c>
      <c r="C3077" t="s">
        <v>36</v>
      </c>
      <c r="D3077" t="s">
        <v>76</v>
      </c>
      <c r="E3077">
        <v>1</v>
      </c>
      <c r="F3077">
        <v>1</v>
      </c>
      <c r="G3077">
        <v>1</v>
      </c>
      <c r="H3077">
        <v>2</v>
      </c>
      <c r="I3077" t="s">
        <v>54</v>
      </c>
      <c r="J3077" t="s">
        <v>55</v>
      </c>
      <c r="K3077">
        <v>481.08749999999998</v>
      </c>
      <c r="L3077">
        <v>385.70666666666659</v>
      </c>
      <c r="M3077" t="s">
        <v>40</v>
      </c>
      <c r="N3077" t="s">
        <v>50</v>
      </c>
      <c r="O3077">
        <v>0</v>
      </c>
      <c r="P3077">
        <v>0</v>
      </c>
      <c r="Q3077">
        <v>51.622444444444447</v>
      </c>
      <c r="R3077">
        <v>0</v>
      </c>
      <c r="S3077">
        <v>0</v>
      </c>
      <c r="T3077">
        <v>0</v>
      </c>
      <c r="U3077">
        <v>717.31555555555553</v>
      </c>
      <c r="V3077">
        <v>0</v>
      </c>
      <c r="W3077">
        <v>192.44444444444451</v>
      </c>
      <c r="X3077">
        <v>0</v>
      </c>
      <c r="Y3077">
        <v>0</v>
      </c>
      <c r="Z3077">
        <v>316.00139083636992</v>
      </c>
      <c r="AA3077">
        <v>60</v>
      </c>
      <c r="AB3077">
        <v>8.0243583850688935</v>
      </c>
      <c r="AC3077" t="s">
        <v>62</v>
      </c>
      <c r="AD3077" t="s">
        <v>56</v>
      </c>
      <c r="AE3077" t="s">
        <v>51</v>
      </c>
      <c r="AF3077" t="s">
        <v>75</v>
      </c>
      <c r="AG3077">
        <v>0</v>
      </c>
      <c r="AH3077">
        <v>0.1725790053606033</v>
      </c>
      <c r="AI3077">
        <v>461.52310180664063</v>
      </c>
      <c r="AJ3077">
        <v>0.30746445059776312</v>
      </c>
      <c r="AK3077">
        <v>95.380833333333328</v>
      </c>
      <c r="AL3077" t="s">
        <v>64</v>
      </c>
      <c r="AM3077">
        <f t="shared" si="192"/>
        <v>0</v>
      </c>
      <c r="AN3077">
        <f t="shared" si="193"/>
        <v>1250.0255</v>
      </c>
      <c r="AO3077">
        <f t="shared" si="194"/>
        <v>578.15111111111105</v>
      </c>
      <c r="AP3077">
        <f t="shared" si="195"/>
        <v>671.87438888888892</v>
      </c>
    </row>
    <row r="3078" spans="1:42" x14ac:dyDescent="0.25">
      <c r="A3078">
        <v>4410</v>
      </c>
      <c r="B3078">
        <v>51</v>
      </c>
      <c r="C3078" t="s">
        <v>53</v>
      </c>
      <c r="D3078" t="s">
        <v>37</v>
      </c>
      <c r="E3078">
        <v>0</v>
      </c>
      <c r="F3078">
        <v>1</v>
      </c>
      <c r="G3078">
        <v>1</v>
      </c>
      <c r="H3078">
        <v>5</v>
      </c>
      <c r="I3078" t="s">
        <v>54</v>
      </c>
      <c r="J3078" t="s">
        <v>74</v>
      </c>
      <c r="K3078">
        <v>1710.6355000000001</v>
      </c>
      <c r="L3078">
        <v>1812.222888888889</v>
      </c>
      <c r="M3078" t="s">
        <v>49</v>
      </c>
      <c r="N3078" t="s">
        <v>50</v>
      </c>
      <c r="O3078">
        <v>0</v>
      </c>
      <c r="P3078">
        <v>1244.4444444444439</v>
      </c>
      <c r="Q3078">
        <v>1023.068444444444</v>
      </c>
      <c r="R3078">
        <v>0</v>
      </c>
      <c r="S3078">
        <v>0</v>
      </c>
      <c r="T3078">
        <v>0</v>
      </c>
      <c r="U3078">
        <v>382.22222222222217</v>
      </c>
      <c r="V3078">
        <v>0</v>
      </c>
      <c r="W3078">
        <v>54.444444444444443</v>
      </c>
      <c r="X3078">
        <v>0</v>
      </c>
      <c r="Y3078">
        <v>0</v>
      </c>
      <c r="Z3078">
        <v>1186.615568252533</v>
      </c>
      <c r="AA3078">
        <v>36</v>
      </c>
      <c r="AB3078">
        <v>42.898995372542267</v>
      </c>
      <c r="AC3078" t="s">
        <v>42</v>
      </c>
      <c r="AD3078" t="s">
        <v>43</v>
      </c>
      <c r="AE3078" t="s">
        <v>84</v>
      </c>
      <c r="AF3078" t="s">
        <v>45</v>
      </c>
      <c r="AG3078">
        <v>1</v>
      </c>
      <c r="AH3078">
        <v>1.506243925541639E-2</v>
      </c>
      <c r="AI3078">
        <v>744.1097412109375</v>
      </c>
      <c r="AJ3078">
        <v>2.502406574785709E-2</v>
      </c>
      <c r="AK3078">
        <v>-101.5873888888889</v>
      </c>
      <c r="AL3078" t="s">
        <v>70</v>
      </c>
      <c r="AM3078">
        <f t="shared" si="192"/>
        <v>1244.4444444444439</v>
      </c>
      <c r="AN3078">
        <f t="shared" si="193"/>
        <v>3115.9261666666662</v>
      </c>
      <c r="AO3078">
        <f t="shared" si="194"/>
        <v>1866.6673333333333</v>
      </c>
      <c r="AP3078">
        <f t="shared" si="195"/>
        <v>1249.2588333333329</v>
      </c>
    </row>
    <row r="3079" spans="1:42" x14ac:dyDescent="0.25">
      <c r="A3079">
        <v>4413</v>
      </c>
      <c r="B3079">
        <v>46</v>
      </c>
      <c r="C3079" t="s">
        <v>67</v>
      </c>
      <c r="D3079" t="s">
        <v>47</v>
      </c>
      <c r="E3079">
        <v>1</v>
      </c>
      <c r="F3079">
        <v>3</v>
      </c>
      <c r="G3079">
        <v>3</v>
      </c>
      <c r="H3079">
        <v>4</v>
      </c>
      <c r="I3079" t="s">
        <v>72</v>
      </c>
      <c r="J3079" t="s">
        <v>39</v>
      </c>
      <c r="K3079">
        <v>1883.6492499999999</v>
      </c>
      <c r="L3079">
        <v>1209.440444444444</v>
      </c>
      <c r="M3079" t="s">
        <v>49</v>
      </c>
      <c r="N3079" t="s">
        <v>50</v>
      </c>
      <c r="O3079">
        <v>0</v>
      </c>
      <c r="P3079">
        <v>0</v>
      </c>
      <c r="Q3079">
        <v>881.11466666666672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74.888888888888886</v>
      </c>
      <c r="X3079">
        <v>0</v>
      </c>
      <c r="Y3079">
        <v>0</v>
      </c>
      <c r="Z3079">
        <v>2260.786275353134</v>
      </c>
      <c r="AA3079">
        <v>36</v>
      </c>
      <c r="AB3079">
        <v>81.732839648738704</v>
      </c>
      <c r="AC3079" t="s">
        <v>62</v>
      </c>
      <c r="AD3079" t="s">
        <v>68</v>
      </c>
      <c r="AE3079" t="s">
        <v>44</v>
      </c>
      <c r="AF3079" t="s">
        <v>45</v>
      </c>
      <c r="AG3079">
        <v>1</v>
      </c>
      <c r="AH3079">
        <v>7.1623818948864937E-3</v>
      </c>
      <c r="AI3079">
        <v>830.9305419921875</v>
      </c>
      <c r="AJ3079">
        <v>7.7747772447764874E-3</v>
      </c>
      <c r="AK3079">
        <v>674.2088055555555</v>
      </c>
      <c r="AL3079" t="s">
        <v>70</v>
      </c>
      <c r="AM3079">
        <f t="shared" si="192"/>
        <v>0</v>
      </c>
      <c r="AN3079">
        <f t="shared" si="193"/>
        <v>2764.7639166666668</v>
      </c>
      <c r="AO3079">
        <f t="shared" si="194"/>
        <v>1284.3293333333329</v>
      </c>
      <c r="AP3079">
        <f t="shared" si="195"/>
        <v>1480.4345833333339</v>
      </c>
    </row>
    <row r="3080" spans="1:42" x14ac:dyDescent="0.25">
      <c r="A3080">
        <v>4414</v>
      </c>
      <c r="B3080">
        <v>39</v>
      </c>
      <c r="C3080" t="s">
        <v>36</v>
      </c>
      <c r="D3080" t="s">
        <v>37</v>
      </c>
      <c r="E3080">
        <v>1</v>
      </c>
      <c r="F3080">
        <v>1</v>
      </c>
      <c r="G3080">
        <v>1</v>
      </c>
      <c r="H3080">
        <v>2</v>
      </c>
      <c r="I3080" t="s">
        <v>38</v>
      </c>
      <c r="J3080" t="s">
        <v>55</v>
      </c>
      <c r="K3080">
        <v>894.50924999999995</v>
      </c>
      <c r="L3080">
        <v>403.43955555555561</v>
      </c>
      <c r="M3080" t="s">
        <v>49</v>
      </c>
      <c r="N3080" t="s">
        <v>50</v>
      </c>
      <c r="O3080">
        <v>0</v>
      </c>
      <c r="P3080">
        <v>0</v>
      </c>
      <c r="Q3080">
        <v>403.6371111111111</v>
      </c>
      <c r="R3080">
        <v>200</v>
      </c>
      <c r="S3080">
        <v>0</v>
      </c>
      <c r="T3080">
        <v>0</v>
      </c>
      <c r="U3080">
        <v>0</v>
      </c>
      <c r="V3080">
        <v>0</v>
      </c>
      <c r="W3080">
        <v>3.1111111111111112</v>
      </c>
      <c r="X3080">
        <v>0</v>
      </c>
      <c r="Y3080">
        <v>0</v>
      </c>
      <c r="Z3080">
        <v>972.63470119931014</v>
      </c>
      <c r="AA3080">
        <v>36</v>
      </c>
      <c r="AB3080">
        <v>35.163074429715742</v>
      </c>
      <c r="AC3080" t="s">
        <v>71</v>
      </c>
      <c r="AD3080" t="s">
        <v>81</v>
      </c>
      <c r="AE3080" t="s">
        <v>84</v>
      </c>
      <c r="AF3080" t="s">
        <v>45</v>
      </c>
      <c r="AG3080">
        <v>0</v>
      </c>
      <c r="AH3080">
        <v>8.1309646368026733E-2</v>
      </c>
      <c r="AI3080">
        <v>491.813232421875</v>
      </c>
      <c r="AJ3080">
        <v>0.11076391488313669</v>
      </c>
      <c r="AK3080">
        <v>491.06969444444439</v>
      </c>
      <c r="AL3080" t="s">
        <v>57</v>
      </c>
      <c r="AM3080">
        <f t="shared" si="192"/>
        <v>0</v>
      </c>
      <c r="AN3080">
        <f t="shared" si="193"/>
        <v>1498.146361111111</v>
      </c>
      <c r="AO3080">
        <f t="shared" si="194"/>
        <v>406.5506666666667</v>
      </c>
      <c r="AP3080">
        <f t="shared" si="195"/>
        <v>1091.5956944444442</v>
      </c>
    </row>
    <row r="3081" spans="1:42" x14ac:dyDescent="0.25">
      <c r="A3081">
        <v>4417</v>
      </c>
      <c r="B3081">
        <v>37</v>
      </c>
      <c r="C3081" t="s">
        <v>67</v>
      </c>
      <c r="D3081" t="s">
        <v>65</v>
      </c>
      <c r="E3081">
        <v>1</v>
      </c>
      <c r="F3081">
        <v>1</v>
      </c>
      <c r="G3081">
        <v>1</v>
      </c>
      <c r="H3081">
        <v>4</v>
      </c>
      <c r="I3081" t="s">
        <v>48</v>
      </c>
      <c r="J3081" t="s">
        <v>55</v>
      </c>
      <c r="K3081">
        <v>1357.8677499999999</v>
      </c>
      <c r="L3081">
        <v>1159.413777777778</v>
      </c>
      <c r="M3081" t="s">
        <v>40</v>
      </c>
      <c r="N3081" t="s">
        <v>58</v>
      </c>
      <c r="O3081">
        <v>0</v>
      </c>
      <c r="P3081">
        <v>619.55555555555554</v>
      </c>
      <c r="Q3081">
        <v>206.79155555555559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225.33333333333329</v>
      </c>
      <c r="X3081">
        <v>0</v>
      </c>
      <c r="Y3081">
        <v>0</v>
      </c>
      <c r="Z3081">
        <v>829.19143068561891</v>
      </c>
      <c r="AA3081">
        <v>48</v>
      </c>
      <c r="AB3081">
        <v>24.357497951481509</v>
      </c>
      <c r="AC3081" t="s">
        <v>42</v>
      </c>
      <c r="AD3081" t="s">
        <v>56</v>
      </c>
      <c r="AE3081" t="s">
        <v>69</v>
      </c>
      <c r="AF3081" t="s">
        <v>45</v>
      </c>
      <c r="AG3081">
        <v>1</v>
      </c>
      <c r="AH3081">
        <v>3.984619677066803E-2</v>
      </c>
      <c r="AI3081">
        <v>631.30535888671875</v>
      </c>
      <c r="AJ3081">
        <v>6.9580264389514923E-2</v>
      </c>
      <c r="AK3081">
        <v>198.45397222222209</v>
      </c>
      <c r="AL3081" t="s">
        <v>46</v>
      </c>
      <c r="AM3081">
        <f t="shared" si="192"/>
        <v>619.55555555555554</v>
      </c>
      <c r="AN3081">
        <f t="shared" si="193"/>
        <v>1564.6593055555554</v>
      </c>
      <c r="AO3081">
        <f t="shared" si="194"/>
        <v>1384.7471111111113</v>
      </c>
      <c r="AP3081">
        <f t="shared" si="195"/>
        <v>179.91219444444414</v>
      </c>
    </row>
    <row r="3082" spans="1:42" x14ac:dyDescent="0.25">
      <c r="A3082">
        <v>4418</v>
      </c>
      <c r="B3082">
        <v>50</v>
      </c>
      <c r="C3082" t="s">
        <v>36</v>
      </c>
      <c r="D3082" t="s">
        <v>65</v>
      </c>
      <c r="E3082">
        <v>0</v>
      </c>
      <c r="F3082">
        <v>0</v>
      </c>
      <c r="G3082">
        <v>0</v>
      </c>
      <c r="H3082">
        <v>3</v>
      </c>
      <c r="I3082" t="s">
        <v>38</v>
      </c>
      <c r="J3082" t="s">
        <v>55</v>
      </c>
      <c r="K3082">
        <v>703.20925</v>
      </c>
      <c r="L3082">
        <v>536.48400000000004</v>
      </c>
      <c r="M3082" t="s">
        <v>49</v>
      </c>
      <c r="N3082" t="s">
        <v>41</v>
      </c>
      <c r="O3082">
        <v>0</v>
      </c>
      <c r="P3082">
        <v>222.2222222222222</v>
      </c>
      <c r="Q3082">
        <v>136.20977777777779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112.8888888888889</v>
      </c>
      <c r="X3082">
        <v>0</v>
      </c>
      <c r="Y3082">
        <v>0</v>
      </c>
      <c r="Z3082">
        <v>388.12748639166028</v>
      </c>
      <c r="AA3082">
        <v>36</v>
      </c>
      <c r="AB3082">
        <v>14.031738406392479</v>
      </c>
      <c r="AC3082" t="s">
        <v>42</v>
      </c>
      <c r="AD3082" t="s">
        <v>43</v>
      </c>
      <c r="AE3082" t="s">
        <v>44</v>
      </c>
      <c r="AF3082" t="s">
        <v>73</v>
      </c>
      <c r="AG3082">
        <v>1</v>
      </c>
      <c r="AH3082">
        <v>0.1246230006217957</v>
      </c>
      <c r="AI3082">
        <v>468.35818481445313</v>
      </c>
      <c r="AJ3082">
        <v>0.22819879651069641</v>
      </c>
      <c r="AK3082">
        <v>166.72524999999999</v>
      </c>
      <c r="AL3082" t="s">
        <v>57</v>
      </c>
      <c r="AM3082">
        <f t="shared" si="192"/>
        <v>222.2222222222222</v>
      </c>
      <c r="AN3082">
        <f t="shared" si="193"/>
        <v>839.41902777777773</v>
      </c>
      <c r="AO3082">
        <f t="shared" si="194"/>
        <v>649.37288888888895</v>
      </c>
      <c r="AP3082">
        <f t="shared" si="195"/>
        <v>190.04613888888878</v>
      </c>
    </row>
    <row r="3083" spans="1:42" x14ac:dyDescent="0.25">
      <c r="A3083">
        <v>4419</v>
      </c>
      <c r="B3083">
        <v>21</v>
      </c>
      <c r="C3083" t="s">
        <v>36</v>
      </c>
      <c r="D3083" t="s">
        <v>65</v>
      </c>
      <c r="E3083">
        <v>0</v>
      </c>
      <c r="F3083">
        <v>1</v>
      </c>
      <c r="G3083">
        <v>1</v>
      </c>
      <c r="H3083">
        <v>2</v>
      </c>
      <c r="I3083" t="s">
        <v>38</v>
      </c>
      <c r="J3083" t="s">
        <v>55</v>
      </c>
      <c r="K3083">
        <v>511.35874999999999</v>
      </c>
      <c r="L3083">
        <v>536.99822222222224</v>
      </c>
      <c r="M3083" t="s">
        <v>49</v>
      </c>
      <c r="N3083" t="s">
        <v>50</v>
      </c>
      <c r="O3083">
        <v>0</v>
      </c>
      <c r="P3083">
        <v>0</v>
      </c>
      <c r="Q3083">
        <v>144.7822222222222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204.44444444444451</v>
      </c>
      <c r="X3083">
        <v>0</v>
      </c>
      <c r="Y3083">
        <v>0</v>
      </c>
      <c r="Z3083">
        <v>191.67953592067391</v>
      </c>
      <c r="AA3083">
        <v>36</v>
      </c>
      <c r="AB3083">
        <v>6.9296743987451803</v>
      </c>
      <c r="AC3083" t="s">
        <v>42</v>
      </c>
      <c r="AD3083" t="s">
        <v>56</v>
      </c>
      <c r="AE3083" t="s">
        <v>51</v>
      </c>
      <c r="AF3083" t="s">
        <v>45</v>
      </c>
      <c r="AG3083">
        <v>1</v>
      </c>
      <c r="AH3083">
        <v>0.21365341544151309</v>
      </c>
      <c r="AI3083">
        <v>321.8765869140625</v>
      </c>
      <c r="AJ3083">
        <v>0.3070661723613739</v>
      </c>
      <c r="AK3083">
        <v>-25.639472222222249</v>
      </c>
      <c r="AL3083" t="s">
        <v>57</v>
      </c>
      <c r="AM3083">
        <f t="shared" si="192"/>
        <v>0</v>
      </c>
      <c r="AN3083">
        <f t="shared" si="193"/>
        <v>656.14097222222222</v>
      </c>
      <c r="AO3083">
        <f t="shared" si="194"/>
        <v>741.44266666666681</v>
      </c>
      <c r="AP3083">
        <f t="shared" si="195"/>
        <v>-85.301694444444593</v>
      </c>
    </row>
    <row r="3084" spans="1:42" x14ac:dyDescent="0.25">
      <c r="A3084">
        <v>4420</v>
      </c>
      <c r="B3084">
        <v>40</v>
      </c>
      <c r="C3084" t="s">
        <v>67</v>
      </c>
      <c r="D3084" t="s">
        <v>65</v>
      </c>
      <c r="E3084">
        <v>1</v>
      </c>
      <c r="F3084">
        <v>2</v>
      </c>
      <c r="G3084">
        <v>2</v>
      </c>
      <c r="H3084">
        <v>3</v>
      </c>
      <c r="I3084" t="s">
        <v>48</v>
      </c>
      <c r="J3084" t="s">
        <v>55</v>
      </c>
      <c r="K3084">
        <v>1379.3389999999999</v>
      </c>
      <c r="L3084">
        <v>1423.14</v>
      </c>
      <c r="M3084" t="s">
        <v>85</v>
      </c>
      <c r="N3084" t="s">
        <v>41</v>
      </c>
      <c r="O3084">
        <v>0</v>
      </c>
      <c r="P3084">
        <v>0</v>
      </c>
      <c r="Q3084">
        <v>476.81866666666667</v>
      </c>
      <c r="R3084">
        <v>0</v>
      </c>
      <c r="S3084">
        <v>0</v>
      </c>
      <c r="T3084">
        <v>44.444444444444443</v>
      </c>
      <c r="U3084">
        <v>0</v>
      </c>
      <c r="V3084">
        <v>0</v>
      </c>
      <c r="W3084">
        <v>220</v>
      </c>
      <c r="X3084">
        <v>0</v>
      </c>
      <c r="Y3084">
        <v>0</v>
      </c>
      <c r="Z3084">
        <v>1108.7515966999611</v>
      </c>
      <c r="AA3084">
        <v>36</v>
      </c>
      <c r="AB3084">
        <v>40.084026274976317</v>
      </c>
      <c r="AC3084" t="s">
        <v>62</v>
      </c>
      <c r="AD3084" t="s">
        <v>56</v>
      </c>
      <c r="AE3084" t="s">
        <v>69</v>
      </c>
      <c r="AF3084" t="s">
        <v>78</v>
      </c>
      <c r="AG3084">
        <v>1</v>
      </c>
      <c r="AH3084">
        <v>3.249749168753624E-2</v>
      </c>
      <c r="AI3084">
        <v>612.20654296875</v>
      </c>
      <c r="AJ3084">
        <v>4.2698390781879432E-2</v>
      </c>
      <c r="AK3084">
        <v>-43.801000000000158</v>
      </c>
      <c r="AL3084" t="s">
        <v>46</v>
      </c>
      <c r="AM3084">
        <f t="shared" si="192"/>
        <v>0</v>
      </c>
      <c r="AN3084">
        <f t="shared" si="193"/>
        <v>1900.6021111111108</v>
      </c>
      <c r="AO3084">
        <f t="shared" si="194"/>
        <v>1643.14</v>
      </c>
      <c r="AP3084">
        <f t="shared" si="195"/>
        <v>257.46211111111074</v>
      </c>
    </row>
    <row r="3085" spans="1:42" x14ac:dyDescent="0.25">
      <c r="A3085">
        <v>4421</v>
      </c>
      <c r="B3085">
        <v>49</v>
      </c>
      <c r="C3085" t="s">
        <v>53</v>
      </c>
      <c r="D3085" t="s">
        <v>65</v>
      </c>
      <c r="E3085">
        <v>0</v>
      </c>
      <c r="F3085">
        <v>0</v>
      </c>
      <c r="G3085">
        <v>0</v>
      </c>
      <c r="H3085">
        <v>3</v>
      </c>
      <c r="I3085" t="s">
        <v>48</v>
      </c>
      <c r="J3085" t="s">
        <v>55</v>
      </c>
      <c r="K3085">
        <v>463.75549999999998</v>
      </c>
      <c r="L3085">
        <v>548.70755555555559</v>
      </c>
      <c r="M3085" t="s">
        <v>80</v>
      </c>
      <c r="N3085" t="s">
        <v>41</v>
      </c>
      <c r="O3085">
        <v>0</v>
      </c>
      <c r="P3085">
        <v>0</v>
      </c>
      <c r="Q3085">
        <v>280.41444444444443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11.555555555555561</v>
      </c>
      <c r="X3085">
        <v>0</v>
      </c>
      <c r="Y3085">
        <v>0</v>
      </c>
      <c r="Z3085">
        <v>231.80234273807969</v>
      </c>
      <c r="AA3085">
        <v>18</v>
      </c>
      <c r="AB3085">
        <v>14.790329693411021</v>
      </c>
      <c r="AC3085" t="s">
        <v>42</v>
      </c>
      <c r="AD3085" t="s">
        <v>56</v>
      </c>
      <c r="AE3085" t="s">
        <v>44</v>
      </c>
      <c r="AF3085" t="s">
        <v>45</v>
      </c>
      <c r="AG3085">
        <v>0</v>
      </c>
      <c r="AH3085">
        <v>0.18524216115474701</v>
      </c>
      <c r="AI3085">
        <v>373.6055908203125</v>
      </c>
      <c r="AJ3085">
        <v>0.3104998767375946</v>
      </c>
      <c r="AK3085">
        <v>-84.952055555555603</v>
      </c>
      <c r="AL3085" t="s">
        <v>57</v>
      </c>
      <c r="AM3085">
        <f t="shared" si="192"/>
        <v>0</v>
      </c>
      <c r="AN3085">
        <f t="shared" si="193"/>
        <v>744.16994444444435</v>
      </c>
      <c r="AO3085">
        <f t="shared" si="194"/>
        <v>560.26311111111113</v>
      </c>
      <c r="AP3085">
        <f t="shared" si="195"/>
        <v>183.90683333333322</v>
      </c>
    </row>
    <row r="3086" spans="1:42" x14ac:dyDescent="0.25">
      <c r="A3086">
        <v>4422</v>
      </c>
      <c r="B3086">
        <v>61</v>
      </c>
      <c r="C3086" t="s">
        <v>36</v>
      </c>
      <c r="D3086" t="s">
        <v>65</v>
      </c>
      <c r="E3086">
        <v>1</v>
      </c>
      <c r="F3086">
        <v>0</v>
      </c>
      <c r="G3086">
        <v>0</v>
      </c>
      <c r="H3086">
        <v>2</v>
      </c>
      <c r="I3086" t="s">
        <v>60</v>
      </c>
      <c r="J3086" t="s">
        <v>74</v>
      </c>
      <c r="K3086">
        <v>346.3295</v>
      </c>
      <c r="L3086">
        <v>217.6431111111111</v>
      </c>
      <c r="M3086" t="s">
        <v>80</v>
      </c>
      <c r="N3086" t="s">
        <v>41</v>
      </c>
      <c r="O3086">
        <v>0</v>
      </c>
      <c r="P3086">
        <v>782.48511111111111</v>
      </c>
      <c r="Q3086">
        <v>130.14577777777779</v>
      </c>
      <c r="R3086">
        <v>57.777777777777779</v>
      </c>
      <c r="S3086">
        <v>0</v>
      </c>
      <c r="T3086">
        <v>0</v>
      </c>
      <c r="U3086">
        <v>0</v>
      </c>
      <c r="V3086">
        <v>0</v>
      </c>
      <c r="W3086">
        <v>48.888888888888893</v>
      </c>
      <c r="X3086">
        <v>0</v>
      </c>
      <c r="Y3086">
        <v>0</v>
      </c>
      <c r="Z3086">
        <v>283.35373222797932</v>
      </c>
      <c r="AA3086">
        <v>12</v>
      </c>
      <c r="AB3086">
        <v>25.977868160614641</v>
      </c>
      <c r="AC3086" t="s">
        <v>42</v>
      </c>
      <c r="AD3086" t="s">
        <v>66</v>
      </c>
      <c r="AE3086" t="s">
        <v>44</v>
      </c>
      <c r="AF3086" t="s">
        <v>45</v>
      </c>
      <c r="AG3086">
        <v>1</v>
      </c>
      <c r="AH3086">
        <v>0.21882601082324979</v>
      </c>
      <c r="AI3086">
        <v>352.5543212890625</v>
      </c>
      <c r="AJ3086">
        <v>0.34477990865707397</v>
      </c>
      <c r="AK3086">
        <v>128.6863888888889</v>
      </c>
      <c r="AL3086" t="s">
        <v>64</v>
      </c>
      <c r="AM3086">
        <f t="shared" si="192"/>
        <v>782.48511111111111</v>
      </c>
      <c r="AN3086">
        <f t="shared" si="193"/>
        <v>534.25305555555565</v>
      </c>
      <c r="AO3086">
        <f t="shared" si="194"/>
        <v>266.53199999999998</v>
      </c>
      <c r="AP3086">
        <f t="shared" si="195"/>
        <v>267.72105555555567</v>
      </c>
    </row>
    <row r="3087" spans="1:42" x14ac:dyDescent="0.25">
      <c r="A3087">
        <v>4425</v>
      </c>
      <c r="B3087">
        <v>22</v>
      </c>
      <c r="C3087" t="s">
        <v>36</v>
      </c>
      <c r="D3087" t="s">
        <v>47</v>
      </c>
      <c r="E3087">
        <v>0</v>
      </c>
      <c r="F3087">
        <v>0</v>
      </c>
      <c r="G3087">
        <v>0</v>
      </c>
      <c r="H3087">
        <v>4</v>
      </c>
      <c r="I3087" t="s">
        <v>38</v>
      </c>
      <c r="J3087" t="s">
        <v>55</v>
      </c>
      <c r="K3087">
        <v>1132.6115</v>
      </c>
      <c r="L3087">
        <v>797.41044444444447</v>
      </c>
      <c r="M3087" t="s">
        <v>80</v>
      </c>
      <c r="N3087" t="s">
        <v>50</v>
      </c>
      <c r="O3087">
        <v>0</v>
      </c>
      <c r="P3087">
        <v>888.88888888888891</v>
      </c>
      <c r="Q3087">
        <v>675.42222222222222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187.11111111111109</v>
      </c>
      <c r="X3087">
        <v>0</v>
      </c>
      <c r="Y3087">
        <v>0</v>
      </c>
      <c r="Z3087">
        <v>1100.7813992279921</v>
      </c>
      <c r="AA3087">
        <v>24</v>
      </c>
      <c r="AB3087">
        <v>54.955522821196773</v>
      </c>
      <c r="AC3087" t="s">
        <v>42</v>
      </c>
      <c r="AD3087" t="s">
        <v>56</v>
      </c>
      <c r="AE3087" t="s">
        <v>51</v>
      </c>
      <c r="AF3087" t="s">
        <v>83</v>
      </c>
      <c r="AG3087">
        <v>0</v>
      </c>
      <c r="AH3087">
        <v>4.8974998295307159E-2</v>
      </c>
      <c r="AI3087">
        <v>510.49285888671881</v>
      </c>
      <c r="AJ3087">
        <v>6.5802611410617828E-2</v>
      </c>
      <c r="AK3087">
        <v>335.20105555555551</v>
      </c>
      <c r="AL3087" t="s">
        <v>46</v>
      </c>
      <c r="AM3087">
        <f t="shared" si="192"/>
        <v>888.88888888888891</v>
      </c>
      <c r="AN3087">
        <f t="shared" si="193"/>
        <v>1808.0337222222222</v>
      </c>
      <c r="AO3087">
        <f t="shared" si="194"/>
        <v>984.52155555555555</v>
      </c>
      <c r="AP3087">
        <f t="shared" si="195"/>
        <v>823.51216666666664</v>
      </c>
    </row>
    <row r="3088" spans="1:42" x14ac:dyDescent="0.25">
      <c r="A3088">
        <v>4427</v>
      </c>
      <c r="B3088">
        <v>53</v>
      </c>
      <c r="C3088" t="s">
        <v>67</v>
      </c>
      <c r="D3088" t="s">
        <v>37</v>
      </c>
      <c r="E3088">
        <v>0</v>
      </c>
      <c r="F3088">
        <v>0</v>
      </c>
      <c r="G3088">
        <v>0</v>
      </c>
      <c r="H3088">
        <v>2</v>
      </c>
      <c r="I3088" t="s">
        <v>38</v>
      </c>
      <c r="J3088" t="s">
        <v>39</v>
      </c>
      <c r="K3088">
        <v>934.84375</v>
      </c>
      <c r="L3088">
        <v>781.52511111111107</v>
      </c>
      <c r="M3088" t="s">
        <v>49</v>
      </c>
      <c r="N3088" t="s">
        <v>58</v>
      </c>
      <c r="O3088">
        <v>0</v>
      </c>
      <c r="P3088">
        <v>0</v>
      </c>
      <c r="Q3088">
        <v>591.9137777777778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31.555555555555561</v>
      </c>
      <c r="X3088">
        <v>0</v>
      </c>
      <c r="Y3088">
        <v>0</v>
      </c>
      <c r="Z3088">
        <v>730.84269926543493</v>
      </c>
      <c r="AA3088">
        <v>36</v>
      </c>
      <c r="AB3088">
        <v>26.421714338381118</v>
      </c>
      <c r="AC3088" t="s">
        <v>62</v>
      </c>
      <c r="AD3088" t="s">
        <v>43</v>
      </c>
      <c r="AE3088" t="s">
        <v>44</v>
      </c>
      <c r="AF3088" t="s">
        <v>45</v>
      </c>
      <c r="AG3088">
        <v>1</v>
      </c>
      <c r="AH3088">
        <v>7.534702867269516E-2</v>
      </c>
      <c r="AI3088">
        <v>504.03082275390619</v>
      </c>
      <c r="AJ3088">
        <v>0.1133114472031593</v>
      </c>
      <c r="AK3088">
        <v>153.3186388888889</v>
      </c>
      <c r="AL3088" t="s">
        <v>57</v>
      </c>
      <c r="AM3088">
        <f t="shared" si="192"/>
        <v>0</v>
      </c>
      <c r="AN3088">
        <f t="shared" si="193"/>
        <v>1526.7575277777778</v>
      </c>
      <c r="AO3088">
        <f t="shared" si="194"/>
        <v>813.08066666666662</v>
      </c>
      <c r="AP3088">
        <f t="shared" si="195"/>
        <v>713.67686111111118</v>
      </c>
    </row>
    <row r="3089" spans="1:42" x14ac:dyDescent="0.25">
      <c r="A3089">
        <v>4429</v>
      </c>
      <c r="B3089">
        <v>48</v>
      </c>
      <c r="C3089" t="s">
        <v>36</v>
      </c>
      <c r="D3089" t="s">
        <v>37</v>
      </c>
      <c r="E3089">
        <v>0</v>
      </c>
      <c r="F3089">
        <v>0</v>
      </c>
      <c r="G3089">
        <v>0</v>
      </c>
      <c r="H3089">
        <v>2</v>
      </c>
      <c r="I3089" t="s">
        <v>48</v>
      </c>
      <c r="J3089" t="s">
        <v>55</v>
      </c>
      <c r="K3089">
        <v>522.96624999999995</v>
      </c>
      <c r="L3089">
        <v>470.78266666666673</v>
      </c>
      <c r="M3089" t="s">
        <v>49</v>
      </c>
      <c r="N3089" t="s">
        <v>41</v>
      </c>
      <c r="O3089">
        <v>0</v>
      </c>
      <c r="P3089">
        <v>0</v>
      </c>
      <c r="Q3089">
        <v>186.71799999999999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26</v>
      </c>
      <c r="X3089">
        <v>0</v>
      </c>
      <c r="Y3089">
        <v>0</v>
      </c>
      <c r="Z3089">
        <v>292.23671801933762</v>
      </c>
      <c r="AA3089">
        <v>60</v>
      </c>
      <c r="AB3089">
        <v>7.4208918905605934</v>
      </c>
      <c r="AC3089" t="s">
        <v>42</v>
      </c>
      <c r="AD3089" t="s">
        <v>56</v>
      </c>
      <c r="AE3089" t="s">
        <v>44</v>
      </c>
      <c r="AF3089" t="s">
        <v>45</v>
      </c>
      <c r="AG3089">
        <v>0</v>
      </c>
      <c r="AH3089">
        <v>0.15207041800022131</v>
      </c>
      <c r="AI3089">
        <v>474.481689453125</v>
      </c>
      <c r="AJ3089">
        <v>0.28310221433639532</v>
      </c>
      <c r="AK3089">
        <v>52.183583333333267</v>
      </c>
      <c r="AL3089" t="s">
        <v>57</v>
      </c>
      <c r="AM3089">
        <f t="shared" si="192"/>
        <v>0</v>
      </c>
      <c r="AN3089">
        <f t="shared" si="193"/>
        <v>709.68424999999991</v>
      </c>
      <c r="AO3089">
        <f t="shared" si="194"/>
        <v>496.78266666666673</v>
      </c>
      <c r="AP3089">
        <f t="shared" si="195"/>
        <v>212.90158333333318</v>
      </c>
    </row>
    <row r="3090" spans="1:42" x14ac:dyDescent="0.25">
      <c r="A3090">
        <v>4430</v>
      </c>
      <c r="B3090">
        <v>62</v>
      </c>
      <c r="C3090" t="s">
        <v>36</v>
      </c>
      <c r="D3090" t="s">
        <v>65</v>
      </c>
      <c r="E3090">
        <v>2</v>
      </c>
      <c r="F3090">
        <v>2</v>
      </c>
      <c r="G3090">
        <v>2</v>
      </c>
      <c r="H3090">
        <v>2</v>
      </c>
      <c r="I3090" t="s">
        <v>38</v>
      </c>
      <c r="J3090" t="s">
        <v>55</v>
      </c>
      <c r="K3090">
        <v>997.76850000000002</v>
      </c>
      <c r="L3090">
        <v>1315.231111111111</v>
      </c>
      <c r="M3090" t="s">
        <v>49</v>
      </c>
      <c r="N3090" t="s">
        <v>50</v>
      </c>
      <c r="O3090">
        <v>0</v>
      </c>
      <c r="P3090">
        <v>444.44444444444451</v>
      </c>
      <c r="Q3090">
        <v>338.65733333333333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478.51115650922083</v>
      </c>
      <c r="AA3090">
        <v>48</v>
      </c>
      <c r="AB3090">
        <v>14.05626503495961</v>
      </c>
      <c r="AC3090" t="s">
        <v>62</v>
      </c>
      <c r="AD3090" t="s">
        <v>56</v>
      </c>
      <c r="AE3090" t="s">
        <v>51</v>
      </c>
      <c r="AF3090" t="s">
        <v>45</v>
      </c>
      <c r="AG3090">
        <v>1</v>
      </c>
      <c r="AH3090">
        <v>7.4411280453205109E-2</v>
      </c>
      <c r="AI3090">
        <v>579.48834228515625</v>
      </c>
      <c r="AJ3090">
        <v>0.13031962513923651</v>
      </c>
      <c r="AK3090">
        <v>-317.46261111111119</v>
      </c>
      <c r="AL3090" t="s">
        <v>46</v>
      </c>
      <c r="AM3090">
        <f t="shared" si="192"/>
        <v>444.44444444444451</v>
      </c>
      <c r="AN3090">
        <f t="shared" si="193"/>
        <v>1336.4258333333332</v>
      </c>
      <c r="AO3090">
        <f t="shared" si="194"/>
        <v>1315.231111111111</v>
      </c>
      <c r="AP3090">
        <f t="shared" si="195"/>
        <v>21.194722222222254</v>
      </c>
    </row>
    <row r="3091" spans="1:42" x14ac:dyDescent="0.25">
      <c r="A3091">
        <v>4434</v>
      </c>
      <c r="B3091">
        <v>32</v>
      </c>
      <c r="C3091" t="s">
        <v>36</v>
      </c>
      <c r="D3091" t="s">
        <v>65</v>
      </c>
      <c r="E3091">
        <v>2</v>
      </c>
      <c r="F3091">
        <v>1</v>
      </c>
      <c r="G3091">
        <v>1</v>
      </c>
      <c r="H3091">
        <v>1</v>
      </c>
      <c r="I3091" t="s">
        <v>38</v>
      </c>
      <c r="J3091" t="s">
        <v>39</v>
      </c>
      <c r="K3091">
        <v>101.13249999999999</v>
      </c>
      <c r="L3091">
        <v>81.906222222222226</v>
      </c>
      <c r="M3091" t="s">
        <v>49</v>
      </c>
      <c r="N3091" t="s">
        <v>50</v>
      </c>
      <c r="O3091">
        <v>0</v>
      </c>
      <c r="P3091">
        <v>0</v>
      </c>
      <c r="Q3091">
        <v>32.636000000000003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268.44444444444451</v>
      </c>
      <c r="X3091">
        <v>0</v>
      </c>
      <c r="Y3091">
        <v>0</v>
      </c>
      <c r="Z3091">
        <v>87.149375702436899</v>
      </c>
      <c r="AA3091">
        <v>12</v>
      </c>
      <c r="AB3091">
        <v>7.9898541461816954</v>
      </c>
      <c r="AC3091" t="s">
        <v>42</v>
      </c>
      <c r="AD3091" t="s">
        <v>56</v>
      </c>
      <c r="AE3091" t="s">
        <v>51</v>
      </c>
      <c r="AF3091" t="s">
        <v>45</v>
      </c>
      <c r="AG3091">
        <v>0</v>
      </c>
      <c r="AH3091">
        <v>0.38231542706489557</v>
      </c>
      <c r="AI3091">
        <v>200.59367370605469</v>
      </c>
      <c r="AJ3091">
        <v>0.48119977116584778</v>
      </c>
      <c r="AK3091">
        <v>19.226277777777771</v>
      </c>
      <c r="AL3091" t="s">
        <v>64</v>
      </c>
      <c r="AM3091">
        <f t="shared" si="192"/>
        <v>0</v>
      </c>
      <c r="AN3091">
        <f t="shared" si="193"/>
        <v>133.76849999999999</v>
      </c>
      <c r="AO3091">
        <f t="shared" si="194"/>
        <v>350.35066666666671</v>
      </c>
      <c r="AP3091">
        <f t="shared" si="195"/>
        <v>-216.58216666666672</v>
      </c>
    </row>
    <row r="3092" spans="1:42" x14ac:dyDescent="0.25">
      <c r="A3092">
        <v>4439</v>
      </c>
      <c r="B3092">
        <v>56</v>
      </c>
      <c r="C3092" t="s">
        <v>67</v>
      </c>
      <c r="D3092" t="s">
        <v>65</v>
      </c>
      <c r="E3092">
        <v>0</v>
      </c>
      <c r="F3092">
        <v>0</v>
      </c>
      <c r="G3092">
        <v>0</v>
      </c>
      <c r="H3092">
        <v>2</v>
      </c>
      <c r="I3092" t="s">
        <v>59</v>
      </c>
      <c r="J3092" t="s">
        <v>74</v>
      </c>
      <c r="K3092">
        <v>961.19875000000002</v>
      </c>
      <c r="L3092">
        <v>906.70377777777776</v>
      </c>
      <c r="M3092" t="s">
        <v>49</v>
      </c>
      <c r="N3092" t="s">
        <v>58</v>
      </c>
      <c r="O3092">
        <v>104.69202555600749</v>
      </c>
      <c r="P3092">
        <v>64.666666666666671</v>
      </c>
      <c r="Q3092">
        <v>309.10511111111111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47.333333333333343</v>
      </c>
      <c r="X3092">
        <v>0</v>
      </c>
      <c r="Y3092">
        <v>0</v>
      </c>
      <c r="Z3092">
        <v>485.17847439104492</v>
      </c>
      <c r="AA3092">
        <v>6</v>
      </c>
      <c r="AB3092">
        <v>85.161055850720402</v>
      </c>
      <c r="AC3092" t="s">
        <v>42</v>
      </c>
      <c r="AD3092" t="s">
        <v>77</v>
      </c>
      <c r="AE3092" t="s">
        <v>44</v>
      </c>
      <c r="AF3092" t="s">
        <v>45</v>
      </c>
      <c r="AG3092">
        <v>1</v>
      </c>
      <c r="AH3092">
        <v>8.5659347474575043E-2</v>
      </c>
      <c r="AI3092">
        <v>424.20828247070313</v>
      </c>
      <c r="AJ3092">
        <v>0.12109851092100141</v>
      </c>
      <c r="AK3092">
        <v>54.494972222222259</v>
      </c>
      <c r="AL3092" t="s">
        <v>57</v>
      </c>
      <c r="AM3092">
        <f t="shared" si="192"/>
        <v>0.61184054640337093</v>
      </c>
      <c r="AN3092">
        <f t="shared" si="193"/>
        <v>1270.303861111111</v>
      </c>
      <c r="AO3092">
        <f t="shared" si="194"/>
        <v>954.03711111111113</v>
      </c>
      <c r="AP3092">
        <f t="shared" si="195"/>
        <v>316.26674999999989</v>
      </c>
    </row>
    <row r="3093" spans="1:42" x14ac:dyDescent="0.25">
      <c r="A3093">
        <v>4440</v>
      </c>
      <c r="B3093">
        <v>34</v>
      </c>
      <c r="C3093" t="s">
        <v>67</v>
      </c>
      <c r="D3093" t="s">
        <v>47</v>
      </c>
      <c r="E3093">
        <v>3</v>
      </c>
      <c r="F3093">
        <v>1</v>
      </c>
      <c r="G3093">
        <v>1</v>
      </c>
      <c r="H3093">
        <v>3</v>
      </c>
      <c r="I3093" t="s">
        <v>48</v>
      </c>
      <c r="J3093" t="s">
        <v>39</v>
      </c>
      <c r="K3093">
        <v>720.40925000000004</v>
      </c>
      <c r="L3093">
        <v>449.33555555555557</v>
      </c>
      <c r="M3093" t="s">
        <v>80</v>
      </c>
      <c r="N3093" t="s">
        <v>41</v>
      </c>
      <c r="O3093">
        <v>0</v>
      </c>
      <c r="P3093">
        <v>0</v>
      </c>
      <c r="Q3093">
        <v>362.86399999999998</v>
      </c>
      <c r="R3093">
        <v>0</v>
      </c>
      <c r="S3093">
        <v>0</v>
      </c>
      <c r="T3093">
        <v>0</v>
      </c>
      <c r="U3093">
        <v>0</v>
      </c>
      <c r="V3093">
        <v>134.2222222222222</v>
      </c>
      <c r="W3093">
        <v>268.44444444444451</v>
      </c>
      <c r="X3093">
        <v>0</v>
      </c>
      <c r="Y3093">
        <v>0</v>
      </c>
      <c r="Z3093">
        <v>636.58200448317768</v>
      </c>
      <c r="AA3093">
        <v>24</v>
      </c>
      <c r="AB3093">
        <v>31.780784903772421</v>
      </c>
      <c r="AC3093" t="s">
        <v>42</v>
      </c>
      <c r="AD3093" t="s">
        <v>56</v>
      </c>
      <c r="AE3093" t="s">
        <v>44</v>
      </c>
      <c r="AF3093" t="s">
        <v>45</v>
      </c>
      <c r="AG3093">
        <v>0</v>
      </c>
      <c r="AH3093">
        <v>0.12816838920116419</v>
      </c>
      <c r="AI3093">
        <v>439.74542236328119</v>
      </c>
      <c r="AJ3093">
        <v>0.1949103772640228</v>
      </c>
      <c r="AK3093">
        <v>271.07369444444453</v>
      </c>
      <c r="AL3093" t="s">
        <v>57</v>
      </c>
      <c r="AM3093">
        <f t="shared" si="192"/>
        <v>0</v>
      </c>
      <c r="AN3093">
        <f t="shared" si="193"/>
        <v>1083.27325</v>
      </c>
      <c r="AO3093">
        <f t="shared" si="194"/>
        <v>852.00222222222237</v>
      </c>
      <c r="AP3093">
        <f t="shared" si="195"/>
        <v>231.27102777777759</v>
      </c>
    </row>
    <row r="3094" spans="1:42" x14ac:dyDescent="0.25">
      <c r="A3094">
        <v>4441</v>
      </c>
      <c r="B3094">
        <v>42</v>
      </c>
      <c r="C3094" t="s">
        <v>36</v>
      </c>
      <c r="D3094" t="s">
        <v>76</v>
      </c>
      <c r="E3094">
        <v>1</v>
      </c>
      <c r="F3094">
        <v>2</v>
      </c>
      <c r="G3094">
        <v>2</v>
      </c>
      <c r="H3094">
        <v>2</v>
      </c>
      <c r="I3094" t="s">
        <v>39</v>
      </c>
      <c r="J3094" t="s">
        <v>55</v>
      </c>
      <c r="K3094">
        <v>163.79499999999999</v>
      </c>
      <c r="L3094">
        <v>200.5588888888889</v>
      </c>
      <c r="M3094" t="s">
        <v>49</v>
      </c>
      <c r="N3094" t="s">
        <v>41</v>
      </c>
      <c r="O3094">
        <v>0</v>
      </c>
      <c r="P3094">
        <v>0</v>
      </c>
      <c r="Q3094">
        <v>42.839555555555563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774.66666666666663</v>
      </c>
      <c r="X3094">
        <v>0</v>
      </c>
      <c r="Y3094">
        <v>0</v>
      </c>
      <c r="Z3094">
        <v>82.01266951420267</v>
      </c>
      <c r="AA3094">
        <v>36</v>
      </c>
      <c r="AB3094">
        <v>2.9649544672338841</v>
      </c>
      <c r="AC3094" t="s">
        <v>42</v>
      </c>
      <c r="AD3094" t="s">
        <v>66</v>
      </c>
      <c r="AE3094" t="s">
        <v>69</v>
      </c>
      <c r="AF3094" t="s">
        <v>45</v>
      </c>
      <c r="AG3094">
        <v>0</v>
      </c>
      <c r="AH3094">
        <v>0.30366039276123052</v>
      </c>
      <c r="AI3094">
        <v>343.01834106445313</v>
      </c>
      <c r="AJ3094">
        <v>0.48103854060173029</v>
      </c>
      <c r="AK3094">
        <v>-36.763888888888907</v>
      </c>
      <c r="AL3094" t="s">
        <v>64</v>
      </c>
      <c r="AM3094">
        <f t="shared" si="192"/>
        <v>0</v>
      </c>
      <c r="AN3094">
        <f t="shared" si="193"/>
        <v>206.63455555555555</v>
      </c>
      <c r="AO3094">
        <f t="shared" si="194"/>
        <v>975.2255555555555</v>
      </c>
      <c r="AP3094">
        <f t="shared" si="195"/>
        <v>-768.59099999999989</v>
      </c>
    </row>
    <row r="3095" spans="1:42" x14ac:dyDescent="0.25">
      <c r="A3095">
        <v>4442</v>
      </c>
      <c r="B3095">
        <v>65</v>
      </c>
      <c r="C3095" t="s">
        <v>53</v>
      </c>
      <c r="D3095" t="s">
        <v>37</v>
      </c>
      <c r="E3095">
        <v>0</v>
      </c>
      <c r="F3095">
        <v>0</v>
      </c>
      <c r="G3095">
        <v>0</v>
      </c>
      <c r="H3095">
        <v>3</v>
      </c>
      <c r="I3095" t="s">
        <v>38</v>
      </c>
      <c r="J3095" t="s">
        <v>39</v>
      </c>
      <c r="K3095">
        <v>163.92</v>
      </c>
      <c r="L3095">
        <v>207.5622222222222</v>
      </c>
      <c r="M3095" t="s">
        <v>49</v>
      </c>
      <c r="N3095" t="s">
        <v>41</v>
      </c>
      <c r="O3095">
        <v>0</v>
      </c>
      <c r="P3095">
        <v>0</v>
      </c>
      <c r="Q3095">
        <v>64.941777777777773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44.222222222222221</v>
      </c>
      <c r="X3095">
        <v>0</v>
      </c>
      <c r="Y3095">
        <v>0</v>
      </c>
      <c r="Z3095">
        <v>69.226496422011593</v>
      </c>
      <c r="AA3095">
        <v>24</v>
      </c>
      <c r="AB3095">
        <v>3.456070666364337</v>
      </c>
      <c r="AC3095" t="s">
        <v>62</v>
      </c>
      <c r="AD3095" t="s">
        <v>56</v>
      </c>
      <c r="AE3095" t="s">
        <v>44</v>
      </c>
      <c r="AF3095" t="s">
        <v>73</v>
      </c>
      <c r="AG3095">
        <v>0</v>
      </c>
      <c r="AH3095">
        <v>0.2588370144367218</v>
      </c>
      <c r="AI3095">
        <v>383.98358154296881</v>
      </c>
      <c r="AJ3095">
        <v>0.4743102490901947</v>
      </c>
      <c r="AK3095">
        <v>-43.642222222222237</v>
      </c>
      <c r="AL3095" t="s">
        <v>64</v>
      </c>
      <c r="AM3095">
        <f t="shared" si="192"/>
        <v>0</v>
      </c>
      <c r="AN3095">
        <f t="shared" si="193"/>
        <v>228.86177777777777</v>
      </c>
      <c r="AO3095">
        <f t="shared" si="194"/>
        <v>251.78444444444443</v>
      </c>
      <c r="AP3095">
        <f t="shared" si="195"/>
        <v>-22.922666666666657</v>
      </c>
    </row>
    <row r="3096" spans="1:42" x14ac:dyDescent="0.25">
      <c r="A3096">
        <v>4443</v>
      </c>
      <c r="B3096">
        <v>46</v>
      </c>
      <c r="C3096" t="s">
        <v>67</v>
      </c>
      <c r="D3096" t="s">
        <v>65</v>
      </c>
      <c r="E3096">
        <v>0</v>
      </c>
      <c r="F3096">
        <v>1</v>
      </c>
      <c r="G3096">
        <v>1</v>
      </c>
      <c r="H3096">
        <v>2</v>
      </c>
      <c r="I3096" t="s">
        <v>48</v>
      </c>
      <c r="J3096" t="s">
        <v>74</v>
      </c>
      <c r="K3096">
        <v>935.06275000000005</v>
      </c>
      <c r="L3096">
        <v>1223.8284444444439</v>
      </c>
      <c r="M3096" t="s">
        <v>40</v>
      </c>
      <c r="N3096" t="s">
        <v>50</v>
      </c>
      <c r="O3096">
        <v>0</v>
      </c>
      <c r="P3096">
        <v>0</v>
      </c>
      <c r="Q3096">
        <v>615.5866666666667</v>
      </c>
      <c r="R3096">
        <v>220.66666666666671</v>
      </c>
      <c r="S3096">
        <v>0</v>
      </c>
      <c r="T3096">
        <v>888.88888888888891</v>
      </c>
      <c r="U3096">
        <v>0</v>
      </c>
      <c r="V3096">
        <v>0</v>
      </c>
      <c r="W3096">
        <v>290.22222222222217</v>
      </c>
      <c r="X3096">
        <v>0</v>
      </c>
      <c r="Y3096">
        <v>0</v>
      </c>
      <c r="Z3096">
        <v>442.93408567183479</v>
      </c>
      <c r="AA3096">
        <v>3</v>
      </c>
      <c r="AB3096">
        <v>152.09601751510479</v>
      </c>
      <c r="AC3096" t="s">
        <v>62</v>
      </c>
      <c r="AD3096" t="s">
        <v>56</v>
      </c>
      <c r="AE3096" t="s">
        <v>51</v>
      </c>
      <c r="AF3096" t="s">
        <v>45</v>
      </c>
      <c r="AG3096">
        <v>1</v>
      </c>
      <c r="AH3096">
        <v>7.7432781457901001E-2</v>
      </c>
      <c r="AI3096">
        <v>418.09463500976563</v>
      </c>
      <c r="AJ3096">
        <v>0.1054418310523033</v>
      </c>
      <c r="AK3096">
        <v>-288.76569444444431</v>
      </c>
      <c r="AL3096" t="s">
        <v>46</v>
      </c>
      <c r="AM3096">
        <f t="shared" si="192"/>
        <v>0</v>
      </c>
      <c r="AN3096">
        <f t="shared" si="193"/>
        <v>2660.2049722222223</v>
      </c>
      <c r="AO3096">
        <f t="shared" si="194"/>
        <v>1514.0506666666661</v>
      </c>
      <c r="AP3096">
        <f t="shared" si="195"/>
        <v>1146.1543055555562</v>
      </c>
    </row>
    <row r="3097" spans="1:42" x14ac:dyDescent="0.25">
      <c r="A3097">
        <v>4444</v>
      </c>
      <c r="B3097">
        <v>46</v>
      </c>
      <c r="C3097" t="s">
        <v>36</v>
      </c>
      <c r="D3097" t="s">
        <v>65</v>
      </c>
      <c r="E3097">
        <v>0</v>
      </c>
      <c r="F3097">
        <v>0</v>
      </c>
      <c r="G3097">
        <v>0</v>
      </c>
      <c r="H3097">
        <v>3</v>
      </c>
      <c r="I3097" t="s">
        <v>38</v>
      </c>
      <c r="J3097" t="s">
        <v>39</v>
      </c>
      <c r="K3097">
        <v>551.82849999999996</v>
      </c>
      <c r="L3097">
        <v>251.4328888888889</v>
      </c>
      <c r="M3097" t="s">
        <v>80</v>
      </c>
      <c r="N3097" t="s">
        <v>41</v>
      </c>
      <c r="O3097">
        <v>0</v>
      </c>
      <c r="P3097">
        <v>0</v>
      </c>
      <c r="Q3097">
        <v>342.40533333333332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513.76808983328999</v>
      </c>
      <c r="AA3097">
        <v>24</v>
      </c>
      <c r="AB3097">
        <v>25.64941050551689</v>
      </c>
      <c r="AC3097" t="s">
        <v>62</v>
      </c>
      <c r="AD3097" t="s">
        <v>43</v>
      </c>
      <c r="AE3097" t="s">
        <v>44</v>
      </c>
      <c r="AF3097" t="s">
        <v>45</v>
      </c>
      <c r="AG3097">
        <v>1</v>
      </c>
      <c r="AH3097">
        <v>0.1485857218503952</v>
      </c>
      <c r="AI3097">
        <v>416.17190551757813</v>
      </c>
      <c r="AJ3097">
        <v>0.24873073399066931</v>
      </c>
      <c r="AK3097">
        <v>300.39561111111112</v>
      </c>
      <c r="AL3097" t="s">
        <v>57</v>
      </c>
      <c r="AM3097">
        <f t="shared" si="192"/>
        <v>0</v>
      </c>
      <c r="AN3097">
        <f t="shared" si="193"/>
        <v>894.23383333333322</v>
      </c>
      <c r="AO3097">
        <f t="shared" si="194"/>
        <v>251.4328888888889</v>
      </c>
      <c r="AP3097">
        <f t="shared" si="195"/>
        <v>642.80094444444433</v>
      </c>
    </row>
    <row r="3098" spans="1:42" x14ac:dyDescent="0.25">
      <c r="A3098">
        <v>4445</v>
      </c>
      <c r="B3098">
        <v>36</v>
      </c>
      <c r="C3098" t="s">
        <v>67</v>
      </c>
      <c r="D3098" t="s">
        <v>65</v>
      </c>
      <c r="E3098">
        <v>0</v>
      </c>
      <c r="F3098">
        <v>0</v>
      </c>
      <c r="G3098">
        <v>0</v>
      </c>
      <c r="H3098">
        <v>3</v>
      </c>
      <c r="I3098" t="s">
        <v>38</v>
      </c>
      <c r="J3098" t="s">
        <v>39</v>
      </c>
      <c r="K3098">
        <v>653.90049999999997</v>
      </c>
      <c r="L3098">
        <v>523.298</v>
      </c>
      <c r="M3098" t="s">
        <v>49</v>
      </c>
      <c r="N3098" t="s">
        <v>58</v>
      </c>
      <c r="O3098">
        <v>756.0541013950974</v>
      </c>
      <c r="P3098">
        <v>497.77777777777783</v>
      </c>
      <c r="Q3098">
        <v>425.33155555555561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440.76474580771458</v>
      </c>
      <c r="AA3098">
        <v>36</v>
      </c>
      <c r="AB3098">
        <v>15.93470142872834</v>
      </c>
      <c r="AC3098" t="s">
        <v>42</v>
      </c>
      <c r="AD3098" t="s">
        <v>43</v>
      </c>
      <c r="AE3098" t="s">
        <v>44</v>
      </c>
      <c r="AF3098" t="s">
        <v>78</v>
      </c>
      <c r="AG3098">
        <v>1</v>
      </c>
      <c r="AH3098">
        <v>0.1346870809793472</v>
      </c>
      <c r="AI3098">
        <v>429.83065795898438</v>
      </c>
      <c r="AJ3098">
        <v>0.22552573680877691</v>
      </c>
      <c r="AK3098">
        <v>130.60249999999999</v>
      </c>
      <c r="AL3098" t="s">
        <v>57</v>
      </c>
      <c r="AM3098">
        <f t="shared" si="192"/>
        <v>0.65751942544195219</v>
      </c>
      <c r="AN3098">
        <f t="shared" si="193"/>
        <v>1079.2320555555557</v>
      </c>
      <c r="AO3098">
        <f t="shared" si="194"/>
        <v>523.298</v>
      </c>
      <c r="AP3098">
        <f t="shared" si="195"/>
        <v>555.93405555555569</v>
      </c>
    </row>
    <row r="3099" spans="1:42" x14ac:dyDescent="0.25">
      <c r="A3099">
        <v>4447</v>
      </c>
      <c r="B3099">
        <v>62</v>
      </c>
      <c r="C3099" t="s">
        <v>36</v>
      </c>
      <c r="D3099" t="s">
        <v>47</v>
      </c>
      <c r="E3099">
        <v>1</v>
      </c>
      <c r="F3099">
        <v>1</v>
      </c>
      <c r="G3099">
        <v>1</v>
      </c>
      <c r="H3099">
        <v>3</v>
      </c>
      <c r="I3099" t="s">
        <v>72</v>
      </c>
      <c r="J3099" t="s">
        <v>55</v>
      </c>
      <c r="K3099">
        <v>598.23225000000002</v>
      </c>
      <c r="L3099">
        <v>525.02311111111112</v>
      </c>
      <c r="M3099" t="s">
        <v>40</v>
      </c>
      <c r="N3099" t="s">
        <v>50</v>
      </c>
      <c r="O3099">
        <v>0</v>
      </c>
      <c r="P3099">
        <v>800</v>
      </c>
      <c r="Q3099">
        <v>360.22733333333332</v>
      </c>
      <c r="R3099">
        <v>0</v>
      </c>
      <c r="S3099">
        <v>0</v>
      </c>
      <c r="T3099">
        <v>0</v>
      </c>
      <c r="U3099">
        <v>0</v>
      </c>
      <c r="V3099">
        <v>22.222222222222221</v>
      </c>
      <c r="W3099">
        <v>30.222222222222221</v>
      </c>
      <c r="X3099">
        <v>0</v>
      </c>
      <c r="Y3099">
        <v>0</v>
      </c>
      <c r="Z3099">
        <v>306.42715328348362</v>
      </c>
      <c r="AA3099">
        <v>24</v>
      </c>
      <c r="AB3099">
        <v>15.29810044675091</v>
      </c>
      <c r="AC3099" t="s">
        <v>42</v>
      </c>
      <c r="AD3099" t="s">
        <v>43</v>
      </c>
      <c r="AE3099" t="s">
        <v>44</v>
      </c>
      <c r="AF3099" t="s">
        <v>45</v>
      </c>
      <c r="AG3099">
        <v>1</v>
      </c>
      <c r="AH3099">
        <v>0.15116046369075781</v>
      </c>
      <c r="AI3099">
        <v>460.0411376953125</v>
      </c>
      <c r="AJ3099">
        <v>0.28128954768180853</v>
      </c>
      <c r="AK3099">
        <v>73.209138888888901</v>
      </c>
      <c r="AL3099" t="s">
        <v>57</v>
      </c>
      <c r="AM3099">
        <f t="shared" si="192"/>
        <v>800</v>
      </c>
      <c r="AN3099">
        <f t="shared" si="193"/>
        <v>958.45958333333328</v>
      </c>
      <c r="AO3099">
        <f t="shared" si="194"/>
        <v>577.46755555555546</v>
      </c>
      <c r="AP3099">
        <f t="shared" si="195"/>
        <v>380.99202777777782</v>
      </c>
    </row>
    <row r="3100" spans="1:42" x14ac:dyDescent="0.25">
      <c r="A3100">
        <v>4449</v>
      </c>
      <c r="B3100">
        <v>29</v>
      </c>
      <c r="C3100" t="s">
        <v>36</v>
      </c>
      <c r="D3100" t="s">
        <v>37</v>
      </c>
      <c r="E3100">
        <v>0</v>
      </c>
      <c r="F3100">
        <v>1</v>
      </c>
      <c r="G3100">
        <v>1</v>
      </c>
      <c r="H3100">
        <v>3</v>
      </c>
      <c r="I3100" t="s">
        <v>38</v>
      </c>
      <c r="J3100" t="s">
        <v>39</v>
      </c>
      <c r="K3100">
        <v>229.77525</v>
      </c>
      <c r="L3100">
        <v>110.1546666666667</v>
      </c>
      <c r="M3100" t="s">
        <v>49</v>
      </c>
      <c r="N3100" t="s">
        <v>50</v>
      </c>
      <c r="O3100">
        <v>0</v>
      </c>
      <c r="P3100">
        <v>606.88888888888891</v>
      </c>
      <c r="Q3100">
        <v>58.853777777777779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141.33333333333329</v>
      </c>
      <c r="X3100">
        <v>0</v>
      </c>
      <c r="Y3100">
        <v>0</v>
      </c>
      <c r="Z3100">
        <v>346.4536233410152</v>
      </c>
      <c r="AA3100">
        <v>60</v>
      </c>
      <c r="AB3100">
        <v>8.7976449411690538</v>
      </c>
      <c r="AC3100" t="s">
        <v>42</v>
      </c>
      <c r="AD3100" t="s">
        <v>56</v>
      </c>
      <c r="AE3100" t="s">
        <v>44</v>
      </c>
      <c r="AF3100" t="s">
        <v>45</v>
      </c>
      <c r="AG3100">
        <v>0</v>
      </c>
      <c r="AH3100">
        <v>0.21578933298587799</v>
      </c>
      <c r="AI3100">
        <v>433.18707275390619</v>
      </c>
      <c r="AJ3100">
        <v>0.39565306901931763</v>
      </c>
      <c r="AK3100">
        <v>119.6205833333333</v>
      </c>
      <c r="AL3100" t="s">
        <v>64</v>
      </c>
      <c r="AM3100">
        <f t="shared" si="192"/>
        <v>606.88888888888891</v>
      </c>
      <c r="AN3100">
        <f t="shared" si="193"/>
        <v>288.62902777777776</v>
      </c>
      <c r="AO3100">
        <f t="shared" si="194"/>
        <v>251.488</v>
      </c>
      <c r="AP3100">
        <f t="shared" si="195"/>
        <v>37.141027777777765</v>
      </c>
    </row>
    <row r="3101" spans="1:42" x14ac:dyDescent="0.25">
      <c r="A3101">
        <v>4450</v>
      </c>
      <c r="B3101">
        <v>27</v>
      </c>
      <c r="C3101" t="s">
        <v>67</v>
      </c>
      <c r="D3101" t="s">
        <v>37</v>
      </c>
      <c r="E3101">
        <v>1</v>
      </c>
      <c r="F3101">
        <v>0</v>
      </c>
      <c r="G3101">
        <v>0</v>
      </c>
      <c r="H3101">
        <v>2</v>
      </c>
      <c r="I3101" t="s">
        <v>54</v>
      </c>
      <c r="J3101" t="s">
        <v>39</v>
      </c>
      <c r="K3101">
        <v>742.63125000000002</v>
      </c>
      <c r="L3101">
        <v>850.23488888888892</v>
      </c>
      <c r="M3101" t="s">
        <v>49</v>
      </c>
      <c r="N3101" t="s">
        <v>50</v>
      </c>
      <c r="O3101">
        <v>0</v>
      </c>
      <c r="P3101">
        <v>0</v>
      </c>
      <c r="Q3101">
        <v>19.057333333333329</v>
      </c>
      <c r="R3101">
        <v>55.555555555555557</v>
      </c>
      <c r="S3101">
        <v>0</v>
      </c>
      <c r="T3101">
        <v>0</v>
      </c>
      <c r="U3101">
        <v>0</v>
      </c>
      <c r="V3101">
        <v>0</v>
      </c>
      <c r="W3101">
        <v>154.2222222222222</v>
      </c>
      <c r="X3101">
        <v>0</v>
      </c>
      <c r="Y3101">
        <v>0</v>
      </c>
      <c r="Z3101">
        <v>370.26024223965197</v>
      </c>
      <c r="AA3101">
        <v>36</v>
      </c>
      <c r="AB3101">
        <v>13.38579472867228</v>
      </c>
      <c r="AC3101" t="s">
        <v>62</v>
      </c>
      <c r="AD3101" t="s">
        <v>77</v>
      </c>
      <c r="AE3101" t="s">
        <v>44</v>
      </c>
      <c r="AF3101" t="s">
        <v>45</v>
      </c>
      <c r="AG3101">
        <v>0</v>
      </c>
      <c r="AH3101">
        <v>0.13728888332843781</v>
      </c>
      <c r="AI3101">
        <v>383.73687744140619</v>
      </c>
      <c r="AJ3101">
        <v>0.19232441484928131</v>
      </c>
      <c r="AK3101">
        <v>-107.6036388888889</v>
      </c>
      <c r="AL3101" t="s">
        <v>57</v>
      </c>
      <c r="AM3101">
        <f t="shared" si="192"/>
        <v>0</v>
      </c>
      <c r="AN3101">
        <f t="shared" si="193"/>
        <v>817.24413888888887</v>
      </c>
      <c r="AO3101">
        <f t="shared" si="194"/>
        <v>1004.4571111111111</v>
      </c>
      <c r="AP3101">
        <f t="shared" si="195"/>
        <v>-187.21297222222222</v>
      </c>
    </row>
    <row r="3102" spans="1:42" x14ac:dyDescent="0.25">
      <c r="A3102">
        <v>4451</v>
      </c>
      <c r="B3102">
        <v>34</v>
      </c>
      <c r="C3102" t="s">
        <v>36</v>
      </c>
      <c r="D3102" t="s">
        <v>65</v>
      </c>
      <c r="E3102">
        <v>2</v>
      </c>
      <c r="F3102">
        <v>0</v>
      </c>
      <c r="G3102">
        <v>0</v>
      </c>
      <c r="H3102">
        <v>2</v>
      </c>
      <c r="I3102" t="s">
        <v>60</v>
      </c>
      <c r="J3102" t="s">
        <v>55</v>
      </c>
      <c r="K3102">
        <v>255.36949999999999</v>
      </c>
      <c r="L3102">
        <v>219.11244444444441</v>
      </c>
      <c r="M3102" t="s">
        <v>49</v>
      </c>
      <c r="N3102" t="s">
        <v>50</v>
      </c>
      <c r="O3102">
        <v>0</v>
      </c>
      <c r="P3102">
        <v>0</v>
      </c>
      <c r="Q3102">
        <v>42.829333333333331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140.43564097573619</v>
      </c>
      <c r="AA3102">
        <v>36</v>
      </c>
      <c r="AB3102">
        <v>5.0770848398948232</v>
      </c>
      <c r="AC3102" t="s">
        <v>42</v>
      </c>
      <c r="AD3102" t="s">
        <v>56</v>
      </c>
      <c r="AE3102" t="s">
        <v>69</v>
      </c>
      <c r="AF3102" t="s">
        <v>78</v>
      </c>
      <c r="AG3102">
        <v>0</v>
      </c>
      <c r="AH3102">
        <v>0.27400064468383789</v>
      </c>
      <c r="AI3102">
        <v>328.85580444335938</v>
      </c>
      <c r="AJ3102">
        <v>0.41972914338111877</v>
      </c>
      <c r="AK3102">
        <v>36.257055555555553</v>
      </c>
      <c r="AL3102" t="s">
        <v>64</v>
      </c>
      <c r="AM3102">
        <f t="shared" si="192"/>
        <v>0</v>
      </c>
      <c r="AN3102">
        <f t="shared" si="193"/>
        <v>298.19883333333331</v>
      </c>
      <c r="AO3102">
        <f t="shared" si="194"/>
        <v>219.11244444444441</v>
      </c>
      <c r="AP3102">
        <f t="shared" si="195"/>
        <v>79.086388888888905</v>
      </c>
    </row>
    <row r="3103" spans="1:42" x14ac:dyDescent="0.25">
      <c r="A3103">
        <v>4452</v>
      </c>
      <c r="B3103">
        <v>35</v>
      </c>
      <c r="C3103" t="s">
        <v>67</v>
      </c>
      <c r="D3103" t="s">
        <v>37</v>
      </c>
      <c r="E3103">
        <v>0</v>
      </c>
      <c r="F3103">
        <v>3</v>
      </c>
      <c r="G3103">
        <v>3</v>
      </c>
      <c r="H3103">
        <v>2</v>
      </c>
      <c r="I3103" t="s">
        <v>38</v>
      </c>
      <c r="J3103" t="s">
        <v>39</v>
      </c>
      <c r="K3103">
        <v>841.06849999999997</v>
      </c>
      <c r="L3103">
        <v>583.66133333333335</v>
      </c>
      <c r="M3103" t="s">
        <v>49</v>
      </c>
      <c r="N3103" t="s">
        <v>41</v>
      </c>
      <c r="O3103">
        <v>0</v>
      </c>
      <c r="P3103">
        <v>0</v>
      </c>
      <c r="Q3103">
        <v>401.37311111111109</v>
      </c>
      <c r="R3103">
        <v>0</v>
      </c>
      <c r="S3103">
        <v>0</v>
      </c>
      <c r="T3103">
        <v>0</v>
      </c>
      <c r="U3103">
        <v>252.42955555555559</v>
      </c>
      <c r="V3103">
        <v>0</v>
      </c>
      <c r="W3103">
        <v>290.22222222222217</v>
      </c>
      <c r="X3103">
        <v>0</v>
      </c>
      <c r="Y3103">
        <v>0</v>
      </c>
      <c r="Z3103">
        <v>422.49403668610739</v>
      </c>
      <c r="AA3103">
        <v>48</v>
      </c>
      <c r="AB3103">
        <v>12.41076216210527</v>
      </c>
      <c r="AC3103" t="s">
        <v>42</v>
      </c>
      <c r="AD3103" t="s">
        <v>66</v>
      </c>
      <c r="AE3103" t="s">
        <v>44</v>
      </c>
      <c r="AF3103" t="s">
        <v>78</v>
      </c>
      <c r="AG3103">
        <v>0</v>
      </c>
      <c r="AH3103">
        <v>0.1267881244421005</v>
      </c>
      <c r="AI3103">
        <v>465.52291870117188</v>
      </c>
      <c r="AJ3103">
        <v>0.2042328268289566</v>
      </c>
      <c r="AK3103">
        <v>257.40716666666663</v>
      </c>
      <c r="AL3103" t="s">
        <v>57</v>
      </c>
      <c r="AM3103">
        <f t="shared" si="192"/>
        <v>0</v>
      </c>
      <c r="AN3103">
        <f t="shared" si="193"/>
        <v>1494.8711666666668</v>
      </c>
      <c r="AO3103">
        <f t="shared" si="194"/>
        <v>873.88355555555552</v>
      </c>
      <c r="AP3103">
        <f t="shared" si="195"/>
        <v>620.98761111111128</v>
      </c>
    </row>
    <row r="3104" spans="1:42" x14ac:dyDescent="0.25">
      <c r="A3104">
        <v>4453</v>
      </c>
      <c r="B3104">
        <v>21</v>
      </c>
      <c r="C3104" t="s">
        <v>53</v>
      </c>
      <c r="D3104" t="s">
        <v>65</v>
      </c>
      <c r="E3104">
        <v>1</v>
      </c>
      <c r="F3104">
        <v>3</v>
      </c>
      <c r="G3104">
        <v>3</v>
      </c>
      <c r="H3104">
        <v>2</v>
      </c>
      <c r="I3104" t="s">
        <v>38</v>
      </c>
      <c r="J3104" t="s">
        <v>55</v>
      </c>
      <c r="K3104">
        <v>311.33425</v>
      </c>
      <c r="L3104">
        <v>207.0348888888889</v>
      </c>
      <c r="M3104" t="s">
        <v>40</v>
      </c>
      <c r="N3104" t="s">
        <v>41</v>
      </c>
      <c r="O3104">
        <v>0</v>
      </c>
      <c r="P3104">
        <v>64.666666666666671</v>
      </c>
      <c r="Q3104">
        <v>146.73133333333331</v>
      </c>
      <c r="R3104">
        <v>0</v>
      </c>
      <c r="S3104">
        <v>0</v>
      </c>
      <c r="T3104">
        <v>0</v>
      </c>
      <c r="U3104">
        <v>258.88888888888891</v>
      </c>
      <c r="V3104">
        <v>0</v>
      </c>
      <c r="W3104">
        <v>0</v>
      </c>
      <c r="X3104">
        <v>0</v>
      </c>
      <c r="Y3104">
        <v>0</v>
      </c>
      <c r="Z3104">
        <v>344.48371931837153</v>
      </c>
      <c r="AA3104">
        <v>36</v>
      </c>
      <c r="AB3104">
        <v>12.453911676481519</v>
      </c>
      <c r="AC3104" t="s">
        <v>62</v>
      </c>
      <c r="AD3104" t="s">
        <v>43</v>
      </c>
      <c r="AE3104" t="s">
        <v>69</v>
      </c>
      <c r="AF3104" t="s">
        <v>45</v>
      </c>
      <c r="AG3104">
        <v>1</v>
      </c>
      <c r="AH3104">
        <v>0.25887972116470342</v>
      </c>
      <c r="AI3104">
        <v>331.76580810546881</v>
      </c>
      <c r="AJ3104">
        <v>0.37116914987564092</v>
      </c>
      <c r="AK3104">
        <v>104.2993611111111</v>
      </c>
      <c r="AL3104" t="s">
        <v>64</v>
      </c>
      <c r="AM3104">
        <f t="shared" si="192"/>
        <v>64.666666666666671</v>
      </c>
      <c r="AN3104">
        <f t="shared" si="193"/>
        <v>716.95447222222219</v>
      </c>
      <c r="AO3104">
        <f t="shared" si="194"/>
        <v>207.0348888888889</v>
      </c>
      <c r="AP3104">
        <f t="shared" si="195"/>
        <v>509.91958333333332</v>
      </c>
    </row>
    <row r="3105" spans="1:42" x14ac:dyDescent="0.25">
      <c r="A3105">
        <v>4454</v>
      </c>
      <c r="B3105">
        <v>63</v>
      </c>
      <c r="C3105" t="s">
        <v>36</v>
      </c>
      <c r="D3105" t="s">
        <v>65</v>
      </c>
      <c r="E3105">
        <v>1</v>
      </c>
      <c r="F3105">
        <v>0</v>
      </c>
      <c r="G3105">
        <v>0</v>
      </c>
      <c r="H3105">
        <v>3</v>
      </c>
      <c r="I3105" t="s">
        <v>54</v>
      </c>
      <c r="J3105" t="s">
        <v>55</v>
      </c>
      <c r="K3105">
        <v>960.34450000000004</v>
      </c>
      <c r="L3105">
        <v>544.27822222222221</v>
      </c>
      <c r="M3105" t="s">
        <v>49</v>
      </c>
      <c r="N3105" t="s">
        <v>41</v>
      </c>
      <c r="O3105">
        <v>0</v>
      </c>
      <c r="P3105">
        <v>0</v>
      </c>
      <c r="Q3105">
        <v>70.041777777777781</v>
      </c>
      <c r="R3105">
        <v>88.888888888888886</v>
      </c>
      <c r="S3105">
        <v>0</v>
      </c>
      <c r="T3105">
        <v>0</v>
      </c>
      <c r="U3105">
        <v>0</v>
      </c>
      <c r="V3105">
        <v>0</v>
      </c>
      <c r="W3105">
        <v>389.55555555555549</v>
      </c>
      <c r="X3105">
        <v>0</v>
      </c>
      <c r="Y3105">
        <v>0</v>
      </c>
      <c r="Z3105">
        <v>1562.2581581202201</v>
      </c>
      <c r="AA3105">
        <v>36</v>
      </c>
      <c r="AB3105">
        <v>56.479374861575089</v>
      </c>
      <c r="AC3105" t="s">
        <v>62</v>
      </c>
      <c r="AD3105" t="s">
        <v>43</v>
      </c>
      <c r="AE3105" t="s">
        <v>44</v>
      </c>
      <c r="AF3105" t="s">
        <v>78</v>
      </c>
      <c r="AG3105">
        <v>1</v>
      </c>
      <c r="AH3105">
        <v>3.4906547516584403E-2</v>
      </c>
      <c r="AI3105">
        <v>655.1378173828125</v>
      </c>
      <c r="AJ3105">
        <v>5.2175872027873993E-2</v>
      </c>
      <c r="AK3105">
        <v>416.06627777777783</v>
      </c>
      <c r="AL3105" t="s">
        <v>57</v>
      </c>
      <c r="AM3105">
        <f t="shared" si="192"/>
        <v>0</v>
      </c>
      <c r="AN3105">
        <f t="shared" si="193"/>
        <v>1119.2751666666668</v>
      </c>
      <c r="AO3105">
        <f t="shared" si="194"/>
        <v>933.83377777777764</v>
      </c>
      <c r="AP3105">
        <f t="shared" si="195"/>
        <v>185.44138888888915</v>
      </c>
    </row>
    <row r="3106" spans="1:42" x14ac:dyDescent="0.25">
      <c r="A3106">
        <v>4455</v>
      </c>
      <c r="B3106">
        <v>32</v>
      </c>
      <c r="C3106" t="s">
        <v>36</v>
      </c>
      <c r="D3106" t="s">
        <v>37</v>
      </c>
      <c r="E3106">
        <v>0</v>
      </c>
      <c r="F3106">
        <v>0</v>
      </c>
      <c r="G3106">
        <v>0</v>
      </c>
      <c r="H3106">
        <v>3</v>
      </c>
      <c r="I3106" t="s">
        <v>38</v>
      </c>
      <c r="J3106" t="s">
        <v>39</v>
      </c>
      <c r="K3106">
        <v>223.89500000000001</v>
      </c>
      <c r="L3106">
        <v>205.38844444444439</v>
      </c>
      <c r="M3106" t="s">
        <v>49</v>
      </c>
      <c r="N3106" t="s">
        <v>50</v>
      </c>
      <c r="O3106">
        <v>0</v>
      </c>
      <c r="P3106">
        <v>33.333333333333343</v>
      </c>
      <c r="Q3106">
        <v>77.62533333333333</v>
      </c>
      <c r="R3106">
        <v>0</v>
      </c>
      <c r="S3106">
        <v>0</v>
      </c>
      <c r="T3106">
        <v>0</v>
      </c>
      <c r="U3106">
        <v>14.22222222222222</v>
      </c>
      <c r="V3106">
        <v>0</v>
      </c>
      <c r="W3106">
        <v>60.222222222222221</v>
      </c>
      <c r="X3106">
        <v>0</v>
      </c>
      <c r="Y3106">
        <v>0</v>
      </c>
      <c r="Z3106">
        <v>142.35915098522679</v>
      </c>
      <c r="AA3106">
        <v>24</v>
      </c>
      <c r="AB3106">
        <v>7.1071527700791508</v>
      </c>
      <c r="AC3106" t="s">
        <v>42</v>
      </c>
      <c r="AD3106" t="s">
        <v>43</v>
      </c>
      <c r="AE3106" t="s">
        <v>51</v>
      </c>
      <c r="AF3106" t="s">
        <v>78</v>
      </c>
      <c r="AG3106">
        <v>0</v>
      </c>
      <c r="AH3106">
        <v>0.27316704392433172</v>
      </c>
      <c r="AI3106">
        <v>305.46527099609381</v>
      </c>
      <c r="AJ3106">
        <v>0.43051120638847351</v>
      </c>
      <c r="AK3106">
        <v>18.506555555555561</v>
      </c>
      <c r="AL3106" t="s">
        <v>64</v>
      </c>
      <c r="AM3106">
        <f t="shared" si="192"/>
        <v>33.333333333333343</v>
      </c>
      <c r="AN3106">
        <f t="shared" si="193"/>
        <v>315.74255555555555</v>
      </c>
      <c r="AO3106">
        <f t="shared" si="194"/>
        <v>265.61066666666659</v>
      </c>
      <c r="AP3106">
        <f t="shared" si="195"/>
        <v>50.131888888888966</v>
      </c>
    </row>
    <row r="3107" spans="1:42" x14ac:dyDescent="0.25">
      <c r="A3107">
        <v>4456</v>
      </c>
      <c r="B3107">
        <v>62</v>
      </c>
      <c r="C3107" t="s">
        <v>36</v>
      </c>
      <c r="D3107" t="s">
        <v>65</v>
      </c>
      <c r="E3107">
        <v>0</v>
      </c>
      <c r="F3107">
        <v>0</v>
      </c>
      <c r="G3107">
        <v>0</v>
      </c>
      <c r="H3107">
        <v>3</v>
      </c>
      <c r="I3107" t="s">
        <v>59</v>
      </c>
      <c r="J3107" t="s">
        <v>39</v>
      </c>
      <c r="K3107">
        <v>1229.7294999999999</v>
      </c>
      <c r="L3107">
        <v>799.80488888888885</v>
      </c>
      <c r="M3107" t="s">
        <v>40</v>
      </c>
      <c r="N3107" t="s">
        <v>50</v>
      </c>
      <c r="O3107">
        <v>0</v>
      </c>
      <c r="P3107">
        <v>0</v>
      </c>
      <c r="Q3107">
        <v>657.07155555555551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1292.3491760171589</v>
      </c>
      <c r="AA3107">
        <v>24</v>
      </c>
      <c r="AB3107">
        <v>64.51937204369122</v>
      </c>
      <c r="AC3107" t="s">
        <v>62</v>
      </c>
      <c r="AD3107" t="s">
        <v>66</v>
      </c>
      <c r="AE3107" t="s">
        <v>84</v>
      </c>
      <c r="AF3107" t="s">
        <v>45</v>
      </c>
      <c r="AG3107">
        <v>1</v>
      </c>
      <c r="AH3107">
        <v>3.1993832439184189E-2</v>
      </c>
      <c r="AI3107">
        <v>617.9620361328125</v>
      </c>
      <c r="AJ3107">
        <v>4.5848220586776733E-2</v>
      </c>
      <c r="AK3107">
        <v>429.92461111111112</v>
      </c>
      <c r="AL3107" t="s">
        <v>46</v>
      </c>
      <c r="AM3107">
        <f t="shared" si="192"/>
        <v>0</v>
      </c>
      <c r="AN3107">
        <f t="shared" si="193"/>
        <v>1886.8010555555554</v>
      </c>
      <c r="AO3107">
        <f t="shared" si="194"/>
        <v>799.80488888888885</v>
      </c>
      <c r="AP3107">
        <f t="shared" si="195"/>
        <v>1086.9961666666666</v>
      </c>
    </row>
    <row r="3108" spans="1:42" x14ac:dyDescent="0.25">
      <c r="A3108">
        <v>4458</v>
      </c>
      <c r="B3108">
        <v>29</v>
      </c>
      <c r="C3108" t="s">
        <v>67</v>
      </c>
      <c r="D3108" t="s">
        <v>65</v>
      </c>
      <c r="E3108">
        <v>2</v>
      </c>
      <c r="F3108">
        <v>1</v>
      </c>
      <c r="G3108">
        <v>1</v>
      </c>
      <c r="H3108">
        <v>2</v>
      </c>
      <c r="I3108" t="s">
        <v>38</v>
      </c>
      <c r="J3108" t="s">
        <v>39</v>
      </c>
      <c r="K3108">
        <v>367.13324999999998</v>
      </c>
      <c r="L3108">
        <v>424.41022222222222</v>
      </c>
      <c r="M3108" t="s">
        <v>40</v>
      </c>
      <c r="N3108" t="s">
        <v>41</v>
      </c>
      <c r="O3108">
        <v>0</v>
      </c>
      <c r="P3108">
        <v>0</v>
      </c>
      <c r="Q3108">
        <v>113.56177777777781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212.44444444444451</v>
      </c>
      <c r="X3108">
        <v>0</v>
      </c>
      <c r="Y3108">
        <v>0</v>
      </c>
      <c r="Z3108">
        <v>172.55198123899191</v>
      </c>
      <c r="AA3108">
        <v>12</v>
      </c>
      <c r="AB3108">
        <v>15.81956441594652</v>
      </c>
      <c r="AC3108" t="s">
        <v>62</v>
      </c>
      <c r="AD3108" t="s">
        <v>43</v>
      </c>
      <c r="AE3108" t="s">
        <v>84</v>
      </c>
      <c r="AF3108" t="s">
        <v>45</v>
      </c>
      <c r="AG3108">
        <v>0</v>
      </c>
      <c r="AH3108">
        <v>0.2701459527015686</v>
      </c>
      <c r="AI3108">
        <v>267.65228271484381</v>
      </c>
      <c r="AJ3108">
        <v>0.36309555172920233</v>
      </c>
      <c r="AK3108">
        <v>-57.276972222222241</v>
      </c>
      <c r="AL3108" t="s">
        <v>64</v>
      </c>
      <c r="AM3108">
        <f t="shared" si="192"/>
        <v>0</v>
      </c>
      <c r="AN3108">
        <f t="shared" si="193"/>
        <v>480.6950277777778</v>
      </c>
      <c r="AO3108">
        <f t="shared" si="194"/>
        <v>636.85466666666673</v>
      </c>
      <c r="AP3108">
        <f t="shared" si="195"/>
        <v>-156.15963888888894</v>
      </c>
    </row>
    <row r="3109" spans="1:42" x14ac:dyDescent="0.25">
      <c r="A3109">
        <v>4459</v>
      </c>
      <c r="B3109">
        <v>66</v>
      </c>
      <c r="C3109" t="s">
        <v>53</v>
      </c>
      <c r="D3109" t="s">
        <v>79</v>
      </c>
      <c r="E3109">
        <v>1</v>
      </c>
      <c r="F3109">
        <v>0</v>
      </c>
      <c r="G3109">
        <v>0</v>
      </c>
      <c r="H3109">
        <v>2</v>
      </c>
      <c r="I3109" t="s">
        <v>72</v>
      </c>
      <c r="J3109" t="s">
        <v>55</v>
      </c>
      <c r="K3109">
        <v>852.30200000000002</v>
      </c>
      <c r="L3109">
        <v>862.96511111111113</v>
      </c>
      <c r="M3109" t="s">
        <v>49</v>
      </c>
      <c r="N3109" t="s">
        <v>41</v>
      </c>
      <c r="O3109">
        <v>0</v>
      </c>
      <c r="P3109">
        <v>0</v>
      </c>
      <c r="Q3109">
        <v>263.33333333333331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6.666666666666667</v>
      </c>
      <c r="X3109">
        <v>0</v>
      </c>
      <c r="Y3109">
        <v>0</v>
      </c>
      <c r="Z3109">
        <v>338.84428803420309</v>
      </c>
      <c r="AA3109">
        <v>36</v>
      </c>
      <c r="AB3109">
        <v>12.25003272609864</v>
      </c>
      <c r="AC3109" t="s">
        <v>42</v>
      </c>
      <c r="AD3109" t="s">
        <v>56</v>
      </c>
      <c r="AE3109" t="s">
        <v>69</v>
      </c>
      <c r="AF3109" t="s">
        <v>45</v>
      </c>
      <c r="AG3109">
        <v>1</v>
      </c>
      <c r="AH3109">
        <v>0.10376383364200591</v>
      </c>
      <c r="AI3109">
        <v>499.82171630859381</v>
      </c>
      <c r="AJ3109">
        <v>0.18345700204372409</v>
      </c>
      <c r="AK3109">
        <v>-10.66311111111111</v>
      </c>
      <c r="AL3109" t="s">
        <v>57</v>
      </c>
      <c r="AM3109">
        <f t="shared" si="192"/>
        <v>0</v>
      </c>
      <c r="AN3109">
        <f t="shared" si="193"/>
        <v>1115.6353333333334</v>
      </c>
      <c r="AO3109">
        <f t="shared" si="194"/>
        <v>869.63177777777776</v>
      </c>
      <c r="AP3109">
        <f t="shared" si="195"/>
        <v>246.00355555555564</v>
      </c>
    </row>
    <row r="3110" spans="1:42" x14ac:dyDescent="0.25">
      <c r="A3110">
        <v>4460</v>
      </c>
      <c r="B3110">
        <v>41</v>
      </c>
      <c r="C3110" t="s">
        <v>67</v>
      </c>
      <c r="D3110" t="s">
        <v>37</v>
      </c>
      <c r="E3110">
        <v>0</v>
      </c>
      <c r="F3110">
        <v>1</v>
      </c>
      <c r="G3110">
        <v>1</v>
      </c>
      <c r="H3110">
        <v>3</v>
      </c>
      <c r="I3110" t="s">
        <v>38</v>
      </c>
      <c r="J3110" t="s">
        <v>39</v>
      </c>
      <c r="K3110">
        <v>510.733</v>
      </c>
      <c r="L3110">
        <v>369.80599999999998</v>
      </c>
      <c r="M3110" t="s">
        <v>49</v>
      </c>
      <c r="N3110" t="s">
        <v>50</v>
      </c>
      <c r="O3110">
        <v>0</v>
      </c>
      <c r="P3110">
        <v>0</v>
      </c>
      <c r="Q3110">
        <v>189.1297777777778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59.555555555555557</v>
      </c>
      <c r="X3110">
        <v>0</v>
      </c>
      <c r="Y3110">
        <v>0</v>
      </c>
      <c r="Z3110">
        <v>377.0504119224712</v>
      </c>
      <c r="AA3110">
        <v>36</v>
      </c>
      <c r="AB3110">
        <v>13.63127562880155</v>
      </c>
      <c r="AC3110" t="s">
        <v>42</v>
      </c>
      <c r="AD3110" t="s">
        <v>56</v>
      </c>
      <c r="AE3110" t="s">
        <v>44</v>
      </c>
      <c r="AF3110" t="s">
        <v>45</v>
      </c>
      <c r="AG3110">
        <v>1</v>
      </c>
      <c r="AH3110">
        <v>0.16647100448608401</v>
      </c>
      <c r="AI3110">
        <v>427.49581909179688</v>
      </c>
      <c r="AJ3110">
        <v>0.29179304838180542</v>
      </c>
      <c r="AK3110">
        <v>140.92699999999999</v>
      </c>
      <c r="AL3110" t="s">
        <v>57</v>
      </c>
      <c r="AM3110">
        <f t="shared" si="192"/>
        <v>0</v>
      </c>
      <c r="AN3110">
        <f t="shared" si="193"/>
        <v>699.86277777777786</v>
      </c>
      <c r="AO3110">
        <f t="shared" si="194"/>
        <v>429.36155555555553</v>
      </c>
      <c r="AP3110">
        <f t="shared" si="195"/>
        <v>270.50122222222234</v>
      </c>
    </row>
    <row r="3111" spans="1:42" x14ac:dyDescent="0.25">
      <c r="A3111">
        <v>4462</v>
      </c>
      <c r="B3111">
        <v>43</v>
      </c>
      <c r="C3111" t="s">
        <v>67</v>
      </c>
      <c r="D3111" t="s">
        <v>79</v>
      </c>
      <c r="E3111">
        <v>1</v>
      </c>
      <c r="F3111">
        <v>3</v>
      </c>
      <c r="G3111">
        <v>3</v>
      </c>
      <c r="H3111">
        <v>4</v>
      </c>
      <c r="I3111" t="s">
        <v>60</v>
      </c>
      <c r="J3111" t="s">
        <v>39</v>
      </c>
      <c r="K3111">
        <v>17.896750000000001</v>
      </c>
      <c r="L3111">
        <v>15.92577777777778</v>
      </c>
      <c r="M3111" t="s">
        <v>49</v>
      </c>
      <c r="N3111" t="s">
        <v>41</v>
      </c>
      <c r="O3111">
        <v>2212.4695362221082</v>
      </c>
      <c r="P3111">
        <v>5555.5555555555557</v>
      </c>
      <c r="Q3111">
        <v>8.4902222222222221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774.66666666666663</v>
      </c>
      <c r="X3111">
        <v>0</v>
      </c>
      <c r="Y3111">
        <v>0</v>
      </c>
      <c r="Z3111">
        <v>6.9087565489125344</v>
      </c>
      <c r="AA3111">
        <v>48</v>
      </c>
      <c r="AB3111">
        <v>0.20294472091719379</v>
      </c>
      <c r="AC3111" t="s">
        <v>62</v>
      </c>
      <c r="AD3111" t="s">
        <v>43</v>
      </c>
      <c r="AE3111" t="s">
        <v>44</v>
      </c>
      <c r="AF3111" t="s">
        <v>45</v>
      </c>
      <c r="AG3111">
        <v>0</v>
      </c>
      <c r="AH3111">
        <v>0.31995439529418951</v>
      </c>
      <c r="AI3111">
        <v>432.6070556640625</v>
      </c>
      <c r="AJ3111">
        <v>0.60716193914413452</v>
      </c>
      <c r="AK3111">
        <v>1.970972222222223</v>
      </c>
      <c r="AL3111" t="s">
        <v>52</v>
      </c>
      <c r="AM3111">
        <f t="shared" si="192"/>
        <v>2.5098857086769</v>
      </c>
      <c r="AN3111">
        <f t="shared" si="193"/>
        <v>26.386972222222223</v>
      </c>
      <c r="AO3111">
        <f t="shared" si="194"/>
        <v>790.59244444444437</v>
      </c>
      <c r="AP3111">
        <f t="shared" si="195"/>
        <v>-764.20547222222217</v>
      </c>
    </row>
    <row r="3112" spans="1:42" x14ac:dyDescent="0.25">
      <c r="A3112">
        <v>4463</v>
      </c>
      <c r="B3112">
        <v>38</v>
      </c>
      <c r="C3112" t="s">
        <v>67</v>
      </c>
      <c r="D3112" t="s">
        <v>37</v>
      </c>
      <c r="E3112">
        <v>2</v>
      </c>
      <c r="F3112">
        <v>1</v>
      </c>
      <c r="G3112">
        <v>1</v>
      </c>
      <c r="H3112">
        <v>2</v>
      </c>
      <c r="I3112" t="s">
        <v>38</v>
      </c>
      <c r="J3112" t="s">
        <v>55</v>
      </c>
      <c r="K3112">
        <v>46.8005</v>
      </c>
      <c r="L3112">
        <v>43.065777777777782</v>
      </c>
      <c r="M3112" t="s">
        <v>40</v>
      </c>
      <c r="N3112" t="s">
        <v>50</v>
      </c>
      <c r="O3112">
        <v>0</v>
      </c>
      <c r="P3112">
        <v>0</v>
      </c>
      <c r="Q3112">
        <v>9.5775555555555556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13.111111111111111</v>
      </c>
      <c r="X3112">
        <v>0</v>
      </c>
      <c r="Y3112">
        <v>0</v>
      </c>
      <c r="Z3112">
        <v>39.993225492725067</v>
      </c>
      <c r="AA3112">
        <v>24</v>
      </c>
      <c r="AB3112">
        <v>1.996625867588361</v>
      </c>
      <c r="AC3112" t="s">
        <v>62</v>
      </c>
      <c r="AD3112" t="s">
        <v>56</v>
      </c>
      <c r="AE3112" t="s">
        <v>44</v>
      </c>
      <c r="AF3112" t="s">
        <v>45</v>
      </c>
      <c r="AG3112">
        <v>0</v>
      </c>
      <c r="AH3112">
        <v>0.36736088991165161</v>
      </c>
      <c r="AI3112">
        <v>276.27328491210938</v>
      </c>
      <c r="AJ3112">
        <v>0.53516143560409546</v>
      </c>
      <c r="AK3112">
        <v>3.7347222222222238</v>
      </c>
      <c r="AL3112" t="s">
        <v>64</v>
      </c>
      <c r="AM3112">
        <f t="shared" si="192"/>
        <v>0</v>
      </c>
      <c r="AN3112">
        <f t="shared" si="193"/>
        <v>56.378055555555555</v>
      </c>
      <c r="AO3112">
        <f t="shared" si="194"/>
        <v>56.176888888888897</v>
      </c>
      <c r="AP3112">
        <f t="shared" si="195"/>
        <v>0.2011666666666585</v>
      </c>
    </row>
    <row r="3113" spans="1:42" x14ac:dyDescent="0.25">
      <c r="A3113">
        <v>4464</v>
      </c>
      <c r="B3113">
        <v>37</v>
      </c>
      <c r="C3113" t="s">
        <v>53</v>
      </c>
      <c r="D3113" t="s">
        <v>65</v>
      </c>
      <c r="E3113">
        <v>2</v>
      </c>
      <c r="F3113">
        <v>1</v>
      </c>
      <c r="G3113">
        <v>1</v>
      </c>
      <c r="H3113">
        <v>2</v>
      </c>
      <c r="I3113" t="s">
        <v>72</v>
      </c>
      <c r="J3113" t="s">
        <v>39</v>
      </c>
      <c r="K3113">
        <v>719.58799999999997</v>
      </c>
      <c r="L3113">
        <v>650.42644444444443</v>
      </c>
      <c r="M3113" t="s">
        <v>40</v>
      </c>
      <c r="N3113" t="s">
        <v>58</v>
      </c>
      <c r="O3113">
        <v>0</v>
      </c>
      <c r="P3113">
        <v>0</v>
      </c>
      <c r="Q3113">
        <v>342.91311111111111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457.86161451619222</v>
      </c>
      <c r="AA3113">
        <v>36</v>
      </c>
      <c r="AB3113">
        <v>16.552794188702858</v>
      </c>
      <c r="AC3113" t="s">
        <v>62</v>
      </c>
      <c r="AD3113" t="s">
        <v>77</v>
      </c>
      <c r="AE3113" t="s">
        <v>44</v>
      </c>
      <c r="AF3113" t="s">
        <v>73</v>
      </c>
      <c r="AG3113">
        <v>1</v>
      </c>
      <c r="AH3113">
        <v>0.13757964968681341</v>
      </c>
      <c r="AI3113">
        <v>427.37799072265619</v>
      </c>
      <c r="AJ3113">
        <v>0.20531249046325681</v>
      </c>
      <c r="AK3113">
        <v>69.161555555555537</v>
      </c>
      <c r="AL3113" t="s">
        <v>57</v>
      </c>
      <c r="AM3113">
        <f t="shared" si="192"/>
        <v>0</v>
      </c>
      <c r="AN3113">
        <f t="shared" si="193"/>
        <v>1062.5011111111112</v>
      </c>
      <c r="AO3113">
        <f t="shared" si="194"/>
        <v>650.42644444444443</v>
      </c>
      <c r="AP3113">
        <f t="shared" si="195"/>
        <v>412.07466666666676</v>
      </c>
    </row>
    <row r="3114" spans="1:42" x14ac:dyDescent="0.25">
      <c r="A3114">
        <v>4465</v>
      </c>
      <c r="B3114">
        <v>66</v>
      </c>
      <c r="C3114" t="s">
        <v>36</v>
      </c>
      <c r="D3114" t="s">
        <v>65</v>
      </c>
      <c r="E3114">
        <v>2</v>
      </c>
      <c r="F3114">
        <v>0</v>
      </c>
      <c r="G3114">
        <v>0</v>
      </c>
      <c r="H3114">
        <v>4</v>
      </c>
      <c r="I3114" t="s">
        <v>54</v>
      </c>
      <c r="J3114" t="s">
        <v>74</v>
      </c>
      <c r="K3114">
        <v>74.323499999999996</v>
      </c>
      <c r="L3114">
        <v>89.067111111111117</v>
      </c>
      <c r="M3114" t="s">
        <v>49</v>
      </c>
      <c r="N3114" t="s">
        <v>50</v>
      </c>
      <c r="O3114">
        <v>0</v>
      </c>
      <c r="P3114">
        <v>0</v>
      </c>
      <c r="Q3114">
        <v>46.169111111111107</v>
      </c>
      <c r="R3114">
        <v>57.777777777777779</v>
      </c>
      <c r="S3114">
        <v>0</v>
      </c>
      <c r="T3114">
        <v>0</v>
      </c>
      <c r="U3114">
        <v>0</v>
      </c>
      <c r="V3114">
        <v>0</v>
      </c>
      <c r="W3114">
        <v>6.666666666666667</v>
      </c>
      <c r="X3114">
        <v>0</v>
      </c>
      <c r="Y3114">
        <v>0</v>
      </c>
      <c r="Z3114">
        <v>30.205923976604641</v>
      </c>
      <c r="AA3114">
        <v>18</v>
      </c>
      <c r="AB3114">
        <v>1.927312593267851</v>
      </c>
      <c r="AC3114" t="s">
        <v>62</v>
      </c>
      <c r="AD3114" t="s">
        <v>56</v>
      </c>
      <c r="AE3114" t="s">
        <v>44</v>
      </c>
      <c r="AF3114" t="s">
        <v>75</v>
      </c>
      <c r="AG3114">
        <v>0</v>
      </c>
      <c r="AH3114">
        <v>0.29089641571044922</v>
      </c>
      <c r="AI3114">
        <v>399.45681762695313</v>
      </c>
      <c r="AJ3114">
        <v>0.55105984210968018</v>
      </c>
      <c r="AK3114">
        <v>-14.74361111111112</v>
      </c>
      <c r="AL3114" t="s">
        <v>52</v>
      </c>
      <c r="AM3114">
        <f t="shared" si="192"/>
        <v>0</v>
      </c>
      <c r="AN3114">
        <f t="shared" si="193"/>
        <v>178.27038888888887</v>
      </c>
      <c r="AO3114">
        <f t="shared" si="194"/>
        <v>95.733777777777789</v>
      </c>
      <c r="AP3114">
        <f t="shared" si="195"/>
        <v>82.536611111111085</v>
      </c>
    </row>
    <row r="3115" spans="1:42" x14ac:dyDescent="0.25">
      <c r="A3115">
        <v>4466</v>
      </c>
      <c r="B3115">
        <v>64</v>
      </c>
      <c r="C3115" t="s">
        <v>53</v>
      </c>
      <c r="D3115" t="s">
        <v>65</v>
      </c>
      <c r="E3115">
        <v>6</v>
      </c>
      <c r="F3115">
        <v>1</v>
      </c>
      <c r="G3115">
        <v>1</v>
      </c>
      <c r="H3115">
        <v>2</v>
      </c>
      <c r="I3115" t="s">
        <v>38</v>
      </c>
      <c r="J3115" t="s">
        <v>55</v>
      </c>
      <c r="K3115">
        <v>312.80525</v>
      </c>
      <c r="L3115">
        <v>345.45800000000003</v>
      </c>
      <c r="M3115" t="s">
        <v>40</v>
      </c>
      <c r="N3115" t="s">
        <v>50</v>
      </c>
      <c r="O3115">
        <v>0</v>
      </c>
      <c r="P3115">
        <v>0</v>
      </c>
      <c r="Q3115">
        <v>64.685333333333332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200.34816988010769</v>
      </c>
      <c r="AA3115">
        <v>24</v>
      </c>
      <c r="AB3115">
        <v>10.00220246249895</v>
      </c>
      <c r="AC3115" t="s">
        <v>62</v>
      </c>
      <c r="AD3115" t="s">
        <v>56</v>
      </c>
      <c r="AE3115" t="s">
        <v>51</v>
      </c>
      <c r="AF3115" t="s">
        <v>45</v>
      </c>
      <c r="AG3115">
        <v>0</v>
      </c>
      <c r="AH3115">
        <v>0.24595144391059881</v>
      </c>
      <c r="AI3115">
        <v>420.44354248046881</v>
      </c>
      <c r="AJ3115">
        <v>0.40991988778114319</v>
      </c>
      <c r="AK3115">
        <v>-32.652750000000033</v>
      </c>
      <c r="AL3115" t="s">
        <v>64</v>
      </c>
      <c r="AM3115">
        <f t="shared" si="192"/>
        <v>0</v>
      </c>
      <c r="AN3115">
        <f t="shared" si="193"/>
        <v>377.49058333333335</v>
      </c>
      <c r="AO3115">
        <f t="shared" si="194"/>
        <v>345.45800000000003</v>
      </c>
      <c r="AP3115">
        <f t="shared" si="195"/>
        <v>32.032583333333321</v>
      </c>
    </row>
    <row r="3116" spans="1:42" x14ac:dyDescent="0.25">
      <c r="A3116">
        <v>4468</v>
      </c>
      <c r="B3116">
        <v>46</v>
      </c>
      <c r="C3116" t="s">
        <v>36</v>
      </c>
      <c r="D3116" t="s">
        <v>79</v>
      </c>
      <c r="E3116">
        <v>1</v>
      </c>
      <c r="F3116">
        <v>3</v>
      </c>
      <c r="G3116">
        <v>3</v>
      </c>
      <c r="H3116">
        <v>4</v>
      </c>
      <c r="I3116" t="s">
        <v>60</v>
      </c>
      <c r="J3116" t="s">
        <v>39</v>
      </c>
      <c r="K3116">
        <v>1971.123</v>
      </c>
      <c r="L3116">
        <v>2137.798888888889</v>
      </c>
      <c r="M3116" t="s">
        <v>80</v>
      </c>
      <c r="N3116" t="s">
        <v>41</v>
      </c>
      <c r="O3116">
        <v>0</v>
      </c>
      <c r="P3116">
        <v>0</v>
      </c>
      <c r="Q3116">
        <v>1023.546888888889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48.444444444444443</v>
      </c>
      <c r="X3116">
        <v>0</v>
      </c>
      <c r="Y3116">
        <v>0</v>
      </c>
      <c r="Z3116">
        <v>1012.055017712164</v>
      </c>
      <c r="AA3116">
        <v>12</v>
      </c>
      <c r="AB3116">
        <v>92.785196844564624</v>
      </c>
      <c r="AC3116" t="s">
        <v>42</v>
      </c>
      <c r="AD3116" t="s">
        <v>56</v>
      </c>
      <c r="AE3116" t="s">
        <v>44</v>
      </c>
      <c r="AF3116" t="s">
        <v>45</v>
      </c>
      <c r="AG3116">
        <v>1</v>
      </c>
      <c r="AH3116">
        <v>1.4892604202032089E-2</v>
      </c>
      <c r="AI3116">
        <v>674.1552734375</v>
      </c>
      <c r="AJ3116">
        <v>1.8951930105686191E-2</v>
      </c>
      <c r="AK3116">
        <v>-166.67588888888889</v>
      </c>
      <c r="AL3116" t="s">
        <v>70</v>
      </c>
      <c r="AM3116">
        <f t="shared" si="192"/>
        <v>0</v>
      </c>
      <c r="AN3116">
        <f t="shared" si="193"/>
        <v>2994.6698888888891</v>
      </c>
      <c r="AO3116">
        <f t="shared" si="194"/>
        <v>2186.2433333333333</v>
      </c>
      <c r="AP3116">
        <f t="shared" si="195"/>
        <v>808.42655555555575</v>
      </c>
    </row>
    <row r="3117" spans="1:42" x14ac:dyDescent="0.25">
      <c r="A3117">
        <v>4469</v>
      </c>
      <c r="B3117">
        <v>27</v>
      </c>
      <c r="C3117" t="s">
        <v>36</v>
      </c>
      <c r="D3117" t="s">
        <v>79</v>
      </c>
      <c r="E3117">
        <v>1</v>
      </c>
      <c r="F3117">
        <v>3</v>
      </c>
      <c r="G3117">
        <v>3</v>
      </c>
      <c r="H3117">
        <v>2</v>
      </c>
      <c r="I3117" t="s">
        <v>72</v>
      </c>
      <c r="J3117" t="s">
        <v>39</v>
      </c>
      <c r="K3117">
        <v>428.96275000000003</v>
      </c>
      <c r="L3117">
        <v>348.53644444444438</v>
      </c>
      <c r="M3117" t="s">
        <v>40</v>
      </c>
      <c r="N3117" t="s">
        <v>50</v>
      </c>
      <c r="O3117">
        <v>0</v>
      </c>
      <c r="P3117">
        <v>1244.4444444444439</v>
      </c>
      <c r="Q3117">
        <v>234.67511111111111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187.11111111111109</v>
      </c>
      <c r="X3117">
        <v>0</v>
      </c>
      <c r="Y3117">
        <v>0</v>
      </c>
      <c r="Z3117">
        <v>356.37511633457058</v>
      </c>
      <c r="AA3117">
        <v>48</v>
      </c>
      <c r="AB3117">
        <v>10.468518902686769</v>
      </c>
      <c r="AC3117" t="s">
        <v>42</v>
      </c>
      <c r="AD3117" t="s">
        <v>66</v>
      </c>
      <c r="AE3117" t="s">
        <v>44</v>
      </c>
      <c r="AF3117" t="s">
        <v>45</v>
      </c>
      <c r="AG3117">
        <v>0</v>
      </c>
      <c r="AH3117">
        <v>0.20994669198989871</v>
      </c>
      <c r="AI3117">
        <v>399.69393920898438</v>
      </c>
      <c r="AJ3117">
        <v>0.32822325825691218</v>
      </c>
      <c r="AK3117">
        <v>80.426305555555587</v>
      </c>
      <c r="AL3117" t="s">
        <v>64</v>
      </c>
      <c r="AM3117">
        <f t="shared" si="192"/>
        <v>1244.4444444444439</v>
      </c>
      <c r="AN3117">
        <f t="shared" si="193"/>
        <v>663.63786111111108</v>
      </c>
      <c r="AO3117">
        <f t="shared" si="194"/>
        <v>535.64755555555553</v>
      </c>
      <c r="AP3117">
        <f t="shared" si="195"/>
        <v>127.99030555555555</v>
      </c>
    </row>
    <row r="3118" spans="1:42" x14ac:dyDescent="0.25">
      <c r="A3118">
        <v>4470</v>
      </c>
      <c r="B3118">
        <v>49</v>
      </c>
      <c r="C3118" t="s">
        <v>67</v>
      </c>
      <c r="D3118" t="s">
        <v>37</v>
      </c>
      <c r="E3118">
        <v>5</v>
      </c>
      <c r="F3118">
        <v>0</v>
      </c>
      <c r="G3118">
        <v>0</v>
      </c>
      <c r="H3118">
        <v>4</v>
      </c>
      <c r="I3118" t="s">
        <v>38</v>
      </c>
      <c r="J3118" t="s">
        <v>39</v>
      </c>
      <c r="K3118">
        <v>58.826999999999998</v>
      </c>
      <c r="L3118">
        <v>44.982444444444447</v>
      </c>
      <c r="M3118" t="s">
        <v>80</v>
      </c>
      <c r="N3118" t="s">
        <v>41</v>
      </c>
      <c r="O3118">
        <v>0</v>
      </c>
      <c r="P3118">
        <v>0</v>
      </c>
      <c r="Q3118">
        <v>29.59911111111111</v>
      </c>
      <c r="R3118">
        <v>0</v>
      </c>
      <c r="S3118">
        <v>0</v>
      </c>
      <c r="T3118">
        <v>0</v>
      </c>
      <c r="U3118">
        <v>600</v>
      </c>
      <c r="V3118">
        <v>0</v>
      </c>
      <c r="W3118">
        <v>40</v>
      </c>
      <c r="X3118">
        <v>0</v>
      </c>
      <c r="Y3118">
        <v>0</v>
      </c>
      <c r="Z3118">
        <v>43.588870503867817</v>
      </c>
      <c r="AA3118">
        <v>24</v>
      </c>
      <c r="AB3118">
        <v>2.1761352157708078</v>
      </c>
      <c r="AC3118" t="s">
        <v>62</v>
      </c>
      <c r="AD3118" t="s">
        <v>43</v>
      </c>
      <c r="AE3118" t="s">
        <v>51</v>
      </c>
      <c r="AF3118" t="s">
        <v>45</v>
      </c>
      <c r="AG3118">
        <v>0</v>
      </c>
      <c r="AH3118">
        <v>0.32265710830688482</v>
      </c>
      <c r="AI3118">
        <v>387.8665771484375</v>
      </c>
      <c r="AJ3118">
        <v>0.57163786888122559</v>
      </c>
      <c r="AK3118">
        <v>13.84455555555555</v>
      </c>
      <c r="AL3118" t="s">
        <v>52</v>
      </c>
      <c r="AM3118">
        <f t="shared" si="192"/>
        <v>0</v>
      </c>
      <c r="AN3118">
        <f t="shared" si="193"/>
        <v>688.42611111111114</v>
      </c>
      <c r="AO3118">
        <f t="shared" si="194"/>
        <v>84.98244444444444</v>
      </c>
      <c r="AP3118">
        <f t="shared" si="195"/>
        <v>603.44366666666667</v>
      </c>
    </row>
    <row r="3119" spans="1:42" x14ac:dyDescent="0.25">
      <c r="A3119">
        <v>4471</v>
      </c>
      <c r="B3119">
        <v>42</v>
      </c>
      <c r="C3119" t="s">
        <v>36</v>
      </c>
      <c r="D3119" t="s">
        <v>37</v>
      </c>
      <c r="E3119">
        <v>0</v>
      </c>
      <c r="F3119">
        <v>1</v>
      </c>
      <c r="G3119">
        <v>1</v>
      </c>
      <c r="H3119">
        <v>2</v>
      </c>
      <c r="I3119" t="s">
        <v>38</v>
      </c>
      <c r="J3119" t="s">
        <v>55</v>
      </c>
      <c r="K3119">
        <v>374.72300000000001</v>
      </c>
      <c r="L3119">
        <v>269.69088888888888</v>
      </c>
      <c r="M3119" t="s">
        <v>49</v>
      </c>
      <c r="N3119" t="s">
        <v>41</v>
      </c>
      <c r="O3119">
        <v>0</v>
      </c>
      <c r="P3119">
        <v>888.88888888888891</v>
      </c>
      <c r="Q3119">
        <v>223.1308888888889</v>
      </c>
      <c r="R3119">
        <v>77.777777777777771</v>
      </c>
      <c r="S3119">
        <v>0</v>
      </c>
      <c r="T3119">
        <v>0</v>
      </c>
      <c r="U3119">
        <v>333.33333333333331</v>
      </c>
      <c r="V3119">
        <v>111.1111111111111</v>
      </c>
      <c r="W3119">
        <v>0</v>
      </c>
      <c r="X3119">
        <v>0</v>
      </c>
      <c r="Y3119">
        <v>0</v>
      </c>
      <c r="Z3119">
        <v>331.98161375266341</v>
      </c>
      <c r="AA3119">
        <v>36</v>
      </c>
      <c r="AB3119">
        <v>12.00193061103826</v>
      </c>
      <c r="AC3119" t="s">
        <v>42</v>
      </c>
      <c r="AD3119" t="s">
        <v>43</v>
      </c>
      <c r="AE3119" t="s">
        <v>69</v>
      </c>
      <c r="AF3119" t="s">
        <v>45</v>
      </c>
      <c r="AG3119">
        <v>0</v>
      </c>
      <c r="AH3119">
        <v>0.20782183110713959</v>
      </c>
      <c r="AI3119">
        <v>377.25271606445313</v>
      </c>
      <c r="AJ3119">
        <v>0.33040392398834229</v>
      </c>
      <c r="AK3119">
        <v>105.03211111111111</v>
      </c>
      <c r="AL3119" t="s">
        <v>64</v>
      </c>
      <c r="AM3119">
        <f t="shared" si="192"/>
        <v>888.88888888888891</v>
      </c>
      <c r="AN3119">
        <f t="shared" si="193"/>
        <v>1008.9649999999999</v>
      </c>
      <c r="AO3119">
        <f t="shared" si="194"/>
        <v>380.80199999999996</v>
      </c>
      <c r="AP3119">
        <f t="shared" si="195"/>
        <v>628.16300000000001</v>
      </c>
    </row>
    <row r="3120" spans="1:42" x14ac:dyDescent="0.25">
      <c r="A3120">
        <v>4474</v>
      </c>
      <c r="B3120">
        <v>42</v>
      </c>
      <c r="C3120" t="s">
        <v>67</v>
      </c>
      <c r="D3120" t="s">
        <v>65</v>
      </c>
      <c r="E3120">
        <v>0</v>
      </c>
      <c r="F3120">
        <v>0</v>
      </c>
      <c r="G3120">
        <v>0</v>
      </c>
      <c r="H3120">
        <v>5</v>
      </c>
      <c r="I3120" t="s">
        <v>38</v>
      </c>
      <c r="J3120" t="s">
        <v>55</v>
      </c>
      <c r="K3120">
        <v>1209.499</v>
      </c>
      <c r="L3120">
        <v>1166.2902222222219</v>
      </c>
      <c r="M3120" t="s">
        <v>49</v>
      </c>
      <c r="N3120" t="s">
        <v>41</v>
      </c>
      <c r="O3120">
        <v>0</v>
      </c>
      <c r="P3120">
        <v>0</v>
      </c>
      <c r="Q3120">
        <v>57.087111111111113</v>
      </c>
      <c r="R3120">
        <v>0</v>
      </c>
      <c r="S3120">
        <v>0</v>
      </c>
      <c r="T3120">
        <v>0</v>
      </c>
      <c r="U3120">
        <v>106.6666666666667</v>
      </c>
      <c r="V3120">
        <v>0</v>
      </c>
      <c r="W3120">
        <v>58.888888888888893</v>
      </c>
      <c r="X3120">
        <v>0</v>
      </c>
      <c r="Y3120">
        <v>0</v>
      </c>
      <c r="Z3120">
        <v>459.37222128131077</v>
      </c>
      <c r="AA3120">
        <v>18</v>
      </c>
      <c r="AB3120">
        <v>29.310603700076449</v>
      </c>
      <c r="AC3120" t="s">
        <v>42</v>
      </c>
      <c r="AD3120" t="s">
        <v>43</v>
      </c>
      <c r="AE3120" t="s">
        <v>44</v>
      </c>
      <c r="AF3120" t="s">
        <v>45</v>
      </c>
      <c r="AG3120">
        <v>1</v>
      </c>
      <c r="AH3120">
        <v>6.1122220009565353E-2</v>
      </c>
      <c r="AI3120">
        <v>528.52850341796875</v>
      </c>
      <c r="AJ3120">
        <v>0.1156875342130661</v>
      </c>
      <c r="AK3120">
        <v>43.208777777777868</v>
      </c>
      <c r="AL3120" t="s">
        <v>70</v>
      </c>
      <c r="AM3120">
        <f t="shared" si="192"/>
        <v>0</v>
      </c>
      <c r="AN3120">
        <f t="shared" si="193"/>
        <v>1373.252777777778</v>
      </c>
      <c r="AO3120">
        <f t="shared" si="194"/>
        <v>1225.1791111111108</v>
      </c>
      <c r="AP3120">
        <f t="shared" si="195"/>
        <v>148.07366666666712</v>
      </c>
    </row>
    <row r="3121" spans="1:42" x14ac:dyDescent="0.25">
      <c r="A3121">
        <v>4476</v>
      </c>
      <c r="B3121">
        <v>31</v>
      </c>
      <c r="C3121" t="s">
        <v>53</v>
      </c>
      <c r="D3121" t="s">
        <v>37</v>
      </c>
      <c r="E3121">
        <v>0</v>
      </c>
      <c r="F3121">
        <v>0</v>
      </c>
      <c r="G3121">
        <v>0</v>
      </c>
      <c r="H3121">
        <v>3</v>
      </c>
      <c r="I3121" t="s">
        <v>48</v>
      </c>
      <c r="J3121" t="s">
        <v>39</v>
      </c>
      <c r="K3121">
        <v>318.15649999999999</v>
      </c>
      <c r="L3121">
        <v>304.42288888888891</v>
      </c>
      <c r="M3121" t="s">
        <v>49</v>
      </c>
      <c r="N3121" t="s">
        <v>50</v>
      </c>
      <c r="O3121">
        <v>36.043118280110377</v>
      </c>
      <c r="P3121">
        <v>64.666666666666671</v>
      </c>
      <c r="Q3121">
        <v>63.683777777777777</v>
      </c>
      <c r="R3121">
        <v>77.777777777777771</v>
      </c>
      <c r="S3121">
        <v>0</v>
      </c>
      <c r="T3121">
        <v>0</v>
      </c>
      <c r="U3121">
        <v>0</v>
      </c>
      <c r="V3121">
        <v>0</v>
      </c>
      <c r="W3121">
        <v>103.7777777777778</v>
      </c>
      <c r="X3121">
        <v>0</v>
      </c>
      <c r="Y3121">
        <v>0</v>
      </c>
      <c r="Z3121">
        <v>173.01042742911821</v>
      </c>
      <c r="AA3121">
        <v>48</v>
      </c>
      <c r="AB3121">
        <v>5.0821812379383227</v>
      </c>
      <c r="AC3121" t="s">
        <v>42</v>
      </c>
      <c r="AD3121" t="s">
        <v>91</v>
      </c>
      <c r="AE3121" t="s">
        <v>44</v>
      </c>
      <c r="AF3121" t="s">
        <v>45</v>
      </c>
      <c r="AG3121">
        <v>0</v>
      </c>
      <c r="AH3121">
        <v>0.2207270413637161</v>
      </c>
      <c r="AI3121">
        <v>389.93359375</v>
      </c>
      <c r="AJ3121">
        <v>0.39035534858703608</v>
      </c>
      <c r="AK3121">
        <v>13.73361111111109</v>
      </c>
      <c r="AL3121" t="s">
        <v>64</v>
      </c>
      <c r="AM3121">
        <f t="shared" si="192"/>
        <v>1.7457133651026417</v>
      </c>
      <c r="AN3121">
        <f t="shared" si="193"/>
        <v>459.61805555555554</v>
      </c>
      <c r="AO3121">
        <f t="shared" si="194"/>
        <v>408.20066666666673</v>
      </c>
      <c r="AP3121">
        <f t="shared" si="195"/>
        <v>51.417388888888809</v>
      </c>
    </row>
    <row r="3122" spans="1:42" x14ac:dyDescent="0.25">
      <c r="A3122">
        <v>4477</v>
      </c>
      <c r="B3122">
        <v>50</v>
      </c>
      <c r="C3122" t="s">
        <v>53</v>
      </c>
      <c r="D3122" t="s">
        <v>37</v>
      </c>
      <c r="E3122">
        <v>1</v>
      </c>
      <c r="F3122">
        <v>0</v>
      </c>
      <c r="G3122">
        <v>0</v>
      </c>
      <c r="H3122">
        <v>2</v>
      </c>
      <c r="I3122" t="s">
        <v>54</v>
      </c>
      <c r="J3122" t="s">
        <v>39</v>
      </c>
      <c r="K3122">
        <v>538.01975000000004</v>
      </c>
      <c r="L3122">
        <v>552.10466666666662</v>
      </c>
      <c r="M3122" t="s">
        <v>40</v>
      </c>
      <c r="N3122" t="s">
        <v>41</v>
      </c>
      <c r="O3122">
        <v>0</v>
      </c>
      <c r="P3122">
        <v>1022.2222222222219</v>
      </c>
      <c r="Q3122">
        <v>234.6251111111111</v>
      </c>
      <c r="R3122">
        <v>200</v>
      </c>
      <c r="S3122">
        <v>0</v>
      </c>
      <c r="T3122">
        <v>0</v>
      </c>
      <c r="U3122">
        <v>106.6666666666667</v>
      </c>
      <c r="V3122">
        <v>0</v>
      </c>
      <c r="W3122">
        <v>40.444444444444443</v>
      </c>
      <c r="X3122">
        <v>0</v>
      </c>
      <c r="Y3122">
        <v>0</v>
      </c>
      <c r="Z3122">
        <v>266.2023124478676</v>
      </c>
      <c r="AA3122">
        <v>24</v>
      </c>
      <c r="AB3122">
        <v>13.28991139116636</v>
      </c>
      <c r="AC3122" t="s">
        <v>62</v>
      </c>
      <c r="AD3122" t="s">
        <v>43</v>
      </c>
      <c r="AE3122" t="s">
        <v>44</v>
      </c>
      <c r="AF3122" t="s">
        <v>45</v>
      </c>
      <c r="AG3122">
        <v>0</v>
      </c>
      <c r="AH3122">
        <v>0.17870800197124481</v>
      </c>
      <c r="AI3122">
        <v>376.78439331054688</v>
      </c>
      <c r="AJ3122">
        <v>0.2781912088394165</v>
      </c>
      <c r="AK3122">
        <v>-14.084916666666571</v>
      </c>
      <c r="AL3122" t="s">
        <v>57</v>
      </c>
      <c r="AM3122">
        <f t="shared" si="192"/>
        <v>1022.2222222222219</v>
      </c>
      <c r="AN3122">
        <f t="shared" si="193"/>
        <v>1079.3115277777779</v>
      </c>
      <c r="AO3122">
        <f t="shared" si="194"/>
        <v>592.54911111111107</v>
      </c>
      <c r="AP3122">
        <f t="shared" si="195"/>
        <v>486.76241666666681</v>
      </c>
    </row>
    <row r="3123" spans="1:42" x14ac:dyDescent="0.25">
      <c r="A3123">
        <v>4478</v>
      </c>
      <c r="B3123">
        <v>24</v>
      </c>
      <c r="C3123" t="s">
        <v>36</v>
      </c>
      <c r="D3123" t="s">
        <v>37</v>
      </c>
      <c r="E3123">
        <v>0</v>
      </c>
      <c r="F3123">
        <v>1</v>
      </c>
      <c r="G3123">
        <v>1</v>
      </c>
      <c r="H3123">
        <v>2</v>
      </c>
      <c r="I3123" t="s">
        <v>54</v>
      </c>
      <c r="J3123" t="s">
        <v>55</v>
      </c>
      <c r="K3123">
        <v>861.33524999999997</v>
      </c>
      <c r="L3123">
        <v>711.00888888888892</v>
      </c>
      <c r="M3123" t="s">
        <v>40</v>
      </c>
      <c r="N3123" t="s">
        <v>41</v>
      </c>
      <c r="O3123">
        <v>0</v>
      </c>
      <c r="P3123">
        <v>0</v>
      </c>
      <c r="Q3123">
        <v>87.51755555555556</v>
      </c>
      <c r="R3123">
        <v>0</v>
      </c>
      <c r="S3123">
        <v>0</v>
      </c>
      <c r="T3123">
        <v>0</v>
      </c>
      <c r="U3123">
        <v>0</v>
      </c>
      <c r="V3123">
        <v>134.2222222222222</v>
      </c>
      <c r="W3123">
        <v>46.222222222222221</v>
      </c>
      <c r="X3123">
        <v>0</v>
      </c>
      <c r="Y3123">
        <v>0</v>
      </c>
      <c r="Z3123">
        <v>585.09667286623585</v>
      </c>
      <c r="AA3123">
        <v>36</v>
      </c>
      <c r="AB3123">
        <v>21.152646344209099</v>
      </c>
      <c r="AC3123" t="s">
        <v>42</v>
      </c>
      <c r="AD3123" t="s">
        <v>43</v>
      </c>
      <c r="AE3123" t="s">
        <v>44</v>
      </c>
      <c r="AF3123" t="s">
        <v>45</v>
      </c>
      <c r="AG3123">
        <v>0</v>
      </c>
      <c r="AH3123">
        <v>0.1117995232343674</v>
      </c>
      <c r="AI3123">
        <v>406.52325439453119</v>
      </c>
      <c r="AJ3123">
        <v>0.14875322580337519</v>
      </c>
      <c r="AK3123">
        <v>150.32636111111111</v>
      </c>
      <c r="AL3123" t="s">
        <v>57</v>
      </c>
      <c r="AM3123">
        <f t="shared" si="192"/>
        <v>0</v>
      </c>
      <c r="AN3123">
        <f t="shared" si="193"/>
        <v>948.85280555555551</v>
      </c>
      <c r="AO3123">
        <f t="shared" si="194"/>
        <v>891.45333333333326</v>
      </c>
      <c r="AP3123">
        <f t="shared" si="195"/>
        <v>57.399472222222244</v>
      </c>
    </row>
    <row r="3124" spans="1:42" x14ac:dyDescent="0.25">
      <c r="A3124">
        <v>4481</v>
      </c>
      <c r="B3124">
        <v>27</v>
      </c>
      <c r="C3124" t="s">
        <v>67</v>
      </c>
      <c r="D3124" t="s">
        <v>37</v>
      </c>
      <c r="E3124">
        <v>0</v>
      </c>
      <c r="F3124">
        <v>1</v>
      </c>
      <c r="G3124">
        <v>1</v>
      </c>
      <c r="H3124">
        <v>3</v>
      </c>
      <c r="I3124" t="s">
        <v>38</v>
      </c>
      <c r="J3124" t="s">
        <v>74</v>
      </c>
      <c r="K3124">
        <v>680.18399999999997</v>
      </c>
      <c r="L3124">
        <v>429.15911111111109</v>
      </c>
      <c r="M3124" t="s">
        <v>49</v>
      </c>
      <c r="N3124" t="s">
        <v>50</v>
      </c>
      <c r="O3124">
        <v>0</v>
      </c>
      <c r="P3124">
        <v>0</v>
      </c>
      <c r="Q3124">
        <v>129.9775555555556</v>
      </c>
      <c r="R3124">
        <v>0</v>
      </c>
      <c r="S3124">
        <v>0</v>
      </c>
      <c r="T3124">
        <v>0</v>
      </c>
      <c r="U3124">
        <v>600</v>
      </c>
      <c r="V3124">
        <v>0</v>
      </c>
      <c r="W3124">
        <v>204.44444444444451</v>
      </c>
      <c r="X3124">
        <v>0</v>
      </c>
      <c r="Y3124">
        <v>0</v>
      </c>
      <c r="Z3124">
        <v>701.70052722241758</v>
      </c>
      <c r="AA3124">
        <v>24</v>
      </c>
      <c r="AB3124">
        <v>35.031768673110008</v>
      </c>
      <c r="AC3124" t="s">
        <v>42</v>
      </c>
      <c r="AD3124" t="s">
        <v>66</v>
      </c>
      <c r="AE3124" t="s">
        <v>44</v>
      </c>
      <c r="AF3124" t="s">
        <v>73</v>
      </c>
      <c r="AG3124">
        <v>1</v>
      </c>
      <c r="AH3124">
        <v>0.1239068955183029</v>
      </c>
      <c r="AI3124">
        <v>405.01016235351563</v>
      </c>
      <c r="AJ3124">
        <v>0.17877551913261411</v>
      </c>
      <c r="AK3124">
        <v>251.02488888888891</v>
      </c>
      <c r="AL3124" t="s">
        <v>57</v>
      </c>
      <c r="AM3124">
        <f t="shared" si="192"/>
        <v>0</v>
      </c>
      <c r="AN3124">
        <f t="shared" si="193"/>
        <v>1410.1615555555554</v>
      </c>
      <c r="AO3124">
        <f t="shared" si="194"/>
        <v>633.60355555555566</v>
      </c>
      <c r="AP3124">
        <f t="shared" si="195"/>
        <v>776.55799999999977</v>
      </c>
    </row>
    <row r="3125" spans="1:42" x14ac:dyDescent="0.25">
      <c r="A3125">
        <v>4482</v>
      </c>
      <c r="B3125">
        <v>41</v>
      </c>
      <c r="C3125" t="s">
        <v>36</v>
      </c>
      <c r="D3125" t="s">
        <v>65</v>
      </c>
      <c r="E3125">
        <v>1</v>
      </c>
      <c r="F3125">
        <v>1</v>
      </c>
      <c r="G3125">
        <v>1</v>
      </c>
      <c r="H3125">
        <v>3</v>
      </c>
      <c r="I3125" t="s">
        <v>38</v>
      </c>
      <c r="J3125" t="s">
        <v>39</v>
      </c>
      <c r="K3125">
        <v>530.02324999999996</v>
      </c>
      <c r="L3125">
        <v>627.702</v>
      </c>
      <c r="M3125" t="s">
        <v>49</v>
      </c>
      <c r="N3125" t="s">
        <v>50</v>
      </c>
      <c r="O3125">
        <v>0</v>
      </c>
      <c r="P3125">
        <v>0</v>
      </c>
      <c r="Q3125">
        <v>55.862444444444442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134.44444444444451</v>
      </c>
      <c r="X3125">
        <v>0</v>
      </c>
      <c r="Y3125">
        <v>0</v>
      </c>
      <c r="Z3125">
        <v>292.67122339317098</v>
      </c>
      <c r="AA3125">
        <v>48</v>
      </c>
      <c r="AB3125">
        <v>8.5972170724947539</v>
      </c>
      <c r="AC3125" t="s">
        <v>62</v>
      </c>
      <c r="AD3125" t="s">
        <v>43</v>
      </c>
      <c r="AE3125" t="s">
        <v>44</v>
      </c>
      <c r="AF3125" t="s">
        <v>45</v>
      </c>
      <c r="AG3125">
        <v>0</v>
      </c>
      <c r="AH3125">
        <v>0.15676033496856689</v>
      </c>
      <c r="AI3125">
        <v>467.77603149414063</v>
      </c>
      <c r="AJ3125">
        <v>0.29207795858383179</v>
      </c>
      <c r="AK3125">
        <v>-97.678750000000036</v>
      </c>
      <c r="AL3125" t="s">
        <v>57</v>
      </c>
      <c r="AM3125">
        <f t="shared" si="192"/>
        <v>0</v>
      </c>
      <c r="AN3125">
        <f t="shared" si="193"/>
        <v>585.88569444444443</v>
      </c>
      <c r="AO3125">
        <f t="shared" si="194"/>
        <v>762.14644444444457</v>
      </c>
      <c r="AP3125">
        <f t="shared" si="195"/>
        <v>-176.26075000000014</v>
      </c>
    </row>
    <row r="3126" spans="1:42" x14ac:dyDescent="0.25">
      <c r="A3126">
        <v>4484</v>
      </c>
      <c r="B3126">
        <v>57</v>
      </c>
      <c r="C3126" t="s">
        <v>53</v>
      </c>
      <c r="D3126" t="s">
        <v>47</v>
      </c>
      <c r="E3126">
        <v>0</v>
      </c>
      <c r="F3126">
        <v>1</v>
      </c>
      <c r="G3126">
        <v>1</v>
      </c>
      <c r="H3126">
        <v>3</v>
      </c>
      <c r="I3126" t="s">
        <v>54</v>
      </c>
      <c r="J3126" t="s">
        <v>39</v>
      </c>
      <c r="K3126">
        <v>1420.9059999999999</v>
      </c>
      <c r="L3126">
        <v>1059.1824444444439</v>
      </c>
      <c r="M3126" t="s">
        <v>49</v>
      </c>
      <c r="N3126" t="s">
        <v>50</v>
      </c>
      <c r="O3126">
        <v>0</v>
      </c>
      <c r="P3126">
        <v>0</v>
      </c>
      <c r="Q3126">
        <v>638.91266666666672</v>
      </c>
      <c r="R3126">
        <v>0</v>
      </c>
      <c r="S3126">
        <v>0</v>
      </c>
      <c r="T3126">
        <v>0</v>
      </c>
      <c r="U3126">
        <v>255.55555555555549</v>
      </c>
      <c r="V3126">
        <v>0</v>
      </c>
      <c r="W3126">
        <v>688.88888888888891</v>
      </c>
      <c r="X3126">
        <v>0</v>
      </c>
      <c r="Y3126">
        <v>0</v>
      </c>
      <c r="Z3126">
        <v>1287.2493251369831</v>
      </c>
      <c r="AA3126">
        <v>36</v>
      </c>
      <c r="AB3126">
        <v>46.537146755694231</v>
      </c>
      <c r="AC3126" t="s">
        <v>62</v>
      </c>
      <c r="AD3126" t="s">
        <v>68</v>
      </c>
      <c r="AE3126" t="s">
        <v>44</v>
      </c>
      <c r="AF3126" t="s">
        <v>78</v>
      </c>
      <c r="AG3126">
        <v>1</v>
      </c>
      <c r="AH3126">
        <v>2.5683345273137089E-2</v>
      </c>
      <c r="AI3126">
        <v>663.03961181640625</v>
      </c>
      <c r="AJ3126">
        <v>3.6679338663816452E-2</v>
      </c>
      <c r="AK3126">
        <v>361.72355555555549</v>
      </c>
      <c r="AL3126" t="s">
        <v>46</v>
      </c>
      <c r="AM3126">
        <f t="shared" si="192"/>
        <v>0</v>
      </c>
      <c r="AN3126">
        <f t="shared" si="193"/>
        <v>2315.3742222222222</v>
      </c>
      <c r="AO3126">
        <f t="shared" si="194"/>
        <v>1748.0713333333329</v>
      </c>
      <c r="AP3126">
        <f t="shared" si="195"/>
        <v>567.30288888888936</v>
      </c>
    </row>
    <row r="3127" spans="1:42" x14ac:dyDescent="0.25">
      <c r="A3127">
        <v>4487</v>
      </c>
      <c r="B3127">
        <v>29</v>
      </c>
      <c r="C3127" t="s">
        <v>36</v>
      </c>
      <c r="D3127" t="s">
        <v>65</v>
      </c>
      <c r="E3127">
        <v>0</v>
      </c>
      <c r="F3127">
        <v>1</v>
      </c>
      <c r="G3127">
        <v>1</v>
      </c>
      <c r="H3127">
        <v>3</v>
      </c>
      <c r="I3127" t="s">
        <v>72</v>
      </c>
      <c r="J3127" t="s">
        <v>55</v>
      </c>
      <c r="K3127">
        <v>1136.8554999999999</v>
      </c>
      <c r="L3127">
        <v>918.29022222222227</v>
      </c>
      <c r="M3127" t="s">
        <v>49</v>
      </c>
      <c r="N3127" t="s">
        <v>50</v>
      </c>
      <c r="O3127">
        <v>0</v>
      </c>
      <c r="P3127">
        <v>0</v>
      </c>
      <c r="Q3127">
        <v>408.27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5.7777777777777777</v>
      </c>
      <c r="X3127">
        <v>0</v>
      </c>
      <c r="Y3127">
        <v>0</v>
      </c>
      <c r="Z3127">
        <v>533.16282414993657</v>
      </c>
      <c r="AA3127">
        <v>24</v>
      </c>
      <c r="AB3127">
        <v>26.61767519921268</v>
      </c>
      <c r="AC3127" t="s">
        <v>42</v>
      </c>
      <c r="AD3127" t="s">
        <v>81</v>
      </c>
      <c r="AE3127" t="s">
        <v>44</v>
      </c>
      <c r="AF3127" t="s">
        <v>45</v>
      </c>
      <c r="AG3127">
        <v>0</v>
      </c>
      <c r="AH3127">
        <v>8.2384884357452393E-2</v>
      </c>
      <c r="AI3127">
        <v>444.02749633789063</v>
      </c>
      <c r="AJ3127">
        <v>0.1172823011875153</v>
      </c>
      <c r="AK3127">
        <v>218.5652777777776</v>
      </c>
      <c r="AL3127" t="s">
        <v>46</v>
      </c>
      <c r="AM3127">
        <f t="shared" si="192"/>
        <v>0</v>
      </c>
      <c r="AN3127">
        <f t="shared" si="193"/>
        <v>1545.1254999999999</v>
      </c>
      <c r="AO3127">
        <f t="shared" si="194"/>
        <v>924.0680000000001</v>
      </c>
      <c r="AP3127">
        <f t="shared" si="195"/>
        <v>621.05749999999978</v>
      </c>
    </row>
    <row r="3128" spans="1:42" x14ac:dyDescent="0.25">
      <c r="A3128">
        <v>4488</v>
      </c>
      <c r="B3128">
        <v>53</v>
      </c>
      <c r="C3128" t="s">
        <v>36</v>
      </c>
      <c r="D3128" t="s">
        <v>37</v>
      </c>
      <c r="E3128">
        <v>1</v>
      </c>
      <c r="F3128">
        <v>1</v>
      </c>
      <c r="G3128">
        <v>1</v>
      </c>
      <c r="H3128">
        <v>2</v>
      </c>
      <c r="I3128" t="s">
        <v>38</v>
      </c>
      <c r="J3128" t="s">
        <v>55</v>
      </c>
      <c r="K3128">
        <v>778.25324999999998</v>
      </c>
      <c r="L3128">
        <v>1031.188444444444</v>
      </c>
      <c r="M3128" t="s">
        <v>49</v>
      </c>
      <c r="N3128" t="s">
        <v>50</v>
      </c>
      <c r="O3128">
        <v>0</v>
      </c>
      <c r="P3128">
        <v>0</v>
      </c>
      <c r="Q3128">
        <v>325.70088888888893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13.111111111111111</v>
      </c>
      <c r="X3128">
        <v>0</v>
      </c>
      <c r="Y3128">
        <v>0</v>
      </c>
      <c r="Z3128">
        <v>245.6145284832734</v>
      </c>
      <c r="AA3128">
        <v>24</v>
      </c>
      <c r="AB3128">
        <v>12.262084765191741</v>
      </c>
      <c r="AC3128" t="s">
        <v>42</v>
      </c>
      <c r="AD3128" t="s">
        <v>43</v>
      </c>
      <c r="AE3128" t="s">
        <v>44</v>
      </c>
      <c r="AF3128" t="s">
        <v>45</v>
      </c>
      <c r="AG3128">
        <v>0</v>
      </c>
      <c r="AH3128">
        <v>0.1326083838939667</v>
      </c>
      <c r="AI3128">
        <v>420.31494140625</v>
      </c>
      <c r="AJ3128">
        <v>0.20574130117893219</v>
      </c>
      <c r="AK3128">
        <v>-252.93519444444451</v>
      </c>
      <c r="AL3128" t="s">
        <v>57</v>
      </c>
      <c r="AM3128">
        <f t="shared" si="192"/>
        <v>0</v>
      </c>
      <c r="AN3128">
        <f t="shared" si="193"/>
        <v>1103.9541388888888</v>
      </c>
      <c r="AO3128">
        <f t="shared" si="194"/>
        <v>1044.2995555555551</v>
      </c>
      <c r="AP3128">
        <f t="shared" si="195"/>
        <v>59.654583333333676</v>
      </c>
    </row>
    <row r="3129" spans="1:42" x14ac:dyDescent="0.25">
      <c r="A3129">
        <v>4489</v>
      </c>
      <c r="B3129">
        <v>23</v>
      </c>
      <c r="C3129" t="s">
        <v>36</v>
      </c>
      <c r="D3129" t="s">
        <v>79</v>
      </c>
      <c r="E3129">
        <v>2</v>
      </c>
      <c r="F3129">
        <v>1</v>
      </c>
      <c r="G3129">
        <v>1</v>
      </c>
      <c r="H3129">
        <v>3</v>
      </c>
      <c r="I3129" t="s">
        <v>38</v>
      </c>
      <c r="J3129" t="s">
        <v>39</v>
      </c>
      <c r="K3129">
        <v>322.536</v>
      </c>
      <c r="L3129">
        <v>391.31533333333329</v>
      </c>
      <c r="M3129" t="s">
        <v>40</v>
      </c>
      <c r="N3129" t="s">
        <v>41</v>
      </c>
      <c r="O3129">
        <v>0</v>
      </c>
      <c r="P3129">
        <v>0</v>
      </c>
      <c r="Q3129">
        <v>141.16777777777779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6.666666666666667</v>
      </c>
      <c r="X3129">
        <v>0</v>
      </c>
      <c r="Y3129">
        <v>0</v>
      </c>
      <c r="Z3129">
        <v>113.6637517950747</v>
      </c>
      <c r="AA3129">
        <v>36</v>
      </c>
      <c r="AB3129">
        <v>4.1092169129918164</v>
      </c>
      <c r="AC3129" t="s">
        <v>62</v>
      </c>
      <c r="AD3129" t="s">
        <v>43</v>
      </c>
      <c r="AE3129" t="s">
        <v>44</v>
      </c>
      <c r="AF3129" t="s">
        <v>45</v>
      </c>
      <c r="AG3129">
        <v>0</v>
      </c>
      <c r="AH3129">
        <v>0.26024797558784479</v>
      </c>
      <c r="AI3129">
        <v>345.03509521484381</v>
      </c>
      <c r="AJ3129">
        <v>0.4165365993976593</v>
      </c>
      <c r="AK3129">
        <v>-68.779333333333341</v>
      </c>
      <c r="AL3129" t="s">
        <v>64</v>
      </c>
      <c r="AM3129">
        <f t="shared" si="192"/>
        <v>0</v>
      </c>
      <c r="AN3129">
        <f t="shared" si="193"/>
        <v>463.70377777777776</v>
      </c>
      <c r="AO3129">
        <f t="shared" si="194"/>
        <v>397.98199999999997</v>
      </c>
      <c r="AP3129">
        <f t="shared" si="195"/>
        <v>65.721777777777788</v>
      </c>
    </row>
    <row r="3130" spans="1:42" x14ac:dyDescent="0.25">
      <c r="A3130">
        <v>4490</v>
      </c>
      <c r="B3130">
        <v>49</v>
      </c>
      <c r="C3130" t="s">
        <v>67</v>
      </c>
      <c r="D3130" t="s">
        <v>37</v>
      </c>
      <c r="E3130">
        <v>1</v>
      </c>
      <c r="F3130">
        <v>1</v>
      </c>
      <c r="G3130">
        <v>1</v>
      </c>
      <c r="H3130">
        <v>3</v>
      </c>
      <c r="I3130" t="s">
        <v>38</v>
      </c>
      <c r="J3130" t="s">
        <v>55</v>
      </c>
      <c r="K3130">
        <v>1144.97675</v>
      </c>
      <c r="L3130">
        <v>1369.3535555555561</v>
      </c>
      <c r="M3130" t="s">
        <v>92</v>
      </c>
      <c r="N3130" t="s">
        <v>50</v>
      </c>
      <c r="O3130">
        <v>0</v>
      </c>
      <c r="P3130">
        <v>0</v>
      </c>
      <c r="Q3130">
        <v>570.32844444444447</v>
      </c>
      <c r="R3130">
        <v>133.33333333333329</v>
      </c>
      <c r="S3130">
        <v>0</v>
      </c>
      <c r="T3130">
        <v>0</v>
      </c>
      <c r="U3130">
        <v>0</v>
      </c>
      <c r="V3130">
        <v>0</v>
      </c>
      <c r="W3130">
        <v>293.11111111111109</v>
      </c>
      <c r="X3130">
        <v>0</v>
      </c>
      <c r="Y3130">
        <v>0</v>
      </c>
      <c r="Z3130">
        <v>475.06721213074343</v>
      </c>
      <c r="AA3130">
        <v>36</v>
      </c>
      <c r="AB3130">
        <v>17.174817759095951</v>
      </c>
      <c r="AC3130" t="s">
        <v>42</v>
      </c>
      <c r="AD3130" t="s">
        <v>43</v>
      </c>
      <c r="AE3130" t="s">
        <v>44</v>
      </c>
      <c r="AF3130" t="s">
        <v>45</v>
      </c>
      <c r="AG3130">
        <v>0</v>
      </c>
      <c r="AH3130">
        <v>6.5130285918712616E-2</v>
      </c>
      <c r="AI3130">
        <v>543.01629638671875</v>
      </c>
      <c r="AJ3130">
        <v>0.109185203909874</v>
      </c>
      <c r="AK3130">
        <v>-224.37680555555559</v>
      </c>
      <c r="AL3130" t="s">
        <v>46</v>
      </c>
      <c r="AM3130">
        <f t="shared" si="192"/>
        <v>0</v>
      </c>
      <c r="AN3130">
        <f t="shared" si="193"/>
        <v>1848.6385277777779</v>
      </c>
      <c r="AO3130">
        <f t="shared" si="194"/>
        <v>1662.4646666666672</v>
      </c>
      <c r="AP3130">
        <f t="shared" si="195"/>
        <v>186.17386111111068</v>
      </c>
    </row>
    <row r="3131" spans="1:42" x14ac:dyDescent="0.25">
      <c r="A3131">
        <v>4491</v>
      </c>
      <c r="B3131">
        <v>22</v>
      </c>
      <c r="C3131" t="s">
        <v>36</v>
      </c>
      <c r="D3131" t="s">
        <v>37</v>
      </c>
      <c r="E3131">
        <v>0</v>
      </c>
      <c r="F3131">
        <v>1</v>
      </c>
      <c r="G3131">
        <v>1</v>
      </c>
      <c r="H3131">
        <v>1</v>
      </c>
      <c r="I3131" t="s">
        <v>38</v>
      </c>
      <c r="J3131" t="s">
        <v>55</v>
      </c>
      <c r="K3131">
        <v>354.48399999999998</v>
      </c>
      <c r="L3131">
        <v>363.63066666666668</v>
      </c>
      <c r="M3131" t="s">
        <v>49</v>
      </c>
      <c r="N3131" t="s">
        <v>50</v>
      </c>
      <c r="O3131">
        <v>867.70562289100042</v>
      </c>
      <c r="P3131">
        <v>805.12911111111111</v>
      </c>
      <c r="Q3131">
        <v>49.941333333333333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81.777777777777771</v>
      </c>
      <c r="X3131">
        <v>0</v>
      </c>
      <c r="Y3131">
        <v>0</v>
      </c>
      <c r="Z3131">
        <v>242.93754296127599</v>
      </c>
      <c r="AA3131">
        <v>24</v>
      </c>
      <c r="AB3131">
        <v>12.128438667020649</v>
      </c>
      <c r="AC3131" t="s">
        <v>42</v>
      </c>
      <c r="AD3131" t="s">
        <v>56</v>
      </c>
      <c r="AE3131" t="s">
        <v>51</v>
      </c>
      <c r="AF3131" t="s">
        <v>45</v>
      </c>
      <c r="AG3131">
        <v>0</v>
      </c>
      <c r="AH3131">
        <v>0.26710250973701483</v>
      </c>
      <c r="AI3131">
        <v>242.16947937011719</v>
      </c>
      <c r="AJ3131">
        <v>0.32996869087219238</v>
      </c>
      <c r="AK3131">
        <v>-9.1466666666667038</v>
      </c>
      <c r="AL3131" t="s">
        <v>64</v>
      </c>
      <c r="AM3131">
        <f t="shared" si="192"/>
        <v>0.92681466528522005</v>
      </c>
      <c r="AN3131">
        <f t="shared" si="193"/>
        <v>404.4253333333333</v>
      </c>
      <c r="AO3131">
        <f t="shared" si="194"/>
        <v>445.40844444444446</v>
      </c>
      <c r="AP3131">
        <f t="shared" si="195"/>
        <v>-40.983111111111157</v>
      </c>
    </row>
    <row r="3132" spans="1:42" x14ac:dyDescent="0.25">
      <c r="A3132">
        <v>4492</v>
      </c>
      <c r="B3132">
        <v>45</v>
      </c>
      <c r="C3132" t="s">
        <v>53</v>
      </c>
      <c r="D3132" t="s">
        <v>37</v>
      </c>
      <c r="E3132">
        <v>0</v>
      </c>
      <c r="F3132">
        <v>0</v>
      </c>
      <c r="G3132">
        <v>0</v>
      </c>
      <c r="H3132">
        <v>3</v>
      </c>
      <c r="I3132" t="s">
        <v>48</v>
      </c>
      <c r="J3132" t="s">
        <v>39</v>
      </c>
      <c r="K3132">
        <v>781.54849999999999</v>
      </c>
      <c r="L3132">
        <v>660.41266666666672</v>
      </c>
      <c r="M3132" t="s">
        <v>49</v>
      </c>
      <c r="N3132" t="s">
        <v>50</v>
      </c>
      <c r="O3132">
        <v>0</v>
      </c>
      <c r="P3132">
        <v>0</v>
      </c>
      <c r="Q3132">
        <v>253.45733333333331</v>
      </c>
      <c r="R3132">
        <v>0</v>
      </c>
      <c r="S3132">
        <v>0</v>
      </c>
      <c r="T3132">
        <v>0</v>
      </c>
      <c r="U3132">
        <v>0</v>
      </c>
      <c r="V3132">
        <v>162.44444444444451</v>
      </c>
      <c r="W3132">
        <v>43.777777777777779</v>
      </c>
      <c r="X3132">
        <v>0</v>
      </c>
      <c r="Y3132">
        <v>0</v>
      </c>
      <c r="Z3132">
        <v>581.916569702375</v>
      </c>
      <c r="AA3132">
        <v>36</v>
      </c>
      <c r="AB3132">
        <v>21.037677996784179</v>
      </c>
      <c r="AC3132" t="s">
        <v>42</v>
      </c>
      <c r="AD3132" t="s">
        <v>68</v>
      </c>
      <c r="AE3132" t="s">
        <v>44</v>
      </c>
      <c r="AF3132" t="s">
        <v>45</v>
      </c>
      <c r="AG3132">
        <v>1</v>
      </c>
      <c r="AH3132">
        <v>9.8831094801425934E-2</v>
      </c>
      <c r="AI3132">
        <v>483.78231811523438</v>
      </c>
      <c r="AJ3132">
        <v>0.1683165580034256</v>
      </c>
      <c r="AK3132">
        <v>121.1358333333333</v>
      </c>
      <c r="AL3132" t="s">
        <v>57</v>
      </c>
      <c r="AM3132">
        <f t="shared" si="192"/>
        <v>0</v>
      </c>
      <c r="AN3132">
        <f t="shared" si="193"/>
        <v>1035.0058333333334</v>
      </c>
      <c r="AO3132">
        <f t="shared" si="194"/>
        <v>866.63488888888901</v>
      </c>
      <c r="AP3132">
        <f t="shared" si="195"/>
        <v>168.37094444444438</v>
      </c>
    </row>
    <row r="3133" spans="1:42" x14ac:dyDescent="0.25">
      <c r="A3133">
        <v>4493</v>
      </c>
      <c r="B3133">
        <v>40</v>
      </c>
      <c r="C3133" t="s">
        <v>53</v>
      </c>
      <c r="D3133" t="s">
        <v>65</v>
      </c>
      <c r="E3133">
        <v>0</v>
      </c>
      <c r="F3133">
        <v>1</v>
      </c>
      <c r="G3133">
        <v>1</v>
      </c>
      <c r="H3133">
        <v>2</v>
      </c>
      <c r="I3133" t="s">
        <v>54</v>
      </c>
      <c r="J3133" t="s">
        <v>39</v>
      </c>
      <c r="K3133">
        <v>312.52325000000002</v>
      </c>
      <c r="L3133">
        <v>241.10022222222219</v>
      </c>
      <c r="M3133" t="s">
        <v>40</v>
      </c>
      <c r="N3133" t="s">
        <v>50</v>
      </c>
      <c r="O3133">
        <v>0</v>
      </c>
      <c r="P3133">
        <v>888.88888888888891</v>
      </c>
      <c r="Q3133">
        <v>123.12777777777779</v>
      </c>
      <c r="R3133">
        <v>0</v>
      </c>
      <c r="S3133">
        <v>0</v>
      </c>
      <c r="T3133">
        <v>0</v>
      </c>
      <c r="U3133">
        <v>22.222222222222221</v>
      </c>
      <c r="V3133">
        <v>0</v>
      </c>
      <c r="W3133">
        <v>212.44444444444451</v>
      </c>
      <c r="X3133">
        <v>0</v>
      </c>
      <c r="Y3133">
        <v>0</v>
      </c>
      <c r="Z3133">
        <v>317.03949737422289</v>
      </c>
      <c r="AA3133">
        <v>36</v>
      </c>
      <c r="AB3133">
        <v>11.461737309581171</v>
      </c>
      <c r="AC3133" t="s">
        <v>42</v>
      </c>
      <c r="AD3133" t="s">
        <v>56</v>
      </c>
      <c r="AE3133" t="s">
        <v>44</v>
      </c>
      <c r="AF3133" t="s">
        <v>45</v>
      </c>
      <c r="AG3133">
        <v>1</v>
      </c>
      <c r="AH3133">
        <v>0.22392645478248599</v>
      </c>
      <c r="AI3133">
        <v>363.78414916992188</v>
      </c>
      <c r="AJ3133">
        <v>0.35200932621955872</v>
      </c>
      <c r="AK3133">
        <v>71.423027777777804</v>
      </c>
      <c r="AL3133" t="s">
        <v>64</v>
      </c>
      <c r="AM3133">
        <f t="shared" si="192"/>
        <v>888.88888888888891</v>
      </c>
      <c r="AN3133">
        <f t="shared" si="193"/>
        <v>457.87325000000004</v>
      </c>
      <c r="AO3133">
        <f t="shared" si="194"/>
        <v>453.54466666666667</v>
      </c>
      <c r="AP3133">
        <f t="shared" si="195"/>
        <v>4.3285833333333699</v>
      </c>
    </row>
    <row r="3134" spans="1:42" x14ac:dyDescent="0.25">
      <c r="A3134">
        <v>4494</v>
      </c>
      <c r="B3134">
        <v>52</v>
      </c>
      <c r="C3134" t="s">
        <v>36</v>
      </c>
      <c r="D3134" t="s">
        <v>65</v>
      </c>
      <c r="E3134">
        <v>2</v>
      </c>
      <c r="F3134">
        <v>0</v>
      </c>
      <c r="G3134">
        <v>0</v>
      </c>
      <c r="H3134">
        <v>3</v>
      </c>
      <c r="I3134" t="s">
        <v>38</v>
      </c>
      <c r="J3134" t="s">
        <v>55</v>
      </c>
      <c r="K3134">
        <v>476.66325000000001</v>
      </c>
      <c r="L3134">
        <v>362.09</v>
      </c>
      <c r="M3134" t="s">
        <v>49</v>
      </c>
      <c r="N3134" t="s">
        <v>41</v>
      </c>
      <c r="O3134">
        <v>134.4585174778465</v>
      </c>
      <c r="P3134">
        <v>444.44444444444451</v>
      </c>
      <c r="Q3134">
        <v>235.81533333333331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199.55555555555549</v>
      </c>
      <c r="X3134">
        <v>0</v>
      </c>
      <c r="Y3134">
        <v>0</v>
      </c>
      <c r="Z3134">
        <v>439.77493623603061</v>
      </c>
      <c r="AA3134">
        <v>24</v>
      </c>
      <c r="AB3134">
        <v>21.95536876028179</v>
      </c>
      <c r="AC3134" t="s">
        <v>42</v>
      </c>
      <c r="AD3134" t="s">
        <v>66</v>
      </c>
      <c r="AE3134" t="s">
        <v>44</v>
      </c>
      <c r="AF3134" t="s">
        <v>45</v>
      </c>
      <c r="AG3134">
        <v>0</v>
      </c>
      <c r="AH3134">
        <v>0.16359823942184451</v>
      </c>
      <c r="AI3134">
        <v>431.82058715820313</v>
      </c>
      <c r="AJ3134">
        <v>0.28302827477455139</v>
      </c>
      <c r="AK3134">
        <v>114.57325</v>
      </c>
      <c r="AL3134" t="s">
        <v>57</v>
      </c>
      <c r="AM3134">
        <f t="shared" si="192"/>
        <v>3.2810372704479875</v>
      </c>
      <c r="AN3134">
        <f t="shared" si="193"/>
        <v>712.47858333333329</v>
      </c>
      <c r="AO3134">
        <f t="shared" si="194"/>
        <v>561.64555555555546</v>
      </c>
      <c r="AP3134">
        <f t="shared" si="195"/>
        <v>150.83302777777783</v>
      </c>
    </row>
    <row r="3135" spans="1:42" x14ac:dyDescent="0.25">
      <c r="A3135">
        <v>4495</v>
      </c>
      <c r="B3135">
        <v>25</v>
      </c>
      <c r="C3135" t="s">
        <v>53</v>
      </c>
      <c r="D3135" t="s">
        <v>65</v>
      </c>
      <c r="E3135">
        <v>2</v>
      </c>
      <c r="F3135">
        <v>0</v>
      </c>
      <c r="G3135">
        <v>0</v>
      </c>
      <c r="H3135">
        <v>3</v>
      </c>
      <c r="I3135" t="s">
        <v>60</v>
      </c>
      <c r="J3135" t="s">
        <v>55</v>
      </c>
      <c r="K3135">
        <v>504.07549999999998</v>
      </c>
      <c r="L3135">
        <v>366.31599999999997</v>
      </c>
      <c r="M3135" t="s">
        <v>49</v>
      </c>
      <c r="N3135" t="s">
        <v>41</v>
      </c>
      <c r="O3135">
        <v>0</v>
      </c>
      <c r="P3135">
        <v>64.666666666666671</v>
      </c>
      <c r="Q3135">
        <v>315.39155555555561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301.12944168150142</v>
      </c>
      <c r="AA3135">
        <v>36</v>
      </c>
      <c r="AB3135">
        <v>10.88655068317944</v>
      </c>
      <c r="AC3135" t="s">
        <v>62</v>
      </c>
      <c r="AD3135" t="s">
        <v>43</v>
      </c>
      <c r="AE3135" t="s">
        <v>51</v>
      </c>
      <c r="AF3135" t="s">
        <v>45</v>
      </c>
      <c r="AG3135">
        <v>1</v>
      </c>
      <c r="AH3135">
        <v>0.1934431046247482</v>
      </c>
      <c r="AI3135">
        <v>380.07257080078119</v>
      </c>
      <c r="AJ3135">
        <v>0.3116418719291687</v>
      </c>
      <c r="AK3135">
        <v>137.7595</v>
      </c>
      <c r="AL3135" t="s">
        <v>57</v>
      </c>
      <c r="AM3135">
        <f t="shared" si="192"/>
        <v>64.666666666666671</v>
      </c>
      <c r="AN3135">
        <f t="shared" si="193"/>
        <v>819.46705555555559</v>
      </c>
      <c r="AO3135">
        <f t="shared" si="194"/>
        <v>366.31599999999997</v>
      </c>
      <c r="AP3135">
        <f t="shared" si="195"/>
        <v>453.15105555555562</v>
      </c>
    </row>
    <row r="3136" spans="1:42" x14ac:dyDescent="0.25">
      <c r="A3136">
        <v>4496</v>
      </c>
      <c r="B3136">
        <v>35</v>
      </c>
      <c r="C3136" t="s">
        <v>67</v>
      </c>
      <c r="D3136" t="s">
        <v>37</v>
      </c>
      <c r="E3136">
        <v>5</v>
      </c>
      <c r="F3136">
        <v>1</v>
      </c>
      <c r="G3136">
        <v>1</v>
      </c>
      <c r="H3136">
        <v>3</v>
      </c>
      <c r="I3136" t="s">
        <v>60</v>
      </c>
      <c r="J3136" t="s">
        <v>74</v>
      </c>
      <c r="K3136">
        <v>678.29925000000003</v>
      </c>
      <c r="L3136">
        <v>728.25511111111109</v>
      </c>
      <c r="M3136" t="s">
        <v>49</v>
      </c>
      <c r="N3136" t="s">
        <v>41</v>
      </c>
      <c r="O3136">
        <v>3728.9335397465939</v>
      </c>
      <c r="P3136">
        <v>2222.2222222222222</v>
      </c>
      <c r="Q3136">
        <v>396.28155555555549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510.86185703978992</v>
      </c>
      <c r="AA3136">
        <v>36</v>
      </c>
      <c r="AB3136">
        <v>18.46887991991548</v>
      </c>
      <c r="AC3136" t="s">
        <v>42</v>
      </c>
      <c r="AD3136" t="s">
        <v>56</v>
      </c>
      <c r="AE3136" t="s">
        <v>51</v>
      </c>
      <c r="AF3136" t="s">
        <v>45</v>
      </c>
      <c r="AG3136">
        <v>1</v>
      </c>
      <c r="AH3136">
        <v>0.13413260877132421</v>
      </c>
      <c r="AI3136">
        <v>476.60693359375</v>
      </c>
      <c r="AJ3136">
        <v>0.21884852647781369</v>
      </c>
      <c r="AK3136">
        <v>-49.955861111111062</v>
      </c>
      <c r="AL3136" t="s">
        <v>57</v>
      </c>
      <c r="AM3136">
        <f t="shared" si="192"/>
        <v>0.5957806482453295</v>
      </c>
      <c r="AN3136">
        <f t="shared" si="193"/>
        <v>1074.5808055555556</v>
      </c>
      <c r="AO3136">
        <f t="shared" si="194"/>
        <v>728.25511111111109</v>
      </c>
      <c r="AP3136">
        <f t="shared" si="195"/>
        <v>346.32569444444448</v>
      </c>
    </row>
    <row r="3137" spans="1:42" x14ac:dyDescent="0.25">
      <c r="A3137">
        <v>4497</v>
      </c>
      <c r="B3137">
        <v>53</v>
      </c>
      <c r="C3137" t="s">
        <v>36</v>
      </c>
      <c r="D3137" t="s">
        <v>37</v>
      </c>
      <c r="E3137">
        <v>0</v>
      </c>
      <c r="F3137">
        <v>2</v>
      </c>
      <c r="G3137">
        <v>2</v>
      </c>
      <c r="H3137">
        <v>5</v>
      </c>
      <c r="I3137" t="s">
        <v>48</v>
      </c>
      <c r="J3137" t="s">
        <v>55</v>
      </c>
      <c r="K3137">
        <v>913.45574999999997</v>
      </c>
      <c r="L3137">
        <v>695.90244444444443</v>
      </c>
      <c r="M3137" t="s">
        <v>40</v>
      </c>
      <c r="N3137" t="s">
        <v>41</v>
      </c>
      <c r="O3137">
        <v>0</v>
      </c>
      <c r="P3137">
        <v>0</v>
      </c>
      <c r="Q3137">
        <v>517.47755555555557</v>
      </c>
      <c r="R3137">
        <v>0</v>
      </c>
      <c r="S3137">
        <v>0</v>
      </c>
      <c r="T3137">
        <v>0</v>
      </c>
      <c r="U3137">
        <v>0</v>
      </c>
      <c r="V3137">
        <v>162.44444444444451</v>
      </c>
      <c r="W3137">
        <v>30.222222222222221</v>
      </c>
      <c r="X3137">
        <v>0</v>
      </c>
      <c r="Y3137">
        <v>0</v>
      </c>
      <c r="Z3137">
        <v>856.24060920275554</v>
      </c>
      <c r="AA3137">
        <v>36</v>
      </c>
      <c r="AB3137">
        <v>30.955149177812409</v>
      </c>
      <c r="AC3137" t="s">
        <v>62</v>
      </c>
      <c r="AD3137" t="s">
        <v>43</v>
      </c>
      <c r="AE3137" t="s">
        <v>51</v>
      </c>
      <c r="AF3137" t="s">
        <v>45</v>
      </c>
      <c r="AG3137">
        <v>1</v>
      </c>
      <c r="AH3137">
        <v>6.1420056968927383E-2</v>
      </c>
      <c r="AI3137">
        <v>627.738525390625</v>
      </c>
      <c r="AJ3137">
        <v>0.1341619938611984</v>
      </c>
      <c r="AK3137">
        <v>217.55330555555551</v>
      </c>
      <c r="AL3137" t="s">
        <v>52</v>
      </c>
      <c r="AM3137">
        <f t="shared" si="192"/>
        <v>0</v>
      </c>
      <c r="AN3137">
        <f t="shared" si="193"/>
        <v>1430.9333055555555</v>
      </c>
      <c r="AO3137">
        <f t="shared" si="194"/>
        <v>888.56911111111117</v>
      </c>
      <c r="AP3137">
        <f t="shared" si="195"/>
        <v>542.36419444444437</v>
      </c>
    </row>
    <row r="3138" spans="1:42" x14ac:dyDescent="0.25">
      <c r="A3138">
        <v>4498</v>
      </c>
      <c r="B3138">
        <v>57</v>
      </c>
      <c r="C3138" t="s">
        <v>53</v>
      </c>
      <c r="D3138" t="s">
        <v>37</v>
      </c>
      <c r="E3138">
        <v>0</v>
      </c>
      <c r="F3138">
        <v>0</v>
      </c>
      <c r="G3138">
        <v>0</v>
      </c>
      <c r="H3138">
        <v>3</v>
      </c>
      <c r="I3138" t="s">
        <v>38</v>
      </c>
      <c r="J3138" t="s">
        <v>55</v>
      </c>
      <c r="K3138">
        <v>573.65075000000002</v>
      </c>
      <c r="L3138">
        <v>667.27333333333331</v>
      </c>
      <c r="M3138" t="s">
        <v>49</v>
      </c>
      <c r="N3138" t="s">
        <v>50</v>
      </c>
      <c r="O3138">
        <v>0</v>
      </c>
      <c r="P3138">
        <v>888.88888888888891</v>
      </c>
      <c r="Q3138">
        <v>189.62111111111111</v>
      </c>
      <c r="R3138">
        <v>0</v>
      </c>
      <c r="S3138">
        <v>0</v>
      </c>
      <c r="T3138">
        <v>0</v>
      </c>
      <c r="U3138">
        <v>222.2222222222222</v>
      </c>
      <c r="V3138">
        <v>0</v>
      </c>
      <c r="W3138">
        <v>63.777777777777779</v>
      </c>
      <c r="X3138">
        <v>0</v>
      </c>
      <c r="Y3138">
        <v>0</v>
      </c>
      <c r="Z3138">
        <v>298.94485949859842</v>
      </c>
      <c r="AA3138">
        <v>36</v>
      </c>
      <c r="AB3138">
        <v>10.807572804022421</v>
      </c>
      <c r="AC3138" t="s">
        <v>42</v>
      </c>
      <c r="AD3138" t="s">
        <v>43</v>
      </c>
      <c r="AE3138" t="s">
        <v>51</v>
      </c>
      <c r="AF3138" t="s">
        <v>45</v>
      </c>
      <c r="AG3138">
        <v>1</v>
      </c>
      <c r="AH3138">
        <v>0.13851833343505859</v>
      </c>
      <c r="AI3138">
        <v>468.79351806640619</v>
      </c>
      <c r="AJ3138">
        <v>0.26421689987182623</v>
      </c>
      <c r="AK3138">
        <v>-93.622583333333296</v>
      </c>
      <c r="AL3138" t="s">
        <v>57</v>
      </c>
      <c r="AM3138">
        <f t="shared" si="192"/>
        <v>888.88888888888891</v>
      </c>
      <c r="AN3138">
        <f t="shared" si="193"/>
        <v>985.49408333333326</v>
      </c>
      <c r="AO3138">
        <f t="shared" si="194"/>
        <v>731.05111111111114</v>
      </c>
      <c r="AP3138">
        <f t="shared" si="195"/>
        <v>254.44297222222212</v>
      </c>
    </row>
    <row r="3139" spans="1:42" x14ac:dyDescent="0.25">
      <c r="A3139">
        <v>4499</v>
      </c>
      <c r="B3139">
        <v>29</v>
      </c>
      <c r="C3139" t="s">
        <v>53</v>
      </c>
      <c r="D3139" t="s">
        <v>65</v>
      </c>
      <c r="E3139">
        <v>0</v>
      </c>
      <c r="F3139">
        <v>0</v>
      </c>
      <c r="G3139">
        <v>0</v>
      </c>
      <c r="H3139">
        <v>3</v>
      </c>
      <c r="I3139" t="s">
        <v>60</v>
      </c>
      <c r="J3139" t="s">
        <v>39</v>
      </c>
      <c r="K3139">
        <v>161.8965</v>
      </c>
      <c r="L3139">
        <v>90.859111111111105</v>
      </c>
      <c r="M3139" t="s">
        <v>40</v>
      </c>
      <c r="N3139" t="s">
        <v>50</v>
      </c>
      <c r="O3139">
        <v>0</v>
      </c>
      <c r="P3139">
        <v>3105.333333333333</v>
      </c>
      <c r="Q3139">
        <v>19.77866666666667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199.55555555555549</v>
      </c>
      <c r="X3139">
        <v>0</v>
      </c>
      <c r="Y3139">
        <v>0</v>
      </c>
      <c r="Z3139">
        <v>202.58880158984559</v>
      </c>
      <c r="AA3139">
        <v>48</v>
      </c>
      <c r="AB3139">
        <v>5.9510459673197671</v>
      </c>
      <c r="AC3139" t="s">
        <v>42</v>
      </c>
      <c r="AD3139" t="s">
        <v>43</v>
      </c>
      <c r="AE3139" t="s">
        <v>44</v>
      </c>
      <c r="AF3139" t="s">
        <v>45</v>
      </c>
      <c r="AG3139">
        <v>1</v>
      </c>
      <c r="AH3139">
        <v>0.25826451182365417</v>
      </c>
      <c r="AI3139">
        <v>368.86318969726563</v>
      </c>
      <c r="AJ3139">
        <v>0.44497010111808782</v>
      </c>
      <c r="AK3139">
        <v>71.037388888888898</v>
      </c>
      <c r="AL3139" t="s">
        <v>64</v>
      </c>
      <c r="AM3139">
        <f t="shared" ref="AM3139:AM3202" si="196">P3139/(1+O3139)</f>
        <v>3105.333333333333</v>
      </c>
      <c r="AN3139">
        <f t="shared" ref="AN3139:AN3202" si="197">K3139+Q3139+R3139+S3139+T3139+U3139</f>
        <v>181.67516666666668</v>
      </c>
      <c r="AO3139">
        <f t="shared" ref="AO3139:AO3202" si="198">L3139+V3139+W3139+X3139+Y3139</f>
        <v>290.41466666666656</v>
      </c>
      <c r="AP3139">
        <f t="shared" ref="AP3139:AP3202" si="199">AN3139-AO3139</f>
        <v>-108.73949999999988</v>
      </c>
    </row>
    <row r="3140" spans="1:42" x14ac:dyDescent="0.25">
      <c r="A3140">
        <v>4500</v>
      </c>
      <c r="B3140">
        <v>31</v>
      </c>
      <c r="C3140" t="s">
        <v>36</v>
      </c>
      <c r="D3140" t="s">
        <v>76</v>
      </c>
      <c r="E3140">
        <v>1</v>
      </c>
      <c r="F3140">
        <v>0</v>
      </c>
      <c r="G3140">
        <v>0</v>
      </c>
      <c r="H3140">
        <v>2</v>
      </c>
      <c r="I3140" t="s">
        <v>54</v>
      </c>
      <c r="J3140" t="s">
        <v>74</v>
      </c>
      <c r="K3140">
        <v>135.57599999999999</v>
      </c>
      <c r="L3140">
        <v>63.395555555555553</v>
      </c>
      <c r="M3140" t="s">
        <v>40</v>
      </c>
      <c r="N3140" t="s">
        <v>50</v>
      </c>
      <c r="O3140">
        <v>0</v>
      </c>
      <c r="P3140">
        <v>0</v>
      </c>
      <c r="Q3140">
        <v>11.67888888888889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46.444444444444443</v>
      </c>
      <c r="X3140">
        <v>0</v>
      </c>
      <c r="Y3140">
        <v>0</v>
      </c>
      <c r="Z3140">
        <v>201.8395455530424</v>
      </c>
      <c r="AA3140">
        <v>12</v>
      </c>
      <c r="AB3140">
        <v>18.504648104499399</v>
      </c>
      <c r="AC3140" t="s">
        <v>62</v>
      </c>
      <c r="AD3140" t="s">
        <v>56</v>
      </c>
      <c r="AE3140" t="s">
        <v>44</v>
      </c>
      <c r="AF3140" t="s">
        <v>45</v>
      </c>
      <c r="AG3140">
        <v>0</v>
      </c>
      <c r="AH3140">
        <v>0.3206164538860321</v>
      </c>
      <c r="AI3140">
        <v>236.30064392089841</v>
      </c>
      <c r="AJ3140">
        <v>0.43532377481460571</v>
      </c>
      <c r="AK3140">
        <v>72.180444444444447</v>
      </c>
      <c r="AL3140" t="s">
        <v>64</v>
      </c>
      <c r="AM3140">
        <f t="shared" si="196"/>
        <v>0</v>
      </c>
      <c r="AN3140">
        <f t="shared" si="197"/>
        <v>147.25488888888887</v>
      </c>
      <c r="AO3140">
        <f t="shared" si="198"/>
        <v>109.84</v>
      </c>
      <c r="AP3140">
        <f t="shared" si="199"/>
        <v>37.414888888888868</v>
      </c>
    </row>
    <row r="3141" spans="1:42" x14ac:dyDescent="0.25">
      <c r="A3141">
        <v>4501</v>
      </c>
      <c r="B3141">
        <v>50</v>
      </c>
      <c r="C3141" t="s">
        <v>53</v>
      </c>
      <c r="D3141" t="s">
        <v>65</v>
      </c>
      <c r="E3141">
        <v>2</v>
      </c>
      <c r="F3141">
        <v>1</v>
      </c>
      <c r="G3141">
        <v>1</v>
      </c>
      <c r="H3141">
        <v>2</v>
      </c>
      <c r="I3141" t="s">
        <v>72</v>
      </c>
      <c r="J3141" t="s">
        <v>39</v>
      </c>
      <c r="K3141">
        <v>240.52825000000001</v>
      </c>
      <c r="L3141">
        <v>114.5333333333333</v>
      </c>
      <c r="M3141" t="s">
        <v>40</v>
      </c>
      <c r="N3141" t="s">
        <v>50</v>
      </c>
      <c r="O3141">
        <v>0</v>
      </c>
      <c r="P3141">
        <v>737.11111111111109</v>
      </c>
      <c r="Q3141">
        <v>68.972222222222229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774.66666666666663</v>
      </c>
      <c r="X3141">
        <v>0</v>
      </c>
      <c r="Y3141">
        <v>0</v>
      </c>
      <c r="Z3141">
        <v>283.06610801589608</v>
      </c>
      <c r="AA3141">
        <v>24</v>
      </c>
      <c r="AB3141">
        <v>14.131821240697571</v>
      </c>
      <c r="AC3141" t="s">
        <v>62</v>
      </c>
      <c r="AD3141" t="s">
        <v>43</v>
      </c>
      <c r="AE3141" t="s">
        <v>51</v>
      </c>
      <c r="AF3141" t="s">
        <v>45</v>
      </c>
      <c r="AG3141">
        <v>0</v>
      </c>
      <c r="AH3141">
        <v>0.25810208916664118</v>
      </c>
      <c r="AI3141">
        <v>355.38272094726563</v>
      </c>
      <c r="AJ3141">
        <v>0.40286833047866821</v>
      </c>
      <c r="AK3141">
        <v>125.9949166666667</v>
      </c>
      <c r="AL3141" t="s">
        <v>64</v>
      </c>
      <c r="AM3141">
        <f t="shared" si="196"/>
        <v>737.11111111111109</v>
      </c>
      <c r="AN3141">
        <f t="shared" si="197"/>
        <v>309.50047222222224</v>
      </c>
      <c r="AO3141">
        <f t="shared" si="198"/>
        <v>889.19999999999993</v>
      </c>
      <c r="AP3141">
        <f t="shared" si="199"/>
        <v>-579.69952777777769</v>
      </c>
    </row>
    <row r="3142" spans="1:42" x14ac:dyDescent="0.25">
      <c r="A3142">
        <v>4502</v>
      </c>
      <c r="B3142">
        <v>25</v>
      </c>
      <c r="C3142" t="s">
        <v>53</v>
      </c>
      <c r="D3142" t="s">
        <v>79</v>
      </c>
      <c r="E3142">
        <v>7</v>
      </c>
      <c r="F3142">
        <v>0</v>
      </c>
      <c r="G3142">
        <v>0</v>
      </c>
      <c r="H3142">
        <v>4</v>
      </c>
      <c r="I3142" t="s">
        <v>38</v>
      </c>
      <c r="J3142" t="s">
        <v>39</v>
      </c>
      <c r="K3142">
        <v>1629.2737500000001</v>
      </c>
      <c r="L3142">
        <v>1354.3620000000001</v>
      </c>
      <c r="M3142" t="s">
        <v>40</v>
      </c>
      <c r="N3142" t="s">
        <v>50</v>
      </c>
      <c r="O3142">
        <v>0</v>
      </c>
      <c r="P3142">
        <v>0</v>
      </c>
      <c r="Q3142">
        <v>818.68933333333337</v>
      </c>
      <c r="R3142">
        <v>0</v>
      </c>
      <c r="S3142">
        <v>0</v>
      </c>
      <c r="T3142">
        <v>0</v>
      </c>
      <c r="U3142">
        <v>600</v>
      </c>
      <c r="V3142">
        <v>0</v>
      </c>
      <c r="W3142">
        <v>276</v>
      </c>
      <c r="X3142">
        <v>0</v>
      </c>
      <c r="Y3142">
        <v>0</v>
      </c>
      <c r="Z3142">
        <v>1154.8431690003169</v>
      </c>
      <c r="AA3142">
        <v>24</v>
      </c>
      <c r="AB3142">
        <v>57.654508127962423</v>
      </c>
      <c r="AC3142" t="s">
        <v>42</v>
      </c>
      <c r="AD3142" t="s">
        <v>56</v>
      </c>
      <c r="AE3142" t="s">
        <v>44</v>
      </c>
      <c r="AF3142" t="s">
        <v>45</v>
      </c>
      <c r="AG3142">
        <v>1</v>
      </c>
      <c r="AH3142">
        <v>2.8074260801076889E-2</v>
      </c>
      <c r="AI3142">
        <v>623.3609619140625</v>
      </c>
      <c r="AJ3142">
        <v>3.4602779895067208E-2</v>
      </c>
      <c r="AK3142">
        <v>274.91174999999998</v>
      </c>
      <c r="AL3142" t="s">
        <v>70</v>
      </c>
      <c r="AM3142">
        <f t="shared" si="196"/>
        <v>0</v>
      </c>
      <c r="AN3142">
        <f t="shared" si="197"/>
        <v>3047.9630833333335</v>
      </c>
      <c r="AO3142">
        <f t="shared" si="198"/>
        <v>1630.3620000000001</v>
      </c>
      <c r="AP3142">
        <f t="shared" si="199"/>
        <v>1417.6010833333335</v>
      </c>
    </row>
    <row r="3143" spans="1:42" x14ac:dyDescent="0.25">
      <c r="A3143">
        <v>4503</v>
      </c>
      <c r="B3143">
        <v>46</v>
      </c>
      <c r="C3143" t="s">
        <v>67</v>
      </c>
      <c r="D3143" t="s">
        <v>65</v>
      </c>
      <c r="E3143">
        <v>0</v>
      </c>
      <c r="F3143">
        <v>1</v>
      </c>
      <c r="G3143">
        <v>1</v>
      </c>
      <c r="H3143">
        <v>2</v>
      </c>
      <c r="I3143" t="s">
        <v>38</v>
      </c>
      <c r="J3143" t="s">
        <v>55</v>
      </c>
      <c r="K3143">
        <v>311.61174999999997</v>
      </c>
      <c r="L3143">
        <v>258.52644444444451</v>
      </c>
      <c r="M3143" t="s">
        <v>40</v>
      </c>
      <c r="N3143" t="s">
        <v>41</v>
      </c>
      <c r="O3143">
        <v>0</v>
      </c>
      <c r="P3143">
        <v>0</v>
      </c>
      <c r="Q3143">
        <v>170.8362222222222</v>
      </c>
      <c r="R3143">
        <v>0</v>
      </c>
      <c r="S3143">
        <v>0</v>
      </c>
      <c r="T3143">
        <v>0</v>
      </c>
      <c r="U3143">
        <v>252.42955555555559</v>
      </c>
      <c r="V3143">
        <v>0</v>
      </c>
      <c r="W3143">
        <v>73.555555555555557</v>
      </c>
      <c r="X3143">
        <v>0</v>
      </c>
      <c r="Y3143">
        <v>0</v>
      </c>
      <c r="Z3143">
        <v>138.87185905999871</v>
      </c>
      <c r="AA3143">
        <v>48</v>
      </c>
      <c r="AB3143">
        <v>4.0793608054722181</v>
      </c>
      <c r="AC3143" t="s">
        <v>42</v>
      </c>
      <c r="AD3143" t="s">
        <v>66</v>
      </c>
      <c r="AE3143" t="s">
        <v>44</v>
      </c>
      <c r="AF3143" t="s">
        <v>78</v>
      </c>
      <c r="AG3143">
        <v>0</v>
      </c>
      <c r="AH3143">
        <v>0.2326374351978302</v>
      </c>
      <c r="AI3143">
        <v>399.49395751953119</v>
      </c>
      <c r="AJ3143">
        <v>0.40423327684402471</v>
      </c>
      <c r="AK3143">
        <v>53.085305555555522</v>
      </c>
      <c r="AL3143" t="s">
        <v>64</v>
      </c>
      <c r="AM3143">
        <f t="shared" si="196"/>
        <v>0</v>
      </c>
      <c r="AN3143">
        <f t="shared" si="197"/>
        <v>734.8775277777778</v>
      </c>
      <c r="AO3143">
        <f t="shared" si="198"/>
        <v>332.08200000000005</v>
      </c>
      <c r="AP3143">
        <f t="shared" si="199"/>
        <v>402.79552777777775</v>
      </c>
    </row>
    <row r="3144" spans="1:42" x14ac:dyDescent="0.25">
      <c r="A3144">
        <v>4506</v>
      </c>
      <c r="B3144">
        <v>31</v>
      </c>
      <c r="C3144" t="s">
        <v>67</v>
      </c>
      <c r="D3144" t="s">
        <v>47</v>
      </c>
      <c r="E3144">
        <v>1</v>
      </c>
      <c r="F3144">
        <v>2</v>
      </c>
      <c r="G3144">
        <v>2</v>
      </c>
      <c r="H3144">
        <v>2</v>
      </c>
      <c r="I3144" t="s">
        <v>48</v>
      </c>
      <c r="J3144" t="s">
        <v>39</v>
      </c>
      <c r="K3144">
        <v>50.060250000000003</v>
      </c>
      <c r="L3144">
        <v>23.687777777777779</v>
      </c>
      <c r="M3144" t="s">
        <v>80</v>
      </c>
      <c r="N3144" t="s">
        <v>41</v>
      </c>
      <c r="O3144">
        <v>0</v>
      </c>
      <c r="P3144">
        <v>0</v>
      </c>
      <c r="Q3144">
        <v>7.6582222222222223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774.66666666666663</v>
      </c>
      <c r="X3144">
        <v>0</v>
      </c>
      <c r="Y3144">
        <v>0</v>
      </c>
      <c r="Z3144">
        <v>51.984387182409122</v>
      </c>
      <c r="AA3144">
        <v>6</v>
      </c>
      <c r="AB3144">
        <v>9.124570717534553</v>
      </c>
      <c r="AC3144" t="s">
        <v>62</v>
      </c>
      <c r="AD3144" t="s">
        <v>68</v>
      </c>
      <c r="AE3144" t="s">
        <v>51</v>
      </c>
      <c r="AF3144" t="s">
        <v>73</v>
      </c>
      <c r="AG3144">
        <v>0</v>
      </c>
      <c r="AH3144">
        <v>0.39998823404312128</v>
      </c>
      <c r="AI3144">
        <v>204.857421875</v>
      </c>
      <c r="AJ3144">
        <v>0.5314667820930481</v>
      </c>
      <c r="AK3144">
        <v>26.372472222222221</v>
      </c>
      <c r="AL3144" t="s">
        <v>64</v>
      </c>
      <c r="AM3144">
        <f t="shared" si="196"/>
        <v>0</v>
      </c>
      <c r="AN3144">
        <f t="shared" si="197"/>
        <v>57.718472222222225</v>
      </c>
      <c r="AO3144">
        <f t="shared" si="198"/>
        <v>798.35444444444443</v>
      </c>
      <c r="AP3144">
        <f t="shared" si="199"/>
        <v>-740.63597222222222</v>
      </c>
    </row>
    <row r="3145" spans="1:42" x14ac:dyDescent="0.25">
      <c r="A3145">
        <v>4507</v>
      </c>
      <c r="B3145">
        <v>37</v>
      </c>
      <c r="C3145" t="s">
        <v>53</v>
      </c>
      <c r="D3145" t="s">
        <v>65</v>
      </c>
      <c r="E3145">
        <v>2</v>
      </c>
      <c r="F3145">
        <v>1</v>
      </c>
      <c r="G3145">
        <v>1</v>
      </c>
      <c r="H3145">
        <v>4</v>
      </c>
      <c r="I3145" t="s">
        <v>60</v>
      </c>
      <c r="J3145" t="s">
        <v>74</v>
      </c>
      <c r="K3145">
        <v>647.79</v>
      </c>
      <c r="L3145">
        <v>340.90933333333328</v>
      </c>
      <c r="M3145" t="s">
        <v>49</v>
      </c>
      <c r="N3145" t="s">
        <v>50</v>
      </c>
      <c r="O3145">
        <v>0</v>
      </c>
      <c r="P3145">
        <v>484.88888888888891</v>
      </c>
      <c r="Q3145">
        <v>74.524000000000001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47.555555555555557</v>
      </c>
      <c r="X3145">
        <v>0</v>
      </c>
      <c r="Y3145">
        <v>0</v>
      </c>
      <c r="Z3145">
        <v>791.01770265784398</v>
      </c>
      <c r="AA3145">
        <v>24</v>
      </c>
      <c r="AB3145">
        <v>39.490848447176731</v>
      </c>
      <c r="AC3145" t="s">
        <v>42</v>
      </c>
      <c r="AD3145" t="s">
        <v>43</v>
      </c>
      <c r="AE3145" t="s">
        <v>44</v>
      </c>
      <c r="AF3145" t="s">
        <v>45</v>
      </c>
      <c r="AG3145">
        <v>1</v>
      </c>
      <c r="AH3145">
        <v>0.11196475476026541</v>
      </c>
      <c r="AI3145">
        <v>483.81216430664063</v>
      </c>
      <c r="AJ3145">
        <v>0.19121479988098139</v>
      </c>
      <c r="AK3145">
        <v>306.88066666666663</v>
      </c>
      <c r="AL3145" t="s">
        <v>52</v>
      </c>
      <c r="AM3145">
        <f t="shared" si="196"/>
        <v>484.88888888888891</v>
      </c>
      <c r="AN3145">
        <f t="shared" si="197"/>
        <v>722.31399999999996</v>
      </c>
      <c r="AO3145">
        <f t="shared" si="198"/>
        <v>388.46488888888882</v>
      </c>
      <c r="AP3145">
        <f t="shared" si="199"/>
        <v>333.84911111111114</v>
      </c>
    </row>
    <row r="3146" spans="1:42" x14ac:dyDescent="0.25">
      <c r="A3146">
        <v>4509</v>
      </c>
      <c r="B3146">
        <v>27</v>
      </c>
      <c r="C3146" t="s">
        <v>53</v>
      </c>
      <c r="D3146" t="s">
        <v>79</v>
      </c>
      <c r="E3146">
        <v>1</v>
      </c>
      <c r="F3146">
        <v>0</v>
      </c>
      <c r="G3146">
        <v>0</v>
      </c>
      <c r="H3146">
        <v>5</v>
      </c>
      <c r="I3146" t="s">
        <v>38</v>
      </c>
      <c r="J3146" t="s">
        <v>55</v>
      </c>
      <c r="K3146">
        <v>1750.039</v>
      </c>
      <c r="L3146">
        <v>796.28533333333337</v>
      </c>
      <c r="M3146" t="s">
        <v>49</v>
      </c>
      <c r="N3146" t="s">
        <v>41</v>
      </c>
      <c r="O3146">
        <v>0</v>
      </c>
      <c r="P3146">
        <v>0</v>
      </c>
      <c r="Q3146">
        <v>600.77</v>
      </c>
      <c r="R3146">
        <v>0</v>
      </c>
      <c r="S3146">
        <v>0</v>
      </c>
      <c r="T3146">
        <v>0</v>
      </c>
      <c r="U3146">
        <v>262.22222222222217</v>
      </c>
      <c r="V3146">
        <v>0</v>
      </c>
      <c r="W3146">
        <v>224.2222222222222</v>
      </c>
      <c r="X3146">
        <v>0</v>
      </c>
      <c r="Y3146">
        <v>0</v>
      </c>
      <c r="Z3146">
        <v>2808.5168374810241</v>
      </c>
      <c r="AA3146">
        <v>24</v>
      </c>
      <c r="AB3146">
        <v>140.21268097748481</v>
      </c>
      <c r="AC3146" t="s">
        <v>42</v>
      </c>
      <c r="AD3146" t="s">
        <v>56</v>
      </c>
      <c r="AE3146" t="s">
        <v>51</v>
      </c>
      <c r="AF3146" t="s">
        <v>45</v>
      </c>
      <c r="AG3146">
        <v>1</v>
      </c>
      <c r="AH3146">
        <v>5.2005704492330551E-3</v>
      </c>
      <c r="AI3146">
        <v>806.174560546875</v>
      </c>
      <c r="AJ3146">
        <v>4.711320623755455E-3</v>
      </c>
      <c r="AK3146">
        <v>953.75366666666662</v>
      </c>
      <c r="AL3146" t="s">
        <v>70</v>
      </c>
      <c r="AM3146">
        <f t="shared" si="196"/>
        <v>0</v>
      </c>
      <c r="AN3146">
        <f t="shared" si="197"/>
        <v>2613.0312222222224</v>
      </c>
      <c r="AO3146">
        <f t="shared" si="198"/>
        <v>1020.5075555555555</v>
      </c>
      <c r="AP3146">
        <f t="shared" si="199"/>
        <v>1592.5236666666669</v>
      </c>
    </row>
    <row r="3147" spans="1:42" x14ac:dyDescent="0.25">
      <c r="A3147">
        <v>4511</v>
      </c>
      <c r="B3147">
        <v>47</v>
      </c>
      <c r="C3147" t="s">
        <v>36</v>
      </c>
      <c r="D3147" t="s">
        <v>76</v>
      </c>
      <c r="E3147">
        <v>0</v>
      </c>
      <c r="F3147">
        <v>0</v>
      </c>
      <c r="G3147">
        <v>0</v>
      </c>
      <c r="H3147">
        <v>2</v>
      </c>
      <c r="I3147" t="s">
        <v>38</v>
      </c>
      <c r="J3147" t="s">
        <v>39</v>
      </c>
      <c r="K3147">
        <v>296.98099999999999</v>
      </c>
      <c r="L3147">
        <v>179.7308888888889</v>
      </c>
      <c r="M3147" t="s">
        <v>40</v>
      </c>
      <c r="N3147" t="s">
        <v>50</v>
      </c>
      <c r="O3147">
        <v>0</v>
      </c>
      <c r="P3147">
        <v>0</v>
      </c>
      <c r="Q3147">
        <v>86.065555555555562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237.3690928855539</v>
      </c>
      <c r="AA3147">
        <v>18</v>
      </c>
      <c r="AB3147">
        <v>15.145520538462231</v>
      </c>
      <c r="AC3147" t="s">
        <v>62</v>
      </c>
      <c r="AD3147" t="s">
        <v>43</v>
      </c>
      <c r="AE3147" t="s">
        <v>51</v>
      </c>
      <c r="AF3147" t="s">
        <v>45</v>
      </c>
      <c r="AG3147">
        <v>0</v>
      </c>
      <c r="AH3147">
        <v>0.2460347265005112</v>
      </c>
      <c r="AI3147">
        <v>312.67459106445313</v>
      </c>
      <c r="AJ3147">
        <v>0.37064057588577271</v>
      </c>
      <c r="AK3147">
        <v>117.2501111111111</v>
      </c>
      <c r="AL3147" t="s">
        <v>64</v>
      </c>
      <c r="AM3147">
        <f t="shared" si="196"/>
        <v>0</v>
      </c>
      <c r="AN3147">
        <f t="shared" si="197"/>
        <v>383.04655555555553</v>
      </c>
      <c r="AO3147">
        <f t="shared" si="198"/>
        <v>179.7308888888889</v>
      </c>
      <c r="AP3147">
        <f t="shared" si="199"/>
        <v>203.31566666666663</v>
      </c>
    </row>
    <row r="3148" spans="1:42" x14ac:dyDescent="0.25">
      <c r="A3148">
        <v>4512</v>
      </c>
      <c r="B3148">
        <v>50</v>
      </c>
      <c r="C3148" t="s">
        <v>53</v>
      </c>
      <c r="D3148" t="s">
        <v>65</v>
      </c>
      <c r="E3148">
        <v>1</v>
      </c>
      <c r="F3148">
        <v>1</v>
      </c>
      <c r="G3148">
        <v>1</v>
      </c>
      <c r="H3148">
        <v>3</v>
      </c>
      <c r="I3148" t="s">
        <v>54</v>
      </c>
      <c r="J3148" t="s">
        <v>74</v>
      </c>
      <c r="K3148">
        <v>506.17824999999999</v>
      </c>
      <c r="L3148">
        <v>533.07066666666663</v>
      </c>
      <c r="M3148" t="s">
        <v>49</v>
      </c>
      <c r="N3148" t="s">
        <v>50</v>
      </c>
      <c r="O3148">
        <v>0</v>
      </c>
      <c r="P3148">
        <v>222.2222222222222</v>
      </c>
      <c r="Q3148">
        <v>80.555111111111117</v>
      </c>
      <c r="R3148">
        <v>0</v>
      </c>
      <c r="S3148">
        <v>0</v>
      </c>
      <c r="T3148">
        <v>0</v>
      </c>
      <c r="U3148">
        <v>44.444444444444443</v>
      </c>
      <c r="V3148">
        <v>0</v>
      </c>
      <c r="W3148">
        <v>103.7777777777778</v>
      </c>
      <c r="X3148">
        <v>0</v>
      </c>
      <c r="Y3148">
        <v>0</v>
      </c>
      <c r="Z3148">
        <v>352.25146382657982</v>
      </c>
      <c r="AA3148">
        <v>36</v>
      </c>
      <c r="AB3148">
        <v>12.734734248364211</v>
      </c>
      <c r="AC3148" t="s">
        <v>42</v>
      </c>
      <c r="AD3148" t="s">
        <v>56</v>
      </c>
      <c r="AE3148" t="s">
        <v>44</v>
      </c>
      <c r="AF3148" t="s">
        <v>45</v>
      </c>
      <c r="AG3148">
        <v>1</v>
      </c>
      <c r="AH3148">
        <v>0.15850301086902621</v>
      </c>
      <c r="AI3148">
        <v>458.47604370117188</v>
      </c>
      <c r="AJ3148">
        <v>0.29032889008522028</v>
      </c>
      <c r="AK3148">
        <v>-26.89241666666663</v>
      </c>
      <c r="AL3148" t="s">
        <v>57</v>
      </c>
      <c r="AM3148">
        <f t="shared" si="196"/>
        <v>222.2222222222222</v>
      </c>
      <c r="AN3148">
        <f t="shared" si="197"/>
        <v>631.17780555555555</v>
      </c>
      <c r="AO3148">
        <f t="shared" si="198"/>
        <v>636.84844444444445</v>
      </c>
      <c r="AP3148">
        <f t="shared" si="199"/>
        <v>-5.6706388888889023</v>
      </c>
    </row>
    <row r="3149" spans="1:42" x14ac:dyDescent="0.25">
      <c r="A3149">
        <v>4513</v>
      </c>
      <c r="B3149">
        <v>29</v>
      </c>
      <c r="C3149" t="s">
        <v>36</v>
      </c>
      <c r="D3149" t="s">
        <v>76</v>
      </c>
      <c r="E3149">
        <v>1</v>
      </c>
      <c r="F3149">
        <v>0</v>
      </c>
      <c r="G3149">
        <v>0</v>
      </c>
      <c r="H3149">
        <v>3</v>
      </c>
      <c r="I3149" t="s">
        <v>48</v>
      </c>
      <c r="J3149" t="s">
        <v>39</v>
      </c>
      <c r="K3149">
        <v>928.91724999999997</v>
      </c>
      <c r="L3149">
        <v>876.76488888888889</v>
      </c>
      <c r="M3149" t="s">
        <v>49</v>
      </c>
      <c r="N3149" t="s">
        <v>50</v>
      </c>
      <c r="O3149">
        <v>0</v>
      </c>
      <c r="P3149">
        <v>0</v>
      </c>
      <c r="Q3149">
        <v>297.90800000000002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60.222222222222221</v>
      </c>
      <c r="X3149">
        <v>0</v>
      </c>
      <c r="Y3149">
        <v>0</v>
      </c>
      <c r="Z3149">
        <v>463.29402688499289</v>
      </c>
      <c r="AA3149">
        <v>24</v>
      </c>
      <c r="AB3149">
        <v>23.129538240070701</v>
      </c>
      <c r="AC3149" t="s">
        <v>42</v>
      </c>
      <c r="AD3149" t="s">
        <v>56</v>
      </c>
      <c r="AE3149" t="s">
        <v>44</v>
      </c>
      <c r="AF3149" t="s">
        <v>83</v>
      </c>
      <c r="AG3149">
        <v>0</v>
      </c>
      <c r="AH3149">
        <v>0.1051492542028427</v>
      </c>
      <c r="AI3149">
        <v>415.79049682617188</v>
      </c>
      <c r="AJ3149">
        <v>0.15306960046291351</v>
      </c>
      <c r="AK3149">
        <v>52.152361111111077</v>
      </c>
      <c r="AL3149" t="s">
        <v>46</v>
      </c>
      <c r="AM3149">
        <f t="shared" si="196"/>
        <v>0</v>
      </c>
      <c r="AN3149">
        <f t="shared" si="197"/>
        <v>1226.8252499999999</v>
      </c>
      <c r="AO3149">
        <f t="shared" si="198"/>
        <v>936.98711111111106</v>
      </c>
      <c r="AP3149">
        <f t="shared" si="199"/>
        <v>289.83813888888881</v>
      </c>
    </row>
    <row r="3150" spans="1:42" x14ac:dyDescent="0.25">
      <c r="A3150">
        <v>4514</v>
      </c>
      <c r="B3150">
        <v>37</v>
      </c>
      <c r="C3150" t="s">
        <v>67</v>
      </c>
      <c r="D3150" t="s">
        <v>65</v>
      </c>
      <c r="E3150">
        <v>0</v>
      </c>
      <c r="F3150">
        <v>3</v>
      </c>
      <c r="G3150">
        <v>3</v>
      </c>
      <c r="H3150">
        <v>3</v>
      </c>
      <c r="I3150" t="s">
        <v>48</v>
      </c>
      <c r="J3150" t="s">
        <v>39</v>
      </c>
      <c r="K3150">
        <v>369.42950000000002</v>
      </c>
      <c r="L3150">
        <v>488.82177777777781</v>
      </c>
      <c r="M3150" t="s">
        <v>49</v>
      </c>
      <c r="N3150" t="s">
        <v>50</v>
      </c>
      <c r="O3150">
        <v>0</v>
      </c>
      <c r="P3150">
        <v>0</v>
      </c>
      <c r="Q3150">
        <v>182.3748888888889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47.555555555555557</v>
      </c>
      <c r="X3150">
        <v>0</v>
      </c>
      <c r="Y3150">
        <v>0</v>
      </c>
      <c r="Z3150">
        <v>195.27015633643259</v>
      </c>
      <c r="AA3150">
        <v>24</v>
      </c>
      <c r="AB3150">
        <v>9.7486871965419724</v>
      </c>
      <c r="AC3150" t="s">
        <v>62</v>
      </c>
      <c r="AD3150" t="s">
        <v>43</v>
      </c>
      <c r="AE3150" t="s">
        <v>44</v>
      </c>
      <c r="AF3150" t="s">
        <v>45</v>
      </c>
      <c r="AG3150">
        <v>0</v>
      </c>
      <c r="AH3150">
        <v>0.23312237858772281</v>
      </c>
      <c r="AI3150">
        <v>362.97171020507813</v>
      </c>
      <c r="AJ3150">
        <v>0.37979793548583979</v>
      </c>
      <c r="AK3150">
        <v>-119.39227777777769</v>
      </c>
      <c r="AL3150" t="s">
        <v>64</v>
      </c>
      <c r="AM3150">
        <f t="shared" si="196"/>
        <v>0</v>
      </c>
      <c r="AN3150">
        <f t="shared" si="197"/>
        <v>551.80438888888898</v>
      </c>
      <c r="AO3150">
        <f t="shared" si="198"/>
        <v>536.37733333333335</v>
      </c>
      <c r="AP3150">
        <f t="shared" si="199"/>
        <v>15.427055555555626</v>
      </c>
    </row>
    <row r="3151" spans="1:42" x14ac:dyDescent="0.25">
      <c r="A3151">
        <v>4515</v>
      </c>
      <c r="B3151">
        <v>44</v>
      </c>
      <c r="C3151" t="s">
        <v>36</v>
      </c>
      <c r="D3151" t="s">
        <v>37</v>
      </c>
      <c r="E3151">
        <v>1</v>
      </c>
      <c r="F3151">
        <v>0</v>
      </c>
      <c r="G3151">
        <v>0</v>
      </c>
      <c r="H3151">
        <v>4</v>
      </c>
      <c r="I3151" t="s">
        <v>38</v>
      </c>
      <c r="J3151" t="s">
        <v>55</v>
      </c>
      <c r="K3151">
        <v>184.40625</v>
      </c>
      <c r="L3151">
        <v>120.47355555555551</v>
      </c>
      <c r="M3151" t="s">
        <v>40</v>
      </c>
      <c r="N3151" t="s">
        <v>50</v>
      </c>
      <c r="O3151">
        <v>222.477563051922</v>
      </c>
      <c r="P3151">
        <v>155.55555555555549</v>
      </c>
      <c r="Q3151">
        <v>46.148000000000003</v>
      </c>
      <c r="R3151">
        <v>0</v>
      </c>
      <c r="S3151">
        <v>0</v>
      </c>
      <c r="T3151">
        <v>0</v>
      </c>
      <c r="U3151">
        <v>22.222222222222221</v>
      </c>
      <c r="V3151">
        <v>0</v>
      </c>
      <c r="W3151">
        <v>7.333333333333333</v>
      </c>
      <c r="X3151">
        <v>0</v>
      </c>
      <c r="Y3151">
        <v>0</v>
      </c>
      <c r="Z3151">
        <v>131.78814273586741</v>
      </c>
      <c r="AA3151">
        <v>6</v>
      </c>
      <c r="AB3151">
        <v>23.132142039232772</v>
      </c>
      <c r="AC3151" t="s">
        <v>62</v>
      </c>
      <c r="AD3151" t="s">
        <v>68</v>
      </c>
      <c r="AE3151" t="s">
        <v>51</v>
      </c>
      <c r="AF3151" t="s">
        <v>45</v>
      </c>
      <c r="AG3151">
        <v>0</v>
      </c>
      <c r="AH3151">
        <v>0.27641457319259638</v>
      </c>
      <c r="AI3151">
        <v>322.72259521484381</v>
      </c>
      <c r="AJ3151">
        <v>0.46779820322990417</v>
      </c>
      <c r="AK3151">
        <v>63.932694444444451</v>
      </c>
      <c r="AL3151" t="s">
        <v>52</v>
      </c>
      <c r="AM3151">
        <f t="shared" si="196"/>
        <v>0.69606788901404948</v>
      </c>
      <c r="AN3151">
        <f t="shared" si="197"/>
        <v>252.77647222222222</v>
      </c>
      <c r="AO3151">
        <f t="shared" si="198"/>
        <v>127.80688888888884</v>
      </c>
      <c r="AP3151">
        <f t="shared" si="199"/>
        <v>124.96958333333339</v>
      </c>
    </row>
    <row r="3152" spans="1:42" x14ac:dyDescent="0.25">
      <c r="A3152">
        <v>4516</v>
      </c>
      <c r="B3152">
        <v>46</v>
      </c>
      <c r="C3152" t="s">
        <v>36</v>
      </c>
      <c r="D3152" t="s">
        <v>47</v>
      </c>
      <c r="E3152">
        <v>1</v>
      </c>
      <c r="F3152">
        <v>0</v>
      </c>
      <c r="G3152">
        <v>0</v>
      </c>
      <c r="H3152">
        <v>3</v>
      </c>
      <c r="I3152" t="s">
        <v>54</v>
      </c>
      <c r="J3152" t="s">
        <v>39</v>
      </c>
      <c r="K3152">
        <v>401.90899999999999</v>
      </c>
      <c r="L3152">
        <v>497.50622222222222</v>
      </c>
      <c r="M3152" t="s">
        <v>49</v>
      </c>
      <c r="N3152" t="s">
        <v>50</v>
      </c>
      <c r="O3152">
        <v>0</v>
      </c>
      <c r="P3152">
        <v>0</v>
      </c>
      <c r="Q3152">
        <v>120.78622222222219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13.111111111111111</v>
      </c>
      <c r="X3152">
        <v>0</v>
      </c>
      <c r="Y3152">
        <v>0</v>
      </c>
      <c r="Z3152">
        <v>237.8882338868037</v>
      </c>
      <c r="AA3152">
        <v>48</v>
      </c>
      <c r="AB3152">
        <v>6.987966777211259</v>
      </c>
      <c r="AC3152" t="s">
        <v>62</v>
      </c>
      <c r="AD3152" t="s">
        <v>56</v>
      </c>
      <c r="AE3152" t="s">
        <v>51</v>
      </c>
      <c r="AF3152" t="s">
        <v>45</v>
      </c>
      <c r="AG3152">
        <v>1</v>
      </c>
      <c r="AH3152">
        <v>0.17777778208255771</v>
      </c>
      <c r="AI3152">
        <v>455.49728393554688</v>
      </c>
      <c r="AJ3152">
        <v>0.33954203128814697</v>
      </c>
      <c r="AK3152">
        <v>-95.597222222222229</v>
      </c>
      <c r="AL3152" t="s">
        <v>57</v>
      </c>
      <c r="AM3152">
        <f t="shared" si="196"/>
        <v>0</v>
      </c>
      <c r="AN3152">
        <f t="shared" si="197"/>
        <v>522.69522222222213</v>
      </c>
      <c r="AO3152">
        <f t="shared" si="198"/>
        <v>510.61733333333331</v>
      </c>
      <c r="AP3152">
        <f t="shared" si="199"/>
        <v>12.077888888888822</v>
      </c>
    </row>
    <row r="3153" spans="1:42" x14ac:dyDescent="0.25">
      <c r="A3153">
        <v>4518</v>
      </c>
      <c r="B3153">
        <v>43</v>
      </c>
      <c r="C3153" t="s">
        <v>53</v>
      </c>
      <c r="D3153" t="s">
        <v>37</v>
      </c>
      <c r="E3153">
        <v>1</v>
      </c>
      <c r="F3153">
        <v>1</v>
      </c>
      <c r="G3153">
        <v>1</v>
      </c>
      <c r="H3153">
        <v>3</v>
      </c>
      <c r="I3153" t="s">
        <v>54</v>
      </c>
      <c r="J3153" t="s">
        <v>39</v>
      </c>
      <c r="K3153">
        <v>796.57325000000003</v>
      </c>
      <c r="L3153">
        <v>843.46733333333339</v>
      </c>
      <c r="M3153" t="s">
        <v>49</v>
      </c>
      <c r="N3153" t="s">
        <v>58</v>
      </c>
      <c r="O3153">
        <v>0</v>
      </c>
      <c r="P3153">
        <v>782.48511111111111</v>
      </c>
      <c r="Q3153">
        <v>56.871333333333332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204.44444444444451</v>
      </c>
      <c r="X3153">
        <v>0</v>
      </c>
      <c r="Y3153">
        <v>0</v>
      </c>
      <c r="Z3153">
        <v>550.8536961918586</v>
      </c>
      <c r="AA3153">
        <v>36</v>
      </c>
      <c r="AB3153">
        <v>19.914680707149842</v>
      </c>
      <c r="AC3153" t="s">
        <v>42</v>
      </c>
      <c r="AD3153" t="s">
        <v>56</v>
      </c>
      <c r="AE3153" t="s">
        <v>44</v>
      </c>
      <c r="AF3153" t="s">
        <v>45</v>
      </c>
      <c r="AG3153">
        <v>1</v>
      </c>
      <c r="AH3153">
        <v>0.10079003125429151</v>
      </c>
      <c r="AI3153">
        <v>492.05560302734381</v>
      </c>
      <c r="AJ3153">
        <v>0.16942219436168671</v>
      </c>
      <c r="AK3153">
        <v>-46.894083333333363</v>
      </c>
      <c r="AL3153" t="s">
        <v>57</v>
      </c>
      <c r="AM3153">
        <f t="shared" si="196"/>
        <v>782.48511111111111</v>
      </c>
      <c r="AN3153">
        <f t="shared" si="197"/>
        <v>853.44458333333341</v>
      </c>
      <c r="AO3153">
        <f t="shared" si="198"/>
        <v>1047.9117777777778</v>
      </c>
      <c r="AP3153">
        <f t="shared" si="199"/>
        <v>-194.46719444444443</v>
      </c>
    </row>
    <row r="3154" spans="1:42" x14ac:dyDescent="0.25">
      <c r="A3154">
        <v>4519</v>
      </c>
      <c r="B3154">
        <v>42</v>
      </c>
      <c r="C3154" t="s">
        <v>53</v>
      </c>
      <c r="D3154" t="s">
        <v>65</v>
      </c>
      <c r="E3154">
        <v>0</v>
      </c>
      <c r="F3154">
        <v>1</v>
      </c>
      <c r="G3154">
        <v>1</v>
      </c>
      <c r="H3154">
        <v>3</v>
      </c>
      <c r="I3154" t="s">
        <v>48</v>
      </c>
      <c r="J3154" t="s">
        <v>39</v>
      </c>
      <c r="K3154">
        <v>669.53599999999994</v>
      </c>
      <c r="L3154">
        <v>479.94422222222221</v>
      </c>
      <c r="M3154" t="s">
        <v>49</v>
      </c>
      <c r="N3154" t="s">
        <v>41</v>
      </c>
      <c r="O3154">
        <v>0</v>
      </c>
      <c r="P3154">
        <v>0</v>
      </c>
      <c r="Q3154">
        <v>273.59688888888888</v>
      </c>
      <c r="R3154">
        <v>33.333333333333343</v>
      </c>
      <c r="S3154">
        <v>0</v>
      </c>
      <c r="T3154">
        <v>0</v>
      </c>
      <c r="U3154">
        <v>0</v>
      </c>
      <c r="V3154">
        <v>0</v>
      </c>
      <c r="W3154">
        <v>12.22222222222222</v>
      </c>
      <c r="X3154">
        <v>0</v>
      </c>
      <c r="Y3154">
        <v>0</v>
      </c>
      <c r="Z3154">
        <v>710.18869935937471</v>
      </c>
      <c r="AA3154">
        <v>36</v>
      </c>
      <c r="AB3154">
        <v>25.67502276437844</v>
      </c>
      <c r="AC3154" t="s">
        <v>71</v>
      </c>
      <c r="AD3154" t="s">
        <v>68</v>
      </c>
      <c r="AE3154" t="s">
        <v>44</v>
      </c>
      <c r="AF3154" t="s">
        <v>45</v>
      </c>
      <c r="AG3154">
        <v>1</v>
      </c>
      <c r="AH3154">
        <v>0.1083566024899483</v>
      </c>
      <c r="AI3154">
        <v>481.2559814453125</v>
      </c>
      <c r="AJ3154">
        <v>0.1806374937295914</v>
      </c>
      <c r="AK3154">
        <v>189.59177777777771</v>
      </c>
      <c r="AL3154" t="s">
        <v>57</v>
      </c>
      <c r="AM3154">
        <f t="shared" si="196"/>
        <v>0</v>
      </c>
      <c r="AN3154">
        <f t="shared" si="197"/>
        <v>976.4662222222222</v>
      </c>
      <c r="AO3154">
        <f t="shared" si="198"/>
        <v>492.16644444444444</v>
      </c>
      <c r="AP3154">
        <f t="shared" si="199"/>
        <v>484.29977777777776</v>
      </c>
    </row>
    <row r="3155" spans="1:42" x14ac:dyDescent="0.25">
      <c r="A3155">
        <v>4520</v>
      </c>
      <c r="B3155">
        <v>56</v>
      </c>
      <c r="C3155" t="s">
        <v>67</v>
      </c>
      <c r="D3155" t="s">
        <v>37</v>
      </c>
      <c r="E3155">
        <v>0</v>
      </c>
      <c r="F3155">
        <v>0</v>
      </c>
      <c r="G3155">
        <v>0</v>
      </c>
      <c r="H3155">
        <v>5</v>
      </c>
      <c r="I3155" t="s">
        <v>48</v>
      </c>
      <c r="J3155" t="s">
        <v>55</v>
      </c>
      <c r="K3155">
        <v>818.47950000000003</v>
      </c>
      <c r="L3155">
        <v>571.77800000000002</v>
      </c>
      <c r="M3155" t="s">
        <v>49</v>
      </c>
      <c r="N3155" t="s">
        <v>41</v>
      </c>
      <c r="O3155">
        <v>0</v>
      </c>
      <c r="P3155">
        <v>0</v>
      </c>
      <c r="Q3155">
        <v>44.798444444444442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112.8888888888889</v>
      </c>
      <c r="X3155">
        <v>0</v>
      </c>
      <c r="Y3155">
        <v>0</v>
      </c>
      <c r="Z3155">
        <v>894.08669332692978</v>
      </c>
      <c r="AA3155">
        <v>36</v>
      </c>
      <c r="AB3155">
        <v>32.323375780555153</v>
      </c>
      <c r="AC3155" t="s">
        <v>62</v>
      </c>
      <c r="AD3155" t="s">
        <v>81</v>
      </c>
      <c r="AE3155" t="s">
        <v>44</v>
      </c>
      <c r="AF3155" t="s">
        <v>45</v>
      </c>
      <c r="AG3155">
        <v>1</v>
      </c>
      <c r="AH3155">
        <v>6.2161885201931E-2</v>
      </c>
      <c r="AI3155">
        <v>616.039306640625</v>
      </c>
      <c r="AJ3155">
        <v>0.1369088888168335</v>
      </c>
      <c r="AK3155">
        <v>246.70150000000001</v>
      </c>
      <c r="AL3155" t="s">
        <v>52</v>
      </c>
      <c r="AM3155">
        <f t="shared" si="196"/>
        <v>0</v>
      </c>
      <c r="AN3155">
        <f t="shared" si="197"/>
        <v>863.27794444444453</v>
      </c>
      <c r="AO3155">
        <f t="shared" si="198"/>
        <v>684.66688888888893</v>
      </c>
      <c r="AP3155">
        <f t="shared" si="199"/>
        <v>178.61105555555559</v>
      </c>
    </row>
    <row r="3156" spans="1:42" x14ac:dyDescent="0.25">
      <c r="A3156">
        <v>4522</v>
      </c>
      <c r="B3156">
        <v>42</v>
      </c>
      <c r="C3156" t="s">
        <v>36</v>
      </c>
      <c r="D3156" t="s">
        <v>37</v>
      </c>
      <c r="E3156">
        <v>1</v>
      </c>
      <c r="F3156">
        <v>0</v>
      </c>
      <c r="G3156">
        <v>0</v>
      </c>
      <c r="H3156">
        <v>5</v>
      </c>
      <c r="I3156" t="s">
        <v>72</v>
      </c>
      <c r="J3156" t="s">
        <v>39</v>
      </c>
      <c r="K3156">
        <v>1036.3487500000001</v>
      </c>
      <c r="L3156">
        <v>1286.6844444444439</v>
      </c>
      <c r="M3156" t="s">
        <v>49</v>
      </c>
      <c r="N3156" t="s">
        <v>50</v>
      </c>
      <c r="O3156">
        <v>1540.7717502306391</v>
      </c>
      <c r="P3156">
        <v>1111.1111111111111</v>
      </c>
      <c r="Q3156">
        <v>459.82355555555557</v>
      </c>
      <c r="R3156">
        <v>0</v>
      </c>
      <c r="S3156">
        <v>0</v>
      </c>
      <c r="T3156">
        <v>255.55555555555549</v>
      </c>
      <c r="U3156">
        <v>0</v>
      </c>
      <c r="V3156">
        <v>0</v>
      </c>
      <c r="W3156">
        <v>140.44444444444451</v>
      </c>
      <c r="X3156">
        <v>0</v>
      </c>
      <c r="Y3156">
        <v>0</v>
      </c>
      <c r="Z3156">
        <v>368.45161713084178</v>
      </c>
      <c r="AA3156">
        <v>60</v>
      </c>
      <c r="AB3156">
        <v>9.3562494000130147</v>
      </c>
      <c r="AC3156" t="s">
        <v>62</v>
      </c>
      <c r="AD3156" t="s">
        <v>43</v>
      </c>
      <c r="AE3156" t="s">
        <v>51</v>
      </c>
      <c r="AF3156" t="s">
        <v>45</v>
      </c>
      <c r="AG3156">
        <v>1</v>
      </c>
      <c r="AH3156">
        <v>6.2393411993980408E-2</v>
      </c>
      <c r="AI3156">
        <v>635.40185546875</v>
      </c>
      <c r="AJ3156">
        <v>0.15240176022052759</v>
      </c>
      <c r="AK3156">
        <v>-250.33569444444419</v>
      </c>
      <c r="AL3156" t="s">
        <v>70</v>
      </c>
      <c r="AM3156">
        <f t="shared" si="196"/>
        <v>0.72067159807857162</v>
      </c>
      <c r="AN3156">
        <f t="shared" si="197"/>
        <v>1751.7278611111112</v>
      </c>
      <c r="AO3156">
        <f t="shared" si="198"/>
        <v>1427.1288888888885</v>
      </c>
      <c r="AP3156">
        <f t="shared" si="199"/>
        <v>324.59897222222276</v>
      </c>
    </row>
    <row r="3157" spans="1:42" x14ac:dyDescent="0.25">
      <c r="A3157">
        <v>4523</v>
      </c>
      <c r="B3157">
        <v>40</v>
      </c>
      <c r="C3157" t="s">
        <v>53</v>
      </c>
      <c r="D3157" t="s">
        <v>37</v>
      </c>
      <c r="E3157">
        <v>3</v>
      </c>
      <c r="F3157">
        <v>0</v>
      </c>
      <c r="G3157">
        <v>0</v>
      </c>
      <c r="H3157">
        <v>3</v>
      </c>
      <c r="I3157" t="s">
        <v>38</v>
      </c>
      <c r="J3157" t="s">
        <v>55</v>
      </c>
      <c r="K3157">
        <v>1188.268</v>
      </c>
      <c r="L3157">
        <v>735.33600000000001</v>
      </c>
      <c r="M3157" t="s">
        <v>49</v>
      </c>
      <c r="N3157" t="s">
        <v>50</v>
      </c>
      <c r="O3157">
        <v>0</v>
      </c>
      <c r="P3157">
        <v>0</v>
      </c>
      <c r="Q3157">
        <v>553.97288888888886</v>
      </c>
      <c r="R3157">
        <v>0</v>
      </c>
      <c r="S3157">
        <v>0</v>
      </c>
      <c r="T3157">
        <v>0</v>
      </c>
      <c r="U3157">
        <v>111.1111111111111</v>
      </c>
      <c r="V3157">
        <v>0</v>
      </c>
      <c r="W3157">
        <v>0</v>
      </c>
      <c r="X3157">
        <v>0</v>
      </c>
      <c r="Y3157">
        <v>0</v>
      </c>
      <c r="Z3157">
        <v>1435.719081303587</v>
      </c>
      <c r="AA3157">
        <v>36</v>
      </c>
      <c r="AB3157">
        <v>51.904684105750412</v>
      </c>
      <c r="AC3157" t="s">
        <v>42</v>
      </c>
      <c r="AD3157" t="s">
        <v>43</v>
      </c>
      <c r="AE3157" t="s">
        <v>44</v>
      </c>
      <c r="AF3157" t="s">
        <v>45</v>
      </c>
      <c r="AG3157">
        <v>1</v>
      </c>
      <c r="AH3157">
        <v>3.539261594414711E-2</v>
      </c>
      <c r="AI3157">
        <v>614.93621826171875</v>
      </c>
      <c r="AJ3157">
        <v>4.5609228312969208E-2</v>
      </c>
      <c r="AK3157">
        <v>452.93200000000002</v>
      </c>
      <c r="AL3157" t="s">
        <v>46</v>
      </c>
      <c r="AM3157">
        <f t="shared" si="196"/>
        <v>0</v>
      </c>
      <c r="AN3157">
        <f t="shared" si="197"/>
        <v>1853.3520000000001</v>
      </c>
      <c r="AO3157">
        <f t="shared" si="198"/>
        <v>735.33600000000001</v>
      </c>
      <c r="AP3157">
        <f t="shared" si="199"/>
        <v>1118.0160000000001</v>
      </c>
    </row>
    <row r="3158" spans="1:42" x14ac:dyDescent="0.25">
      <c r="A3158">
        <v>4524</v>
      </c>
      <c r="B3158">
        <v>44</v>
      </c>
      <c r="C3158" t="s">
        <v>36</v>
      </c>
      <c r="D3158" t="s">
        <v>76</v>
      </c>
      <c r="E3158">
        <v>0</v>
      </c>
      <c r="F3158">
        <v>1</v>
      </c>
      <c r="G3158">
        <v>1</v>
      </c>
      <c r="H3158">
        <v>2</v>
      </c>
      <c r="I3158" t="s">
        <v>38</v>
      </c>
      <c r="J3158" t="s">
        <v>55</v>
      </c>
      <c r="K3158">
        <v>955.73074999999994</v>
      </c>
      <c r="L3158">
        <v>1183.9397777777781</v>
      </c>
      <c r="M3158" t="s">
        <v>49</v>
      </c>
      <c r="N3158" t="s">
        <v>50</v>
      </c>
      <c r="O3158">
        <v>0</v>
      </c>
      <c r="P3158">
        <v>0</v>
      </c>
      <c r="Q3158">
        <v>17.09888888888889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76</v>
      </c>
      <c r="X3158">
        <v>0</v>
      </c>
      <c r="Y3158">
        <v>0</v>
      </c>
      <c r="Z3158">
        <v>457.07662829870992</v>
      </c>
      <c r="AA3158">
        <v>60</v>
      </c>
      <c r="AB3158">
        <v>11.606742189330999</v>
      </c>
      <c r="AC3158" t="s">
        <v>42</v>
      </c>
      <c r="AD3158" t="s">
        <v>87</v>
      </c>
      <c r="AE3158" t="s">
        <v>44</v>
      </c>
      <c r="AF3158" t="s">
        <v>45</v>
      </c>
      <c r="AG3158">
        <v>1</v>
      </c>
      <c r="AH3158">
        <v>7.9072587192058563E-2</v>
      </c>
      <c r="AI3158">
        <v>539.122314453125</v>
      </c>
      <c r="AJ3158">
        <v>0.13413587212562561</v>
      </c>
      <c r="AK3158">
        <v>-228.20902777777789</v>
      </c>
      <c r="AL3158" t="s">
        <v>57</v>
      </c>
      <c r="AM3158">
        <f t="shared" si="196"/>
        <v>0</v>
      </c>
      <c r="AN3158">
        <f t="shared" si="197"/>
        <v>972.82963888888878</v>
      </c>
      <c r="AO3158">
        <f t="shared" si="198"/>
        <v>1259.9397777777781</v>
      </c>
      <c r="AP3158">
        <f t="shared" si="199"/>
        <v>-287.11013888888931</v>
      </c>
    </row>
    <row r="3159" spans="1:42" x14ac:dyDescent="0.25">
      <c r="A3159">
        <v>4526</v>
      </c>
      <c r="B3159">
        <v>63</v>
      </c>
      <c r="C3159" t="s">
        <v>36</v>
      </c>
      <c r="D3159" t="s">
        <v>65</v>
      </c>
      <c r="E3159">
        <v>2</v>
      </c>
      <c r="F3159">
        <v>1</v>
      </c>
      <c r="G3159">
        <v>1</v>
      </c>
      <c r="H3159">
        <v>2</v>
      </c>
      <c r="I3159" t="s">
        <v>59</v>
      </c>
      <c r="J3159" t="s">
        <v>55</v>
      </c>
      <c r="K3159">
        <v>984.05200000000002</v>
      </c>
      <c r="L3159">
        <v>1298.0028888888889</v>
      </c>
      <c r="M3159" t="s">
        <v>49</v>
      </c>
      <c r="N3159" t="s">
        <v>50</v>
      </c>
      <c r="O3159">
        <v>0</v>
      </c>
      <c r="P3159">
        <v>0</v>
      </c>
      <c r="Q3159">
        <v>573.80422222222228</v>
      </c>
      <c r="R3159">
        <v>0</v>
      </c>
      <c r="S3159">
        <v>0</v>
      </c>
      <c r="T3159">
        <v>0</v>
      </c>
      <c r="U3159">
        <v>622.22222222222217</v>
      </c>
      <c r="V3159">
        <v>0</v>
      </c>
      <c r="W3159">
        <v>0</v>
      </c>
      <c r="X3159">
        <v>0</v>
      </c>
      <c r="Y3159">
        <v>0</v>
      </c>
      <c r="Z3159">
        <v>367.91807364984459</v>
      </c>
      <c r="AA3159">
        <v>48</v>
      </c>
      <c r="AB3159">
        <v>10.80759326929998</v>
      </c>
      <c r="AC3159" t="s">
        <v>42</v>
      </c>
      <c r="AD3159" t="s">
        <v>43</v>
      </c>
      <c r="AE3159" t="s">
        <v>44</v>
      </c>
      <c r="AF3159" t="s">
        <v>45</v>
      </c>
      <c r="AG3159">
        <v>1</v>
      </c>
      <c r="AH3159">
        <v>7.9910442233085632E-2</v>
      </c>
      <c r="AI3159">
        <v>563.242919921875</v>
      </c>
      <c r="AJ3159">
        <v>0.14357832074165339</v>
      </c>
      <c r="AK3159">
        <v>-313.95088888888893</v>
      </c>
      <c r="AL3159" t="s">
        <v>46</v>
      </c>
      <c r="AM3159">
        <f t="shared" si="196"/>
        <v>0</v>
      </c>
      <c r="AN3159">
        <f t="shared" si="197"/>
        <v>2180.0784444444444</v>
      </c>
      <c r="AO3159">
        <f t="shared" si="198"/>
        <v>1298.0028888888889</v>
      </c>
      <c r="AP3159">
        <f t="shared" si="199"/>
        <v>882.07555555555541</v>
      </c>
    </row>
    <row r="3160" spans="1:42" x14ac:dyDescent="0.25">
      <c r="A3160">
        <v>4527</v>
      </c>
      <c r="B3160">
        <v>53</v>
      </c>
      <c r="C3160" t="s">
        <v>53</v>
      </c>
      <c r="D3160" t="s">
        <v>37</v>
      </c>
      <c r="E3160">
        <v>2</v>
      </c>
      <c r="F3160">
        <v>1</v>
      </c>
      <c r="G3160">
        <v>1</v>
      </c>
      <c r="H3160">
        <v>4</v>
      </c>
      <c r="I3160" t="s">
        <v>72</v>
      </c>
      <c r="J3160" t="s">
        <v>74</v>
      </c>
      <c r="K3160">
        <v>488.89924999999999</v>
      </c>
      <c r="L3160">
        <v>354.43755555555549</v>
      </c>
      <c r="M3160" t="s">
        <v>40</v>
      </c>
      <c r="N3160" t="s">
        <v>41</v>
      </c>
      <c r="O3160">
        <v>0</v>
      </c>
      <c r="P3160">
        <v>0</v>
      </c>
      <c r="Q3160">
        <v>192.27222222222221</v>
      </c>
      <c r="R3160">
        <v>0</v>
      </c>
      <c r="S3160">
        <v>0</v>
      </c>
      <c r="T3160">
        <v>0</v>
      </c>
      <c r="U3160">
        <v>14.22222222222222</v>
      </c>
      <c r="V3160">
        <v>0</v>
      </c>
      <c r="W3160">
        <v>18.444444444444439</v>
      </c>
      <c r="X3160">
        <v>0</v>
      </c>
      <c r="Y3160">
        <v>0</v>
      </c>
      <c r="Z3160">
        <v>391.34506010192018</v>
      </c>
      <c r="AA3160">
        <v>36</v>
      </c>
      <c r="AB3160">
        <v>14.148061403831759</v>
      </c>
      <c r="AC3160" t="s">
        <v>42</v>
      </c>
      <c r="AD3160" t="s">
        <v>56</v>
      </c>
      <c r="AE3160" t="s">
        <v>44</v>
      </c>
      <c r="AF3160" t="s">
        <v>45</v>
      </c>
      <c r="AG3160">
        <v>0</v>
      </c>
      <c r="AH3160">
        <v>0.15440039336681369</v>
      </c>
      <c r="AI3160">
        <v>505.991455078125</v>
      </c>
      <c r="AJ3160">
        <v>0.32030552625656128</v>
      </c>
      <c r="AK3160">
        <v>134.46169444444439</v>
      </c>
      <c r="AL3160" t="s">
        <v>52</v>
      </c>
      <c r="AM3160">
        <f t="shared" si="196"/>
        <v>0</v>
      </c>
      <c r="AN3160">
        <f t="shared" si="197"/>
        <v>695.39369444444435</v>
      </c>
      <c r="AO3160">
        <f t="shared" si="198"/>
        <v>372.88199999999995</v>
      </c>
      <c r="AP3160">
        <f t="shared" si="199"/>
        <v>322.5116944444444</v>
      </c>
    </row>
    <row r="3161" spans="1:42" x14ac:dyDescent="0.25">
      <c r="A3161">
        <v>4528</v>
      </c>
      <c r="B3161">
        <v>43</v>
      </c>
      <c r="C3161" t="s">
        <v>67</v>
      </c>
      <c r="D3161" t="s">
        <v>76</v>
      </c>
      <c r="E3161">
        <v>1</v>
      </c>
      <c r="F3161">
        <v>1</v>
      </c>
      <c r="G3161">
        <v>1</v>
      </c>
      <c r="H3161">
        <v>3</v>
      </c>
      <c r="I3161" t="s">
        <v>48</v>
      </c>
      <c r="J3161" t="s">
        <v>39</v>
      </c>
      <c r="K3161">
        <v>407.43025</v>
      </c>
      <c r="L3161">
        <v>516.8313333333333</v>
      </c>
      <c r="M3161" t="s">
        <v>49</v>
      </c>
      <c r="N3161" t="s">
        <v>41</v>
      </c>
      <c r="O3161">
        <v>0</v>
      </c>
      <c r="P3161">
        <v>0</v>
      </c>
      <c r="Q3161">
        <v>118.3502222222222</v>
      </c>
      <c r="R3161">
        <v>0</v>
      </c>
      <c r="S3161">
        <v>0</v>
      </c>
      <c r="T3161">
        <v>0</v>
      </c>
      <c r="U3161">
        <v>382.22222222222217</v>
      </c>
      <c r="V3161">
        <v>0</v>
      </c>
      <c r="W3161">
        <v>48.888888888888893</v>
      </c>
      <c r="X3161">
        <v>0</v>
      </c>
      <c r="Y3161">
        <v>0</v>
      </c>
      <c r="Z3161">
        <v>272.73569068808911</v>
      </c>
      <c r="AA3161">
        <v>48</v>
      </c>
      <c r="AB3161">
        <v>8.0116108070944652</v>
      </c>
      <c r="AC3161" t="s">
        <v>42</v>
      </c>
      <c r="AD3161" t="s">
        <v>56</v>
      </c>
      <c r="AE3161" t="s">
        <v>44</v>
      </c>
      <c r="AF3161" t="s">
        <v>73</v>
      </c>
      <c r="AG3161">
        <v>0</v>
      </c>
      <c r="AH3161">
        <v>0.17912834882736209</v>
      </c>
      <c r="AI3161">
        <v>457.87582397460938</v>
      </c>
      <c r="AJ3161">
        <v>0.3363739550113678</v>
      </c>
      <c r="AK3161">
        <v>-109.4010833333333</v>
      </c>
      <c r="AL3161" t="s">
        <v>57</v>
      </c>
      <c r="AM3161">
        <f t="shared" si="196"/>
        <v>0</v>
      </c>
      <c r="AN3161">
        <f t="shared" si="197"/>
        <v>908.00269444444439</v>
      </c>
      <c r="AO3161">
        <f t="shared" si="198"/>
        <v>565.72022222222222</v>
      </c>
      <c r="AP3161">
        <f t="shared" si="199"/>
        <v>342.28247222222217</v>
      </c>
    </row>
    <row r="3162" spans="1:42" x14ac:dyDescent="0.25">
      <c r="A3162">
        <v>4529</v>
      </c>
      <c r="B3162">
        <v>37</v>
      </c>
      <c r="C3162" t="s">
        <v>53</v>
      </c>
      <c r="D3162" t="s">
        <v>65</v>
      </c>
      <c r="E3162">
        <v>2</v>
      </c>
      <c r="F3162">
        <v>2</v>
      </c>
      <c r="G3162">
        <v>2</v>
      </c>
      <c r="H3162">
        <v>3</v>
      </c>
      <c r="I3162" t="s">
        <v>72</v>
      </c>
      <c r="J3162" t="s">
        <v>86</v>
      </c>
      <c r="K3162">
        <v>294.93</v>
      </c>
      <c r="L3162">
        <v>261.1562222222222</v>
      </c>
      <c r="M3162" t="s">
        <v>49</v>
      </c>
      <c r="N3162" t="s">
        <v>50</v>
      </c>
      <c r="O3162">
        <v>0</v>
      </c>
      <c r="P3162">
        <v>0</v>
      </c>
      <c r="Q3162">
        <v>8.7093333333333334</v>
      </c>
      <c r="R3162">
        <v>220.66666666666671</v>
      </c>
      <c r="S3162">
        <v>0</v>
      </c>
      <c r="T3162">
        <v>0</v>
      </c>
      <c r="U3162">
        <v>78.466666666666669</v>
      </c>
      <c r="V3162">
        <v>0</v>
      </c>
      <c r="W3162">
        <v>8.2222222222222214</v>
      </c>
      <c r="X3162">
        <v>0</v>
      </c>
      <c r="Y3162">
        <v>0</v>
      </c>
      <c r="Z3162">
        <v>122.35295124905571</v>
      </c>
      <c r="AA3162">
        <v>36</v>
      </c>
      <c r="AB3162">
        <v>4.4233522885426133</v>
      </c>
      <c r="AC3162" t="s">
        <v>42</v>
      </c>
      <c r="AD3162" t="s">
        <v>77</v>
      </c>
      <c r="AE3162" t="s">
        <v>44</v>
      </c>
      <c r="AF3162" t="s">
        <v>45</v>
      </c>
      <c r="AG3162">
        <v>0</v>
      </c>
      <c r="AH3162">
        <v>0.26212906837463379</v>
      </c>
      <c r="AI3162">
        <v>386.5064697265625</v>
      </c>
      <c r="AJ3162">
        <v>0.44859662652015692</v>
      </c>
      <c r="AK3162">
        <v>33.773777777777809</v>
      </c>
      <c r="AL3162" t="s">
        <v>64</v>
      </c>
      <c r="AM3162">
        <f t="shared" si="196"/>
        <v>0</v>
      </c>
      <c r="AN3162">
        <f t="shared" si="197"/>
        <v>602.77266666666674</v>
      </c>
      <c r="AO3162">
        <f t="shared" si="198"/>
        <v>269.37844444444443</v>
      </c>
      <c r="AP3162">
        <f t="shared" si="199"/>
        <v>333.39422222222231</v>
      </c>
    </row>
    <row r="3163" spans="1:42" x14ac:dyDescent="0.25">
      <c r="A3163">
        <v>4531</v>
      </c>
      <c r="B3163">
        <v>38</v>
      </c>
      <c r="C3163" t="s">
        <v>36</v>
      </c>
      <c r="D3163" t="s">
        <v>37</v>
      </c>
      <c r="E3163">
        <v>1</v>
      </c>
      <c r="F3163">
        <v>0</v>
      </c>
      <c r="G3163">
        <v>0</v>
      </c>
      <c r="H3163">
        <v>2</v>
      </c>
      <c r="I3163" t="s">
        <v>38</v>
      </c>
      <c r="J3163" t="s">
        <v>55</v>
      </c>
      <c r="K3163">
        <v>613.36575000000005</v>
      </c>
      <c r="L3163">
        <v>615.00466666666671</v>
      </c>
      <c r="M3163" t="s">
        <v>49</v>
      </c>
      <c r="N3163" t="s">
        <v>41</v>
      </c>
      <c r="O3163">
        <v>0</v>
      </c>
      <c r="P3163">
        <v>8888.8888888888887</v>
      </c>
      <c r="Q3163">
        <v>116.264</v>
      </c>
      <c r="R3163">
        <v>0</v>
      </c>
      <c r="S3163">
        <v>0</v>
      </c>
      <c r="T3163">
        <v>0</v>
      </c>
      <c r="U3163">
        <v>288.88888888888891</v>
      </c>
      <c r="V3163">
        <v>0</v>
      </c>
      <c r="W3163">
        <v>24.444444444444439</v>
      </c>
      <c r="X3163">
        <v>0</v>
      </c>
      <c r="Y3163">
        <v>0</v>
      </c>
      <c r="Z3163">
        <v>341.0737737619275</v>
      </c>
      <c r="AA3163">
        <v>18</v>
      </c>
      <c r="AB3163">
        <v>21.762478774491179</v>
      </c>
      <c r="AC3163" t="s">
        <v>62</v>
      </c>
      <c r="AD3163" t="s">
        <v>56</v>
      </c>
      <c r="AE3163" t="s">
        <v>51</v>
      </c>
      <c r="AF3163" t="s">
        <v>45</v>
      </c>
      <c r="AG3163">
        <v>1</v>
      </c>
      <c r="AH3163">
        <v>0.16903349757194519</v>
      </c>
      <c r="AI3163">
        <v>342.70046997070313</v>
      </c>
      <c r="AJ3163">
        <v>0.23587705194950101</v>
      </c>
      <c r="AK3163">
        <v>-1.6389166666666599</v>
      </c>
      <c r="AL3163" t="s">
        <v>57</v>
      </c>
      <c r="AM3163">
        <f t="shared" si="196"/>
        <v>8888.8888888888887</v>
      </c>
      <c r="AN3163">
        <f t="shared" si="197"/>
        <v>1018.518638888889</v>
      </c>
      <c r="AO3163">
        <f t="shared" si="198"/>
        <v>639.44911111111116</v>
      </c>
      <c r="AP3163">
        <f t="shared" si="199"/>
        <v>379.06952777777781</v>
      </c>
    </row>
    <row r="3164" spans="1:42" x14ac:dyDescent="0.25">
      <c r="A3164">
        <v>4532</v>
      </c>
      <c r="B3164">
        <v>50</v>
      </c>
      <c r="C3164" t="s">
        <v>67</v>
      </c>
      <c r="D3164" t="s">
        <v>79</v>
      </c>
      <c r="E3164">
        <v>0</v>
      </c>
      <c r="F3164">
        <v>0</v>
      </c>
      <c r="G3164">
        <v>0</v>
      </c>
      <c r="H3164">
        <v>3</v>
      </c>
      <c r="I3164" t="s">
        <v>60</v>
      </c>
      <c r="J3164" t="s">
        <v>55</v>
      </c>
      <c r="K3164">
        <v>884.62374999999997</v>
      </c>
      <c r="L3164">
        <v>472.74688888888892</v>
      </c>
      <c r="M3164" t="s">
        <v>49</v>
      </c>
      <c r="N3164" t="s">
        <v>58</v>
      </c>
      <c r="O3164">
        <v>0</v>
      </c>
      <c r="P3164">
        <v>0</v>
      </c>
      <c r="Q3164">
        <v>341.79955555555563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774.66666666666663</v>
      </c>
      <c r="X3164">
        <v>0</v>
      </c>
      <c r="Y3164">
        <v>0</v>
      </c>
      <c r="Z3164">
        <v>1025.5821898474189</v>
      </c>
      <c r="AA3164">
        <v>12</v>
      </c>
      <c r="AB3164">
        <v>94.02536788996612</v>
      </c>
      <c r="AC3164" t="s">
        <v>42</v>
      </c>
      <c r="AD3164" t="s">
        <v>43</v>
      </c>
      <c r="AE3164" t="s">
        <v>51</v>
      </c>
      <c r="AF3164" t="s">
        <v>45</v>
      </c>
      <c r="AG3164">
        <v>1</v>
      </c>
      <c r="AH3164">
        <v>6.3722036778926849E-2</v>
      </c>
      <c r="AI3164">
        <v>496.49581909179688</v>
      </c>
      <c r="AJ3164">
        <v>9.247954934835434E-2</v>
      </c>
      <c r="AK3164">
        <v>411.87686111111111</v>
      </c>
      <c r="AL3164" t="s">
        <v>57</v>
      </c>
      <c r="AM3164">
        <f t="shared" si="196"/>
        <v>0</v>
      </c>
      <c r="AN3164">
        <f t="shared" si="197"/>
        <v>1226.4233055555555</v>
      </c>
      <c r="AO3164">
        <f t="shared" si="198"/>
        <v>1247.4135555555556</v>
      </c>
      <c r="AP3164">
        <f t="shared" si="199"/>
        <v>-20.99025000000006</v>
      </c>
    </row>
    <row r="3165" spans="1:42" x14ac:dyDescent="0.25">
      <c r="A3165">
        <v>4533</v>
      </c>
      <c r="B3165">
        <v>29</v>
      </c>
      <c r="C3165" t="s">
        <v>36</v>
      </c>
      <c r="D3165" t="s">
        <v>65</v>
      </c>
      <c r="E3165">
        <v>1</v>
      </c>
      <c r="F3165">
        <v>0</v>
      </c>
      <c r="G3165">
        <v>0</v>
      </c>
      <c r="H3165">
        <v>4</v>
      </c>
      <c r="I3165" t="s">
        <v>72</v>
      </c>
      <c r="J3165" t="s">
        <v>39</v>
      </c>
      <c r="K3165">
        <v>1995.701</v>
      </c>
      <c r="L3165">
        <v>1830.031555555556</v>
      </c>
      <c r="M3165" t="s">
        <v>40</v>
      </c>
      <c r="N3165" t="s">
        <v>41</v>
      </c>
      <c r="O3165">
        <v>0</v>
      </c>
      <c r="P3165">
        <v>32.222222222222221</v>
      </c>
      <c r="Q3165">
        <v>34.888666666666673</v>
      </c>
      <c r="R3165">
        <v>0</v>
      </c>
      <c r="S3165">
        <v>0</v>
      </c>
      <c r="T3165">
        <v>0</v>
      </c>
      <c r="U3165">
        <v>622.22222222222217</v>
      </c>
      <c r="V3165">
        <v>0</v>
      </c>
      <c r="W3165">
        <v>168.2222222222222</v>
      </c>
      <c r="X3165">
        <v>0</v>
      </c>
      <c r="Y3165">
        <v>0</v>
      </c>
      <c r="Z3165">
        <v>1363.3756740724571</v>
      </c>
      <c r="AA3165">
        <v>36</v>
      </c>
      <c r="AB3165">
        <v>49.289296633114709</v>
      </c>
      <c r="AC3165" t="s">
        <v>62</v>
      </c>
      <c r="AD3165" t="s">
        <v>56</v>
      </c>
      <c r="AE3165" t="s">
        <v>44</v>
      </c>
      <c r="AF3165" t="s">
        <v>45</v>
      </c>
      <c r="AG3165">
        <v>1</v>
      </c>
      <c r="AH3165">
        <v>1.1806236580014231E-2</v>
      </c>
      <c r="AI3165">
        <v>693.82281494140625</v>
      </c>
      <c r="AJ3165">
        <v>1.3489264063537121E-2</v>
      </c>
      <c r="AK3165">
        <v>165.66944444444451</v>
      </c>
      <c r="AL3165" t="s">
        <v>70</v>
      </c>
      <c r="AM3165">
        <f t="shared" si="196"/>
        <v>32.222222222222221</v>
      </c>
      <c r="AN3165">
        <f t="shared" si="197"/>
        <v>2652.8118888888889</v>
      </c>
      <c r="AO3165">
        <f t="shared" si="198"/>
        <v>1998.2537777777782</v>
      </c>
      <c r="AP3165">
        <f t="shared" si="199"/>
        <v>654.55811111111075</v>
      </c>
    </row>
    <row r="3166" spans="1:42" x14ac:dyDescent="0.25">
      <c r="A3166">
        <v>4534</v>
      </c>
      <c r="B3166">
        <v>29</v>
      </c>
      <c r="C3166" t="s">
        <v>67</v>
      </c>
      <c r="D3166" t="s">
        <v>76</v>
      </c>
      <c r="E3166">
        <v>0</v>
      </c>
      <c r="F3166">
        <v>1</v>
      </c>
      <c r="G3166">
        <v>1</v>
      </c>
      <c r="H3166">
        <v>2</v>
      </c>
      <c r="I3166" t="s">
        <v>38</v>
      </c>
      <c r="J3166" t="s">
        <v>74</v>
      </c>
      <c r="K3166">
        <v>157.44149999999999</v>
      </c>
      <c r="L3166">
        <v>209.44688888888891</v>
      </c>
      <c r="M3166" t="s">
        <v>49</v>
      </c>
      <c r="N3166" t="s">
        <v>50</v>
      </c>
      <c r="O3166">
        <v>0</v>
      </c>
      <c r="P3166">
        <v>444.44444444444451</v>
      </c>
      <c r="Q3166">
        <v>80.50066666666666</v>
      </c>
      <c r="R3166">
        <v>147.7777777777778</v>
      </c>
      <c r="S3166">
        <v>0</v>
      </c>
      <c r="T3166">
        <v>0</v>
      </c>
      <c r="U3166">
        <v>0</v>
      </c>
      <c r="V3166">
        <v>0</v>
      </c>
      <c r="W3166">
        <v>276</v>
      </c>
      <c r="X3166">
        <v>0</v>
      </c>
      <c r="Y3166">
        <v>0</v>
      </c>
      <c r="Z3166">
        <v>66.982818410595115</v>
      </c>
      <c r="AA3166">
        <v>24</v>
      </c>
      <c r="AB3166">
        <v>3.3440570565356369</v>
      </c>
      <c r="AC3166" t="s">
        <v>62</v>
      </c>
      <c r="AD3166" t="s">
        <v>43</v>
      </c>
      <c r="AE3166" t="s">
        <v>44</v>
      </c>
      <c r="AF3166" t="s">
        <v>45</v>
      </c>
      <c r="AG3166">
        <v>0</v>
      </c>
      <c r="AH3166">
        <v>0.32759746909141541</v>
      </c>
      <c r="AI3166">
        <v>255.35514831542969</v>
      </c>
      <c r="AJ3166">
        <v>0.46524685621261602</v>
      </c>
      <c r="AK3166">
        <v>-52.005388888888888</v>
      </c>
      <c r="AL3166" t="s">
        <v>64</v>
      </c>
      <c r="AM3166">
        <f t="shared" si="196"/>
        <v>444.44444444444451</v>
      </c>
      <c r="AN3166">
        <f t="shared" si="197"/>
        <v>385.71994444444442</v>
      </c>
      <c r="AO3166">
        <f t="shared" si="198"/>
        <v>485.44688888888891</v>
      </c>
      <c r="AP3166">
        <f t="shared" si="199"/>
        <v>-99.726944444444484</v>
      </c>
    </row>
    <row r="3167" spans="1:42" x14ac:dyDescent="0.25">
      <c r="A3167">
        <v>4536</v>
      </c>
      <c r="B3167">
        <v>47</v>
      </c>
      <c r="C3167" t="s">
        <v>53</v>
      </c>
      <c r="D3167" t="s">
        <v>37</v>
      </c>
      <c r="E3167">
        <v>1</v>
      </c>
      <c r="F3167">
        <v>0</v>
      </c>
      <c r="G3167">
        <v>0</v>
      </c>
      <c r="H3167">
        <v>3</v>
      </c>
      <c r="I3167" t="s">
        <v>48</v>
      </c>
      <c r="J3167" t="s">
        <v>55</v>
      </c>
      <c r="K3167">
        <v>104.102</v>
      </c>
      <c r="L3167">
        <v>88.736888888888885</v>
      </c>
      <c r="M3167" t="s">
        <v>49</v>
      </c>
      <c r="N3167" t="s">
        <v>50</v>
      </c>
      <c r="O3167">
        <v>0</v>
      </c>
      <c r="P3167">
        <v>5555.5555555555557</v>
      </c>
      <c r="Q3167">
        <v>58.576000000000001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24.222222222222221</v>
      </c>
      <c r="X3167">
        <v>0</v>
      </c>
      <c r="Y3167">
        <v>0</v>
      </c>
      <c r="Z3167">
        <v>61.659708793214747</v>
      </c>
      <c r="AA3167">
        <v>48</v>
      </c>
      <c r="AB3167">
        <v>1.8112539216400789</v>
      </c>
      <c r="AC3167" t="s">
        <v>42</v>
      </c>
      <c r="AD3167" t="s">
        <v>43</v>
      </c>
      <c r="AE3167" t="s">
        <v>44</v>
      </c>
      <c r="AF3167" t="s">
        <v>45</v>
      </c>
      <c r="AG3167">
        <v>0</v>
      </c>
      <c r="AH3167">
        <v>0.27676278352737432</v>
      </c>
      <c r="AI3167">
        <v>405.52777099609381</v>
      </c>
      <c r="AJ3167">
        <v>0.51211553812026978</v>
      </c>
      <c r="AK3167">
        <v>15.365111111111119</v>
      </c>
      <c r="AL3167" t="s">
        <v>64</v>
      </c>
      <c r="AM3167">
        <f t="shared" si="196"/>
        <v>5555.5555555555557</v>
      </c>
      <c r="AN3167">
        <f t="shared" si="197"/>
        <v>162.678</v>
      </c>
      <c r="AO3167">
        <f t="shared" si="198"/>
        <v>112.9591111111111</v>
      </c>
      <c r="AP3167">
        <f t="shared" si="199"/>
        <v>49.718888888888898</v>
      </c>
    </row>
    <row r="3168" spans="1:42" x14ac:dyDescent="0.25">
      <c r="A3168">
        <v>4537</v>
      </c>
      <c r="B3168">
        <v>27</v>
      </c>
      <c r="C3168" t="s">
        <v>53</v>
      </c>
      <c r="D3168" t="s">
        <v>65</v>
      </c>
      <c r="E3168">
        <v>1</v>
      </c>
      <c r="F3168">
        <v>1</v>
      </c>
      <c r="G3168">
        <v>1</v>
      </c>
      <c r="H3168">
        <v>5</v>
      </c>
      <c r="I3168" t="s">
        <v>72</v>
      </c>
      <c r="J3168" t="s">
        <v>74</v>
      </c>
      <c r="K3168">
        <v>2197.97525</v>
      </c>
      <c r="L3168">
        <v>2190.518</v>
      </c>
      <c r="M3168" t="s">
        <v>49</v>
      </c>
      <c r="N3168" t="s">
        <v>58</v>
      </c>
      <c r="O3168">
        <v>0</v>
      </c>
      <c r="P3168">
        <v>0</v>
      </c>
      <c r="Q3168">
        <v>494.00044444444438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103.7777777777778</v>
      </c>
      <c r="X3168">
        <v>0</v>
      </c>
      <c r="Y3168">
        <v>0</v>
      </c>
      <c r="Z3168">
        <v>1661.104890696723</v>
      </c>
      <c r="AA3168">
        <v>36</v>
      </c>
      <c r="AB3168">
        <v>60.052921035113833</v>
      </c>
      <c r="AC3168" t="s">
        <v>42</v>
      </c>
      <c r="AD3168" t="s">
        <v>56</v>
      </c>
      <c r="AE3168" t="s">
        <v>44</v>
      </c>
      <c r="AF3168" t="s">
        <v>45</v>
      </c>
      <c r="AG3168">
        <v>1</v>
      </c>
      <c r="AH3168">
        <v>6.4503545872867107E-3</v>
      </c>
      <c r="AI3168">
        <v>784.30133056640625</v>
      </c>
      <c r="AJ3168">
        <v>7.2169112972915173E-3</v>
      </c>
      <c r="AK3168">
        <v>7.4572499999999309</v>
      </c>
      <c r="AL3168" t="s">
        <v>70</v>
      </c>
      <c r="AM3168">
        <f t="shared" si="196"/>
        <v>0</v>
      </c>
      <c r="AN3168">
        <f t="shared" si="197"/>
        <v>2691.9756944444443</v>
      </c>
      <c r="AO3168">
        <f t="shared" si="198"/>
        <v>2294.2957777777779</v>
      </c>
      <c r="AP3168">
        <f t="shared" si="199"/>
        <v>397.67991666666649</v>
      </c>
    </row>
    <row r="3169" spans="1:42" x14ac:dyDescent="0.25">
      <c r="A3169">
        <v>4538</v>
      </c>
      <c r="B3169">
        <v>54</v>
      </c>
      <c r="C3169" t="s">
        <v>36</v>
      </c>
      <c r="D3169" t="s">
        <v>65</v>
      </c>
      <c r="E3169">
        <v>3</v>
      </c>
      <c r="F3169">
        <v>0</v>
      </c>
      <c r="G3169">
        <v>0</v>
      </c>
      <c r="H3169">
        <v>2</v>
      </c>
      <c r="I3169" t="s">
        <v>54</v>
      </c>
      <c r="J3169" t="s">
        <v>39</v>
      </c>
      <c r="K3169">
        <v>260.13099999999997</v>
      </c>
      <c r="L3169">
        <v>241.3557777777778</v>
      </c>
      <c r="M3169" t="s">
        <v>40</v>
      </c>
      <c r="N3169" t="s">
        <v>50</v>
      </c>
      <c r="O3169">
        <v>0</v>
      </c>
      <c r="P3169">
        <v>7777.7777777777774</v>
      </c>
      <c r="Q3169">
        <v>3.362222222222222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212.44444444444451</v>
      </c>
      <c r="X3169">
        <v>0</v>
      </c>
      <c r="Y3169">
        <v>0</v>
      </c>
      <c r="Z3169">
        <v>193.3293553886692</v>
      </c>
      <c r="AA3169">
        <v>36</v>
      </c>
      <c r="AB3169">
        <v>6.9893193247150043</v>
      </c>
      <c r="AC3169" t="s">
        <v>62</v>
      </c>
      <c r="AD3169" t="s">
        <v>81</v>
      </c>
      <c r="AE3169" t="s">
        <v>44</v>
      </c>
      <c r="AF3169" t="s">
        <v>45</v>
      </c>
      <c r="AG3169">
        <v>1</v>
      </c>
      <c r="AH3169">
        <v>0.2435556352138519</v>
      </c>
      <c r="AI3169">
        <v>396.88671875</v>
      </c>
      <c r="AJ3169">
        <v>0.40953400731086731</v>
      </c>
      <c r="AK3169">
        <v>18.775222222222201</v>
      </c>
      <c r="AL3169" t="s">
        <v>64</v>
      </c>
      <c r="AM3169">
        <f t="shared" si="196"/>
        <v>7777.7777777777774</v>
      </c>
      <c r="AN3169">
        <f t="shared" si="197"/>
        <v>263.49322222222219</v>
      </c>
      <c r="AO3169">
        <f t="shared" si="198"/>
        <v>453.80022222222232</v>
      </c>
      <c r="AP3169">
        <f t="shared" si="199"/>
        <v>-190.30700000000013</v>
      </c>
    </row>
    <row r="3170" spans="1:42" x14ac:dyDescent="0.25">
      <c r="A3170">
        <v>4539</v>
      </c>
      <c r="B3170">
        <v>31</v>
      </c>
      <c r="C3170" t="s">
        <v>53</v>
      </c>
      <c r="D3170" t="s">
        <v>37</v>
      </c>
      <c r="E3170">
        <v>1</v>
      </c>
      <c r="F3170">
        <v>0</v>
      </c>
      <c r="G3170">
        <v>0</v>
      </c>
      <c r="H3170">
        <v>3</v>
      </c>
      <c r="I3170" t="s">
        <v>72</v>
      </c>
      <c r="J3170" t="s">
        <v>74</v>
      </c>
      <c r="K3170">
        <v>840.49649999999997</v>
      </c>
      <c r="L3170">
        <v>552.31644444444441</v>
      </c>
      <c r="M3170" t="s">
        <v>49</v>
      </c>
      <c r="N3170" t="s">
        <v>41</v>
      </c>
      <c r="O3170">
        <v>0</v>
      </c>
      <c r="P3170">
        <v>0</v>
      </c>
      <c r="Q3170">
        <v>129.54866666666669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140.44444444444451</v>
      </c>
      <c r="X3170">
        <v>0</v>
      </c>
      <c r="Y3170">
        <v>0</v>
      </c>
      <c r="Z3170">
        <v>611.17443705949063</v>
      </c>
      <c r="AA3170">
        <v>36</v>
      </c>
      <c r="AB3170">
        <v>22.095419990016019</v>
      </c>
      <c r="AC3170" t="s">
        <v>62</v>
      </c>
      <c r="AD3170" t="s">
        <v>68</v>
      </c>
      <c r="AE3170" t="s">
        <v>44</v>
      </c>
      <c r="AF3170" t="s">
        <v>45</v>
      </c>
      <c r="AG3170">
        <v>1</v>
      </c>
      <c r="AH3170">
        <v>0.1040957346558571</v>
      </c>
      <c r="AI3170">
        <v>457.45755004882813</v>
      </c>
      <c r="AJ3170">
        <v>0.16329494118690491</v>
      </c>
      <c r="AK3170">
        <v>288.18005555555561</v>
      </c>
      <c r="AL3170" t="s">
        <v>57</v>
      </c>
      <c r="AM3170">
        <f t="shared" si="196"/>
        <v>0</v>
      </c>
      <c r="AN3170">
        <f t="shared" si="197"/>
        <v>970.04516666666666</v>
      </c>
      <c r="AO3170">
        <f t="shared" si="198"/>
        <v>692.76088888888899</v>
      </c>
      <c r="AP3170">
        <f t="shared" si="199"/>
        <v>277.28427777777767</v>
      </c>
    </row>
    <row r="3171" spans="1:42" x14ac:dyDescent="0.25">
      <c r="A3171">
        <v>4540</v>
      </c>
      <c r="B3171">
        <v>27</v>
      </c>
      <c r="C3171" t="s">
        <v>36</v>
      </c>
      <c r="D3171" t="s">
        <v>37</v>
      </c>
      <c r="E3171">
        <v>2</v>
      </c>
      <c r="F3171">
        <v>3</v>
      </c>
      <c r="G3171">
        <v>3</v>
      </c>
      <c r="H3171">
        <v>3</v>
      </c>
      <c r="I3171" t="s">
        <v>48</v>
      </c>
      <c r="J3171" t="s">
        <v>39</v>
      </c>
      <c r="K3171">
        <v>1328.6777500000001</v>
      </c>
      <c r="L3171">
        <v>1137.7448888888889</v>
      </c>
      <c r="M3171" t="s">
        <v>49</v>
      </c>
      <c r="N3171" t="s">
        <v>50</v>
      </c>
      <c r="O3171">
        <v>0</v>
      </c>
      <c r="P3171">
        <v>64.666666666666671</v>
      </c>
      <c r="Q3171">
        <v>435.86666666666667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187.11111111111109</v>
      </c>
      <c r="X3171">
        <v>0</v>
      </c>
      <c r="Y3171">
        <v>0</v>
      </c>
      <c r="Z3171">
        <v>1042.5940794885601</v>
      </c>
      <c r="AA3171">
        <v>36</v>
      </c>
      <c r="AB3171">
        <v>37.692273545075551</v>
      </c>
      <c r="AC3171" t="s">
        <v>62</v>
      </c>
      <c r="AD3171" t="s">
        <v>68</v>
      </c>
      <c r="AE3171" t="s">
        <v>51</v>
      </c>
      <c r="AF3171" t="s">
        <v>78</v>
      </c>
      <c r="AG3171">
        <v>1</v>
      </c>
      <c r="AH3171">
        <v>4.4851329177618027E-2</v>
      </c>
      <c r="AI3171">
        <v>571.9056396484375</v>
      </c>
      <c r="AJ3171">
        <v>5.7948585599660873E-2</v>
      </c>
      <c r="AK3171">
        <v>190.93286111111121</v>
      </c>
      <c r="AL3171" t="s">
        <v>46</v>
      </c>
      <c r="AM3171">
        <f t="shared" si="196"/>
        <v>64.666666666666671</v>
      </c>
      <c r="AN3171">
        <f t="shared" si="197"/>
        <v>1764.5444166666666</v>
      </c>
      <c r="AO3171">
        <f t="shared" si="198"/>
        <v>1324.856</v>
      </c>
      <c r="AP3171">
        <f t="shared" si="199"/>
        <v>439.68841666666663</v>
      </c>
    </row>
    <row r="3172" spans="1:42" x14ac:dyDescent="0.25">
      <c r="A3172">
        <v>4541</v>
      </c>
      <c r="B3172">
        <v>69</v>
      </c>
      <c r="C3172" t="s">
        <v>53</v>
      </c>
      <c r="D3172" t="s">
        <v>37</v>
      </c>
      <c r="E3172">
        <v>2</v>
      </c>
      <c r="F3172">
        <v>5</v>
      </c>
      <c r="G3172">
        <v>5</v>
      </c>
      <c r="H3172">
        <v>5</v>
      </c>
      <c r="I3172" t="s">
        <v>48</v>
      </c>
      <c r="J3172" t="s">
        <v>55</v>
      </c>
      <c r="K3172">
        <v>263.61075</v>
      </c>
      <c r="L3172">
        <v>126.17</v>
      </c>
      <c r="M3172" t="s">
        <v>40</v>
      </c>
      <c r="N3172" t="s">
        <v>58</v>
      </c>
      <c r="O3172">
        <v>0</v>
      </c>
      <c r="P3172">
        <v>2888.8888888888891</v>
      </c>
      <c r="Q3172">
        <v>89.223777777777784</v>
      </c>
      <c r="R3172">
        <v>71.111111111111114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330.5866030084826</v>
      </c>
      <c r="AA3172">
        <v>24</v>
      </c>
      <c r="AB3172">
        <v>16.50423927834898</v>
      </c>
      <c r="AC3172" t="s">
        <v>42</v>
      </c>
      <c r="AD3172" t="s">
        <v>68</v>
      </c>
      <c r="AE3172" t="s">
        <v>51</v>
      </c>
      <c r="AF3172" t="s">
        <v>78</v>
      </c>
      <c r="AG3172">
        <v>0</v>
      </c>
      <c r="AH3172">
        <v>0.2093250900506973</v>
      </c>
      <c r="AI3172">
        <v>543.0472412109375</v>
      </c>
      <c r="AJ3172">
        <v>0.47609004378318792</v>
      </c>
      <c r="AK3172">
        <v>137.44075000000001</v>
      </c>
      <c r="AL3172" t="s">
        <v>52</v>
      </c>
      <c r="AM3172">
        <f t="shared" si="196"/>
        <v>2888.8888888888891</v>
      </c>
      <c r="AN3172">
        <f t="shared" si="197"/>
        <v>423.94563888888888</v>
      </c>
      <c r="AO3172">
        <f t="shared" si="198"/>
        <v>126.17</v>
      </c>
      <c r="AP3172">
        <f t="shared" si="199"/>
        <v>297.77563888888886</v>
      </c>
    </row>
    <row r="3173" spans="1:42" x14ac:dyDescent="0.25">
      <c r="A3173">
        <v>4542</v>
      </c>
      <c r="B3173">
        <v>41</v>
      </c>
      <c r="C3173" t="s">
        <v>36</v>
      </c>
      <c r="D3173" t="s">
        <v>65</v>
      </c>
      <c r="E3173">
        <v>1</v>
      </c>
      <c r="F3173">
        <v>1</v>
      </c>
      <c r="G3173">
        <v>1</v>
      </c>
      <c r="H3173">
        <v>3</v>
      </c>
      <c r="I3173" t="s">
        <v>54</v>
      </c>
      <c r="J3173" t="s">
        <v>74</v>
      </c>
      <c r="K3173">
        <v>36.954500000000003</v>
      </c>
      <c r="L3173">
        <v>34.845111111111109</v>
      </c>
      <c r="M3173" t="s">
        <v>40</v>
      </c>
      <c r="N3173" t="s">
        <v>41</v>
      </c>
      <c r="O3173">
        <v>0</v>
      </c>
      <c r="P3173">
        <v>0</v>
      </c>
      <c r="Q3173">
        <v>18.757999999999999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44.222222222222221</v>
      </c>
      <c r="X3173">
        <v>0</v>
      </c>
      <c r="Y3173">
        <v>0</v>
      </c>
      <c r="Z3173">
        <v>17.044170626698062</v>
      </c>
      <c r="AA3173">
        <v>18</v>
      </c>
      <c r="AB3173">
        <v>1.08751663137615</v>
      </c>
      <c r="AC3173" t="s">
        <v>62</v>
      </c>
      <c r="AD3173" t="s">
        <v>77</v>
      </c>
      <c r="AE3173" t="s">
        <v>44</v>
      </c>
      <c r="AF3173" t="s">
        <v>45</v>
      </c>
      <c r="AG3173">
        <v>0</v>
      </c>
      <c r="AH3173">
        <v>0.35719025135040278</v>
      </c>
      <c r="AI3173">
        <v>290.34027099609381</v>
      </c>
      <c r="AJ3173">
        <v>0.55574268102645874</v>
      </c>
      <c r="AK3173">
        <v>2.1093888888888941</v>
      </c>
      <c r="AL3173" t="s">
        <v>64</v>
      </c>
      <c r="AM3173">
        <f t="shared" si="196"/>
        <v>0</v>
      </c>
      <c r="AN3173">
        <f t="shared" si="197"/>
        <v>55.712500000000006</v>
      </c>
      <c r="AO3173">
        <f t="shared" si="198"/>
        <v>79.067333333333323</v>
      </c>
      <c r="AP3173">
        <f t="shared" si="199"/>
        <v>-23.354833333333318</v>
      </c>
    </row>
    <row r="3174" spans="1:42" x14ac:dyDescent="0.25">
      <c r="A3174">
        <v>4543</v>
      </c>
      <c r="B3174">
        <v>29</v>
      </c>
      <c r="C3174" t="s">
        <v>67</v>
      </c>
      <c r="D3174" t="s">
        <v>65</v>
      </c>
      <c r="E3174">
        <v>0</v>
      </c>
      <c r="F3174">
        <v>1</v>
      </c>
      <c r="G3174">
        <v>1</v>
      </c>
      <c r="H3174">
        <v>2</v>
      </c>
      <c r="I3174" t="s">
        <v>54</v>
      </c>
      <c r="J3174" t="s">
        <v>55</v>
      </c>
      <c r="K3174">
        <v>6.8704999999999998</v>
      </c>
      <c r="L3174">
        <v>5.8775555555555554</v>
      </c>
      <c r="M3174" t="s">
        <v>49</v>
      </c>
      <c r="N3174" t="s">
        <v>41</v>
      </c>
      <c r="O3174">
        <v>0</v>
      </c>
      <c r="P3174">
        <v>527.77777777777783</v>
      </c>
      <c r="Q3174">
        <v>0.79911111111111111</v>
      </c>
      <c r="R3174">
        <v>0</v>
      </c>
      <c r="S3174">
        <v>0</v>
      </c>
      <c r="T3174">
        <v>0</v>
      </c>
      <c r="U3174">
        <v>22.222222222222221</v>
      </c>
      <c r="V3174">
        <v>0</v>
      </c>
      <c r="W3174">
        <v>0</v>
      </c>
      <c r="X3174">
        <v>0</v>
      </c>
      <c r="Y3174">
        <v>0</v>
      </c>
      <c r="Z3174">
        <v>7.1524425143528116</v>
      </c>
      <c r="AA3174">
        <v>36</v>
      </c>
      <c r="AB3174">
        <v>0.25857793082679043</v>
      </c>
      <c r="AC3174" t="s">
        <v>42</v>
      </c>
      <c r="AD3174" t="s">
        <v>43</v>
      </c>
      <c r="AE3174" t="s">
        <v>51</v>
      </c>
      <c r="AF3174" t="s">
        <v>45</v>
      </c>
      <c r="AG3174">
        <v>0</v>
      </c>
      <c r="AH3174">
        <v>0.37196111679077148</v>
      </c>
      <c r="AI3174">
        <v>268.49984741210938</v>
      </c>
      <c r="AJ3174">
        <v>0.54798310995101929</v>
      </c>
      <c r="AK3174">
        <v>0.99294444444444441</v>
      </c>
      <c r="AL3174" t="s">
        <v>64</v>
      </c>
      <c r="AM3174">
        <f t="shared" si="196"/>
        <v>527.77777777777783</v>
      </c>
      <c r="AN3174">
        <f t="shared" si="197"/>
        <v>29.891833333333331</v>
      </c>
      <c r="AO3174">
        <f t="shared" si="198"/>
        <v>5.8775555555555554</v>
      </c>
      <c r="AP3174">
        <f t="shared" si="199"/>
        <v>24.014277777777775</v>
      </c>
    </row>
    <row r="3175" spans="1:42" x14ac:dyDescent="0.25">
      <c r="A3175">
        <v>4544</v>
      </c>
      <c r="B3175">
        <v>24</v>
      </c>
      <c r="C3175" t="s">
        <v>53</v>
      </c>
      <c r="D3175" t="s">
        <v>37</v>
      </c>
      <c r="E3175">
        <v>2</v>
      </c>
      <c r="F3175">
        <v>0</v>
      </c>
      <c r="G3175">
        <v>0</v>
      </c>
      <c r="H3175">
        <v>1</v>
      </c>
      <c r="I3175" t="s">
        <v>72</v>
      </c>
      <c r="J3175" t="s">
        <v>39</v>
      </c>
      <c r="K3175">
        <v>191.85900000000001</v>
      </c>
      <c r="L3175">
        <v>133.92288888888891</v>
      </c>
      <c r="M3175" t="s">
        <v>40</v>
      </c>
      <c r="N3175" t="s">
        <v>41</v>
      </c>
      <c r="O3175">
        <v>0</v>
      </c>
      <c r="P3175">
        <v>1111.1111111111111</v>
      </c>
      <c r="Q3175">
        <v>58.562222222222218</v>
      </c>
      <c r="R3175">
        <v>0</v>
      </c>
      <c r="S3175">
        <v>0</v>
      </c>
      <c r="T3175">
        <v>0</v>
      </c>
      <c r="U3175">
        <v>195.55555555555549</v>
      </c>
      <c r="V3175">
        <v>0</v>
      </c>
      <c r="W3175">
        <v>17.155555555555559</v>
      </c>
      <c r="X3175">
        <v>0</v>
      </c>
      <c r="Y3175">
        <v>0</v>
      </c>
      <c r="Z3175">
        <v>147.79606378354151</v>
      </c>
      <c r="AA3175">
        <v>48</v>
      </c>
      <c r="AB3175">
        <v>4.34150931572945</v>
      </c>
      <c r="AC3175" t="s">
        <v>42</v>
      </c>
      <c r="AD3175" t="s">
        <v>68</v>
      </c>
      <c r="AE3175" t="s">
        <v>44</v>
      </c>
      <c r="AF3175" t="s">
        <v>45</v>
      </c>
      <c r="AG3175">
        <v>0</v>
      </c>
      <c r="AH3175">
        <v>0.30405908823013311</v>
      </c>
      <c r="AI3175">
        <v>297.37734985351563</v>
      </c>
      <c r="AJ3175">
        <v>0.42753040790557861</v>
      </c>
      <c r="AK3175">
        <v>57.936111111111131</v>
      </c>
      <c r="AL3175" t="s">
        <v>64</v>
      </c>
      <c r="AM3175">
        <f t="shared" si="196"/>
        <v>1111.1111111111111</v>
      </c>
      <c r="AN3175">
        <f t="shared" si="197"/>
        <v>445.97677777777773</v>
      </c>
      <c r="AO3175">
        <f t="shared" si="198"/>
        <v>151.07844444444447</v>
      </c>
      <c r="AP3175">
        <f t="shared" si="199"/>
        <v>294.89833333333326</v>
      </c>
    </row>
    <row r="3176" spans="1:42" x14ac:dyDescent="0.25">
      <c r="A3176">
        <v>4545</v>
      </c>
      <c r="B3176">
        <v>49</v>
      </c>
      <c r="C3176" t="s">
        <v>53</v>
      </c>
      <c r="D3176" t="s">
        <v>37</v>
      </c>
      <c r="E3176">
        <v>3</v>
      </c>
      <c r="F3176">
        <v>1</v>
      </c>
      <c r="G3176">
        <v>1</v>
      </c>
      <c r="H3176">
        <v>3</v>
      </c>
      <c r="I3176" t="s">
        <v>38</v>
      </c>
      <c r="J3176" t="s">
        <v>39</v>
      </c>
      <c r="K3176">
        <v>189.11324999999999</v>
      </c>
      <c r="L3176">
        <v>147.73733333333331</v>
      </c>
      <c r="M3176" t="s">
        <v>80</v>
      </c>
      <c r="N3176" t="s">
        <v>58</v>
      </c>
      <c r="O3176">
        <v>0</v>
      </c>
      <c r="P3176">
        <v>0</v>
      </c>
      <c r="Q3176">
        <v>29.794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81.777777777777771</v>
      </c>
      <c r="X3176">
        <v>0</v>
      </c>
      <c r="Y3176">
        <v>0</v>
      </c>
      <c r="Z3176">
        <v>189.92179220741079</v>
      </c>
      <c r="AA3176">
        <v>3</v>
      </c>
      <c r="AB3176">
        <v>65.21590721622637</v>
      </c>
      <c r="AC3176" t="s">
        <v>42</v>
      </c>
      <c r="AD3176" t="s">
        <v>56</v>
      </c>
      <c r="AE3176" t="s">
        <v>44</v>
      </c>
      <c r="AF3176" t="s">
        <v>45</v>
      </c>
      <c r="AG3176">
        <v>0</v>
      </c>
      <c r="AH3176">
        <v>0.26963886618614202</v>
      </c>
      <c r="AI3176">
        <v>333.97250366210938</v>
      </c>
      <c r="AJ3176">
        <v>0.43422704935073853</v>
      </c>
      <c r="AK3176">
        <v>41.375916666666647</v>
      </c>
      <c r="AL3176" t="s">
        <v>64</v>
      </c>
      <c r="AM3176">
        <f t="shared" si="196"/>
        <v>0</v>
      </c>
      <c r="AN3176">
        <f t="shared" si="197"/>
        <v>218.90725</v>
      </c>
      <c r="AO3176">
        <f t="shared" si="198"/>
        <v>229.51511111111108</v>
      </c>
      <c r="AP3176">
        <f t="shared" si="199"/>
        <v>-10.607861111111077</v>
      </c>
    </row>
    <row r="3177" spans="1:42" x14ac:dyDescent="0.25">
      <c r="A3177">
        <v>4546</v>
      </c>
      <c r="B3177">
        <v>25</v>
      </c>
      <c r="C3177" t="s">
        <v>67</v>
      </c>
      <c r="D3177" t="s">
        <v>65</v>
      </c>
      <c r="E3177">
        <v>0</v>
      </c>
      <c r="F3177">
        <v>4</v>
      </c>
      <c r="G3177">
        <v>4</v>
      </c>
      <c r="H3177">
        <v>2</v>
      </c>
      <c r="I3177" t="s">
        <v>48</v>
      </c>
      <c r="J3177" t="s">
        <v>55</v>
      </c>
      <c r="K3177">
        <v>580.4</v>
      </c>
      <c r="L3177">
        <v>382.72444444444437</v>
      </c>
      <c r="M3177" t="s">
        <v>49</v>
      </c>
      <c r="N3177" t="s">
        <v>50</v>
      </c>
      <c r="O3177">
        <v>0</v>
      </c>
      <c r="P3177">
        <v>0</v>
      </c>
      <c r="Q3177">
        <v>206.40311111111109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100.6666666666667</v>
      </c>
      <c r="X3177">
        <v>0</v>
      </c>
      <c r="Y3177">
        <v>0</v>
      </c>
      <c r="Z3177">
        <v>525.39319325021222</v>
      </c>
      <c r="AA3177">
        <v>36</v>
      </c>
      <c r="AB3177">
        <v>18.994222534260061</v>
      </c>
      <c r="AC3177" t="s">
        <v>42</v>
      </c>
      <c r="AD3177" t="s">
        <v>56</v>
      </c>
      <c r="AE3177" t="s">
        <v>51</v>
      </c>
      <c r="AF3177" t="s">
        <v>45</v>
      </c>
      <c r="AG3177">
        <v>0</v>
      </c>
      <c r="AH3177">
        <v>0.17573562264442441</v>
      </c>
      <c r="AI3177">
        <v>390.24166870117188</v>
      </c>
      <c r="AJ3177">
        <v>0.25142723321914667</v>
      </c>
      <c r="AK3177">
        <v>197.67555555555549</v>
      </c>
      <c r="AL3177" t="s">
        <v>57</v>
      </c>
      <c r="AM3177">
        <f t="shared" si="196"/>
        <v>0</v>
      </c>
      <c r="AN3177">
        <f t="shared" si="197"/>
        <v>786.80311111111109</v>
      </c>
      <c r="AO3177">
        <f t="shared" si="198"/>
        <v>483.39111111111106</v>
      </c>
      <c r="AP3177">
        <f t="shared" si="199"/>
        <v>303.41200000000003</v>
      </c>
    </row>
    <row r="3178" spans="1:42" x14ac:dyDescent="0.25">
      <c r="A3178">
        <v>4549</v>
      </c>
      <c r="B3178">
        <v>57</v>
      </c>
      <c r="C3178" t="s">
        <v>36</v>
      </c>
      <c r="D3178" t="s">
        <v>65</v>
      </c>
      <c r="E3178">
        <v>0</v>
      </c>
      <c r="F3178">
        <v>1</v>
      </c>
      <c r="G3178">
        <v>1</v>
      </c>
      <c r="H3178">
        <v>2</v>
      </c>
      <c r="I3178" t="s">
        <v>60</v>
      </c>
      <c r="J3178" t="s">
        <v>55</v>
      </c>
      <c r="K3178">
        <v>925.45974999999999</v>
      </c>
      <c r="L3178">
        <v>826.47266666666667</v>
      </c>
      <c r="M3178" t="s">
        <v>49</v>
      </c>
      <c r="N3178" t="s">
        <v>50</v>
      </c>
      <c r="O3178">
        <v>0</v>
      </c>
      <c r="P3178">
        <v>0</v>
      </c>
      <c r="Q3178">
        <v>459.04288888888891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506.69751715539383</v>
      </c>
      <c r="AA3178">
        <v>36</v>
      </c>
      <c r="AB3178">
        <v>18.318329057268802</v>
      </c>
      <c r="AC3178" t="s">
        <v>42</v>
      </c>
      <c r="AD3178" t="s">
        <v>43</v>
      </c>
      <c r="AE3178" t="s">
        <v>44</v>
      </c>
      <c r="AF3178" t="s">
        <v>45</v>
      </c>
      <c r="AG3178">
        <v>1</v>
      </c>
      <c r="AH3178">
        <v>9.1057449579238892E-2</v>
      </c>
      <c r="AI3178">
        <v>498.55715942382813</v>
      </c>
      <c r="AJ3178">
        <v>0.1485490798950195</v>
      </c>
      <c r="AK3178">
        <v>98.987083333333317</v>
      </c>
      <c r="AL3178" t="s">
        <v>57</v>
      </c>
      <c r="AM3178">
        <f t="shared" si="196"/>
        <v>0</v>
      </c>
      <c r="AN3178">
        <f t="shared" si="197"/>
        <v>1384.5026388888889</v>
      </c>
      <c r="AO3178">
        <f t="shared" si="198"/>
        <v>826.47266666666667</v>
      </c>
      <c r="AP3178">
        <f t="shared" si="199"/>
        <v>558.02997222222223</v>
      </c>
    </row>
    <row r="3179" spans="1:42" x14ac:dyDescent="0.25">
      <c r="A3179">
        <v>4550</v>
      </c>
      <c r="B3179">
        <v>30</v>
      </c>
      <c r="C3179" t="s">
        <v>53</v>
      </c>
      <c r="D3179" t="s">
        <v>76</v>
      </c>
      <c r="E3179">
        <v>1</v>
      </c>
      <c r="F3179">
        <v>2</v>
      </c>
      <c r="G3179">
        <v>2</v>
      </c>
      <c r="H3179">
        <v>4</v>
      </c>
      <c r="I3179" t="s">
        <v>38</v>
      </c>
      <c r="J3179" t="s">
        <v>55</v>
      </c>
      <c r="K3179">
        <v>1133.9357500000001</v>
      </c>
      <c r="L3179">
        <v>681.46400000000006</v>
      </c>
      <c r="M3179" t="s">
        <v>40</v>
      </c>
      <c r="N3179" t="s">
        <v>41</v>
      </c>
      <c r="O3179">
        <v>0</v>
      </c>
      <c r="P3179">
        <v>0</v>
      </c>
      <c r="Q3179">
        <v>263.24155555555558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4.8888888888888893</v>
      </c>
      <c r="X3179">
        <v>0</v>
      </c>
      <c r="Y3179">
        <v>0</v>
      </c>
      <c r="Z3179">
        <v>890.18948266857012</v>
      </c>
      <c r="AA3179">
        <v>24</v>
      </c>
      <c r="AB3179">
        <v>44.441910504929908</v>
      </c>
      <c r="AC3179" t="s">
        <v>42</v>
      </c>
      <c r="AD3179" t="s">
        <v>56</v>
      </c>
      <c r="AE3179" t="s">
        <v>51</v>
      </c>
      <c r="AF3179" t="s">
        <v>45</v>
      </c>
      <c r="AG3179">
        <v>1</v>
      </c>
      <c r="AH3179">
        <v>6.3474006950855255E-2</v>
      </c>
      <c r="AI3179">
        <v>527.115478515625</v>
      </c>
      <c r="AJ3179">
        <v>9.7836524248123169E-2</v>
      </c>
      <c r="AK3179">
        <v>452.47174999999999</v>
      </c>
      <c r="AL3179" t="s">
        <v>46</v>
      </c>
      <c r="AM3179">
        <f t="shared" si="196"/>
        <v>0</v>
      </c>
      <c r="AN3179">
        <f t="shared" si="197"/>
        <v>1397.1773055555557</v>
      </c>
      <c r="AO3179">
        <f t="shared" si="198"/>
        <v>686.35288888888897</v>
      </c>
      <c r="AP3179">
        <f t="shared" si="199"/>
        <v>710.82441666666671</v>
      </c>
    </row>
    <row r="3180" spans="1:42" x14ac:dyDescent="0.25">
      <c r="A3180">
        <v>4552</v>
      </c>
      <c r="B3180">
        <v>32</v>
      </c>
      <c r="C3180" t="s">
        <v>36</v>
      </c>
      <c r="D3180" t="s">
        <v>37</v>
      </c>
      <c r="E3180">
        <v>1</v>
      </c>
      <c r="F3180">
        <v>1</v>
      </c>
      <c r="G3180">
        <v>1</v>
      </c>
      <c r="H3180">
        <v>3</v>
      </c>
      <c r="I3180" t="s">
        <v>60</v>
      </c>
      <c r="J3180" t="s">
        <v>55</v>
      </c>
      <c r="K3180">
        <v>629.57974999999999</v>
      </c>
      <c r="L3180">
        <v>700.30133333333333</v>
      </c>
      <c r="M3180" t="s">
        <v>49</v>
      </c>
      <c r="N3180" t="s">
        <v>50</v>
      </c>
      <c r="O3180">
        <v>0</v>
      </c>
      <c r="P3180">
        <v>888.88888888888891</v>
      </c>
      <c r="Q3180">
        <v>82.047555555555562</v>
      </c>
      <c r="R3180">
        <v>0</v>
      </c>
      <c r="S3180">
        <v>0</v>
      </c>
      <c r="T3180">
        <v>0</v>
      </c>
      <c r="U3180">
        <v>40</v>
      </c>
      <c r="V3180">
        <v>0</v>
      </c>
      <c r="W3180">
        <v>44.222222222222221</v>
      </c>
      <c r="X3180">
        <v>0</v>
      </c>
      <c r="Y3180">
        <v>0</v>
      </c>
      <c r="Z3180">
        <v>422.66475208333969</v>
      </c>
      <c r="AA3180">
        <v>36</v>
      </c>
      <c r="AB3180">
        <v>15.28034329640713</v>
      </c>
      <c r="AC3180" t="s">
        <v>62</v>
      </c>
      <c r="AD3180" t="s">
        <v>43</v>
      </c>
      <c r="AE3180" t="s">
        <v>44</v>
      </c>
      <c r="AF3180" t="s">
        <v>75</v>
      </c>
      <c r="AG3180">
        <v>0</v>
      </c>
      <c r="AH3180">
        <v>0.14211556315422061</v>
      </c>
      <c r="AI3180">
        <v>430.037109375</v>
      </c>
      <c r="AJ3180">
        <v>0.23177821934223181</v>
      </c>
      <c r="AK3180">
        <v>-70.721583333333342</v>
      </c>
      <c r="AL3180" t="s">
        <v>57</v>
      </c>
      <c r="AM3180">
        <f t="shared" si="196"/>
        <v>888.88888888888891</v>
      </c>
      <c r="AN3180">
        <f t="shared" si="197"/>
        <v>751.62730555555549</v>
      </c>
      <c r="AO3180">
        <f t="shared" si="198"/>
        <v>744.5235555555555</v>
      </c>
      <c r="AP3180">
        <f t="shared" si="199"/>
        <v>7.1037499999999909</v>
      </c>
    </row>
    <row r="3181" spans="1:42" x14ac:dyDescent="0.25">
      <c r="A3181">
        <v>4556</v>
      </c>
      <c r="B3181">
        <v>32</v>
      </c>
      <c r="C3181" t="s">
        <v>53</v>
      </c>
      <c r="D3181" t="s">
        <v>37</v>
      </c>
      <c r="E3181">
        <v>2</v>
      </c>
      <c r="F3181">
        <v>3</v>
      </c>
      <c r="G3181">
        <v>3</v>
      </c>
      <c r="H3181">
        <v>5</v>
      </c>
      <c r="I3181" t="s">
        <v>48</v>
      </c>
      <c r="J3181" t="s">
        <v>55</v>
      </c>
      <c r="K3181">
        <v>1776.1777500000001</v>
      </c>
      <c r="L3181">
        <v>939.54377777777779</v>
      </c>
      <c r="M3181" t="s">
        <v>49</v>
      </c>
      <c r="N3181" t="s">
        <v>41</v>
      </c>
      <c r="O3181">
        <v>0</v>
      </c>
      <c r="P3181">
        <v>1288.8888888888889</v>
      </c>
      <c r="Q3181">
        <v>242.03466666666671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2689.0918089629381</v>
      </c>
      <c r="AA3181">
        <v>36</v>
      </c>
      <c r="AB3181">
        <v>97.21711071002224</v>
      </c>
      <c r="AC3181" t="s">
        <v>62</v>
      </c>
      <c r="AD3181" t="s">
        <v>56</v>
      </c>
      <c r="AE3181" t="s">
        <v>44</v>
      </c>
      <c r="AF3181" t="s">
        <v>45</v>
      </c>
      <c r="AG3181">
        <v>1</v>
      </c>
      <c r="AH3181">
        <v>6.0911159962415704E-3</v>
      </c>
      <c r="AI3181">
        <v>860.7760009765625</v>
      </c>
      <c r="AJ3181">
        <v>6.3181240111589432E-3</v>
      </c>
      <c r="AK3181">
        <v>836.63397222222227</v>
      </c>
      <c r="AL3181" t="s">
        <v>70</v>
      </c>
      <c r="AM3181">
        <f t="shared" si="196"/>
        <v>1288.8888888888889</v>
      </c>
      <c r="AN3181">
        <f t="shared" si="197"/>
        <v>2018.2124166666667</v>
      </c>
      <c r="AO3181">
        <f t="shared" si="198"/>
        <v>939.54377777777779</v>
      </c>
      <c r="AP3181">
        <f t="shared" si="199"/>
        <v>1078.6686388888888</v>
      </c>
    </row>
    <row r="3182" spans="1:42" x14ac:dyDescent="0.25">
      <c r="A3182">
        <v>4557</v>
      </c>
      <c r="B3182">
        <v>32</v>
      </c>
      <c r="C3182" t="s">
        <v>36</v>
      </c>
      <c r="D3182" t="s">
        <v>37</v>
      </c>
      <c r="E3182">
        <v>0</v>
      </c>
      <c r="F3182">
        <v>1</v>
      </c>
      <c r="G3182">
        <v>1</v>
      </c>
      <c r="H3182">
        <v>2</v>
      </c>
      <c r="I3182" t="s">
        <v>39</v>
      </c>
      <c r="J3182" t="s">
        <v>39</v>
      </c>
      <c r="K3182">
        <v>376.50175000000002</v>
      </c>
      <c r="L3182">
        <v>302.60622222222219</v>
      </c>
      <c r="M3182" t="s">
        <v>85</v>
      </c>
      <c r="N3182" t="s">
        <v>50</v>
      </c>
      <c r="O3182">
        <v>0</v>
      </c>
      <c r="P3182">
        <v>0</v>
      </c>
      <c r="Q3182">
        <v>85.395111111111106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44.666666666666657</v>
      </c>
      <c r="X3182">
        <v>0</v>
      </c>
      <c r="Y3182">
        <v>0</v>
      </c>
      <c r="Z3182">
        <v>198.39931263824431</v>
      </c>
      <c r="AA3182">
        <v>24</v>
      </c>
      <c r="AB3182">
        <v>9.9049075148321499</v>
      </c>
      <c r="AC3182" t="s">
        <v>42</v>
      </c>
      <c r="AD3182" t="s">
        <v>56</v>
      </c>
      <c r="AE3182" t="s">
        <v>84</v>
      </c>
      <c r="AF3182" t="s">
        <v>45</v>
      </c>
      <c r="AG3182">
        <v>1</v>
      </c>
      <c r="AH3182">
        <v>0.24909628927707669</v>
      </c>
      <c r="AI3182">
        <v>300.1326904296875</v>
      </c>
      <c r="AJ3182">
        <v>0.35961741209030151</v>
      </c>
      <c r="AK3182">
        <v>73.895527777777772</v>
      </c>
      <c r="AL3182" t="s">
        <v>64</v>
      </c>
      <c r="AM3182">
        <f t="shared" si="196"/>
        <v>0</v>
      </c>
      <c r="AN3182">
        <f t="shared" si="197"/>
        <v>461.89686111111109</v>
      </c>
      <c r="AO3182">
        <f t="shared" si="198"/>
        <v>347.27288888888882</v>
      </c>
      <c r="AP3182">
        <f t="shared" si="199"/>
        <v>114.62397222222228</v>
      </c>
    </row>
    <row r="3183" spans="1:42" x14ac:dyDescent="0.25">
      <c r="A3183">
        <v>4559</v>
      </c>
      <c r="B3183">
        <v>62</v>
      </c>
      <c r="C3183" t="s">
        <v>67</v>
      </c>
      <c r="D3183" t="s">
        <v>65</v>
      </c>
      <c r="E3183">
        <v>1</v>
      </c>
      <c r="F3183">
        <v>0</v>
      </c>
      <c r="G3183">
        <v>0</v>
      </c>
      <c r="H3183">
        <v>3</v>
      </c>
      <c r="I3183" t="s">
        <v>38</v>
      </c>
      <c r="J3183" t="s">
        <v>55</v>
      </c>
      <c r="K3183">
        <v>1417.37925</v>
      </c>
      <c r="L3183">
        <v>1738.732888888889</v>
      </c>
      <c r="M3183" t="s">
        <v>40</v>
      </c>
      <c r="N3183" t="s">
        <v>41</v>
      </c>
      <c r="O3183">
        <v>0</v>
      </c>
      <c r="P3183">
        <v>0</v>
      </c>
      <c r="Q3183">
        <v>661.33288888888887</v>
      </c>
      <c r="R3183">
        <v>0</v>
      </c>
      <c r="S3183">
        <v>0</v>
      </c>
      <c r="T3183">
        <v>0</v>
      </c>
      <c r="U3183">
        <v>78.466666666666669</v>
      </c>
      <c r="V3183">
        <v>0</v>
      </c>
      <c r="W3183">
        <v>0</v>
      </c>
      <c r="X3183">
        <v>0</v>
      </c>
      <c r="Y3183">
        <v>0</v>
      </c>
      <c r="Z3183">
        <v>798.47782516861776</v>
      </c>
      <c r="AA3183">
        <v>36</v>
      </c>
      <c r="AB3183">
        <v>28.866886162154529</v>
      </c>
      <c r="AC3183" t="s">
        <v>42</v>
      </c>
      <c r="AD3183" t="s">
        <v>68</v>
      </c>
      <c r="AE3183" t="s">
        <v>44</v>
      </c>
      <c r="AF3183" t="s">
        <v>45</v>
      </c>
      <c r="AG3183">
        <v>0</v>
      </c>
      <c r="AH3183">
        <v>3.070809505879879E-2</v>
      </c>
      <c r="AI3183">
        <v>638.03680419921875</v>
      </c>
      <c r="AJ3183">
        <v>4.8086587339639657E-2</v>
      </c>
      <c r="AK3183">
        <v>-321.35363888888901</v>
      </c>
      <c r="AL3183" t="s">
        <v>46</v>
      </c>
      <c r="AM3183">
        <f t="shared" si="196"/>
        <v>0</v>
      </c>
      <c r="AN3183">
        <f t="shared" si="197"/>
        <v>2157.1788055555558</v>
      </c>
      <c r="AO3183">
        <f t="shared" si="198"/>
        <v>1738.732888888889</v>
      </c>
      <c r="AP3183">
        <f t="shared" si="199"/>
        <v>418.44591666666679</v>
      </c>
    </row>
    <row r="3184" spans="1:42" x14ac:dyDescent="0.25">
      <c r="A3184">
        <v>4560</v>
      </c>
      <c r="B3184">
        <v>30</v>
      </c>
      <c r="C3184" t="s">
        <v>53</v>
      </c>
      <c r="D3184" t="s">
        <v>37</v>
      </c>
      <c r="E3184">
        <v>0</v>
      </c>
      <c r="F3184">
        <v>0</v>
      </c>
      <c r="G3184">
        <v>0</v>
      </c>
      <c r="H3184">
        <v>2</v>
      </c>
      <c r="I3184" t="s">
        <v>72</v>
      </c>
      <c r="J3184" t="s">
        <v>39</v>
      </c>
      <c r="K3184">
        <v>554.04549999999995</v>
      </c>
      <c r="L3184">
        <v>727.66577777777775</v>
      </c>
      <c r="M3184" t="s">
        <v>49</v>
      </c>
      <c r="N3184" t="s">
        <v>50</v>
      </c>
      <c r="O3184">
        <v>0</v>
      </c>
      <c r="P3184">
        <v>0</v>
      </c>
      <c r="Q3184">
        <v>152.61000000000001</v>
      </c>
      <c r="R3184">
        <v>0</v>
      </c>
      <c r="S3184">
        <v>0</v>
      </c>
      <c r="T3184">
        <v>0</v>
      </c>
      <c r="U3184">
        <v>22.222222222222221</v>
      </c>
      <c r="V3184">
        <v>0</v>
      </c>
      <c r="W3184">
        <v>331.11111111111109</v>
      </c>
      <c r="X3184">
        <v>0</v>
      </c>
      <c r="Y3184">
        <v>0</v>
      </c>
      <c r="Z3184">
        <v>261.24065831048898</v>
      </c>
      <c r="AA3184">
        <v>18</v>
      </c>
      <c r="AB3184">
        <v>16.668664432359641</v>
      </c>
      <c r="AC3184" t="s">
        <v>42</v>
      </c>
      <c r="AD3184" t="s">
        <v>43</v>
      </c>
      <c r="AE3184" t="s">
        <v>44</v>
      </c>
      <c r="AF3184" t="s">
        <v>45</v>
      </c>
      <c r="AG3184">
        <v>0</v>
      </c>
      <c r="AH3184">
        <v>0.18745908141136169</v>
      </c>
      <c r="AI3184">
        <v>301.72210693359381</v>
      </c>
      <c r="AJ3184">
        <v>0.25169456005096441</v>
      </c>
      <c r="AK3184">
        <v>-173.6202777777778</v>
      </c>
      <c r="AL3184" t="s">
        <v>57</v>
      </c>
      <c r="AM3184">
        <f t="shared" si="196"/>
        <v>0</v>
      </c>
      <c r="AN3184">
        <f t="shared" si="197"/>
        <v>728.87772222222213</v>
      </c>
      <c r="AO3184">
        <f t="shared" si="198"/>
        <v>1058.7768888888888</v>
      </c>
      <c r="AP3184">
        <f t="shared" si="199"/>
        <v>-329.8991666666667</v>
      </c>
    </row>
    <row r="3185" spans="1:42" x14ac:dyDescent="0.25">
      <c r="A3185">
        <v>4561</v>
      </c>
      <c r="B3185">
        <v>40</v>
      </c>
      <c r="C3185" t="s">
        <v>36</v>
      </c>
      <c r="D3185" t="s">
        <v>65</v>
      </c>
      <c r="E3185">
        <v>0</v>
      </c>
      <c r="F3185">
        <v>1</v>
      </c>
      <c r="G3185">
        <v>1</v>
      </c>
      <c r="H3185">
        <v>6</v>
      </c>
      <c r="I3185" t="s">
        <v>54</v>
      </c>
      <c r="J3185" t="s">
        <v>86</v>
      </c>
      <c r="K3185">
        <v>723.10350000000005</v>
      </c>
      <c r="L3185">
        <v>402.43977777777781</v>
      </c>
      <c r="M3185" t="s">
        <v>49</v>
      </c>
      <c r="N3185" t="s">
        <v>50</v>
      </c>
      <c r="O3185">
        <v>0</v>
      </c>
      <c r="P3185">
        <v>331.77777777777783</v>
      </c>
      <c r="Q3185">
        <v>354.87444444444452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73.555555555555557</v>
      </c>
      <c r="X3185">
        <v>0</v>
      </c>
      <c r="Y3185">
        <v>0</v>
      </c>
      <c r="Z3185">
        <v>594.14999591983394</v>
      </c>
      <c r="AA3185">
        <v>36</v>
      </c>
      <c r="AB3185">
        <v>21.47994566015721</v>
      </c>
      <c r="AC3185" t="s">
        <v>62</v>
      </c>
      <c r="AD3185" t="s">
        <v>56</v>
      </c>
      <c r="AE3185" t="s">
        <v>44</v>
      </c>
      <c r="AF3185" t="s">
        <v>45</v>
      </c>
      <c r="AG3185">
        <v>1</v>
      </c>
      <c r="AH3185">
        <v>9.6304245293140411E-2</v>
      </c>
      <c r="AI3185">
        <v>569.07843017578125</v>
      </c>
      <c r="AJ3185">
        <v>0.23177157342433929</v>
      </c>
      <c r="AK3185">
        <v>320.66372222222219</v>
      </c>
      <c r="AL3185" t="s">
        <v>52</v>
      </c>
      <c r="AM3185">
        <f t="shared" si="196"/>
        <v>331.77777777777783</v>
      </c>
      <c r="AN3185">
        <f t="shared" si="197"/>
        <v>1077.9779444444446</v>
      </c>
      <c r="AO3185">
        <f t="shared" si="198"/>
        <v>475.99533333333335</v>
      </c>
      <c r="AP3185">
        <f t="shared" si="199"/>
        <v>601.98261111111128</v>
      </c>
    </row>
    <row r="3186" spans="1:42" x14ac:dyDescent="0.25">
      <c r="A3186">
        <v>4562</v>
      </c>
      <c r="B3186">
        <v>32</v>
      </c>
      <c r="C3186" t="s">
        <v>67</v>
      </c>
      <c r="D3186" t="s">
        <v>65</v>
      </c>
      <c r="E3186">
        <v>2</v>
      </c>
      <c r="F3186">
        <v>0</v>
      </c>
      <c r="G3186">
        <v>0</v>
      </c>
      <c r="H3186">
        <v>3</v>
      </c>
      <c r="I3186" t="s">
        <v>39</v>
      </c>
      <c r="J3186" t="s">
        <v>74</v>
      </c>
      <c r="K3186">
        <v>381.18675000000002</v>
      </c>
      <c r="L3186">
        <v>424.52311111111112</v>
      </c>
      <c r="M3186" t="s">
        <v>49</v>
      </c>
      <c r="N3186" t="s">
        <v>50</v>
      </c>
      <c r="O3186">
        <v>0</v>
      </c>
      <c r="P3186">
        <v>0</v>
      </c>
      <c r="Q3186">
        <v>101.3382222222222</v>
      </c>
      <c r="R3186">
        <v>0</v>
      </c>
      <c r="S3186">
        <v>0</v>
      </c>
      <c r="T3186">
        <v>0</v>
      </c>
      <c r="U3186">
        <v>262.22222222222217</v>
      </c>
      <c r="V3186">
        <v>0</v>
      </c>
      <c r="W3186">
        <v>46.666666666666657</v>
      </c>
      <c r="X3186">
        <v>0</v>
      </c>
      <c r="Y3186">
        <v>0</v>
      </c>
      <c r="Z3186">
        <v>236.13509396908901</v>
      </c>
      <c r="AA3186">
        <v>12</v>
      </c>
      <c r="AB3186">
        <v>21.648863739997779</v>
      </c>
      <c r="AC3186" t="s">
        <v>42</v>
      </c>
      <c r="AD3186" t="s">
        <v>77</v>
      </c>
      <c r="AE3186" t="s">
        <v>44</v>
      </c>
      <c r="AF3186" t="s">
        <v>73</v>
      </c>
      <c r="AG3186">
        <v>1</v>
      </c>
      <c r="AH3186">
        <v>0.23148287832736969</v>
      </c>
      <c r="AI3186">
        <v>312.63034057617188</v>
      </c>
      <c r="AJ3186">
        <v>0.34555423259735107</v>
      </c>
      <c r="AK3186">
        <v>-43.336361111111103</v>
      </c>
      <c r="AL3186" t="s">
        <v>64</v>
      </c>
      <c r="AM3186">
        <f t="shared" si="196"/>
        <v>0</v>
      </c>
      <c r="AN3186">
        <f t="shared" si="197"/>
        <v>744.7471944444444</v>
      </c>
      <c r="AO3186">
        <f t="shared" si="198"/>
        <v>471.18977777777775</v>
      </c>
      <c r="AP3186">
        <f t="shared" si="199"/>
        <v>273.55741666666665</v>
      </c>
    </row>
    <row r="3187" spans="1:42" x14ac:dyDescent="0.25">
      <c r="A3187">
        <v>4564</v>
      </c>
      <c r="B3187">
        <v>43</v>
      </c>
      <c r="C3187" t="s">
        <v>67</v>
      </c>
      <c r="D3187" t="s">
        <v>65</v>
      </c>
      <c r="E3187">
        <v>0</v>
      </c>
      <c r="F3187">
        <v>0</v>
      </c>
      <c r="G3187">
        <v>0</v>
      </c>
      <c r="H3187">
        <v>3</v>
      </c>
      <c r="I3187" t="s">
        <v>48</v>
      </c>
      <c r="J3187" t="s">
        <v>74</v>
      </c>
      <c r="K3187">
        <v>53.723500000000001</v>
      </c>
      <c r="L3187">
        <v>49.714444444444453</v>
      </c>
      <c r="M3187" t="s">
        <v>40</v>
      </c>
      <c r="N3187" t="s">
        <v>41</v>
      </c>
      <c r="O3187">
        <v>0</v>
      </c>
      <c r="P3187">
        <v>0</v>
      </c>
      <c r="Q3187">
        <v>27.075333333333329</v>
      </c>
      <c r="R3187">
        <v>0</v>
      </c>
      <c r="S3187">
        <v>0</v>
      </c>
      <c r="T3187">
        <v>0</v>
      </c>
      <c r="U3187">
        <v>600</v>
      </c>
      <c r="V3187">
        <v>0</v>
      </c>
      <c r="W3187">
        <v>172</v>
      </c>
      <c r="X3187">
        <v>0</v>
      </c>
      <c r="Y3187">
        <v>0</v>
      </c>
      <c r="Z3187">
        <v>26.079029965200949</v>
      </c>
      <c r="AA3187">
        <v>36</v>
      </c>
      <c r="AB3187">
        <v>0.9428194064949722</v>
      </c>
      <c r="AC3187" t="s">
        <v>42</v>
      </c>
      <c r="AD3187" t="s">
        <v>56</v>
      </c>
      <c r="AE3187" t="s">
        <v>51</v>
      </c>
      <c r="AF3187" t="s">
        <v>45</v>
      </c>
      <c r="AG3187">
        <v>0</v>
      </c>
      <c r="AH3187">
        <v>0.31161946058273321</v>
      </c>
      <c r="AI3187">
        <v>342.089599609375</v>
      </c>
      <c r="AJ3187">
        <v>0.5324978232383728</v>
      </c>
      <c r="AK3187">
        <v>4.0090555555555554</v>
      </c>
      <c r="AL3187" t="s">
        <v>64</v>
      </c>
      <c r="AM3187">
        <f t="shared" si="196"/>
        <v>0</v>
      </c>
      <c r="AN3187">
        <f t="shared" si="197"/>
        <v>680.79883333333328</v>
      </c>
      <c r="AO3187">
        <f t="shared" si="198"/>
        <v>221.71444444444444</v>
      </c>
      <c r="AP3187">
        <f t="shared" si="199"/>
        <v>459.08438888888884</v>
      </c>
    </row>
    <row r="3188" spans="1:42" x14ac:dyDescent="0.25">
      <c r="A3188">
        <v>4565</v>
      </c>
      <c r="B3188">
        <v>38</v>
      </c>
      <c r="C3188" t="s">
        <v>36</v>
      </c>
      <c r="D3188" t="s">
        <v>65</v>
      </c>
      <c r="E3188">
        <v>0</v>
      </c>
      <c r="F3188">
        <v>1</v>
      </c>
      <c r="G3188">
        <v>1</v>
      </c>
      <c r="H3188">
        <v>4</v>
      </c>
      <c r="I3188" t="s">
        <v>48</v>
      </c>
      <c r="J3188" t="s">
        <v>39</v>
      </c>
      <c r="K3188">
        <v>1792.204</v>
      </c>
      <c r="L3188">
        <v>1824.2239999999999</v>
      </c>
      <c r="M3188" t="s">
        <v>40</v>
      </c>
      <c r="N3188" t="s">
        <v>50</v>
      </c>
      <c r="O3188">
        <v>0</v>
      </c>
      <c r="P3188">
        <v>8888.8888888888887</v>
      </c>
      <c r="Q3188">
        <v>109.18866666666671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192.44444444444451</v>
      </c>
      <c r="X3188">
        <v>0</v>
      </c>
      <c r="Y3188">
        <v>0</v>
      </c>
      <c r="Z3188">
        <v>853.68359697070696</v>
      </c>
      <c r="AA3188">
        <v>36</v>
      </c>
      <c r="AB3188">
        <v>30.862707060209221</v>
      </c>
      <c r="AC3188" t="s">
        <v>42</v>
      </c>
      <c r="AD3188" t="s">
        <v>56</v>
      </c>
      <c r="AE3188" t="s">
        <v>44</v>
      </c>
      <c r="AF3188" t="s">
        <v>45</v>
      </c>
      <c r="AG3188">
        <v>1</v>
      </c>
      <c r="AH3188">
        <v>2.166919223964214E-2</v>
      </c>
      <c r="AI3188">
        <v>647.8577880859375</v>
      </c>
      <c r="AJ3188">
        <v>3.1604256480932243E-2</v>
      </c>
      <c r="AK3188">
        <v>-32.019999999999982</v>
      </c>
      <c r="AL3188" t="s">
        <v>70</v>
      </c>
      <c r="AM3188">
        <f t="shared" si="196"/>
        <v>8888.8888888888887</v>
      </c>
      <c r="AN3188">
        <f t="shared" si="197"/>
        <v>1901.3926666666666</v>
      </c>
      <c r="AO3188">
        <f t="shared" si="198"/>
        <v>2016.6684444444445</v>
      </c>
      <c r="AP3188">
        <f t="shared" si="199"/>
        <v>-115.27577777777788</v>
      </c>
    </row>
    <row r="3189" spans="1:42" x14ac:dyDescent="0.25">
      <c r="A3189">
        <v>4566</v>
      </c>
      <c r="B3189">
        <v>51</v>
      </c>
      <c r="C3189" t="s">
        <v>67</v>
      </c>
      <c r="D3189" t="s">
        <v>76</v>
      </c>
      <c r="E3189">
        <v>1</v>
      </c>
      <c r="F3189">
        <v>1</v>
      </c>
      <c r="G3189">
        <v>1</v>
      </c>
      <c r="H3189">
        <v>3</v>
      </c>
      <c r="I3189" t="s">
        <v>38</v>
      </c>
      <c r="J3189" t="s">
        <v>39</v>
      </c>
      <c r="K3189">
        <v>121.76875</v>
      </c>
      <c r="L3189">
        <v>78.38044444444445</v>
      </c>
      <c r="M3189" t="s">
        <v>80</v>
      </c>
      <c r="N3189" t="s">
        <v>41</v>
      </c>
      <c r="O3189">
        <v>0</v>
      </c>
      <c r="P3189">
        <v>0</v>
      </c>
      <c r="Q3189">
        <v>66.300444444444437</v>
      </c>
      <c r="R3189">
        <v>43.555555555555557</v>
      </c>
      <c r="S3189">
        <v>0</v>
      </c>
      <c r="T3189">
        <v>0</v>
      </c>
      <c r="U3189">
        <v>44.444444444444443</v>
      </c>
      <c r="V3189">
        <v>0</v>
      </c>
      <c r="W3189">
        <v>118</v>
      </c>
      <c r="X3189">
        <v>0</v>
      </c>
      <c r="Y3189">
        <v>0</v>
      </c>
      <c r="Z3189">
        <v>89.374881214168767</v>
      </c>
      <c r="AA3189">
        <v>24</v>
      </c>
      <c r="AB3189">
        <v>4.4619606832488898</v>
      </c>
      <c r="AC3189" t="s">
        <v>62</v>
      </c>
      <c r="AD3189" t="s">
        <v>56</v>
      </c>
      <c r="AE3189" t="s">
        <v>44</v>
      </c>
      <c r="AF3189" t="s">
        <v>45</v>
      </c>
      <c r="AG3189">
        <v>0</v>
      </c>
      <c r="AH3189">
        <v>0.29977387189865112</v>
      </c>
      <c r="AI3189">
        <v>353.33944702148438</v>
      </c>
      <c r="AJ3189">
        <v>0.50836580991744995</v>
      </c>
      <c r="AK3189">
        <v>43.388305555555547</v>
      </c>
      <c r="AL3189" t="s">
        <v>64</v>
      </c>
      <c r="AM3189">
        <f t="shared" si="196"/>
        <v>0</v>
      </c>
      <c r="AN3189">
        <f t="shared" si="197"/>
        <v>276.06919444444446</v>
      </c>
      <c r="AO3189">
        <f t="shared" si="198"/>
        <v>196.38044444444444</v>
      </c>
      <c r="AP3189">
        <f t="shared" si="199"/>
        <v>79.688750000000027</v>
      </c>
    </row>
    <row r="3190" spans="1:42" x14ac:dyDescent="0.25">
      <c r="A3190">
        <v>4569</v>
      </c>
      <c r="B3190">
        <v>37</v>
      </c>
      <c r="C3190" t="s">
        <v>67</v>
      </c>
      <c r="D3190" t="s">
        <v>47</v>
      </c>
      <c r="E3190">
        <v>2</v>
      </c>
      <c r="F3190">
        <v>0</v>
      </c>
      <c r="G3190">
        <v>0</v>
      </c>
      <c r="H3190">
        <v>2</v>
      </c>
      <c r="I3190" t="s">
        <v>72</v>
      </c>
      <c r="J3190" t="s">
        <v>55</v>
      </c>
      <c r="K3190">
        <v>831.82074999999998</v>
      </c>
      <c r="L3190">
        <v>924.15644444444445</v>
      </c>
      <c r="M3190" t="s">
        <v>49</v>
      </c>
      <c r="N3190" t="s">
        <v>58</v>
      </c>
      <c r="O3190">
        <v>0</v>
      </c>
      <c r="P3190">
        <v>0</v>
      </c>
      <c r="Q3190">
        <v>82.835333333333338</v>
      </c>
      <c r="R3190">
        <v>0</v>
      </c>
      <c r="S3190">
        <v>0</v>
      </c>
      <c r="T3190">
        <v>0</v>
      </c>
      <c r="U3190">
        <v>290.69511111111109</v>
      </c>
      <c r="V3190">
        <v>0</v>
      </c>
      <c r="W3190">
        <v>0</v>
      </c>
      <c r="X3190">
        <v>0</v>
      </c>
      <c r="Y3190">
        <v>0</v>
      </c>
      <c r="Z3190">
        <v>395.98568045291898</v>
      </c>
      <c r="AA3190">
        <v>36</v>
      </c>
      <c r="AB3190">
        <v>14.315830946293101</v>
      </c>
      <c r="AC3190" t="s">
        <v>62</v>
      </c>
      <c r="AD3190" t="s">
        <v>43</v>
      </c>
      <c r="AE3190" t="s">
        <v>84</v>
      </c>
      <c r="AF3190" t="s">
        <v>75</v>
      </c>
      <c r="AG3190">
        <v>1</v>
      </c>
      <c r="AH3190">
        <v>0.11811857670545579</v>
      </c>
      <c r="AI3190">
        <v>429.969970703125</v>
      </c>
      <c r="AJ3190">
        <v>0.1731009632349014</v>
      </c>
      <c r="AK3190">
        <v>-92.335694444444471</v>
      </c>
      <c r="AL3190" t="s">
        <v>57</v>
      </c>
      <c r="AM3190">
        <f t="shared" si="196"/>
        <v>0</v>
      </c>
      <c r="AN3190">
        <f t="shared" si="197"/>
        <v>1205.3511944444444</v>
      </c>
      <c r="AO3190">
        <f t="shared" si="198"/>
        <v>924.15644444444445</v>
      </c>
      <c r="AP3190">
        <f t="shared" si="199"/>
        <v>281.19475</v>
      </c>
    </row>
    <row r="3191" spans="1:42" x14ac:dyDescent="0.25">
      <c r="A3191">
        <v>4570</v>
      </c>
      <c r="B3191">
        <v>54</v>
      </c>
      <c r="C3191" t="s">
        <v>36</v>
      </c>
      <c r="D3191" t="s">
        <v>65</v>
      </c>
      <c r="E3191">
        <v>2</v>
      </c>
      <c r="F3191">
        <v>0</v>
      </c>
      <c r="G3191">
        <v>0</v>
      </c>
      <c r="H3191">
        <v>3</v>
      </c>
      <c r="I3191" t="s">
        <v>72</v>
      </c>
      <c r="J3191" t="s">
        <v>74</v>
      </c>
      <c r="K3191">
        <v>390.70575000000002</v>
      </c>
      <c r="L3191">
        <v>264.48911111111107</v>
      </c>
      <c r="M3191" t="s">
        <v>49</v>
      </c>
      <c r="N3191" t="s">
        <v>50</v>
      </c>
      <c r="O3191">
        <v>0</v>
      </c>
      <c r="P3191">
        <v>0</v>
      </c>
      <c r="Q3191">
        <v>142.35644444444441</v>
      </c>
      <c r="R3191">
        <v>0</v>
      </c>
      <c r="S3191">
        <v>0</v>
      </c>
      <c r="T3191">
        <v>0</v>
      </c>
      <c r="U3191">
        <v>0</v>
      </c>
      <c r="V3191">
        <v>111.1111111111111</v>
      </c>
      <c r="W3191">
        <v>13.111111111111111</v>
      </c>
      <c r="X3191">
        <v>0</v>
      </c>
      <c r="Y3191">
        <v>0</v>
      </c>
      <c r="Z3191">
        <v>220.17522383991849</v>
      </c>
      <c r="AA3191">
        <v>12</v>
      </c>
      <c r="AB3191">
        <v>20.18566295977109</v>
      </c>
      <c r="AC3191" t="s">
        <v>62</v>
      </c>
      <c r="AD3191" t="s">
        <v>43</v>
      </c>
      <c r="AE3191" t="s">
        <v>44</v>
      </c>
      <c r="AF3191" t="s">
        <v>45</v>
      </c>
      <c r="AG3191">
        <v>1</v>
      </c>
      <c r="AH3191">
        <v>0.2185986191034317</v>
      </c>
      <c r="AI3191">
        <v>370.12106323242188</v>
      </c>
      <c r="AJ3191">
        <v>0.36779671907424932</v>
      </c>
      <c r="AK3191">
        <v>126.21663888888889</v>
      </c>
      <c r="AL3191" t="s">
        <v>64</v>
      </c>
      <c r="AM3191">
        <f t="shared" si="196"/>
        <v>0</v>
      </c>
      <c r="AN3191">
        <f t="shared" si="197"/>
        <v>533.06219444444446</v>
      </c>
      <c r="AO3191">
        <f t="shared" si="198"/>
        <v>388.71133333333324</v>
      </c>
      <c r="AP3191">
        <f t="shared" si="199"/>
        <v>144.35086111111121</v>
      </c>
    </row>
    <row r="3192" spans="1:42" x14ac:dyDescent="0.25">
      <c r="A3192">
        <v>4572</v>
      </c>
      <c r="B3192">
        <v>47</v>
      </c>
      <c r="C3192" t="s">
        <v>53</v>
      </c>
      <c r="D3192" t="s">
        <v>79</v>
      </c>
      <c r="E3192">
        <v>2</v>
      </c>
      <c r="F3192">
        <v>0</v>
      </c>
      <c r="G3192">
        <v>0</v>
      </c>
      <c r="H3192">
        <v>2</v>
      </c>
      <c r="I3192" t="s">
        <v>72</v>
      </c>
      <c r="J3192" t="s">
        <v>61</v>
      </c>
      <c r="K3192">
        <v>40.758000000000003</v>
      </c>
      <c r="L3192">
        <v>27.984666666666669</v>
      </c>
      <c r="M3192" t="s">
        <v>49</v>
      </c>
      <c r="N3192" t="s">
        <v>58</v>
      </c>
      <c r="O3192">
        <v>0</v>
      </c>
      <c r="P3192">
        <v>0</v>
      </c>
      <c r="Q3192">
        <v>15.242444444444439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3.7777777777777781</v>
      </c>
      <c r="X3192">
        <v>0</v>
      </c>
      <c r="Y3192">
        <v>0</v>
      </c>
      <c r="Z3192">
        <v>38.553068317267027</v>
      </c>
      <c r="AA3192">
        <v>48</v>
      </c>
      <c r="AB3192">
        <v>1.13249636671317</v>
      </c>
      <c r="AC3192" t="s">
        <v>42</v>
      </c>
      <c r="AD3192" t="s">
        <v>56</v>
      </c>
      <c r="AE3192" t="s">
        <v>44</v>
      </c>
      <c r="AF3192" t="s">
        <v>45</v>
      </c>
      <c r="AG3192">
        <v>0</v>
      </c>
      <c r="AH3192">
        <v>0.3178914487361908</v>
      </c>
      <c r="AI3192">
        <v>368.3665771484375</v>
      </c>
      <c r="AJ3192">
        <v>0.53241086006164551</v>
      </c>
      <c r="AK3192">
        <v>12.773333333333341</v>
      </c>
      <c r="AL3192" t="s">
        <v>64</v>
      </c>
      <c r="AM3192">
        <f t="shared" si="196"/>
        <v>0</v>
      </c>
      <c r="AN3192">
        <f t="shared" si="197"/>
        <v>56.00044444444444</v>
      </c>
      <c r="AO3192">
        <f t="shared" si="198"/>
        <v>31.762444444444448</v>
      </c>
      <c r="AP3192">
        <f t="shared" si="199"/>
        <v>24.237999999999992</v>
      </c>
    </row>
    <row r="3193" spans="1:42" x14ac:dyDescent="0.25">
      <c r="A3193">
        <v>4573</v>
      </c>
      <c r="B3193">
        <v>56</v>
      </c>
      <c r="C3193" t="s">
        <v>36</v>
      </c>
      <c r="D3193" t="s">
        <v>37</v>
      </c>
      <c r="E3193">
        <v>1</v>
      </c>
      <c r="F3193">
        <v>1</v>
      </c>
      <c r="G3193">
        <v>1</v>
      </c>
      <c r="H3193">
        <v>3</v>
      </c>
      <c r="I3193" t="s">
        <v>38</v>
      </c>
      <c r="J3193" t="s">
        <v>74</v>
      </c>
      <c r="K3193">
        <v>213.655</v>
      </c>
      <c r="L3193">
        <v>119.7211111111111</v>
      </c>
      <c r="M3193" t="s">
        <v>80</v>
      </c>
      <c r="N3193" t="s">
        <v>41</v>
      </c>
      <c r="O3193">
        <v>1232.2520235794309</v>
      </c>
      <c r="P3193">
        <v>666.66666666666663</v>
      </c>
      <c r="Q3193">
        <v>65.620222222222225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212.44444444444451</v>
      </c>
      <c r="X3193">
        <v>0</v>
      </c>
      <c r="Y3193">
        <v>0</v>
      </c>
      <c r="Z3193">
        <v>261.71797112927999</v>
      </c>
      <c r="AA3193">
        <v>36</v>
      </c>
      <c r="AB3193">
        <v>9.4617316111233958</v>
      </c>
      <c r="AC3193" t="s">
        <v>62</v>
      </c>
      <c r="AD3193" t="s">
        <v>43</v>
      </c>
      <c r="AE3193" t="s">
        <v>44</v>
      </c>
      <c r="AF3193" t="s">
        <v>88</v>
      </c>
      <c r="AG3193">
        <v>0</v>
      </c>
      <c r="AH3193">
        <v>0.23028963804245001</v>
      </c>
      <c r="AI3193">
        <v>431.1788330078125</v>
      </c>
      <c r="AJ3193">
        <v>0.42979711294174189</v>
      </c>
      <c r="AK3193">
        <v>93.933888888888887</v>
      </c>
      <c r="AL3193" t="s">
        <v>64</v>
      </c>
      <c r="AM3193">
        <f t="shared" si="196"/>
        <v>0.54057617901303867</v>
      </c>
      <c r="AN3193">
        <f t="shared" si="197"/>
        <v>279.27522222222223</v>
      </c>
      <c r="AO3193">
        <f t="shared" si="198"/>
        <v>332.16555555555561</v>
      </c>
      <c r="AP3193">
        <f t="shared" si="199"/>
        <v>-52.890333333333388</v>
      </c>
    </row>
    <row r="3194" spans="1:42" x14ac:dyDescent="0.25">
      <c r="A3194">
        <v>4574</v>
      </c>
      <c r="B3194">
        <v>49</v>
      </c>
      <c r="C3194" t="s">
        <v>53</v>
      </c>
      <c r="D3194" t="s">
        <v>65</v>
      </c>
      <c r="E3194">
        <v>2</v>
      </c>
      <c r="F3194">
        <v>0</v>
      </c>
      <c r="G3194">
        <v>0</v>
      </c>
      <c r="H3194">
        <v>5</v>
      </c>
      <c r="I3194" t="s">
        <v>48</v>
      </c>
      <c r="J3194" t="s">
        <v>39</v>
      </c>
      <c r="K3194">
        <v>615.93150000000003</v>
      </c>
      <c r="L3194">
        <v>766.56911111111106</v>
      </c>
      <c r="M3194" t="s">
        <v>40</v>
      </c>
      <c r="N3194" t="s">
        <v>50</v>
      </c>
      <c r="O3194">
        <v>0</v>
      </c>
      <c r="P3194">
        <v>0</v>
      </c>
      <c r="Q3194">
        <v>251.18600000000001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422.88530911870839</v>
      </c>
      <c r="AA3194">
        <v>3</v>
      </c>
      <c r="AB3194">
        <v>145.21160927373961</v>
      </c>
      <c r="AC3194" t="s">
        <v>62</v>
      </c>
      <c r="AD3194" t="s">
        <v>56</v>
      </c>
      <c r="AE3194" t="s">
        <v>51</v>
      </c>
      <c r="AF3194" t="s">
        <v>45</v>
      </c>
      <c r="AG3194">
        <v>1</v>
      </c>
      <c r="AH3194">
        <v>9.8370417952537537E-2</v>
      </c>
      <c r="AI3194">
        <v>491.23348999023438</v>
      </c>
      <c r="AJ3194">
        <v>0.204928383231163</v>
      </c>
      <c r="AK3194">
        <v>-150.637611111111</v>
      </c>
      <c r="AL3194" t="s">
        <v>52</v>
      </c>
      <c r="AM3194">
        <f t="shared" si="196"/>
        <v>0</v>
      </c>
      <c r="AN3194">
        <f t="shared" si="197"/>
        <v>867.11750000000006</v>
      </c>
      <c r="AO3194">
        <f t="shared" si="198"/>
        <v>766.56911111111106</v>
      </c>
      <c r="AP3194">
        <f t="shared" si="199"/>
        <v>100.54838888888901</v>
      </c>
    </row>
    <row r="3195" spans="1:42" x14ac:dyDescent="0.25">
      <c r="A3195">
        <v>4575</v>
      </c>
      <c r="B3195">
        <v>37</v>
      </c>
      <c r="C3195" t="s">
        <v>36</v>
      </c>
      <c r="D3195" t="s">
        <v>47</v>
      </c>
      <c r="E3195">
        <v>2</v>
      </c>
      <c r="F3195">
        <v>1</v>
      </c>
      <c r="G3195">
        <v>1</v>
      </c>
      <c r="H3195">
        <v>2</v>
      </c>
      <c r="I3195" t="s">
        <v>60</v>
      </c>
      <c r="J3195" t="s">
        <v>55</v>
      </c>
      <c r="K3195">
        <v>944.65025000000003</v>
      </c>
      <c r="L3195">
        <v>992.95733333333328</v>
      </c>
      <c r="M3195" t="s">
        <v>40</v>
      </c>
      <c r="N3195" t="s">
        <v>41</v>
      </c>
      <c r="O3195">
        <v>0</v>
      </c>
      <c r="P3195">
        <v>266.66666666666669</v>
      </c>
      <c r="Q3195">
        <v>437.774</v>
      </c>
      <c r="R3195">
        <v>0</v>
      </c>
      <c r="S3195">
        <v>0</v>
      </c>
      <c r="T3195">
        <v>0</v>
      </c>
      <c r="U3195">
        <v>333.33333333333331</v>
      </c>
      <c r="V3195">
        <v>0</v>
      </c>
      <c r="W3195">
        <v>25.333333333333329</v>
      </c>
      <c r="X3195">
        <v>0</v>
      </c>
      <c r="Y3195">
        <v>0</v>
      </c>
      <c r="Z3195">
        <v>604.40641452153898</v>
      </c>
      <c r="AA3195">
        <v>60</v>
      </c>
      <c r="AB3195">
        <v>15.347950423631911</v>
      </c>
      <c r="AC3195" t="s">
        <v>62</v>
      </c>
      <c r="AD3195" t="s">
        <v>43</v>
      </c>
      <c r="AE3195" t="s">
        <v>44</v>
      </c>
      <c r="AF3195" t="s">
        <v>45</v>
      </c>
      <c r="AG3195">
        <v>1</v>
      </c>
      <c r="AH3195">
        <v>8.1238396465778351E-2</v>
      </c>
      <c r="AI3195">
        <v>541.77252197265625</v>
      </c>
      <c r="AJ3195">
        <v>0.12988416850566861</v>
      </c>
      <c r="AK3195">
        <v>-48.307083333333253</v>
      </c>
      <c r="AL3195" t="s">
        <v>57</v>
      </c>
      <c r="AM3195">
        <f t="shared" si="196"/>
        <v>266.66666666666669</v>
      </c>
      <c r="AN3195">
        <f t="shared" si="197"/>
        <v>1715.7575833333333</v>
      </c>
      <c r="AO3195">
        <f t="shared" si="198"/>
        <v>1018.2906666666667</v>
      </c>
      <c r="AP3195">
        <f t="shared" si="199"/>
        <v>697.46691666666663</v>
      </c>
    </row>
    <row r="3196" spans="1:42" x14ac:dyDescent="0.25">
      <c r="A3196">
        <v>4576</v>
      </c>
      <c r="B3196">
        <v>29</v>
      </c>
      <c r="C3196" t="s">
        <v>67</v>
      </c>
      <c r="D3196" t="s">
        <v>37</v>
      </c>
      <c r="E3196">
        <v>1</v>
      </c>
      <c r="F3196">
        <v>0</v>
      </c>
      <c r="G3196">
        <v>0</v>
      </c>
      <c r="H3196">
        <v>3</v>
      </c>
      <c r="I3196" t="s">
        <v>60</v>
      </c>
      <c r="J3196" t="s">
        <v>55</v>
      </c>
      <c r="K3196">
        <v>1077.29225</v>
      </c>
      <c r="L3196">
        <v>1297.712222222222</v>
      </c>
      <c r="M3196" t="s">
        <v>40</v>
      </c>
      <c r="N3196" t="s">
        <v>58</v>
      </c>
      <c r="O3196">
        <v>0</v>
      </c>
      <c r="P3196">
        <v>0</v>
      </c>
      <c r="Q3196">
        <v>156.25288888888889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47.777777777777779</v>
      </c>
      <c r="X3196">
        <v>0</v>
      </c>
      <c r="Y3196">
        <v>0</v>
      </c>
      <c r="Z3196">
        <v>413.88919712210031</v>
      </c>
      <c r="AA3196">
        <v>12</v>
      </c>
      <c r="AB3196">
        <v>37.945358656118948</v>
      </c>
      <c r="AC3196" t="s">
        <v>62</v>
      </c>
      <c r="AD3196" t="s">
        <v>56</v>
      </c>
      <c r="AE3196" t="s">
        <v>44</v>
      </c>
      <c r="AF3196" t="s">
        <v>73</v>
      </c>
      <c r="AG3196">
        <v>0</v>
      </c>
      <c r="AH3196">
        <v>8.7237611413002014E-2</v>
      </c>
      <c r="AI3196">
        <v>400.98202514648438</v>
      </c>
      <c r="AJ3196">
        <v>0.1157673299312592</v>
      </c>
      <c r="AK3196">
        <v>-220.41997222222221</v>
      </c>
      <c r="AL3196" t="s">
        <v>46</v>
      </c>
      <c r="AM3196">
        <f t="shared" si="196"/>
        <v>0</v>
      </c>
      <c r="AN3196">
        <f t="shared" si="197"/>
        <v>1233.5451388888889</v>
      </c>
      <c r="AO3196">
        <f t="shared" si="198"/>
        <v>1345.4899999999998</v>
      </c>
      <c r="AP3196">
        <f t="shared" si="199"/>
        <v>-111.94486111111087</v>
      </c>
    </row>
    <row r="3197" spans="1:42" x14ac:dyDescent="0.25">
      <c r="A3197">
        <v>4577</v>
      </c>
      <c r="B3197">
        <v>37</v>
      </c>
      <c r="C3197" t="s">
        <v>53</v>
      </c>
      <c r="D3197" t="s">
        <v>65</v>
      </c>
      <c r="E3197">
        <v>0</v>
      </c>
      <c r="F3197">
        <v>1</v>
      </c>
      <c r="G3197">
        <v>1</v>
      </c>
      <c r="H3197">
        <v>3</v>
      </c>
      <c r="I3197" t="s">
        <v>48</v>
      </c>
      <c r="J3197" t="s">
        <v>55</v>
      </c>
      <c r="K3197">
        <v>1005.43925</v>
      </c>
      <c r="L3197">
        <v>1127.673777777778</v>
      </c>
      <c r="M3197" t="s">
        <v>49</v>
      </c>
      <c r="N3197" t="s">
        <v>58</v>
      </c>
      <c r="O3197">
        <v>0</v>
      </c>
      <c r="P3197">
        <v>0</v>
      </c>
      <c r="Q3197">
        <v>36.294666666666657</v>
      </c>
      <c r="R3197">
        <v>220.66666666666671</v>
      </c>
      <c r="S3197">
        <v>0</v>
      </c>
      <c r="T3197">
        <v>0</v>
      </c>
      <c r="U3197">
        <v>0</v>
      </c>
      <c r="V3197">
        <v>0</v>
      </c>
      <c r="W3197">
        <v>24.222222222222221</v>
      </c>
      <c r="X3197">
        <v>0</v>
      </c>
      <c r="Y3197">
        <v>0</v>
      </c>
      <c r="Z3197">
        <v>599.72582069441376</v>
      </c>
      <c r="AA3197">
        <v>36</v>
      </c>
      <c r="AB3197">
        <v>21.68152508284679</v>
      </c>
      <c r="AC3197" t="s">
        <v>71</v>
      </c>
      <c r="AD3197" t="s">
        <v>68</v>
      </c>
      <c r="AE3197" t="s">
        <v>44</v>
      </c>
      <c r="AF3197" t="s">
        <v>45</v>
      </c>
      <c r="AG3197">
        <v>1</v>
      </c>
      <c r="AH3197">
        <v>7.4987903237342834E-2</v>
      </c>
      <c r="AI3197">
        <v>498.93392944335938</v>
      </c>
      <c r="AJ3197">
        <v>0.1163808852434158</v>
      </c>
      <c r="AK3197">
        <v>-122.2345277777778</v>
      </c>
      <c r="AL3197" t="s">
        <v>46</v>
      </c>
      <c r="AM3197">
        <f t="shared" si="196"/>
        <v>0</v>
      </c>
      <c r="AN3197">
        <f t="shared" si="197"/>
        <v>1262.4005833333333</v>
      </c>
      <c r="AO3197">
        <f t="shared" si="198"/>
        <v>1151.8960000000002</v>
      </c>
      <c r="AP3197">
        <f t="shared" si="199"/>
        <v>110.50458333333313</v>
      </c>
    </row>
    <row r="3198" spans="1:42" x14ac:dyDescent="0.25">
      <c r="A3198">
        <v>4578</v>
      </c>
      <c r="B3198">
        <v>37</v>
      </c>
      <c r="C3198" t="s">
        <v>36</v>
      </c>
      <c r="D3198" t="s">
        <v>76</v>
      </c>
      <c r="E3198">
        <v>1</v>
      </c>
      <c r="F3198">
        <v>0</v>
      </c>
      <c r="G3198">
        <v>0</v>
      </c>
      <c r="H3198">
        <v>3</v>
      </c>
      <c r="I3198" t="s">
        <v>54</v>
      </c>
      <c r="J3198" t="s">
        <v>74</v>
      </c>
      <c r="K3198">
        <v>836.55025000000001</v>
      </c>
      <c r="L3198">
        <v>374.31822222222218</v>
      </c>
      <c r="M3198" t="s">
        <v>49</v>
      </c>
      <c r="N3198" t="s">
        <v>50</v>
      </c>
      <c r="O3198">
        <v>0</v>
      </c>
      <c r="P3198">
        <v>0</v>
      </c>
      <c r="Q3198">
        <v>320.02911111111109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32</v>
      </c>
      <c r="X3198">
        <v>0</v>
      </c>
      <c r="Y3198">
        <v>0</v>
      </c>
      <c r="Z3198">
        <v>1482.508371157284</v>
      </c>
      <c r="AA3198">
        <v>24</v>
      </c>
      <c r="AB3198">
        <v>74.012899092306498</v>
      </c>
      <c r="AC3198" t="s">
        <v>42</v>
      </c>
      <c r="AD3198" t="s">
        <v>43</v>
      </c>
      <c r="AE3198" t="s">
        <v>44</v>
      </c>
      <c r="AF3198" t="s">
        <v>45</v>
      </c>
      <c r="AG3198">
        <v>1</v>
      </c>
      <c r="AH3198">
        <v>5.2312497049570077E-2</v>
      </c>
      <c r="AI3198">
        <v>530.265380859375</v>
      </c>
      <c r="AJ3198">
        <v>6.559290736913681E-2</v>
      </c>
      <c r="AK3198">
        <v>462.23202777777777</v>
      </c>
      <c r="AL3198" t="s">
        <v>57</v>
      </c>
      <c r="AM3198">
        <f t="shared" si="196"/>
        <v>0</v>
      </c>
      <c r="AN3198">
        <f t="shared" si="197"/>
        <v>1156.5793611111112</v>
      </c>
      <c r="AO3198">
        <f t="shared" si="198"/>
        <v>406.31822222222218</v>
      </c>
      <c r="AP3198">
        <f t="shared" si="199"/>
        <v>750.26113888888904</v>
      </c>
    </row>
    <row r="3199" spans="1:42" x14ac:dyDescent="0.25">
      <c r="A3199">
        <v>4579</v>
      </c>
      <c r="B3199">
        <v>26</v>
      </c>
      <c r="C3199" t="s">
        <v>36</v>
      </c>
      <c r="D3199" t="s">
        <v>65</v>
      </c>
      <c r="E3199">
        <v>3</v>
      </c>
      <c r="F3199">
        <v>2</v>
      </c>
      <c r="G3199">
        <v>2</v>
      </c>
      <c r="H3199">
        <v>4</v>
      </c>
      <c r="I3199" t="s">
        <v>59</v>
      </c>
      <c r="J3199" t="s">
        <v>74</v>
      </c>
      <c r="K3199">
        <v>1113.2809999999999</v>
      </c>
      <c r="L3199">
        <v>668.3655555555556</v>
      </c>
      <c r="M3199" t="s">
        <v>49</v>
      </c>
      <c r="N3199" t="s">
        <v>41</v>
      </c>
      <c r="O3199">
        <v>0</v>
      </c>
      <c r="P3199">
        <v>0</v>
      </c>
      <c r="Q3199">
        <v>454.76822222222222</v>
      </c>
      <c r="R3199">
        <v>0</v>
      </c>
      <c r="S3199">
        <v>0</v>
      </c>
      <c r="T3199">
        <v>0</v>
      </c>
      <c r="U3199">
        <v>333.33333333333331</v>
      </c>
      <c r="V3199">
        <v>0</v>
      </c>
      <c r="W3199">
        <v>0</v>
      </c>
      <c r="X3199">
        <v>0</v>
      </c>
      <c r="Y3199">
        <v>0</v>
      </c>
      <c r="Z3199">
        <v>1435.053083069186</v>
      </c>
      <c r="AA3199">
        <v>48</v>
      </c>
      <c r="AB3199">
        <v>42.154683752849287</v>
      </c>
      <c r="AC3199" t="s">
        <v>62</v>
      </c>
      <c r="AD3199" t="s">
        <v>66</v>
      </c>
      <c r="AE3199" t="s">
        <v>84</v>
      </c>
      <c r="AF3199" t="s">
        <v>78</v>
      </c>
      <c r="AG3199">
        <v>1</v>
      </c>
      <c r="AH3199">
        <v>3.9951514452695847E-2</v>
      </c>
      <c r="AI3199">
        <v>647.9349365234375</v>
      </c>
      <c r="AJ3199">
        <v>5.9455778449773788E-2</v>
      </c>
      <c r="AK3199">
        <v>444.91544444444429</v>
      </c>
      <c r="AL3199" t="s">
        <v>46</v>
      </c>
      <c r="AM3199">
        <f t="shared" si="196"/>
        <v>0</v>
      </c>
      <c r="AN3199">
        <f t="shared" si="197"/>
        <v>1901.3825555555554</v>
      </c>
      <c r="AO3199">
        <f t="shared" si="198"/>
        <v>668.3655555555556</v>
      </c>
      <c r="AP3199">
        <f t="shared" si="199"/>
        <v>1233.0169999999998</v>
      </c>
    </row>
    <row r="3200" spans="1:42" x14ac:dyDescent="0.25">
      <c r="A3200">
        <v>4580</v>
      </c>
      <c r="B3200">
        <v>31</v>
      </c>
      <c r="C3200" t="s">
        <v>36</v>
      </c>
      <c r="D3200" t="s">
        <v>65</v>
      </c>
      <c r="E3200">
        <v>2</v>
      </c>
      <c r="F3200">
        <v>0</v>
      </c>
      <c r="G3200">
        <v>0</v>
      </c>
      <c r="H3200">
        <v>5</v>
      </c>
      <c r="I3200" t="s">
        <v>38</v>
      </c>
      <c r="J3200" t="s">
        <v>55</v>
      </c>
      <c r="K3200">
        <v>1499.481</v>
      </c>
      <c r="L3200">
        <v>1171.521777777778</v>
      </c>
      <c r="M3200" t="s">
        <v>49</v>
      </c>
      <c r="N3200" t="s">
        <v>58</v>
      </c>
      <c r="O3200">
        <v>0</v>
      </c>
      <c r="P3200">
        <v>0</v>
      </c>
      <c r="Q3200">
        <v>308.59955555555558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44.222222222222221</v>
      </c>
      <c r="X3200">
        <v>0</v>
      </c>
      <c r="Y3200">
        <v>0</v>
      </c>
      <c r="Z3200">
        <v>1181.336279021644</v>
      </c>
      <c r="AA3200">
        <v>18</v>
      </c>
      <c r="AB3200">
        <v>75.376084810583777</v>
      </c>
      <c r="AC3200" t="s">
        <v>42</v>
      </c>
      <c r="AD3200" t="s">
        <v>68</v>
      </c>
      <c r="AE3200" t="s">
        <v>69</v>
      </c>
      <c r="AF3200" t="s">
        <v>75</v>
      </c>
      <c r="AG3200">
        <v>0</v>
      </c>
      <c r="AH3200">
        <v>2.6319378986954689E-2</v>
      </c>
      <c r="AI3200">
        <v>618.7969970703125</v>
      </c>
      <c r="AJ3200">
        <v>3.8172479718923569E-2</v>
      </c>
      <c r="AK3200">
        <v>327.95922222222231</v>
      </c>
      <c r="AL3200" t="s">
        <v>70</v>
      </c>
      <c r="AM3200">
        <f t="shared" si="196"/>
        <v>0</v>
      </c>
      <c r="AN3200">
        <f t="shared" si="197"/>
        <v>1808.0805555555555</v>
      </c>
      <c r="AO3200">
        <f t="shared" si="198"/>
        <v>1215.7440000000001</v>
      </c>
      <c r="AP3200">
        <f t="shared" si="199"/>
        <v>592.33655555555538</v>
      </c>
    </row>
    <row r="3201" spans="1:42" x14ac:dyDescent="0.25">
      <c r="A3201">
        <v>4581</v>
      </c>
      <c r="B3201">
        <v>57</v>
      </c>
      <c r="C3201" t="s">
        <v>53</v>
      </c>
      <c r="D3201" t="s">
        <v>65</v>
      </c>
      <c r="E3201">
        <v>2</v>
      </c>
      <c r="F3201">
        <v>0</v>
      </c>
      <c r="G3201">
        <v>0</v>
      </c>
      <c r="H3201">
        <v>2</v>
      </c>
      <c r="I3201" t="s">
        <v>59</v>
      </c>
      <c r="J3201" t="s">
        <v>39</v>
      </c>
      <c r="K3201">
        <v>604.51075000000003</v>
      </c>
      <c r="L3201">
        <v>763.31911111111106</v>
      </c>
      <c r="M3201" t="s">
        <v>49</v>
      </c>
      <c r="N3201" t="s">
        <v>58</v>
      </c>
      <c r="O3201">
        <v>0</v>
      </c>
      <c r="P3201">
        <v>1950</v>
      </c>
      <c r="Q3201">
        <v>61.356888888888889</v>
      </c>
      <c r="R3201">
        <v>0</v>
      </c>
      <c r="S3201">
        <v>0</v>
      </c>
      <c r="T3201">
        <v>0</v>
      </c>
      <c r="U3201">
        <v>66.666666666666671</v>
      </c>
      <c r="V3201">
        <v>0</v>
      </c>
      <c r="W3201">
        <v>141.33333333333329</v>
      </c>
      <c r="X3201">
        <v>0</v>
      </c>
      <c r="Y3201">
        <v>0</v>
      </c>
      <c r="Z3201">
        <v>217.9192987604562</v>
      </c>
      <c r="AA3201">
        <v>24</v>
      </c>
      <c r="AB3201">
        <v>10.87942529244085</v>
      </c>
      <c r="AC3201" t="s">
        <v>42</v>
      </c>
      <c r="AD3201" t="s">
        <v>43</v>
      </c>
      <c r="AE3201" t="s">
        <v>44</v>
      </c>
      <c r="AF3201" t="s">
        <v>78</v>
      </c>
      <c r="AG3201">
        <v>1</v>
      </c>
      <c r="AH3201">
        <v>0.1634236425161362</v>
      </c>
      <c r="AI3201">
        <v>407.06802368164063</v>
      </c>
      <c r="AJ3201">
        <v>0.26323875784873962</v>
      </c>
      <c r="AK3201">
        <v>-158.808361111111</v>
      </c>
      <c r="AL3201" t="s">
        <v>57</v>
      </c>
      <c r="AM3201">
        <f t="shared" si="196"/>
        <v>1950</v>
      </c>
      <c r="AN3201">
        <f t="shared" si="197"/>
        <v>732.53430555555553</v>
      </c>
      <c r="AO3201">
        <f t="shared" si="198"/>
        <v>904.65244444444431</v>
      </c>
      <c r="AP3201">
        <f t="shared" si="199"/>
        <v>-172.11813888888878</v>
      </c>
    </row>
    <row r="3202" spans="1:42" x14ac:dyDescent="0.25">
      <c r="A3202">
        <v>4582</v>
      </c>
      <c r="B3202">
        <v>30</v>
      </c>
      <c r="C3202" t="s">
        <v>36</v>
      </c>
      <c r="D3202" t="s">
        <v>47</v>
      </c>
      <c r="E3202">
        <v>3</v>
      </c>
      <c r="F3202">
        <v>0</v>
      </c>
      <c r="G3202">
        <v>0</v>
      </c>
      <c r="H3202">
        <v>2</v>
      </c>
      <c r="I3202" t="s">
        <v>60</v>
      </c>
      <c r="J3202" t="s">
        <v>55</v>
      </c>
      <c r="K3202">
        <v>349.74874999999997</v>
      </c>
      <c r="L3202">
        <v>456.24488888888891</v>
      </c>
      <c r="M3202" t="s">
        <v>49</v>
      </c>
      <c r="N3202" t="s">
        <v>41</v>
      </c>
      <c r="O3202">
        <v>0</v>
      </c>
      <c r="P3202">
        <v>888.88888888888891</v>
      </c>
      <c r="Q3202">
        <v>192.62577777777781</v>
      </c>
      <c r="R3202">
        <v>0</v>
      </c>
      <c r="S3202">
        <v>0</v>
      </c>
      <c r="T3202">
        <v>0</v>
      </c>
      <c r="U3202">
        <v>277.77777777777783</v>
      </c>
      <c r="V3202">
        <v>0</v>
      </c>
      <c r="W3202">
        <v>204.44444444444451</v>
      </c>
      <c r="X3202">
        <v>0</v>
      </c>
      <c r="Y3202">
        <v>0</v>
      </c>
      <c r="Z3202">
        <v>152.0412307058368</v>
      </c>
      <c r="AA3202">
        <v>24</v>
      </c>
      <c r="AB3202">
        <v>7.5905219053277948</v>
      </c>
      <c r="AC3202" t="s">
        <v>42</v>
      </c>
      <c r="AD3202" t="s">
        <v>81</v>
      </c>
      <c r="AE3202" t="s">
        <v>44</v>
      </c>
      <c r="AF3202" t="s">
        <v>78</v>
      </c>
      <c r="AG3202">
        <v>0</v>
      </c>
      <c r="AH3202">
        <v>0.26123237609863281</v>
      </c>
      <c r="AI3202">
        <v>301.37600708007813</v>
      </c>
      <c r="AJ3202">
        <v>0.36996299028396612</v>
      </c>
      <c r="AK3202">
        <v>-106.49613888888889</v>
      </c>
      <c r="AL3202" t="s">
        <v>64</v>
      </c>
      <c r="AM3202">
        <f t="shared" si="196"/>
        <v>888.88888888888891</v>
      </c>
      <c r="AN3202">
        <f t="shared" si="197"/>
        <v>820.15230555555559</v>
      </c>
      <c r="AO3202">
        <f t="shared" si="198"/>
        <v>660.68933333333348</v>
      </c>
      <c r="AP3202">
        <f t="shared" si="199"/>
        <v>159.46297222222211</v>
      </c>
    </row>
    <row r="3203" spans="1:42" x14ac:dyDescent="0.25">
      <c r="A3203">
        <v>4583</v>
      </c>
      <c r="B3203">
        <v>31</v>
      </c>
      <c r="C3203" t="s">
        <v>36</v>
      </c>
      <c r="D3203" t="s">
        <v>65</v>
      </c>
      <c r="E3203">
        <v>3</v>
      </c>
      <c r="F3203">
        <v>1</v>
      </c>
      <c r="G3203">
        <v>1</v>
      </c>
      <c r="H3203">
        <v>2</v>
      </c>
      <c r="I3203" t="s">
        <v>48</v>
      </c>
      <c r="J3203" t="s">
        <v>74</v>
      </c>
      <c r="K3203">
        <v>480.73399999999998</v>
      </c>
      <c r="L3203">
        <v>511.87622222222222</v>
      </c>
      <c r="M3203" t="s">
        <v>49</v>
      </c>
      <c r="N3203" t="s">
        <v>50</v>
      </c>
      <c r="O3203">
        <v>0</v>
      </c>
      <c r="P3203">
        <v>0</v>
      </c>
      <c r="Q3203">
        <v>87.900666666666666</v>
      </c>
      <c r="R3203">
        <v>71.111111111111114</v>
      </c>
      <c r="S3203">
        <v>0</v>
      </c>
      <c r="T3203">
        <v>0</v>
      </c>
      <c r="U3203">
        <v>0</v>
      </c>
      <c r="V3203">
        <v>0</v>
      </c>
      <c r="W3203">
        <v>30.666666666666671</v>
      </c>
      <c r="X3203">
        <v>0</v>
      </c>
      <c r="Y3203">
        <v>0</v>
      </c>
      <c r="Z3203">
        <v>345.35527177317528</v>
      </c>
      <c r="AA3203">
        <v>36</v>
      </c>
      <c r="AB3203">
        <v>12.485420385557889</v>
      </c>
      <c r="AC3203" t="s">
        <v>71</v>
      </c>
      <c r="AD3203" t="s">
        <v>77</v>
      </c>
      <c r="AE3203" t="s">
        <v>44</v>
      </c>
      <c r="AF3203" t="s">
        <v>45</v>
      </c>
      <c r="AG3203">
        <v>0</v>
      </c>
      <c r="AH3203">
        <v>0.19792170822620389</v>
      </c>
      <c r="AI3203">
        <v>380.22927856445313</v>
      </c>
      <c r="AJ3203">
        <v>0.29340976476669312</v>
      </c>
      <c r="AK3203">
        <v>-31.142222222222241</v>
      </c>
      <c r="AL3203" t="s">
        <v>57</v>
      </c>
      <c r="AM3203">
        <f t="shared" ref="AM3203:AM3266" si="200">P3203/(1+O3203)</f>
        <v>0</v>
      </c>
      <c r="AN3203">
        <f t="shared" ref="AN3203:AN3266" si="201">K3203+Q3203+R3203+S3203+T3203+U3203</f>
        <v>639.74577777777768</v>
      </c>
      <c r="AO3203">
        <f t="shared" ref="AO3203:AO3266" si="202">L3203+V3203+W3203+X3203+Y3203</f>
        <v>542.54288888888891</v>
      </c>
      <c r="AP3203">
        <f t="shared" ref="AP3203:AP3266" si="203">AN3203-AO3203</f>
        <v>97.202888888888765</v>
      </c>
    </row>
    <row r="3204" spans="1:42" x14ac:dyDescent="0.25">
      <c r="A3204">
        <v>4585</v>
      </c>
      <c r="B3204">
        <v>27</v>
      </c>
      <c r="C3204" t="s">
        <v>36</v>
      </c>
      <c r="D3204" t="s">
        <v>76</v>
      </c>
      <c r="E3204">
        <v>0</v>
      </c>
      <c r="F3204">
        <v>1</v>
      </c>
      <c r="G3204">
        <v>1</v>
      </c>
      <c r="H3204">
        <v>3</v>
      </c>
      <c r="I3204" t="s">
        <v>72</v>
      </c>
      <c r="J3204" t="s">
        <v>74</v>
      </c>
      <c r="K3204">
        <v>890.67100000000005</v>
      </c>
      <c r="L3204">
        <v>1097.5713333333331</v>
      </c>
      <c r="M3204" t="s">
        <v>49</v>
      </c>
      <c r="N3204" t="s">
        <v>50</v>
      </c>
      <c r="O3204">
        <v>0</v>
      </c>
      <c r="P3204">
        <v>0</v>
      </c>
      <c r="Q3204">
        <v>2.0806666666666671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331.11111111111109</v>
      </c>
      <c r="X3204">
        <v>0</v>
      </c>
      <c r="Y3204">
        <v>0</v>
      </c>
      <c r="Z3204">
        <v>415.76492311193931</v>
      </c>
      <c r="AA3204">
        <v>48</v>
      </c>
      <c r="AB3204">
        <v>12.213094453500799</v>
      </c>
      <c r="AC3204" t="s">
        <v>42</v>
      </c>
      <c r="AD3204" t="s">
        <v>56</v>
      </c>
      <c r="AE3204" t="s">
        <v>44</v>
      </c>
      <c r="AF3204" t="s">
        <v>45</v>
      </c>
      <c r="AG3204">
        <v>1</v>
      </c>
      <c r="AH3204">
        <v>9.7074925899505615E-2</v>
      </c>
      <c r="AI3204">
        <v>477.16534423828119</v>
      </c>
      <c r="AJ3204">
        <v>0.1594846993684769</v>
      </c>
      <c r="AK3204">
        <v>-206.90033333333329</v>
      </c>
      <c r="AL3204" t="s">
        <v>46</v>
      </c>
      <c r="AM3204">
        <f t="shared" si="200"/>
        <v>0</v>
      </c>
      <c r="AN3204">
        <f t="shared" si="201"/>
        <v>892.75166666666667</v>
      </c>
      <c r="AO3204">
        <f t="shared" si="202"/>
        <v>1428.6824444444442</v>
      </c>
      <c r="AP3204">
        <f t="shared" si="203"/>
        <v>-535.93077777777751</v>
      </c>
    </row>
    <row r="3205" spans="1:42" x14ac:dyDescent="0.25">
      <c r="A3205">
        <v>4586</v>
      </c>
      <c r="B3205">
        <v>24</v>
      </c>
      <c r="C3205" t="s">
        <v>36</v>
      </c>
      <c r="D3205" t="s">
        <v>65</v>
      </c>
      <c r="E3205">
        <v>0</v>
      </c>
      <c r="F3205">
        <v>0</v>
      </c>
      <c r="G3205">
        <v>0</v>
      </c>
      <c r="H3205">
        <v>2</v>
      </c>
      <c r="I3205" t="s">
        <v>38</v>
      </c>
      <c r="J3205" t="s">
        <v>55</v>
      </c>
      <c r="K3205">
        <v>576.22725000000003</v>
      </c>
      <c r="L3205">
        <v>505.39044444444443</v>
      </c>
      <c r="M3205" t="s">
        <v>49</v>
      </c>
      <c r="N3205" t="s">
        <v>58</v>
      </c>
      <c r="O3205">
        <v>0</v>
      </c>
      <c r="P3205">
        <v>0</v>
      </c>
      <c r="Q3205">
        <v>128.17044444444451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20.888888888888889</v>
      </c>
      <c r="X3205">
        <v>0</v>
      </c>
      <c r="Y3205">
        <v>0</v>
      </c>
      <c r="Z3205">
        <v>260.61271647575182</v>
      </c>
      <c r="AA3205">
        <v>48</v>
      </c>
      <c r="AB3205">
        <v>7.6554984443572964</v>
      </c>
      <c r="AC3205" t="s">
        <v>42</v>
      </c>
      <c r="AD3205" t="s">
        <v>56</v>
      </c>
      <c r="AE3205" t="s">
        <v>44</v>
      </c>
      <c r="AF3205" t="s">
        <v>45</v>
      </c>
      <c r="AG3205">
        <v>0</v>
      </c>
      <c r="AH3205">
        <v>0.17681273818016049</v>
      </c>
      <c r="AI3205">
        <v>373.13311767578119</v>
      </c>
      <c r="AJ3205">
        <v>0.27147352695465088</v>
      </c>
      <c r="AK3205">
        <v>70.8368055555556</v>
      </c>
      <c r="AL3205" t="s">
        <v>57</v>
      </c>
      <c r="AM3205">
        <f t="shared" si="200"/>
        <v>0</v>
      </c>
      <c r="AN3205">
        <f t="shared" si="201"/>
        <v>704.3976944444446</v>
      </c>
      <c r="AO3205">
        <f t="shared" si="202"/>
        <v>526.27933333333328</v>
      </c>
      <c r="AP3205">
        <f t="shared" si="203"/>
        <v>178.11836111111131</v>
      </c>
    </row>
    <row r="3206" spans="1:42" x14ac:dyDescent="0.25">
      <c r="A3206">
        <v>4587</v>
      </c>
      <c r="B3206">
        <v>35</v>
      </c>
      <c r="C3206" t="s">
        <v>67</v>
      </c>
      <c r="D3206" t="s">
        <v>37</v>
      </c>
      <c r="E3206">
        <v>2</v>
      </c>
      <c r="F3206">
        <v>0</v>
      </c>
      <c r="G3206">
        <v>0</v>
      </c>
      <c r="H3206">
        <v>5</v>
      </c>
      <c r="I3206" t="s">
        <v>60</v>
      </c>
      <c r="J3206" t="s">
        <v>55</v>
      </c>
      <c r="K3206">
        <v>2210.3054999999999</v>
      </c>
      <c r="L3206">
        <v>2473.3684444444439</v>
      </c>
      <c r="M3206" t="s">
        <v>40</v>
      </c>
      <c r="N3206" t="s">
        <v>41</v>
      </c>
      <c r="O3206">
        <v>0</v>
      </c>
      <c r="P3206">
        <v>0</v>
      </c>
      <c r="Q3206">
        <v>1404.0233333333331</v>
      </c>
      <c r="R3206">
        <v>555.55555555555554</v>
      </c>
      <c r="S3206">
        <v>0</v>
      </c>
      <c r="T3206">
        <v>0</v>
      </c>
      <c r="U3206">
        <v>22.222222222222221</v>
      </c>
      <c r="V3206">
        <v>0</v>
      </c>
      <c r="W3206">
        <v>0</v>
      </c>
      <c r="X3206">
        <v>0</v>
      </c>
      <c r="Y3206">
        <v>0</v>
      </c>
      <c r="Z3206">
        <v>1433.979615928735</v>
      </c>
      <c r="AA3206">
        <v>24</v>
      </c>
      <c r="AB3206">
        <v>71.590144567823103</v>
      </c>
      <c r="AC3206" t="s">
        <v>42</v>
      </c>
      <c r="AD3206" t="s">
        <v>87</v>
      </c>
      <c r="AE3206" t="s">
        <v>51</v>
      </c>
      <c r="AF3206" t="s">
        <v>45</v>
      </c>
      <c r="AG3206">
        <v>1</v>
      </c>
      <c r="AH3206">
        <v>6.8604471161961564E-3</v>
      </c>
      <c r="AI3206">
        <v>759.1949462890625</v>
      </c>
      <c r="AJ3206">
        <v>7.8180227428674698E-3</v>
      </c>
      <c r="AK3206">
        <v>-263.06294444444438</v>
      </c>
      <c r="AL3206" t="s">
        <v>70</v>
      </c>
      <c r="AM3206">
        <f t="shared" si="200"/>
        <v>0</v>
      </c>
      <c r="AN3206">
        <f t="shared" si="201"/>
        <v>4192.1066111111113</v>
      </c>
      <c r="AO3206">
        <f t="shared" si="202"/>
        <v>2473.3684444444439</v>
      </c>
      <c r="AP3206">
        <f t="shared" si="203"/>
        <v>1718.7381666666674</v>
      </c>
    </row>
    <row r="3207" spans="1:42" x14ac:dyDescent="0.25">
      <c r="A3207">
        <v>4588</v>
      </c>
      <c r="B3207">
        <v>69</v>
      </c>
      <c r="C3207" t="s">
        <v>67</v>
      </c>
      <c r="D3207" t="s">
        <v>37</v>
      </c>
      <c r="E3207">
        <v>1</v>
      </c>
      <c r="F3207">
        <v>1</v>
      </c>
      <c r="G3207">
        <v>1</v>
      </c>
      <c r="H3207">
        <v>3</v>
      </c>
      <c r="I3207" t="s">
        <v>38</v>
      </c>
      <c r="J3207" t="s">
        <v>39</v>
      </c>
      <c r="K3207">
        <v>483.57150000000001</v>
      </c>
      <c r="L3207">
        <v>434.80311111111109</v>
      </c>
      <c r="M3207" t="s">
        <v>49</v>
      </c>
      <c r="N3207" t="s">
        <v>50</v>
      </c>
      <c r="O3207">
        <v>0</v>
      </c>
      <c r="P3207">
        <v>0</v>
      </c>
      <c r="Q3207">
        <v>224.9977777777778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256.43733953741588</v>
      </c>
      <c r="AA3207">
        <v>48</v>
      </c>
      <c r="AB3207">
        <v>7.532846748429753</v>
      </c>
      <c r="AC3207" t="s">
        <v>62</v>
      </c>
      <c r="AD3207" t="s">
        <v>66</v>
      </c>
      <c r="AE3207" t="s">
        <v>44</v>
      </c>
      <c r="AF3207" t="s">
        <v>45</v>
      </c>
      <c r="AG3207">
        <v>0</v>
      </c>
      <c r="AH3207">
        <v>0.15283498167991641</v>
      </c>
      <c r="AI3207">
        <v>534.499755859375</v>
      </c>
      <c r="AJ3207">
        <v>0.33465394377708441</v>
      </c>
      <c r="AK3207">
        <v>48.768388888888921</v>
      </c>
      <c r="AL3207" t="s">
        <v>57</v>
      </c>
      <c r="AM3207">
        <f t="shared" si="200"/>
        <v>0</v>
      </c>
      <c r="AN3207">
        <f t="shared" si="201"/>
        <v>708.56927777777787</v>
      </c>
      <c r="AO3207">
        <f t="shared" si="202"/>
        <v>434.80311111111109</v>
      </c>
      <c r="AP3207">
        <f t="shared" si="203"/>
        <v>273.76616666666678</v>
      </c>
    </row>
    <row r="3208" spans="1:42" x14ac:dyDescent="0.25">
      <c r="A3208">
        <v>4589</v>
      </c>
      <c r="B3208">
        <v>38</v>
      </c>
      <c r="C3208" t="s">
        <v>36</v>
      </c>
      <c r="D3208" t="s">
        <v>79</v>
      </c>
      <c r="E3208">
        <v>0</v>
      </c>
      <c r="F3208">
        <v>1</v>
      </c>
      <c r="G3208">
        <v>1</v>
      </c>
      <c r="H3208">
        <v>2</v>
      </c>
      <c r="I3208" t="s">
        <v>38</v>
      </c>
      <c r="J3208" t="s">
        <v>39</v>
      </c>
      <c r="K3208">
        <v>427.61750000000001</v>
      </c>
      <c r="L3208">
        <v>257.904</v>
      </c>
      <c r="M3208" t="s">
        <v>49</v>
      </c>
      <c r="N3208" t="s">
        <v>41</v>
      </c>
      <c r="O3208">
        <v>0</v>
      </c>
      <c r="P3208">
        <v>64.666666666666671</v>
      </c>
      <c r="Q3208">
        <v>84.546888888888887</v>
      </c>
      <c r="R3208">
        <v>33.333333333333343</v>
      </c>
      <c r="S3208">
        <v>0</v>
      </c>
      <c r="T3208">
        <v>0</v>
      </c>
      <c r="U3208">
        <v>0</v>
      </c>
      <c r="V3208">
        <v>0</v>
      </c>
      <c r="W3208">
        <v>30.666666666666671</v>
      </c>
      <c r="X3208">
        <v>0</v>
      </c>
      <c r="Y3208">
        <v>0</v>
      </c>
      <c r="Z3208">
        <v>280.07353677736671</v>
      </c>
      <c r="AA3208">
        <v>18</v>
      </c>
      <c r="AB3208">
        <v>17.870310965828011</v>
      </c>
      <c r="AC3208" t="s">
        <v>71</v>
      </c>
      <c r="AD3208" t="s">
        <v>43</v>
      </c>
      <c r="AE3208" t="s">
        <v>44</v>
      </c>
      <c r="AF3208" t="s">
        <v>45</v>
      </c>
      <c r="AG3208">
        <v>0</v>
      </c>
      <c r="AH3208">
        <v>0.22694949805736539</v>
      </c>
      <c r="AI3208">
        <v>312.49130249023438</v>
      </c>
      <c r="AJ3208">
        <v>0.32739576697349548</v>
      </c>
      <c r="AK3208">
        <v>169.71350000000001</v>
      </c>
      <c r="AL3208" t="s">
        <v>64</v>
      </c>
      <c r="AM3208">
        <f t="shared" si="200"/>
        <v>64.666666666666671</v>
      </c>
      <c r="AN3208">
        <f t="shared" si="201"/>
        <v>545.49772222222225</v>
      </c>
      <c r="AO3208">
        <f t="shared" si="202"/>
        <v>288.57066666666668</v>
      </c>
      <c r="AP3208">
        <f t="shared" si="203"/>
        <v>256.92705555555557</v>
      </c>
    </row>
    <row r="3209" spans="1:42" x14ac:dyDescent="0.25">
      <c r="A3209">
        <v>4591</v>
      </c>
      <c r="B3209">
        <v>21</v>
      </c>
      <c r="C3209" t="s">
        <v>67</v>
      </c>
      <c r="D3209" t="s">
        <v>37</v>
      </c>
      <c r="E3209">
        <v>2</v>
      </c>
      <c r="F3209">
        <v>1</v>
      </c>
      <c r="G3209">
        <v>1</v>
      </c>
      <c r="H3209">
        <v>4</v>
      </c>
      <c r="I3209" t="s">
        <v>59</v>
      </c>
      <c r="J3209" t="s">
        <v>39</v>
      </c>
      <c r="K3209">
        <v>947.12900000000002</v>
      </c>
      <c r="L3209">
        <v>1007.296</v>
      </c>
      <c r="M3209" t="s">
        <v>40</v>
      </c>
      <c r="N3209" t="s">
        <v>41</v>
      </c>
      <c r="O3209">
        <v>0</v>
      </c>
      <c r="P3209">
        <v>177.7777777777778</v>
      </c>
      <c r="Q3209">
        <v>562.41511111111106</v>
      </c>
      <c r="R3209">
        <v>0</v>
      </c>
      <c r="S3209">
        <v>0</v>
      </c>
      <c r="T3209">
        <v>555.55555555555554</v>
      </c>
      <c r="U3209">
        <v>0</v>
      </c>
      <c r="V3209">
        <v>0</v>
      </c>
      <c r="W3209">
        <v>123.7777777777778</v>
      </c>
      <c r="X3209">
        <v>0</v>
      </c>
      <c r="Y3209">
        <v>0</v>
      </c>
      <c r="Z3209">
        <v>518.44262040656179</v>
      </c>
      <c r="AA3209">
        <v>36</v>
      </c>
      <c r="AB3209">
        <v>18.742942675615211</v>
      </c>
      <c r="AC3209" t="s">
        <v>42</v>
      </c>
      <c r="AD3209" t="s">
        <v>87</v>
      </c>
      <c r="AE3209" t="s">
        <v>44</v>
      </c>
      <c r="AF3209" t="s">
        <v>45</v>
      </c>
      <c r="AG3209">
        <v>1</v>
      </c>
      <c r="AH3209">
        <v>9.3044683337211609E-2</v>
      </c>
      <c r="AI3209">
        <v>484.32723999023438</v>
      </c>
      <c r="AJ3209">
        <v>0.15324638783931729</v>
      </c>
      <c r="AK3209">
        <v>-60.16700000000003</v>
      </c>
      <c r="AL3209" t="s">
        <v>46</v>
      </c>
      <c r="AM3209">
        <f t="shared" si="200"/>
        <v>177.7777777777778</v>
      </c>
      <c r="AN3209">
        <f t="shared" si="201"/>
        <v>2065.0996666666665</v>
      </c>
      <c r="AO3209">
        <f t="shared" si="202"/>
        <v>1131.0737777777779</v>
      </c>
      <c r="AP3209">
        <f t="shared" si="203"/>
        <v>934.02588888888863</v>
      </c>
    </row>
    <row r="3210" spans="1:42" x14ac:dyDescent="0.25">
      <c r="A3210">
        <v>4592</v>
      </c>
      <c r="B3210">
        <v>21</v>
      </c>
      <c r="C3210" t="s">
        <v>36</v>
      </c>
      <c r="D3210" t="s">
        <v>79</v>
      </c>
      <c r="E3210">
        <v>1</v>
      </c>
      <c r="F3210">
        <v>0</v>
      </c>
      <c r="G3210">
        <v>0</v>
      </c>
      <c r="H3210">
        <v>3</v>
      </c>
      <c r="I3210" t="s">
        <v>60</v>
      </c>
      <c r="J3210" t="s">
        <v>55</v>
      </c>
      <c r="K3210">
        <v>848.70249999999999</v>
      </c>
      <c r="L3210">
        <v>932.91488888888887</v>
      </c>
      <c r="M3210" t="s">
        <v>49</v>
      </c>
      <c r="N3210" t="s">
        <v>41</v>
      </c>
      <c r="O3210">
        <v>0</v>
      </c>
      <c r="P3210">
        <v>444.44444444444451</v>
      </c>
      <c r="Q3210">
        <v>186.40644444444439</v>
      </c>
      <c r="R3210">
        <v>233.33333333333329</v>
      </c>
      <c r="S3210">
        <v>0</v>
      </c>
      <c r="T3210">
        <v>0</v>
      </c>
      <c r="U3210">
        <v>255.55555555555549</v>
      </c>
      <c r="V3210">
        <v>0</v>
      </c>
      <c r="W3210">
        <v>290.88888888888891</v>
      </c>
      <c r="X3210">
        <v>0</v>
      </c>
      <c r="Y3210">
        <v>0</v>
      </c>
      <c r="Z3210">
        <v>460.63768318087813</v>
      </c>
      <c r="AA3210">
        <v>36</v>
      </c>
      <c r="AB3210">
        <v>16.653155721103449</v>
      </c>
      <c r="AC3210" t="s">
        <v>42</v>
      </c>
      <c r="AD3210" t="s">
        <v>43</v>
      </c>
      <c r="AE3210" t="s">
        <v>44</v>
      </c>
      <c r="AF3210" t="s">
        <v>45</v>
      </c>
      <c r="AG3210">
        <v>0</v>
      </c>
      <c r="AH3210">
        <v>0.1103898584842682</v>
      </c>
      <c r="AI3210">
        <v>421.54833984375</v>
      </c>
      <c r="AJ3210">
        <v>0.1632388383150101</v>
      </c>
      <c r="AK3210">
        <v>-84.212388888888881</v>
      </c>
      <c r="AL3210" t="s">
        <v>57</v>
      </c>
      <c r="AM3210">
        <f t="shared" si="200"/>
        <v>444.44444444444451</v>
      </c>
      <c r="AN3210">
        <f t="shared" si="201"/>
        <v>1523.9978333333331</v>
      </c>
      <c r="AO3210">
        <f t="shared" si="202"/>
        <v>1223.8037777777777</v>
      </c>
      <c r="AP3210">
        <f t="shared" si="203"/>
        <v>300.19405555555545</v>
      </c>
    </row>
    <row r="3211" spans="1:42" x14ac:dyDescent="0.25">
      <c r="A3211">
        <v>4593</v>
      </c>
      <c r="B3211">
        <v>38</v>
      </c>
      <c r="C3211" t="s">
        <v>36</v>
      </c>
      <c r="D3211" t="s">
        <v>37</v>
      </c>
      <c r="E3211">
        <v>0</v>
      </c>
      <c r="F3211">
        <v>1</v>
      </c>
      <c r="G3211">
        <v>1</v>
      </c>
      <c r="H3211">
        <v>5</v>
      </c>
      <c r="I3211" t="s">
        <v>38</v>
      </c>
      <c r="J3211" t="s">
        <v>55</v>
      </c>
      <c r="K3211">
        <v>1831.2545</v>
      </c>
      <c r="L3211">
        <v>1261.0837777777781</v>
      </c>
      <c r="M3211" t="s">
        <v>49</v>
      </c>
      <c r="N3211" t="s">
        <v>41</v>
      </c>
      <c r="O3211">
        <v>0</v>
      </c>
      <c r="P3211">
        <v>0</v>
      </c>
      <c r="Q3211">
        <v>1199.131333333333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37.111111111111107</v>
      </c>
      <c r="X3211">
        <v>0</v>
      </c>
      <c r="Y3211">
        <v>0</v>
      </c>
      <c r="Z3211">
        <v>1581.430532999887</v>
      </c>
      <c r="AA3211">
        <v>24</v>
      </c>
      <c r="AB3211">
        <v>78.951499187180858</v>
      </c>
      <c r="AC3211" t="s">
        <v>62</v>
      </c>
      <c r="AD3211" t="s">
        <v>43</v>
      </c>
      <c r="AE3211" t="s">
        <v>44</v>
      </c>
      <c r="AF3211" t="s">
        <v>45</v>
      </c>
      <c r="AG3211">
        <v>1</v>
      </c>
      <c r="AH3211">
        <v>1.2334560975432399E-2</v>
      </c>
      <c r="AI3211">
        <v>721.0001220703125</v>
      </c>
      <c r="AJ3211">
        <v>1.6532409936189651E-2</v>
      </c>
      <c r="AK3211">
        <v>570.17072222222214</v>
      </c>
      <c r="AL3211" t="s">
        <v>70</v>
      </c>
      <c r="AM3211">
        <f t="shared" si="200"/>
        <v>0</v>
      </c>
      <c r="AN3211">
        <f t="shared" si="201"/>
        <v>3030.3858333333328</v>
      </c>
      <c r="AO3211">
        <f t="shared" si="202"/>
        <v>1298.1948888888892</v>
      </c>
      <c r="AP3211">
        <f t="shared" si="203"/>
        <v>1732.1909444444436</v>
      </c>
    </row>
    <row r="3212" spans="1:42" x14ac:dyDescent="0.25">
      <c r="A3212">
        <v>4594</v>
      </c>
      <c r="B3212">
        <v>32</v>
      </c>
      <c r="C3212" t="s">
        <v>36</v>
      </c>
      <c r="D3212" t="s">
        <v>65</v>
      </c>
      <c r="E3212">
        <v>0</v>
      </c>
      <c r="F3212">
        <v>1</v>
      </c>
      <c r="G3212">
        <v>1</v>
      </c>
      <c r="H3212">
        <v>5</v>
      </c>
      <c r="I3212" t="s">
        <v>38</v>
      </c>
      <c r="J3212" t="s">
        <v>39</v>
      </c>
      <c r="K3212">
        <v>938.11075000000005</v>
      </c>
      <c r="L3212">
        <v>774.76400000000001</v>
      </c>
      <c r="M3212" t="s">
        <v>49</v>
      </c>
      <c r="N3212" t="s">
        <v>50</v>
      </c>
      <c r="O3212">
        <v>0</v>
      </c>
      <c r="P3212">
        <v>0</v>
      </c>
      <c r="Q3212">
        <v>458.41355555555549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774.66666666666663</v>
      </c>
      <c r="X3212">
        <v>0</v>
      </c>
      <c r="Y3212">
        <v>0</v>
      </c>
      <c r="Z3212">
        <v>744.6757972692692</v>
      </c>
      <c r="AA3212">
        <v>6</v>
      </c>
      <c r="AB3212">
        <v>130.70937914449749</v>
      </c>
      <c r="AC3212" t="s">
        <v>62</v>
      </c>
      <c r="AD3212" t="s">
        <v>66</v>
      </c>
      <c r="AE3212" t="s">
        <v>51</v>
      </c>
      <c r="AF3212" t="s">
        <v>45</v>
      </c>
      <c r="AG3212">
        <v>1</v>
      </c>
      <c r="AH3212">
        <v>6.4348533749580383E-2</v>
      </c>
      <c r="AI3212">
        <v>501.0753173828125</v>
      </c>
      <c r="AJ3212">
        <v>0.1129353567957878</v>
      </c>
      <c r="AK3212">
        <v>163.34674999999999</v>
      </c>
      <c r="AL3212" t="s">
        <v>52</v>
      </c>
      <c r="AM3212">
        <f t="shared" si="200"/>
        <v>0</v>
      </c>
      <c r="AN3212">
        <f t="shared" si="201"/>
        <v>1396.5243055555557</v>
      </c>
      <c r="AO3212">
        <f t="shared" si="202"/>
        <v>1549.4306666666666</v>
      </c>
      <c r="AP3212">
        <f t="shared" si="203"/>
        <v>-152.90636111111098</v>
      </c>
    </row>
    <row r="3213" spans="1:42" x14ac:dyDescent="0.25">
      <c r="A3213">
        <v>4595</v>
      </c>
      <c r="B3213">
        <v>46</v>
      </c>
      <c r="C3213" t="s">
        <v>36</v>
      </c>
      <c r="D3213" t="s">
        <v>37</v>
      </c>
      <c r="E3213">
        <v>1</v>
      </c>
      <c r="F3213">
        <v>1</v>
      </c>
      <c r="G3213">
        <v>1</v>
      </c>
      <c r="H3213">
        <v>2</v>
      </c>
      <c r="I3213" t="s">
        <v>38</v>
      </c>
      <c r="J3213" t="s">
        <v>55</v>
      </c>
      <c r="K3213">
        <v>328.76799999999997</v>
      </c>
      <c r="L3213">
        <v>330.48622222222218</v>
      </c>
      <c r="M3213" t="s">
        <v>49</v>
      </c>
      <c r="N3213" t="s">
        <v>50</v>
      </c>
      <c r="O3213">
        <v>0</v>
      </c>
      <c r="P3213">
        <v>90.444444444444443</v>
      </c>
      <c r="Q3213">
        <v>18.629555555555559</v>
      </c>
      <c r="R3213">
        <v>0</v>
      </c>
      <c r="S3213">
        <v>0</v>
      </c>
      <c r="T3213">
        <v>0</v>
      </c>
      <c r="U3213">
        <v>333.33333333333331</v>
      </c>
      <c r="V3213">
        <v>0</v>
      </c>
      <c r="W3213">
        <v>34.888888888888893</v>
      </c>
      <c r="X3213">
        <v>0</v>
      </c>
      <c r="Y3213">
        <v>0</v>
      </c>
      <c r="Z3213">
        <v>234.58880631892461</v>
      </c>
      <c r="AA3213">
        <v>48</v>
      </c>
      <c r="AB3213">
        <v>6.891046093697649</v>
      </c>
      <c r="AC3213" t="s">
        <v>42</v>
      </c>
      <c r="AD3213" t="s">
        <v>43</v>
      </c>
      <c r="AE3213" t="s">
        <v>44</v>
      </c>
      <c r="AF3213" t="s">
        <v>45</v>
      </c>
      <c r="AG3213">
        <v>1</v>
      </c>
      <c r="AH3213">
        <v>0.21477748453617099</v>
      </c>
      <c r="AI3213">
        <v>417.93112182617188</v>
      </c>
      <c r="AJ3213">
        <v>0.37055078148841858</v>
      </c>
      <c r="AK3213">
        <v>-1.7182222222222661</v>
      </c>
      <c r="AL3213" t="s">
        <v>64</v>
      </c>
      <c r="AM3213">
        <f t="shared" si="200"/>
        <v>90.444444444444443</v>
      </c>
      <c r="AN3213">
        <f t="shared" si="201"/>
        <v>680.73088888888879</v>
      </c>
      <c r="AO3213">
        <f t="shared" si="202"/>
        <v>365.3751111111111</v>
      </c>
      <c r="AP3213">
        <f t="shared" si="203"/>
        <v>315.35577777777769</v>
      </c>
    </row>
    <row r="3214" spans="1:42" x14ac:dyDescent="0.25">
      <c r="A3214">
        <v>4597</v>
      </c>
      <c r="B3214">
        <v>43</v>
      </c>
      <c r="C3214" t="s">
        <v>67</v>
      </c>
      <c r="D3214" t="s">
        <v>37</v>
      </c>
      <c r="E3214">
        <v>2</v>
      </c>
      <c r="F3214">
        <v>1</v>
      </c>
      <c r="G3214">
        <v>1</v>
      </c>
      <c r="H3214">
        <v>5</v>
      </c>
      <c r="I3214" t="s">
        <v>72</v>
      </c>
      <c r="J3214" t="s">
        <v>74</v>
      </c>
      <c r="K3214">
        <v>1471.16725</v>
      </c>
      <c r="L3214">
        <v>1253.8246666666671</v>
      </c>
      <c r="M3214" t="s">
        <v>40</v>
      </c>
      <c r="N3214" t="s">
        <v>50</v>
      </c>
      <c r="O3214">
        <v>0</v>
      </c>
      <c r="P3214">
        <v>0</v>
      </c>
      <c r="Q3214">
        <v>638.74088888888889</v>
      </c>
      <c r="R3214">
        <v>0</v>
      </c>
      <c r="S3214">
        <v>0</v>
      </c>
      <c r="T3214">
        <v>0</v>
      </c>
      <c r="U3214">
        <v>600</v>
      </c>
      <c r="V3214">
        <v>0</v>
      </c>
      <c r="W3214">
        <v>172</v>
      </c>
      <c r="X3214">
        <v>0</v>
      </c>
      <c r="Y3214">
        <v>0</v>
      </c>
      <c r="Z3214">
        <v>1228.3272152771799</v>
      </c>
      <c r="AA3214">
        <v>24</v>
      </c>
      <c r="AB3214">
        <v>61.323133147420613</v>
      </c>
      <c r="AC3214" t="s">
        <v>62</v>
      </c>
      <c r="AD3214" t="s">
        <v>66</v>
      </c>
      <c r="AE3214" t="s">
        <v>44</v>
      </c>
      <c r="AF3214" t="s">
        <v>45</v>
      </c>
      <c r="AG3214">
        <v>1</v>
      </c>
      <c r="AH3214">
        <v>2.4463685229420658E-2</v>
      </c>
      <c r="AI3214">
        <v>674.92291259765625</v>
      </c>
      <c r="AJ3214">
        <v>3.8985073566436768E-2</v>
      </c>
      <c r="AK3214">
        <v>217.34258333333329</v>
      </c>
      <c r="AL3214" t="s">
        <v>70</v>
      </c>
      <c r="AM3214">
        <f t="shared" si="200"/>
        <v>0</v>
      </c>
      <c r="AN3214">
        <f t="shared" si="201"/>
        <v>2709.908138888889</v>
      </c>
      <c r="AO3214">
        <f t="shared" si="202"/>
        <v>1425.8246666666671</v>
      </c>
      <c r="AP3214">
        <f t="shared" si="203"/>
        <v>1284.0834722222219</v>
      </c>
    </row>
    <row r="3215" spans="1:42" x14ac:dyDescent="0.25">
      <c r="A3215">
        <v>4598</v>
      </c>
      <c r="B3215">
        <v>46</v>
      </c>
      <c r="C3215" t="s">
        <v>53</v>
      </c>
      <c r="D3215" t="s">
        <v>37</v>
      </c>
      <c r="E3215">
        <v>1</v>
      </c>
      <c r="F3215">
        <v>1</v>
      </c>
      <c r="G3215">
        <v>1</v>
      </c>
      <c r="H3215">
        <v>2</v>
      </c>
      <c r="I3215" t="s">
        <v>54</v>
      </c>
      <c r="J3215" t="s">
        <v>39</v>
      </c>
      <c r="K3215">
        <v>462.52175</v>
      </c>
      <c r="L3215">
        <v>345.97422222222218</v>
      </c>
      <c r="M3215" t="s">
        <v>49</v>
      </c>
      <c r="N3215" t="s">
        <v>41</v>
      </c>
      <c r="O3215">
        <v>0</v>
      </c>
      <c r="P3215">
        <v>5711.1111111111113</v>
      </c>
      <c r="Q3215">
        <v>87.240222222222229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307.03295413456522</v>
      </c>
      <c r="AA3215">
        <v>36</v>
      </c>
      <c r="AB3215">
        <v>11.09997680043382</v>
      </c>
      <c r="AC3215" t="s">
        <v>62</v>
      </c>
      <c r="AD3215" t="s">
        <v>56</v>
      </c>
      <c r="AE3215" t="s">
        <v>44</v>
      </c>
      <c r="AF3215" t="s">
        <v>45</v>
      </c>
      <c r="AG3215">
        <v>0</v>
      </c>
      <c r="AH3215">
        <v>0.19344475865364069</v>
      </c>
      <c r="AI3215">
        <v>401.48361206054688</v>
      </c>
      <c r="AJ3215">
        <v>0.31499475240707397</v>
      </c>
      <c r="AK3215">
        <v>116.5475277777778</v>
      </c>
      <c r="AL3215" t="s">
        <v>64</v>
      </c>
      <c r="AM3215">
        <f t="shared" si="200"/>
        <v>5711.1111111111113</v>
      </c>
      <c r="AN3215">
        <f t="shared" si="201"/>
        <v>549.7619722222222</v>
      </c>
      <c r="AO3215">
        <f t="shared" si="202"/>
        <v>345.97422222222218</v>
      </c>
      <c r="AP3215">
        <f t="shared" si="203"/>
        <v>203.78775000000002</v>
      </c>
    </row>
    <row r="3216" spans="1:42" x14ac:dyDescent="0.25">
      <c r="A3216">
        <v>4599</v>
      </c>
      <c r="B3216">
        <v>38</v>
      </c>
      <c r="C3216" t="s">
        <v>53</v>
      </c>
      <c r="D3216" t="s">
        <v>37</v>
      </c>
      <c r="E3216">
        <v>0</v>
      </c>
      <c r="F3216">
        <v>1</v>
      </c>
      <c r="G3216">
        <v>1</v>
      </c>
      <c r="H3216">
        <v>3</v>
      </c>
      <c r="I3216" t="s">
        <v>48</v>
      </c>
      <c r="J3216" t="s">
        <v>55</v>
      </c>
      <c r="K3216">
        <v>498.65974999999997</v>
      </c>
      <c r="L3216">
        <v>381.79355555555549</v>
      </c>
      <c r="M3216" t="s">
        <v>80</v>
      </c>
      <c r="N3216" t="s">
        <v>58</v>
      </c>
      <c r="O3216">
        <v>0</v>
      </c>
      <c r="P3216">
        <v>286.6611111111111</v>
      </c>
      <c r="Q3216">
        <v>295.15533333333332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514.56044742803874</v>
      </c>
      <c r="AA3216">
        <v>36</v>
      </c>
      <c r="AB3216">
        <v>18.602592822556801</v>
      </c>
      <c r="AC3216" t="s">
        <v>42</v>
      </c>
      <c r="AD3216" t="s">
        <v>56</v>
      </c>
      <c r="AE3216" t="s">
        <v>44</v>
      </c>
      <c r="AF3216" t="s">
        <v>75</v>
      </c>
      <c r="AG3216">
        <v>1</v>
      </c>
      <c r="AH3216">
        <v>0.1532734930515289</v>
      </c>
      <c r="AI3216">
        <v>432.26806640625</v>
      </c>
      <c r="AJ3216">
        <v>0.25937235355377197</v>
      </c>
      <c r="AK3216">
        <v>116.8661944444444</v>
      </c>
      <c r="AL3216" t="s">
        <v>57</v>
      </c>
      <c r="AM3216">
        <f t="shared" si="200"/>
        <v>286.6611111111111</v>
      </c>
      <c r="AN3216">
        <f t="shared" si="201"/>
        <v>793.81508333333329</v>
      </c>
      <c r="AO3216">
        <f t="shared" si="202"/>
        <v>381.79355555555549</v>
      </c>
      <c r="AP3216">
        <f t="shared" si="203"/>
        <v>412.02152777777781</v>
      </c>
    </row>
    <row r="3217" spans="1:42" x14ac:dyDescent="0.25">
      <c r="A3217">
        <v>4601</v>
      </c>
      <c r="B3217">
        <v>34</v>
      </c>
      <c r="C3217" t="s">
        <v>36</v>
      </c>
      <c r="D3217" t="s">
        <v>65</v>
      </c>
      <c r="E3217">
        <v>0</v>
      </c>
      <c r="F3217">
        <v>0</v>
      </c>
      <c r="G3217">
        <v>0</v>
      </c>
      <c r="H3217">
        <v>2</v>
      </c>
      <c r="I3217" t="s">
        <v>48</v>
      </c>
      <c r="J3217" t="s">
        <v>55</v>
      </c>
      <c r="K3217">
        <v>98.616749999999996</v>
      </c>
      <c r="L3217">
        <v>128.1248888888889</v>
      </c>
      <c r="M3217" t="s">
        <v>40</v>
      </c>
      <c r="N3217" t="s">
        <v>41</v>
      </c>
      <c r="O3217">
        <v>0</v>
      </c>
      <c r="P3217">
        <v>0</v>
      </c>
      <c r="Q3217">
        <v>56.197555555555553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206.2222222222222</v>
      </c>
      <c r="X3217">
        <v>0</v>
      </c>
      <c r="Y3217">
        <v>0</v>
      </c>
      <c r="Z3217">
        <v>36.542964050255023</v>
      </c>
      <c r="AA3217">
        <v>36</v>
      </c>
      <c r="AB3217">
        <v>1.3211156903996091</v>
      </c>
      <c r="AC3217" t="s">
        <v>42</v>
      </c>
      <c r="AD3217" t="s">
        <v>43</v>
      </c>
      <c r="AE3217" t="s">
        <v>44</v>
      </c>
      <c r="AF3217" t="s">
        <v>45</v>
      </c>
      <c r="AG3217">
        <v>0</v>
      </c>
      <c r="AH3217">
        <v>0.32243144512176508</v>
      </c>
      <c r="AI3217">
        <v>289.81002807617188</v>
      </c>
      <c r="AJ3217">
        <v>0.49077236652374268</v>
      </c>
      <c r="AK3217">
        <v>-29.50813888888888</v>
      </c>
      <c r="AL3217" t="s">
        <v>64</v>
      </c>
      <c r="AM3217">
        <f t="shared" si="200"/>
        <v>0</v>
      </c>
      <c r="AN3217">
        <f t="shared" si="201"/>
        <v>154.81430555555556</v>
      </c>
      <c r="AO3217">
        <f t="shared" si="202"/>
        <v>334.34711111111108</v>
      </c>
      <c r="AP3217">
        <f t="shared" si="203"/>
        <v>-179.53280555555551</v>
      </c>
    </row>
    <row r="3218" spans="1:42" x14ac:dyDescent="0.25">
      <c r="A3218">
        <v>4602</v>
      </c>
      <c r="B3218">
        <v>52</v>
      </c>
      <c r="C3218" t="s">
        <v>67</v>
      </c>
      <c r="D3218" t="s">
        <v>37</v>
      </c>
      <c r="E3218">
        <v>0</v>
      </c>
      <c r="F3218">
        <v>0</v>
      </c>
      <c r="G3218">
        <v>0</v>
      </c>
      <c r="H3218">
        <v>2</v>
      </c>
      <c r="I3218" t="s">
        <v>38</v>
      </c>
      <c r="J3218" t="s">
        <v>39</v>
      </c>
      <c r="K3218">
        <v>478.35750000000002</v>
      </c>
      <c r="L3218">
        <v>619.8464444444445</v>
      </c>
      <c r="M3218" t="s">
        <v>40</v>
      </c>
      <c r="N3218" t="s">
        <v>50</v>
      </c>
      <c r="O3218">
        <v>0</v>
      </c>
      <c r="P3218">
        <v>0</v>
      </c>
      <c r="Q3218">
        <v>34.615333333333332</v>
      </c>
      <c r="R3218">
        <v>0</v>
      </c>
      <c r="S3218">
        <v>0</v>
      </c>
      <c r="T3218">
        <v>0</v>
      </c>
      <c r="U3218">
        <v>26.666666666666671</v>
      </c>
      <c r="V3218">
        <v>0</v>
      </c>
      <c r="W3218">
        <v>10.444444444444439</v>
      </c>
      <c r="X3218">
        <v>0</v>
      </c>
      <c r="Y3218">
        <v>0</v>
      </c>
      <c r="Z3218">
        <v>217.9418715479425</v>
      </c>
      <c r="AA3218">
        <v>36</v>
      </c>
      <c r="AB3218">
        <v>7.8791207440391977</v>
      </c>
      <c r="AC3218" t="s">
        <v>42</v>
      </c>
      <c r="AD3218" t="s">
        <v>43</v>
      </c>
      <c r="AE3218" t="s">
        <v>51</v>
      </c>
      <c r="AF3218" t="s">
        <v>45</v>
      </c>
      <c r="AG3218">
        <v>0</v>
      </c>
      <c r="AH3218">
        <v>0.17615398764610291</v>
      </c>
      <c r="AI3218">
        <v>402.90130615234381</v>
      </c>
      <c r="AJ3218">
        <v>0.29506468772888178</v>
      </c>
      <c r="AK3218">
        <v>-141.48894444444451</v>
      </c>
      <c r="AL3218" t="s">
        <v>57</v>
      </c>
      <c r="AM3218">
        <f t="shared" si="200"/>
        <v>0</v>
      </c>
      <c r="AN3218">
        <f t="shared" si="201"/>
        <v>539.6395</v>
      </c>
      <c r="AO3218">
        <f t="shared" si="202"/>
        <v>630.29088888888896</v>
      </c>
      <c r="AP3218">
        <f t="shared" si="203"/>
        <v>-90.65138888888896</v>
      </c>
    </row>
    <row r="3219" spans="1:42" x14ac:dyDescent="0.25">
      <c r="A3219">
        <v>4603</v>
      </c>
      <c r="B3219">
        <v>45</v>
      </c>
      <c r="C3219" t="s">
        <v>67</v>
      </c>
      <c r="D3219" t="s">
        <v>76</v>
      </c>
      <c r="E3219">
        <v>1</v>
      </c>
      <c r="F3219">
        <v>0</v>
      </c>
      <c r="G3219">
        <v>0</v>
      </c>
      <c r="H3219">
        <v>5</v>
      </c>
      <c r="I3219" t="s">
        <v>38</v>
      </c>
      <c r="J3219" t="s">
        <v>55</v>
      </c>
      <c r="K3219">
        <v>1746.2887499999999</v>
      </c>
      <c r="L3219">
        <v>1492.750888888889</v>
      </c>
      <c r="M3219" t="s">
        <v>40</v>
      </c>
      <c r="N3219" t="s">
        <v>50</v>
      </c>
      <c r="O3219">
        <v>0</v>
      </c>
      <c r="P3219">
        <v>0</v>
      </c>
      <c r="Q3219">
        <v>191.18422222222219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26</v>
      </c>
      <c r="X3219">
        <v>0</v>
      </c>
      <c r="Y3219">
        <v>0</v>
      </c>
      <c r="Z3219">
        <v>1403.315293627242</v>
      </c>
      <c r="AA3219">
        <v>24</v>
      </c>
      <c r="AB3219">
        <v>70.059255814417526</v>
      </c>
      <c r="AC3219" t="s">
        <v>62</v>
      </c>
      <c r="AD3219" t="s">
        <v>43</v>
      </c>
      <c r="AE3219" t="s">
        <v>51</v>
      </c>
      <c r="AF3219" t="s">
        <v>45</v>
      </c>
      <c r="AG3219">
        <v>1</v>
      </c>
      <c r="AH3219">
        <v>1.390039082616568E-2</v>
      </c>
      <c r="AI3219">
        <v>716.9766845703125</v>
      </c>
      <c r="AJ3219">
        <v>2.0017853006720539E-2</v>
      </c>
      <c r="AK3219">
        <v>253.53786111111091</v>
      </c>
      <c r="AL3219" t="s">
        <v>70</v>
      </c>
      <c r="AM3219">
        <f t="shared" si="200"/>
        <v>0</v>
      </c>
      <c r="AN3219">
        <f t="shared" si="201"/>
        <v>1937.4729722222221</v>
      </c>
      <c r="AO3219">
        <f t="shared" si="202"/>
        <v>1518.750888888889</v>
      </c>
      <c r="AP3219">
        <f t="shared" si="203"/>
        <v>418.7220833333331</v>
      </c>
    </row>
    <row r="3220" spans="1:42" x14ac:dyDescent="0.25">
      <c r="A3220">
        <v>4604</v>
      </c>
      <c r="B3220">
        <v>36</v>
      </c>
      <c r="C3220" t="s">
        <v>67</v>
      </c>
      <c r="D3220" t="s">
        <v>65</v>
      </c>
      <c r="E3220">
        <v>0</v>
      </c>
      <c r="F3220">
        <v>0</v>
      </c>
      <c r="G3220">
        <v>0</v>
      </c>
      <c r="H3220">
        <v>3</v>
      </c>
      <c r="I3220" t="s">
        <v>38</v>
      </c>
      <c r="J3220" t="s">
        <v>39</v>
      </c>
      <c r="K3220">
        <v>320.11900000000003</v>
      </c>
      <c r="L3220">
        <v>412.25377777777783</v>
      </c>
      <c r="M3220" t="s">
        <v>49</v>
      </c>
      <c r="N3220" t="s">
        <v>58</v>
      </c>
      <c r="O3220">
        <v>0</v>
      </c>
      <c r="P3220">
        <v>0</v>
      </c>
      <c r="Q3220">
        <v>41.612888888888889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114.92167353445571</v>
      </c>
      <c r="AA3220">
        <v>48</v>
      </c>
      <c r="AB3220">
        <v>3.3758241150439812</v>
      </c>
      <c r="AC3220" t="s">
        <v>62</v>
      </c>
      <c r="AD3220" t="s">
        <v>43</v>
      </c>
      <c r="AE3220" t="s">
        <v>44</v>
      </c>
      <c r="AF3220" t="s">
        <v>45</v>
      </c>
      <c r="AG3220">
        <v>0</v>
      </c>
      <c r="AH3220">
        <v>0.21806950867176059</v>
      </c>
      <c r="AI3220">
        <v>400.1343994140625</v>
      </c>
      <c r="AJ3220">
        <v>0.39601039886474609</v>
      </c>
      <c r="AK3220">
        <v>-92.134777777777742</v>
      </c>
      <c r="AL3220" t="s">
        <v>64</v>
      </c>
      <c r="AM3220">
        <f t="shared" si="200"/>
        <v>0</v>
      </c>
      <c r="AN3220">
        <f t="shared" si="201"/>
        <v>361.73188888888893</v>
      </c>
      <c r="AO3220">
        <f t="shared" si="202"/>
        <v>412.25377777777783</v>
      </c>
      <c r="AP3220">
        <f t="shared" si="203"/>
        <v>-50.521888888888896</v>
      </c>
    </row>
    <row r="3221" spans="1:42" x14ac:dyDescent="0.25">
      <c r="A3221">
        <v>4605</v>
      </c>
      <c r="B3221">
        <v>60</v>
      </c>
      <c r="C3221" t="s">
        <v>67</v>
      </c>
      <c r="D3221" t="s">
        <v>37</v>
      </c>
      <c r="E3221">
        <v>3</v>
      </c>
      <c r="F3221">
        <v>1</v>
      </c>
      <c r="G3221">
        <v>1</v>
      </c>
      <c r="H3221">
        <v>3</v>
      </c>
      <c r="I3221" t="s">
        <v>38</v>
      </c>
      <c r="J3221" t="s">
        <v>55</v>
      </c>
      <c r="K3221">
        <v>757.75549999999998</v>
      </c>
      <c r="L3221">
        <v>859.6297777777778</v>
      </c>
      <c r="M3221" t="s">
        <v>40</v>
      </c>
      <c r="N3221" t="s">
        <v>58</v>
      </c>
      <c r="O3221">
        <v>0</v>
      </c>
      <c r="P3221">
        <v>2222.2222222222222</v>
      </c>
      <c r="Q3221">
        <v>243.9146666666667</v>
      </c>
      <c r="R3221">
        <v>0</v>
      </c>
      <c r="S3221">
        <v>0</v>
      </c>
      <c r="T3221">
        <v>1040</v>
      </c>
      <c r="U3221">
        <v>131.4666666666667</v>
      </c>
      <c r="V3221">
        <v>0</v>
      </c>
      <c r="W3221">
        <v>134.44444444444451</v>
      </c>
      <c r="X3221">
        <v>261.77777777777783</v>
      </c>
      <c r="Y3221">
        <v>0</v>
      </c>
      <c r="Z3221">
        <v>401.06536608830481</v>
      </c>
      <c r="AA3221">
        <v>48</v>
      </c>
      <c r="AB3221">
        <v>11.781294971691381</v>
      </c>
      <c r="AC3221" t="s">
        <v>62</v>
      </c>
      <c r="AD3221" t="s">
        <v>43</v>
      </c>
      <c r="AE3221" t="s">
        <v>51</v>
      </c>
      <c r="AF3221" t="s">
        <v>45</v>
      </c>
      <c r="AG3221">
        <v>0</v>
      </c>
      <c r="AH3221">
        <v>0.10472814738750461</v>
      </c>
      <c r="AI3221">
        <v>569.11456298828125</v>
      </c>
      <c r="AJ3221">
        <v>0.21383440494537351</v>
      </c>
      <c r="AK3221">
        <v>-101.87427777777781</v>
      </c>
      <c r="AL3221" t="s">
        <v>57</v>
      </c>
      <c r="AM3221">
        <f t="shared" si="200"/>
        <v>2222.2222222222222</v>
      </c>
      <c r="AN3221">
        <f t="shared" si="201"/>
        <v>2173.1368333333335</v>
      </c>
      <c r="AO3221">
        <f t="shared" si="202"/>
        <v>1255.8520000000001</v>
      </c>
      <c r="AP3221">
        <f t="shared" si="203"/>
        <v>917.28483333333338</v>
      </c>
    </row>
    <row r="3222" spans="1:42" x14ac:dyDescent="0.25">
      <c r="A3222">
        <v>4606</v>
      </c>
      <c r="B3222">
        <v>56</v>
      </c>
      <c r="C3222" t="s">
        <v>67</v>
      </c>
      <c r="D3222" t="s">
        <v>65</v>
      </c>
      <c r="E3222">
        <v>0</v>
      </c>
      <c r="F3222">
        <v>0</v>
      </c>
      <c r="G3222">
        <v>0</v>
      </c>
      <c r="H3222">
        <v>4</v>
      </c>
      <c r="I3222" t="s">
        <v>60</v>
      </c>
      <c r="J3222" t="s">
        <v>39</v>
      </c>
      <c r="K3222">
        <v>1871.0442499999999</v>
      </c>
      <c r="L3222">
        <v>1294.7331111111109</v>
      </c>
      <c r="M3222" t="s">
        <v>40</v>
      </c>
      <c r="N3222" t="s">
        <v>41</v>
      </c>
      <c r="O3222">
        <v>0</v>
      </c>
      <c r="P3222">
        <v>2888.8888888888891</v>
      </c>
      <c r="Q3222">
        <v>1084.583555555555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10.888888888888889</v>
      </c>
      <c r="X3222">
        <v>0</v>
      </c>
      <c r="Y3222">
        <v>0</v>
      </c>
      <c r="Z3222">
        <v>1201.078902698385</v>
      </c>
      <c r="AA3222">
        <v>24</v>
      </c>
      <c r="AB3222">
        <v>59.962785611739832</v>
      </c>
      <c r="AC3222" t="s">
        <v>42</v>
      </c>
      <c r="AD3222" t="s">
        <v>43</v>
      </c>
      <c r="AE3222" t="s">
        <v>44</v>
      </c>
      <c r="AF3222" t="s">
        <v>45</v>
      </c>
      <c r="AG3222">
        <v>1</v>
      </c>
      <c r="AH3222">
        <v>1.5624057501554489E-2</v>
      </c>
      <c r="AI3222">
        <v>694.3582763671875</v>
      </c>
      <c r="AJ3222">
        <v>2.2623000666499141E-2</v>
      </c>
      <c r="AK3222">
        <v>576.31113888888876</v>
      </c>
      <c r="AL3222" t="s">
        <v>70</v>
      </c>
      <c r="AM3222">
        <f t="shared" si="200"/>
        <v>2888.8888888888891</v>
      </c>
      <c r="AN3222">
        <f t="shared" si="201"/>
        <v>2955.6278055555549</v>
      </c>
      <c r="AO3222">
        <f t="shared" si="202"/>
        <v>1305.6219999999998</v>
      </c>
      <c r="AP3222">
        <f t="shared" si="203"/>
        <v>1650.0058055555551</v>
      </c>
    </row>
    <row r="3223" spans="1:42" x14ac:dyDescent="0.25">
      <c r="A3223">
        <v>4607</v>
      </c>
      <c r="B3223">
        <v>49</v>
      </c>
      <c r="C3223" t="s">
        <v>53</v>
      </c>
      <c r="D3223" t="s">
        <v>37</v>
      </c>
      <c r="E3223">
        <v>6</v>
      </c>
      <c r="F3223">
        <v>0</v>
      </c>
      <c r="G3223">
        <v>0</v>
      </c>
      <c r="H3223">
        <v>3</v>
      </c>
      <c r="I3223" t="s">
        <v>54</v>
      </c>
      <c r="J3223" t="s">
        <v>39</v>
      </c>
      <c r="K3223">
        <v>694.81349999999998</v>
      </c>
      <c r="L3223">
        <v>792.04177777777772</v>
      </c>
      <c r="M3223" t="s">
        <v>80</v>
      </c>
      <c r="N3223" t="s">
        <v>41</v>
      </c>
      <c r="O3223">
        <v>0</v>
      </c>
      <c r="P3223">
        <v>0</v>
      </c>
      <c r="Q3223">
        <v>377.72733333333332</v>
      </c>
      <c r="R3223">
        <v>0</v>
      </c>
      <c r="S3223">
        <v>0</v>
      </c>
      <c r="T3223">
        <v>0</v>
      </c>
      <c r="U3223">
        <v>382.22222222222217</v>
      </c>
      <c r="V3223">
        <v>0</v>
      </c>
      <c r="W3223">
        <v>192.44444444444451</v>
      </c>
      <c r="X3223">
        <v>0</v>
      </c>
      <c r="Y3223">
        <v>0</v>
      </c>
      <c r="Z3223">
        <v>541.12313433395684</v>
      </c>
      <c r="AA3223">
        <v>36</v>
      </c>
      <c r="AB3223">
        <v>19.562897586076271</v>
      </c>
      <c r="AC3223" t="s">
        <v>42</v>
      </c>
      <c r="AD3223" t="s">
        <v>43</v>
      </c>
      <c r="AE3223" t="s">
        <v>51</v>
      </c>
      <c r="AF3223" t="s">
        <v>73</v>
      </c>
      <c r="AG3223">
        <v>0</v>
      </c>
      <c r="AH3223">
        <v>0.1165684536099434</v>
      </c>
      <c r="AI3223">
        <v>521.01220703125</v>
      </c>
      <c r="AJ3223">
        <v>0.20321689546108249</v>
      </c>
      <c r="AK3223">
        <v>-97.228277777777748</v>
      </c>
      <c r="AL3223" t="s">
        <v>57</v>
      </c>
      <c r="AM3223">
        <f t="shared" si="200"/>
        <v>0</v>
      </c>
      <c r="AN3223">
        <f t="shared" si="201"/>
        <v>1454.7630555555554</v>
      </c>
      <c r="AO3223">
        <f t="shared" si="202"/>
        <v>984.4862222222223</v>
      </c>
      <c r="AP3223">
        <f t="shared" si="203"/>
        <v>470.27683333333312</v>
      </c>
    </row>
    <row r="3224" spans="1:42" x14ac:dyDescent="0.25">
      <c r="A3224">
        <v>4608</v>
      </c>
      <c r="B3224">
        <v>27</v>
      </c>
      <c r="C3224" t="s">
        <v>53</v>
      </c>
      <c r="D3224" t="s">
        <v>37</v>
      </c>
      <c r="E3224">
        <v>0</v>
      </c>
      <c r="F3224">
        <v>1</v>
      </c>
      <c r="G3224">
        <v>1</v>
      </c>
      <c r="H3224">
        <v>3</v>
      </c>
      <c r="I3224" t="s">
        <v>48</v>
      </c>
      <c r="J3224" t="s">
        <v>55</v>
      </c>
      <c r="K3224">
        <v>631.77800000000002</v>
      </c>
      <c r="L3224">
        <v>553.39266666666663</v>
      </c>
      <c r="M3224" t="s">
        <v>49</v>
      </c>
      <c r="N3224" t="s">
        <v>41</v>
      </c>
      <c r="O3224">
        <v>0</v>
      </c>
      <c r="P3224">
        <v>1555.5555555555561</v>
      </c>
      <c r="Q3224">
        <v>181.16888888888889</v>
      </c>
      <c r="R3224">
        <v>0</v>
      </c>
      <c r="S3224">
        <v>66.666666666666671</v>
      </c>
      <c r="T3224">
        <v>44.444444444444443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506.52454759948262</v>
      </c>
      <c r="AA3224">
        <v>36</v>
      </c>
      <c r="AB3224">
        <v>18.31207579346783</v>
      </c>
      <c r="AC3224" t="s">
        <v>42</v>
      </c>
      <c r="AD3224" t="s">
        <v>66</v>
      </c>
      <c r="AE3224" t="s">
        <v>82</v>
      </c>
      <c r="AF3224" t="s">
        <v>75</v>
      </c>
      <c r="AG3224">
        <v>1</v>
      </c>
      <c r="AH3224">
        <v>0.1394513547420502</v>
      </c>
      <c r="AI3224">
        <v>416.3118896484375</v>
      </c>
      <c r="AJ3224">
        <v>0.22004117071628571</v>
      </c>
      <c r="AK3224">
        <v>78.385333333333392</v>
      </c>
      <c r="AL3224" t="s">
        <v>57</v>
      </c>
      <c r="AM3224">
        <f t="shared" si="200"/>
        <v>1555.5555555555561</v>
      </c>
      <c r="AN3224">
        <f t="shared" si="201"/>
        <v>924.05799999999999</v>
      </c>
      <c r="AO3224">
        <f t="shared" si="202"/>
        <v>553.39266666666663</v>
      </c>
      <c r="AP3224">
        <f t="shared" si="203"/>
        <v>370.66533333333336</v>
      </c>
    </row>
    <row r="3225" spans="1:42" x14ac:dyDescent="0.25">
      <c r="A3225">
        <v>4609</v>
      </c>
      <c r="B3225">
        <v>32</v>
      </c>
      <c r="C3225" t="s">
        <v>53</v>
      </c>
      <c r="D3225" t="s">
        <v>65</v>
      </c>
      <c r="E3225">
        <v>0</v>
      </c>
      <c r="F3225">
        <v>4</v>
      </c>
      <c r="G3225">
        <v>4</v>
      </c>
      <c r="H3225">
        <v>5</v>
      </c>
      <c r="I3225" t="s">
        <v>48</v>
      </c>
      <c r="J3225" t="s">
        <v>55</v>
      </c>
      <c r="K3225">
        <v>238.80549999999999</v>
      </c>
      <c r="L3225">
        <v>242.1528888888889</v>
      </c>
      <c r="M3225" t="s">
        <v>49</v>
      </c>
      <c r="N3225" t="s">
        <v>50</v>
      </c>
      <c r="O3225">
        <v>0</v>
      </c>
      <c r="P3225">
        <v>0</v>
      </c>
      <c r="Q3225">
        <v>20.759777777777781</v>
      </c>
      <c r="R3225">
        <v>147.7777777777778</v>
      </c>
      <c r="S3225">
        <v>0</v>
      </c>
      <c r="T3225">
        <v>0</v>
      </c>
      <c r="U3225">
        <v>0</v>
      </c>
      <c r="V3225">
        <v>162.44444444444451</v>
      </c>
      <c r="W3225">
        <v>204.44444444444451</v>
      </c>
      <c r="X3225">
        <v>0</v>
      </c>
      <c r="Y3225">
        <v>0</v>
      </c>
      <c r="Z3225">
        <v>142.3096591662692</v>
      </c>
      <c r="AA3225">
        <v>48</v>
      </c>
      <c r="AB3225">
        <v>4.1803461822468551</v>
      </c>
      <c r="AC3225" t="s">
        <v>71</v>
      </c>
      <c r="AD3225" t="s">
        <v>56</v>
      </c>
      <c r="AE3225" t="s">
        <v>44</v>
      </c>
      <c r="AF3225" t="s">
        <v>45</v>
      </c>
      <c r="AG3225">
        <v>0</v>
      </c>
      <c r="AH3225">
        <v>0.23926220834255221</v>
      </c>
      <c r="AI3225">
        <v>474.44476318359381</v>
      </c>
      <c r="AJ3225">
        <v>0.50331932306289673</v>
      </c>
      <c r="AK3225">
        <v>-3.3473888888889012</v>
      </c>
      <c r="AL3225" t="s">
        <v>52</v>
      </c>
      <c r="AM3225">
        <f t="shared" si="200"/>
        <v>0</v>
      </c>
      <c r="AN3225">
        <f t="shared" si="201"/>
        <v>407.34305555555557</v>
      </c>
      <c r="AO3225">
        <f t="shared" si="202"/>
        <v>609.04177777777795</v>
      </c>
      <c r="AP3225">
        <f t="shared" si="203"/>
        <v>-201.69872222222239</v>
      </c>
    </row>
    <row r="3226" spans="1:42" x14ac:dyDescent="0.25">
      <c r="A3226">
        <v>4610</v>
      </c>
      <c r="B3226">
        <v>63</v>
      </c>
      <c r="C3226" t="s">
        <v>67</v>
      </c>
      <c r="D3226" t="s">
        <v>37</v>
      </c>
      <c r="E3226">
        <v>0</v>
      </c>
      <c r="F3226">
        <v>1</v>
      </c>
      <c r="G3226">
        <v>1</v>
      </c>
      <c r="H3226">
        <v>1</v>
      </c>
      <c r="I3226" t="s">
        <v>38</v>
      </c>
      <c r="J3226" t="s">
        <v>55</v>
      </c>
      <c r="K3226">
        <v>488.08749999999998</v>
      </c>
      <c r="L3226">
        <v>312.12599999999998</v>
      </c>
      <c r="M3226" t="s">
        <v>49</v>
      </c>
      <c r="N3226" t="s">
        <v>41</v>
      </c>
      <c r="O3226">
        <v>0</v>
      </c>
      <c r="P3226">
        <v>0</v>
      </c>
      <c r="Q3226">
        <v>243.0926666666667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566.31365376585654</v>
      </c>
      <c r="AA3226">
        <v>60</v>
      </c>
      <c r="AB3226">
        <v>14.38064466788426</v>
      </c>
      <c r="AC3226" t="s">
        <v>62</v>
      </c>
      <c r="AD3226" t="s">
        <v>43</v>
      </c>
      <c r="AE3226" t="s">
        <v>44</v>
      </c>
      <c r="AF3226" t="s">
        <v>45</v>
      </c>
      <c r="AG3226">
        <v>1</v>
      </c>
      <c r="AH3226">
        <v>0.13508810102939611</v>
      </c>
      <c r="AI3226">
        <v>509.73843383789063</v>
      </c>
      <c r="AJ3226">
        <v>0.2383939474821091</v>
      </c>
      <c r="AK3226">
        <v>175.9615</v>
      </c>
      <c r="AL3226" t="s">
        <v>64</v>
      </c>
      <c r="AM3226">
        <f t="shared" si="200"/>
        <v>0</v>
      </c>
      <c r="AN3226">
        <f t="shared" si="201"/>
        <v>731.18016666666665</v>
      </c>
      <c r="AO3226">
        <f t="shared" si="202"/>
        <v>312.12599999999998</v>
      </c>
      <c r="AP3226">
        <f t="shared" si="203"/>
        <v>419.05416666666667</v>
      </c>
    </row>
    <row r="3227" spans="1:42" x14ac:dyDescent="0.25">
      <c r="A3227">
        <v>4611</v>
      </c>
      <c r="B3227">
        <v>45</v>
      </c>
      <c r="C3227" t="s">
        <v>53</v>
      </c>
      <c r="D3227" t="s">
        <v>47</v>
      </c>
      <c r="E3227">
        <v>1</v>
      </c>
      <c r="F3227">
        <v>1</v>
      </c>
      <c r="G3227">
        <v>1</v>
      </c>
      <c r="H3227">
        <v>2</v>
      </c>
      <c r="I3227" t="s">
        <v>38</v>
      </c>
      <c r="J3227" t="s">
        <v>39</v>
      </c>
      <c r="K3227">
        <v>302.57875000000001</v>
      </c>
      <c r="L3227">
        <v>262.4037777777778</v>
      </c>
      <c r="M3227" t="s">
        <v>80</v>
      </c>
      <c r="N3227" t="s">
        <v>50</v>
      </c>
      <c r="O3227">
        <v>0</v>
      </c>
      <c r="P3227">
        <v>5555.5555555555557</v>
      </c>
      <c r="Q3227">
        <v>120.2515555555556</v>
      </c>
      <c r="R3227">
        <v>0</v>
      </c>
      <c r="S3227">
        <v>0</v>
      </c>
      <c r="T3227">
        <v>0</v>
      </c>
      <c r="U3227">
        <v>366.66666666666669</v>
      </c>
      <c r="V3227">
        <v>0</v>
      </c>
      <c r="W3227">
        <v>25.333333333333329</v>
      </c>
      <c r="X3227">
        <v>0</v>
      </c>
      <c r="Y3227">
        <v>0</v>
      </c>
      <c r="Z3227">
        <v>158.53313965913279</v>
      </c>
      <c r="AA3227">
        <v>24</v>
      </c>
      <c r="AB3227">
        <v>7.9146246298889134</v>
      </c>
      <c r="AC3227" t="s">
        <v>42</v>
      </c>
      <c r="AD3227" t="s">
        <v>66</v>
      </c>
      <c r="AE3227" t="s">
        <v>44</v>
      </c>
      <c r="AF3227" t="s">
        <v>45</v>
      </c>
      <c r="AG3227">
        <v>0</v>
      </c>
      <c r="AH3227">
        <v>0.26150956749916082</v>
      </c>
      <c r="AI3227">
        <v>330.44378662109381</v>
      </c>
      <c r="AJ3227">
        <v>0.40192753076553339</v>
      </c>
      <c r="AK3227">
        <v>40.174972222222209</v>
      </c>
      <c r="AL3227" t="s">
        <v>64</v>
      </c>
      <c r="AM3227">
        <f t="shared" si="200"/>
        <v>5555.5555555555557</v>
      </c>
      <c r="AN3227">
        <f t="shared" si="201"/>
        <v>789.49697222222221</v>
      </c>
      <c r="AO3227">
        <f t="shared" si="202"/>
        <v>287.73711111111112</v>
      </c>
      <c r="AP3227">
        <f t="shared" si="203"/>
        <v>501.75986111111109</v>
      </c>
    </row>
    <row r="3228" spans="1:42" x14ac:dyDescent="0.25">
      <c r="A3228">
        <v>4612</v>
      </c>
      <c r="B3228">
        <v>31</v>
      </c>
      <c r="C3228" t="s">
        <v>53</v>
      </c>
      <c r="D3228" t="s">
        <v>37</v>
      </c>
      <c r="E3228">
        <v>2</v>
      </c>
      <c r="F3228">
        <v>0</v>
      </c>
      <c r="G3228">
        <v>0</v>
      </c>
      <c r="H3228">
        <v>5</v>
      </c>
      <c r="I3228" t="s">
        <v>48</v>
      </c>
      <c r="J3228" t="s">
        <v>39</v>
      </c>
      <c r="K3228">
        <v>428.88150000000002</v>
      </c>
      <c r="L3228">
        <v>270.13777777777779</v>
      </c>
      <c r="M3228" t="s">
        <v>49</v>
      </c>
      <c r="N3228" t="s">
        <v>41</v>
      </c>
      <c r="O3228">
        <v>0</v>
      </c>
      <c r="P3228">
        <v>0</v>
      </c>
      <c r="Q3228">
        <v>54.008222222222223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338.51247654809379</v>
      </c>
      <c r="AA3228">
        <v>3</v>
      </c>
      <c r="AB3228">
        <v>116.2394162644915</v>
      </c>
      <c r="AC3228" t="s">
        <v>42</v>
      </c>
      <c r="AD3228" t="s">
        <v>66</v>
      </c>
      <c r="AE3228" t="s">
        <v>44</v>
      </c>
      <c r="AF3228" t="s">
        <v>45</v>
      </c>
      <c r="AG3228">
        <v>1</v>
      </c>
      <c r="AH3228">
        <v>0.16532547771930689</v>
      </c>
      <c r="AI3228">
        <v>396.32858276367188</v>
      </c>
      <c r="AJ3228">
        <v>0.31115809082984919</v>
      </c>
      <c r="AK3228">
        <v>158.7437222222222</v>
      </c>
      <c r="AL3228" t="s">
        <v>52</v>
      </c>
      <c r="AM3228">
        <f t="shared" si="200"/>
        <v>0</v>
      </c>
      <c r="AN3228">
        <f t="shared" si="201"/>
        <v>482.88972222222225</v>
      </c>
      <c r="AO3228">
        <f t="shared" si="202"/>
        <v>270.13777777777779</v>
      </c>
      <c r="AP3228">
        <f t="shared" si="203"/>
        <v>212.75194444444446</v>
      </c>
    </row>
    <row r="3229" spans="1:42" x14ac:dyDescent="0.25">
      <c r="A3229">
        <v>4613</v>
      </c>
      <c r="B3229">
        <v>38</v>
      </c>
      <c r="C3229" t="s">
        <v>67</v>
      </c>
      <c r="D3229" t="s">
        <v>47</v>
      </c>
      <c r="E3229">
        <v>2</v>
      </c>
      <c r="F3229">
        <v>0</v>
      </c>
      <c r="G3229">
        <v>0</v>
      </c>
      <c r="H3229">
        <v>2</v>
      </c>
      <c r="I3229" t="s">
        <v>38</v>
      </c>
      <c r="J3229" t="s">
        <v>74</v>
      </c>
      <c r="K3229">
        <v>885.89800000000002</v>
      </c>
      <c r="L3229">
        <v>516.10333333333335</v>
      </c>
      <c r="M3229" t="s">
        <v>40</v>
      </c>
      <c r="N3229" t="s">
        <v>50</v>
      </c>
      <c r="O3229">
        <v>0</v>
      </c>
      <c r="P3229">
        <v>0</v>
      </c>
      <c r="Q3229">
        <v>464.69799999999998</v>
      </c>
      <c r="R3229">
        <v>0</v>
      </c>
      <c r="S3229">
        <v>0</v>
      </c>
      <c r="T3229">
        <v>0</v>
      </c>
      <c r="U3229">
        <v>66.666666666666671</v>
      </c>
      <c r="V3229">
        <v>0</v>
      </c>
      <c r="W3229">
        <v>22.666666666666671</v>
      </c>
      <c r="X3229">
        <v>0</v>
      </c>
      <c r="Y3229">
        <v>0</v>
      </c>
      <c r="Z3229">
        <v>982.18211169339327</v>
      </c>
      <c r="AA3229">
        <v>36</v>
      </c>
      <c r="AB3229">
        <v>35.508236190241597</v>
      </c>
      <c r="AC3229" t="s">
        <v>62</v>
      </c>
      <c r="AD3229" t="s">
        <v>91</v>
      </c>
      <c r="AE3229" t="s">
        <v>44</v>
      </c>
      <c r="AF3229" t="s">
        <v>45</v>
      </c>
      <c r="AG3229">
        <v>1</v>
      </c>
      <c r="AH3229">
        <v>7.8202009201049805E-2</v>
      </c>
      <c r="AI3229">
        <v>490.75650024414063</v>
      </c>
      <c r="AJ3229">
        <v>0.10372169315814971</v>
      </c>
      <c r="AK3229">
        <v>369.79466666666673</v>
      </c>
      <c r="AL3229" t="s">
        <v>57</v>
      </c>
      <c r="AM3229">
        <f t="shared" si="200"/>
        <v>0</v>
      </c>
      <c r="AN3229">
        <f t="shared" si="201"/>
        <v>1417.2626666666667</v>
      </c>
      <c r="AO3229">
        <f t="shared" si="202"/>
        <v>538.77</v>
      </c>
      <c r="AP3229">
        <f t="shared" si="203"/>
        <v>878.49266666666676</v>
      </c>
    </row>
    <row r="3230" spans="1:42" x14ac:dyDescent="0.25">
      <c r="A3230">
        <v>4614</v>
      </c>
      <c r="B3230">
        <v>42</v>
      </c>
      <c r="C3230" t="s">
        <v>53</v>
      </c>
      <c r="D3230" t="s">
        <v>65</v>
      </c>
      <c r="E3230">
        <v>3</v>
      </c>
      <c r="F3230">
        <v>0</v>
      </c>
      <c r="G3230">
        <v>0</v>
      </c>
      <c r="H3230">
        <v>2</v>
      </c>
      <c r="I3230" t="s">
        <v>48</v>
      </c>
      <c r="J3230" t="s">
        <v>39</v>
      </c>
      <c r="K3230">
        <v>849.93550000000005</v>
      </c>
      <c r="L3230">
        <v>757.18133333333333</v>
      </c>
      <c r="M3230" t="s">
        <v>40</v>
      </c>
      <c r="N3230" t="s">
        <v>41</v>
      </c>
      <c r="O3230">
        <v>0</v>
      </c>
      <c r="P3230">
        <v>0</v>
      </c>
      <c r="Q3230">
        <v>237.20555555555549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42.888888888888893</v>
      </c>
      <c r="X3230">
        <v>0</v>
      </c>
      <c r="Y3230">
        <v>0</v>
      </c>
      <c r="Z3230">
        <v>614.10978548662524</v>
      </c>
      <c r="AA3230">
        <v>48</v>
      </c>
      <c r="AB3230">
        <v>18.039474708038188</v>
      </c>
      <c r="AC3230" t="s">
        <v>42</v>
      </c>
      <c r="AD3230" t="s">
        <v>56</v>
      </c>
      <c r="AE3230" t="s">
        <v>44</v>
      </c>
      <c r="AF3230" t="s">
        <v>45</v>
      </c>
      <c r="AG3230">
        <v>0</v>
      </c>
      <c r="AH3230">
        <v>9.6075087785720825E-2</v>
      </c>
      <c r="AI3230">
        <v>506.83523559570313</v>
      </c>
      <c r="AJ3230">
        <v>0.14996398985385889</v>
      </c>
      <c r="AK3230">
        <v>92.75416666666672</v>
      </c>
      <c r="AL3230" t="s">
        <v>57</v>
      </c>
      <c r="AM3230">
        <f t="shared" si="200"/>
        <v>0</v>
      </c>
      <c r="AN3230">
        <f t="shared" si="201"/>
        <v>1087.1410555555556</v>
      </c>
      <c r="AO3230">
        <f t="shared" si="202"/>
        <v>800.07022222222224</v>
      </c>
      <c r="AP3230">
        <f t="shared" si="203"/>
        <v>287.07083333333333</v>
      </c>
    </row>
    <row r="3231" spans="1:42" x14ac:dyDescent="0.25">
      <c r="A3231">
        <v>4616</v>
      </c>
      <c r="B3231">
        <v>41</v>
      </c>
      <c r="C3231" t="s">
        <v>53</v>
      </c>
      <c r="D3231" t="s">
        <v>65</v>
      </c>
      <c r="E3231">
        <v>0</v>
      </c>
      <c r="F3231">
        <v>1</v>
      </c>
      <c r="G3231">
        <v>1</v>
      </c>
      <c r="H3231">
        <v>2</v>
      </c>
      <c r="I3231" t="s">
        <v>60</v>
      </c>
      <c r="J3231" t="s">
        <v>39</v>
      </c>
      <c r="K3231">
        <v>583.85325</v>
      </c>
      <c r="L3231">
        <v>664.45222222222219</v>
      </c>
      <c r="M3231" t="s">
        <v>49</v>
      </c>
      <c r="N3231" t="s">
        <v>58</v>
      </c>
      <c r="O3231">
        <v>0</v>
      </c>
      <c r="P3231">
        <v>0</v>
      </c>
      <c r="Q3231">
        <v>52.284888888888887</v>
      </c>
      <c r="R3231">
        <v>0</v>
      </c>
      <c r="S3231">
        <v>0</v>
      </c>
      <c r="T3231">
        <v>0</v>
      </c>
      <c r="U3231">
        <v>333.33333333333331</v>
      </c>
      <c r="V3231">
        <v>0</v>
      </c>
      <c r="W3231">
        <v>48.888888888888893</v>
      </c>
      <c r="X3231">
        <v>0</v>
      </c>
      <c r="Y3231">
        <v>0</v>
      </c>
      <c r="Z3231">
        <v>175.76483007348969</v>
      </c>
      <c r="AA3231">
        <v>6</v>
      </c>
      <c r="AB3231">
        <v>30.851159522828791</v>
      </c>
      <c r="AC3231" t="s">
        <v>62</v>
      </c>
      <c r="AD3231" t="s">
        <v>81</v>
      </c>
      <c r="AE3231" t="s">
        <v>51</v>
      </c>
      <c r="AF3231" t="s">
        <v>45</v>
      </c>
      <c r="AG3231">
        <v>0</v>
      </c>
      <c r="AH3231">
        <v>0.19716906547546389</v>
      </c>
      <c r="AI3231">
        <v>300.97906494140619</v>
      </c>
      <c r="AJ3231">
        <v>0.27377486228942871</v>
      </c>
      <c r="AK3231">
        <v>-80.598972222222187</v>
      </c>
      <c r="AL3231" t="s">
        <v>57</v>
      </c>
      <c r="AM3231">
        <f t="shared" si="200"/>
        <v>0</v>
      </c>
      <c r="AN3231">
        <f t="shared" si="201"/>
        <v>969.47147222222225</v>
      </c>
      <c r="AO3231">
        <f t="shared" si="202"/>
        <v>713.3411111111111</v>
      </c>
      <c r="AP3231">
        <f t="shared" si="203"/>
        <v>256.13036111111114</v>
      </c>
    </row>
    <row r="3232" spans="1:42" x14ac:dyDescent="0.25">
      <c r="A3232">
        <v>4617</v>
      </c>
      <c r="B3232">
        <v>26</v>
      </c>
      <c r="C3232" t="s">
        <v>36</v>
      </c>
      <c r="D3232" t="s">
        <v>37</v>
      </c>
      <c r="E3232">
        <v>0</v>
      </c>
      <c r="F3232">
        <v>1</v>
      </c>
      <c r="G3232">
        <v>1</v>
      </c>
      <c r="H3232">
        <v>3</v>
      </c>
      <c r="I3232" t="s">
        <v>59</v>
      </c>
      <c r="J3232" t="s">
        <v>55</v>
      </c>
      <c r="K3232">
        <v>1082.0905</v>
      </c>
      <c r="L3232">
        <v>656.92577777777774</v>
      </c>
      <c r="M3232" t="s">
        <v>49</v>
      </c>
      <c r="N3232" t="s">
        <v>50</v>
      </c>
      <c r="O3232">
        <v>0</v>
      </c>
      <c r="P3232">
        <v>0</v>
      </c>
      <c r="Q3232">
        <v>567.22466666666662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168.2222222222222</v>
      </c>
      <c r="X3232">
        <v>0</v>
      </c>
      <c r="Y3232">
        <v>0</v>
      </c>
      <c r="Z3232">
        <v>716.65641959295215</v>
      </c>
      <c r="AA3232">
        <v>36</v>
      </c>
      <c r="AB3232">
        <v>25.908846344478391</v>
      </c>
      <c r="AC3232" t="s">
        <v>42</v>
      </c>
      <c r="AD3232" t="s">
        <v>43</v>
      </c>
      <c r="AE3232" t="s">
        <v>51</v>
      </c>
      <c r="AF3232" t="s">
        <v>45</v>
      </c>
      <c r="AG3232">
        <v>1</v>
      </c>
      <c r="AH3232">
        <v>7.7701479196548462E-2</v>
      </c>
      <c r="AI3232">
        <v>479.301513671875</v>
      </c>
      <c r="AJ3232">
        <v>0.1139828115701675</v>
      </c>
      <c r="AK3232">
        <v>425.16472222222228</v>
      </c>
      <c r="AL3232" t="s">
        <v>57</v>
      </c>
      <c r="AM3232">
        <f t="shared" si="200"/>
        <v>0</v>
      </c>
      <c r="AN3232">
        <f t="shared" si="201"/>
        <v>1649.3151666666668</v>
      </c>
      <c r="AO3232">
        <f t="shared" si="202"/>
        <v>825.14799999999991</v>
      </c>
      <c r="AP3232">
        <f t="shared" si="203"/>
        <v>824.16716666666684</v>
      </c>
    </row>
    <row r="3233" spans="1:42" x14ac:dyDescent="0.25">
      <c r="A3233">
        <v>4618</v>
      </c>
      <c r="B3233">
        <v>61</v>
      </c>
      <c r="C3233" t="s">
        <v>53</v>
      </c>
      <c r="D3233" t="s">
        <v>47</v>
      </c>
      <c r="E3233">
        <v>2</v>
      </c>
      <c r="F3233">
        <v>1</v>
      </c>
      <c r="G3233">
        <v>1</v>
      </c>
      <c r="H3233">
        <v>2</v>
      </c>
      <c r="I3233" t="s">
        <v>48</v>
      </c>
      <c r="J3233" t="s">
        <v>39</v>
      </c>
      <c r="K3233">
        <v>792.82799999999997</v>
      </c>
      <c r="L3233">
        <v>912.33022222222223</v>
      </c>
      <c r="M3233" t="s">
        <v>49</v>
      </c>
      <c r="N3233" t="s">
        <v>41</v>
      </c>
      <c r="O3233">
        <v>0</v>
      </c>
      <c r="P3233">
        <v>3105.333333333333</v>
      </c>
      <c r="Q3233">
        <v>41.585777777777778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44.666666666666657</v>
      </c>
      <c r="X3233">
        <v>0</v>
      </c>
      <c r="Y3233">
        <v>0</v>
      </c>
      <c r="Z3233">
        <v>480.19760357697561</v>
      </c>
      <c r="AA3233">
        <v>48</v>
      </c>
      <c r="AB3233">
        <v>14.10580441691409</v>
      </c>
      <c r="AC3233" t="s">
        <v>42</v>
      </c>
      <c r="AD3233" t="s">
        <v>68</v>
      </c>
      <c r="AE3233" t="s">
        <v>44</v>
      </c>
      <c r="AF3233" t="s">
        <v>45</v>
      </c>
      <c r="AG3233">
        <v>0</v>
      </c>
      <c r="AH3233">
        <v>9.7888052463531494E-2</v>
      </c>
      <c r="AI3233">
        <v>544.13836669921875</v>
      </c>
      <c r="AJ3233">
        <v>0.17547221481800079</v>
      </c>
      <c r="AK3233">
        <v>-119.5022222222223</v>
      </c>
      <c r="AL3233" t="s">
        <v>57</v>
      </c>
      <c r="AM3233">
        <f t="shared" si="200"/>
        <v>3105.333333333333</v>
      </c>
      <c r="AN3233">
        <f t="shared" si="201"/>
        <v>834.4137777777778</v>
      </c>
      <c r="AO3233">
        <f t="shared" si="202"/>
        <v>956.99688888888886</v>
      </c>
      <c r="AP3233">
        <f t="shared" si="203"/>
        <v>-122.58311111111107</v>
      </c>
    </row>
    <row r="3234" spans="1:42" x14ac:dyDescent="0.25">
      <c r="A3234">
        <v>4620</v>
      </c>
      <c r="B3234">
        <v>37</v>
      </c>
      <c r="C3234" t="s">
        <v>36</v>
      </c>
      <c r="D3234" t="s">
        <v>76</v>
      </c>
      <c r="E3234">
        <v>3</v>
      </c>
      <c r="F3234">
        <v>1</v>
      </c>
      <c r="G3234">
        <v>1</v>
      </c>
      <c r="H3234">
        <v>3</v>
      </c>
      <c r="I3234" t="s">
        <v>59</v>
      </c>
      <c r="J3234" t="s">
        <v>55</v>
      </c>
      <c r="K3234">
        <v>324.59924999999998</v>
      </c>
      <c r="L3234">
        <v>397.07</v>
      </c>
      <c r="M3234" t="s">
        <v>49</v>
      </c>
      <c r="N3234" t="s">
        <v>41</v>
      </c>
      <c r="O3234">
        <v>0</v>
      </c>
      <c r="P3234">
        <v>0</v>
      </c>
      <c r="Q3234">
        <v>46.961111111111109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40.444444444444443</v>
      </c>
      <c r="X3234">
        <v>0</v>
      </c>
      <c r="Y3234">
        <v>0</v>
      </c>
      <c r="Z3234">
        <v>114.5811461201111</v>
      </c>
      <c r="AA3234">
        <v>6</v>
      </c>
      <c r="AB3234">
        <v>20.111880265136591</v>
      </c>
      <c r="AC3234" t="s">
        <v>62</v>
      </c>
      <c r="AD3234" t="s">
        <v>81</v>
      </c>
      <c r="AE3234" t="s">
        <v>51</v>
      </c>
      <c r="AF3234" t="s">
        <v>73</v>
      </c>
      <c r="AG3234">
        <v>0</v>
      </c>
      <c r="AH3234">
        <v>0.27440157532691961</v>
      </c>
      <c r="AI3234">
        <v>303.1666259765625</v>
      </c>
      <c r="AJ3234">
        <v>0.41251683235168463</v>
      </c>
      <c r="AK3234">
        <v>-72.47075000000001</v>
      </c>
      <c r="AL3234" t="s">
        <v>64</v>
      </c>
      <c r="AM3234">
        <f t="shared" si="200"/>
        <v>0</v>
      </c>
      <c r="AN3234">
        <f t="shared" si="201"/>
        <v>371.56036111111109</v>
      </c>
      <c r="AO3234">
        <f t="shared" si="202"/>
        <v>437.51444444444445</v>
      </c>
      <c r="AP3234">
        <f t="shared" si="203"/>
        <v>-65.954083333333358</v>
      </c>
    </row>
    <row r="3235" spans="1:42" x14ac:dyDescent="0.25">
      <c r="A3235">
        <v>4621</v>
      </c>
      <c r="B3235">
        <v>31</v>
      </c>
      <c r="C3235" t="s">
        <v>67</v>
      </c>
      <c r="D3235" t="s">
        <v>65</v>
      </c>
      <c r="E3235">
        <v>3</v>
      </c>
      <c r="F3235">
        <v>1</v>
      </c>
      <c r="G3235">
        <v>1</v>
      </c>
      <c r="H3235">
        <v>5</v>
      </c>
      <c r="I3235" t="s">
        <v>48</v>
      </c>
      <c r="J3235" t="s">
        <v>55</v>
      </c>
      <c r="K3235">
        <v>2457.4059999999999</v>
      </c>
      <c r="L3235">
        <v>2966.8411111111109</v>
      </c>
      <c r="M3235" t="s">
        <v>49</v>
      </c>
      <c r="N3235" t="s">
        <v>50</v>
      </c>
      <c r="O3235">
        <v>0</v>
      </c>
      <c r="P3235">
        <v>497.77777777777783</v>
      </c>
      <c r="Q3235">
        <v>1610.981555555556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100.4444444444444</v>
      </c>
      <c r="X3235">
        <v>0</v>
      </c>
      <c r="Y3235">
        <v>0</v>
      </c>
      <c r="Z3235">
        <v>1151.9545751154981</v>
      </c>
      <c r="AA3235">
        <v>24</v>
      </c>
      <c r="AB3235">
        <v>57.510297672308212</v>
      </c>
      <c r="AC3235" t="s">
        <v>42</v>
      </c>
      <c r="AD3235" t="s">
        <v>66</v>
      </c>
      <c r="AE3235" t="s">
        <v>69</v>
      </c>
      <c r="AF3235" t="s">
        <v>45</v>
      </c>
      <c r="AG3235">
        <v>1</v>
      </c>
      <c r="AH3235">
        <v>6.5010474063456059E-3</v>
      </c>
      <c r="AI3235">
        <v>762.0205078125</v>
      </c>
      <c r="AJ3235">
        <v>7.3277992196381092E-3</v>
      </c>
      <c r="AK3235">
        <v>-509.43511111111138</v>
      </c>
      <c r="AL3235" t="s">
        <v>70</v>
      </c>
      <c r="AM3235">
        <f t="shared" si="200"/>
        <v>497.77777777777783</v>
      </c>
      <c r="AN3235">
        <f t="shared" si="201"/>
        <v>4068.387555555556</v>
      </c>
      <c r="AO3235">
        <f t="shared" si="202"/>
        <v>3067.2855555555552</v>
      </c>
      <c r="AP3235">
        <f t="shared" si="203"/>
        <v>1001.1020000000008</v>
      </c>
    </row>
    <row r="3236" spans="1:42" x14ac:dyDescent="0.25">
      <c r="A3236">
        <v>4622</v>
      </c>
      <c r="B3236">
        <v>25</v>
      </c>
      <c r="C3236" t="s">
        <v>67</v>
      </c>
      <c r="D3236" t="s">
        <v>37</v>
      </c>
      <c r="E3236">
        <v>2</v>
      </c>
      <c r="F3236">
        <v>1</v>
      </c>
      <c r="G3236">
        <v>1</v>
      </c>
      <c r="H3236">
        <v>1</v>
      </c>
      <c r="I3236" t="s">
        <v>60</v>
      </c>
      <c r="J3236" t="s">
        <v>74</v>
      </c>
      <c r="K3236">
        <v>242.40975</v>
      </c>
      <c r="L3236">
        <v>152.59533333333329</v>
      </c>
      <c r="M3236" t="s">
        <v>49</v>
      </c>
      <c r="N3236" t="s">
        <v>41</v>
      </c>
      <c r="O3236">
        <v>0</v>
      </c>
      <c r="P3236">
        <v>0</v>
      </c>
      <c r="Q3236">
        <v>90.775111111111116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120.6666666666667</v>
      </c>
      <c r="X3236">
        <v>0</v>
      </c>
      <c r="Y3236">
        <v>0</v>
      </c>
      <c r="Z3236">
        <v>178.8156484534432</v>
      </c>
      <c r="AA3236">
        <v>48</v>
      </c>
      <c r="AB3236">
        <v>5.252709603253165</v>
      </c>
      <c r="AC3236" t="s">
        <v>42</v>
      </c>
      <c r="AD3236" t="s">
        <v>43</v>
      </c>
      <c r="AE3236" t="s">
        <v>44</v>
      </c>
      <c r="AF3236" t="s">
        <v>45</v>
      </c>
      <c r="AG3236">
        <v>0</v>
      </c>
      <c r="AH3236">
        <v>0.29253286123275762</v>
      </c>
      <c r="AI3236">
        <v>314.76318359375</v>
      </c>
      <c r="AJ3236">
        <v>0.41419848799705511</v>
      </c>
      <c r="AK3236">
        <v>89.814416666666659</v>
      </c>
      <c r="AL3236" t="s">
        <v>64</v>
      </c>
      <c r="AM3236">
        <f t="shared" si="200"/>
        <v>0</v>
      </c>
      <c r="AN3236">
        <f t="shared" si="201"/>
        <v>333.1848611111111</v>
      </c>
      <c r="AO3236">
        <f t="shared" si="202"/>
        <v>273.262</v>
      </c>
      <c r="AP3236">
        <f t="shared" si="203"/>
        <v>59.922861111111104</v>
      </c>
    </row>
    <row r="3237" spans="1:42" x14ac:dyDescent="0.25">
      <c r="A3237">
        <v>4624</v>
      </c>
      <c r="B3237">
        <v>22</v>
      </c>
      <c r="C3237" t="s">
        <v>53</v>
      </c>
      <c r="D3237" t="s">
        <v>65</v>
      </c>
      <c r="E3237">
        <v>0</v>
      </c>
      <c r="F3237">
        <v>1</v>
      </c>
      <c r="G3237">
        <v>1</v>
      </c>
      <c r="H3237">
        <v>3</v>
      </c>
      <c r="I3237" t="s">
        <v>54</v>
      </c>
      <c r="J3237" t="s">
        <v>39</v>
      </c>
      <c r="K3237">
        <v>1447.67</v>
      </c>
      <c r="L3237">
        <v>1296.2446666666669</v>
      </c>
      <c r="M3237" t="s">
        <v>40</v>
      </c>
      <c r="N3237" t="s">
        <v>41</v>
      </c>
      <c r="O3237">
        <v>0</v>
      </c>
      <c r="P3237">
        <v>0</v>
      </c>
      <c r="Q3237">
        <v>829.7646666666667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7.333333333333333</v>
      </c>
      <c r="X3237">
        <v>0</v>
      </c>
      <c r="Y3237">
        <v>0</v>
      </c>
      <c r="Z3237">
        <v>836.43665574448323</v>
      </c>
      <c r="AA3237">
        <v>36</v>
      </c>
      <c r="AB3237">
        <v>30.239188819214071</v>
      </c>
      <c r="AC3237" t="s">
        <v>62</v>
      </c>
      <c r="AD3237" t="s">
        <v>43</v>
      </c>
      <c r="AE3237" t="s">
        <v>44</v>
      </c>
      <c r="AF3237" t="s">
        <v>45</v>
      </c>
      <c r="AG3237">
        <v>1</v>
      </c>
      <c r="AH3237">
        <v>4.232681542634964E-2</v>
      </c>
      <c r="AI3237">
        <v>525.97576904296875</v>
      </c>
      <c r="AJ3237">
        <v>5.3422555327415473E-2</v>
      </c>
      <c r="AK3237">
        <v>151.42533333333341</v>
      </c>
      <c r="AL3237" t="s">
        <v>46</v>
      </c>
      <c r="AM3237">
        <f t="shared" si="200"/>
        <v>0</v>
      </c>
      <c r="AN3237">
        <f t="shared" si="201"/>
        <v>2277.434666666667</v>
      </c>
      <c r="AO3237">
        <f t="shared" si="202"/>
        <v>1303.5780000000002</v>
      </c>
      <c r="AP3237">
        <f t="shared" si="203"/>
        <v>973.8566666666668</v>
      </c>
    </row>
    <row r="3238" spans="1:42" x14ac:dyDescent="0.25">
      <c r="A3238">
        <v>4625</v>
      </c>
      <c r="B3238">
        <v>31</v>
      </c>
      <c r="C3238" t="s">
        <v>67</v>
      </c>
      <c r="D3238" t="s">
        <v>37</v>
      </c>
      <c r="E3238">
        <v>1</v>
      </c>
      <c r="F3238">
        <v>0</v>
      </c>
      <c r="G3238">
        <v>0</v>
      </c>
      <c r="H3238">
        <v>3</v>
      </c>
      <c r="I3238" t="s">
        <v>38</v>
      </c>
      <c r="J3238" t="s">
        <v>39</v>
      </c>
      <c r="K3238">
        <v>1156.3077499999999</v>
      </c>
      <c r="L3238">
        <v>1147.891333333333</v>
      </c>
      <c r="M3238" t="s">
        <v>40</v>
      </c>
      <c r="N3238" t="s">
        <v>41</v>
      </c>
      <c r="O3238">
        <v>0</v>
      </c>
      <c r="P3238">
        <v>3111.1111111111109</v>
      </c>
      <c r="Q3238">
        <v>209.96844444444449</v>
      </c>
      <c r="R3238">
        <v>0</v>
      </c>
      <c r="S3238">
        <v>0</v>
      </c>
      <c r="T3238">
        <v>0</v>
      </c>
      <c r="U3238">
        <v>14.22222222222222</v>
      </c>
      <c r="V3238">
        <v>0</v>
      </c>
      <c r="W3238">
        <v>75.333333333333329</v>
      </c>
      <c r="X3238">
        <v>0</v>
      </c>
      <c r="Y3238">
        <v>0</v>
      </c>
      <c r="Z3238">
        <v>1009.491089981032</v>
      </c>
      <c r="AA3238">
        <v>48</v>
      </c>
      <c r="AB3238">
        <v>29.653800372636049</v>
      </c>
      <c r="AC3238" t="s">
        <v>42</v>
      </c>
      <c r="AD3238" t="s">
        <v>56</v>
      </c>
      <c r="AE3238" t="s">
        <v>69</v>
      </c>
      <c r="AF3238" t="s">
        <v>73</v>
      </c>
      <c r="AG3238">
        <v>1</v>
      </c>
      <c r="AH3238">
        <v>4.4533871114253998E-2</v>
      </c>
      <c r="AI3238">
        <v>573.07794189453125</v>
      </c>
      <c r="AJ3238">
        <v>6.271294504404068E-2</v>
      </c>
      <c r="AK3238">
        <v>8.4164166666666915</v>
      </c>
      <c r="AL3238" t="s">
        <v>46</v>
      </c>
      <c r="AM3238">
        <f t="shared" si="200"/>
        <v>3111.1111111111109</v>
      </c>
      <c r="AN3238">
        <f t="shared" si="201"/>
        <v>1380.4984166666666</v>
      </c>
      <c r="AO3238">
        <f t="shared" si="202"/>
        <v>1223.2246666666663</v>
      </c>
      <c r="AP3238">
        <f t="shared" si="203"/>
        <v>157.27375000000029</v>
      </c>
    </row>
    <row r="3239" spans="1:42" x14ac:dyDescent="0.25">
      <c r="A3239">
        <v>4627</v>
      </c>
      <c r="B3239">
        <v>35</v>
      </c>
      <c r="C3239" t="s">
        <v>36</v>
      </c>
      <c r="D3239" t="s">
        <v>65</v>
      </c>
      <c r="E3239">
        <v>1</v>
      </c>
      <c r="F3239">
        <v>0</v>
      </c>
      <c r="G3239">
        <v>0</v>
      </c>
      <c r="H3239">
        <v>2</v>
      </c>
      <c r="I3239" t="s">
        <v>48</v>
      </c>
      <c r="J3239" t="s">
        <v>55</v>
      </c>
      <c r="K3239">
        <v>247.51050000000001</v>
      </c>
      <c r="L3239">
        <v>246.56399999999999</v>
      </c>
      <c r="M3239" t="s">
        <v>49</v>
      </c>
      <c r="N3239" t="s">
        <v>41</v>
      </c>
      <c r="O3239">
        <v>0</v>
      </c>
      <c r="P3239">
        <v>5555.5555555555557</v>
      </c>
      <c r="Q3239">
        <v>64.649111111111111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26</v>
      </c>
      <c r="X3239">
        <v>0</v>
      </c>
      <c r="Y3239">
        <v>0</v>
      </c>
      <c r="Z3239">
        <v>166.44566384258181</v>
      </c>
      <c r="AA3239">
        <v>36</v>
      </c>
      <c r="AB3239">
        <v>6.0174094744752704</v>
      </c>
      <c r="AC3239" t="s">
        <v>42</v>
      </c>
      <c r="AD3239" t="s">
        <v>56</v>
      </c>
      <c r="AE3239" t="s">
        <v>44</v>
      </c>
      <c r="AF3239" t="s">
        <v>45</v>
      </c>
      <c r="AG3239">
        <v>0</v>
      </c>
      <c r="AH3239">
        <v>0.2636675238609314</v>
      </c>
      <c r="AI3239">
        <v>328.013427734375</v>
      </c>
      <c r="AJ3239">
        <v>0.40544408559799189</v>
      </c>
      <c r="AK3239">
        <v>0.94650000000001455</v>
      </c>
      <c r="AL3239" t="s">
        <v>64</v>
      </c>
      <c r="AM3239">
        <f t="shared" si="200"/>
        <v>5555.5555555555557</v>
      </c>
      <c r="AN3239">
        <f t="shared" si="201"/>
        <v>312.15961111111113</v>
      </c>
      <c r="AO3239">
        <f t="shared" si="202"/>
        <v>272.56399999999996</v>
      </c>
      <c r="AP3239">
        <f t="shared" si="203"/>
        <v>39.595611111111168</v>
      </c>
    </row>
    <row r="3240" spans="1:42" x14ac:dyDescent="0.25">
      <c r="A3240">
        <v>4628</v>
      </c>
      <c r="B3240">
        <v>21</v>
      </c>
      <c r="C3240" t="s">
        <v>36</v>
      </c>
      <c r="D3240" t="s">
        <v>37</v>
      </c>
      <c r="E3240">
        <v>2</v>
      </c>
      <c r="F3240">
        <v>0</v>
      </c>
      <c r="G3240">
        <v>0</v>
      </c>
      <c r="H3240">
        <v>4</v>
      </c>
      <c r="I3240" t="s">
        <v>48</v>
      </c>
      <c r="J3240" t="s">
        <v>55</v>
      </c>
      <c r="K3240">
        <v>1777.98975</v>
      </c>
      <c r="L3240">
        <v>2274.4515555555549</v>
      </c>
      <c r="M3240" t="s">
        <v>49</v>
      </c>
      <c r="N3240" t="s">
        <v>58</v>
      </c>
      <c r="O3240">
        <v>0</v>
      </c>
      <c r="P3240">
        <v>0</v>
      </c>
      <c r="Q3240">
        <v>712.09711111111108</v>
      </c>
      <c r="R3240">
        <v>0</v>
      </c>
      <c r="S3240">
        <v>0</v>
      </c>
      <c r="T3240">
        <v>0</v>
      </c>
      <c r="U3240">
        <v>111.1111111111111</v>
      </c>
      <c r="V3240">
        <v>0</v>
      </c>
      <c r="W3240">
        <v>0</v>
      </c>
      <c r="X3240">
        <v>0</v>
      </c>
      <c r="Y3240">
        <v>0</v>
      </c>
      <c r="Z3240">
        <v>909.27863660206856</v>
      </c>
      <c r="AA3240">
        <v>36</v>
      </c>
      <c r="AB3240">
        <v>32.872600922797183</v>
      </c>
      <c r="AC3240" t="s">
        <v>42</v>
      </c>
      <c r="AD3240" t="s">
        <v>68</v>
      </c>
      <c r="AE3240" t="s">
        <v>44</v>
      </c>
      <c r="AF3240" t="s">
        <v>45</v>
      </c>
      <c r="AG3240">
        <v>1</v>
      </c>
      <c r="AH3240">
        <v>2.0255245268344879E-2</v>
      </c>
      <c r="AI3240">
        <v>618.25164794921875</v>
      </c>
      <c r="AJ3240">
        <v>2.4535194039344791E-2</v>
      </c>
      <c r="AK3240">
        <v>-496.46180555555537</v>
      </c>
      <c r="AL3240" t="s">
        <v>70</v>
      </c>
      <c r="AM3240">
        <f t="shared" si="200"/>
        <v>0</v>
      </c>
      <c r="AN3240">
        <f t="shared" si="201"/>
        <v>2601.1979722222222</v>
      </c>
      <c r="AO3240">
        <f t="shared" si="202"/>
        <v>2274.4515555555549</v>
      </c>
      <c r="AP3240">
        <f t="shared" si="203"/>
        <v>326.7464166666673</v>
      </c>
    </row>
    <row r="3241" spans="1:42" x14ac:dyDescent="0.25">
      <c r="A3241">
        <v>4629</v>
      </c>
      <c r="B3241">
        <v>41</v>
      </c>
      <c r="C3241" t="s">
        <v>36</v>
      </c>
      <c r="D3241" t="s">
        <v>65</v>
      </c>
      <c r="E3241">
        <v>0</v>
      </c>
      <c r="F3241">
        <v>0</v>
      </c>
      <c r="G3241">
        <v>0</v>
      </c>
      <c r="H3241">
        <v>3</v>
      </c>
      <c r="I3241" t="s">
        <v>72</v>
      </c>
      <c r="J3241" t="s">
        <v>39</v>
      </c>
      <c r="K3241">
        <v>694.96749999999997</v>
      </c>
      <c r="L3241">
        <v>372.76644444444452</v>
      </c>
      <c r="M3241" t="s">
        <v>80</v>
      </c>
      <c r="N3241" t="s">
        <v>41</v>
      </c>
      <c r="O3241">
        <v>0</v>
      </c>
      <c r="P3241">
        <v>0</v>
      </c>
      <c r="Q3241">
        <v>330.98644444444437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774.66666666666663</v>
      </c>
      <c r="X3241">
        <v>0</v>
      </c>
      <c r="Y3241">
        <v>0</v>
      </c>
      <c r="Z3241">
        <v>987.95734472861784</v>
      </c>
      <c r="AA3241">
        <v>36</v>
      </c>
      <c r="AB3241">
        <v>35.717024699243133</v>
      </c>
      <c r="AC3241" t="s">
        <v>62</v>
      </c>
      <c r="AD3241" t="s">
        <v>66</v>
      </c>
      <c r="AE3241" t="s">
        <v>44</v>
      </c>
      <c r="AF3241" t="s">
        <v>45</v>
      </c>
      <c r="AG3241">
        <v>1</v>
      </c>
      <c r="AH3241">
        <v>8.5000678896903992E-2</v>
      </c>
      <c r="AI3241">
        <v>501.01470947265619</v>
      </c>
      <c r="AJ3241">
        <v>0.1327987611293793</v>
      </c>
      <c r="AK3241">
        <v>322.20105555555551</v>
      </c>
      <c r="AL3241" t="s">
        <v>57</v>
      </c>
      <c r="AM3241">
        <f t="shared" si="200"/>
        <v>0</v>
      </c>
      <c r="AN3241">
        <f t="shared" si="201"/>
        <v>1025.9539444444445</v>
      </c>
      <c r="AO3241">
        <f t="shared" si="202"/>
        <v>1147.4331111111112</v>
      </c>
      <c r="AP3241">
        <f t="shared" si="203"/>
        <v>-121.47916666666674</v>
      </c>
    </row>
    <row r="3242" spans="1:42" x14ac:dyDescent="0.25">
      <c r="A3242">
        <v>4630</v>
      </c>
      <c r="B3242">
        <v>46</v>
      </c>
      <c r="C3242" t="s">
        <v>67</v>
      </c>
      <c r="D3242" t="s">
        <v>37</v>
      </c>
      <c r="E3242">
        <v>0</v>
      </c>
      <c r="F3242">
        <v>1</v>
      </c>
      <c r="G3242">
        <v>1</v>
      </c>
      <c r="H3242">
        <v>3</v>
      </c>
      <c r="I3242" t="s">
        <v>72</v>
      </c>
      <c r="J3242" t="s">
        <v>55</v>
      </c>
      <c r="K3242">
        <v>821.09050000000002</v>
      </c>
      <c r="L3242">
        <v>669.2597777777778</v>
      </c>
      <c r="M3242" t="s">
        <v>49</v>
      </c>
      <c r="N3242" t="s">
        <v>50</v>
      </c>
      <c r="O3242">
        <v>0</v>
      </c>
      <c r="P3242">
        <v>0</v>
      </c>
      <c r="Q3242">
        <v>162.95844444444441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327.11111111111109</v>
      </c>
      <c r="X3242">
        <v>0</v>
      </c>
      <c r="Y3242">
        <v>0</v>
      </c>
      <c r="Z3242">
        <v>459.97618714852013</v>
      </c>
      <c r="AA3242">
        <v>36</v>
      </c>
      <c r="AB3242">
        <v>16.629241054896209</v>
      </c>
      <c r="AC3242" t="s">
        <v>62</v>
      </c>
      <c r="AD3242" t="s">
        <v>43</v>
      </c>
      <c r="AE3242" t="s">
        <v>44</v>
      </c>
      <c r="AF3242" t="s">
        <v>45</v>
      </c>
      <c r="AG3242">
        <v>1</v>
      </c>
      <c r="AH3242">
        <v>0.1077630445361137</v>
      </c>
      <c r="AI3242">
        <v>484.39096069335938</v>
      </c>
      <c r="AJ3242">
        <v>0.19006600975990301</v>
      </c>
      <c r="AK3242">
        <v>151.83072222222219</v>
      </c>
      <c r="AL3242" t="s">
        <v>57</v>
      </c>
      <c r="AM3242">
        <f t="shared" si="200"/>
        <v>0</v>
      </c>
      <c r="AN3242">
        <f t="shared" si="201"/>
        <v>984.04894444444449</v>
      </c>
      <c r="AO3242">
        <f t="shared" si="202"/>
        <v>996.37088888888889</v>
      </c>
      <c r="AP3242">
        <f t="shared" si="203"/>
        <v>-12.321944444444398</v>
      </c>
    </row>
    <row r="3243" spans="1:42" x14ac:dyDescent="0.25">
      <c r="A3243">
        <v>4631</v>
      </c>
      <c r="B3243">
        <v>64</v>
      </c>
      <c r="C3243" t="s">
        <v>36</v>
      </c>
      <c r="D3243" t="s">
        <v>65</v>
      </c>
      <c r="E3243">
        <v>1</v>
      </c>
      <c r="F3243">
        <v>1</v>
      </c>
      <c r="G3243">
        <v>1</v>
      </c>
      <c r="H3243">
        <v>3</v>
      </c>
      <c r="I3243" t="s">
        <v>38</v>
      </c>
      <c r="J3243" t="s">
        <v>39</v>
      </c>
      <c r="K3243">
        <v>1324.558</v>
      </c>
      <c r="L3243">
        <v>1428.258222222222</v>
      </c>
      <c r="M3243" t="s">
        <v>49</v>
      </c>
      <c r="N3243" t="s">
        <v>41</v>
      </c>
      <c r="O3243">
        <v>0</v>
      </c>
      <c r="P3243">
        <v>606.88888888888891</v>
      </c>
      <c r="Q3243">
        <v>278.42866666666669</v>
      </c>
      <c r="R3243">
        <v>233.33333333333329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694.55284508794841</v>
      </c>
      <c r="AA3243">
        <v>24</v>
      </c>
      <c r="AB3243">
        <v>34.674927061383137</v>
      </c>
      <c r="AC3243" t="s">
        <v>62</v>
      </c>
      <c r="AD3243" t="s">
        <v>68</v>
      </c>
      <c r="AE3243" t="s">
        <v>44</v>
      </c>
      <c r="AF3243" t="s">
        <v>45</v>
      </c>
      <c r="AG3243">
        <v>1</v>
      </c>
      <c r="AH3243">
        <v>4.3150473386049271E-2</v>
      </c>
      <c r="AI3243">
        <v>591.53399658203125</v>
      </c>
      <c r="AJ3243">
        <v>6.9184504449367523E-2</v>
      </c>
      <c r="AK3243">
        <v>-103.70022222222219</v>
      </c>
      <c r="AL3243" t="s">
        <v>46</v>
      </c>
      <c r="AM3243">
        <f t="shared" si="200"/>
        <v>606.88888888888891</v>
      </c>
      <c r="AN3243">
        <f t="shared" si="201"/>
        <v>1836.32</v>
      </c>
      <c r="AO3243">
        <f t="shared" si="202"/>
        <v>1428.258222222222</v>
      </c>
      <c r="AP3243">
        <f t="shared" si="203"/>
        <v>408.06177777777793</v>
      </c>
    </row>
    <row r="3244" spans="1:42" x14ac:dyDescent="0.25">
      <c r="A3244">
        <v>4632</v>
      </c>
      <c r="B3244">
        <v>62</v>
      </c>
      <c r="C3244" t="s">
        <v>53</v>
      </c>
      <c r="D3244" t="s">
        <v>65</v>
      </c>
      <c r="E3244">
        <v>0</v>
      </c>
      <c r="F3244">
        <v>0</v>
      </c>
      <c r="G3244">
        <v>0</v>
      </c>
      <c r="H3244">
        <v>2</v>
      </c>
      <c r="I3244" t="s">
        <v>60</v>
      </c>
      <c r="J3244" t="s">
        <v>55</v>
      </c>
      <c r="K3244">
        <v>633.19650000000001</v>
      </c>
      <c r="L3244">
        <v>605.81844444444448</v>
      </c>
      <c r="M3244" t="s">
        <v>49</v>
      </c>
      <c r="N3244" t="s">
        <v>41</v>
      </c>
      <c r="O3244">
        <v>0</v>
      </c>
      <c r="P3244">
        <v>3111.1111111111109</v>
      </c>
      <c r="Q3244">
        <v>412.75244444444439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389.87067225582388</v>
      </c>
      <c r="AA3244">
        <v>36</v>
      </c>
      <c r="AB3244">
        <v>14.094758751246349</v>
      </c>
      <c r="AC3244" t="s">
        <v>42</v>
      </c>
      <c r="AD3244" t="s">
        <v>81</v>
      </c>
      <c r="AE3244" t="s">
        <v>51</v>
      </c>
      <c r="AF3244" t="s">
        <v>45</v>
      </c>
      <c r="AG3244">
        <v>1</v>
      </c>
      <c r="AH3244">
        <v>0.12963135540485379</v>
      </c>
      <c r="AI3244">
        <v>462.7352294921875</v>
      </c>
      <c r="AJ3244">
        <v>0.22552785277366641</v>
      </c>
      <c r="AK3244">
        <v>27.37805555555553</v>
      </c>
      <c r="AL3244" t="s">
        <v>57</v>
      </c>
      <c r="AM3244">
        <f t="shared" si="200"/>
        <v>3111.1111111111109</v>
      </c>
      <c r="AN3244">
        <f t="shared" si="201"/>
        <v>1045.9489444444444</v>
      </c>
      <c r="AO3244">
        <f t="shared" si="202"/>
        <v>605.81844444444448</v>
      </c>
      <c r="AP3244">
        <f t="shared" si="203"/>
        <v>440.13049999999987</v>
      </c>
    </row>
    <row r="3245" spans="1:42" x14ac:dyDescent="0.25">
      <c r="A3245">
        <v>4634</v>
      </c>
      <c r="B3245">
        <v>26</v>
      </c>
      <c r="C3245" t="s">
        <v>36</v>
      </c>
      <c r="D3245" t="s">
        <v>47</v>
      </c>
      <c r="E3245">
        <v>1</v>
      </c>
      <c r="F3245">
        <v>1</v>
      </c>
      <c r="G3245">
        <v>1</v>
      </c>
      <c r="H3245">
        <v>3</v>
      </c>
      <c r="I3245" t="s">
        <v>38</v>
      </c>
      <c r="J3245" t="s">
        <v>74</v>
      </c>
      <c r="K3245">
        <v>689.73249999999996</v>
      </c>
      <c r="L3245">
        <v>672.56955555555555</v>
      </c>
      <c r="M3245" t="s">
        <v>49</v>
      </c>
      <c r="N3245" t="s">
        <v>50</v>
      </c>
      <c r="O3245">
        <v>0</v>
      </c>
      <c r="P3245">
        <v>0</v>
      </c>
      <c r="Q3245">
        <v>285.73422222222217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311.58450833522681</v>
      </c>
      <c r="AA3245">
        <v>3</v>
      </c>
      <c r="AB3245">
        <v>106.9928108271651</v>
      </c>
      <c r="AC3245" t="s">
        <v>42</v>
      </c>
      <c r="AD3245" t="s">
        <v>56</v>
      </c>
      <c r="AE3245" t="s">
        <v>51</v>
      </c>
      <c r="AF3245" t="s">
        <v>45</v>
      </c>
      <c r="AG3245">
        <v>0</v>
      </c>
      <c r="AH3245">
        <v>0.14604337513446811</v>
      </c>
      <c r="AI3245">
        <v>340.75973510742188</v>
      </c>
      <c r="AJ3245">
        <v>0.21127782762050629</v>
      </c>
      <c r="AK3245">
        <v>17.16294444444441</v>
      </c>
      <c r="AL3245" t="s">
        <v>57</v>
      </c>
      <c r="AM3245">
        <f t="shared" si="200"/>
        <v>0</v>
      </c>
      <c r="AN3245">
        <f t="shared" si="201"/>
        <v>975.46672222222219</v>
      </c>
      <c r="AO3245">
        <f t="shared" si="202"/>
        <v>672.56955555555555</v>
      </c>
      <c r="AP3245">
        <f t="shared" si="203"/>
        <v>302.89716666666664</v>
      </c>
    </row>
    <row r="3246" spans="1:42" x14ac:dyDescent="0.25">
      <c r="A3246">
        <v>4635</v>
      </c>
      <c r="B3246">
        <v>49</v>
      </c>
      <c r="C3246" t="s">
        <v>53</v>
      </c>
      <c r="D3246" t="s">
        <v>65</v>
      </c>
      <c r="E3246">
        <v>1</v>
      </c>
      <c r="F3246">
        <v>1</v>
      </c>
      <c r="G3246">
        <v>1</v>
      </c>
      <c r="H3246">
        <v>2</v>
      </c>
      <c r="I3246" t="s">
        <v>48</v>
      </c>
      <c r="J3246" t="s">
        <v>39</v>
      </c>
      <c r="K3246">
        <v>756.09775000000002</v>
      </c>
      <c r="L3246">
        <v>342.34933333333328</v>
      </c>
      <c r="M3246" t="s">
        <v>49</v>
      </c>
      <c r="N3246" t="s">
        <v>50</v>
      </c>
      <c r="O3246">
        <v>0</v>
      </c>
      <c r="P3246">
        <v>0</v>
      </c>
      <c r="Q3246">
        <v>386.79333333333341</v>
      </c>
      <c r="R3246">
        <v>0</v>
      </c>
      <c r="S3246">
        <v>0</v>
      </c>
      <c r="T3246">
        <v>0</v>
      </c>
      <c r="U3246">
        <v>40</v>
      </c>
      <c r="V3246">
        <v>0</v>
      </c>
      <c r="W3246">
        <v>0</v>
      </c>
      <c r="X3246">
        <v>0</v>
      </c>
      <c r="Y3246">
        <v>0</v>
      </c>
      <c r="Z3246">
        <v>1009.353865000141</v>
      </c>
      <c r="AA3246">
        <v>48</v>
      </c>
      <c r="AB3246">
        <v>29.649769388876141</v>
      </c>
      <c r="AC3246" t="s">
        <v>42</v>
      </c>
      <c r="AD3246" t="s">
        <v>66</v>
      </c>
      <c r="AE3246" t="s">
        <v>44</v>
      </c>
      <c r="AF3246" t="s">
        <v>45</v>
      </c>
      <c r="AG3246">
        <v>1</v>
      </c>
      <c r="AH3246">
        <v>8.1723839044570923E-2</v>
      </c>
      <c r="AI3246">
        <v>544.085205078125</v>
      </c>
      <c r="AJ3246">
        <v>0.12704722583293909</v>
      </c>
      <c r="AK3246">
        <v>413.74841666666669</v>
      </c>
      <c r="AL3246" t="s">
        <v>57</v>
      </c>
      <c r="AM3246">
        <f t="shared" si="200"/>
        <v>0</v>
      </c>
      <c r="AN3246">
        <f t="shared" si="201"/>
        <v>1182.8910833333334</v>
      </c>
      <c r="AO3246">
        <f t="shared" si="202"/>
        <v>342.34933333333328</v>
      </c>
      <c r="AP3246">
        <f t="shared" si="203"/>
        <v>840.54175000000009</v>
      </c>
    </row>
    <row r="3247" spans="1:42" x14ac:dyDescent="0.25">
      <c r="A3247">
        <v>4637</v>
      </c>
      <c r="B3247">
        <v>32</v>
      </c>
      <c r="C3247" t="s">
        <v>36</v>
      </c>
      <c r="D3247" t="s">
        <v>37</v>
      </c>
      <c r="E3247">
        <v>1</v>
      </c>
      <c r="F3247">
        <v>0</v>
      </c>
      <c r="G3247">
        <v>0</v>
      </c>
      <c r="H3247">
        <v>3</v>
      </c>
      <c r="I3247" t="s">
        <v>48</v>
      </c>
      <c r="J3247" t="s">
        <v>39</v>
      </c>
      <c r="K3247">
        <v>977.95474999999999</v>
      </c>
      <c r="L3247">
        <v>1023.386444444444</v>
      </c>
      <c r="M3247" t="s">
        <v>49</v>
      </c>
      <c r="N3247" t="s">
        <v>41</v>
      </c>
      <c r="O3247">
        <v>0</v>
      </c>
      <c r="P3247">
        <v>0</v>
      </c>
      <c r="Q3247">
        <v>623.69066666666663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248</v>
      </c>
      <c r="X3247">
        <v>0</v>
      </c>
      <c r="Y3247">
        <v>0</v>
      </c>
      <c r="Z3247">
        <v>493.57183932025032</v>
      </c>
      <c r="AA3247">
        <v>36</v>
      </c>
      <c r="AB3247">
        <v>17.843804360495682</v>
      </c>
      <c r="AC3247" t="s">
        <v>42</v>
      </c>
      <c r="AD3247" t="s">
        <v>68</v>
      </c>
      <c r="AE3247" t="s">
        <v>51</v>
      </c>
      <c r="AF3247" t="s">
        <v>45</v>
      </c>
      <c r="AG3247">
        <v>1</v>
      </c>
      <c r="AH3247">
        <v>8.8049538433551788E-2</v>
      </c>
      <c r="AI3247">
        <v>469.34811401367188</v>
      </c>
      <c r="AJ3247">
        <v>0.1363964378833771</v>
      </c>
      <c r="AK3247">
        <v>-45.431694444444467</v>
      </c>
      <c r="AL3247" t="s">
        <v>46</v>
      </c>
      <c r="AM3247">
        <f t="shared" si="200"/>
        <v>0</v>
      </c>
      <c r="AN3247">
        <f t="shared" si="201"/>
        <v>1601.6454166666667</v>
      </c>
      <c r="AO3247">
        <f t="shared" si="202"/>
        <v>1271.3864444444439</v>
      </c>
      <c r="AP3247">
        <f t="shared" si="203"/>
        <v>330.25897222222284</v>
      </c>
    </row>
    <row r="3248" spans="1:42" x14ac:dyDescent="0.25">
      <c r="A3248">
        <v>4638</v>
      </c>
      <c r="B3248">
        <v>31</v>
      </c>
      <c r="C3248" t="s">
        <v>67</v>
      </c>
      <c r="D3248" t="s">
        <v>65</v>
      </c>
      <c r="E3248">
        <v>1</v>
      </c>
      <c r="F3248">
        <v>1</v>
      </c>
      <c r="G3248">
        <v>1</v>
      </c>
      <c r="H3248">
        <v>3</v>
      </c>
      <c r="I3248" t="s">
        <v>48</v>
      </c>
      <c r="J3248" t="s">
        <v>39</v>
      </c>
      <c r="K3248">
        <v>761.69449999999995</v>
      </c>
      <c r="L3248">
        <v>702.77288888888893</v>
      </c>
      <c r="M3248" t="s">
        <v>85</v>
      </c>
      <c r="N3248" t="s">
        <v>41</v>
      </c>
      <c r="O3248">
        <v>0</v>
      </c>
      <c r="P3248">
        <v>155.55555555555549</v>
      </c>
      <c r="Q3248">
        <v>380.59466666666668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429.71616955689768</v>
      </c>
      <c r="AA3248">
        <v>36</v>
      </c>
      <c r="AB3248">
        <v>15.53526893000007</v>
      </c>
      <c r="AC3248" t="s">
        <v>62</v>
      </c>
      <c r="AD3248" t="s">
        <v>56</v>
      </c>
      <c r="AE3248" t="s">
        <v>51</v>
      </c>
      <c r="AF3248" t="s">
        <v>45</v>
      </c>
      <c r="AG3248">
        <v>1</v>
      </c>
      <c r="AH3248">
        <v>0.1270712614059448</v>
      </c>
      <c r="AI3248">
        <v>440.47811889648438</v>
      </c>
      <c r="AJ3248">
        <v>0.20586483180522919</v>
      </c>
      <c r="AK3248">
        <v>58.921611111111019</v>
      </c>
      <c r="AL3248" t="s">
        <v>57</v>
      </c>
      <c r="AM3248">
        <f t="shared" si="200"/>
        <v>155.55555555555549</v>
      </c>
      <c r="AN3248">
        <f t="shared" si="201"/>
        <v>1142.2891666666667</v>
      </c>
      <c r="AO3248">
        <f t="shared" si="202"/>
        <v>702.77288888888893</v>
      </c>
      <c r="AP3248">
        <f t="shared" si="203"/>
        <v>439.51627777777776</v>
      </c>
    </row>
    <row r="3249" spans="1:42" x14ac:dyDescent="0.25">
      <c r="A3249">
        <v>4640</v>
      </c>
      <c r="B3249">
        <v>31</v>
      </c>
      <c r="C3249" t="s">
        <v>67</v>
      </c>
      <c r="D3249" t="s">
        <v>65</v>
      </c>
      <c r="E3249">
        <v>2</v>
      </c>
      <c r="F3249">
        <v>1</v>
      </c>
      <c r="G3249">
        <v>1</v>
      </c>
      <c r="H3249">
        <v>3</v>
      </c>
      <c r="I3249" t="s">
        <v>59</v>
      </c>
      <c r="J3249" t="s">
        <v>61</v>
      </c>
      <c r="K3249">
        <v>795.12</v>
      </c>
      <c r="L3249">
        <v>754.62088888888889</v>
      </c>
      <c r="M3249" t="s">
        <v>49</v>
      </c>
      <c r="N3249" t="s">
        <v>58</v>
      </c>
      <c r="O3249">
        <v>0</v>
      </c>
      <c r="P3249">
        <v>0</v>
      </c>
      <c r="Q3249">
        <v>236.6806666666667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83.111111111111114</v>
      </c>
      <c r="X3249">
        <v>0</v>
      </c>
      <c r="Y3249">
        <v>0</v>
      </c>
      <c r="Z3249">
        <v>448.6113071519481</v>
      </c>
      <c r="AA3249">
        <v>60</v>
      </c>
      <c r="AB3249">
        <v>11.391778671143539</v>
      </c>
      <c r="AC3249" t="s">
        <v>62</v>
      </c>
      <c r="AD3249" t="s">
        <v>66</v>
      </c>
      <c r="AE3249" t="s">
        <v>69</v>
      </c>
      <c r="AF3249" t="s">
        <v>45</v>
      </c>
      <c r="AG3249">
        <v>0</v>
      </c>
      <c r="AH3249">
        <v>0.1086315289139748</v>
      </c>
      <c r="AI3249">
        <v>525.35693359375</v>
      </c>
      <c r="AJ3249">
        <v>0.1997734606266022</v>
      </c>
      <c r="AK3249">
        <v>40.499111111111119</v>
      </c>
      <c r="AL3249" t="s">
        <v>57</v>
      </c>
      <c r="AM3249">
        <f t="shared" si="200"/>
        <v>0</v>
      </c>
      <c r="AN3249">
        <f t="shared" si="201"/>
        <v>1031.8006666666668</v>
      </c>
      <c r="AO3249">
        <f t="shared" si="202"/>
        <v>837.73199999999997</v>
      </c>
      <c r="AP3249">
        <f t="shared" si="203"/>
        <v>194.06866666666679</v>
      </c>
    </row>
    <row r="3250" spans="1:42" x14ac:dyDescent="0.25">
      <c r="A3250">
        <v>4641</v>
      </c>
      <c r="B3250">
        <v>50</v>
      </c>
      <c r="C3250" t="s">
        <v>36</v>
      </c>
      <c r="D3250" t="s">
        <v>76</v>
      </c>
      <c r="E3250">
        <v>0</v>
      </c>
      <c r="F3250">
        <v>0</v>
      </c>
      <c r="G3250">
        <v>0</v>
      </c>
      <c r="H3250">
        <v>2</v>
      </c>
      <c r="I3250" t="s">
        <v>54</v>
      </c>
      <c r="J3250" t="s">
        <v>55</v>
      </c>
      <c r="K3250">
        <v>490.65249999999997</v>
      </c>
      <c r="L3250">
        <v>467.03</v>
      </c>
      <c r="M3250" t="s">
        <v>49</v>
      </c>
      <c r="N3250" t="s">
        <v>50</v>
      </c>
      <c r="O3250">
        <v>0</v>
      </c>
      <c r="P3250">
        <v>0</v>
      </c>
      <c r="Q3250">
        <v>135.0517777777778</v>
      </c>
      <c r="R3250">
        <v>0</v>
      </c>
      <c r="S3250">
        <v>0</v>
      </c>
      <c r="T3250">
        <v>0</v>
      </c>
      <c r="U3250">
        <v>555.55555555555554</v>
      </c>
      <c r="V3250">
        <v>0</v>
      </c>
      <c r="W3250">
        <v>42.444444444444443</v>
      </c>
      <c r="X3250">
        <v>0</v>
      </c>
      <c r="Y3250">
        <v>0</v>
      </c>
      <c r="Z3250">
        <v>217.97519309790999</v>
      </c>
      <c r="AA3250">
        <v>36</v>
      </c>
      <c r="AB3250">
        <v>7.8803253978934906</v>
      </c>
      <c r="AC3250" t="s">
        <v>62</v>
      </c>
      <c r="AD3250" t="s">
        <v>68</v>
      </c>
      <c r="AE3250" t="s">
        <v>44</v>
      </c>
      <c r="AF3250" t="s">
        <v>45</v>
      </c>
      <c r="AG3250">
        <v>0</v>
      </c>
      <c r="AH3250">
        <v>0.18345025181770319</v>
      </c>
      <c r="AI3250">
        <v>395.84024047851563</v>
      </c>
      <c r="AJ3250">
        <v>0.30626171827316279</v>
      </c>
      <c r="AK3250">
        <v>23.622499999999999</v>
      </c>
      <c r="AL3250" t="s">
        <v>64</v>
      </c>
      <c r="AM3250">
        <f t="shared" si="200"/>
        <v>0</v>
      </c>
      <c r="AN3250">
        <f t="shared" si="201"/>
        <v>1181.2598333333333</v>
      </c>
      <c r="AO3250">
        <f t="shared" si="202"/>
        <v>509.47444444444443</v>
      </c>
      <c r="AP3250">
        <f t="shared" si="203"/>
        <v>671.78538888888886</v>
      </c>
    </row>
    <row r="3251" spans="1:42" x14ac:dyDescent="0.25">
      <c r="A3251">
        <v>4643</v>
      </c>
      <c r="B3251">
        <v>60</v>
      </c>
      <c r="C3251" t="s">
        <v>53</v>
      </c>
      <c r="D3251" t="s">
        <v>37</v>
      </c>
      <c r="E3251">
        <v>1</v>
      </c>
      <c r="F3251">
        <v>2</v>
      </c>
      <c r="G3251">
        <v>2</v>
      </c>
      <c r="H3251">
        <v>3</v>
      </c>
      <c r="I3251" t="s">
        <v>54</v>
      </c>
      <c r="J3251" t="s">
        <v>39</v>
      </c>
      <c r="K3251">
        <v>993.32325000000003</v>
      </c>
      <c r="L3251">
        <v>965.49377777777772</v>
      </c>
      <c r="M3251" t="s">
        <v>49</v>
      </c>
      <c r="N3251" t="s">
        <v>41</v>
      </c>
      <c r="O3251">
        <v>0</v>
      </c>
      <c r="P3251">
        <v>0</v>
      </c>
      <c r="Q3251">
        <v>197.79266666666669</v>
      </c>
      <c r="R3251">
        <v>33.333333333333343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755.70799424124334</v>
      </c>
      <c r="AA3251">
        <v>18</v>
      </c>
      <c r="AB3251">
        <v>48.218539358783623</v>
      </c>
      <c r="AC3251" t="s">
        <v>42</v>
      </c>
      <c r="AD3251" t="s">
        <v>43</v>
      </c>
      <c r="AE3251" t="s">
        <v>44</v>
      </c>
      <c r="AF3251" t="s">
        <v>45</v>
      </c>
      <c r="AG3251">
        <v>1</v>
      </c>
      <c r="AH3251">
        <v>6.7886345088481903E-2</v>
      </c>
      <c r="AI3251">
        <v>539.40374755859375</v>
      </c>
      <c r="AJ3251">
        <v>0.1093876361846924</v>
      </c>
      <c r="AK3251">
        <v>27.829472222222311</v>
      </c>
      <c r="AL3251" t="s">
        <v>46</v>
      </c>
      <c r="AM3251">
        <f t="shared" si="200"/>
        <v>0</v>
      </c>
      <c r="AN3251">
        <f t="shared" si="201"/>
        <v>1224.4492499999999</v>
      </c>
      <c r="AO3251">
        <f t="shared" si="202"/>
        <v>965.49377777777772</v>
      </c>
      <c r="AP3251">
        <f t="shared" si="203"/>
        <v>258.95547222222217</v>
      </c>
    </row>
    <row r="3252" spans="1:42" x14ac:dyDescent="0.25">
      <c r="A3252">
        <v>4644</v>
      </c>
      <c r="B3252">
        <v>43</v>
      </c>
      <c r="C3252" t="s">
        <v>67</v>
      </c>
      <c r="D3252" t="s">
        <v>65</v>
      </c>
      <c r="E3252">
        <v>0</v>
      </c>
      <c r="F3252">
        <v>1</v>
      </c>
      <c r="G3252">
        <v>1</v>
      </c>
      <c r="H3252">
        <v>2</v>
      </c>
      <c r="I3252" t="s">
        <v>54</v>
      </c>
      <c r="J3252" t="s">
        <v>55</v>
      </c>
      <c r="K3252">
        <v>109.47624999999999</v>
      </c>
      <c r="L3252">
        <v>139.5048888888889</v>
      </c>
      <c r="M3252" t="s">
        <v>49</v>
      </c>
      <c r="N3252" t="s">
        <v>50</v>
      </c>
      <c r="O3252">
        <v>0</v>
      </c>
      <c r="P3252">
        <v>8888.8888888888887</v>
      </c>
      <c r="Q3252">
        <v>42.078444444444443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58.845879444135967</v>
      </c>
      <c r="AA3252">
        <v>36</v>
      </c>
      <c r="AB3252">
        <v>2.1274195093232819</v>
      </c>
      <c r="AC3252" t="s">
        <v>42</v>
      </c>
      <c r="AD3252" t="s">
        <v>43</v>
      </c>
      <c r="AE3252" t="s">
        <v>44</v>
      </c>
      <c r="AF3252" t="s">
        <v>45</v>
      </c>
      <c r="AG3252">
        <v>0</v>
      </c>
      <c r="AH3252">
        <v>0.31046870350837708</v>
      </c>
      <c r="AI3252">
        <v>324.81649780273438</v>
      </c>
      <c r="AJ3252">
        <v>0.4924408495426178</v>
      </c>
      <c r="AK3252">
        <v>-30.02863888888891</v>
      </c>
      <c r="AL3252" t="s">
        <v>64</v>
      </c>
      <c r="AM3252">
        <f t="shared" si="200"/>
        <v>8888.8888888888887</v>
      </c>
      <c r="AN3252">
        <f t="shared" si="201"/>
        <v>151.55469444444444</v>
      </c>
      <c r="AO3252">
        <f t="shared" si="202"/>
        <v>139.5048888888889</v>
      </c>
      <c r="AP3252">
        <f t="shared" si="203"/>
        <v>12.049805555555537</v>
      </c>
    </row>
    <row r="3253" spans="1:42" x14ac:dyDescent="0.25">
      <c r="A3253">
        <v>4645</v>
      </c>
      <c r="B3253">
        <v>29</v>
      </c>
      <c r="C3253" t="s">
        <v>53</v>
      </c>
      <c r="D3253" t="s">
        <v>65</v>
      </c>
      <c r="E3253">
        <v>0</v>
      </c>
      <c r="F3253">
        <v>0</v>
      </c>
      <c r="G3253">
        <v>0</v>
      </c>
      <c r="H3253">
        <v>5</v>
      </c>
      <c r="I3253" t="s">
        <v>38</v>
      </c>
      <c r="J3253" t="s">
        <v>55</v>
      </c>
      <c r="K3253">
        <v>935.52224999999999</v>
      </c>
      <c r="L3253">
        <v>1075.800666666667</v>
      </c>
      <c r="M3253" t="s">
        <v>49</v>
      </c>
      <c r="N3253" t="s">
        <v>41</v>
      </c>
      <c r="O3253">
        <v>0</v>
      </c>
      <c r="P3253">
        <v>782.48511111111111</v>
      </c>
      <c r="Q3253">
        <v>138.61133333333331</v>
      </c>
      <c r="R3253">
        <v>200</v>
      </c>
      <c r="S3253">
        <v>0</v>
      </c>
      <c r="T3253">
        <v>0</v>
      </c>
      <c r="U3253">
        <v>0</v>
      </c>
      <c r="V3253">
        <v>62.888888888888893</v>
      </c>
      <c r="W3253">
        <v>44.222222222222221</v>
      </c>
      <c r="X3253">
        <v>0</v>
      </c>
      <c r="Y3253">
        <v>0</v>
      </c>
      <c r="Z3253">
        <v>539.12372466996987</v>
      </c>
      <c r="AA3253">
        <v>36</v>
      </c>
      <c r="AB3253">
        <v>19.490614137065471</v>
      </c>
      <c r="AC3253" t="s">
        <v>42</v>
      </c>
      <c r="AD3253" t="s">
        <v>56</v>
      </c>
      <c r="AE3253" t="s">
        <v>44</v>
      </c>
      <c r="AF3253" t="s">
        <v>45</v>
      </c>
      <c r="AG3253">
        <v>1</v>
      </c>
      <c r="AH3253">
        <v>7.5449883937835693E-2</v>
      </c>
      <c r="AI3253">
        <v>524.22943115234375</v>
      </c>
      <c r="AJ3253">
        <v>0.14499104022979739</v>
      </c>
      <c r="AK3253">
        <v>-140.2784166666668</v>
      </c>
      <c r="AL3253" t="s">
        <v>52</v>
      </c>
      <c r="AM3253">
        <f t="shared" si="200"/>
        <v>782.48511111111111</v>
      </c>
      <c r="AN3253">
        <f t="shared" si="201"/>
        <v>1274.1335833333333</v>
      </c>
      <c r="AO3253">
        <f t="shared" si="202"/>
        <v>1182.9117777777781</v>
      </c>
      <c r="AP3253">
        <f t="shared" si="203"/>
        <v>91.221805555555193</v>
      </c>
    </row>
    <row r="3254" spans="1:42" x14ac:dyDescent="0.25">
      <c r="A3254">
        <v>4646</v>
      </c>
      <c r="B3254">
        <v>56</v>
      </c>
      <c r="C3254" t="s">
        <v>36</v>
      </c>
      <c r="D3254" t="s">
        <v>37</v>
      </c>
      <c r="E3254">
        <v>0</v>
      </c>
      <c r="F3254">
        <v>1</v>
      </c>
      <c r="G3254">
        <v>1</v>
      </c>
      <c r="H3254">
        <v>5</v>
      </c>
      <c r="I3254" t="s">
        <v>54</v>
      </c>
      <c r="J3254" t="s">
        <v>74</v>
      </c>
      <c r="K3254">
        <v>764.29774999999995</v>
      </c>
      <c r="L3254">
        <v>884.39466666666669</v>
      </c>
      <c r="M3254" t="s">
        <v>49</v>
      </c>
      <c r="N3254" t="s">
        <v>58</v>
      </c>
      <c r="O3254">
        <v>0</v>
      </c>
      <c r="P3254">
        <v>0</v>
      </c>
      <c r="Q3254">
        <v>56.178666666666658</v>
      </c>
      <c r="R3254">
        <v>88.888888888888886</v>
      </c>
      <c r="S3254">
        <v>0</v>
      </c>
      <c r="T3254">
        <v>0</v>
      </c>
      <c r="U3254">
        <v>0</v>
      </c>
      <c r="V3254">
        <v>0</v>
      </c>
      <c r="W3254">
        <v>142.44444444444451</v>
      </c>
      <c r="X3254">
        <v>0</v>
      </c>
      <c r="Y3254">
        <v>0</v>
      </c>
      <c r="Z3254">
        <v>377.30306395820043</v>
      </c>
      <c r="AA3254">
        <v>48</v>
      </c>
      <c r="AB3254">
        <v>11.083277355930541</v>
      </c>
      <c r="AC3254" t="s">
        <v>62</v>
      </c>
      <c r="AD3254" t="s">
        <v>81</v>
      </c>
      <c r="AE3254" t="s">
        <v>51</v>
      </c>
      <c r="AF3254" t="s">
        <v>45</v>
      </c>
      <c r="AG3254">
        <v>0</v>
      </c>
      <c r="AH3254">
        <v>8.8849723339080811E-2</v>
      </c>
      <c r="AI3254">
        <v>606.26861572265625</v>
      </c>
      <c r="AJ3254">
        <v>0.22524730861186981</v>
      </c>
      <c r="AK3254">
        <v>-120.0969166666667</v>
      </c>
      <c r="AL3254" t="s">
        <v>52</v>
      </c>
      <c r="AM3254">
        <f t="shared" si="200"/>
        <v>0</v>
      </c>
      <c r="AN3254">
        <f t="shared" si="201"/>
        <v>909.36530555555555</v>
      </c>
      <c r="AO3254">
        <f t="shared" si="202"/>
        <v>1026.8391111111112</v>
      </c>
      <c r="AP3254">
        <f t="shared" si="203"/>
        <v>-117.4738055555556</v>
      </c>
    </row>
    <row r="3255" spans="1:42" x14ac:dyDescent="0.25">
      <c r="A3255">
        <v>4647</v>
      </c>
      <c r="B3255">
        <v>28</v>
      </c>
      <c r="C3255" t="s">
        <v>36</v>
      </c>
      <c r="D3255" t="s">
        <v>79</v>
      </c>
      <c r="E3255">
        <v>0</v>
      </c>
      <c r="F3255">
        <v>0</v>
      </c>
      <c r="G3255">
        <v>0</v>
      </c>
      <c r="H3255">
        <v>3</v>
      </c>
      <c r="I3255" t="s">
        <v>59</v>
      </c>
      <c r="J3255" t="s">
        <v>55</v>
      </c>
      <c r="K3255">
        <v>724.62900000000002</v>
      </c>
      <c r="L3255">
        <v>520.34355555555555</v>
      </c>
      <c r="M3255" t="s">
        <v>40</v>
      </c>
      <c r="N3255" t="s">
        <v>41</v>
      </c>
      <c r="O3255">
        <v>0</v>
      </c>
      <c r="P3255">
        <v>0</v>
      </c>
      <c r="Q3255">
        <v>18.218666666666671</v>
      </c>
      <c r="R3255">
        <v>0</v>
      </c>
      <c r="S3255">
        <v>0</v>
      </c>
      <c r="T3255">
        <v>0</v>
      </c>
      <c r="U3255">
        <v>26.666666666666671</v>
      </c>
      <c r="V3255">
        <v>0</v>
      </c>
      <c r="W3255">
        <v>100.4444444444444</v>
      </c>
      <c r="X3255">
        <v>0</v>
      </c>
      <c r="Y3255">
        <v>0</v>
      </c>
      <c r="Z3255">
        <v>429.08710396618062</v>
      </c>
      <c r="AA3255">
        <v>24</v>
      </c>
      <c r="AB3255">
        <v>21.421788332208791</v>
      </c>
      <c r="AC3255" t="s">
        <v>42</v>
      </c>
      <c r="AD3255" t="s">
        <v>66</v>
      </c>
      <c r="AE3255" t="s">
        <v>51</v>
      </c>
      <c r="AF3255" t="s">
        <v>45</v>
      </c>
      <c r="AG3255">
        <v>0</v>
      </c>
      <c r="AH3255">
        <v>0.14044713973999021</v>
      </c>
      <c r="AI3255">
        <v>377.84698486328119</v>
      </c>
      <c r="AJ3255">
        <v>0.2114793062210083</v>
      </c>
      <c r="AK3255">
        <v>204.28544444444449</v>
      </c>
      <c r="AL3255" t="s">
        <v>57</v>
      </c>
      <c r="AM3255">
        <f t="shared" si="200"/>
        <v>0</v>
      </c>
      <c r="AN3255">
        <f t="shared" si="201"/>
        <v>769.5143333333333</v>
      </c>
      <c r="AO3255">
        <f t="shared" si="202"/>
        <v>620.78800000000001</v>
      </c>
      <c r="AP3255">
        <f t="shared" si="203"/>
        <v>148.72633333333329</v>
      </c>
    </row>
    <row r="3256" spans="1:42" x14ac:dyDescent="0.25">
      <c r="A3256">
        <v>4648</v>
      </c>
      <c r="B3256">
        <v>36</v>
      </c>
      <c r="C3256" t="s">
        <v>53</v>
      </c>
      <c r="D3256" t="s">
        <v>37</v>
      </c>
      <c r="E3256">
        <v>2</v>
      </c>
      <c r="F3256">
        <v>0</v>
      </c>
      <c r="G3256">
        <v>0</v>
      </c>
      <c r="H3256">
        <v>2</v>
      </c>
      <c r="I3256" t="s">
        <v>72</v>
      </c>
      <c r="J3256" t="s">
        <v>39</v>
      </c>
      <c r="K3256">
        <v>767.69475</v>
      </c>
      <c r="L3256">
        <v>579.51</v>
      </c>
      <c r="M3256" t="s">
        <v>49</v>
      </c>
      <c r="N3256" t="s">
        <v>50</v>
      </c>
      <c r="O3256">
        <v>0</v>
      </c>
      <c r="P3256">
        <v>0</v>
      </c>
      <c r="Q3256">
        <v>67.778222222222226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75.333333333333329</v>
      </c>
      <c r="X3256">
        <v>0</v>
      </c>
      <c r="Y3256">
        <v>0</v>
      </c>
      <c r="Z3256">
        <v>883.45518914362276</v>
      </c>
      <c r="AA3256">
        <v>48</v>
      </c>
      <c r="AB3256">
        <v>25.951495834922792</v>
      </c>
      <c r="AC3256" t="s">
        <v>42</v>
      </c>
      <c r="AD3256" t="s">
        <v>68</v>
      </c>
      <c r="AE3256" t="s">
        <v>44</v>
      </c>
      <c r="AF3256" t="s">
        <v>45</v>
      </c>
      <c r="AG3256">
        <v>0</v>
      </c>
      <c r="AH3256">
        <v>8.8787592947483063E-2</v>
      </c>
      <c r="AI3256">
        <v>500.104736328125</v>
      </c>
      <c r="AJ3256">
        <v>0.1276435852050781</v>
      </c>
      <c r="AK3256">
        <v>188.18475000000001</v>
      </c>
      <c r="AL3256" t="s">
        <v>57</v>
      </c>
      <c r="AM3256">
        <f t="shared" si="200"/>
        <v>0</v>
      </c>
      <c r="AN3256">
        <f t="shared" si="201"/>
        <v>835.47297222222221</v>
      </c>
      <c r="AO3256">
        <f t="shared" si="202"/>
        <v>654.84333333333336</v>
      </c>
      <c r="AP3256">
        <f t="shared" si="203"/>
        <v>180.62963888888885</v>
      </c>
    </row>
    <row r="3257" spans="1:42" x14ac:dyDescent="0.25">
      <c r="A3257">
        <v>4649</v>
      </c>
      <c r="B3257">
        <v>57</v>
      </c>
      <c r="C3257" t="s">
        <v>67</v>
      </c>
      <c r="D3257" t="s">
        <v>79</v>
      </c>
      <c r="E3257">
        <v>0</v>
      </c>
      <c r="F3257">
        <v>0</v>
      </c>
      <c r="G3257">
        <v>0</v>
      </c>
      <c r="H3257">
        <v>4</v>
      </c>
      <c r="I3257" t="s">
        <v>38</v>
      </c>
      <c r="J3257" t="s">
        <v>55</v>
      </c>
      <c r="K3257">
        <v>1975.1824999999999</v>
      </c>
      <c r="L3257">
        <v>2016.7748888888891</v>
      </c>
      <c r="M3257" t="s">
        <v>49</v>
      </c>
      <c r="N3257" t="s">
        <v>50</v>
      </c>
      <c r="O3257">
        <v>0</v>
      </c>
      <c r="P3257">
        <v>0</v>
      </c>
      <c r="Q3257">
        <v>182.65355555555561</v>
      </c>
      <c r="R3257">
        <v>0</v>
      </c>
      <c r="S3257">
        <v>0</v>
      </c>
      <c r="T3257">
        <v>0</v>
      </c>
      <c r="U3257">
        <v>555.55555555555554</v>
      </c>
      <c r="V3257">
        <v>0</v>
      </c>
      <c r="W3257">
        <v>7.333333333333333</v>
      </c>
      <c r="X3257">
        <v>261.77777777777783</v>
      </c>
      <c r="Y3257">
        <v>0</v>
      </c>
      <c r="Z3257">
        <v>1191.026935758231</v>
      </c>
      <c r="AA3257">
        <v>24</v>
      </c>
      <c r="AB3257">
        <v>59.460950189225443</v>
      </c>
      <c r="AC3257" t="s">
        <v>42</v>
      </c>
      <c r="AD3257" t="s">
        <v>43</v>
      </c>
      <c r="AE3257" t="s">
        <v>51</v>
      </c>
      <c r="AF3257" t="s">
        <v>45</v>
      </c>
      <c r="AG3257">
        <v>1</v>
      </c>
      <c r="AH3257">
        <v>1.127408631145954E-2</v>
      </c>
      <c r="AI3257">
        <v>718.40496826171875</v>
      </c>
      <c r="AJ3257">
        <v>1.500182040035725E-2</v>
      </c>
      <c r="AK3257">
        <v>-41.592388888888991</v>
      </c>
      <c r="AL3257" t="s">
        <v>70</v>
      </c>
      <c r="AM3257">
        <f t="shared" si="200"/>
        <v>0</v>
      </c>
      <c r="AN3257">
        <f t="shared" si="201"/>
        <v>2713.3916111111112</v>
      </c>
      <c r="AO3257">
        <f t="shared" si="202"/>
        <v>2285.8860000000004</v>
      </c>
      <c r="AP3257">
        <f t="shared" si="203"/>
        <v>427.50561111111074</v>
      </c>
    </row>
    <row r="3258" spans="1:42" x14ac:dyDescent="0.25">
      <c r="A3258">
        <v>4651</v>
      </c>
      <c r="B3258">
        <v>30</v>
      </c>
      <c r="C3258" t="s">
        <v>53</v>
      </c>
      <c r="D3258" t="s">
        <v>37</v>
      </c>
      <c r="E3258">
        <v>2</v>
      </c>
      <c r="F3258">
        <v>3</v>
      </c>
      <c r="G3258">
        <v>3</v>
      </c>
      <c r="H3258">
        <v>3</v>
      </c>
      <c r="I3258" t="s">
        <v>72</v>
      </c>
      <c r="J3258" t="s">
        <v>55</v>
      </c>
      <c r="K3258">
        <v>147.54624999999999</v>
      </c>
      <c r="L3258">
        <v>139.08111111111111</v>
      </c>
      <c r="M3258" t="s">
        <v>40</v>
      </c>
      <c r="N3258" t="s">
        <v>50</v>
      </c>
      <c r="O3258">
        <v>0</v>
      </c>
      <c r="P3258">
        <v>0</v>
      </c>
      <c r="Q3258">
        <v>11.228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7.333333333333333</v>
      </c>
      <c r="X3258">
        <v>0</v>
      </c>
      <c r="Y3258">
        <v>0</v>
      </c>
      <c r="Z3258">
        <v>125.4637688762537</v>
      </c>
      <c r="AA3258">
        <v>36</v>
      </c>
      <c r="AB3258">
        <v>4.5358157978411748</v>
      </c>
      <c r="AC3258" t="s">
        <v>62</v>
      </c>
      <c r="AD3258" t="s">
        <v>91</v>
      </c>
      <c r="AE3258" t="s">
        <v>51</v>
      </c>
      <c r="AF3258" t="s">
        <v>45</v>
      </c>
      <c r="AG3258">
        <v>0</v>
      </c>
      <c r="AH3258">
        <v>0.31443053483963013</v>
      </c>
      <c r="AI3258">
        <v>357.698974609375</v>
      </c>
      <c r="AJ3258">
        <v>0.51036226749420166</v>
      </c>
      <c r="AK3258">
        <v>8.4651388888888732</v>
      </c>
      <c r="AL3258" t="s">
        <v>64</v>
      </c>
      <c r="AM3258">
        <f t="shared" si="200"/>
        <v>0</v>
      </c>
      <c r="AN3258">
        <f t="shared" si="201"/>
        <v>158.77424999999999</v>
      </c>
      <c r="AO3258">
        <f t="shared" si="202"/>
        <v>146.41444444444446</v>
      </c>
      <c r="AP3258">
        <f t="shared" si="203"/>
        <v>12.359805555555539</v>
      </c>
    </row>
    <row r="3259" spans="1:42" x14ac:dyDescent="0.25">
      <c r="A3259">
        <v>4653</v>
      </c>
      <c r="B3259">
        <v>21</v>
      </c>
      <c r="C3259" t="s">
        <v>67</v>
      </c>
      <c r="D3259" t="s">
        <v>37</v>
      </c>
      <c r="E3259">
        <v>1</v>
      </c>
      <c r="F3259">
        <v>2</v>
      </c>
      <c r="G3259">
        <v>2</v>
      </c>
      <c r="H3259">
        <v>3</v>
      </c>
      <c r="I3259" t="s">
        <v>38</v>
      </c>
      <c r="J3259" t="s">
        <v>55</v>
      </c>
      <c r="K3259">
        <v>106.5595</v>
      </c>
      <c r="L3259">
        <v>124.54488888888891</v>
      </c>
      <c r="M3259" t="s">
        <v>49</v>
      </c>
      <c r="N3259" t="s">
        <v>50</v>
      </c>
      <c r="O3259">
        <v>0</v>
      </c>
      <c r="P3259">
        <v>0</v>
      </c>
      <c r="Q3259">
        <v>12.35022222222222</v>
      </c>
      <c r="R3259">
        <v>0</v>
      </c>
      <c r="S3259">
        <v>0</v>
      </c>
      <c r="T3259">
        <v>0</v>
      </c>
      <c r="U3259">
        <v>154.88888888888891</v>
      </c>
      <c r="V3259">
        <v>0</v>
      </c>
      <c r="W3259">
        <v>46.222222222222221</v>
      </c>
      <c r="X3259">
        <v>0</v>
      </c>
      <c r="Y3259">
        <v>0</v>
      </c>
      <c r="Z3259">
        <v>53.086911721327688</v>
      </c>
      <c r="AA3259">
        <v>48</v>
      </c>
      <c r="AB3259">
        <v>1.5594280110125429</v>
      </c>
      <c r="AC3259" t="s">
        <v>62</v>
      </c>
      <c r="AD3259" t="s">
        <v>56</v>
      </c>
      <c r="AE3259" t="s">
        <v>51</v>
      </c>
      <c r="AF3259" t="s">
        <v>45</v>
      </c>
      <c r="AG3259">
        <v>0</v>
      </c>
      <c r="AH3259">
        <v>0.32244601845741272</v>
      </c>
      <c r="AI3259">
        <v>345.86053466796881</v>
      </c>
      <c r="AJ3259">
        <v>0.52789533138275146</v>
      </c>
      <c r="AK3259">
        <v>-17.985388888888892</v>
      </c>
      <c r="AL3259" t="s">
        <v>64</v>
      </c>
      <c r="AM3259">
        <f t="shared" si="200"/>
        <v>0</v>
      </c>
      <c r="AN3259">
        <f t="shared" si="201"/>
        <v>273.79861111111114</v>
      </c>
      <c r="AO3259">
        <f t="shared" si="202"/>
        <v>170.76711111111112</v>
      </c>
      <c r="AP3259">
        <f t="shared" si="203"/>
        <v>103.03150000000002</v>
      </c>
    </row>
    <row r="3260" spans="1:42" x14ac:dyDescent="0.25">
      <c r="A3260">
        <v>4654</v>
      </c>
      <c r="B3260">
        <v>32</v>
      </c>
      <c r="C3260" t="s">
        <v>36</v>
      </c>
      <c r="D3260" t="s">
        <v>65</v>
      </c>
      <c r="E3260">
        <v>1</v>
      </c>
      <c r="F3260">
        <v>1</v>
      </c>
      <c r="G3260">
        <v>1</v>
      </c>
      <c r="H3260">
        <v>3</v>
      </c>
      <c r="I3260" t="s">
        <v>38</v>
      </c>
      <c r="J3260" t="s">
        <v>39</v>
      </c>
      <c r="K3260">
        <v>259.17874999999998</v>
      </c>
      <c r="L3260">
        <v>226.55044444444451</v>
      </c>
      <c r="M3260" t="s">
        <v>40</v>
      </c>
      <c r="N3260" t="s">
        <v>41</v>
      </c>
      <c r="O3260">
        <v>0</v>
      </c>
      <c r="P3260">
        <v>0</v>
      </c>
      <c r="Q3260">
        <v>71.966444444444448</v>
      </c>
      <c r="R3260">
        <v>0</v>
      </c>
      <c r="S3260">
        <v>0</v>
      </c>
      <c r="T3260">
        <v>0</v>
      </c>
      <c r="U3260">
        <v>600</v>
      </c>
      <c r="V3260">
        <v>0</v>
      </c>
      <c r="W3260">
        <v>32.888888888888893</v>
      </c>
      <c r="X3260">
        <v>0</v>
      </c>
      <c r="Y3260">
        <v>0</v>
      </c>
      <c r="Z3260">
        <v>210.50997836123449</v>
      </c>
      <c r="AA3260">
        <v>36</v>
      </c>
      <c r="AB3260">
        <v>7.6104400019726421</v>
      </c>
      <c r="AC3260" t="s">
        <v>42</v>
      </c>
      <c r="AD3260" t="s">
        <v>56</v>
      </c>
      <c r="AE3260" t="s">
        <v>44</v>
      </c>
      <c r="AF3260" t="s">
        <v>45</v>
      </c>
      <c r="AG3260">
        <v>0</v>
      </c>
      <c r="AH3260">
        <v>0.25090229511260992</v>
      </c>
      <c r="AI3260">
        <v>365.17556762695313</v>
      </c>
      <c r="AJ3260">
        <v>0.41764214634895319</v>
      </c>
      <c r="AK3260">
        <v>32.628305555555528</v>
      </c>
      <c r="AL3260" t="s">
        <v>64</v>
      </c>
      <c r="AM3260">
        <f t="shared" si="200"/>
        <v>0</v>
      </c>
      <c r="AN3260">
        <f t="shared" si="201"/>
        <v>931.14519444444443</v>
      </c>
      <c r="AO3260">
        <f t="shared" si="202"/>
        <v>259.43933333333342</v>
      </c>
      <c r="AP3260">
        <f t="shared" si="203"/>
        <v>671.70586111111106</v>
      </c>
    </row>
    <row r="3261" spans="1:42" x14ac:dyDescent="0.25">
      <c r="A3261">
        <v>4655</v>
      </c>
      <c r="B3261">
        <v>44</v>
      </c>
      <c r="C3261" t="s">
        <v>36</v>
      </c>
      <c r="D3261" t="s">
        <v>37</v>
      </c>
      <c r="E3261">
        <v>0</v>
      </c>
      <c r="F3261">
        <v>1</v>
      </c>
      <c r="G3261">
        <v>1</v>
      </c>
      <c r="H3261">
        <v>2</v>
      </c>
      <c r="I3261" t="s">
        <v>48</v>
      </c>
      <c r="J3261" t="s">
        <v>39</v>
      </c>
      <c r="K3261">
        <v>160.94325000000001</v>
      </c>
      <c r="L3261">
        <v>113.842</v>
      </c>
      <c r="M3261" t="s">
        <v>49</v>
      </c>
      <c r="N3261" t="s">
        <v>50</v>
      </c>
      <c r="O3261">
        <v>0</v>
      </c>
      <c r="P3261">
        <v>0</v>
      </c>
      <c r="Q3261">
        <v>84.595777777777784</v>
      </c>
      <c r="R3261">
        <v>0</v>
      </c>
      <c r="S3261">
        <v>0</v>
      </c>
      <c r="T3261">
        <v>255.55555555555549</v>
      </c>
      <c r="U3261">
        <v>0</v>
      </c>
      <c r="V3261">
        <v>0</v>
      </c>
      <c r="W3261">
        <v>75.333333333333329</v>
      </c>
      <c r="X3261">
        <v>0</v>
      </c>
      <c r="Y3261">
        <v>0</v>
      </c>
      <c r="Z3261">
        <v>187.71134187403729</v>
      </c>
      <c r="AA3261">
        <v>36</v>
      </c>
      <c r="AB3261">
        <v>6.786214678007906</v>
      </c>
      <c r="AC3261" t="s">
        <v>42</v>
      </c>
      <c r="AD3261" t="s">
        <v>66</v>
      </c>
      <c r="AE3261" t="s">
        <v>44</v>
      </c>
      <c r="AF3261" t="s">
        <v>45</v>
      </c>
      <c r="AG3261">
        <v>0</v>
      </c>
      <c r="AH3261">
        <v>0.27645647525787348</v>
      </c>
      <c r="AI3261">
        <v>345.19866943359381</v>
      </c>
      <c r="AJ3261">
        <v>0.44256189465522772</v>
      </c>
      <c r="AK3261">
        <v>47.101250000000007</v>
      </c>
      <c r="AL3261" t="s">
        <v>64</v>
      </c>
      <c r="AM3261">
        <f t="shared" si="200"/>
        <v>0</v>
      </c>
      <c r="AN3261">
        <f t="shared" si="201"/>
        <v>501.09458333333328</v>
      </c>
      <c r="AO3261">
        <f t="shared" si="202"/>
        <v>189.17533333333333</v>
      </c>
      <c r="AP3261">
        <f t="shared" si="203"/>
        <v>311.91924999999992</v>
      </c>
    </row>
    <row r="3262" spans="1:42" x14ac:dyDescent="0.25">
      <c r="A3262">
        <v>4656</v>
      </c>
      <c r="B3262">
        <v>37</v>
      </c>
      <c r="C3262" t="s">
        <v>36</v>
      </c>
      <c r="D3262" t="s">
        <v>79</v>
      </c>
      <c r="E3262">
        <v>1</v>
      </c>
      <c r="F3262">
        <v>0</v>
      </c>
      <c r="G3262">
        <v>0</v>
      </c>
      <c r="H3262">
        <v>3</v>
      </c>
      <c r="I3262" t="s">
        <v>59</v>
      </c>
      <c r="J3262" t="s">
        <v>39</v>
      </c>
      <c r="K3262">
        <v>677.77175</v>
      </c>
      <c r="L3262">
        <v>785.24355555555553</v>
      </c>
      <c r="M3262" t="s">
        <v>49</v>
      </c>
      <c r="N3262" t="s">
        <v>41</v>
      </c>
      <c r="O3262">
        <v>0</v>
      </c>
      <c r="P3262">
        <v>0</v>
      </c>
      <c r="Q3262">
        <v>54.416222222222217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134.44444444444451</v>
      </c>
      <c r="X3262">
        <v>0</v>
      </c>
      <c r="Y3262">
        <v>0</v>
      </c>
      <c r="Z3262">
        <v>386.493469251514</v>
      </c>
      <c r="AA3262">
        <v>24</v>
      </c>
      <c r="AB3262">
        <v>19.295339369461772</v>
      </c>
      <c r="AC3262" t="s">
        <v>42</v>
      </c>
      <c r="AD3262" t="s">
        <v>91</v>
      </c>
      <c r="AE3262" t="s">
        <v>44</v>
      </c>
      <c r="AF3262" t="s">
        <v>73</v>
      </c>
      <c r="AG3262">
        <v>0</v>
      </c>
      <c r="AH3262">
        <v>0.13654790818691251</v>
      </c>
      <c r="AI3262">
        <v>404.55450439453119</v>
      </c>
      <c r="AJ3262">
        <v>0.21415011584758761</v>
      </c>
      <c r="AK3262">
        <v>-107.47180555555551</v>
      </c>
      <c r="AL3262" t="s">
        <v>57</v>
      </c>
      <c r="AM3262">
        <f t="shared" si="200"/>
        <v>0</v>
      </c>
      <c r="AN3262">
        <f t="shared" si="201"/>
        <v>732.18797222222224</v>
      </c>
      <c r="AO3262">
        <f t="shared" si="202"/>
        <v>919.6880000000001</v>
      </c>
      <c r="AP3262">
        <f t="shared" si="203"/>
        <v>-187.50002777777786</v>
      </c>
    </row>
    <row r="3263" spans="1:42" x14ac:dyDescent="0.25">
      <c r="A3263">
        <v>4658</v>
      </c>
      <c r="B3263">
        <v>53</v>
      </c>
      <c r="C3263" t="s">
        <v>36</v>
      </c>
      <c r="D3263" t="s">
        <v>37</v>
      </c>
      <c r="E3263">
        <v>2</v>
      </c>
      <c r="F3263">
        <v>0</v>
      </c>
      <c r="G3263">
        <v>0</v>
      </c>
      <c r="H3263">
        <v>2</v>
      </c>
      <c r="I3263" t="s">
        <v>59</v>
      </c>
      <c r="J3263" t="s">
        <v>55</v>
      </c>
      <c r="K3263">
        <v>598.9</v>
      </c>
      <c r="L3263">
        <v>542.48511111111111</v>
      </c>
      <c r="M3263" t="s">
        <v>49</v>
      </c>
      <c r="N3263" t="s">
        <v>58</v>
      </c>
      <c r="O3263">
        <v>0</v>
      </c>
      <c r="P3263">
        <v>0</v>
      </c>
      <c r="Q3263">
        <v>124.63533333333331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120.6666666666667</v>
      </c>
      <c r="X3263">
        <v>0</v>
      </c>
      <c r="Y3263">
        <v>0</v>
      </c>
      <c r="Z3263">
        <v>364.38725601491552</v>
      </c>
      <c r="AA3263">
        <v>24</v>
      </c>
      <c r="AB3263">
        <v>18.191706525678121</v>
      </c>
      <c r="AC3263" t="s">
        <v>62</v>
      </c>
      <c r="AD3263" t="s">
        <v>91</v>
      </c>
      <c r="AE3263" t="s">
        <v>44</v>
      </c>
      <c r="AF3263" t="s">
        <v>73</v>
      </c>
      <c r="AG3263">
        <v>1</v>
      </c>
      <c r="AH3263">
        <v>0.15844641625881201</v>
      </c>
      <c r="AI3263">
        <v>407.30868530273438</v>
      </c>
      <c r="AJ3263">
        <v>0.24771247804164889</v>
      </c>
      <c r="AK3263">
        <v>56.414888888888868</v>
      </c>
      <c r="AL3263" t="s">
        <v>57</v>
      </c>
      <c r="AM3263">
        <f t="shared" si="200"/>
        <v>0</v>
      </c>
      <c r="AN3263">
        <f t="shared" si="201"/>
        <v>723.53533333333326</v>
      </c>
      <c r="AO3263">
        <f t="shared" si="202"/>
        <v>663.15177777777785</v>
      </c>
      <c r="AP3263">
        <f t="shared" si="203"/>
        <v>60.383555555555404</v>
      </c>
    </row>
    <row r="3264" spans="1:42" x14ac:dyDescent="0.25">
      <c r="A3264">
        <v>4659</v>
      </c>
      <c r="B3264">
        <v>28</v>
      </c>
      <c r="C3264" t="s">
        <v>67</v>
      </c>
      <c r="D3264" t="s">
        <v>76</v>
      </c>
      <c r="E3264">
        <v>0</v>
      </c>
      <c r="F3264">
        <v>0</v>
      </c>
      <c r="G3264">
        <v>0</v>
      </c>
      <c r="H3264">
        <v>2</v>
      </c>
      <c r="I3264" t="s">
        <v>59</v>
      </c>
      <c r="J3264" t="s">
        <v>55</v>
      </c>
      <c r="K3264">
        <v>976.65599999999995</v>
      </c>
      <c r="L3264">
        <v>1060.7777777777781</v>
      </c>
      <c r="M3264" t="s">
        <v>40</v>
      </c>
      <c r="N3264" t="s">
        <v>50</v>
      </c>
      <c r="O3264">
        <v>0</v>
      </c>
      <c r="P3264">
        <v>619.55555555555554</v>
      </c>
      <c r="Q3264">
        <v>158.01977777777779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455.4406691815077</v>
      </c>
      <c r="AA3264">
        <v>24</v>
      </c>
      <c r="AB3264">
        <v>22.737466409278881</v>
      </c>
      <c r="AC3264" t="s">
        <v>42</v>
      </c>
      <c r="AD3264" t="s">
        <v>68</v>
      </c>
      <c r="AE3264" t="s">
        <v>44</v>
      </c>
      <c r="AF3264" t="s">
        <v>45</v>
      </c>
      <c r="AG3264">
        <v>1</v>
      </c>
      <c r="AH3264">
        <v>0.1014218851923943</v>
      </c>
      <c r="AI3264">
        <v>379.97299194335938</v>
      </c>
      <c r="AJ3264">
        <v>0.1274443864822388</v>
      </c>
      <c r="AK3264">
        <v>-84.121777777777879</v>
      </c>
      <c r="AL3264" t="s">
        <v>57</v>
      </c>
      <c r="AM3264">
        <f t="shared" si="200"/>
        <v>619.55555555555554</v>
      </c>
      <c r="AN3264">
        <f t="shared" si="201"/>
        <v>1134.6757777777777</v>
      </c>
      <c r="AO3264">
        <f t="shared" si="202"/>
        <v>1060.7777777777781</v>
      </c>
      <c r="AP3264">
        <f t="shared" si="203"/>
        <v>73.897999999999683</v>
      </c>
    </row>
    <row r="3265" spans="1:42" x14ac:dyDescent="0.25">
      <c r="A3265">
        <v>4660</v>
      </c>
      <c r="B3265">
        <v>49</v>
      </c>
      <c r="C3265" t="s">
        <v>67</v>
      </c>
      <c r="D3265" t="s">
        <v>65</v>
      </c>
      <c r="E3265">
        <v>3</v>
      </c>
      <c r="F3265">
        <v>0</v>
      </c>
      <c r="G3265">
        <v>0</v>
      </c>
      <c r="H3265">
        <v>2</v>
      </c>
      <c r="I3265" t="s">
        <v>72</v>
      </c>
      <c r="J3265" t="s">
        <v>55</v>
      </c>
      <c r="K3265">
        <v>426.43475000000001</v>
      </c>
      <c r="L3265">
        <v>396.3748888888889</v>
      </c>
      <c r="M3265" t="s">
        <v>40</v>
      </c>
      <c r="N3265" t="s">
        <v>50</v>
      </c>
      <c r="O3265">
        <v>0</v>
      </c>
      <c r="P3265">
        <v>0</v>
      </c>
      <c r="Q3265">
        <v>159.5026666666667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37.111111111111107</v>
      </c>
      <c r="X3265">
        <v>0</v>
      </c>
      <c r="Y3265">
        <v>0</v>
      </c>
      <c r="Z3265">
        <v>171.89896954421599</v>
      </c>
      <c r="AA3265">
        <v>36</v>
      </c>
      <c r="AB3265">
        <v>6.2145595391790156</v>
      </c>
      <c r="AC3265" t="s">
        <v>42</v>
      </c>
      <c r="AD3265" t="s">
        <v>68</v>
      </c>
      <c r="AE3265" t="s">
        <v>51</v>
      </c>
      <c r="AF3265" t="s">
        <v>45</v>
      </c>
      <c r="AG3265">
        <v>1</v>
      </c>
      <c r="AH3265">
        <v>0.21500395238399511</v>
      </c>
      <c r="AI3265">
        <v>399.1317138671875</v>
      </c>
      <c r="AJ3265">
        <v>0.35668361186981201</v>
      </c>
      <c r="AK3265">
        <v>30.0598611111111</v>
      </c>
      <c r="AL3265" t="s">
        <v>64</v>
      </c>
      <c r="AM3265">
        <f t="shared" si="200"/>
        <v>0</v>
      </c>
      <c r="AN3265">
        <f t="shared" si="201"/>
        <v>585.93741666666665</v>
      </c>
      <c r="AO3265">
        <f t="shared" si="202"/>
        <v>433.48599999999999</v>
      </c>
      <c r="AP3265">
        <f t="shared" si="203"/>
        <v>152.45141666666666</v>
      </c>
    </row>
    <row r="3266" spans="1:42" x14ac:dyDescent="0.25">
      <c r="A3266">
        <v>4662</v>
      </c>
      <c r="B3266">
        <v>30</v>
      </c>
      <c r="C3266" t="s">
        <v>36</v>
      </c>
      <c r="D3266" t="s">
        <v>76</v>
      </c>
      <c r="E3266">
        <v>4</v>
      </c>
      <c r="F3266">
        <v>2</v>
      </c>
      <c r="G3266">
        <v>2</v>
      </c>
      <c r="H3266">
        <v>5</v>
      </c>
      <c r="I3266" t="s">
        <v>48</v>
      </c>
      <c r="J3266" t="s">
        <v>55</v>
      </c>
      <c r="K3266">
        <v>46.887999999999998</v>
      </c>
      <c r="L3266">
        <v>51.533111111111111</v>
      </c>
      <c r="M3266" t="s">
        <v>49</v>
      </c>
      <c r="N3266" t="s">
        <v>50</v>
      </c>
      <c r="O3266">
        <v>0</v>
      </c>
      <c r="P3266">
        <v>0</v>
      </c>
      <c r="Q3266">
        <v>23.621111111111109</v>
      </c>
      <c r="R3266">
        <v>0</v>
      </c>
      <c r="S3266">
        <v>0</v>
      </c>
      <c r="T3266">
        <v>0</v>
      </c>
      <c r="U3266">
        <v>44.444444444444443</v>
      </c>
      <c r="V3266">
        <v>0</v>
      </c>
      <c r="W3266">
        <v>54.888888888888893</v>
      </c>
      <c r="X3266">
        <v>0</v>
      </c>
      <c r="Y3266">
        <v>0</v>
      </c>
      <c r="Z3266">
        <v>20.948748562265251</v>
      </c>
      <c r="AA3266">
        <v>18</v>
      </c>
      <c r="AB3266">
        <v>1.336651279018217</v>
      </c>
      <c r="AC3266" t="s">
        <v>62</v>
      </c>
      <c r="AD3266" t="s">
        <v>43</v>
      </c>
      <c r="AE3266" t="s">
        <v>44</v>
      </c>
      <c r="AF3266" t="s">
        <v>45</v>
      </c>
      <c r="AG3266">
        <v>0</v>
      </c>
      <c r="AH3266">
        <v>0.35695195198059082</v>
      </c>
      <c r="AI3266">
        <v>353.533203125</v>
      </c>
      <c r="AJ3266">
        <v>0.60845983028411865</v>
      </c>
      <c r="AK3266">
        <v>-4.6451111111111132</v>
      </c>
      <c r="AL3266" t="s">
        <v>52</v>
      </c>
      <c r="AM3266">
        <f t="shared" si="200"/>
        <v>0</v>
      </c>
      <c r="AN3266">
        <f t="shared" si="201"/>
        <v>114.95355555555555</v>
      </c>
      <c r="AO3266">
        <f t="shared" si="202"/>
        <v>106.422</v>
      </c>
      <c r="AP3266">
        <f t="shared" si="203"/>
        <v>8.5315555555555562</v>
      </c>
    </row>
    <row r="3267" spans="1:42" x14ac:dyDescent="0.25">
      <c r="A3267">
        <v>4663</v>
      </c>
      <c r="B3267">
        <v>50</v>
      </c>
      <c r="C3267" t="s">
        <v>53</v>
      </c>
      <c r="D3267" t="s">
        <v>76</v>
      </c>
      <c r="E3267">
        <v>1</v>
      </c>
      <c r="F3267">
        <v>2</v>
      </c>
      <c r="G3267">
        <v>2</v>
      </c>
      <c r="H3267">
        <v>3</v>
      </c>
      <c r="I3267" t="s">
        <v>48</v>
      </c>
      <c r="J3267" t="s">
        <v>55</v>
      </c>
      <c r="K3267">
        <v>1230.1125</v>
      </c>
      <c r="L3267">
        <v>761.53777777777782</v>
      </c>
      <c r="M3267" t="s">
        <v>49</v>
      </c>
      <c r="N3267" t="s">
        <v>58</v>
      </c>
      <c r="O3267">
        <v>0</v>
      </c>
      <c r="P3267">
        <v>6666.666666666667</v>
      </c>
      <c r="Q3267">
        <v>588.654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76</v>
      </c>
      <c r="X3267">
        <v>0</v>
      </c>
      <c r="Y3267">
        <v>0</v>
      </c>
      <c r="Z3267">
        <v>917.69161392441708</v>
      </c>
      <c r="AA3267">
        <v>48</v>
      </c>
      <c r="AB3267">
        <v>26.957190799443499</v>
      </c>
      <c r="AC3267" t="s">
        <v>42</v>
      </c>
      <c r="AD3267" t="s">
        <v>56</v>
      </c>
      <c r="AE3267" t="s">
        <v>44</v>
      </c>
      <c r="AF3267" t="s">
        <v>45</v>
      </c>
      <c r="AG3267">
        <v>1</v>
      </c>
      <c r="AH3267">
        <v>4.8363897949457169E-2</v>
      </c>
      <c r="AI3267">
        <v>629.98394775390625</v>
      </c>
      <c r="AJ3267">
        <v>8.3247184753417969E-2</v>
      </c>
      <c r="AK3267">
        <v>468.57472222222208</v>
      </c>
      <c r="AL3267" t="s">
        <v>46</v>
      </c>
      <c r="AM3267">
        <f t="shared" ref="AM3267:AM3330" si="204">P3267/(1+O3267)</f>
        <v>6666.666666666667</v>
      </c>
      <c r="AN3267">
        <f t="shared" ref="AN3267:AN3330" si="205">K3267+Q3267+R3267+S3267+T3267+U3267</f>
        <v>1818.7665</v>
      </c>
      <c r="AO3267">
        <f t="shared" ref="AO3267:AO3330" si="206">L3267+V3267+W3267+X3267+Y3267</f>
        <v>837.53777777777782</v>
      </c>
      <c r="AP3267">
        <f t="shared" ref="AP3267:AP3330" si="207">AN3267-AO3267</f>
        <v>981.22872222222213</v>
      </c>
    </row>
    <row r="3268" spans="1:42" x14ac:dyDescent="0.25">
      <c r="A3268">
        <v>4664</v>
      </c>
      <c r="B3268">
        <v>48</v>
      </c>
      <c r="C3268" t="s">
        <v>67</v>
      </c>
      <c r="D3268" t="s">
        <v>76</v>
      </c>
      <c r="E3268">
        <v>1</v>
      </c>
      <c r="F3268">
        <v>0</v>
      </c>
      <c r="G3268">
        <v>0</v>
      </c>
      <c r="H3268">
        <v>4</v>
      </c>
      <c r="I3268" t="s">
        <v>59</v>
      </c>
      <c r="J3268" t="s">
        <v>39</v>
      </c>
      <c r="K3268">
        <v>966.86300000000006</v>
      </c>
      <c r="L3268">
        <v>1000.8911111111109</v>
      </c>
      <c r="M3268" t="s">
        <v>40</v>
      </c>
      <c r="N3268" t="s">
        <v>41</v>
      </c>
      <c r="O3268">
        <v>0</v>
      </c>
      <c r="P3268">
        <v>1288.8888888888889</v>
      </c>
      <c r="Q3268">
        <v>430.67955555555562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76</v>
      </c>
      <c r="X3268">
        <v>0</v>
      </c>
      <c r="Y3268">
        <v>0</v>
      </c>
      <c r="Z3268">
        <v>672.9445903723938</v>
      </c>
      <c r="AA3268">
        <v>36</v>
      </c>
      <c r="AB3268">
        <v>24.32855900489832</v>
      </c>
      <c r="AC3268" t="s">
        <v>42</v>
      </c>
      <c r="AD3268" t="s">
        <v>68</v>
      </c>
      <c r="AE3268" t="s">
        <v>44</v>
      </c>
      <c r="AF3268" t="s">
        <v>45</v>
      </c>
      <c r="AG3268">
        <v>0</v>
      </c>
      <c r="AH3268">
        <v>6.5839685499668121E-2</v>
      </c>
      <c r="AI3268">
        <v>564.72210693359375</v>
      </c>
      <c r="AJ3268">
        <v>0.12273766845464711</v>
      </c>
      <c r="AK3268">
        <v>-34.028111111111002</v>
      </c>
      <c r="AL3268" t="s">
        <v>46</v>
      </c>
      <c r="AM3268">
        <f t="shared" si="204"/>
        <v>1288.8888888888889</v>
      </c>
      <c r="AN3268">
        <f t="shared" si="205"/>
        <v>1397.5425555555557</v>
      </c>
      <c r="AO3268">
        <f t="shared" si="206"/>
        <v>1076.8911111111111</v>
      </c>
      <c r="AP3268">
        <f t="shared" si="207"/>
        <v>320.65144444444468</v>
      </c>
    </row>
    <row r="3269" spans="1:42" x14ac:dyDescent="0.25">
      <c r="A3269">
        <v>4666</v>
      </c>
      <c r="B3269">
        <v>29</v>
      </c>
      <c r="C3269" t="s">
        <v>36</v>
      </c>
      <c r="D3269" t="s">
        <v>37</v>
      </c>
      <c r="E3269">
        <v>0</v>
      </c>
      <c r="F3269">
        <v>2</v>
      </c>
      <c r="G3269">
        <v>2</v>
      </c>
      <c r="H3269">
        <v>2</v>
      </c>
      <c r="I3269" t="s">
        <v>54</v>
      </c>
      <c r="J3269" t="s">
        <v>74</v>
      </c>
      <c r="K3269">
        <v>28.457000000000001</v>
      </c>
      <c r="L3269">
        <v>21.13666666666667</v>
      </c>
      <c r="M3269" t="s">
        <v>49</v>
      </c>
      <c r="N3269" t="s">
        <v>41</v>
      </c>
      <c r="O3269">
        <v>0</v>
      </c>
      <c r="P3269">
        <v>0</v>
      </c>
      <c r="Q3269">
        <v>17.53755555555556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172.2222222222222</v>
      </c>
      <c r="X3269">
        <v>0</v>
      </c>
      <c r="Y3269">
        <v>0</v>
      </c>
      <c r="Z3269">
        <v>14.177288247988731</v>
      </c>
      <c r="AA3269">
        <v>36</v>
      </c>
      <c r="AB3269">
        <v>0.51254293236799398</v>
      </c>
      <c r="AC3269" t="s">
        <v>71</v>
      </c>
      <c r="AD3269" t="s">
        <v>43</v>
      </c>
      <c r="AE3269" t="s">
        <v>51</v>
      </c>
      <c r="AF3269" t="s">
        <v>73</v>
      </c>
      <c r="AG3269">
        <v>0</v>
      </c>
      <c r="AH3269">
        <v>0.37226602435112</v>
      </c>
      <c r="AI3269">
        <v>277.930908203125</v>
      </c>
      <c r="AJ3269">
        <v>0.54948168992996216</v>
      </c>
      <c r="AK3269">
        <v>7.320333333333334</v>
      </c>
      <c r="AL3269" t="s">
        <v>64</v>
      </c>
      <c r="AM3269">
        <f t="shared" si="204"/>
        <v>0</v>
      </c>
      <c r="AN3269">
        <f t="shared" si="205"/>
        <v>45.994555555555564</v>
      </c>
      <c r="AO3269">
        <f t="shared" si="206"/>
        <v>193.35888888888888</v>
      </c>
      <c r="AP3269">
        <f t="shared" si="207"/>
        <v>-147.36433333333332</v>
      </c>
    </row>
    <row r="3270" spans="1:42" x14ac:dyDescent="0.25">
      <c r="A3270">
        <v>4667</v>
      </c>
      <c r="B3270">
        <v>49</v>
      </c>
      <c r="C3270" t="s">
        <v>53</v>
      </c>
      <c r="D3270" t="s">
        <v>76</v>
      </c>
      <c r="E3270">
        <v>5</v>
      </c>
      <c r="F3270">
        <v>0</v>
      </c>
      <c r="G3270">
        <v>0</v>
      </c>
      <c r="H3270">
        <v>2</v>
      </c>
      <c r="I3270" t="s">
        <v>72</v>
      </c>
      <c r="J3270" t="s">
        <v>39</v>
      </c>
      <c r="K3270">
        <v>173.005</v>
      </c>
      <c r="L3270">
        <v>84.385777777777776</v>
      </c>
      <c r="M3270" t="s">
        <v>49</v>
      </c>
      <c r="N3270" t="s">
        <v>50</v>
      </c>
      <c r="O3270">
        <v>0</v>
      </c>
      <c r="P3270">
        <v>0</v>
      </c>
      <c r="Q3270">
        <v>55.756888888888888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46.222222222222221</v>
      </c>
      <c r="X3270">
        <v>0</v>
      </c>
      <c r="Y3270">
        <v>0</v>
      </c>
      <c r="Z3270">
        <v>198.45585002337879</v>
      </c>
      <c r="AA3270">
        <v>48</v>
      </c>
      <c r="AB3270">
        <v>5.8296405166742513</v>
      </c>
      <c r="AC3270" t="s">
        <v>62</v>
      </c>
      <c r="AD3270" t="s">
        <v>56</v>
      </c>
      <c r="AE3270" t="s">
        <v>44</v>
      </c>
      <c r="AF3270" t="s">
        <v>45</v>
      </c>
      <c r="AG3270">
        <v>0</v>
      </c>
      <c r="AH3270">
        <v>0.26925665140151978</v>
      </c>
      <c r="AI3270">
        <v>421.4210205078125</v>
      </c>
      <c r="AJ3270">
        <v>0.46093907952308649</v>
      </c>
      <c r="AK3270">
        <v>88.61922222222222</v>
      </c>
      <c r="AL3270" t="s">
        <v>64</v>
      </c>
      <c r="AM3270">
        <f t="shared" si="204"/>
        <v>0</v>
      </c>
      <c r="AN3270">
        <f t="shared" si="205"/>
        <v>228.76188888888888</v>
      </c>
      <c r="AO3270">
        <f t="shared" si="206"/>
        <v>130.608</v>
      </c>
      <c r="AP3270">
        <f t="shared" si="207"/>
        <v>98.153888888888872</v>
      </c>
    </row>
    <row r="3271" spans="1:42" x14ac:dyDescent="0.25">
      <c r="A3271">
        <v>4668</v>
      </c>
      <c r="B3271">
        <v>37</v>
      </c>
      <c r="C3271" t="s">
        <v>36</v>
      </c>
      <c r="D3271" t="s">
        <v>79</v>
      </c>
      <c r="E3271">
        <v>2</v>
      </c>
      <c r="F3271">
        <v>0</v>
      </c>
      <c r="G3271">
        <v>0</v>
      </c>
      <c r="H3271">
        <v>3</v>
      </c>
      <c r="I3271" t="s">
        <v>54</v>
      </c>
      <c r="J3271" t="s">
        <v>39</v>
      </c>
      <c r="K3271">
        <v>768.50924999999995</v>
      </c>
      <c r="L3271">
        <v>753.76133333333337</v>
      </c>
      <c r="M3271" t="s">
        <v>40</v>
      </c>
      <c r="N3271" t="s">
        <v>41</v>
      </c>
      <c r="O3271">
        <v>593.481820030834</v>
      </c>
      <c r="P3271">
        <v>3105.333333333333</v>
      </c>
      <c r="Q3271">
        <v>440.19200000000001</v>
      </c>
      <c r="R3271">
        <v>0</v>
      </c>
      <c r="S3271">
        <v>0</v>
      </c>
      <c r="T3271">
        <v>0</v>
      </c>
      <c r="U3271">
        <v>44.444444444444443</v>
      </c>
      <c r="V3271">
        <v>0</v>
      </c>
      <c r="W3271">
        <v>24.222222222222221</v>
      </c>
      <c r="X3271">
        <v>0</v>
      </c>
      <c r="Y3271">
        <v>0</v>
      </c>
      <c r="Z3271">
        <v>454.66262461056613</v>
      </c>
      <c r="AA3271">
        <v>36</v>
      </c>
      <c r="AB3271">
        <v>16.43714304031926</v>
      </c>
      <c r="AC3271" t="s">
        <v>93</v>
      </c>
      <c r="AD3271" t="s">
        <v>43</v>
      </c>
      <c r="AE3271" t="s">
        <v>51</v>
      </c>
      <c r="AF3271" t="s">
        <v>45</v>
      </c>
      <c r="AG3271">
        <v>1</v>
      </c>
      <c r="AH3271">
        <v>0.11703801155090331</v>
      </c>
      <c r="AI3271">
        <v>460.89895629882813</v>
      </c>
      <c r="AJ3271">
        <v>0.19359371066093439</v>
      </c>
      <c r="AK3271">
        <v>14.74791666666658</v>
      </c>
      <c r="AL3271" t="s">
        <v>57</v>
      </c>
      <c r="AM3271">
        <f t="shared" si="204"/>
        <v>5.2235968009455167</v>
      </c>
      <c r="AN3271">
        <f t="shared" si="205"/>
        <v>1253.1456944444444</v>
      </c>
      <c r="AO3271">
        <f t="shared" si="206"/>
        <v>777.98355555555554</v>
      </c>
      <c r="AP3271">
        <f t="shared" si="207"/>
        <v>475.16213888888888</v>
      </c>
    </row>
    <row r="3272" spans="1:42" x14ac:dyDescent="0.25">
      <c r="A3272">
        <v>4669</v>
      </c>
      <c r="B3272">
        <v>50</v>
      </c>
      <c r="C3272" t="s">
        <v>36</v>
      </c>
      <c r="D3272" t="s">
        <v>65</v>
      </c>
      <c r="E3272">
        <v>0</v>
      </c>
      <c r="F3272">
        <v>0</v>
      </c>
      <c r="G3272">
        <v>0</v>
      </c>
      <c r="H3272">
        <v>3</v>
      </c>
      <c r="I3272" t="s">
        <v>72</v>
      </c>
      <c r="J3272" t="s">
        <v>39</v>
      </c>
      <c r="K3272">
        <v>965.00474999999994</v>
      </c>
      <c r="L3272">
        <v>809.37155555555557</v>
      </c>
      <c r="M3272" t="s">
        <v>80</v>
      </c>
      <c r="N3272" t="s">
        <v>41</v>
      </c>
      <c r="O3272">
        <v>115.7465695305653</v>
      </c>
      <c r="P3272">
        <v>64.666666666666671</v>
      </c>
      <c r="Q3272">
        <v>403.04555555555561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30.222222222222221</v>
      </c>
      <c r="X3272">
        <v>0</v>
      </c>
      <c r="Y3272">
        <v>0</v>
      </c>
      <c r="Z3272">
        <v>624.28522291515742</v>
      </c>
      <c r="AA3272">
        <v>12</v>
      </c>
      <c r="AB3272">
        <v>57.234464808325193</v>
      </c>
      <c r="AC3272" t="s">
        <v>42</v>
      </c>
      <c r="AD3272" t="s">
        <v>56</v>
      </c>
      <c r="AE3272" t="s">
        <v>44</v>
      </c>
      <c r="AF3272" t="s">
        <v>45</v>
      </c>
      <c r="AG3272">
        <v>0</v>
      </c>
      <c r="AH3272">
        <v>7.9322300851345062E-2</v>
      </c>
      <c r="AI3272">
        <v>460.40365600585938</v>
      </c>
      <c r="AJ3272">
        <v>0.12070655077695849</v>
      </c>
      <c r="AK3272">
        <v>155.6331944444444</v>
      </c>
      <c r="AL3272" t="s">
        <v>46</v>
      </c>
      <c r="AM3272">
        <f t="shared" si="204"/>
        <v>0.55390635396559862</v>
      </c>
      <c r="AN3272">
        <f t="shared" si="205"/>
        <v>1368.0503055555555</v>
      </c>
      <c r="AO3272">
        <f t="shared" si="206"/>
        <v>839.59377777777775</v>
      </c>
      <c r="AP3272">
        <f t="shared" si="207"/>
        <v>528.45652777777775</v>
      </c>
    </row>
    <row r="3273" spans="1:42" x14ac:dyDescent="0.25">
      <c r="A3273">
        <v>4670</v>
      </c>
      <c r="B3273">
        <v>43</v>
      </c>
      <c r="C3273" t="s">
        <v>53</v>
      </c>
      <c r="D3273" t="s">
        <v>37</v>
      </c>
      <c r="E3273">
        <v>0</v>
      </c>
      <c r="F3273">
        <v>2</v>
      </c>
      <c r="G3273">
        <v>2</v>
      </c>
      <c r="H3273">
        <v>3</v>
      </c>
      <c r="I3273" t="s">
        <v>38</v>
      </c>
      <c r="J3273" t="s">
        <v>55</v>
      </c>
      <c r="K3273">
        <v>1140.38075</v>
      </c>
      <c r="L3273">
        <v>705.56377777777777</v>
      </c>
      <c r="M3273" t="s">
        <v>49</v>
      </c>
      <c r="N3273" t="s">
        <v>50</v>
      </c>
      <c r="O3273">
        <v>0</v>
      </c>
      <c r="P3273">
        <v>486.22222222222217</v>
      </c>
      <c r="Q3273">
        <v>448.62244444444451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104.4444444444444</v>
      </c>
      <c r="X3273">
        <v>0</v>
      </c>
      <c r="Y3273">
        <v>0</v>
      </c>
      <c r="Z3273">
        <v>1242.016109825835</v>
      </c>
      <c r="AA3273">
        <v>60</v>
      </c>
      <c r="AB3273">
        <v>31.53904594816267</v>
      </c>
      <c r="AC3273" t="s">
        <v>42</v>
      </c>
      <c r="AD3273" t="s">
        <v>77</v>
      </c>
      <c r="AE3273" t="s">
        <v>69</v>
      </c>
      <c r="AF3273" t="s">
        <v>75</v>
      </c>
      <c r="AG3273">
        <v>1</v>
      </c>
      <c r="AH3273">
        <v>3.9134088903665543E-2</v>
      </c>
      <c r="AI3273">
        <v>662.82415771484375</v>
      </c>
      <c r="AJ3273">
        <v>6.3904277980327606E-2</v>
      </c>
      <c r="AK3273">
        <v>434.81697222222232</v>
      </c>
      <c r="AL3273" t="s">
        <v>46</v>
      </c>
      <c r="AM3273">
        <f t="shared" si="204"/>
        <v>486.22222222222217</v>
      </c>
      <c r="AN3273">
        <f t="shared" si="205"/>
        <v>1589.0031944444445</v>
      </c>
      <c r="AO3273">
        <f t="shared" si="206"/>
        <v>810.00822222222223</v>
      </c>
      <c r="AP3273">
        <f t="shared" si="207"/>
        <v>778.99497222222226</v>
      </c>
    </row>
    <row r="3274" spans="1:42" x14ac:dyDescent="0.25">
      <c r="A3274">
        <v>4671</v>
      </c>
      <c r="B3274">
        <v>39</v>
      </c>
      <c r="C3274" t="s">
        <v>67</v>
      </c>
      <c r="D3274" t="s">
        <v>76</v>
      </c>
      <c r="E3274">
        <v>6</v>
      </c>
      <c r="F3274">
        <v>1</v>
      </c>
      <c r="G3274">
        <v>1</v>
      </c>
      <c r="H3274">
        <v>3</v>
      </c>
      <c r="I3274" t="s">
        <v>54</v>
      </c>
      <c r="J3274" t="s">
        <v>55</v>
      </c>
      <c r="K3274">
        <v>1129.3207500000001</v>
      </c>
      <c r="L3274">
        <v>592.12777777777774</v>
      </c>
      <c r="M3274" t="s">
        <v>40</v>
      </c>
      <c r="N3274" t="s">
        <v>50</v>
      </c>
      <c r="O3274">
        <v>0</v>
      </c>
      <c r="P3274">
        <v>3105.333333333333</v>
      </c>
      <c r="Q3274">
        <v>486.10533333333331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17.155555555555559</v>
      </c>
      <c r="X3274">
        <v>0</v>
      </c>
      <c r="Y3274">
        <v>0</v>
      </c>
      <c r="Z3274">
        <v>1270.966142381317</v>
      </c>
      <c r="AA3274">
        <v>48</v>
      </c>
      <c r="AB3274">
        <v>37.334629934438617</v>
      </c>
      <c r="AC3274" t="s">
        <v>62</v>
      </c>
      <c r="AD3274" t="s">
        <v>66</v>
      </c>
      <c r="AE3274" t="s">
        <v>44</v>
      </c>
      <c r="AF3274" t="s">
        <v>75</v>
      </c>
      <c r="AG3274">
        <v>1</v>
      </c>
      <c r="AH3274">
        <v>4.7516841441392899E-2</v>
      </c>
      <c r="AI3274">
        <v>645.818603515625</v>
      </c>
      <c r="AJ3274">
        <v>7.0765279233455658E-2</v>
      </c>
      <c r="AK3274">
        <v>537.19297222222235</v>
      </c>
      <c r="AL3274" t="s">
        <v>57</v>
      </c>
      <c r="AM3274">
        <f t="shared" si="204"/>
        <v>3105.333333333333</v>
      </c>
      <c r="AN3274">
        <f t="shared" si="205"/>
        <v>1615.4260833333333</v>
      </c>
      <c r="AO3274">
        <f t="shared" si="206"/>
        <v>609.2833333333333</v>
      </c>
      <c r="AP3274">
        <f t="shared" si="207"/>
        <v>1006.14275</v>
      </c>
    </row>
    <row r="3275" spans="1:42" x14ac:dyDescent="0.25">
      <c r="A3275">
        <v>4672</v>
      </c>
      <c r="B3275">
        <v>42</v>
      </c>
      <c r="C3275" t="s">
        <v>36</v>
      </c>
      <c r="D3275" t="s">
        <v>65</v>
      </c>
      <c r="E3275">
        <v>3</v>
      </c>
      <c r="F3275">
        <v>3</v>
      </c>
      <c r="G3275">
        <v>3</v>
      </c>
      <c r="H3275">
        <v>3</v>
      </c>
      <c r="I3275" t="s">
        <v>60</v>
      </c>
      <c r="J3275" t="s">
        <v>39</v>
      </c>
      <c r="K3275">
        <v>860.32399999999996</v>
      </c>
      <c r="L3275">
        <v>794.93088888888894</v>
      </c>
      <c r="M3275" t="s">
        <v>40</v>
      </c>
      <c r="N3275" t="s">
        <v>50</v>
      </c>
      <c r="O3275">
        <v>0</v>
      </c>
      <c r="P3275">
        <v>0</v>
      </c>
      <c r="Q3275">
        <v>220.98599999999999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74.888888888888886</v>
      </c>
      <c r="X3275">
        <v>0</v>
      </c>
      <c r="Y3275">
        <v>0</v>
      </c>
      <c r="Z3275">
        <v>471.5679410724311</v>
      </c>
      <c r="AA3275">
        <v>36</v>
      </c>
      <c r="AB3275">
        <v>17.048310727708451</v>
      </c>
      <c r="AC3275" t="s">
        <v>71</v>
      </c>
      <c r="AD3275" t="s">
        <v>56</v>
      </c>
      <c r="AE3275" t="s">
        <v>44</v>
      </c>
      <c r="AF3275" t="s">
        <v>45</v>
      </c>
      <c r="AG3275">
        <v>1</v>
      </c>
      <c r="AH3275">
        <v>0.1144226416945457</v>
      </c>
      <c r="AI3275">
        <v>511.20382690429688</v>
      </c>
      <c r="AJ3275">
        <v>0.19733601808547971</v>
      </c>
      <c r="AK3275">
        <v>65.393111111111011</v>
      </c>
      <c r="AL3275" t="s">
        <v>57</v>
      </c>
      <c r="AM3275">
        <f t="shared" si="204"/>
        <v>0</v>
      </c>
      <c r="AN3275">
        <f t="shared" si="205"/>
        <v>1081.31</v>
      </c>
      <c r="AO3275">
        <f t="shared" si="206"/>
        <v>869.81977777777786</v>
      </c>
      <c r="AP3275">
        <f t="shared" si="207"/>
        <v>211.49022222222209</v>
      </c>
    </row>
    <row r="3276" spans="1:42" x14ac:dyDescent="0.25">
      <c r="A3276">
        <v>4673</v>
      </c>
      <c r="B3276">
        <v>26</v>
      </c>
      <c r="C3276" t="s">
        <v>53</v>
      </c>
      <c r="D3276" t="s">
        <v>37</v>
      </c>
      <c r="E3276">
        <v>2</v>
      </c>
      <c r="F3276">
        <v>1</v>
      </c>
      <c r="G3276">
        <v>1</v>
      </c>
      <c r="H3276">
        <v>3</v>
      </c>
      <c r="I3276" t="s">
        <v>72</v>
      </c>
      <c r="J3276" t="s">
        <v>55</v>
      </c>
      <c r="K3276">
        <v>64.53425</v>
      </c>
      <c r="L3276">
        <v>37.24111111111111</v>
      </c>
      <c r="M3276" t="s">
        <v>49</v>
      </c>
      <c r="N3276" t="s">
        <v>58</v>
      </c>
      <c r="O3276">
        <v>0</v>
      </c>
      <c r="P3276">
        <v>7777.7777777777774</v>
      </c>
      <c r="Q3276">
        <v>21.469555555555559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12.22222222222222</v>
      </c>
      <c r="X3276">
        <v>0</v>
      </c>
      <c r="Y3276">
        <v>0</v>
      </c>
      <c r="Z3276">
        <v>58.809664396616313</v>
      </c>
      <c r="AA3276">
        <v>48</v>
      </c>
      <c r="AB3276">
        <v>1.727533868606755</v>
      </c>
      <c r="AC3276" t="s">
        <v>62</v>
      </c>
      <c r="AD3276" t="s">
        <v>68</v>
      </c>
      <c r="AE3276" t="s">
        <v>44</v>
      </c>
      <c r="AF3276" t="s">
        <v>45</v>
      </c>
      <c r="AG3276">
        <v>0</v>
      </c>
      <c r="AH3276">
        <v>0.3272441029548645</v>
      </c>
      <c r="AI3276">
        <v>354.50726318359381</v>
      </c>
      <c r="AJ3276">
        <v>0.54274934530258179</v>
      </c>
      <c r="AK3276">
        <v>27.29313888888889</v>
      </c>
      <c r="AL3276" t="s">
        <v>64</v>
      </c>
      <c r="AM3276">
        <f t="shared" si="204"/>
        <v>7777.7777777777774</v>
      </c>
      <c r="AN3276">
        <f t="shared" si="205"/>
        <v>86.003805555555559</v>
      </c>
      <c r="AO3276">
        <f t="shared" si="206"/>
        <v>49.463333333333331</v>
      </c>
      <c r="AP3276">
        <f t="shared" si="207"/>
        <v>36.540472222222228</v>
      </c>
    </row>
    <row r="3277" spans="1:42" x14ac:dyDescent="0.25">
      <c r="A3277">
        <v>4674</v>
      </c>
      <c r="B3277">
        <v>42</v>
      </c>
      <c r="C3277" t="s">
        <v>67</v>
      </c>
      <c r="D3277" t="s">
        <v>37</v>
      </c>
      <c r="E3277">
        <v>2</v>
      </c>
      <c r="F3277">
        <v>2</v>
      </c>
      <c r="G3277">
        <v>2</v>
      </c>
      <c r="H3277">
        <v>4</v>
      </c>
      <c r="I3277" t="s">
        <v>38</v>
      </c>
      <c r="J3277" t="s">
        <v>61</v>
      </c>
      <c r="K3277">
        <v>1300.605</v>
      </c>
      <c r="L3277">
        <v>616.09311111111106</v>
      </c>
      <c r="M3277" t="s">
        <v>49</v>
      </c>
      <c r="N3277" t="s">
        <v>41</v>
      </c>
      <c r="O3277">
        <v>0</v>
      </c>
      <c r="P3277">
        <v>0</v>
      </c>
      <c r="Q3277">
        <v>392.7282222222222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293.11111111111109</v>
      </c>
      <c r="X3277">
        <v>0</v>
      </c>
      <c r="Y3277">
        <v>0</v>
      </c>
      <c r="Z3277">
        <v>2021.16321447005</v>
      </c>
      <c r="AA3277">
        <v>36</v>
      </c>
      <c r="AB3277">
        <v>73.06989197216636</v>
      </c>
      <c r="AC3277" t="s">
        <v>42</v>
      </c>
      <c r="AD3277" t="s">
        <v>43</v>
      </c>
      <c r="AE3277" t="s">
        <v>69</v>
      </c>
      <c r="AF3277" t="s">
        <v>78</v>
      </c>
      <c r="AG3277">
        <v>1</v>
      </c>
      <c r="AH3277">
        <v>1.8973922356963161E-2</v>
      </c>
      <c r="AI3277">
        <v>729.5859375</v>
      </c>
      <c r="AJ3277">
        <v>2.431017346680164E-2</v>
      </c>
      <c r="AK3277">
        <v>684.51188888888896</v>
      </c>
      <c r="AL3277" t="s">
        <v>46</v>
      </c>
      <c r="AM3277">
        <f t="shared" si="204"/>
        <v>0</v>
      </c>
      <c r="AN3277">
        <f t="shared" si="205"/>
        <v>1693.3332222222223</v>
      </c>
      <c r="AO3277">
        <f t="shared" si="206"/>
        <v>909.20422222222214</v>
      </c>
      <c r="AP3277">
        <f t="shared" si="207"/>
        <v>784.12900000000013</v>
      </c>
    </row>
    <row r="3278" spans="1:42" x14ac:dyDescent="0.25">
      <c r="A3278">
        <v>4675</v>
      </c>
      <c r="B3278">
        <v>53</v>
      </c>
      <c r="C3278" t="s">
        <v>36</v>
      </c>
      <c r="D3278" t="s">
        <v>65</v>
      </c>
      <c r="E3278">
        <v>3</v>
      </c>
      <c r="F3278">
        <v>0</v>
      </c>
      <c r="G3278">
        <v>0</v>
      </c>
      <c r="H3278">
        <v>3</v>
      </c>
      <c r="I3278" t="s">
        <v>54</v>
      </c>
      <c r="J3278" t="s">
        <v>39</v>
      </c>
      <c r="K3278">
        <v>1278.57725</v>
      </c>
      <c r="L3278">
        <v>1017.098444444444</v>
      </c>
      <c r="M3278" t="s">
        <v>40</v>
      </c>
      <c r="N3278" t="s">
        <v>50</v>
      </c>
      <c r="O3278">
        <v>2313.5629291625642</v>
      </c>
      <c r="P3278">
        <v>5555.5555555555557</v>
      </c>
      <c r="Q3278">
        <v>390.8628888888889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20.888888888888889</v>
      </c>
      <c r="X3278">
        <v>0</v>
      </c>
      <c r="Y3278">
        <v>0</v>
      </c>
      <c r="Z3278">
        <v>797.70284714151774</v>
      </c>
      <c r="AA3278">
        <v>24</v>
      </c>
      <c r="AB3278">
        <v>39.824598282060563</v>
      </c>
      <c r="AC3278" t="s">
        <v>42</v>
      </c>
      <c r="AD3278" t="s">
        <v>43</v>
      </c>
      <c r="AE3278" t="s">
        <v>44</v>
      </c>
      <c r="AF3278" t="s">
        <v>45</v>
      </c>
      <c r="AG3278">
        <v>1</v>
      </c>
      <c r="AH3278">
        <v>5.0112579017877579E-2</v>
      </c>
      <c r="AI3278">
        <v>566.13336181640625</v>
      </c>
      <c r="AJ3278">
        <v>7.583482563495636E-2</v>
      </c>
      <c r="AK3278">
        <v>261.4788055555556</v>
      </c>
      <c r="AL3278" t="s">
        <v>46</v>
      </c>
      <c r="AM3278">
        <f t="shared" si="204"/>
        <v>2.4002611834648282</v>
      </c>
      <c r="AN3278">
        <f t="shared" si="205"/>
        <v>1669.4401388888889</v>
      </c>
      <c r="AO3278">
        <f t="shared" si="206"/>
        <v>1037.9873333333328</v>
      </c>
      <c r="AP3278">
        <f t="shared" si="207"/>
        <v>631.4528055555561</v>
      </c>
    </row>
    <row r="3279" spans="1:42" x14ac:dyDescent="0.25">
      <c r="A3279">
        <v>4677</v>
      </c>
      <c r="B3279">
        <v>21</v>
      </c>
      <c r="C3279" t="s">
        <v>36</v>
      </c>
      <c r="D3279" t="s">
        <v>37</v>
      </c>
      <c r="E3279">
        <v>2</v>
      </c>
      <c r="F3279">
        <v>1</v>
      </c>
      <c r="G3279">
        <v>1</v>
      </c>
      <c r="H3279">
        <v>3</v>
      </c>
      <c r="I3279" t="s">
        <v>38</v>
      </c>
      <c r="J3279" t="s">
        <v>39</v>
      </c>
      <c r="K3279">
        <v>54.70675</v>
      </c>
      <c r="L3279">
        <v>62.447333333333333</v>
      </c>
      <c r="M3279" t="s">
        <v>49</v>
      </c>
      <c r="N3279" t="s">
        <v>50</v>
      </c>
      <c r="O3279">
        <v>0</v>
      </c>
      <c r="P3279">
        <v>0</v>
      </c>
      <c r="Q3279">
        <v>14.495333333333329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17.155555555555559</v>
      </c>
      <c r="X3279">
        <v>0</v>
      </c>
      <c r="Y3279">
        <v>0</v>
      </c>
      <c r="Z3279">
        <v>31.514149343742972</v>
      </c>
      <c r="AA3279">
        <v>36</v>
      </c>
      <c r="AB3279">
        <v>1.13931199205295</v>
      </c>
      <c r="AC3279" t="s">
        <v>42</v>
      </c>
      <c r="AD3279" t="s">
        <v>56</v>
      </c>
      <c r="AE3279" t="s">
        <v>44</v>
      </c>
      <c r="AF3279" t="s">
        <v>45</v>
      </c>
      <c r="AG3279">
        <v>0</v>
      </c>
      <c r="AH3279">
        <v>0.35609719157218928</v>
      </c>
      <c r="AI3279">
        <v>300.08602905273438</v>
      </c>
      <c r="AJ3279">
        <v>0.54847759008407593</v>
      </c>
      <c r="AK3279">
        <v>-7.7405833333333334</v>
      </c>
      <c r="AL3279" t="s">
        <v>64</v>
      </c>
      <c r="AM3279">
        <f t="shared" si="204"/>
        <v>0</v>
      </c>
      <c r="AN3279">
        <f t="shared" si="205"/>
        <v>69.202083333333334</v>
      </c>
      <c r="AO3279">
        <f t="shared" si="206"/>
        <v>79.602888888888884</v>
      </c>
      <c r="AP3279">
        <f t="shared" si="207"/>
        <v>-10.40080555555555</v>
      </c>
    </row>
    <row r="3280" spans="1:42" x14ac:dyDescent="0.25">
      <c r="A3280">
        <v>4678</v>
      </c>
      <c r="B3280">
        <v>37</v>
      </c>
      <c r="C3280" t="s">
        <v>36</v>
      </c>
      <c r="D3280" t="s">
        <v>65</v>
      </c>
      <c r="E3280">
        <v>1</v>
      </c>
      <c r="F3280">
        <v>1</v>
      </c>
      <c r="G3280">
        <v>1</v>
      </c>
      <c r="H3280">
        <v>3</v>
      </c>
      <c r="I3280" t="s">
        <v>38</v>
      </c>
      <c r="J3280" t="s">
        <v>74</v>
      </c>
      <c r="K3280">
        <v>477.12950000000001</v>
      </c>
      <c r="L3280">
        <v>528.78933333333339</v>
      </c>
      <c r="M3280" t="s">
        <v>49</v>
      </c>
      <c r="N3280" t="s">
        <v>41</v>
      </c>
      <c r="O3280">
        <v>0</v>
      </c>
      <c r="P3280">
        <v>0</v>
      </c>
      <c r="Q3280">
        <v>44.844000000000001</v>
      </c>
      <c r="R3280">
        <v>0</v>
      </c>
      <c r="S3280">
        <v>0</v>
      </c>
      <c r="T3280">
        <v>0</v>
      </c>
      <c r="U3280">
        <v>382.22222222222217</v>
      </c>
      <c r="V3280">
        <v>0</v>
      </c>
      <c r="W3280">
        <v>18.222222222222221</v>
      </c>
      <c r="X3280">
        <v>0</v>
      </c>
      <c r="Y3280">
        <v>0</v>
      </c>
      <c r="Z3280">
        <v>234.53498032839241</v>
      </c>
      <c r="AA3280">
        <v>24</v>
      </c>
      <c r="AB3280">
        <v>11.70894827333138</v>
      </c>
      <c r="AC3280" t="s">
        <v>62</v>
      </c>
      <c r="AD3280" t="s">
        <v>68</v>
      </c>
      <c r="AE3280" t="s">
        <v>44</v>
      </c>
      <c r="AF3280" t="s">
        <v>45</v>
      </c>
      <c r="AG3280">
        <v>0</v>
      </c>
      <c r="AH3280">
        <v>0.19935174286365509</v>
      </c>
      <c r="AI3280">
        <v>371.25076293945313</v>
      </c>
      <c r="AJ3280">
        <v>0.32358309626579279</v>
      </c>
      <c r="AK3280">
        <v>-51.659833333333381</v>
      </c>
      <c r="AL3280" t="s">
        <v>57</v>
      </c>
      <c r="AM3280">
        <f t="shared" si="204"/>
        <v>0</v>
      </c>
      <c r="AN3280">
        <f t="shared" si="205"/>
        <v>904.19572222222223</v>
      </c>
      <c r="AO3280">
        <f t="shared" si="206"/>
        <v>547.01155555555556</v>
      </c>
      <c r="AP3280">
        <f t="shared" si="207"/>
        <v>357.18416666666667</v>
      </c>
    </row>
    <row r="3281" spans="1:42" x14ac:dyDescent="0.25">
      <c r="A3281">
        <v>4679</v>
      </c>
      <c r="B3281">
        <v>53</v>
      </c>
      <c r="C3281" t="s">
        <v>53</v>
      </c>
      <c r="D3281" t="s">
        <v>65</v>
      </c>
      <c r="E3281">
        <v>2</v>
      </c>
      <c r="F3281">
        <v>0</v>
      </c>
      <c r="G3281">
        <v>0</v>
      </c>
      <c r="H3281">
        <v>2</v>
      </c>
      <c r="I3281" t="s">
        <v>48</v>
      </c>
      <c r="J3281" t="s">
        <v>55</v>
      </c>
      <c r="K3281">
        <v>162.17124999999999</v>
      </c>
      <c r="L3281">
        <v>194.95844444444441</v>
      </c>
      <c r="M3281" t="s">
        <v>49</v>
      </c>
      <c r="N3281" t="s">
        <v>50</v>
      </c>
      <c r="O3281">
        <v>0</v>
      </c>
      <c r="P3281">
        <v>0</v>
      </c>
      <c r="Q3281">
        <v>99.346888888888884</v>
      </c>
      <c r="R3281">
        <v>0</v>
      </c>
      <c r="S3281">
        <v>0</v>
      </c>
      <c r="T3281">
        <v>0</v>
      </c>
      <c r="U3281">
        <v>131.4666666666667</v>
      </c>
      <c r="V3281">
        <v>0</v>
      </c>
      <c r="W3281">
        <v>48.444444444444443</v>
      </c>
      <c r="X3281">
        <v>0</v>
      </c>
      <c r="Y3281">
        <v>0</v>
      </c>
      <c r="Z3281">
        <v>54.911678154416137</v>
      </c>
      <c r="AA3281">
        <v>24</v>
      </c>
      <c r="AB3281">
        <v>2.741416219497915</v>
      </c>
      <c r="AC3281" t="s">
        <v>62</v>
      </c>
      <c r="AD3281" t="s">
        <v>56</v>
      </c>
      <c r="AE3281" t="s">
        <v>44</v>
      </c>
      <c r="AF3281" t="s">
        <v>45</v>
      </c>
      <c r="AG3281">
        <v>0</v>
      </c>
      <c r="AH3281">
        <v>0.3009389340877533</v>
      </c>
      <c r="AI3281">
        <v>326.8033447265625</v>
      </c>
      <c r="AJ3281">
        <v>0.47429519891738892</v>
      </c>
      <c r="AK3281">
        <v>-32.787194444444452</v>
      </c>
      <c r="AL3281" t="s">
        <v>64</v>
      </c>
      <c r="AM3281">
        <f t="shared" si="204"/>
        <v>0</v>
      </c>
      <c r="AN3281">
        <f t="shared" si="205"/>
        <v>392.98480555555557</v>
      </c>
      <c r="AO3281">
        <f t="shared" si="206"/>
        <v>243.40288888888887</v>
      </c>
      <c r="AP3281">
        <f t="shared" si="207"/>
        <v>149.5819166666667</v>
      </c>
    </row>
    <row r="3282" spans="1:42" x14ac:dyDescent="0.25">
      <c r="A3282">
        <v>4680</v>
      </c>
      <c r="B3282">
        <v>29</v>
      </c>
      <c r="C3282" t="s">
        <v>53</v>
      </c>
      <c r="D3282" t="s">
        <v>65</v>
      </c>
      <c r="E3282">
        <v>0</v>
      </c>
      <c r="F3282">
        <v>0</v>
      </c>
      <c r="G3282">
        <v>0</v>
      </c>
      <c r="H3282">
        <v>4</v>
      </c>
      <c r="I3282" t="s">
        <v>38</v>
      </c>
      <c r="J3282" t="s">
        <v>55</v>
      </c>
      <c r="K3282">
        <v>50.798999999999999</v>
      </c>
      <c r="L3282">
        <v>30.614000000000001</v>
      </c>
      <c r="M3282" t="s">
        <v>49</v>
      </c>
      <c r="N3282" t="s">
        <v>41</v>
      </c>
      <c r="O3282">
        <v>0</v>
      </c>
      <c r="P3282">
        <v>0</v>
      </c>
      <c r="Q3282">
        <v>3.8022222222222219</v>
      </c>
      <c r="R3282">
        <v>0</v>
      </c>
      <c r="S3282">
        <v>0</v>
      </c>
      <c r="T3282">
        <v>0</v>
      </c>
      <c r="U3282">
        <v>222.2222222222222</v>
      </c>
      <c r="V3282">
        <v>0</v>
      </c>
      <c r="W3282">
        <v>10.888888888888889</v>
      </c>
      <c r="X3282">
        <v>0</v>
      </c>
      <c r="Y3282">
        <v>0</v>
      </c>
      <c r="Z3282">
        <v>43.207518881432428</v>
      </c>
      <c r="AA3282">
        <v>24</v>
      </c>
      <c r="AB3282">
        <v>2.1570965784861058</v>
      </c>
      <c r="AC3282" t="s">
        <v>42</v>
      </c>
      <c r="AD3282" t="s">
        <v>56</v>
      </c>
      <c r="AE3282" t="s">
        <v>69</v>
      </c>
      <c r="AF3282" t="s">
        <v>45</v>
      </c>
      <c r="AG3282">
        <v>0</v>
      </c>
      <c r="AH3282">
        <v>0.32813334465026861</v>
      </c>
      <c r="AI3282">
        <v>300.93212890625</v>
      </c>
      <c r="AJ3282">
        <v>0.54243248701095581</v>
      </c>
      <c r="AK3282">
        <v>20.184999999999999</v>
      </c>
      <c r="AL3282" t="s">
        <v>52</v>
      </c>
      <c r="AM3282">
        <f t="shared" si="204"/>
        <v>0</v>
      </c>
      <c r="AN3282">
        <f t="shared" si="205"/>
        <v>276.82344444444442</v>
      </c>
      <c r="AO3282">
        <f t="shared" si="206"/>
        <v>41.50288888888889</v>
      </c>
      <c r="AP3282">
        <f t="shared" si="207"/>
        <v>235.32055555555553</v>
      </c>
    </row>
    <row r="3283" spans="1:42" x14ac:dyDescent="0.25">
      <c r="A3283">
        <v>4681</v>
      </c>
      <c r="B3283">
        <v>46</v>
      </c>
      <c r="C3283" t="s">
        <v>36</v>
      </c>
      <c r="D3283" t="s">
        <v>65</v>
      </c>
      <c r="E3283">
        <v>0</v>
      </c>
      <c r="F3283">
        <v>1</v>
      </c>
      <c r="G3283">
        <v>1</v>
      </c>
      <c r="H3283">
        <v>2</v>
      </c>
      <c r="I3283" t="s">
        <v>38</v>
      </c>
      <c r="J3283" t="s">
        <v>55</v>
      </c>
      <c r="K3283">
        <v>893.70024999999998</v>
      </c>
      <c r="L3283">
        <v>699.3557777777778</v>
      </c>
      <c r="M3283" t="s">
        <v>40</v>
      </c>
      <c r="N3283" t="s">
        <v>41</v>
      </c>
      <c r="O3283">
        <v>0</v>
      </c>
      <c r="P3283">
        <v>5555.5555555555557</v>
      </c>
      <c r="Q3283">
        <v>80.774222222222221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42.444444444444443</v>
      </c>
      <c r="X3283">
        <v>0</v>
      </c>
      <c r="Y3283">
        <v>0</v>
      </c>
      <c r="Z3283">
        <v>632.17872172435614</v>
      </c>
      <c r="AA3283">
        <v>24</v>
      </c>
      <c r="AB3283">
        <v>31.560954966320431</v>
      </c>
      <c r="AC3283" t="s">
        <v>42</v>
      </c>
      <c r="AD3283" t="s">
        <v>56</v>
      </c>
      <c r="AE3283" t="s">
        <v>44</v>
      </c>
      <c r="AF3283" t="s">
        <v>45</v>
      </c>
      <c r="AG3283">
        <v>0</v>
      </c>
      <c r="AH3283">
        <v>9.7434908151626587E-2</v>
      </c>
      <c r="AI3283">
        <v>441.48117065429688</v>
      </c>
      <c r="AJ3283">
        <v>0.1372116357088089</v>
      </c>
      <c r="AK3283">
        <v>194.34447222222221</v>
      </c>
      <c r="AL3283" t="s">
        <v>57</v>
      </c>
      <c r="AM3283">
        <f t="shared" si="204"/>
        <v>5555.5555555555557</v>
      </c>
      <c r="AN3283">
        <f t="shared" si="205"/>
        <v>974.47447222222218</v>
      </c>
      <c r="AO3283">
        <f t="shared" si="206"/>
        <v>741.80022222222226</v>
      </c>
      <c r="AP3283">
        <f t="shared" si="207"/>
        <v>232.67424999999992</v>
      </c>
    </row>
    <row r="3284" spans="1:42" x14ac:dyDescent="0.25">
      <c r="A3284">
        <v>4682</v>
      </c>
      <c r="B3284">
        <v>37</v>
      </c>
      <c r="C3284" t="s">
        <v>36</v>
      </c>
      <c r="D3284" t="s">
        <v>65</v>
      </c>
      <c r="E3284">
        <v>0</v>
      </c>
      <c r="F3284">
        <v>0</v>
      </c>
      <c r="G3284">
        <v>0</v>
      </c>
      <c r="H3284">
        <v>2</v>
      </c>
      <c r="I3284" t="s">
        <v>60</v>
      </c>
      <c r="J3284" t="s">
        <v>55</v>
      </c>
      <c r="K3284">
        <v>687.49625000000003</v>
      </c>
      <c r="L3284">
        <v>627.08066666666662</v>
      </c>
      <c r="M3284" t="s">
        <v>40</v>
      </c>
      <c r="N3284" t="s">
        <v>50</v>
      </c>
      <c r="O3284">
        <v>0</v>
      </c>
      <c r="P3284">
        <v>0</v>
      </c>
      <c r="Q3284">
        <v>259.66488888888892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19.333333333333329</v>
      </c>
      <c r="X3284">
        <v>0</v>
      </c>
      <c r="Y3284">
        <v>0</v>
      </c>
      <c r="Z3284">
        <v>376.17536419540869</v>
      </c>
      <c r="AA3284">
        <v>24</v>
      </c>
      <c r="AB3284">
        <v>18.780217240508669</v>
      </c>
      <c r="AC3284" t="s">
        <v>62</v>
      </c>
      <c r="AD3284" t="s">
        <v>66</v>
      </c>
      <c r="AE3284" t="s">
        <v>44</v>
      </c>
      <c r="AF3284" t="s">
        <v>45</v>
      </c>
      <c r="AG3284">
        <v>0</v>
      </c>
      <c r="AH3284">
        <v>0.14919848740100861</v>
      </c>
      <c r="AI3284">
        <v>361.7427978515625</v>
      </c>
      <c r="AJ3284">
        <v>0.2113422900438309</v>
      </c>
      <c r="AK3284">
        <v>60.415583333333423</v>
      </c>
      <c r="AL3284" t="s">
        <v>57</v>
      </c>
      <c r="AM3284">
        <f t="shared" si="204"/>
        <v>0</v>
      </c>
      <c r="AN3284">
        <f t="shared" si="205"/>
        <v>947.1611388888889</v>
      </c>
      <c r="AO3284">
        <f t="shared" si="206"/>
        <v>646.41399999999999</v>
      </c>
      <c r="AP3284">
        <f t="shared" si="207"/>
        <v>300.74713888888891</v>
      </c>
    </row>
    <row r="3285" spans="1:42" x14ac:dyDescent="0.25">
      <c r="A3285">
        <v>4683</v>
      </c>
      <c r="B3285">
        <v>54</v>
      </c>
      <c r="C3285" t="s">
        <v>53</v>
      </c>
      <c r="D3285" t="s">
        <v>65</v>
      </c>
      <c r="E3285">
        <v>7</v>
      </c>
      <c r="F3285">
        <v>0</v>
      </c>
      <c r="G3285">
        <v>0</v>
      </c>
      <c r="H3285">
        <v>4</v>
      </c>
      <c r="I3285" t="s">
        <v>54</v>
      </c>
      <c r="J3285" t="s">
        <v>74</v>
      </c>
      <c r="K3285">
        <v>1854.9175</v>
      </c>
      <c r="L3285">
        <v>949.05577777777773</v>
      </c>
      <c r="M3285" t="s">
        <v>40</v>
      </c>
      <c r="N3285" t="s">
        <v>58</v>
      </c>
      <c r="O3285">
        <v>0</v>
      </c>
      <c r="P3285">
        <v>0</v>
      </c>
      <c r="Q3285">
        <v>837.34488888888893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40.444444444444443</v>
      </c>
      <c r="X3285">
        <v>1173.333333333333</v>
      </c>
      <c r="Y3285">
        <v>0</v>
      </c>
      <c r="Z3285">
        <v>1597.9581921377189</v>
      </c>
      <c r="AA3285">
        <v>48</v>
      </c>
      <c r="AB3285">
        <v>46.940021267905081</v>
      </c>
      <c r="AC3285" t="s">
        <v>62</v>
      </c>
      <c r="AD3285" t="s">
        <v>43</v>
      </c>
      <c r="AE3285" t="s">
        <v>51</v>
      </c>
      <c r="AF3285" t="s">
        <v>75</v>
      </c>
      <c r="AG3285">
        <v>1</v>
      </c>
      <c r="AH3285">
        <v>1.361286174505949E-2</v>
      </c>
      <c r="AI3285">
        <v>828.3614501953125</v>
      </c>
      <c r="AJ3285">
        <v>2.0835662260651588E-2</v>
      </c>
      <c r="AK3285">
        <v>905.86172222222228</v>
      </c>
      <c r="AL3285" t="s">
        <v>46</v>
      </c>
      <c r="AM3285">
        <f t="shared" si="204"/>
        <v>0</v>
      </c>
      <c r="AN3285">
        <f t="shared" si="205"/>
        <v>2692.2623888888888</v>
      </c>
      <c r="AO3285">
        <f t="shared" si="206"/>
        <v>2162.833555555555</v>
      </c>
      <c r="AP3285">
        <f t="shared" si="207"/>
        <v>529.42883333333384</v>
      </c>
    </row>
    <row r="3286" spans="1:42" x14ac:dyDescent="0.25">
      <c r="A3286">
        <v>4684</v>
      </c>
      <c r="B3286">
        <v>51</v>
      </c>
      <c r="C3286" t="s">
        <v>67</v>
      </c>
      <c r="D3286" t="s">
        <v>65</v>
      </c>
      <c r="E3286">
        <v>1</v>
      </c>
      <c r="F3286">
        <v>0</v>
      </c>
      <c r="G3286">
        <v>0</v>
      </c>
      <c r="H3286">
        <v>3</v>
      </c>
      <c r="I3286" t="s">
        <v>54</v>
      </c>
      <c r="J3286" t="s">
        <v>39</v>
      </c>
      <c r="K3286">
        <v>698.298</v>
      </c>
      <c r="L3286">
        <v>587.03266666666661</v>
      </c>
      <c r="M3286" t="s">
        <v>40</v>
      </c>
      <c r="N3286" t="s">
        <v>41</v>
      </c>
      <c r="O3286">
        <v>0</v>
      </c>
      <c r="P3286">
        <v>0</v>
      </c>
      <c r="Q3286">
        <v>274.84888888888889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16.222222222222221</v>
      </c>
      <c r="X3286">
        <v>0</v>
      </c>
      <c r="Y3286">
        <v>0</v>
      </c>
      <c r="Z3286">
        <v>420.00272673241091</v>
      </c>
      <c r="AA3286">
        <v>36</v>
      </c>
      <c r="AB3286">
        <v>15.184104702993711</v>
      </c>
      <c r="AC3286" t="s">
        <v>62</v>
      </c>
      <c r="AD3286" t="s">
        <v>43</v>
      </c>
      <c r="AE3286" t="s">
        <v>44</v>
      </c>
      <c r="AF3286" t="s">
        <v>45</v>
      </c>
      <c r="AG3286">
        <v>0</v>
      </c>
      <c r="AH3286">
        <v>0.12195897847414019</v>
      </c>
      <c r="AI3286">
        <v>480.84521484375</v>
      </c>
      <c r="AJ3286">
        <v>0.22271408140659329</v>
      </c>
      <c r="AK3286">
        <v>111.2653333333334</v>
      </c>
      <c r="AL3286" t="s">
        <v>57</v>
      </c>
      <c r="AM3286">
        <f t="shared" si="204"/>
        <v>0</v>
      </c>
      <c r="AN3286">
        <f t="shared" si="205"/>
        <v>973.14688888888895</v>
      </c>
      <c r="AO3286">
        <f t="shared" si="206"/>
        <v>603.25488888888879</v>
      </c>
      <c r="AP3286">
        <f t="shared" si="207"/>
        <v>369.89200000000017</v>
      </c>
    </row>
    <row r="3287" spans="1:42" x14ac:dyDescent="0.25">
      <c r="A3287">
        <v>4685</v>
      </c>
      <c r="B3287">
        <v>41</v>
      </c>
      <c r="C3287" t="s">
        <v>53</v>
      </c>
      <c r="D3287" t="s">
        <v>65</v>
      </c>
      <c r="E3287">
        <v>0</v>
      </c>
      <c r="F3287">
        <v>0</v>
      </c>
      <c r="G3287">
        <v>0</v>
      </c>
      <c r="H3287">
        <v>3</v>
      </c>
      <c r="I3287" t="s">
        <v>59</v>
      </c>
      <c r="J3287" t="s">
        <v>55</v>
      </c>
      <c r="K3287">
        <v>932.22725000000003</v>
      </c>
      <c r="L3287">
        <v>765.40044444444447</v>
      </c>
      <c r="M3287" t="s">
        <v>40</v>
      </c>
      <c r="N3287" t="s">
        <v>41</v>
      </c>
      <c r="O3287">
        <v>0</v>
      </c>
      <c r="P3287">
        <v>2888.8888888888891</v>
      </c>
      <c r="Q3287">
        <v>284.83222222222219</v>
      </c>
      <c r="R3287">
        <v>0</v>
      </c>
      <c r="S3287">
        <v>0</v>
      </c>
      <c r="T3287">
        <v>0</v>
      </c>
      <c r="U3287">
        <v>766.66666666666663</v>
      </c>
      <c r="V3287">
        <v>0</v>
      </c>
      <c r="W3287">
        <v>42.888888888888893</v>
      </c>
      <c r="X3287">
        <v>0</v>
      </c>
      <c r="Y3287">
        <v>44.444444444444443</v>
      </c>
      <c r="Z3287">
        <v>606.97290145142483</v>
      </c>
      <c r="AA3287">
        <v>6</v>
      </c>
      <c r="AB3287">
        <v>106.5390488010749</v>
      </c>
      <c r="AC3287" t="s">
        <v>42</v>
      </c>
      <c r="AD3287" t="s">
        <v>43</v>
      </c>
      <c r="AE3287" t="s">
        <v>44</v>
      </c>
      <c r="AF3287" t="s">
        <v>45</v>
      </c>
      <c r="AG3287">
        <v>1</v>
      </c>
      <c r="AH3287">
        <v>8.0713018774986267E-2</v>
      </c>
      <c r="AI3287">
        <v>429.96133422851563</v>
      </c>
      <c r="AJ3287">
        <v>0.1176747530698776</v>
      </c>
      <c r="AK3287">
        <v>166.82680555555561</v>
      </c>
      <c r="AL3287" t="s">
        <v>46</v>
      </c>
      <c r="AM3287">
        <f t="shared" si="204"/>
        <v>2888.8888888888891</v>
      </c>
      <c r="AN3287">
        <f t="shared" si="205"/>
        <v>1983.7261388888887</v>
      </c>
      <c r="AO3287">
        <f t="shared" si="206"/>
        <v>852.73377777777785</v>
      </c>
      <c r="AP3287">
        <f t="shared" si="207"/>
        <v>1130.9923611111108</v>
      </c>
    </row>
    <row r="3288" spans="1:42" x14ac:dyDescent="0.25">
      <c r="A3288">
        <v>4689</v>
      </c>
      <c r="B3288">
        <v>49</v>
      </c>
      <c r="C3288" t="s">
        <v>36</v>
      </c>
      <c r="D3288" t="s">
        <v>65</v>
      </c>
      <c r="E3288">
        <v>4</v>
      </c>
      <c r="F3288">
        <v>3</v>
      </c>
      <c r="G3288">
        <v>3</v>
      </c>
      <c r="H3288">
        <v>2</v>
      </c>
      <c r="I3288" t="s">
        <v>48</v>
      </c>
      <c r="J3288" t="s">
        <v>74</v>
      </c>
      <c r="K3288">
        <v>730.00725</v>
      </c>
      <c r="L3288">
        <v>353.95022222222218</v>
      </c>
      <c r="M3288" t="s">
        <v>49</v>
      </c>
      <c r="N3288" t="s">
        <v>50</v>
      </c>
      <c r="O3288">
        <v>0</v>
      </c>
      <c r="P3288">
        <v>800</v>
      </c>
      <c r="Q3288">
        <v>417.48711111111112</v>
      </c>
      <c r="R3288">
        <v>555.55555555555554</v>
      </c>
      <c r="S3288">
        <v>0</v>
      </c>
      <c r="T3288">
        <v>0</v>
      </c>
      <c r="U3288">
        <v>0</v>
      </c>
      <c r="V3288">
        <v>0</v>
      </c>
      <c r="W3288">
        <v>212.44444444444451</v>
      </c>
      <c r="X3288">
        <v>0</v>
      </c>
      <c r="Y3288">
        <v>0</v>
      </c>
      <c r="Z3288">
        <v>959.40938908213423</v>
      </c>
      <c r="AA3288">
        <v>36</v>
      </c>
      <c r="AB3288">
        <v>34.684947714969653</v>
      </c>
      <c r="AC3288" t="s">
        <v>42</v>
      </c>
      <c r="AD3288" t="s">
        <v>91</v>
      </c>
      <c r="AE3288" t="s">
        <v>44</v>
      </c>
      <c r="AF3288" t="s">
        <v>45</v>
      </c>
      <c r="AG3288">
        <v>0</v>
      </c>
      <c r="AH3288">
        <v>0.1029070988297462</v>
      </c>
      <c r="AI3288">
        <v>532.86090087890625</v>
      </c>
      <c r="AJ3288">
        <v>0.1543491333723068</v>
      </c>
      <c r="AK3288">
        <v>376.05702777777782</v>
      </c>
      <c r="AL3288" t="s">
        <v>57</v>
      </c>
      <c r="AM3288">
        <f t="shared" si="204"/>
        <v>800</v>
      </c>
      <c r="AN3288">
        <f t="shared" si="205"/>
        <v>1703.0499166666668</v>
      </c>
      <c r="AO3288">
        <f t="shared" si="206"/>
        <v>566.39466666666669</v>
      </c>
      <c r="AP3288">
        <f t="shared" si="207"/>
        <v>1136.6552500000003</v>
      </c>
    </row>
    <row r="3289" spans="1:42" x14ac:dyDescent="0.25">
      <c r="A3289">
        <v>4691</v>
      </c>
      <c r="B3289">
        <v>37</v>
      </c>
      <c r="C3289" t="s">
        <v>36</v>
      </c>
      <c r="D3289" t="s">
        <v>65</v>
      </c>
      <c r="E3289">
        <v>1</v>
      </c>
      <c r="F3289">
        <v>1</v>
      </c>
      <c r="G3289">
        <v>1</v>
      </c>
      <c r="H3289">
        <v>3</v>
      </c>
      <c r="I3289" t="s">
        <v>72</v>
      </c>
      <c r="J3289" t="s">
        <v>39</v>
      </c>
      <c r="K3289">
        <v>434.18525</v>
      </c>
      <c r="L3289">
        <v>236.25133333333329</v>
      </c>
      <c r="M3289" t="s">
        <v>49</v>
      </c>
      <c r="N3289" t="s">
        <v>41</v>
      </c>
      <c r="O3289">
        <v>0</v>
      </c>
      <c r="P3289">
        <v>266.66666666666669</v>
      </c>
      <c r="Q3289">
        <v>260.71644444444439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40</v>
      </c>
      <c r="X3289">
        <v>0</v>
      </c>
      <c r="Y3289">
        <v>0</v>
      </c>
      <c r="Z3289">
        <v>384.42037658851842</v>
      </c>
      <c r="AA3289">
        <v>24</v>
      </c>
      <c r="AB3289">
        <v>19.191842079962139</v>
      </c>
      <c r="AC3289" t="s">
        <v>42</v>
      </c>
      <c r="AD3289" t="s">
        <v>43</v>
      </c>
      <c r="AE3289" t="s">
        <v>51</v>
      </c>
      <c r="AF3289" t="s">
        <v>45</v>
      </c>
      <c r="AG3289">
        <v>0</v>
      </c>
      <c r="AH3289">
        <v>0.19856800138950351</v>
      </c>
      <c r="AI3289">
        <v>378.24575805664063</v>
      </c>
      <c r="AJ3289">
        <v>0.32108303904533392</v>
      </c>
      <c r="AK3289">
        <v>197.9339166666667</v>
      </c>
      <c r="AL3289" t="s">
        <v>64</v>
      </c>
      <c r="AM3289">
        <f t="shared" si="204"/>
        <v>266.66666666666669</v>
      </c>
      <c r="AN3289">
        <f t="shared" si="205"/>
        <v>694.90169444444439</v>
      </c>
      <c r="AO3289">
        <f t="shared" si="206"/>
        <v>276.25133333333326</v>
      </c>
      <c r="AP3289">
        <f t="shared" si="207"/>
        <v>418.65036111111112</v>
      </c>
    </row>
    <row r="3290" spans="1:42" x14ac:dyDescent="0.25">
      <c r="A3290">
        <v>4693</v>
      </c>
      <c r="B3290">
        <v>39</v>
      </c>
      <c r="C3290" t="s">
        <v>36</v>
      </c>
      <c r="D3290" t="s">
        <v>65</v>
      </c>
      <c r="E3290">
        <v>2</v>
      </c>
      <c r="F3290">
        <v>0</v>
      </c>
      <c r="G3290">
        <v>0</v>
      </c>
      <c r="H3290">
        <v>5</v>
      </c>
      <c r="I3290" t="s">
        <v>72</v>
      </c>
      <c r="J3290" t="s">
        <v>55</v>
      </c>
      <c r="K3290">
        <v>1576.43425</v>
      </c>
      <c r="L3290">
        <v>1662.256444444444</v>
      </c>
      <c r="M3290" t="s">
        <v>49</v>
      </c>
      <c r="N3290" t="s">
        <v>41</v>
      </c>
      <c r="O3290">
        <v>0</v>
      </c>
      <c r="P3290">
        <v>0</v>
      </c>
      <c r="Q3290">
        <v>445.36422222222222</v>
      </c>
      <c r="R3290">
        <v>0</v>
      </c>
      <c r="S3290">
        <v>0</v>
      </c>
      <c r="T3290">
        <v>0</v>
      </c>
      <c r="U3290">
        <v>22.222222222222221</v>
      </c>
      <c r="V3290">
        <v>0</v>
      </c>
      <c r="W3290">
        <v>32</v>
      </c>
      <c r="X3290">
        <v>0</v>
      </c>
      <c r="Y3290">
        <v>0</v>
      </c>
      <c r="Z3290">
        <v>1092.629465129188</v>
      </c>
      <c r="AA3290">
        <v>36</v>
      </c>
      <c r="AB3290">
        <v>39.501172597547679</v>
      </c>
      <c r="AC3290" t="s">
        <v>62</v>
      </c>
      <c r="AD3290" t="s">
        <v>66</v>
      </c>
      <c r="AE3290" t="s">
        <v>44</v>
      </c>
      <c r="AF3290" t="s">
        <v>75</v>
      </c>
      <c r="AG3290">
        <v>1</v>
      </c>
      <c r="AH3290">
        <v>2.1161530166864399E-2</v>
      </c>
      <c r="AI3290">
        <v>691.41802978515625</v>
      </c>
      <c r="AJ3290">
        <v>3.4154981374740601E-2</v>
      </c>
      <c r="AK3290">
        <v>-85.822194444444449</v>
      </c>
      <c r="AL3290" t="s">
        <v>70</v>
      </c>
      <c r="AM3290">
        <f t="shared" si="204"/>
        <v>0</v>
      </c>
      <c r="AN3290">
        <f t="shared" si="205"/>
        <v>2044.0206944444444</v>
      </c>
      <c r="AO3290">
        <f t="shared" si="206"/>
        <v>1694.256444444444</v>
      </c>
      <c r="AP3290">
        <f t="shared" si="207"/>
        <v>349.7642500000004</v>
      </c>
    </row>
    <row r="3291" spans="1:42" x14ac:dyDescent="0.25">
      <c r="A3291">
        <v>4694</v>
      </c>
      <c r="B3291">
        <v>50</v>
      </c>
      <c r="C3291" t="s">
        <v>67</v>
      </c>
      <c r="D3291" t="s">
        <v>65</v>
      </c>
      <c r="E3291">
        <v>0</v>
      </c>
      <c r="F3291">
        <v>0</v>
      </c>
      <c r="G3291">
        <v>0</v>
      </c>
      <c r="H3291">
        <v>2</v>
      </c>
      <c r="I3291" t="s">
        <v>54</v>
      </c>
      <c r="J3291" t="s">
        <v>74</v>
      </c>
      <c r="K3291">
        <v>812.54875000000004</v>
      </c>
      <c r="L3291">
        <v>882.24533333333329</v>
      </c>
      <c r="M3291" t="s">
        <v>49</v>
      </c>
      <c r="N3291" t="s">
        <v>50</v>
      </c>
      <c r="O3291">
        <v>0</v>
      </c>
      <c r="P3291">
        <v>527.77777777777783</v>
      </c>
      <c r="Q3291">
        <v>129.57488888888889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73.555555555555557</v>
      </c>
      <c r="X3291">
        <v>0</v>
      </c>
      <c r="Y3291">
        <v>0</v>
      </c>
      <c r="Z3291">
        <v>562.06200909608958</v>
      </c>
      <c r="AA3291">
        <v>36</v>
      </c>
      <c r="AB3291">
        <v>20.319888068553919</v>
      </c>
      <c r="AC3291" t="s">
        <v>62</v>
      </c>
      <c r="AD3291" t="s">
        <v>77</v>
      </c>
      <c r="AE3291" t="s">
        <v>44</v>
      </c>
      <c r="AF3291" t="s">
        <v>45</v>
      </c>
      <c r="AG3291">
        <v>0</v>
      </c>
      <c r="AH3291">
        <v>9.5308266580104828E-2</v>
      </c>
      <c r="AI3291">
        <v>468.60769653320313</v>
      </c>
      <c r="AJ3291">
        <v>0.14592680335044861</v>
      </c>
      <c r="AK3291">
        <v>-69.696583333333251</v>
      </c>
      <c r="AL3291" t="s">
        <v>57</v>
      </c>
      <c r="AM3291">
        <f t="shared" si="204"/>
        <v>527.77777777777783</v>
      </c>
      <c r="AN3291">
        <f t="shared" si="205"/>
        <v>942.12363888888899</v>
      </c>
      <c r="AO3291">
        <f t="shared" si="206"/>
        <v>955.80088888888884</v>
      </c>
      <c r="AP3291">
        <f t="shared" si="207"/>
        <v>-13.677249999999844</v>
      </c>
    </row>
    <row r="3292" spans="1:42" x14ac:dyDescent="0.25">
      <c r="A3292">
        <v>4695</v>
      </c>
      <c r="B3292">
        <v>31</v>
      </c>
      <c r="C3292" t="s">
        <v>36</v>
      </c>
      <c r="D3292" t="s">
        <v>65</v>
      </c>
      <c r="E3292">
        <v>1</v>
      </c>
      <c r="F3292">
        <v>0</v>
      </c>
      <c r="G3292">
        <v>0</v>
      </c>
      <c r="H3292">
        <v>2</v>
      </c>
      <c r="I3292" t="s">
        <v>60</v>
      </c>
      <c r="J3292" t="s">
        <v>74</v>
      </c>
      <c r="K3292">
        <v>889.14374999999995</v>
      </c>
      <c r="L3292">
        <v>599.99577777777779</v>
      </c>
      <c r="M3292" t="s">
        <v>49</v>
      </c>
      <c r="N3292" t="s">
        <v>41</v>
      </c>
      <c r="O3292">
        <v>184.10343390835001</v>
      </c>
      <c r="P3292">
        <v>1111.1111111111111</v>
      </c>
      <c r="Q3292">
        <v>236.03511111111109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327.11111111111109</v>
      </c>
      <c r="X3292">
        <v>0</v>
      </c>
      <c r="Y3292">
        <v>0</v>
      </c>
      <c r="Z3292">
        <v>722.80284984073285</v>
      </c>
      <c r="AA3292">
        <v>48</v>
      </c>
      <c r="AB3292">
        <v>21.232333430850051</v>
      </c>
      <c r="AC3292" t="s">
        <v>62</v>
      </c>
      <c r="AD3292" t="s">
        <v>66</v>
      </c>
      <c r="AE3292" t="s">
        <v>44</v>
      </c>
      <c r="AF3292" t="s">
        <v>45</v>
      </c>
      <c r="AG3292">
        <v>0</v>
      </c>
      <c r="AH3292">
        <v>9.0943843126296997E-2</v>
      </c>
      <c r="AI3292">
        <v>475.93115234375</v>
      </c>
      <c r="AJ3292">
        <v>0.13077586889266971</v>
      </c>
      <c r="AK3292">
        <v>289.14797222222222</v>
      </c>
      <c r="AL3292" t="s">
        <v>57</v>
      </c>
      <c r="AM3292">
        <f t="shared" si="204"/>
        <v>6.0026499111910256</v>
      </c>
      <c r="AN3292">
        <f t="shared" si="205"/>
        <v>1125.178861111111</v>
      </c>
      <c r="AO3292">
        <f t="shared" si="206"/>
        <v>927.10688888888888</v>
      </c>
      <c r="AP3292">
        <f t="shared" si="207"/>
        <v>198.07197222222214</v>
      </c>
    </row>
    <row r="3293" spans="1:42" x14ac:dyDescent="0.25">
      <c r="A3293">
        <v>4696</v>
      </c>
      <c r="B3293">
        <v>51</v>
      </c>
      <c r="C3293" t="s">
        <v>67</v>
      </c>
      <c r="D3293" t="s">
        <v>37</v>
      </c>
      <c r="E3293">
        <v>3</v>
      </c>
      <c r="F3293">
        <v>2</v>
      </c>
      <c r="G3293">
        <v>2</v>
      </c>
      <c r="H3293">
        <v>4</v>
      </c>
      <c r="I3293" t="s">
        <v>72</v>
      </c>
      <c r="J3293" t="s">
        <v>39</v>
      </c>
      <c r="K3293">
        <v>339.55124999999998</v>
      </c>
      <c r="L3293">
        <v>230.57822222222219</v>
      </c>
      <c r="M3293" t="s">
        <v>40</v>
      </c>
      <c r="N3293" t="s">
        <v>50</v>
      </c>
      <c r="O3293">
        <v>0</v>
      </c>
      <c r="P3293">
        <v>0</v>
      </c>
      <c r="Q3293">
        <v>145.97733333333329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40.444444444444443</v>
      </c>
      <c r="X3293">
        <v>0</v>
      </c>
      <c r="Y3293">
        <v>0</v>
      </c>
      <c r="Z3293">
        <v>256.36003064222388</v>
      </c>
      <c r="AA3293">
        <v>3</v>
      </c>
      <c r="AB3293">
        <v>88.029666200990391</v>
      </c>
      <c r="AC3293" t="s">
        <v>62</v>
      </c>
      <c r="AD3293" t="s">
        <v>43</v>
      </c>
      <c r="AE3293" t="s">
        <v>44</v>
      </c>
      <c r="AF3293" t="s">
        <v>73</v>
      </c>
      <c r="AG3293">
        <v>0</v>
      </c>
      <c r="AH3293">
        <v>0.20812858641147611</v>
      </c>
      <c r="AI3293">
        <v>409.98565673828119</v>
      </c>
      <c r="AJ3293">
        <v>0.38426670432090759</v>
      </c>
      <c r="AK3293">
        <v>108.9730277777778</v>
      </c>
      <c r="AL3293" t="s">
        <v>52</v>
      </c>
      <c r="AM3293">
        <f t="shared" si="204"/>
        <v>0</v>
      </c>
      <c r="AN3293">
        <f t="shared" si="205"/>
        <v>485.52858333333324</v>
      </c>
      <c r="AO3293">
        <f t="shared" si="206"/>
        <v>271.02266666666662</v>
      </c>
      <c r="AP3293">
        <f t="shared" si="207"/>
        <v>214.50591666666662</v>
      </c>
    </row>
    <row r="3294" spans="1:42" x14ac:dyDescent="0.25">
      <c r="A3294">
        <v>4698</v>
      </c>
      <c r="B3294">
        <v>32</v>
      </c>
      <c r="C3294" t="s">
        <v>53</v>
      </c>
      <c r="D3294" t="s">
        <v>65</v>
      </c>
      <c r="E3294">
        <v>1</v>
      </c>
      <c r="F3294">
        <v>0</v>
      </c>
      <c r="G3294">
        <v>0</v>
      </c>
      <c r="H3294">
        <v>2</v>
      </c>
      <c r="I3294" t="s">
        <v>72</v>
      </c>
      <c r="J3294" t="s">
        <v>39</v>
      </c>
      <c r="K3294">
        <v>382.51949999999999</v>
      </c>
      <c r="L3294">
        <v>401.88400000000001</v>
      </c>
      <c r="M3294" t="s">
        <v>40</v>
      </c>
      <c r="N3294" t="s">
        <v>41</v>
      </c>
      <c r="O3294">
        <v>0</v>
      </c>
      <c r="P3294">
        <v>5555.5555555555557</v>
      </c>
      <c r="Q3294">
        <v>9.3713333333333342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688.88888888888891</v>
      </c>
      <c r="X3294">
        <v>0</v>
      </c>
      <c r="Y3294">
        <v>0</v>
      </c>
      <c r="Z3294">
        <v>143.02245186701089</v>
      </c>
      <c r="AA3294">
        <v>3</v>
      </c>
      <c r="AB3294">
        <v>49.111472898328238</v>
      </c>
      <c r="AC3294" t="s">
        <v>71</v>
      </c>
      <c r="AD3294" t="s">
        <v>68</v>
      </c>
      <c r="AE3294" t="s">
        <v>51</v>
      </c>
      <c r="AF3294" t="s">
        <v>73</v>
      </c>
      <c r="AG3294">
        <v>1</v>
      </c>
      <c r="AH3294">
        <v>0.25246283411979681</v>
      </c>
      <c r="AI3294">
        <v>246.6477966308594</v>
      </c>
      <c r="AJ3294">
        <v>0.33875551819801331</v>
      </c>
      <c r="AK3294">
        <v>-19.364500000000021</v>
      </c>
      <c r="AL3294" t="s">
        <v>64</v>
      </c>
      <c r="AM3294">
        <f t="shared" si="204"/>
        <v>5555.5555555555557</v>
      </c>
      <c r="AN3294">
        <f t="shared" si="205"/>
        <v>391.89083333333332</v>
      </c>
      <c r="AO3294">
        <f t="shared" si="206"/>
        <v>1090.7728888888889</v>
      </c>
      <c r="AP3294">
        <f t="shared" si="207"/>
        <v>-698.88205555555555</v>
      </c>
    </row>
    <row r="3295" spans="1:42" x14ac:dyDescent="0.25">
      <c r="A3295">
        <v>4699</v>
      </c>
      <c r="B3295">
        <v>46</v>
      </c>
      <c r="C3295" t="s">
        <v>53</v>
      </c>
      <c r="D3295" t="s">
        <v>65</v>
      </c>
      <c r="E3295">
        <v>2</v>
      </c>
      <c r="F3295">
        <v>1</v>
      </c>
      <c r="G3295">
        <v>1</v>
      </c>
      <c r="H3295">
        <v>3</v>
      </c>
      <c r="I3295" t="s">
        <v>48</v>
      </c>
      <c r="J3295" t="s">
        <v>39</v>
      </c>
      <c r="K3295">
        <v>277.10174999999998</v>
      </c>
      <c r="L3295">
        <v>291.03888888888889</v>
      </c>
      <c r="M3295" t="s">
        <v>40</v>
      </c>
      <c r="N3295" t="s">
        <v>50</v>
      </c>
      <c r="O3295">
        <v>0</v>
      </c>
      <c r="P3295">
        <v>0</v>
      </c>
      <c r="Q3295">
        <v>14.53644444444445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59.555555555555557</v>
      </c>
      <c r="X3295">
        <v>0</v>
      </c>
      <c r="Y3295">
        <v>0</v>
      </c>
      <c r="Z3295">
        <v>209.50328416184209</v>
      </c>
      <c r="AA3295">
        <v>36</v>
      </c>
      <c r="AB3295">
        <v>7.5740455950924988</v>
      </c>
      <c r="AC3295" t="s">
        <v>42</v>
      </c>
      <c r="AD3295" t="s">
        <v>56</v>
      </c>
      <c r="AE3295" t="s">
        <v>44</v>
      </c>
      <c r="AF3295" t="s">
        <v>45</v>
      </c>
      <c r="AG3295">
        <v>0</v>
      </c>
      <c r="AH3295">
        <v>0.23253610730171201</v>
      </c>
      <c r="AI3295">
        <v>412.9383544921875</v>
      </c>
      <c r="AJ3295">
        <v>0.41448158025741583</v>
      </c>
      <c r="AK3295">
        <v>-13.93713888888891</v>
      </c>
      <c r="AL3295" t="s">
        <v>64</v>
      </c>
      <c r="AM3295">
        <f t="shared" si="204"/>
        <v>0</v>
      </c>
      <c r="AN3295">
        <f t="shared" si="205"/>
        <v>291.63819444444442</v>
      </c>
      <c r="AO3295">
        <f t="shared" si="206"/>
        <v>350.59444444444443</v>
      </c>
      <c r="AP3295">
        <f t="shared" si="207"/>
        <v>-58.956250000000011</v>
      </c>
    </row>
    <row r="3296" spans="1:42" x14ac:dyDescent="0.25">
      <c r="A3296">
        <v>4700</v>
      </c>
      <c r="B3296">
        <v>25</v>
      </c>
      <c r="C3296" t="s">
        <v>36</v>
      </c>
      <c r="D3296" t="s">
        <v>65</v>
      </c>
      <c r="E3296">
        <v>0</v>
      </c>
      <c r="F3296">
        <v>1</v>
      </c>
      <c r="G3296">
        <v>1</v>
      </c>
      <c r="H3296">
        <v>3</v>
      </c>
      <c r="I3296" t="s">
        <v>48</v>
      </c>
      <c r="J3296" t="s">
        <v>39</v>
      </c>
      <c r="K3296">
        <v>167.99100000000001</v>
      </c>
      <c r="L3296">
        <v>144.03577777777781</v>
      </c>
      <c r="M3296" t="s">
        <v>40</v>
      </c>
      <c r="N3296" t="s">
        <v>41</v>
      </c>
      <c r="O3296">
        <v>0</v>
      </c>
      <c r="P3296">
        <v>0</v>
      </c>
      <c r="Q3296">
        <v>68.319555555555553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127.3333333333333</v>
      </c>
      <c r="X3296">
        <v>0</v>
      </c>
      <c r="Y3296">
        <v>0</v>
      </c>
      <c r="Z3296">
        <v>164.73708231424629</v>
      </c>
      <c r="AA3296">
        <v>24</v>
      </c>
      <c r="AB3296">
        <v>8.2243508956157854</v>
      </c>
      <c r="AC3296" t="s">
        <v>42</v>
      </c>
      <c r="AD3296" t="s">
        <v>56</v>
      </c>
      <c r="AE3296" t="s">
        <v>69</v>
      </c>
      <c r="AF3296" t="s">
        <v>45</v>
      </c>
      <c r="AG3296">
        <v>0</v>
      </c>
      <c r="AH3296">
        <v>0.29948487877845759</v>
      </c>
      <c r="AI3296">
        <v>288.42913818359381</v>
      </c>
      <c r="AJ3296">
        <v>0.4548916220664978</v>
      </c>
      <c r="AK3296">
        <v>23.955222222222229</v>
      </c>
      <c r="AL3296" t="s">
        <v>64</v>
      </c>
      <c r="AM3296">
        <f t="shared" si="204"/>
        <v>0</v>
      </c>
      <c r="AN3296">
        <f t="shared" si="205"/>
        <v>236.31055555555557</v>
      </c>
      <c r="AO3296">
        <f t="shared" si="206"/>
        <v>271.36911111111112</v>
      </c>
      <c r="AP3296">
        <f t="shared" si="207"/>
        <v>-35.058555555555557</v>
      </c>
    </row>
    <row r="3297" spans="1:42" x14ac:dyDescent="0.25">
      <c r="A3297">
        <v>4701</v>
      </c>
      <c r="B3297">
        <v>37</v>
      </c>
      <c r="C3297" t="s">
        <v>53</v>
      </c>
      <c r="D3297" t="s">
        <v>65</v>
      </c>
      <c r="E3297">
        <v>1</v>
      </c>
      <c r="F3297">
        <v>1</v>
      </c>
      <c r="G3297">
        <v>1</v>
      </c>
      <c r="H3297">
        <v>4</v>
      </c>
      <c r="I3297" t="s">
        <v>59</v>
      </c>
      <c r="J3297" t="s">
        <v>55</v>
      </c>
      <c r="K3297">
        <v>1616.7625</v>
      </c>
      <c r="L3297">
        <v>1851.069555555556</v>
      </c>
      <c r="M3297" t="s">
        <v>49</v>
      </c>
      <c r="N3297" t="s">
        <v>50</v>
      </c>
      <c r="O3297">
        <v>0</v>
      </c>
      <c r="P3297">
        <v>3777.7777777777778</v>
      </c>
      <c r="Q3297">
        <v>494.23555555555549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192.44444444444451</v>
      </c>
      <c r="X3297">
        <v>0</v>
      </c>
      <c r="Y3297">
        <v>0</v>
      </c>
      <c r="Z3297">
        <v>973.42835305680455</v>
      </c>
      <c r="AA3297">
        <v>36</v>
      </c>
      <c r="AB3297">
        <v>35.191766845585697</v>
      </c>
      <c r="AC3297" t="s">
        <v>42</v>
      </c>
      <c r="AD3297" t="s">
        <v>56</v>
      </c>
      <c r="AE3297" t="s">
        <v>69</v>
      </c>
      <c r="AF3297" t="s">
        <v>45</v>
      </c>
      <c r="AG3297">
        <v>1</v>
      </c>
      <c r="AH3297">
        <v>2.3456834256649021E-2</v>
      </c>
      <c r="AI3297">
        <v>647.2579345703125</v>
      </c>
      <c r="AJ3297">
        <v>3.3259902149438858E-2</v>
      </c>
      <c r="AK3297">
        <v>-234.30705555555551</v>
      </c>
      <c r="AL3297" t="s">
        <v>70</v>
      </c>
      <c r="AM3297">
        <f t="shared" si="204"/>
        <v>3777.7777777777778</v>
      </c>
      <c r="AN3297">
        <f t="shared" si="205"/>
        <v>2110.9980555555558</v>
      </c>
      <c r="AO3297">
        <f t="shared" si="206"/>
        <v>2043.5140000000006</v>
      </c>
      <c r="AP3297">
        <f t="shared" si="207"/>
        <v>67.484055555555187</v>
      </c>
    </row>
    <row r="3298" spans="1:42" x14ac:dyDescent="0.25">
      <c r="A3298">
        <v>4702</v>
      </c>
      <c r="B3298">
        <v>41</v>
      </c>
      <c r="C3298" t="s">
        <v>53</v>
      </c>
      <c r="D3298" t="s">
        <v>47</v>
      </c>
      <c r="E3298">
        <v>1</v>
      </c>
      <c r="F3298">
        <v>0</v>
      </c>
      <c r="G3298">
        <v>0</v>
      </c>
      <c r="H3298">
        <v>3</v>
      </c>
      <c r="I3298" t="s">
        <v>54</v>
      </c>
      <c r="J3298" t="s">
        <v>55</v>
      </c>
      <c r="K3298">
        <v>885.05250000000001</v>
      </c>
      <c r="L3298">
        <v>454.53866666666659</v>
      </c>
      <c r="M3298" t="s">
        <v>40</v>
      </c>
      <c r="N3298" t="s">
        <v>58</v>
      </c>
      <c r="O3298">
        <v>0</v>
      </c>
      <c r="P3298">
        <v>5555.5555555555557</v>
      </c>
      <c r="Q3298">
        <v>387.07866666666672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15.111111111111111</v>
      </c>
      <c r="X3298">
        <v>0</v>
      </c>
      <c r="Y3298">
        <v>0</v>
      </c>
      <c r="Z3298">
        <v>1239.342759057359</v>
      </c>
      <c r="AA3298">
        <v>36</v>
      </c>
      <c r="AB3298">
        <v>44.805209630016108</v>
      </c>
      <c r="AC3298" t="s">
        <v>42</v>
      </c>
      <c r="AD3298" t="s">
        <v>68</v>
      </c>
      <c r="AE3298" t="s">
        <v>44</v>
      </c>
      <c r="AF3298" t="s">
        <v>45</v>
      </c>
      <c r="AG3298">
        <v>0</v>
      </c>
      <c r="AH3298">
        <v>5.7729799300432212E-2</v>
      </c>
      <c r="AI3298">
        <v>552.1087646484375</v>
      </c>
      <c r="AJ3298">
        <v>8.3222992718219757E-2</v>
      </c>
      <c r="AK3298">
        <v>430.51383333333342</v>
      </c>
      <c r="AL3298" t="s">
        <v>57</v>
      </c>
      <c r="AM3298">
        <f t="shared" si="204"/>
        <v>5555.5555555555557</v>
      </c>
      <c r="AN3298">
        <f t="shared" si="205"/>
        <v>1272.1311666666668</v>
      </c>
      <c r="AO3298">
        <f t="shared" si="206"/>
        <v>469.64977777777767</v>
      </c>
      <c r="AP3298">
        <f t="shared" si="207"/>
        <v>802.48138888888911</v>
      </c>
    </row>
    <row r="3299" spans="1:42" x14ac:dyDescent="0.25">
      <c r="A3299">
        <v>4705</v>
      </c>
      <c r="B3299">
        <v>49</v>
      </c>
      <c r="C3299" t="s">
        <v>36</v>
      </c>
      <c r="D3299" t="s">
        <v>65</v>
      </c>
      <c r="E3299">
        <v>0</v>
      </c>
      <c r="F3299">
        <v>0</v>
      </c>
      <c r="G3299">
        <v>0</v>
      </c>
      <c r="H3299">
        <v>2</v>
      </c>
      <c r="I3299" t="s">
        <v>48</v>
      </c>
      <c r="J3299" t="s">
        <v>74</v>
      </c>
      <c r="K3299">
        <v>264.62849999999997</v>
      </c>
      <c r="L3299">
        <v>217.32511111111111</v>
      </c>
      <c r="M3299" t="s">
        <v>49</v>
      </c>
      <c r="N3299" t="s">
        <v>50</v>
      </c>
      <c r="O3299">
        <v>0</v>
      </c>
      <c r="P3299">
        <v>0</v>
      </c>
      <c r="Q3299">
        <v>79.796000000000006</v>
      </c>
      <c r="R3299">
        <v>0</v>
      </c>
      <c r="S3299">
        <v>80</v>
      </c>
      <c r="T3299">
        <v>0</v>
      </c>
      <c r="U3299">
        <v>0</v>
      </c>
      <c r="V3299">
        <v>0</v>
      </c>
      <c r="W3299">
        <v>25.333333333333329</v>
      </c>
      <c r="X3299">
        <v>0</v>
      </c>
      <c r="Y3299">
        <v>0</v>
      </c>
      <c r="Z3299">
        <v>120.4300476722098</v>
      </c>
      <c r="AA3299">
        <v>24</v>
      </c>
      <c r="AB3299">
        <v>6.0123619801801986</v>
      </c>
      <c r="AC3299" t="s">
        <v>62</v>
      </c>
      <c r="AD3299" t="s">
        <v>56</v>
      </c>
      <c r="AE3299" t="s">
        <v>44</v>
      </c>
      <c r="AF3299" t="s">
        <v>45</v>
      </c>
      <c r="AG3299">
        <v>0</v>
      </c>
      <c r="AH3299">
        <v>0.26300260424613953</v>
      </c>
      <c r="AI3299">
        <v>320.69985961914063</v>
      </c>
      <c r="AJ3299">
        <v>0.41214719414710999</v>
      </c>
      <c r="AK3299">
        <v>47.303388888888861</v>
      </c>
      <c r="AL3299" t="s">
        <v>64</v>
      </c>
      <c r="AM3299">
        <f t="shared" si="204"/>
        <v>0</v>
      </c>
      <c r="AN3299">
        <f t="shared" si="205"/>
        <v>424.42449999999997</v>
      </c>
      <c r="AO3299">
        <f t="shared" si="206"/>
        <v>242.65844444444446</v>
      </c>
      <c r="AP3299">
        <f t="shared" si="207"/>
        <v>181.76605555555551</v>
      </c>
    </row>
    <row r="3300" spans="1:42" x14ac:dyDescent="0.25">
      <c r="A3300">
        <v>4707</v>
      </c>
      <c r="B3300">
        <v>31</v>
      </c>
      <c r="C3300" t="s">
        <v>36</v>
      </c>
      <c r="D3300" t="s">
        <v>65</v>
      </c>
      <c r="E3300">
        <v>2</v>
      </c>
      <c r="F3300">
        <v>1</v>
      </c>
      <c r="G3300">
        <v>1</v>
      </c>
      <c r="H3300">
        <v>4</v>
      </c>
      <c r="I3300" t="s">
        <v>72</v>
      </c>
      <c r="J3300" t="s">
        <v>55</v>
      </c>
      <c r="K3300">
        <v>1006.11275</v>
      </c>
      <c r="L3300">
        <v>888.69</v>
      </c>
      <c r="M3300" t="s">
        <v>49</v>
      </c>
      <c r="N3300" t="s">
        <v>50</v>
      </c>
      <c r="O3300">
        <v>0</v>
      </c>
      <c r="P3300">
        <v>484.88888888888891</v>
      </c>
      <c r="Q3300">
        <v>125.282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141.33333333333329</v>
      </c>
      <c r="X3300">
        <v>0</v>
      </c>
      <c r="Y3300">
        <v>0</v>
      </c>
      <c r="Z3300">
        <v>890.04220459680766</v>
      </c>
      <c r="AA3300">
        <v>24</v>
      </c>
      <c r="AB3300">
        <v>44.434557779457371</v>
      </c>
      <c r="AC3300" t="s">
        <v>42</v>
      </c>
      <c r="AD3300" t="s">
        <v>43</v>
      </c>
      <c r="AE3300" t="s">
        <v>44</v>
      </c>
      <c r="AF3300" t="s">
        <v>83</v>
      </c>
      <c r="AG3300">
        <v>1</v>
      </c>
      <c r="AH3300">
        <v>6.5858721733093262E-2</v>
      </c>
      <c r="AI3300">
        <v>521.03350830078125</v>
      </c>
      <c r="AJ3300">
        <v>0.10008455067873</v>
      </c>
      <c r="AK3300">
        <v>117.42274999999999</v>
      </c>
      <c r="AL3300" t="s">
        <v>46</v>
      </c>
      <c r="AM3300">
        <f t="shared" si="204"/>
        <v>484.88888888888891</v>
      </c>
      <c r="AN3300">
        <f t="shared" si="205"/>
        <v>1131.3947499999999</v>
      </c>
      <c r="AO3300">
        <f t="shared" si="206"/>
        <v>1030.0233333333333</v>
      </c>
      <c r="AP3300">
        <f t="shared" si="207"/>
        <v>101.37141666666662</v>
      </c>
    </row>
    <row r="3301" spans="1:42" x14ac:dyDescent="0.25">
      <c r="A3301">
        <v>4708</v>
      </c>
      <c r="B3301">
        <v>62</v>
      </c>
      <c r="C3301" t="s">
        <v>67</v>
      </c>
      <c r="D3301" t="s">
        <v>65</v>
      </c>
      <c r="E3301">
        <v>0</v>
      </c>
      <c r="F3301">
        <v>1</v>
      </c>
      <c r="G3301">
        <v>1</v>
      </c>
      <c r="H3301">
        <v>2</v>
      </c>
      <c r="I3301" t="s">
        <v>54</v>
      </c>
      <c r="J3301" t="s">
        <v>55</v>
      </c>
      <c r="K3301">
        <v>786.65724999999998</v>
      </c>
      <c r="L3301">
        <v>879.07933333333335</v>
      </c>
      <c r="M3301" t="s">
        <v>40</v>
      </c>
      <c r="N3301" t="s">
        <v>41</v>
      </c>
      <c r="O3301">
        <v>0</v>
      </c>
      <c r="P3301">
        <v>0</v>
      </c>
      <c r="Q3301">
        <v>265.43599999999998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40.444444444444443</v>
      </c>
      <c r="X3301">
        <v>0</v>
      </c>
      <c r="Y3301">
        <v>0</v>
      </c>
      <c r="Z3301">
        <v>397.2192975321326</v>
      </c>
      <c r="AA3301">
        <v>24</v>
      </c>
      <c r="AB3301">
        <v>19.830816714250808</v>
      </c>
      <c r="AC3301" t="s">
        <v>42</v>
      </c>
      <c r="AD3301" t="s">
        <v>43</v>
      </c>
      <c r="AE3301" t="s">
        <v>44</v>
      </c>
      <c r="AF3301" t="s">
        <v>45</v>
      </c>
      <c r="AG3301">
        <v>1</v>
      </c>
      <c r="AH3301">
        <v>0.1134471148252487</v>
      </c>
      <c r="AI3301">
        <v>453.83944702148438</v>
      </c>
      <c r="AJ3301">
        <v>0.18248842656612399</v>
      </c>
      <c r="AK3301">
        <v>-92.422083333333376</v>
      </c>
      <c r="AL3301" t="s">
        <v>57</v>
      </c>
      <c r="AM3301">
        <f t="shared" si="204"/>
        <v>0</v>
      </c>
      <c r="AN3301">
        <f t="shared" si="205"/>
        <v>1052.0932499999999</v>
      </c>
      <c r="AO3301">
        <f t="shared" si="206"/>
        <v>919.52377777777781</v>
      </c>
      <c r="AP3301">
        <f t="shared" si="207"/>
        <v>132.56947222222209</v>
      </c>
    </row>
    <row r="3302" spans="1:42" x14ac:dyDescent="0.25">
      <c r="A3302">
        <v>4709</v>
      </c>
      <c r="B3302">
        <v>29</v>
      </c>
      <c r="C3302" t="s">
        <v>36</v>
      </c>
      <c r="D3302" t="s">
        <v>79</v>
      </c>
      <c r="E3302">
        <v>1</v>
      </c>
      <c r="F3302">
        <v>0</v>
      </c>
      <c r="G3302">
        <v>0</v>
      </c>
      <c r="H3302">
        <v>3</v>
      </c>
      <c r="I3302" t="s">
        <v>54</v>
      </c>
      <c r="J3302" t="s">
        <v>74</v>
      </c>
      <c r="K3302">
        <v>1319.77775</v>
      </c>
      <c r="L3302">
        <v>1674.5257777777781</v>
      </c>
      <c r="M3302" t="s">
        <v>49</v>
      </c>
      <c r="N3302" t="s">
        <v>50</v>
      </c>
      <c r="O3302">
        <v>2.6298650153214078</v>
      </c>
      <c r="P3302">
        <v>331.77777777777783</v>
      </c>
      <c r="Q3302">
        <v>337.15155555555549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50.444444444444443</v>
      </c>
      <c r="X3302">
        <v>0</v>
      </c>
      <c r="Y3302">
        <v>0</v>
      </c>
      <c r="Z3302">
        <v>832.69936026589846</v>
      </c>
      <c r="AA3302">
        <v>24</v>
      </c>
      <c r="AB3302">
        <v>41.571767771859378</v>
      </c>
      <c r="AC3302" t="s">
        <v>62</v>
      </c>
      <c r="AD3302" t="s">
        <v>66</v>
      </c>
      <c r="AE3302" t="s">
        <v>44</v>
      </c>
      <c r="AF3302" t="s">
        <v>45</v>
      </c>
      <c r="AG3302">
        <v>1</v>
      </c>
      <c r="AH3302">
        <v>4.2066719383001328E-2</v>
      </c>
      <c r="AI3302">
        <v>506.2156982421875</v>
      </c>
      <c r="AJ3302">
        <v>5.0010465085506439E-2</v>
      </c>
      <c r="AK3302">
        <v>-354.74802777777791</v>
      </c>
      <c r="AL3302" t="s">
        <v>46</v>
      </c>
      <c r="AM3302">
        <f t="shared" si="204"/>
        <v>91.402235724294684</v>
      </c>
      <c r="AN3302">
        <f t="shared" si="205"/>
        <v>1656.9293055555554</v>
      </c>
      <c r="AO3302">
        <f t="shared" si="206"/>
        <v>1724.9702222222224</v>
      </c>
      <c r="AP3302">
        <f t="shared" si="207"/>
        <v>-68.040916666667044</v>
      </c>
    </row>
    <row r="3303" spans="1:42" x14ac:dyDescent="0.25">
      <c r="A3303">
        <v>4710</v>
      </c>
      <c r="B3303">
        <v>62</v>
      </c>
      <c r="C3303" t="s">
        <v>36</v>
      </c>
      <c r="D3303" t="s">
        <v>76</v>
      </c>
      <c r="E3303">
        <v>1</v>
      </c>
      <c r="F3303">
        <v>0</v>
      </c>
      <c r="G3303">
        <v>0</v>
      </c>
      <c r="H3303">
        <v>2</v>
      </c>
      <c r="I3303" t="s">
        <v>48</v>
      </c>
      <c r="J3303" t="s">
        <v>39</v>
      </c>
      <c r="K3303">
        <v>700.85074999999995</v>
      </c>
      <c r="L3303">
        <v>436.06022222222219</v>
      </c>
      <c r="M3303" t="s">
        <v>49</v>
      </c>
      <c r="N3303" t="s">
        <v>41</v>
      </c>
      <c r="O3303">
        <v>0</v>
      </c>
      <c r="P3303">
        <v>0</v>
      </c>
      <c r="Q3303">
        <v>400.26377777777782</v>
      </c>
      <c r="R3303">
        <v>0</v>
      </c>
      <c r="S3303">
        <v>0</v>
      </c>
      <c r="T3303">
        <v>0</v>
      </c>
      <c r="U3303">
        <v>22.222222222222221</v>
      </c>
      <c r="V3303">
        <v>0</v>
      </c>
      <c r="W3303">
        <v>141.33333333333329</v>
      </c>
      <c r="X3303">
        <v>0</v>
      </c>
      <c r="Y3303">
        <v>0</v>
      </c>
      <c r="Z3303">
        <v>793.84947529947317</v>
      </c>
      <c r="AA3303">
        <v>36</v>
      </c>
      <c r="AB3303">
        <v>28.6995602270066</v>
      </c>
      <c r="AC3303" t="s">
        <v>42</v>
      </c>
      <c r="AD3303" t="s">
        <v>43</v>
      </c>
      <c r="AE3303" t="s">
        <v>44</v>
      </c>
      <c r="AF3303" t="s">
        <v>45</v>
      </c>
      <c r="AG3303">
        <v>1</v>
      </c>
      <c r="AH3303">
        <v>9.4623357057571411E-2</v>
      </c>
      <c r="AI3303">
        <v>513.529296875</v>
      </c>
      <c r="AJ3303">
        <v>0.15438742935657501</v>
      </c>
      <c r="AK3303">
        <v>264.79052777777781</v>
      </c>
      <c r="AL3303" t="s">
        <v>57</v>
      </c>
      <c r="AM3303">
        <f t="shared" si="204"/>
        <v>0</v>
      </c>
      <c r="AN3303">
        <f t="shared" si="205"/>
        <v>1123.3367499999999</v>
      </c>
      <c r="AO3303">
        <f t="shared" si="206"/>
        <v>577.39355555555551</v>
      </c>
      <c r="AP3303">
        <f t="shared" si="207"/>
        <v>545.94319444444443</v>
      </c>
    </row>
    <row r="3304" spans="1:42" x14ac:dyDescent="0.25">
      <c r="A3304">
        <v>4711</v>
      </c>
      <c r="B3304">
        <v>35</v>
      </c>
      <c r="C3304" t="s">
        <v>36</v>
      </c>
      <c r="D3304" t="s">
        <v>37</v>
      </c>
      <c r="E3304">
        <v>3</v>
      </c>
      <c r="F3304">
        <v>1</v>
      </c>
      <c r="G3304">
        <v>1</v>
      </c>
      <c r="H3304">
        <v>2</v>
      </c>
      <c r="I3304" t="s">
        <v>38</v>
      </c>
      <c r="J3304" t="s">
        <v>55</v>
      </c>
      <c r="K3304">
        <v>835.64874999999995</v>
      </c>
      <c r="L3304">
        <v>372.27955555555548</v>
      </c>
      <c r="M3304" t="s">
        <v>49</v>
      </c>
      <c r="N3304" t="s">
        <v>41</v>
      </c>
      <c r="O3304">
        <v>544.88807086757322</v>
      </c>
      <c r="P3304">
        <v>222.2222222222222</v>
      </c>
      <c r="Q3304">
        <v>502.56133333333332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73.555555555555557</v>
      </c>
      <c r="X3304">
        <v>0</v>
      </c>
      <c r="Y3304">
        <v>0</v>
      </c>
      <c r="Z3304">
        <v>1250.7780529499471</v>
      </c>
      <c r="AA3304">
        <v>24</v>
      </c>
      <c r="AB3304">
        <v>62.443971056696753</v>
      </c>
      <c r="AC3304" t="s">
        <v>42</v>
      </c>
      <c r="AD3304" t="s">
        <v>81</v>
      </c>
      <c r="AE3304" t="s">
        <v>44</v>
      </c>
      <c r="AF3304" t="s">
        <v>45</v>
      </c>
      <c r="AG3304">
        <v>1</v>
      </c>
      <c r="AH3304">
        <v>7.4863798916339874E-2</v>
      </c>
      <c r="AI3304">
        <v>484.260986328125</v>
      </c>
      <c r="AJ3304">
        <v>8.7921619415283203E-2</v>
      </c>
      <c r="AK3304">
        <v>463.36919444444442</v>
      </c>
      <c r="AL3304" t="s">
        <v>57</v>
      </c>
      <c r="AM3304">
        <f t="shared" si="204"/>
        <v>0.40708385854456786</v>
      </c>
      <c r="AN3304">
        <f t="shared" si="205"/>
        <v>1338.2100833333334</v>
      </c>
      <c r="AO3304">
        <f t="shared" si="206"/>
        <v>445.83511111111102</v>
      </c>
      <c r="AP3304">
        <f t="shared" si="207"/>
        <v>892.37497222222237</v>
      </c>
    </row>
    <row r="3305" spans="1:42" x14ac:dyDescent="0.25">
      <c r="A3305">
        <v>4712</v>
      </c>
      <c r="B3305">
        <v>31</v>
      </c>
      <c r="C3305" t="s">
        <v>53</v>
      </c>
      <c r="D3305" t="s">
        <v>79</v>
      </c>
      <c r="E3305">
        <v>1</v>
      </c>
      <c r="F3305">
        <v>0</v>
      </c>
      <c r="G3305">
        <v>0</v>
      </c>
      <c r="H3305">
        <v>2</v>
      </c>
      <c r="I3305" t="s">
        <v>38</v>
      </c>
      <c r="J3305" t="s">
        <v>39</v>
      </c>
      <c r="K3305">
        <v>650.93325000000004</v>
      </c>
      <c r="L3305">
        <v>629.68266666666671</v>
      </c>
      <c r="M3305" t="s">
        <v>49</v>
      </c>
      <c r="N3305" t="s">
        <v>58</v>
      </c>
      <c r="O3305">
        <v>0</v>
      </c>
      <c r="P3305">
        <v>0</v>
      </c>
      <c r="Q3305">
        <v>100.31511111111109</v>
      </c>
      <c r="R3305">
        <v>0</v>
      </c>
      <c r="S3305">
        <v>0</v>
      </c>
      <c r="T3305">
        <v>0</v>
      </c>
      <c r="U3305">
        <v>26.666666666666671</v>
      </c>
      <c r="V3305">
        <v>0</v>
      </c>
      <c r="W3305">
        <v>0</v>
      </c>
      <c r="X3305">
        <v>0</v>
      </c>
      <c r="Y3305">
        <v>0</v>
      </c>
      <c r="Z3305">
        <v>308.89541859890818</v>
      </c>
      <c r="AA3305">
        <v>24</v>
      </c>
      <c r="AB3305">
        <v>15.42132637604597</v>
      </c>
      <c r="AC3305" t="s">
        <v>42</v>
      </c>
      <c r="AD3305" t="s">
        <v>66</v>
      </c>
      <c r="AE3305" t="s">
        <v>44</v>
      </c>
      <c r="AF3305" t="s">
        <v>45</v>
      </c>
      <c r="AG3305">
        <v>0</v>
      </c>
      <c r="AH3305">
        <v>0.17010337114334109</v>
      </c>
      <c r="AI3305">
        <v>340.40145874023438</v>
      </c>
      <c r="AJ3305">
        <v>0.2359741032123566</v>
      </c>
      <c r="AK3305">
        <v>21.250583333333338</v>
      </c>
      <c r="AL3305" t="s">
        <v>57</v>
      </c>
      <c r="AM3305">
        <f t="shared" si="204"/>
        <v>0</v>
      </c>
      <c r="AN3305">
        <f t="shared" si="205"/>
        <v>777.91502777777771</v>
      </c>
      <c r="AO3305">
        <f t="shared" si="206"/>
        <v>629.68266666666671</v>
      </c>
      <c r="AP3305">
        <f t="shared" si="207"/>
        <v>148.232361111111</v>
      </c>
    </row>
    <row r="3306" spans="1:42" x14ac:dyDescent="0.25">
      <c r="A3306">
        <v>4714</v>
      </c>
      <c r="B3306">
        <v>56</v>
      </c>
      <c r="C3306" t="s">
        <v>67</v>
      </c>
      <c r="D3306" t="s">
        <v>65</v>
      </c>
      <c r="E3306">
        <v>0</v>
      </c>
      <c r="F3306">
        <v>2</v>
      </c>
      <c r="G3306">
        <v>2</v>
      </c>
      <c r="H3306">
        <v>3</v>
      </c>
      <c r="I3306" t="s">
        <v>48</v>
      </c>
      <c r="J3306" t="s">
        <v>39</v>
      </c>
      <c r="K3306">
        <v>1370.5297499999999</v>
      </c>
      <c r="L3306">
        <v>1369.4931111111109</v>
      </c>
      <c r="M3306" t="s">
        <v>80</v>
      </c>
      <c r="N3306" t="s">
        <v>58</v>
      </c>
      <c r="O3306">
        <v>0</v>
      </c>
      <c r="P3306">
        <v>3105.333333333333</v>
      </c>
      <c r="Q3306">
        <v>431.80955555555562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688.88888888888891</v>
      </c>
      <c r="X3306">
        <v>0</v>
      </c>
      <c r="Y3306">
        <v>0</v>
      </c>
      <c r="Z3306">
        <v>1034.921729264134</v>
      </c>
      <c r="AA3306">
        <v>36</v>
      </c>
      <c r="AB3306">
        <v>37.414899705072017</v>
      </c>
      <c r="AC3306" t="s">
        <v>42</v>
      </c>
      <c r="AD3306" t="s">
        <v>56</v>
      </c>
      <c r="AE3306" t="s">
        <v>51</v>
      </c>
      <c r="AF3306" t="s">
        <v>45</v>
      </c>
      <c r="AG3306">
        <v>1</v>
      </c>
      <c r="AH3306">
        <v>3.1690195202827447E-2</v>
      </c>
      <c r="AI3306">
        <v>641.474853515625</v>
      </c>
      <c r="AJ3306">
        <v>4.7440532594919198E-2</v>
      </c>
      <c r="AK3306">
        <v>1.0366388888887741</v>
      </c>
      <c r="AL3306" t="s">
        <v>46</v>
      </c>
      <c r="AM3306">
        <f t="shared" si="204"/>
        <v>3105.333333333333</v>
      </c>
      <c r="AN3306">
        <f t="shared" si="205"/>
        <v>1802.3393055555555</v>
      </c>
      <c r="AO3306">
        <f t="shared" si="206"/>
        <v>2058.3819999999996</v>
      </c>
      <c r="AP3306">
        <f t="shared" si="207"/>
        <v>-256.04269444444412</v>
      </c>
    </row>
    <row r="3307" spans="1:42" x14ac:dyDescent="0.25">
      <c r="A3307">
        <v>4715</v>
      </c>
      <c r="B3307">
        <v>38</v>
      </c>
      <c r="C3307" t="s">
        <v>53</v>
      </c>
      <c r="D3307" t="s">
        <v>37</v>
      </c>
      <c r="E3307">
        <v>1</v>
      </c>
      <c r="F3307">
        <v>2</v>
      </c>
      <c r="G3307">
        <v>2</v>
      </c>
      <c r="H3307">
        <v>2</v>
      </c>
      <c r="I3307" t="s">
        <v>48</v>
      </c>
      <c r="J3307" t="s">
        <v>39</v>
      </c>
      <c r="K3307">
        <v>892.27700000000004</v>
      </c>
      <c r="L3307">
        <v>680.68311111111109</v>
      </c>
      <c r="M3307" t="s">
        <v>80</v>
      </c>
      <c r="N3307" t="s">
        <v>58</v>
      </c>
      <c r="O3307">
        <v>134.76846077294809</v>
      </c>
      <c r="P3307">
        <v>64.666666666666671</v>
      </c>
      <c r="Q3307">
        <v>332.84355555555561</v>
      </c>
      <c r="R3307">
        <v>0</v>
      </c>
      <c r="S3307">
        <v>0</v>
      </c>
      <c r="T3307">
        <v>0</v>
      </c>
      <c r="U3307">
        <v>44.444444444444443</v>
      </c>
      <c r="V3307">
        <v>0</v>
      </c>
      <c r="W3307">
        <v>11.555555555555561</v>
      </c>
      <c r="X3307">
        <v>0</v>
      </c>
      <c r="Y3307">
        <v>0</v>
      </c>
      <c r="Z3307">
        <v>546.92523671775086</v>
      </c>
      <c r="AA3307">
        <v>48</v>
      </c>
      <c r="AB3307">
        <v>16.065928614277951</v>
      </c>
      <c r="AC3307" t="s">
        <v>62</v>
      </c>
      <c r="AD3307" t="s">
        <v>43</v>
      </c>
      <c r="AE3307" t="s">
        <v>44</v>
      </c>
      <c r="AF3307" t="s">
        <v>45</v>
      </c>
      <c r="AG3307">
        <v>1</v>
      </c>
      <c r="AH3307">
        <v>0.1042584553360939</v>
      </c>
      <c r="AI3307">
        <v>492.42355346679688</v>
      </c>
      <c r="AJ3307">
        <v>0.16427010297775271</v>
      </c>
      <c r="AK3307">
        <v>211.59388888888901</v>
      </c>
      <c r="AL3307" t="s">
        <v>57</v>
      </c>
      <c r="AM3307">
        <f t="shared" si="204"/>
        <v>0.47630109598732023</v>
      </c>
      <c r="AN3307">
        <f t="shared" si="205"/>
        <v>1269.5650000000001</v>
      </c>
      <c r="AO3307">
        <f t="shared" si="206"/>
        <v>692.23866666666663</v>
      </c>
      <c r="AP3307">
        <f t="shared" si="207"/>
        <v>577.32633333333342</v>
      </c>
    </row>
    <row r="3308" spans="1:42" x14ac:dyDescent="0.25">
      <c r="A3308">
        <v>4716</v>
      </c>
      <c r="B3308">
        <v>34</v>
      </c>
      <c r="C3308" t="s">
        <v>67</v>
      </c>
      <c r="D3308" t="s">
        <v>65</v>
      </c>
      <c r="E3308">
        <v>0</v>
      </c>
      <c r="F3308">
        <v>0</v>
      </c>
      <c r="G3308">
        <v>0</v>
      </c>
      <c r="H3308">
        <v>3</v>
      </c>
      <c r="I3308" t="s">
        <v>59</v>
      </c>
      <c r="J3308" t="s">
        <v>39</v>
      </c>
      <c r="K3308">
        <v>1391.2227499999999</v>
      </c>
      <c r="L3308">
        <v>722.2113333333333</v>
      </c>
      <c r="M3308" t="s">
        <v>40</v>
      </c>
      <c r="N3308" t="s">
        <v>41</v>
      </c>
      <c r="O3308">
        <v>0</v>
      </c>
      <c r="P3308">
        <v>2222.2222222222222</v>
      </c>
      <c r="Q3308">
        <v>855.28977777777777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46.444444444444443</v>
      </c>
      <c r="X3308">
        <v>0</v>
      </c>
      <c r="Y3308">
        <v>0</v>
      </c>
      <c r="Z3308">
        <v>1189.478232798366</v>
      </c>
      <c r="AA3308">
        <v>48</v>
      </c>
      <c r="AB3308">
        <v>34.940922622369492</v>
      </c>
      <c r="AC3308" t="s">
        <v>42</v>
      </c>
      <c r="AD3308" t="s">
        <v>66</v>
      </c>
      <c r="AE3308" t="s">
        <v>44</v>
      </c>
      <c r="AF3308" t="s">
        <v>45</v>
      </c>
      <c r="AG3308">
        <v>1</v>
      </c>
      <c r="AH3308">
        <v>3.3707179129123688E-2</v>
      </c>
      <c r="AI3308">
        <v>608.15234375</v>
      </c>
      <c r="AJ3308">
        <v>4.7129876911640167E-2</v>
      </c>
      <c r="AK3308">
        <v>669.01141666666661</v>
      </c>
      <c r="AL3308" t="s">
        <v>46</v>
      </c>
      <c r="AM3308">
        <f t="shared" si="204"/>
        <v>2222.2222222222222</v>
      </c>
      <c r="AN3308">
        <f t="shared" si="205"/>
        <v>2246.5125277777779</v>
      </c>
      <c r="AO3308">
        <f t="shared" si="206"/>
        <v>768.65577777777776</v>
      </c>
      <c r="AP3308">
        <f t="shared" si="207"/>
        <v>1477.8567500000001</v>
      </c>
    </row>
    <row r="3309" spans="1:42" x14ac:dyDescent="0.25">
      <c r="A3309">
        <v>4719</v>
      </c>
      <c r="B3309">
        <v>38</v>
      </c>
      <c r="C3309" t="s">
        <v>53</v>
      </c>
      <c r="D3309" t="s">
        <v>37</v>
      </c>
      <c r="E3309">
        <v>2</v>
      </c>
      <c r="F3309">
        <v>1</v>
      </c>
      <c r="G3309">
        <v>1</v>
      </c>
      <c r="H3309">
        <v>3</v>
      </c>
      <c r="I3309" t="s">
        <v>38</v>
      </c>
      <c r="J3309" t="s">
        <v>55</v>
      </c>
      <c r="K3309">
        <v>484.08474999999999</v>
      </c>
      <c r="L3309">
        <v>348.99422222222222</v>
      </c>
      <c r="M3309" t="s">
        <v>40</v>
      </c>
      <c r="N3309" t="s">
        <v>50</v>
      </c>
      <c r="O3309">
        <v>7389.4731754217783</v>
      </c>
      <c r="P3309">
        <v>3777.7777777777778</v>
      </c>
      <c r="Q3309">
        <v>117.8377777777778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688.88888888888891</v>
      </c>
      <c r="X3309">
        <v>0</v>
      </c>
      <c r="Y3309">
        <v>0</v>
      </c>
      <c r="Z3309">
        <v>416.19310597020882</v>
      </c>
      <c r="AA3309">
        <v>60</v>
      </c>
      <c r="AB3309">
        <v>10.56856943211762</v>
      </c>
      <c r="AC3309" t="s">
        <v>62</v>
      </c>
      <c r="AD3309" t="s">
        <v>66</v>
      </c>
      <c r="AE3309" t="s">
        <v>44</v>
      </c>
      <c r="AF3309" t="s">
        <v>45</v>
      </c>
      <c r="AG3309">
        <v>0</v>
      </c>
      <c r="AH3309">
        <v>0.15628704428672791</v>
      </c>
      <c r="AI3309">
        <v>505.312744140625</v>
      </c>
      <c r="AJ3309">
        <v>0.30337861180305481</v>
      </c>
      <c r="AK3309">
        <v>135.09052777777779</v>
      </c>
      <c r="AL3309" t="s">
        <v>64</v>
      </c>
      <c r="AM3309">
        <f t="shared" si="204"/>
        <v>0.51116859341853682</v>
      </c>
      <c r="AN3309">
        <f t="shared" si="205"/>
        <v>601.92252777777776</v>
      </c>
      <c r="AO3309">
        <f t="shared" si="206"/>
        <v>1037.8831111111112</v>
      </c>
      <c r="AP3309">
        <f t="shared" si="207"/>
        <v>-435.96058333333349</v>
      </c>
    </row>
    <row r="3310" spans="1:42" x14ac:dyDescent="0.25">
      <c r="A3310">
        <v>4722</v>
      </c>
      <c r="B3310">
        <v>61</v>
      </c>
      <c r="C3310" t="s">
        <v>67</v>
      </c>
      <c r="D3310" t="s">
        <v>37</v>
      </c>
      <c r="E3310">
        <v>1</v>
      </c>
      <c r="F3310">
        <v>1</v>
      </c>
      <c r="G3310">
        <v>1</v>
      </c>
      <c r="H3310">
        <v>3</v>
      </c>
      <c r="I3310" t="s">
        <v>38</v>
      </c>
      <c r="J3310" t="s">
        <v>55</v>
      </c>
      <c r="K3310">
        <v>526.22175000000004</v>
      </c>
      <c r="L3310">
        <v>381.2282222222222</v>
      </c>
      <c r="M3310" t="s">
        <v>40</v>
      </c>
      <c r="N3310" t="s">
        <v>50</v>
      </c>
      <c r="O3310">
        <v>0</v>
      </c>
      <c r="P3310">
        <v>0</v>
      </c>
      <c r="Q3310">
        <v>98.861333333333334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43.777777777777779</v>
      </c>
      <c r="X3310">
        <v>0</v>
      </c>
      <c r="Y3310">
        <v>0</v>
      </c>
      <c r="Z3310">
        <v>366.61225166336681</v>
      </c>
      <c r="AA3310">
        <v>12</v>
      </c>
      <c r="AB3310">
        <v>33.611008631834089</v>
      </c>
      <c r="AC3310" t="s">
        <v>62</v>
      </c>
      <c r="AD3310" t="s">
        <v>43</v>
      </c>
      <c r="AE3310" t="s">
        <v>44</v>
      </c>
      <c r="AF3310" t="s">
        <v>45</v>
      </c>
      <c r="AG3310">
        <v>0</v>
      </c>
      <c r="AH3310">
        <v>0.16413787007331851</v>
      </c>
      <c r="AI3310">
        <v>422.89837646484381</v>
      </c>
      <c r="AJ3310">
        <v>0.28743356466293329</v>
      </c>
      <c r="AK3310">
        <v>144.99352777777781</v>
      </c>
      <c r="AL3310" t="s">
        <v>57</v>
      </c>
      <c r="AM3310">
        <f t="shared" si="204"/>
        <v>0</v>
      </c>
      <c r="AN3310">
        <f t="shared" si="205"/>
        <v>625.08308333333343</v>
      </c>
      <c r="AO3310">
        <f t="shared" si="206"/>
        <v>425.00599999999997</v>
      </c>
      <c r="AP3310">
        <f t="shared" si="207"/>
        <v>200.07708333333346</v>
      </c>
    </row>
    <row r="3311" spans="1:42" x14ac:dyDescent="0.25">
      <c r="A3311">
        <v>4724</v>
      </c>
      <c r="B3311">
        <v>25</v>
      </c>
      <c r="C3311" t="s">
        <v>53</v>
      </c>
      <c r="D3311" t="s">
        <v>65</v>
      </c>
      <c r="E3311">
        <v>1</v>
      </c>
      <c r="F3311">
        <v>0</v>
      </c>
      <c r="G3311">
        <v>0</v>
      </c>
      <c r="H3311">
        <v>2</v>
      </c>
      <c r="I3311" t="s">
        <v>59</v>
      </c>
      <c r="J3311" t="s">
        <v>74</v>
      </c>
      <c r="K3311">
        <v>873.41049999999996</v>
      </c>
      <c r="L3311">
        <v>1150.6435555555561</v>
      </c>
      <c r="M3311" t="s">
        <v>40</v>
      </c>
      <c r="N3311" t="s">
        <v>50</v>
      </c>
      <c r="O3311">
        <v>0</v>
      </c>
      <c r="P3311">
        <v>0</v>
      </c>
      <c r="Q3311">
        <v>156.08822222222221</v>
      </c>
      <c r="R3311">
        <v>0</v>
      </c>
      <c r="S3311">
        <v>0</v>
      </c>
      <c r="T3311">
        <v>0</v>
      </c>
      <c r="U3311">
        <v>258.88888888888891</v>
      </c>
      <c r="V3311">
        <v>0</v>
      </c>
      <c r="W3311">
        <v>8.2222222222222214</v>
      </c>
      <c r="X3311">
        <v>0</v>
      </c>
      <c r="Y3311">
        <v>0</v>
      </c>
      <c r="Z3311">
        <v>418.0895866697756</v>
      </c>
      <c r="AA3311">
        <v>36</v>
      </c>
      <c r="AB3311">
        <v>15.114940106733711</v>
      </c>
      <c r="AC3311" t="s">
        <v>62</v>
      </c>
      <c r="AD3311" t="s">
        <v>56</v>
      </c>
      <c r="AE3311" t="s">
        <v>44</v>
      </c>
      <c r="AF3311" t="s">
        <v>45</v>
      </c>
      <c r="AG3311">
        <v>1</v>
      </c>
      <c r="AH3311">
        <v>0.1097820848226547</v>
      </c>
      <c r="AI3311">
        <v>400.59939575195313</v>
      </c>
      <c r="AJ3311">
        <v>0.1457895040512085</v>
      </c>
      <c r="AK3311">
        <v>-277.23305555555572</v>
      </c>
      <c r="AL3311" t="s">
        <v>57</v>
      </c>
      <c r="AM3311">
        <f t="shared" si="204"/>
        <v>0</v>
      </c>
      <c r="AN3311">
        <f t="shared" si="205"/>
        <v>1288.387611111111</v>
      </c>
      <c r="AO3311">
        <f t="shared" si="206"/>
        <v>1158.8657777777782</v>
      </c>
      <c r="AP3311">
        <f t="shared" si="207"/>
        <v>129.52183333333278</v>
      </c>
    </row>
    <row r="3312" spans="1:42" x14ac:dyDescent="0.25">
      <c r="A3312">
        <v>4725</v>
      </c>
      <c r="B3312">
        <v>37</v>
      </c>
      <c r="C3312" t="s">
        <v>67</v>
      </c>
      <c r="D3312" t="s">
        <v>65</v>
      </c>
      <c r="E3312">
        <v>0</v>
      </c>
      <c r="F3312">
        <v>2</v>
      </c>
      <c r="G3312">
        <v>2</v>
      </c>
      <c r="H3312">
        <v>3</v>
      </c>
      <c r="I3312" t="s">
        <v>38</v>
      </c>
      <c r="J3312" t="s">
        <v>39</v>
      </c>
      <c r="K3312">
        <v>1403.04225</v>
      </c>
      <c r="L3312">
        <v>1702.5682222222219</v>
      </c>
      <c r="M3312" t="s">
        <v>40</v>
      </c>
      <c r="N3312" t="s">
        <v>58</v>
      </c>
      <c r="O3312">
        <v>0</v>
      </c>
      <c r="P3312">
        <v>0</v>
      </c>
      <c r="Q3312">
        <v>533.99844444444443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99.333333333333329</v>
      </c>
      <c r="X3312">
        <v>0</v>
      </c>
      <c r="Y3312">
        <v>0</v>
      </c>
      <c r="Z3312">
        <v>775.62983928384551</v>
      </c>
      <c r="AA3312">
        <v>3</v>
      </c>
      <c r="AB3312">
        <v>266.33807023909333</v>
      </c>
      <c r="AC3312" t="s">
        <v>42</v>
      </c>
      <c r="AD3312" t="s">
        <v>56</v>
      </c>
      <c r="AE3312" t="s">
        <v>44</v>
      </c>
      <c r="AF3312" t="s">
        <v>45</v>
      </c>
      <c r="AG3312">
        <v>1</v>
      </c>
      <c r="AH3312">
        <v>2.541644498705864E-2</v>
      </c>
      <c r="AI3312">
        <v>558.54632568359375</v>
      </c>
      <c r="AJ3312">
        <v>3.3884856849908829E-2</v>
      </c>
      <c r="AK3312">
        <v>-299.52597222222221</v>
      </c>
      <c r="AL3312" t="s">
        <v>90</v>
      </c>
      <c r="AM3312">
        <f t="shared" si="204"/>
        <v>0</v>
      </c>
      <c r="AN3312">
        <f t="shared" si="205"/>
        <v>1937.0406944444444</v>
      </c>
      <c r="AO3312">
        <f t="shared" si="206"/>
        <v>1801.9015555555552</v>
      </c>
      <c r="AP3312">
        <f t="shared" si="207"/>
        <v>135.13913888888919</v>
      </c>
    </row>
    <row r="3313" spans="1:42" x14ac:dyDescent="0.25">
      <c r="A3313">
        <v>4726</v>
      </c>
      <c r="B3313">
        <v>62</v>
      </c>
      <c r="C3313" t="s">
        <v>36</v>
      </c>
      <c r="D3313" t="s">
        <v>65</v>
      </c>
      <c r="E3313">
        <v>1</v>
      </c>
      <c r="F3313">
        <v>0</v>
      </c>
      <c r="G3313">
        <v>0</v>
      </c>
      <c r="H3313">
        <v>3</v>
      </c>
      <c r="I3313" t="s">
        <v>54</v>
      </c>
      <c r="J3313" t="s">
        <v>55</v>
      </c>
      <c r="K3313">
        <v>17.735749999999999</v>
      </c>
      <c r="L3313">
        <v>12.045555555555559</v>
      </c>
      <c r="M3313" t="s">
        <v>40</v>
      </c>
      <c r="N3313" t="s">
        <v>50</v>
      </c>
      <c r="O3313">
        <v>0</v>
      </c>
      <c r="P3313">
        <v>0</v>
      </c>
      <c r="Q3313">
        <v>1.322888888888889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16.222222222222221</v>
      </c>
      <c r="X3313">
        <v>0</v>
      </c>
      <c r="Y3313">
        <v>0</v>
      </c>
      <c r="Z3313">
        <v>15.829204226063061</v>
      </c>
      <c r="AA3313">
        <v>36</v>
      </c>
      <c r="AB3313">
        <v>0.57226365219943798</v>
      </c>
      <c r="AC3313" t="s">
        <v>42</v>
      </c>
      <c r="AD3313" t="s">
        <v>77</v>
      </c>
      <c r="AE3313" t="s">
        <v>51</v>
      </c>
      <c r="AF3313" t="s">
        <v>45</v>
      </c>
      <c r="AG3313">
        <v>0</v>
      </c>
      <c r="AH3313">
        <v>0.30376681685447687</v>
      </c>
      <c r="AI3313">
        <v>395.98965454101563</v>
      </c>
      <c r="AJ3313">
        <v>0.55844694375991821</v>
      </c>
      <c r="AK3313">
        <v>5.6901944444444439</v>
      </c>
      <c r="AL3313" t="s">
        <v>64</v>
      </c>
      <c r="AM3313">
        <f t="shared" si="204"/>
        <v>0</v>
      </c>
      <c r="AN3313">
        <f t="shared" si="205"/>
        <v>19.05863888888889</v>
      </c>
      <c r="AO3313">
        <f t="shared" si="206"/>
        <v>28.267777777777781</v>
      </c>
      <c r="AP3313">
        <f t="shared" si="207"/>
        <v>-9.2091388888888908</v>
      </c>
    </row>
    <row r="3314" spans="1:42" x14ac:dyDescent="0.25">
      <c r="A3314">
        <v>4728</v>
      </c>
      <c r="B3314">
        <v>48</v>
      </c>
      <c r="C3314" t="s">
        <v>67</v>
      </c>
      <c r="D3314" t="s">
        <v>37</v>
      </c>
      <c r="E3314">
        <v>0</v>
      </c>
      <c r="F3314">
        <v>0</v>
      </c>
      <c r="G3314">
        <v>0</v>
      </c>
      <c r="H3314">
        <v>2</v>
      </c>
      <c r="I3314" t="s">
        <v>60</v>
      </c>
      <c r="J3314" t="s">
        <v>55</v>
      </c>
      <c r="K3314">
        <v>973.13599999999997</v>
      </c>
      <c r="L3314">
        <v>1145.6217777777781</v>
      </c>
      <c r="M3314" t="s">
        <v>92</v>
      </c>
      <c r="N3314" t="s">
        <v>41</v>
      </c>
      <c r="O3314">
        <v>0</v>
      </c>
      <c r="P3314">
        <v>0</v>
      </c>
      <c r="Q3314">
        <v>523.52155555555555</v>
      </c>
      <c r="R3314">
        <v>0</v>
      </c>
      <c r="S3314">
        <v>0</v>
      </c>
      <c r="T3314">
        <v>0</v>
      </c>
      <c r="U3314">
        <v>44.444444444444443</v>
      </c>
      <c r="V3314">
        <v>0</v>
      </c>
      <c r="W3314">
        <v>0</v>
      </c>
      <c r="X3314">
        <v>0</v>
      </c>
      <c r="Y3314">
        <v>0</v>
      </c>
      <c r="Z3314">
        <v>522.86442635534513</v>
      </c>
      <c r="AA3314">
        <v>36</v>
      </c>
      <c r="AB3314">
        <v>18.902801553258701</v>
      </c>
      <c r="AC3314" t="s">
        <v>62</v>
      </c>
      <c r="AD3314" t="s">
        <v>66</v>
      </c>
      <c r="AE3314" t="s">
        <v>69</v>
      </c>
      <c r="AF3314" t="s">
        <v>45</v>
      </c>
      <c r="AG3314">
        <v>0</v>
      </c>
      <c r="AH3314">
        <v>7.9897098243236542E-2</v>
      </c>
      <c r="AI3314">
        <v>478.73770141601563</v>
      </c>
      <c r="AJ3314">
        <v>0.11825943738222119</v>
      </c>
      <c r="AK3314">
        <v>-172.48577777777791</v>
      </c>
      <c r="AL3314" t="s">
        <v>57</v>
      </c>
      <c r="AM3314">
        <f t="shared" si="204"/>
        <v>0</v>
      </c>
      <c r="AN3314">
        <f t="shared" si="205"/>
        <v>1541.1019999999999</v>
      </c>
      <c r="AO3314">
        <f t="shared" si="206"/>
        <v>1145.6217777777781</v>
      </c>
      <c r="AP3314">
        <f t="shared" si="207"/>
        <v>395.48022222222176</v>
      </c>
    </row>
    <row r="3315" spans="1:42" x14ac:dyDescent="0.25">
      <c r="A3315">
        <v>4729</v>
      </c>
      <c r="B3315">
        <v>54</v>
      </c>
      <c r="C3315" t="s">
        <v>36</v>
      </c>
      <c r="D3315" t="s">
        <v>37</v>
      </c>
      <c r="E3315">
        <v>0</v>
      </c>
      <c r="F3315">
        <v>0</v>
      </c>
      <c r="G3315">
        <v>0</v>
      </c>
      <c r="H3315">
        <v>4</v>
      </c>
      <c r="I3315" t="s">
        <v>48</v>
      </c>
      <c r="J3315" t="s">
        <v>74</v>
      </c>
      <c r="K3315">
        <v>1808.3865000000001</v>
      </c>
      <c r="L3315">
        <v>1203.4068888888889</v>
      </c>
      <c r="M3315" t="s">
        <v>49</v>
      </c>
      <c r="N3315" t="s">
        <v>58</v>
      </c>
      <c r="O3315">
        <v>0</v>
      </c>
      <c r="P3315">
        <v>155.55555555555549</v>
      </c>
      <c r="Q3315">
        <v>470.32555555555558</v>
      </c>
      <c r="R3315">
        <v>0</v>
      </c>
      <c r="S3315">
        <v>0</v>
      </c>
      <c r="T3315">
        <v>0</v>
      </c>
      <c r="U3315">
        <v>78.466666666666669</v>
      </c>
      <c r="V3315">
        <v>0</v>
      </c>
      <c r="W3315">
        <v>76</v>
      </c>
      <c r="X3315">
        <v>0</v>
      </c>
      <c r="Y3315">
        <v>0</v>
      </c>
      <c r="Z3315">
        <v>1267.661209830371</v>
      </c>
      <c r="AA3315">
        <v>24</v>
      </c>
      <c r="AB3315">
        <v>63.286847502362228</v>
      </c>
      <c r="AC3315" t="s">
        <v>62</v>
      </c>
      <c r="AD3315" t="s">
        <v>56</v>
      </c>
      <c r="AE3315" t="s">
        <v>44</v>
      </c>
      <c r="AF3315" t="s">
        <v>45</v>
      </c>
      <c r="AG3315">
        <v>1</v>
      </c>
      <c r="AH3315">
        <v>1.6246901825070381E-2</v>
      </c>
      <c r="AI3315">
        <v>688.447265625</v>
      </c>
      <c r="AJ3315">
        <v>2.3138202726840969E-2</v>
      </c>
      <c r="AK3315">
        <v>604.97961111111113</v>
      </c>
      <c r="AL3315" t="s">
        <v>70</v>
      </c>
      <c r="AM3315">
        <f t="shared" si="204"/>
        <v>155.55555555555549</v>
      </c>
      <c r="AN3315">
        <f t="shared" si="205"/>
        <v>2357.1787222222224</v>
      </c>
      <c r="AO3315">
        <f t="shared" si="206"/>
        <v>1279.4068888888889</v>
      </c>
      <c r="AP3315">
        <f t="shared" si="207"/>
        <v>1077.7718333333335</v>
      </c>
    </row>
    <row r="3316" spans="1:42" x14ac:dyDescent="0.25">
      <c r="A3316">
        <v>4730</v>
      </c>
      <c r="B3316">
        <v>31</v>
      </c>
      <c r="C3316" t="s">
        <v>53</v>
      </c>
      <c r="D3316" t="s">
        <v>65</v>
      </c>
      <c r="E3316">
        <v>0</v>
      </c>
      <c r="F3316">
        <v>0</v>
      </c>
      <c r="G3316">
        <v>0</v>
      </c>
      <c r="H3316">
        <v>2</v>
      </c>
      <c r="I3316" t="s">
        <v>72</v>
      </c>
      <c r="J3316" t="s">
        <v>55</v>
      </c>
      <c r="K3316">
        <v>774.74474999999995</v>
      </c>
      <c r="L3316">
        <v>679.30688888888892</v>
      </c>
      <c r="M3316" t="s">
        <v>40</v>
      </c>
      <c r="N3316" t="s">
        <v>50</v>
      </c>
      <c r="O3316">
        <v>0</v>
      </c>
      <c r="P3316">
        <v>266.66666666666669</v>
      </c>
      <c r="Q3316">
        <v>223.108</v>
      </c>
      <c r="R3316">
        <v>233.33333333333329</v>
      </c>
      <c r="S3316">
        <v>0</v>
      </c>
      <c r="T3316">
        <v>0</v>
      </c>
      <c r="U3316">
        <v>22.222222222222221</v>
      </c>
      <c r="V3316">
        <v>134.2222222222222</v>
      </c>
      <c r="W3316">
        <v>0</v>
      </c>
      <c r="X3316">
        <v>0</v>
      </c>
      <c r="Y3316">
        <v>0</v>
      </c>
      <c r="Z3316">
        <v>551.59701771139669</v>
      </c>
      <c r="AA3316">
        <v>24</v>
      </c>
      <c r="AB3316">
        <v>27.537985758300671</v>
      </c>
      <c r="AC3316" t="s">
        <v>42</v>
      </c>
      <c r="AD3316" t="s">
        <v>56</v>
      </c>
      <c r="AE3316" t="s">
        <v>44</v>
      </c>
      <c r="AF3316" t="s">
        <v>45</v>
      </c>
      <c r="AG3316">
        <v>0</v>
      </c>
      <c r="AH3316">
        <v>0.1222674623131752</v>
      </c>
      <c r="AI3316">
        <v>373.01473999023438</v>
      </c>
      <c r="AJ3316">
        <v>0.16022911667823789</v>
      </c>
      <c r="AK3316">
        <v>95.437861111111033</v>
      </c>
      <c r="AL3316" t="s">
        <v>57</v>
      </c>
      <c r="AM3316">
        <f t="shared" si="204"/>
        <v>266.66666666666669</v>
      </c>
      <c r="AN3316">
        <f t="shared" si="205"/>
        <v>1253.4083055555554</v>
      </c>
      <c r="AO3316">
        <f t="shared" si="206"/>
        <v>813.52911111111109</v>
      </c>
      <c r="AP3316">
        <f t="shared" si="207"/>
        <v>439.87919444444435</v>
      </c>
    </row>
    <row r="3317" spans="1:42" x14ac:dyDescent="0.25">
      <c r="A3317">
        <v>4731</v>
      </c>
      <c r="B3317">
        <v>28</v>
      </c>
      <c r="C3317" t="s">
        <v>67</v>
      </c>
      <c r="D3317" t="s">
        <v>65</v>
      </c>
      <c r="E3317">
        <v>1</v>
      </c>
      <c r="F3317">
        <v>0</v>
      </c>
      <c r="G3317">
        <v>0</v>
      </c>
      <c r="H3317">
        <v>3</v>
      </c>
      <c r="I3317" t="s">
        <v>59</v>
      </c>
      <c r="J3317" t="s">
        <v>74</v>
      </c>
      <c r="K3317">
        <v>761.98800000000006</v>
      </c>
      <c r="L3317">
        <v>923.78488888888887</v>
      </c>
      <c r="M3317" t="s">
        <v>49</v>
      </c>
      <c r="N3317" t="s">
        <v>50</v>
      </c>
      <c r="O3317">
        <v>0</v>
      </c>
      <c r="P3317">
        <v>0</v>
      </c>
      <c r="Q3317">
        <v>31.618444444444449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120.6666666666667</v>
      </c>
      <c r="X3317">
        <v>0</v>
      </c>
      <c r="Y3317">
        <v>0</v>
      </c>
      <c r="Z3317">
        <v>433.46116998175307</v>
      </c>
      <c r="AA3317">
        <v>36</v>
      </c>
      <c r="AB3317">
        <v>15.670659666641621</v>
      </c>
      <c r="AC3317" t="s">
        <v>62</v>
      </c>
      <c r="AD3317" t="s">
        <v>56</v>
      </c>
      <c r="AE3317" t="s">
        <v>44</v>
      </c>
      <c r="AF3317" t="s">
        <v>45</v>
      </c>
      <c r="AG3317">
        <v>1</v>
      </c>
      <c r="AH3317">
        <v>0.1173783913254738</v>
      </c>
      <c r="AI3317">
        <v>429.9443359375</v>
      </c>
      <c r="AJ3317">
        <v>0.1824952811002731</v>
      </c>
      <c r="AK3317">
        <v>-161.79688888888879</v>
      </c>
      <c r="AL3317" t="s">
        <v>57</v>
      </c>
      <c r="AM3317">
        <f t="shared" si="204"/>
        <v>0</v>
      </c>
      <c r="AN3317">
        <f t="shared" si="205"/>
        <v>793.60644444444449</v>
      </c>
      <c r="AO3317">
        <f t="shared" si="206"/>
        <v>1044.4515555555556</v>
      </c>
      <c r="AP3317">
        <f t="shared" si="207"/>
        <v>-250.84511111111112</v>
      </c>
    </row>
    <row r="3318" spans="1:42" x14ac:dyDescent="0.25">
      <c r="A3318">
        <v>4733</v>
      </c>
      <c r="B3318">
        <v>69</v>
      </c>
      <c r="C3318" t="s">
        <v>36</v>
      </c>
      <c r="D3318" t="s">
        <v>37</v>
      </c>
      <c r="E3318">
        <v>0</v>
      </c>
      <c r="F3318">
        <v>3</v>
      </c>
      <c r="G3318">
        <v>3</v>
      </c>
      <c r="H3318">
        <v>2</v>
      </c>
      <c r="I3318" t="s">
        <v>38</v>
      </c>
      <c r="J3318" t="s">
        <v>55</v>
      </c>
      <c r="K3318">
        <v>845.82674999999995</v>
      </c>
      <c r="L3318">
        <v>914.37666666666667</v>
      </c>
      <c r="M3318" t="s">
        <v>40</v>
      </c>
      <c r="N3318" t="s">
        <v>41</v>
      </c>
      <c r="O3318">
        <v>0</v>
      </c>
      <c r="P3318">
        <v>0</v>
      </c>
      <c r="Q3318">
        <v>161.14488888888889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199.55555555555549</v>
      </c>
      <c r="X3318">
        <v>0</v>
      </c>
      <c r="Y3318">
        <v>0</v>
      </c>
      <c r="Z3318">
        <v>583.3648454724422</v>
      </c>
      <c r="AA3318">
        <v>18</v>
      </c>
      <c r="AB3318">
        <v>37.222050019711858</v>
      </c>
      <c r="AC3318" t="s">
        <v>62</v>
      </c>
      <c r="AD3318" t="s">
        <v>56</v>
      </c>
      <c r="AE3318" t="s">
        <v>44</v>
      </c>
      <c r="AF3318" t="s">
        <v>45</v>
      </c>
      <c r="AG3318">
        <v>1</v>
      </c>
      <c r="AH3318">
        <v>9.445616602897644E-2</v>
      </c>
      <c r="AI3318">
        <v>496.78659057617188</v>
      </c>
      <c r="AJ3318">
        <v>0.1498827934265137</v>
      </c>
      <c r="AK3318">
        <v>-68.549916666666718</v>
      </c>
      <c r="AL3318" t="s">
        <v>57</v>
      </c>
      <c r="AM3318">
        <f t="shared" si="204"/>
        <v>0</v>
      </c>
      <c r="AN3318">
        <f t="shared" si="205"/>
        <v>1006.9716388888888</v>
      </c>
      <c r="AO3318">
        <f t="shared" si="206"/>
        <v>1113.9322222222222</v>
      </c>
      <c r="AP3318">
        <f t="shared" si="207"/>
        <v>-106.96058333333337</v>
      </c>
    </row>
    <row r="3319" spans="1:42" x14ac:dyDescent="0.25">
      <c r="A3319">
        <v>4735</v>
      </c>
      <c r="B3319">
        <v>42</v>
      </c>
      <c r="C3319" t="s">
        <v>36</v>
      </c>
      <c r="D3319" t="s">
        <v>37</v>
      </c>
      <c r="E3319">
        <v>0</v>
      </c>
      <c r="F3319">
        <v>2</v>
      </c>
      <c r="G3319">
        <v>2</v>
      </c>
      <c r="H3319">
        <v>3</v>
      </c>
      <c r="I3319" t="s">
        <v>38</v>
      </c>
      <c r="J3319" t="s">
        <v>55</v>
      </c>
      <c r="K3319">
        <v>553.10649999999998</v>
      </c>
      <c r="L3319">
        <v>620.35711111111107</v>
      </c>
      <c r="M3319" t="s">
        <v>49</v>
      </c>
      <c r="N3319" t="s">
        <v>41</v>
      </c>
      <c r="O3319">
        <v>0</v>
      </c>
      <c r="P3319">
        <v>0</v>
      </c>
      <c r="Q3319">
        <v>154.82266666666669</v>
      </c>
      <c r="R3319">
        <v>0</v>
      </c>
      <c r="S3319">
        <v>0</v>
      </c>
      <c r="T3319">
        <v>0</v>
      </c>
      <c r="U3319">
        <v>690.66666666666663</v>
      </c>
      <c r="V3319">
        <v>0</v>
      </c>
      <c r="W3319">
        <v>142.44444444444451</v>
      </c>
      <c r="X3319">
        <v>0</v>
      </c>
      <c r="Y3319">
        <v>0</v>
      </c>
      <c r="Z3319">
        <v>163.12401738014191</v>
      </c>
      <c r="AA3319">
        <v>24</v>
      </c>
      <c r="AB3319">
        <v>8.1438200773621165</v>
      </c>
      <c r="AC3319" t="s">
        <v>42</v>
      </c>
      <c r="AD3319" t="s">
        <v>43</v>
      </c>
      <c r="AE3319" t="s">
        <v>51</v>
      </c>
      <c r="AF3319" t="s">
        <v>45</v>
      </c>
      <c r="AG3319">
        <v>1</v>
      </c>
      <c r="AH3319">
        <v>0.19078235328197479</v>
      </c>
      <c r="AI3319">
        <v>386.65313720703119</v>
      </c>
      <c r="AJ3319">
        <v>0.32164102792739868</v>
      </c>
      <c r="AK3319">
        <v>-67.250611111111084</v>
      </c>
      <c r="AL3319" t="s">
        <v>57</v>
      </c>
      <c r="AM3319">
        <f t="shared" si="204"/>
        <v>0</v>
      </c>
      <c r="AN3319">
        <f t="shared" si="205"/>
        <v>1398.5958333333333</v>
      </c>
      <c r="AO3319">
        <f t="shared" si="206"/>
        <v>762.80155555555552</v>
      </c>
      <c r="AP3319">
        <f t="shared" si="207"/>
        <v>635.79427777777778</v>
      </c>
    </row>
    <row r="3320" spans="1:42" x14ac:dyDescent="0.25">
      <c r="A3320">
        <v>4736</v>
      </c>
      <c r="B3320">
        <v>40</v>
      </c>
      <c r="C3320" t="s">
        <v>36</v>
      </c>
      <c r="D3320" t="s">
        <v>65</v>
      </c>
      <c r="E3320">
        <v>2</v>
      </c>
      <c r="F3320">
        <v>0</v>
      </c>
      <c r="G3320">
        <v>0</v>
      </c>
      <c r="H3320">
        <v>4</v>
      </c>
      <c r="I3320" t="s">
        <v>38</v>
      </c>
      <c r="J3320" t="s">
        <v>39</v>
      </c>
      <c r="K3320">
        <v>364.1925</v>
      </c>
      <c r="L3320">
        <v>294.70600000000002</v>
      </c>
      <c r="M3320" t="s">
        <v>49</v>
      </c>
      <c r="N3320" t="s">
        <v>58</v>
      </c>
      <c r="O3320">
        <v>0</v>
      </c>
      <c r="P3320">
        <v>0</v>
      </c>
      <c r="Q3320">
        <v>59.530666666666669</v>
      </c>
      <c r="R3320">
        <v>0</v>
      </c>
      <c r="S3320">
        <v>66.666666666666671</v>
      </c>
      <c r="T3320">
        <v>0</v>
      </c>
      <c r="U3320">
        <v>333.33333333333331</v>
      </c>
      <c r="V3320">
        <v>0</v>
      </c>
      <c r="W3320">
        <v>54.888888888888893</v>
      </c>
      <c r="X3320">
        <v>0</v>
      </c>
      <c r="Y3320">
        <v>0</v>
      </c>
      <c r="Z3320">
        <v>215.43814872557439</v>
      </c>
      <c r="AA3320">
        <v>48</v>
      </c>
      <c r="AB3320">
        <v>6.3284955343969402</v>
      </c>
      <c r="AC3320" t="s">
        <v>42</v>
      </c>
      <c r="AD3320" t="s">
        <v>77</v>
      </c>
      <c r="AE3320" t="s">
        <v>44</v>
      </c>
      <c r="AF3320" t="s">
        <v>45</v>
      </c>
      <c r="AG3320">
        <v>1</v>
      </c>
      <c r="AH3320">
        <v>0.19383968412876129</v>
      </c>
      <c r="AI3320">
        <v>469.33560180664063</v>
      </c>
      <c r="AJ3320">
        <v>0.39592167735099792</v>
      </c>
      <c r="AK3320">
        <v>69.486499999999978</v>
      </c>
      <c r="AL3320" t="s">
        <v>52</v>
      </c>
      <c r="AM3320">
        <f t="shared" si="204"/>
        <v>0</v>
      </c>
      <c r="AN3320">
        <f t="shared" si="205"/>
        <v>823.72316666666666</v>
      </c>
      <c r="AO3320">
        <f t="shared" si="206"/>
        <v>349.59488888888893</v>
      </c>
      <c r="AP3320">
        <f t="shared" si="207"/>
        <v>474.12827777777773</v>
      </c>
    </row>
    <row r="3321" spans="1:42" x14ac:dyDescent="0.25">
      <c r="A3321">
        <v>4737</v>
      </c>
      <c r="B3321">
        <v>51</v>
      </c>
      <c r="C3321" t="s">
        <v>53</v>
      </c>
      <c r="D3321" t="s">
        <v>65</v>
      </c>
      <c r="E3321">
        <v>0</v>
      </c>
      <c r="F3321">
        <v>0</v>
      </c>
      <c r="G3321">
        <v>0</v>
      </c>
      <c r="H3321">
        <v>3</v>
      </c>
      <c r="I3321" t="s">
        <v>60</v>
      </c>
      <c r="J3321" t="s">
        <v>39</v>
      </c>
      <c r="K3321">
        <v>972.35749999999996</v>
      </c>
      <c r="L3321">
        <v>579.45533333333333</v>
      </c>
      <c r="M3321" t="s">
        <v>40</v>
      </c>
      <c r="N3321" t="s">
        <v>41</v>
      </c>
      <c r="O3321">
        <v>809.46532267586258</v>
      </c>
      <c r="P3321">
        <v>484.88888888888891</v>
      </c>
      <c r="Q3321">
        <v>351.34177777777779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13.111111111111111</v>
      </c>
      <c r="X3321">
        <v>0</v>
      </c>
      <c r="Y3321">
        <v>0</v>
      </c>
      <c r="Z3321">
        <v>951.72047890263946</v>
      </c>
      <c r="AA3321">
        <v>18</v>
      </c>
      <c r="AB3321">
        <v>60.725269178345833</v>
      </c>
      <c r="AC3321" t="s">
        <v>42</v>
      </c>
      <c r="AD3321" t="s">
        <v>56</v>
      </c>
      <c r="AE3321" t="s">
        <v>69</v>
      </c>
      <c r="AF3321" t="s">
        <v>45</v>
      </c>
      <c r="AG3321">
        <v>0</v>
      </c>
      <c r="AH3321">
        <v>6.293138861656189E-2</v>
      </c>
      <c r="AI3321">
        <v>508.90475463867188</v>
      </c>
      <c r="AJ3321">
        <v>9.3428045511245728E-2</v>
      </c>
      <c r="AK3321">
        <v>392.90216666666657</v>
      </c>
      <c r="AL3321" t="s">
        <v>57</v>
      </c>
      <c r="AM3321">
        <f t="shared" si="204"/>
        <v>0.59828455989697582</v>
      </c>
      <c r="AN3321">
        <f t="shared" si="205"/>
        <v>1323.6992777777778</v>
      </c>
      <c r="AO3321">
        <f t="shared" si="206"/>
        <v>592.56644444444441</v>
      </c>
      <c r="AP3321">
        <f t="shared" si="207"/>
        <v>731.13283333333334</v>
      </c>
    </row>
    <row r="3322" spans="1:42" x14ac:dyDescent="0.25">
      <c r="A3322">
        <v>4738</v>
      </c>
      <c r="B3322">
        <v>43</v>
      </c>
      <c r="C3322" t="s">
        <v>67</v>
      </c>
      <c r="D3322" t="s">
        <v>37</v>
      </c>
      <c r="E3322">
        <v>0</v>
      </c>
      <c r="F3322">
        <v>0</v>
      </c>
      <c r="G3322">
        <v>0</v>
      </c>
      <c r="H3322">
        <v>3</v>
      </c>
      <c r="I3322" t="s">
        <v>38</v>
      </c>
      <c r="J3322" t="s">
        <v>55</v>
      </c>
      <c r="K3322">
        <v>869.202</v>
      </c>
      <c r="L3322">
        <v>488.82155555555562</v>
      </c>
      <c r="M3322" t="s">
        <v>40</v>
      </c>
      <c r="N3322" t="s">
        <v>50</v>
      </c>
      <c r="O3322">
        <v>0</v>
      </c>
      <c r="P3322">
        <v>0</v>
      </c>
      <c r="Q3322">
        <v>270.27533333333332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18.444444444444439</v>
      </c>
      <c r="X3322">
        <v>0</v>
      </c>
      <c r="Y3322">
        <v>0</v>
      </c>
      <c r="Z3322">
        <v>966.81941327547815</v>
      </c>
      <c r="AA3322">
        <v>36</v>
      </c>
      <c r="AB3322">
        <v>34.952837840538137</v>
      </c>
      <c r="AC3322" t="s">
        <v>42</v>
      </c>
      <c r="AD3322" t="s">
        <v>56</v>
      </c>
      <c r="AE3322" t="s">
        <v>44</v>
      </c>
      <c r="AF3322" t="s">
        <v>78</v>
      </c>
      <c r="AG3322">
        <v>1</v>
      </c>
      <c r="AH3322">
        <v>7.0716194808483124E-2</v>
      </c>
      <c r="AI3322">
        <v>522.87847900390625</v>
      </c>
      <c r="AJ3322">
        <v>0.1103533133864403</v>
      </c>
      <c r="AK3322">
        <v>380.38044444444438</v>
      </c>
      <c r="AL3322" t="s">
        <v>57</v>
      </c>
      <c r="AM3322">
        <f t="shared" si="204"/>
        <v>0</v>
      </c>
      <c r="AN3322">
        <f t="shared" si="205"/>
        <v>1139.4773333333333</v>
      </c>
      <c r="AO3322">
        <f t="shared" si="206"/>
        <v>507.26600000000008</v>
      </c>
      <c r="AP3322">
        <f t="shared" si="207"/>
        <v>632.21133333333319</v>
      </c>
    </row>
    <row r="3323" spans="1:42" x14ac:dyDescent="0.25">
      <c r="A3323">
        <v>4740</v>
      </c>
      <c r="B3323">
        <v>34</v>
      </c>
      <c r="C3323" t="s">
        <v>67</v>
      </c>
      <c r="D3323" t="s">
        <v>37</v>
      </c>
      <c r="E3323">
        <v>0</v>
      </c>
      <c r="F3323">
        <v>0</v>
      </c>
      <c r="G3323">
        <v>0</v>
      </c>
      <c r="H3323">
        <v>4</v>
      </c>
      <c r="I3323" t="s">
        <v>48</v>
      </c>
      <c r="J3323" t="s">
        <v>55</v>
      </c>
      <c r="K3323">
        <v>494.79899999999998</v>
      </c>
      <c r="L3323">
        <v>249.4086666666667</v>
      </c>
      <c r="M3323" t="s">
        <v>49</v>
      </c>
      <c r="N3323" t="s">
        <v>41</v>
      </c>
      <c r="O3323">
        <v>0</v>
      </c>
      <c r="P3323">
        <v>0</v>
      </c>
      <c r="Q3323">
        <v>53.274000000000001</v>
      </c>
      <c r="R3323">
        <v>0</v>
      </c>
      <c r="S3323">
        <v>0</v>
      </c>
      <c r="T3323">
        <v>0</v>
      </c>
      <c r="U3323">
        <v>22.222222222222221</v>
      </c>
      <c r="V3323">
        <v>0</v>
      </c>
      <c r="W3323">
        <v>100.6666666666667</v>
      </c>
      <c r="X3323">
        <v>0</v>
      </c>
      <c r="Y3323">
        <v>0</v>
      </c>
      <c r="Z3323">
        <v>604.58357595194479</v>
      </c>
      <c r="AA3323">
        <v>24</v>
      </c>
      <c r="AB3323">
        <v>30.183292094915121</v>
      </c>
      <c r="AC3323" t="s">
        <v>62</v>
      </c>
      <c r="AD3323" t="s">
        <v>43</v>
      </c>
      <c r="AE3323" t="s">
        <v>51</v>
      </c>
      <c r="AF3323" t="s">
        <v>45</v>
      </c>
      <c r="AG3323">
        <v>1</v>
      </c>
      <c r="AH3323">
        <v>0.144749641418457</v>
      </c>
      <c r="AI3323">
        <v>420.9185791015625</v>
      </c>
      <c r="AJ3323">
        <v>0.2498019337654114</v>
      </c>
      <c r="AK3323">
        <v>245.3903333333333</v>
      </c>
      <c r="AL3323" t="s">
        <v>52</v>
      </c>
      <c r="AM3323">
        <f t="shared" si="204"/>
        <v>0</v>
      </c>
      <c r="AN3323">
        <f t="shared" si="205"/>
        <v>570.29522222222215</v>
      </c>
      <c r="AO3323">
        <f t="shared" si="206"/>
        <v>350.07533333333339</v>
      </c>
      <c r="AP3323">
        <f t="shared" si="207"/>
        <v>220.21988888888876</v>
      </c>
    </row>
    <row r="3324" spans="1:42" x14ac:dyDescent="0.25">
      <c r="A3324">
        <v>4741</v>
      </c>
      <c r="B3324">
        <v>62</v>
      </c>
      <c r="C3324" t="s">
        <v>67</v>
      </c>
      <c r="D3324" t="s">
        <v>65</v>
      </c>
      <c r="E3324">
        <v>3</v>
      </c>
      <c r="F3324">
        <v>2</v>
      </c>
      <c r="G3324">
        <v>2</v>
      </c>
      <c r="H3324">
        <v>2</v>
      </c>
      <c r="I3324" t="s">
        <v>38</v>
      </c>
      <c r="J3324" t="s">
        <v>55</v>
      </c>
      <c r="K3324">
        <v>276.40300000000002</v>
      </c>
      <c r="L3324">
        <v>147.55444444444441</v>
      </c>
      <c r="M3324" t="s">
        <v>49</v>
      </c>
      <c r="N3324" t="s">
        <v>41</v>
      </c>
      <c r="O3324">
        <v>0</v>
      </c>
      <c r="P3324">
        <v>0</v>
      </c>
      <c r="Q3324">
        <v>1.466</v>
      </c>
      <c r="R3324">
        <v>0</v>
      </c>
      <c r="S3324">
        <v>0</v>
      </c>
      <c r="T3324">
        <v>0</v>
      </c>
      <c r="U3324">
        <v>201.8666666666667</v>
      </c>
      <c r="V3324">
        <v>0</v>
      </c>
      <c r="W3324">
        <v>141.33333333333329</v>
      </c>
      <c r="X3324">
        <v>0</v>
      </c>
      <c r="Y3324">
        <v>0</v>
      </c>
      <c r="Z3324">
        <v>231.10664655089761</v>
      </c>
      <c r="AA3324">
        <v>3</v>
      </c>
      <c r="AB3324">
        <v>79.358084416436199</v>
      </c>
      <c r="AC3324" t="s">
        <v>42</v>
      </c>
      <c r="AD3324" t="s">
        <v>43</v>
      </c>
      <c r="AE3324" t="s">
        <v>44</v>
      </c>
      <c r="AF3324" t="s">
        <v>45</v>
      </c>
      <c r="AG3324">
        <v>0</v>
      </c>
      <c r="AH3324">
        <v>0.24535529315471649</v>
      </c>
      <c r="AI3324">
        <v>360.02252197265619</v>
      </c>
      <c r="AJ3324">
        <v>0.39064386487007141</v>
      </c>
      <c r="AK3324">
        <v>128.84855555555561</v>
      </c>
      <c r="AL3324" t="s">
        <v>64</v>
      </c>
      <c r="AM3324">
        <f t="shared" si="204"/>
        <v>0</v>
      </c>
      <c r="AN3324">
        <f t="shared" si="205"/>
        <v>479.7356666666667</v>
      </c>
      <c r="AO3324">
        <f t="shared" si="206"/>
        <v>288.88777777777773</v>
      </c>
      <c r="AP3324">
        <f t="shared" si="207"/>
        <v>190.84788888888897</v>
      </c>
    </row>
    <row r="3325" spans="1:42" x14ac:dyDescent="0.25">
      <c r="A3325">
        <v>4742</v>
      </c>
      <c r="B3325">
        <v>29</v>
      </c>
      <c r="C3325" t="s">
        <v>67</v>
      </c>
      <c r="D3325" t="s">
        <v>37</v>
      </c>
      <c r="E3325">
        <v>2</v>
      </c>
      <c r="F3325">
        <v>0</v>
      </c>
      <c r="G3325">
        <v>0</v>
      </c>
      <c r="H3325">
        <v>3</v>
      </c>
      <c r="I3325" t="s">
        <v>38</v>
      </c>
      <c r="J3325" t="s">
        <v>39</v>
      </c>
      <c r="K3325">
        <v>1056.68525</v>
      </c>
      <c r="L3325">
        <v>1017.919555555556</v>
      </c>
      <c r="M3325" t="s">
        <v>49</v>
      </c>
      <c r="N3325" t="s">
        <v>50</v>
      </c>
      <c r="O3325">
        <v>0</v>
      </c>
      <c r="P3325">
        <v>0</v>
      </c>
      <c r="Q3325">
        <v>320.98688888888893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5.7777777777777777</v>
      </c>
      <c r="X3325">
        <v>0</v>
      </c>
      <c r="Y3325">
        <v>0</v>
      </c>
      <c r="Z3325">
        <v>754.83487448882238</v>
      </c>
      <c r="AA3325">
        <v>36</v>
      </c>
      <c r="AB3325">
        <v>27.289088946824052</v>
      </c>
      <c r="AC3325" t="s">
        <v>62</v>
      </c>
      <c r="AD3325" t="s">
        <v>81</v>
      </c>
      <c r="AE3325" t="s">
        <v>69</v>
      </c>
      <c r="AF3325" t="s">
        <v>45</v>
      </c>
      <c r="AG3325">
        <v>1</v>
      </c>
      <c r="AH3325">
        <v>6.8591199815273285E-2</v>
      </c>
      <c r="AI3325">
        <v>501.07061767578119</v>
      </c>
      <c r="AJ3325">
        <v>9.755232185125351E-2</v>
      </c>
      <c r="AK3325">
        <v>38.765694444444421</v>
      </c>
      <c r="AL3325" t="s">
        <v>46</v>
      </c>
      <c r="AM3325">
        <f t="shared" si="204"/>
        <v>0</v>
      </c>
      <c r="AN3325">
        <f t="shared" si="205"/>
        <v>1377.6721388888889</v>
      </c>
      <c r="AO3325">
        <f t="shared" si="206"/>
        <v>1023.6973333333339</v>
      </c>
      <c r="AP3325">
        <f t="shared" si="207"/>
        <v>353.97480555555501</v>
      </c>
    </row>
    <row r="3326" spans="1:42" x14ac:dyDescent="0.25">
      <c r="A3326">
        <v>4746</v>
      </c>
      <c r="B3326">
        <v>49</v>
      </c>
      <c r="C3326" t="s">
        <v>53</v>
      </c>
      <c r="D3326" t="s">
        <v>79</v>
      </c>
      <c r="E3326">
        <v>1</v>
      </c>
      <c r="F3326">
        <v>1</v>
      </c>
      <c r="G3326">
        <v>1</v>
      </c>
      <c r="H3326">
        <v>3</v>
      </c>
      <c r="I3326" t="s">
        <v>72</v>
      </c>
      <c r="J3326" t="s">
        <v>39</v>
      </c>
      <c r="K3326">
        <v>463.89499999999998</v>
      </c>
      <c r="L3326">
        <v>559.83111111111111</v>
      </c>
      <c r="M3326" t="s">
        <v>80</v>
      </c>
      <c r="N3326" t="s">
        <v>50</v>
      </c>
      <c r="O3326">
        <v>522.12905078717927</v>
      </c>
      <c r="P3326">
        <v>444.44444444444451</v>
      </c>
      <c r="Q3326">
        <v>20.580444444444449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7.333333333333333</v>
      </c>
      <c r="X3326">
        <v>0</v>
      </c>
      <c r="Y3326">
        <v>0</v>
      </c>
      <c r="Z3326">
        <v>178.10569812386979</v>
      </c>
      <c r="AA3326">
        <v>36</v>
      </c>
      <c r="AB3326">
        <v>6.4389476457747437</v>
      </c>
      <c r="AC3326" t="s">
        <v>42</v>
      </c>
      <c r="AD3326" t="s">
        <v>68</v>
      </c>
      <c r="AE3326" t="s">
        <v>44</v>
      </c>
      <c r="AF3326" t="s">
        <v>45</v>
      </c>
      <c r="AG3326">
        <v>0</v>
      </c>
      <c r="AH3326">
        <v>0.1864016652107239</v>
      </c>
      <c r="AI3326">
        <v>434.34713745117188</v>
      </c>
      <c r="AJ3326">
        <v>0.34339243173599238</v>
      </c>
      <c r="AK3326">
        <v>-95.936111111111131</v>
      </c>
      <c r="AL3326" t="s">
        <v>57</v>
      </c>
      <c r="AM3326">
        <f t="shared" si="204"/>
        <v>0.84958853609002605</v>
      </c>
      <c r="AN3326">
        <f t="shared" si="205"/>
        <v>484.47544444444441</v>
      </c>
      <c r="AO3326">
        <f t="shared" si="206"/>
        <v>567.16444444444448</v>
      </c>
      <c r="AP3326">
        <f t="shared" si="207"/>
        <v>-82.689000000000078</v>
      </c>
    </row>
    <row r="3327" spans="1:42" x14ac:dyDescent="0.25">
      <c r="A3327">
        <v>4747</v>
      </c>
      <c r="B3327">
        <v>46</v>
      </c>
      <c r="C3327" t="s">
        <v>36</v>
      </c>
      <c r="D3327" t="s">
        <v>37</v>
      </c>
      <c r="E3327">
        <v>0</v>
      </c>
      <c r="F3327">
        <v>1</v>
      </c>
      <c r="G3327">
        <v>1</v>
      </c>
      <c r="H3327">
        <v>3</v>
      </c>
      <c r="I3327" t="s">
        <v>38</v>
      </c>
      <c r="J3327" t="s">
        <v>74</v>
      </c>
      <c r="K3327">
        <v>1273.3599999999999</v>
      </c>
      <c r="L3327">
        <v>1313.603333333333</v>
      </c>
      <c r="M3327" t="s">
        <v>49</v>
      </c>
      <c r="N3327" t="s">
        <v>58</v>
      </c>
      <c r="O3327">
        <v>0</v>
      </c>
      <c r="P3327">
        <v>0</v>
      </c>
      <c r="Q3327">
        <v>166.96266666666671</v>
      </c>
      <c r="R3327">
        <v>0</v>
      </c>
      <c r="S3327">
        <v>0</v>
      </c>
      <c r="T3327">
        <v>1111.1111111111111</v>
      </c>
      <c r="U3327">
        <v>0</v>
      </c>
      <c r="V3327">
        <v>0</v>
      </c>
      <c r="W3327">
        <v>248</v>
      </c>
      <c r="X3327">
        <v>0</v>
      </c>
      <c r="Y3327">
        <v>0</v>
      </c>
      <c r="Z3327">
        <v>747.83001378098379</v>
      </c>
      <c r="AA3327">
        <v>24</v>
      </c>
      <c r="AB3327">
        <v>37.334741863860948</v>
      </c>
      <c r="AC3327" t="s">
        <v>62</v>
      </c>
      <c r="AD3327" t="s">
        <v>66</v>
      </c>
      <c r="AE3327" t="s">
        <v>44</v>
      </c>
      <c r="AF3327" t="s">
        <v>45</v>
      </c>
      <c r="AG3327">
        <v>1</v>
      </c>
      <c r="AH3327">
        <v>4.8556637018918991E-2</v>
      </c>
      <c r="AI3327">
        <v>534.23614501953125</v>
      </c>
      <c r="AJ3327">
        <v>6.9368049502372742E-2</v>
      </c>
      <c r="AK3327">
        <v>-40.243333333333339</v>
      </c>
      <c r="AL3327" t="s">
        <v>46</v>
      </c>
      <c r="AM3327">
        <f t="shared" si="204"/>
        <v>0</v>
      </c>
      <c r="AN3327">
        <f t="shared" si="205"/>
        <v>2551.4337777777778</v>
      </c>
      <c r="AO3327">
        <f t="shared" si="206"/>
        <v>1561.603333333333</v>
      </c>
      <c r="AP3327">
        <f t="shared" si="207"/>
        <v>989.83044444444477</v>
      </c>
    </row>
    <row r="3328" spans="1:42" x14ac:dyDescent="0.25">
      <c r="A3328">
        <v>4749</v>
      </c>
      <c r="B3328">
        <v>36</v>
      </c>
      <c r="C3328" t="s">
        <v>36</v>
      </c>
      <c r="D3328" t="s">
        <v>47</v>
      </c>
      <c r="E3328">
        <v>3</v>
      </c>
      <c r="F3328">
        <v>0</v>
      </c>
      <c r="G3328">
        <v>0</v>
      </c>
      <c r="H3328">
        <v>2</v>
      </c>
      <c r="I3328" t="s">
        <v>48</v>
      </c>
      <c r="J3328" t="s">
        <v>39</v>
      </c>
      <c r="K3328">
        <v>303.73374999999999</v>
      </c>
      <c r="L3328">
        <v>403.27733333333327</v>
      </c>
      <c r="M3328" t="s">
        <v>40</v>
      </c>
      <c r="N3328" t="s">
        <v>41</v>
      </c>
      <c r="O3328">
        <v>0</v>
      </c>
      <c r="P3328">
        <v>619.55555555555554</v>
      </c>
      <c r="Q3328">
        <v>176.8568888888889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224.2222222222222</v>
      </c>
      <c r="X3328">
        <v>0</v>
      </c>
      <c r="Y3328">
        <v>0</v>
      </c>
      <c r="Z3328">
        <v>111.1153592688995</v>
      </c>
      <c r="AA3328">
        <v>36</v>
      </c>
      <c r="AB3328">
        <v>4.0170864184047588</v>
      </c>
      <c r="AC3328" t="s">
        <v>42</v>
      </c>
      <c r="AD3328" t="s">
        <v>56</v>
      </c>
      <c r="AE3328" t="s">
        <v>51</v>
      </c>
      <c r="AF3328" t="s">
        <v>45</v>
      </c>
      <c r="AG3328">
        <v>0</v>
      </c>
      <c r="AH3328">
        <v>0.26026043295860291</v>
      </c>
      <c r="AI3328">
        <v>345.21282958984381</v>
      </c>
      <c r="AJ3328">
        <v>0.402252197265625</v>
      </c>
      <c r="AK3328">
        <v>-99.543583333333345</v>
      </c>
      <c r="AL3328" t="s">
        <v>64</v>
      </c>
      <c r="AM3328">
        <f t="shared" si="204"/>
        <v>619.55555555555554</v>
      </c>
      <c r="AN3328">
        <f t="shared" si="205"/>
        <v>480.59063888888886</v>
      </c>
      <c r="AO3328">
        <f t="shared" si="206"/>
        <v>627.4995555555555</v>
      </c>
      <c r="AP3328">
        <f t="shared" si="207"/>
        <v>-146.90891666666664</v>
      </c>
    </row>
    <row r="3329" spans="1:42" x14ac:dyDescent="0.25">
      <c r="A3329">
        <v>4750</v>
      </c>
      <c r="B3329">
        <v>67</v>
      </c>
      <c r="C3329" t="s">
        <v>53</v>
      </c>
      <c r="D3329" t="s">
        <v>47</v>
      </c>
      <c r="E3329">
        <v>1</v>
      </c>
      <c r="F3329">
        <v>1</v>
      </c>
      <c r="G3329">
        <v>1</v>
      </c>
      <c r="H3329">
        <v>2</v>
      </c>
      <c r="I3329" t="s">
        <v>38</v>
      </c>
      <c r="J3329" t="s">
        <v>55</v>
      </c>
      <c r="K3329">
        <v>777.76300000000003</v>
      </c>
      <c r="L3329">
        <v>866.54111111111115</v>
      </c>
      <c r="M3329" t="s">
        <v>40</v>
      </c>
      <c r="N3329" t="s">
        <v>58</v>
      </c>
      <c r="O3329">
        <v>0</v>
      </c>
      <c r="P3329">
        <v>484.88888888888891</v>
      </c>
      <c r="Q3329">
        <v>119.1491111111111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323.14369036481469</v>
      </c>
      <c r="AA3329">
        <v>3</v>
      </c>
      <c r="AB3329">
        <v>110.9620369700704</v>
      </c>
      <c r="AC3329" t="s">
        <v>62</v>
      </c>
      <c r="AD3329" t="s">
        <v>66</v>
      </c>
      <c r="AE3329" t="s">
        <v>44</v>
      </c>
      <c r="AF3329" t="s">
        <v>75</v>
      </c>
      <c r="AG3329">
        <v>1</v>
      </c>
      <c r="AH3329">
        <v>0.108297161757946</v>
      </c>
      <c r="AI3329">
        <v>435.41140747070313</v>
      </c>
      <c r="AJ3329">
        <v>0.17422166466712949</v>
      </c>
      <c r="AK3329">
        <v>-88.778111111111116</v>
      </c>
      <c r="AL3329" t="s">
        <v>57</v>
      </c>
      <c r="AM3329">
        <f t="shared" si="204"/>
        <v>484.88888888888891</v>
      </c>
      <c r="AN3329">
        <f t="shared" si="205"/>
        <v>896.91211111111113</v>
      </c>
      <c r="AO3329">
        <f t="shared" si="206"/>
        <v>866.54111111111115</v>
      </c>
      <c r="AP3329">
        <f t="shared" si="207"/>
        <v>30.370999999999981</v>
      </c>
    </row>
    <row r="3330" spans="1:42" x14ac:dyDescent="0.25">
      <c r="A3330">
        <v>4751</v>
      </c>
      <c r="B3330">
        <v>47</v>
      </c>
      <c r="C3330" t="s">
        <v>67</v>
      </c>
      <c r="D3330" t="s">
        <v>37</v>
      </c>
      <c r="E3330">
        <v>0</v>
      </c>
      <c r="F3330">
        <v>0</v>
      </c>
      <c r="G3330">
        <v>0</v>
      </c>
      <c r="H3330">
        <v>3</v>
      </c>
      <c r="I3330" t="s">
        <v>38</v>
      </c>
      <c r="J3330" t="s">
        <v>39</v>
      </c>
      <c r="K3330">
        <v>301.53825000000001</v>
      </c>
      <c r="L3330">
        <v>162.1526666666667</v>
      </c>
      <c r="M3330" t="s">
        <v>49</v>
      </c>
      <c r="N3330" t="s">
        <v>50</v>
      </c>
      <c r="O3330">
        <v>0</v>
      </c>
      <c r="P3330">
        <v>0</v>
      </c>
      <c r="Q3330">
        <v>196.02333333333331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774.66666666666663</v>
      </c>
      <c r="X3330">
        <v>0</v>
      </c>
      <c r="Y3330">
        <v>0</v>
      </c>
      <c r="Z3330">
        <v>264.06146073268371</v>
      </c>
      <c r="AA3330">
        <v>48</v>
      </c>
      <c r="AB3330">
        <v>7.7568053055533221</v>
      </c>
      <c r="AC3330" t="s">
        <v>42</v>
      </c>
      <c r="AD3330" t="s">
        <v>56</v>
      </c>
      <c r="AE3330" t="s">
        <v>44</v>
      </c>
      <c r="AF3330" t="s">
        <v>45</v>
      </c>
      <c r="AG3330">
        <v>0</v>
      </c>
      <c r="AH3330">
        <v>0.20151443779468539</v>
      </c>
      <c r="AI3330">
        <v>439.58779907226563</v>
      </c>
      <c r="AJ3330">
        <v>0.38599345088005071</v>
      </c>
      <c r="AK3330">
        <v>139.3855833333333</v>
      </c>
      <c r="AL3330" t="s">
        <v>64</v>
      </c>
      <c r="AM3330">
        <f t="shared" si="204"/>
        <v>0</v>
      </c>
      <c r="AN3330">
        <f t="shared" si="205"/>
        <v>497.56158333333332</v>
      </c>
      <c r="AO3330">
        <f t="shared" si="206"/>
        <v>936.81933333333336</v>
      </c>
      <c r="AP3330">
        <f t="shared" si="207"/>
        <v>-439.25775000000004</v>
      </c>
    </row>
    <row r="3331" spans="1:42" x14ac:dyDescent="0.25">
      <c r="A3331">
        <v>4753</v>
      </c>
      <c r="B3331">
        <v>31</v>
      </c>
      <c r="C3331" t="s">
        <v>53</v>
      </c>
      <c r="D3331" t="s">
        <v>65</v>
      </c>
      <c r="E3331">
        <v>1</v>
      </c>
      <c r="F3331">
        <v>0</v>
      </c>
      <c r="G3331">
        <v>0</v>
      </c>
      <c r="H3331">
        <v>2</v>
      </c>
      <c r="I3331" t="s">
        <v>72</v>
      </c>
      <c r="J3331" t="s">
        <v>55</v>
      </c>
      <c r="K3331">
        <v>441.83199999999999</v>
      </c>
      <c r="L3331">
        <v>576.54244444444441</v>
      </c>
      <c r="M3331" t="s">
        <v>40</v>
      </c>
      <c r="N3331" t="s">
        <v>41</v>
      </c>
      <c r="O3331">
        <v>1414.0471382613291</v>
      </c>
      <c r="P3331">
        <v>888.88888888888891</v>
      </c>
      <c r="Q3331">
        <v>241.71755555555549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133.27075128797699</v>
      </c>
      <c r="AA3331">
        <v>36</v>
      </c>
      <c r="AB3331">
        <v>4.8180569139317422</v>
      </c>
      <c r="AC3331" t="s">
        <v>42</v>
      </c>
      <c r="AD3331" t="s">
        <v>81</v>
      </c>
      <c r="AE3331" t="s">
        <v>44</v>
      </c>
      <c r="AF3331" t="s">
        <v>45</v>
      </c>
      <c r="AG3331">
        <v>0</v>
      </c>
      <c r="AH3331">
        <v>0.21962930262088781</v>
      </c>
      <c r="AI3331">
        <v>337.52078247070313</v>
      </c>
      <c r="AJ3331">
        <v>0.33196771144866938</v>
      </c>
      <c r="AK3331">
        <v>-134.71044444444439</v>
      </c>
      <c r="AL3331" t="s">
        <v>57</v>
      </c>
      <c r="AM3331">
        <f t="shared" ref="AM3331:AM3394" si="208">P3331/(1+O3331)</f>
        <v>0.62816910112342139</v>
      </c>
      <c r="AN3331">
        <f t="shared" ref="AN3331:AN3394" si="209">K3331+Q3331+R3331+S3331+T3331+U3331</f>
        <v>683.54955555555546</v>
      </c>
      <c r="AO3331">
        <f t="shared" ref="AO3331:AO3394" si="210">L3331+V3331+W3331+X3331+Y3331</f>
        <v>576.54244444444441</v>
      </c>
      <c r="AP3331">
        <f t="shared" ref="AP3331:AP3394" si="211">AN3331-AO3331</f>
        <v>107.00711111111104</v>
      </c>
    </row>
    <row r="3332" spans="1:42" x14ac:dyDescent="0.25">
      <c r="A3332">
        <v>4754</v>
      </c>
      <c r="B3332">
        <v>30</v>
      </c>
      <c r="C3332" t="s">
        <v>36</v>
      </c>
      <c r="D3332" t="s">
        <v>76</v>
      </c>
      <c r="E3332">
        <v>3</v>
      </c>
      <c r="F3332">
        <v>1</v>
      </c>
      <c r="G3332">
        <v>1</v>
      </c>
      <c r="H3332">
        <v>5</v>
      </c>
      <c r="I3332" t="s">
        <v>38</v>
      </c>
      <c r="J3332" t="s">
        <v>74</v>
      </c>
      <c r="K3332">
        <v>1326.559</v>
      </c>
      <c r="L3332">
        <v>1715.386666666667</v>
      </c>
      <c r="M3332" t="s">
        <v>49</v>
      </c>
      <c r="N3332" t="s">
        <v>50</v>
      </c>
      <c r="O3332">
        <v>0</v>
      </c>
      <c r="P3332">
        <v>0</v>
      </c>
      <c r="Q3332">
        <v>39.50266666666667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74.888888888888886</v>
      </c>
      <c r="X3332">
        <v>0</v>
      </c>
      <c r="Y3332">
        <v>0</v>
      </c>
      <c r="Z3332">
        <v>525.52205428021603</v>
      </c>
      <c r="AA3332">
        <v>48</v>
      </c>
      <c r="AB3332">
        <v>15.437210138561939</v>
      </c>
      <c r="AC3332" t="s">
        <v>42</v>
      </c>
      <c r="AD3332" t="s">
        <v>68</v>
      </c>
      <c r="AE3332" t="s">
        <v>44</v>
      </c>
      <c r="AF3332" t="s">
        <v>45</v>
      </c>
      <c r="AG3332">
        <v>1</v>
      </c>
      <c r="AH3332">
        <v>4.5213457196950912E-2</v>
      </c>
      <c r="AI3332">
        <v>634.09088134765625</v>
      </c>
      <c r="AJ3332">
        <v>8.8641397655010223E-2</v>
      </c>
      <c r="AK3332">
        <v>-388.8276666666668</v>
      </c>
      <c r="AL3332" t="s">
        <v>70</v>
      </c>
      <c r="AM3332">
        <f t="shared" si="208"/>
        <v>0</v>
      </c>
      <c r="AN3332">
        <f t="shared" si="209"/>
        <v>1366.0616666666667</v>
      </c>
      <c r="AO3332">
        <f t="shared" si="210"/>
        <v>1790.2755555555559</v>
      </c>
      <c r="AP3332">
        <f t="shared" si="211"/>
        <v>-424.21388888888919</v>
      </c>
    </row>
    <row r="3333" spans="1:42" x14ac:dyDescent="0.25">
      <c r="A3333">
        <v>4758</v>
      </c>
      <c r="B3333">
        <v>39</v>
      </c>
      <c r="C3333" t="s">
        <v>53</v>
      </c>
      <c r="D3333" t="s">
        <v>37</v>
      </c>
      <c r="E3333">
        <v>0</v>
      </c>
      <c r="F3333">
        <v>2</v>
      </c>
      <c r="G3333">
        <v>2</v>
      </c>
      <c r="H3333">
        <v>3</v>
      </c>
      <c r="I3333" t="s">
        <v>48</v>
      </c>
      <c r="J3333" t="s">
        <v>39</v>
      </c>
      <c r="K3333">
        <v>552.49699999999996</v>
      </c>
      <c r="L3333">
        <v>430.38311111111108</v>
      </c>
      <c r="M3333" t="s">
        <v>40</v>
      </c>
      <c r="N3333" t="s">
        <v>50</v>
      </c>
      <c r="O3333">
        <v>0</v>
      </c>
      <c r="P3333">
        <v>0</v>
      </c>
      <c r="Q3333">
        <v>166.93955555555559</v>
      </c>
      <c r="R3333">
        <v>0</v>
      </c>
      <c r="S3333">
        <v>0</v>
      </c>
      <c r="T3333">
        <v>0</v>
      </c>
      <c r="U3333">
        <v>201.8666666666667</v>
      </c>
      <c r="V3333">
        <v>0</v>
      </c>
      <c r="W3333">
        <v>114.6666666666667</v>
      </c>
      <c r="X3333">
        <v>0</v>
      </c>
      <c r="Y3333">
        <v>0</v>
      </c>
      <c r="Z3333">
        <v>469.82384901552041</v>
      </c>
      <c r="AA3333">
        <v>36</v>
      </c>
      <c r="AB3333">
        <v>16.985257621815961</v>
      </c>
      <c r="AC3333" t="s">
        <v>62</v>
      </c>
      <c r="AD3333" t="s">
        <v>81</v>
      </c>
      <c r="AE3333" t="s">
        <v>44</v>
      </c>
      <c r="AF3333" t="s">
        <v>78</v>
      </c>
      <c r="AG3333">
        <v>0</v>
      </c>
      <c r="AH3333">
        <v>0.15327328443527219</v>
      </c>
      <c r="AI3333">
        <v>442.812255859375</v>
      </c>
      <c r="AJ3333">
        <v>0.26337149739265442</v>
      </c>
      <c r="AK3333">
        <v>122.11388888888879</v>
      </c>
      <c r="AL3333" t="s">
        <v>57</v>
      </c>
      <c r="AM3333">
        <f t="shared" si="208"/>
        <v>0</v>
      </c>
      <c r="AN3333">
        <f t="shared" si="209"/>
        <v>921.30322222222219</v>
      </c>
      <c r="AO3333">
        <f t="shared" si="210"/>
        <v>545.04977777777776</v>
      </c>
      <c r="AP3333">
        <f t="shared" si="211"/>
        <v>376.25344444444443</v>
      </c>
    </row>
    <row r="3334" spans="1:42" x14ac:dyDescent="0.25">
      <c r="A3334">
        <v>4760</v>
      </c>
      <c r="B3334">
        <v>34</v>
      </c>
      <c r="C3334" t="s">
        <v>67</v>
      </c>
      <c r="D3334" t="s">
        <v>65</v>
      </c>
      <c r="E3334">
        <v>3</v>
      </c>
      <c r="F3334">
        <v>0</v>
      </c>
      <c r="G3334">
        <v>0</v>
      </c>
      <c r="H3334">
        <v>4</v>
      </c>
      <c r="I3334" t="s">
        <v>72</v>
      </c>
      <c r="J3334" t="s">
        <v>55</v>
      </c>
      <c r="K3334">
        <v>912.53625</v>
      </c>
      <c r="L3334">
        <v>610.71022222222223</v>
      </c>
      <c r="M3334" t="s">
        <v>49</v>
      </c>
      <c r="N3334" t="s">
        <v>58</v>
      </c>
      <c r="O3334">
        <v>0</v>
      </c>
      <c r="P3334">
        <v>0</v>
      </c>
      <c r="Q3334">
        <v>117.9515555555556</v>
      </c>
      <c r="R3334">
        <v>0</v>
      </c>
      <c r="S3334">
        <v>0</v>
      </c>
      <c r="T3334">
        <v>0</v>
      </c>
      <c r="U3334">
        <v>333.33333333333331</v>
      </c>
      <c r="V3334">
        <v>0</v>
      </c>
      <c r="W3334">
        <v>18.222222222222221</v>
      </c>
      <c r="X3334">
        <v>0</v>
      </c>
      <c r="Y3334">
        <v>0</v>
      </c>
      <c r="Z3334">
        <v>1242.330196119733</v>
      </c>
      <c r="AA3334">
        <v>36</v>
      </c>
      <c r="AB3334">
        <v>44.913212636333718</v>
      </c>
      <c r="AC3334" t="s">
        <v>62</v>
      </c>
      <c r="AD3334" t="s">
        <v>43</v>
      </c>
      <c r="AE3334" t="s">
        <v>44</v>
      </c>
      <c r="AF3334" t="s">
        <v>45</v>
      </c>
      <c r="AG3334">
        <v>1</v>
      </c>
      <c r="AH3334">
        <v>5.4156824946403503E-2</v>
      </c>
      <c r="AI3334">
        <v>584.1024169921875</v>
      </c>
      <c r="AJ3334">
        <v>8.3711303770542145E-2</v>
      </c>
      <c r="AK3334">
        <v>301.82602777777782</v>
      </c>
      <c r="AL3334" t="s">
        <v>52</v>
      </c>
      <c r="AM3334">
        <f t="shared" si="208"/>
        <v>0</v>
      </c>
      <c r="AN3334">
        <f t="shared" si="209"/>
        <v>1363.8211388888888</v>
      </c>
      <c r="AO3334">
        <f t="shared" si="210"/>
        <v>628.9324444444444</v>
      </c>
      <c r="AP3334">
        <f t="shared" si="211"/>
        <v>734.88869444444435</v>
      </c>
    </row>
    <row r="3335" spans="1:42" x14ac:dyDescent="0.25">
      <c r="A3335">
        <v>4761</v>
      </c>
      <c r="B3335">
        <v>33</v>
      </c>
      <c r="C3335" t="s">
        <v>36</v>
      </c>
      <c r="D3335" t="s">
        <v>47</v>
      </c>
      <c r="E3335">
        <v>1</v>
      </c>
      <c r="F3335">
        <v>0</v>
      </c>
      <c r="G3335">
        <v>0</v>
      </c>
      <c r="H3335">
        <v>3</v>
      </c>
      <c r="I3335" t="s">
        <v>38</v>
      </c>
      <c r="J3335" t="s">
        <v>55</v>
      </c>
      <c r="K3335">
        <v>1266.731</v>
      </c>
      <c r="L3335">
        <v>621.16733333333332</v>
      </c>
      <c r="M3335" t="s">
        <v>49</v>
      </c>
      <c r="N3335" t="s">
        <v>50</v>
      </c>
      <c r="O3335">
        <v>0</v>
      </c>
      <c r="P3335">
        <v>5555.5555555555557</v>
      </c>
      <c r="Q3335">
        <v>721.49177777777777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7.333333333333333</v>
      </c>
      <c r="X3335">
        <v>0</v>
      </c>
      <c r="Y3335">
        <v>0</v>
      </c>
      <c r="Z3335">
        <v>1672.5418837738121</v>
      </c>
      <c r="AA3335">
        <v>36</v>
      </c>
      <c r="AB3335">
        <v>60.466395732578292</v>
      </c>
      <c r="AC3335" t="s">
        <v>42</v>
      </c>
      <c r="AD3335" t="s">
        <v>56</v>
      </c>
      <c r="AE3335" t="s">
        <v>44</v>
      </c>
      <c r="AF3335" t="s">
        <v>75</v>
      </c>
      <c r="AG3335">
        <v>1</v>
      </c>
      <c r="AH3335">
        <v>2.7659611776471141E-2</v>
      </c>
      <c r="AI3335">
        <v>613.02069091796875</v>
      </c>
      <c r="AJ3335">
        <v>3.1780168414115913E-2</v>
      </c>
      <c r="AK3335">
        <v>645.56366666666668</v>
      </c>
      <c r="AL3335" t="s">
        <v>46</v>
      </c>
      <c r="AM3335">
        <f t="shared" si="208"/>
        <v>5555.5555555555557</v>
      </c>
      <c r="AN3335">
        <f t="shared" si="209"/>
        <v>1988.2227777777778</v>
      </c>
      <c r="AO3335">
        <f t="shared" si="210"/>
        <v>628.50066666666669</v>
      </c>
      <c r="AP3335">
        <f t="shared" si="211"/>
        <v>1359.7221111111112</v>
      </c>
    </row>
    <row r="3336" spans="1:42" x14ac:dyDescent="0.25">
      <c r="A3336">
        <v>4763</v>
      </c>
      <c r="B3336">
        <v>21</v>
      </c>
      <c r="C3336" t="s">
        <v>67</v>
      </c>
      <c r="D3336" t="s">
        <v>47</v>
      </c>
      <c r="E3336">
        <v>2</v>
      </c>
      <c r="F3336">
        <v>1</v>
      </c>
      <c r="G3336">
        <v>1</v>
      </c>
      <c r="H3336">
        <v>5</v>
      </c>
      <c r="I3336" t="s">
        <v>72</v>
      </c>
      <c r="J3336" t="s">
        <v>39</v>
      </c>
      <c r="K3336">
        <v>1329.6567500000001</v>
      </c>
      <c r="L3336">
        <v>1417.9568888888889</v>
      </c>
      <c r="M3336" t="s">
        <v>49</v>
      </c>
      <c r="N3336" t="s">
        <v>50</v>
      </c>
      <c r="O3336">
        <v>0</v>
      </c>
      <c r="P3336">
        <v>0</v>
      </c>
      <c r="Q3336">
        <v>153.5622222222222</v>
      </c>
      <c r="R3336">
        <v>0</v>
      </c>
      <c r="S3336">
        <v>0</v>
      </c>
      <c r="T3336">
        <v>0</v>
      </c>
      <c r="U3336">
        <v>66.666666666666671</v>
      </c>
      <c r="V3336">
        <v>0</v>
      </c>
      <c r="W3336">
        <v>33.333333333333343</v>
      </c>
      <c r="X3336">
        <v>0</v>
      </c>
      <c r="Y3336">
        <v>0</v>
      </c>
      <c r="Z3336">
        <v>630.7326265685914</v>
      </c>
      <c r="AA3336">
        <v>18</v>
      </c>
      <c r="AB3336">
        <v>40.244388323035132</v>
      </c>
      <c r="AC3336" t="s">
        <v>62</v>
      </c>
      <c r="AD3336" t="s">
        <v>43</v>
      </c>
      <c r="AE3336" t="s">
        <v>44</v>
      </c>
      <c r="AF3336" t="s">
        <v>45</v>
      </c>
      <c r="AG3336">
        <v>1</v>
      </c>
      <c r="AH3336">
        <v>5.2497364580631263E-2</v>
      </c>
      <c r="AI3336">
        <v>523.47076416015625</v>
      </c>
      <c r="AJ3336">
        <v>8.2085512578487396E-2</v>
      </c>
      <c r="AK3336">
        <v>-88.300138888888796</v>
      </c>
      <c r="AL3336" t="s">
        <v>70</v>
      </c>
      <c r="AM3336">
        <f t="shared" si="208"/>
        <v>0</v>
      </c>
      <c r="AN3336">
        <f t="shared" si="209"/>
        <v>1549.8856388888892</v>
      </c>
      <c r="AO3336">
        <f t="shared" si="210"/>
        <v>1451.2902222222222</v>
      </c>
      <c r="AP3336">
        <f t="shared" si="211"/>
        <v>98.595416666667006</v>
      </c>
    </row>
    <row r="3337" spans="1:42" x14ac:dyDescent="0.25">
      <c r="A3337">
        <v>4764</v>
      </c>
      <c r="B3337">
        <v>32</v>
      </c>
      <c r="C3337" t="s">
        <v>67</v>
      </c>
      <c r="D3337" t="s">
        <v>76</v>
      </c>
      <c r="E3337">
        <v>2</v>
      </c>
      <c r="F3337">
        <v>1</v>
      </c>
      <c r="G3337">
        <v>1</v>
      </c>
      <c r="H3337">
        <v>4</v>
      </c>
      <c r="I3337" t="s">
        <v>60</v>
      </c>
      <c r="J3337" t="s">
        <v>74</v>
      </c>
      <c r="K3337">
        <v>237.1765</v>
      </c>
      <c r="L3337">
        <v>190.7691111111111</v>
      </c>
      <c r="M3337" t="s">
        <v>49</v>
      </c>
      <c r="N3337" t="s">
        <v>50</v>
      </c>
      <c r="O3337">
        <v>0</v>
      </c>
      <c r="P3337">
        <v>0</v>
      </c>
      <c r="Q3337">
        <v>152.24933333333331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44.444444444444443</v>
      </c>
      <c r="X3337">
        <v>0</v>
      </c>
      <c r="Y3337">
        <v>0</v>
      </c>
      <c r="Z3337">
        <v>231.6483246071158</v>
      </c>
      <c r="AA3337">
        <v>36</v>
      </c>
      <c r="AB3337">
        <v>8.3746418564289069</v>
      </c>
      <c r="AC3337" t="s">
        <v>62</v>
      </c>
      <c r="AD3337" t="s">
        <v>56</v>
      </c>
      <c r="AE3337" t="s">
        <v>44</v>
      </c>
      <c r="AF3337" t="s">
        <v>45</v>
      </c>
      <c r="AG3337">
        <v>1</v>
      </c>
      <c r="AH3337">
        <v>0.2437838017940521</v>
      </c>
      <c r="AI3337">
        <v>404.52047729492188</v>
      </c>
      <c r="AJ3337">
        <v>0.44288581609725952</v>
      </c>
      <c r="AK3337">
        <v>46.407388888888903</v>
      </c>
      <c r="AL3337" t="s">
        <v>52</v>
      </c>
      <c r="AM3337">
        <f t="shared" si="208"/>
        <v>0</v>
      </c>
      <c r="AN3337">
        <f t="shared" si="209"/>
        <v>389.42583333333334</v>
      </c>
      <c r="AO3337">
        <f t="shared" si="210"/>
        <v>235.21355555555556</v>
      </c>
      <c r="AP3337">
        <f t="shared" si="211"/>
        <v>154.21227777777779</v>
      </c>
    </row>
    <row r="3338" spans="1:42" x14ac:dyDescent="0.25">
      <c r="A3338">
        <v>4767</v>
      </c>
      <c r="B3338">
        <v>31</v>
      </c>
      <c r="C3338" t="s">
        <v>53</v>
      </c>
      <c r="D3338" t="s">
        <v>65</v>
      </c>
      <c r="E3338">
        <v>0</v>
      </c>
      <c r="F3338">
        <v>0</v>
      </c>
      <c r="G3338">
        <v>0</v>
      </c>
      <c r="H3338">
        <v>4</v>
      </c>
      <c r="I3338" t="s">
        <v>59</v>
      </c>
      <c r="J3338" t="s">
        <v>74</v>
      </c>
      <c r="K3338">
        <v>1953.8015</v>
      </c>
      <c r="L3338">
        <v>2502.822444444444</v>
      </c>
      <c r="M3338" t="s">
        <v>49</v>
      </c>
      <c r="N3338" t="s">
        <v>58</v>
      </c>
      <c r="O3338">
        <v>13376.17982376816</v>
      </c>
      <c r="P3338">
        <v>5555.5555555555557</v>
      </c>
      <c r="Q3338">
        <v>355.1851111111111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103.7777777777778</v>
      </c>
      <c r="X3338">
        <v>0</v>
      </c>
      <c r="Y3338">
        <v>0</v>
      </c>
      <c r="Z3338">
        <v>1017.74884816923</v>
      </c>
      <c r="AA3338">
        <v>36</v>
      </c>
      <c r="AB3338">
        <v>36.794058915237763</v>
      </c>
      <c r="AC3338" t="s">
        <v>42</v>
      </c>
      <c r="AD3338" t="s">
        <v>43</v>
      </c>
      <c r="AE3338" t="s">
        <v>44</v>
      </c>
      <c r="AF3338" t="s">
        <v>45</v>
      </c>
      <c r="AG3338">
        <v>1</v>
      </c>
      <c r="AH3338">
        <v>1.305740606039762E-2</v>
      </c>
      <c r="AI3338">
        <v>665.72265625</v>
      </c>
      <c r="AJ3338">
        <v>1.557855028659105E-2</v>
      </c>
      <c r="AK3338">
        <v>-549.02094444444447</v>
      </c>
      <c r="AL3338" t="s">
        <v>70</v>
      </c>
      <c r="AM3338">
        <f t="shared" si="208"/>
        <v>0.41530095496545666</v>
      </c>
      <c r="AN3338">
        <f t="shared" si="209"/>
        <v>2308.986611111111</v>
      </c>
      <c r="AO3338">
        <f t="shared" si="210"/>
        <v>2606.6002222222219</v>
      </c>
      <c r="AP3338">
        <f t="shared" si="211"/>
        <v>-297.61361111111091</v>
      </c>
    </row>
    <row r="3339" spans="1:42" x14ac:dyDescent="0.25">
      <c r="A3339">
        <v>4768</v>
      </c>
      <c r="B3339">
        <v>31</v>
      </c>
      <c r="C3339" t="s">
        <v>67</v>
      </c>
      <c r="D3339" t="s">
        <v>37</v>
      </c>
      <c r="E3339">
        <v>0</v>
      </c>
      <c r="F3339">
        <v>1</v>
      </c>
      <c r="G3339">
        <v>1</v>
      </c>
      <c r="H3339">
        <v>3</v>
      </c>
      <c r="I3339" t="s">
        <v>59</v>
      </c>
      <c r="J3339" t="s">
        <v>39</v>
      </c>
      <c r="K3339">
        <v>997.27724999999998</v>
      </c>
      <c r="L3339">
        <v>962.024</v>
      </c>
      <c r="M3339" t="s">
        <v>40</v>
      </c>
      <c r="N3339" t="s">
        <v>50</v>
      </c>
      <c r="O3339">
        <v>1122.8904725275941</v>
      </c>
      <c r="P3339">
        <v>3044.4444444444439</v>
      </c>
      <c r="Q3339">
        <v>305.32066666666668</v>
      </c>
      <c r="R3339">
        <v>0</v>
      </c>
      <c r="S3339">
        <v>0</v>
      </c>
      <c r="T3339">
        <v>0</v>
      </c>
      <c r="U3339">
        <v>690.66666666666663</v>
      </c>
      <c r="V3339">
        <v>0</v>
      </c>
      <c r="W3339">
        <v>0</v>
      </c>
      <c r="X3339">
        <v>0</v>
      </c>
      <c r="Y3339">
        <v>0</v>
      </c>
      <c r="Z3339">
        <v>605.67357710227077</v>
      </c>
      <c r="AA3339">
        <v>36</v>
      </c>
      <c r="AB3339">
        <v>21.896550725054919</v>
      </c>
      <c r="AC3339" t="s">
        <v>42</v>
      </c>
      <c r="AD3339" t="s">
        <v>43</v>
      </c>
      <c r="AE3339" t="s">
        <v>44</v>
      </c>
      <c r="AF3339" t="s">
        <v>45</v>
      </c>
      <c r="AG3339">
        <v>1</v>
      </c>
      <c r="AH3339">
        <v>8.1648737192153931E-2</v>
      </c>
      <c r="AI3339">
        <v>479.173583984375</v>
      </c>
      <c r="AJ3339">
        <v>0.1238719150424004</v>
      </c>
      <c r="AK3339">
        <v>35.25324999999998</v>
      </c>
      <c r="AL3339" t="s">
        <v>46</v>
      </c>
      <c r="AM3339">
        <f t="shared" si="208"/>
        <v>2.7088444282275876</v>
      </c>
      <c r="AN3339">
        <f t="shared" si="209"/>
        <v>1993.2645833333331</v>
      </c>
      <c r="AO3339">
        <f t="shared" si="210"/>
        <v>962.024</v>
      </c>
      <c r="AP3339">
        <f t="shared" si="211"/>
        <v>1031.2405833333332</v>
      </c>
    </row>
    <row r="3340" spans="1:42" x14ac:dyDescent="0.25">
      <c r="A3340">
        <v>4769</v>
      </c>
      <c r="B3340">
        <v>57</v>
      </c>
      <c r="C3340" t="s">
        <v>53</v>
      </c>
      <c r="D3340" t="s">
        <v>37</v>
      </c>
      <c r="E3340">
        <v>0</v>
      </c>
      <c r="F3340">
        <v>0</v>
      </c>
      <c r="G3340">
        <v>0</v>
      </c>
      <c r="H3340">
        <v>2</v>
      </c>
      <c r="I3340" t="s">
        <v>72</v>
      </c>
      <c r="J3340" t="s">
        <v>55</v>
      </c>
      <c r="K3340">
        <v>984.82899999999995</v>
      </c>
      <c r="L3340">
        <v>1283.7066666666669</v>
      </c>
      <c r="M3340" t="s">
        <v>49</v>
      </c>
      <c r="N3340" t="s">
        <v>50</v>
      </c>
      <c r="O3340">
        <v>0</v>
      </c>
      <c r="P3340">
        <v>0</v>
      </c>
      <c r="Q3340">
        <v>440.40044444444442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42.888888888888893</v>
      </c>
      <c r="X3340">
        <v>0</v>
      </c>
      <c r="Y3340">
        <v>0</v>
      </c>
      <c r="Z3340">
        <v>403.07204551043691</v>
      </c>
      <c r="AA3340">
        <v>48</v>
      </c>
      <c r="AB3340">
        <v>11.840241178930221</v>
      </c>
      <c r="AC3340" t="s">
        <v>62</v>
      </c>
      <c r="AD3340" t="s">
        <v>56</v>
      </c>
      <c r="AE3340" t="s">
        <v>44</v>
      </c>
      <c r="AF3340" t="s">
        <v>45</v>
      </c>
      <c r="AG3340">
        <v>1</v>
      </c>
      <c r="AH3340">
        <v>7.5048938393592834E-2</v>
      </c>
      <c r="AI3340">
        <v>531.38409423828125</v>
      </c>
      <c r="AJ3340">
        <v>0.12790937721729281</v>
      </c>
      <c r="AK3340">
        <v>-298.87766666666681</v>
      </c>
      <c r="AL3340" t="s">
        <v>46</v>
      </c>
      <c r="AM3340">
        <f t="shared" si="208"/>
        <v>0</v>
      </c>
      <c r="AN3340">
        <f t="shared" si="209"/>
        <v>1425.2294444444444</v>
      </c>
      <c r="AO3340">
        <f t="shared" si="210"/>
        <v>1326.5955555555558</v>
      </c>
      <c r="AP3340">
        <f t="shared" si="211"/>
        <v>98.633888888888578</v>
      </c>
    </row>
    <row r="3341" spans="1:42" x14ac:dyDescent="0.25">
      <c r="A3341">
        <v>4771</v>
      </c>
      <c r="B3341">
        <v>46</v>
      </c>
      <c r="C3341" t="s">
        <v>67</v>
      </c>
      <c r="D3341" t="s">
        <v>76</v>
      </c>
      <c r="E3341">
        <v>3</v>
      </c>
      <c r="F3341">
        <v>0</v>
      </c>
      <c r="G3341">
        <v>0</v>
      </c>
      <c r="H3341">
        <v>4</v>
      </c>
      <c r="I3341" t="s">
        <v>38</v>
      </c>
      <c r="J3341" t="s">
        <v>39</v>
      </c>
      <c r="K3341">
        <v>333.56549999999999</v>
      </c>
      <c r="L3341">
        <v>334.59844444444451</v>
      </c>
      <c r="M3341" t="s">
        <v>49</v>
      </c>
      <c r="N3341" t="s">
        <v>41</v>
      </c>
      <c r="O3341">
        <v>0</v>
      </c>
      <c r="P3341">
        <v>0</v>
      </c>
      <c r="Q3341">
        <v>175.51622222222221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15.111111111111111</v>
      </c>
      <c r="X3341">
        <v>0</v>
      </c>
      <c r="Y3341">
        <v>0</v>
      </c>
      <c r="Z3341">
        <v>119.6480189755235</v>
      </c>
      <c r="AA3341">
        <v>48</v>
      </c>
      <c r="AB3341">
        <v>3.5146605105233868</v>
      </c>
      <c r="AC3341" t="s">
        <v>71</v>
      </c>
      <c r="AD3341" t="s">
        <v>68</v>
      </c>
      <c r="AE3341" t="s">
        <v>69</v>
      </c>
      <c r="AF3341" t="s">
        <v>45</v>
      </c>
      <c r="AG3341">
        <v>0</v>
      </c>
      <c r="AH3341">
        <v>0.2078217417001724</v>
      </c>
      <c r="AI3341">
        <v>480.33761596679688</v>
      </c>
      <c r="AJ3341">
        <v>0.43451780080795288</v>
      </c>
      <c r="AK3341">
        <v>-1.032944444444468</v>
      </c>
      <c r="AL3341" t="s">
        <v>52</v>
      </c>
      <c r="AM3341">
        <f t="shared" si="208"/>
        <v>0</v>
      </c>
      <c r="AN3341">
        <f t="shared" si="209"/>
        <v>509.0817222222222</v>
      </c>
      <c r="AO3341">
        <f t="shared" si="210"/>
        <v>349.7095555555556</v>
      </c>
      <c r="AP3341">
        <f t="shared" si="211"/>
        <v>159.3721666666666</v>
      </c>
    </row>
    <row r="3342" spans="1:42" x14ac:dyDescent="0.25">
      <c r="A3342">
        <v>4772</v>
      </c>
      <c r="B3342">
        <v>48</v>
      </c>
      <c r="C3342" t="s">
        <v>36</v>
      </c>
      <c r="D3342" t="s">
        <v>37</v>
      </c>
      <c r="E3342">
        <v>1</v>
      </c>
      <c r="F3342">
        <v>2</v>
      </c>
      <c r="G3342">
        <v>2</v>
      </c>
      <c r="H3342">
        <v>2</v>
      </c>
      <c r="I3342" t="s">
        <v>72</v>
      </c>
      <c r="J3342" t="s">
        <v>55</v>
      </c>
      <c r="K3342">
        <v>181.59674999999999</v>
      </c>
      <c r="L3342">
        <v>225.06133333333329</v>
      </c>
      <c r="M3342" t="s">
        <v>80</v>
      </c>
      <c r="N3342" t="s">
        <v>50</v>
      </c>
      <c r="O3342">
        <v>0</v>
      </c>
      <c r="P3342">
        <v>0</v>
      </c>
      <c r="Q3342">
        <v>113.35533333333331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199.55555555555549</v>
      </c>
      <c r="X3342">
        <v>0</v>
      </c>
      <c r="Y3342">
        <v>0</v>
      </c>
      <c r="Z3342">
        <v>131.566738411209</v>
      </c>
      <c r="AA3342">
        <v>36</v>
      </c>
      <c r="AB3342">
        <v>4.7564527664125293</v>
      </c>
      <c r="AC3342" t="s">
        <v>42</v>
      </c>
      <c r="AD3342" t="s">
        <v>81</v>
      </c>
      <c r="AE3342" t="s">
        <v>44</v>
      </c>
      <c r="AF3342" t="s">
        <v>45</v>
      </c>
      <c r="AG3342">
        <v>0</v>
      </c>
      <c r="AH3342">
        <v>0.28166696429252619</v>
      </c>
      <c r="AI3342">
        <v>366.91983032226563</v>
      </c>
      <c r="AJ3342">
        <v>0.45951157808303827</v>
      </c>
      <c r="AK3342">
        <v>-43.464583333333337</v>
      </c>
      <c r="AL3342" t="s">
        <v>64</v>
      </c>
      <c r="AM3342">
        <f t="shared" si="208"/>
        <v>0</v>
      </c>
      <c r="AN3342">
        <f t="shared" si="209"/>
        <v>294.95208333333329</v>
      </c>
      <c r="AO3342">
        <f t="shared" si="210"/>
        <v>424.61688888888875</v>
      </c>
      <c r="AP3342">
        <f t="shared" si="211"/>
        <v>-129.66480555555546</v>
      </c>
    </row>
    <row r="3343" spans="1:42" x14ac:dyDescent="0.25">
      <c r="A3343">
        <v>4774</v>
      </c>
      <c r="B3343">
        <v>31</v>
      </c>
      <c r="C3343" t="s">
        <v>67</v>
      </c>
      <c r="D3343" t="s">
        <v>76</v>
      </c>
      <c r="E3343">
        <v>2</v>
      </c>
      <c r="F3343">
        <v>0</v>
      </c>
      <c r="G3343">
        <v>0</v>
      </c>
      <c r="H3343">
        <v>4</v>
      </c>
      <c r="I3343" t="s">
        <v>72</v>
      </c>
      <c r="J3343" t="s">
        <v>55</v>
      </c>
      <c r="K3343">
        <v>328.92475000000002</v>
      </c>
      <c r="L3343">
        <v>176.37444444444441</v>
      </c>
      <c r="M3343" t="s">
        <v>40</v>
      </c>
      <c r="N3343" t="s">
        <v>41</v>
      </c>
      <c r="O3343">
        <v>0</v>
      </c>
      <c r="P3343">
        <v>606.88888888888891</v>
      </c>
      <c r="Q3343">
        <v>100.1786666666667</v>
      </c>
      <c r="R3343">
        <v>0</v>
      </c>
      <c r="S3343">
        <v>0</v>
      </c>
      <c r="T3343">
        <v>0</v>
      </c>
      <c r="U3343">
        <v>290.69511111111109</v>
      </c>
      <c r="V3343">
        <v>0</v>
      </c>
      <c r="W3343">
        <v>81.777777777777771</v>
      </c>
      <c r="X3343">
        <v>0</v>
      </c>
      <c r="Y3343">
        <v>0</v>
      </c>
      <c r="Z3343">
        <v>254.4147131259262</v>
      </c>
      <c r="AA3343">
        <v>24</v>
      </c>
      <c r="AB3343">
        <v>12.701426080642049</v>
      </c>
      <c r="AC3343" t="s">
        <v>62</v>
      </c>
      <c r="AD3343" t="s">
        <v>68</v>
      </c>
      <c r="AE3343" t="s">
        <v>44</v>
      </c>
      <c r="AF3343" t="s">
        <v>45</v>
      </c>
      <c r="AG3343">
        <v>0</v>
      </c>
      <c r="AH3343">
        <v>0.2313405126333237</v>
      </c>
      <c r="AI3343">
        <v>370.03695678710938</v>
      </c>
      <c r="AJ3343">
        <v>0.39977571368217468</v>
      </c>
      <c r="AK3343">
        <v>152.55030555555561</v>
      </c>
      <c r="AL3343" t="s">
        <v>52</v>
      </c>
      <c r="AM3343">
        <f t="shared" si="208"/>
        <v>606.88888888888891</v>
      </c>
      <c r="AN3343">
        <f t="shared" si="209"/>
        <v>719.79852777777774</v>
      </c>
      <c r="AO3343">
        <f t="shared" si="210"/>
        <v>258.15222222222218</v>
      </c>
      <c r="AP3343">
        <f t="shared" si="211"/>
        <v>461.64630555555556</v>
      </c>
    </row>
    <row r="3344" spans="1:42" x14ac:dyDescent="0.25">
      <c r="A3344">
        <v>4775</v>
      </c>
      <c r="B3344">
        <v>28</v>
      </c>
      <c r="C3344" t="s">
        <v>36</v>
      </c>
      <c r="D3344" t="s">
        <v>37</v>
      </c>
      <c r="E3344">
        <v>2</v>
      </c>
      <c r="F3344">
        <v>1</v>
      </c>
      <c r="G3344">
        <v>1</v>
      </c>
      <c r="H3344">
        <v>3</v>
      </c>
      <c r="I3344" t="s">
        <v>48</v>
      </c>
      <c r="J3344" t="s">
        <v>55</v>
      </c>
      <c r="K3344">
        <v>486.26724999999999</v>
      </c>
      <c r="L3344">
        <v>561.96511111111113</v>
      </c>
      <c r="M3344" t="s">
        <v>80</v>
      </c>
      <c r="N3344" t="s">
        <v>50</v>
      </c>
      <c r="O3344">
        <v>0</v>
      </c>
      <c r="P3344">
        <v>90.444444444444443</v>
      </c>
      <c r="Q3344">
        <v>267.00400000000002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30.222222222222221</v>
      </c>
      <c r="X3344">
        <v>0</v>
      </c>
      <c r="Y3344">
        <v>0</v>
      </c>
      <c r="Z3344">
        <v>302.10979794859782</v>
      </c>
      <c r="AA3344">
        <v>24</v>
      </c>
      <c r="AB3344">
        <v>15.08256035877347</v>
      </c>
      <c r="AC3344" t="s">
        <v>42</v>
      </c>
      <c r="AD3344" t="s">
        <v>43</v>
      </c>
      <c r="AE3344" t="s">
        <v>44</v>
      </c>
      <c r="AF3344" t="s">
        <v>78</v>
      </c>
      <c r="AG3344">
        <v>0</v>
      </c>
      <c r="AH3344">
        <v>0.19824990630149841</v>
      </c>
      <c r="AI3344">
        <v>360.887939453125</v>
      </c>
      <c r="AJ3344">
        <v>0.30400586128234858</v>
      </c>
      <c r="AK3344">
        <v>-75.697861111111138</v>
      </c>
      <c r="AL3344" t="s">
        <v>57</v>
      </c>
      <c r="AM3344">
        <f t="shared" si="208"/>
        <v>90.444444444444443</v>
      </c>
      <c r="AN3344">
        <f t="shared" si="209"/>
        <v>753.27125000000001</v>
      </c>
      <c r="AO3344">
        <f t="shared" si="210"/>
        <v>592.1873333333333</v>
      </c>
      <c r="AP3344">
        <f t="shared" si="211"/>
        <v>161.08391666666671</v>
      </c>
    </row>
    <row r="3345" spans="1:42" x14ac:dyDescent="0.25">
      <c r="A3345">
        <v>4776</v>
      </c>
      <c r="B3345">
        <v>33</v>
      </c>
      <c r="C3345" t="s">
        <v>67</v>
      </c>
      <c r="D3345" t="s">
        <v>65</v>
      </c>
      <c r="E3345">
        <v>3</v>
      </c>
      <c r="F3345">
        <v>1</v>
      </c>
      <c r="G3345">
        <v>1</v>
      </c>
      <c r="H3345">
        <v>2</v>
      </c>
      <c r="I3345" t="s">
        <v>72</v>
      </c>
      <c r="J3345" t="s">
        <v>55</v>
      </c>
      <c r="K3345">
        <v>889.93200000000002</v>
      </c>
      <c r="L3345">
        <v>1014.307333333333</v>
      </c>
      <c r="M3345" t="s">
        <v>49</v>
      </c>
      <c r="N3345" t="s">
        <v>50</v>
      </c>
      <c r="O3345">
        <v>0</v>
      </c>
      <c r="P3345">
        <v>619.55555555555554</v>
      </c>
      <c r="Q3345">
        <v>220.97888888888889</v>
      </c>
      <c r="R3345">
        <v>147.7777777777778</v>
      </c>
      <c r="S3345">
        <v>0</v>
      </c>
      <c r="T3345">
        <v>0</v>
      </c>
      <c r="U3345">
        <v>0</v>
      </c>
      <c r="V3345">
        <v>0</v>
      </c>
      <c r="W3345">
        <v>45.777777777777779</v>
      </c>
      <c r="X3345">
        <v>0</v>
      </c>
      <c r="Y3345">
        <v>0</v>
      </c>
      <c r="Z3345">
        <v>522.7340213147678</v>
      </c>
      <c r="AA3345">
        <v>36</v>
      </c>
      <c r="AB3345">
        <v>18.898087098651871</v>
      </c>
      <c r="AC3345" t="s">
        <v>62</v>
      </c>
      <c r="AD3345" t="s">
        <v>56</v>
      </c>
      <c r="AE3345" t="s">
        <v>51</v>
      </c>
      <c r="AF3345" t="s">
        <v>45</v>
      </c>
      <c r="AG3345">
        <v>1</v>
      </c>
      <c r="AH3345">
        <v>0.1061278581619263</v>
      </c>
      <c r="AI3345">
        <v>451.2666015625</v>
      </c>
      <c r="AJ3345">
        <v>0.14740750193595889</v>
      </c>
      <c r="AK3345">
        <v>-124.3753333333333</v>
      </c>
      <c r="AL3345" t="s">
        <v>57</v>
      </c>
      <c r="AM3345">
        <f t="shared" si="208"/>
        <v>619.55555555555554</v>
      </c>
      <c r="AN3345">
        <f t="shared" si="209"/>
        <v>1258.6886666666667</v>
      </c>
      <c r="AO3345">
        <f t="shared" si="210"/>
        <v>1060.0851111111108</v>
      </c>
      <c r="AP3345">
        <f t="shared" si="211"/>
        <v>198.60355555555589</v>
      </c>
    </row>
    <row r="3346" spans="1:42" x14ac:dyDescent="0.25">
      <c r="A3346">
        <v>4777</v>
      </c>
      <c r="B3346">
        <v>52</v>
      </c>
      <c r="C3346" t="s">
        <v>36</v>
      </c>
      <c r="D3346" t="s">
        <v>37</v>
      </c>
      <c r="E3346">
        <v>1</v>
      </c>
      <c r="F3346">
        <v>1</v>
      </c>
      <c r="G3346">
        <v>1</v>
      </c>
      <c r="H3346">
        <v>2</v>
      </c>
      <c r="I3346" t="s">
        <v>60</v>
      </c>
      <c r="J3346" t="s">
        <v>55</v>
      </c>
      <c r="K3346">
        <v>751.33550000000002</v>
      </c>
      <c r="L3346">
        <v>798.12800000000004</v>
      </c>
      <c r="M3346" t="s">
        <v>40</v>
      </c>
      <c r="N3346" t="s">
        <v>50</v>
      </c>
      <c r="O3346">
        <v>0</v>
      </c>
      <c r="P3346">
        <v>0</v>
      </c>
      <c r="Q3346">
        <v>444.06022222222219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18.666666666666671</v>
      </c>
      <c r="X3346">
        <v>500</v>
      </c>
      <c r="Y3346">
        <v>0</v>
      </c>
      <c r="Z3346">
        <v>418.6942668146574</v>
      </c>
      <c r="AA3346">
        <v>36</v>
      </c>
      <c r="AB3346">
        <v>15.136800742504191</v>
      </c>
      <c r="AC3346" t="s">
        <v>42</v>
      </c>
      <c r="AD3346" t="s">
        <v>43</v>
      </c>
      <c r="AE3346" t="s">
        <v>44</v>
      </c>
      <c r="AF3346" t="s">
        <v>45</v>
      </c>
      <c r="AG3346">
        <v>1</v>
      </c>
      <c r="AH3346">
        <v>0.1201346889138222</v>
      </c>
      <c r="AI3346">
        <v>464.72039794921881</v>
      </c>
      <c r="AJ3346">
        <v>0.19483116269111631</v>
      </c>
      <c r="AK3346">
        <v>-46.792500000000018</v>
      </c>
      <c r="AL3346" t="s">
        <v>57</v>
      </c>
      <c r="AM3346">
        <f t="shared" si="208"/>
        <v>0</v>
      </c>
      <c r="AN3346">
        <f t="shared" si="209"/>
        <v>1195.3957222222223</v>
      </c>
      <c r="AO3346">
        <f t="shared" si="210"/>
        <v>1316.7946666666667</v>
      </c>
      <c r="AP3346">
        <f t="shared" si="211"/>
        <v>-121.3989444444444</v>
      </c>
    </row>
    <row r="3347" spans="1:42" x14ac:dyDescent="0.25">
      <c r="A3347">
        <v>4780</v>
      </c>
      <c r="B3347">
        <v>37</v>
      </c>
      <c r="C3347" t="s">
        <v>53</v>
      </c>
      <c r="D3347" t="s">
        <v>65</v>
      </c>
      <c r="E3347">
        <v>0</v>
      </c>
      <c r="F3347">
        <v>2</v>
      </c>
      <c r="G3347">
        <v>2</v>
      </c>
      <c r="H3347">
        <v>3</v>
      </c>
      <c r="I3347" t="s">
        <v>60</v>
      </c>
      <c r="J3347" t="s">
        <v>55</v>
      </c>
      <c r="K3347">
        <v>667.48225000000002</v>
      </c>
      <c r="L3347">
        <v>553.82822222222217</v>
      </c>
      <c r="M3347" t="s">
        <v>49</v>
      </c>
      <c r="N3347" t="s">
        <v>58</v>
      </c>
      <c r="O3347">
        <v>0</v>
      </c>
      <c r="P3347">
        <v>0</v>
      </c>
      <c r="Q3347">
        <v>96.682222222222222</v>
      </c>
      <c r="R3347">
        <v>0</v>
      </c>
      <c r="S3347">
        <v>0</v>
      </c>
      <c r="T3347">
        <v>0</v>
      </c>
      <c r="U3347">
        <v>382.22222222222217</v>
      </c>
      <c r="V3347">
        <v>0</v>
      </c>
      <c r="W3347">
        <v>172</v>
      </c>
      <c r="X3347">
        <v>0</v>
      </c>
      <c r="Y3347">
        <v>0</v>
      </c>
      <c r="Z3347">
        <v>334.0969293747541</v>
      </c>
      <c r="AA3347">
        <v>60</v>
      </c>
      <c r="AB3347">
        <v>8.4838661296978088</v>
      </c>
      <c r="AC3347" t="s">
        <v>62</v>
      </c>
      <c r="AD3347" t="s">
        <v>66</v>
      </c>
      <c r="AE3347" t="s">
        <v>84</v>
      </c>
      <c r="AF3347" t="s">
        <v>45</v>
      </c>
      <c r="AG3347">
        <v>0</v>
      </c>
      <c r="AH3347">
        <v>0.13443796336650851</v>
      </c>
      <c r="AI3347">
        <v>509.67501831054688</v>
      </c>
      <c r="AJ3347">
        <v>0.26425457000732422</v>
      </c>
      <c r="AK3347">
        <v>113.6540277777779</v>
      </c>
      <c r="AL3347" t="s">
        <v>57</v>
      </c>
      <c r="AM3347">
        <f t="shared" si="208"/>
        <v>0</v>
      </c>
      <c r="AN3347">
        <f t="shared" si="209"/>
        <v>1146.3866944444444</v>
      </c>
      <c r="AO3347">
        <f t="shared" si="210"/>
        <v>725.82822222222217</v>
      </c>
      <c r="AP3347">
        <f t="shared" si="211"/>
        <v>420.55847222222224</v>
      </c>
    </row>
    <row r="3348" spans="1:42" x14ac:dyDescent="0.25">
      <c r="A3348">
        <v>4781</v>
      </c>
      <c r="B3348">
        <v>50</v>
      </c>
      <c r="C3348" t="s">
        <v>36</v>
      </c>
      <c r="D3348" t="s">
        <v>65</v>
      </c>
      <c r="E3348">
        <v>1</v>
      </c>
      <c r="F3348">
        <v>1</v>
      </c>
      <c r="G3348">
        <v>1</v>
      </c>
      <c r="H3348">
        <v>2</v>
      </c>
      <c r="I3348" t="s">
        <v>48</v>
      </c>
      <c r="J3348" t="s">
        <v>55</v>
      </c>
      <c r="K3348">
        <v>266.21325000000002</v>
      </c>
      <c r="L3348">
        <v>175.07955555555549</v>
      </c>
      <c r="M3348" t="s">
        <v>49</v>
      </c>
      <c r="N3348" t="s">
        <v>50</v>
      </c>
      <c r="O3348">
        <v>0</v>
      </c>
      <c r="P3348">
        <v>0</v>
      </c>
      <c r="Q3348">
        <v>29.18333333333333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30.222222222222221</v>
      </c>
      <c r="X3348">
        <v>0</v>
      </c>
      <c r="Y3348">
        <v>0</v>
      </c>
      <c r="Z3348">
        <v>269.3257585571402</v>
      </c>
      <c r="AA3348">
        <v>36</v>
      </c>
      <c r="AB3348">
        <v>9.7367713513685707</v>
      </c>
      <c r="AC3348" t="s">
        <v>62</v>
      </c>
      <c r="AD3348" t="s">
        <v>56</v>
      </c>
      <c r="AE3348" t="s">
        <v>44</v>
      </c>
      <c r="AF3348" t="s">
        <v>45</v>
      </c>
      <c r="AG3348">
        <v>1</v>
      </c>
      <c r="AH3348">
        <v>0.2364390641450882</v>
      </c>
      <c r="AI3348">
        <v>387.29464721679688</v>
      </c>
      <c r="AJ3348">
        <v>0.39121362566947943</v>
      </c>
      <c r="AK3348">
        <v>91.133694444444473</v>
      </c>
      <c r="AL3348" t="s">
        <v>64</v>
      </c>
      <c r="AM3348">
        <f t="shared" si="208"/>
        <v>0</v>
      </c>
      <c r="AN3348">
        <f t="shared" si="209"/>
        <v>295.39658333333335</v>
      </c>
      <c r="AO3348">
        <f t="shared" si="210"/>
        <v>205.30177777777772</v>
      </c>
      <c r="AP3348">
        <f t="shared" si="211"/>
        <v>90.094805555555638</v>
      </c>
    </row>
    <row r="3349" spans="1:42" x14ac:dyDescent="0.25">
      <c r="A3349">
        <v>4782</v>
      </c>
      <c r="B3349">
        <v>43</v>
      </c>
      <c r="C3349" t="s">
        <v>36</v>
      </c>
      <c r="D3349" t="s">
        <v>37</v>
      </c>
      <c r="E3349">
        <v>1</v>
      </c>
      <c r="F3349">
        <v>0</v>
      </c>
      <c r="G3349">
        <v>0</v>
      </c>
      <c r="H3349">
        <v>5</v>
      </c>
      <c r="I3349" t="s">
        <v>38</v>
      </c>
      <c r="J3349" t="s">
        <v>55</v>
      </c>
      <c r="K3349">
        <v>1951.34</v>
      </c>
      <c r="L3349">
        <v>2110.936666666666</v>
      </c>
      <c r="M3349" t="s">
        <v>49</v>
      </c>
      <c r="N3349" t="s">
        <v>50</v>
      </c>
      <c r="O3349">
        <v>0</v>
      </c>
      <c r="P3349">
        <v>0</v>
      </c>
      <c r="Q3349">
        <v>919.58777777777777</v>
      </c>
      <c r="R3349">
        <v>0</v>
      </c>
      <c r="S3349">
        <v>0</v>
      </c>
      <c r="T3349">
        <v>0</v>
      </c>
      <c r="U3349">
        <v>600</v>
      </c>
      <c r="V3349">
        <v>0</v>
      </c>
      <c r="W3349">
        <v>3.7777777777777781</v>
      </c>
      <c r="X3349">
        <v>0</v>
      </c>
      <c r="Y3349">
        <v>0</v>
      </c>
      <c r="Z3349">
        <v>1131.995969178261</v>
      </c>
      <c r="AA3349">
        <v>24</v>
      </c>
      <c r="AB3349">
        <v>56.513882194328353</v>
      </c>
      <c r="AC3349" t="s">
        <v>42</v>
      </c>
      <c r="AD3349" t="s">
        <v>43</v>
      </c>
      <c r="AE3349" t="s">
        <v>44</v>
      </c>
      <c r="AF3349" t="s">
        <v>45</v>
      </c>
      <c r="AG3349">
        <v>1</v>
      </c>
      <c r="AH3349">
        <v>1.221317145973444E-2</v>
      </c>
      <c r="AI3349">
        <v>712.2867431640625</v>
      </c>
      <c r="AJ3349">
        <v>1.717317663133144E-2</v>
      </c>
      <c r="AK3349">
        <v>-159.59666666666661</v>
      </c>
      <c r="AL3349" t="s">
        <v>70</v>
      </c>
      <c r="AM3349">
        <f t="shared" si="208"/>
        <v>0</v>
      </c>
      <c r="AN3349">
        <f t="shared" si="209"/>
        <v>3470.9277777777779</v>
      </c>
      <c r="AO3349">
        <f t="shared" si="210"/>
        <v>2114.7144444444439</v>
      </c>
      <c r="AP3349">
        <f t="shared" si="211"/>
        <v>1356.213333333334</v>
      </c>
    </row>
    <row r="3350" spans="1:42" x14ac:dyDescent="0.25">
      <c r="A3350">
        <v>4783</v>
      </c>
      <c r="B3350">
        <v>61</v>
      </c>
      <c r="C3350" t="s">
        <v>53</v>
      </c>
      <c r="D3350" t="s">
        <v>65</v>
      </c>
      <c r="E3350">
        <v>2</v>
      </c>
      <c r="F3350">
        <v>1</v>
      </c>
      <c r="G3350">
        <v>1</v>
      </c>
      <c r="H3350">
        <v>2</v>
      </c>
      <c r="I3350" t="s">
        <v>38</v>
      </c>
      <c r="J3350" t="s">
        <v>39</v>
      </c>
      <c r="K3350">
        <v>25.216750000000001</v>
      </c>
      <c r="L3350">
        <v>30.276666666666671</v>
      </c>
      <c r="M3350" t="s">
        <v>40</v>
      </c>
      <c r="N3350" t="s">
        <v>41</v>
      </c>
      <c r="O3350">
        <v>0</v>
      </c>
      <c r="P3350">
        <v>0</v>
      </c>
      <c r="Q3350">
        <v>2.413555555555555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26</v>
      </c>
      <c r="X3350">
        <v>0</v>
      </c>
      <c r="Y3350">
        <v>0</v>
      </c>
      <c r="Z3350">
        <v>16.631345413906661</v>
      </c>
      <c r="AA3350">
        <v>48</v>
      </c>
      <c r="AB3350">
        <v>0.48854576501671859</v>
      </c>
      <c r="AC3350" t="s">
        <v>62</v>
      </c>
      <c r="AD3350" t="s">
        <v>66</v>
      </c>
      <c r="AE3350" t="s">
        <v>44</v>
      </c>
      <c r="AF3350" t="s">
        <v>45</v>
      </c>
      <c r="AG3350">
        <v>0</v>
      </c>
      <c r="AH3350">
        <v>0.31412133574485779</v>
      </c>
      <c r="AI3350">
        <v>410.1966552734375</v>
      </c>
      <c r="AJ3350">
        <v>0.55624794960021973</v>
      </c>
      <c r="AK3350">
        <v>-5.0599166666666662</v>
      </c>
      <c r="AL3350" t="s">
        <v>64</v>
      </c>
      <c r="AM3350">
        <f t="shared" si="208"/>
        <v>0</v>
      </c>
      <c r="AN3350">
        <f t="shared" si="209"/>
        <v>27.630305555555555</v>
      </c>
      <c r="AO3350">
        <f t="shared" si="210"/>
        <v>56.276666666666671</v>
      </c>
      <c r="AP3350">
        <f t="shared" si="211"/>
        <v>-28.646361111111116</v>
      </c>
    </row>
    <row r="3351" spans="1:42" x14ac:dyDescent="0.25">
      <c r="A3351">
        <v>4784</v>
      </c>
      <c r="B3351">
        <v>49</v>
      </c>
      <c r="C3351" t="s">
        <v>67</v>
      </c>
      <c r="D3351" t="s">
        <v>37</v>
      </c>
      <c r="E3351">
        <v>0</v>
      </c>
      <c r="F3351">
        <v>1</v>
      </c>
      <c r="G3351">
        <v>1</v>
      </c>
      <c r="H3351">
        <v>2</v>
      </c>
      <c r="I3351" t="s">
        <v>48</v>
      </c>
      <c r="J3351" t="s">
        <v>55</v>
      </c>
      <c r="K3351">
        <v>841.33900000000006</v>
      </c>
      <c r="L3351">
        <v>598.31399999999996</v>
      </c>
      <c r="M3351" t="s">
        <v>40</v>
      </c>
      <c r="N3351" t="s">
        <v>41</v>
      </c>
      <c r="O3351">
        <v>0</v>
      </c>
      <c r="P3351">
        <v>2222.2222222222222</v>
      </c>
      <c r="Q3351">
        <v>441.12799999999999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774.66666666666663</v>
      </c>
      <c r="X3351">
        <v>0</v>
      </c>
      <c r="Y3351">
        <v>0</v>
      </c>
      <c r="Z3351">
        <v>693.24911296925279</v>
      </c>
      <c r="AA3351">
        <v>3</v>
      </c>
      <c r="AB3351">
        <v>238.04993257308729</v>
      </c>
      <c r="AC3351" t="s">
        <v>42</v>
      </c>
      <c r="AD3351" t="s">
        <v>43</v>
      </c>
      <c r="AE3351" t="s">
        <v>44</v>
      </c>
      <c r="AF3351" t="s">
        <v>45</v>
      </c>
      <c r="AG3351">
        <v>1</v>
      </c>
      <c r="AH3351">
        <v>6.6899590194225311E-2</v>
      </c>
      <c r="AI3351">
        <v>461.569580078125</v>
      </c>
      <c r="AJ3351">
        <v>9.8689280450344086E-2</v>
      </c>
      <c r="AK3351">
        <v>243.02500000000009</v>
      </c>
      <c r="AL3351" t="s">
        <v>90</v>
      </c>
      <c r="AM3351">
        <f t="shared" si="208"/>
        <v>2222.2222222222222</v>
      </c>
      <c r="AN3351">
        <f t="shared" si="209"/>
        <v>1282.4670000000001</v>
      </c>
      <c r="AO3351">
        <f t="shared" si="210"/>
        <v>1372.9806666666666</v>
      </c>
      <c r="AP3351">
        <f t="shared" si="211"/>
        <v>-90.513666666666495</v>
      </c>
    </row>
    <row r="3352" spans="1:42" x14ac:dyDescent="0.25">
      <c r="A3352">
        <v>4786</v>
      </c>
      <c r="B3352">
        <v>45</v>
      </c>
      <c r="C3352" t="s">
        <v>53</v>
      </c>
      <c r="D3352" t="s">
        <v>65</v>
      </c>
      <c r="E3352">
        <v>1</v>
      </c>
      <c r="F3352">
        <v>1</v>
      </c>
      <c r="G3352">
        <v>1</v>
      </c>
      <c r="H3352">
        <v>2</v>
      </c>
      <c r="I3352" t="s">
        <v>38</v>
      </c>
      <c r="J3352" t="s">
        <v>39</v>
      </c>
      <c r="K3352">
        <v>300.62849999999997</v>
      </c>
      <c r="L3352">
        <v>384.31400000000002</v>
      </c>
      <c r="M3352" t="s">
        <v>40</v>
      </c>
      <c r="N3352" t="s">
        <v>41</v>
      </c>
      <c r="O3352">
        <v>0</v>
      </c>
      <c r="P3352">
        <v>0</v>
      </c>
      <c r="Q3352">
        <v>115.5137777777778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43.777777777777779</v>
      </c>
      <c r="X3352">
        <v>0</v>
      </c>
      <c r="Y3352">
        <v>0</v>
      </c>
      <c r="Z3352">
        <v>175.31132118850479</v>
      </c>
      <c r="AA3352">
        <v>48</v>
      </c>
      <c r="AB3352">
        <v>5.1497699912187276</v>
      </c>
      <c r="AC3352" t="s">
        <v>62</v>
      </c>
      <c r="AD3352" t="s">
        <v>43</v>
      </c>
      <c r="AE3352" t="s">
        <v>51</v>
      </c>
      <c r="AF3352" t="s">
        <v>45</v>
      </c>
      <c r="AG3352">
        <v>0</v>
      </c>
      <c r="AH3352">
        <v>0.22655139863491061</v>
      </c>
      <c r="AI3352">
        <v>407.50946044921881</v>
      </c>
      <c r="AJ3352">
        <v>0.38873863220214838</v>
      </c>
      <c r="AK3352">
        <v>-83.685500000000047</v>
      </c>
      <c r="AL3352" t="s">
        <v>64</v>
      </c>
      <c r="AM3352">
        <f t="shared" si="208"/>
        <v>0</v>
      </c>
      <c r="AN3352">
        <f t="shared" si="209"/>
        <v>416.14227777777779</v>
      </c>
      <c r="AO3352">
        <f t="shared" si="210"/>
        <v>428.09177777777779</v>
      </c>
      <c r="AP3352">
        <f t="shared" si="211"/>
        <v>-11.9495</v>
      </c>
    </row>
    <row r="3353" spans="1:42" x14ac:dyDescent="0.25">
      <c r="A3353">
        <v>4789</v>
      </c>
      <c r="B3353">
        <v>62</v>
      </c>
      <c r="C3353" t="s">
        <v>53</v>
      </c>
      <c r="D3353" t="s">
        <v>37</v>
      </c>
      <c r="E3353">
        <v>3</v>
      </c>
      <c r="F3353">
        <v>2</v>
      </c>
      <c r="G3353">
        <v>2</v>
      </c>
      <c r="H3353">
        <v>2</v>
      </c>
      <c r="I3353" t="s">
        <v>38</v>
      </c>
      <c r="J3353" t="s">
        <v>39</v>
      </c>
      <c r="K3353">
        <v>1.21025</v>
      </c>
      <c r="L3353">
        <v>0.55911111111111111</v>
      </c>
      <c r="M3353" t="s">
        <v>40</v>
      </c>
      <c r="N3353" t="s">
        <v>50</v>
      </c>
      <c r="O3353">
        <v>0</v>
      </c>
      <c r="P3353">
        <v>0</v>
      </c>
      <c r="Q3353">
        <v>0.35555555555555562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98.444444444444443</v>
      </c>
      <c r="X3353">
        <v>0</v>
      </c>
      <c r="Y3353">
        <v>0</v>
      </c>
      <c r="Z3353">
        <v>1.533916234409948</v>
      </c>
      <c r="AA3353">
        <v>36</v>
      </c>
      <c r="AB3353">
        <v>5.5454746425352579E-2</v>
      </c>
      <c r="AC3353" t="s">
        <v>71</v>
      </c>
      <c r="AD3353" t="s">
        <v>56</v>
      </c>
      <c r="AE3353" t="s">
        <v>44</v>
      </c>
      <c r="AF3353" t="s">
        <v>45</v>
      </c>
      <c r="AG3353">
        <v>0</v>
      </c>
      <c r="AH3353">
        <v>0.35151675343513489</v>
      </c>
      <c r="AI3353">
        <v>383.789794921875</v>
      </c>
      <c r="AJ3353">
        <v>0.58585572242736816</v>
      </c>
      <c r="AK3353">
        <v>0.65113888888888893</v>
      </c>
      <c r="AL3353" t="s">
        <v>64</v>
      </c>
      <c r="AM3353">
        <f t="shared" si="208"/>
        <v>0</v>
      </c>
      <c r="AN3353">
        <f t="shared" si="209"/>
        <v>1.5658055555555557</v>
      </c>
      <c r="AO3353">
        <f t="shared" si="210"/>
        <v>99.00355555555555</v>
      </c>
      <c r="AP3353">
        <f t="shared" si="211"/>
        <v>-97.437749999999994</v>
      </c>
    </row>
    <row r="3354" spans="1:42" x14ac:dyDescent="0.25">
      <c r="A3354">
        <v>4790</v>
      </c>
      <c r="B3354">
        <v>31</v>
      </c>
      <c r="C3354" t="s">
        <v>67</v>
      </c>
      <c r="D3354" t="s">
        <v>37</v>
      </c>
      <c r="E3354">
        <v>0</v>
      </c>
      <c r="F3354">
        <v>1</v>
      </c>
      <c r="G3354">
        <v>1</v>
      </c>
      <c r="H3354">
        <v>3</v>
      </c>
      <c r="I3354" t="s">
        <v>48</v>
      </c>
      <c r="J3354" t="s">
        <v>39</v>
      </c>
      <c r="K3354">
        <v>457.31650000000002</v>
      </c>
      <c r="L3354">
        <v>364.82222222222219</v>
      </c>
      <c r="M3354" t="s">
        <v>49</v>
      </c>
      <c r="N3354" t="s">
        <v>50</v>
      </c>
      <c r="O3354">
        <v>0</v>
      </c>
      <c r="P3354">
        <v>0</v>
      </c>
      <c r="Q3354">
        <v>85.403999999999996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327.11111111111109</v>
      </c>
      <c r="X3354">
        <v>0</v>
      </c>
      <c r="Y3354">
        <v>0</v>
      </c>
      <c r="Z3354">
        <v>450.41841729216293</v>
      </c>
      <c r="AA3354">
        <v>36</v>
      </c>
      <c r="AB3354">
        <v>16.28370477860792</v>
      </c>
      <c r="AC3354" t="s">
        <v>42</v>
      </c>
      <c r="AD3354" t="s">
        <v>43</v>
      </c>
      <c r="AE3354" t="s">
        <v>44</v>
      </c>
      <c r="AF3354" t="s">
        <v>45</v>
      </c>
      <c r="AG3354">
        <v>0</v>
      </c>
      <c r="AH3354">
        <v>0.17318350076675421</v>
      </c>
      <c r="AI3354">
        <v>401.99554443359381</v>
      </c>
      <c r="AJ3354">
        <v>0.28418281674385071</v>
      </c>
      <c r="AK3354">
        <v>92.494277777777825</v>
      </c>
      <c r="AL3354" t="s">
        <v>64</v>
      </c>
      <c r="AM3354">
        <f t="shared" si="208"/>
        <v>0</v>
      </c>
      <c r="AN3354">
        <f t="shared" si="209"/>
        <v>542.72050000000002</v>
      </c>
      <c r="AO3354">
        <f t="shared" si="210"/>
        <v>691.93333333333328</v>
      </c>
      <c r="AP3354">
        <f t="shared" si="211"/>
        <v>-149.21283333333326</v>
      </c>
    </row>
    <row r="3355" spans="1:42" x14ac:dyDescent="0.25">
      <c r="A3355">
        <v>4791</v>
      </c>
      <c r="B3355">
        <v>30</v>
      </c>
      <c r="C3355" t="s">
        <v>36</v>
      </c>
      <c r="D3355" t="s">
        <v>37</v>
      </c>
      <c r="E3355">
        <v>0</v>
      </c>
      <c r="F3355">
        <v>0</v>
      </c>
      <c r="G3355">
        <v>0</v>
      </c>
      <c r="H3355">
        <v>4</v>
      </c>
      <c r="I3355" t="s">
        <v>38</v>
      </c>
      <c r="J3355" t="s">
        <v>55</v>
      </c>
      <c r="K3355">
        <v>1816.59175</v>
      </c>
      <c r="L3355">
        <v>1591.6320000000001</v>
      </c>
      <c r="M3355" t="s">
        <v>49</v>
      </c>
      <c r="N3355" t="s">
        <v>41</v>
      </c>
      <c r="O3355">
        <v>0</v>
      </c>
      <c r="P3355">
        <v>755.55555555555554</v>
      </c>
      <c r="Q3355">
        <v>625.17177777777783</v>
      </c>
      <c r="R3355">
        <v>0</v>
      </c>
      <c r="S3355">
        <v>80</v>
      </c>
      <c r="T3355">
        <v>0</v>
      </c>
      <c r="U3355">
        <v>600</v>
      </c>
      <c r="V3355">
        <v>0</v>
      </c>
      <c r="W3355">
        <v>98.444444444444443</v>
      </c>
      <c r="X3355">
        <v>0</v>
      </c>
      <c r="Y3355">
        <v>0</v>
      </c>
      <c r="Z3355">
        <v>1439.0106185371601</v>
      </c>
      <c r="AA3355">
        <v>36</v>
      </c>
      <c r="AB3355">
        <v>52.023681061739737</v>
      </c>
      <c r="AC3355" t="s">
        <v>62</v>
      </c>
      <c r="AD3355" t="s">
        <v>68</v>
      </c>
      <c r="AE3355" t="s">
        <v>51</v>
      </c>
      <c r="AF3355" t="s">
        <v>45</v>
      </c>
      <c r="AG3355">
        <v>1</v>
      </c>
      <c r="AH3355">
        <v>1.3751811347901819E-2</v>
      </c>
      <c r="AI3355">
        <v>677.292236328125</v>
      </c>
      <c r="AJ3355">
        <v>1.6131488606333729E-2</v>
      </c>
      <c r="AK3355">
        <v>224.95975000000001</v>
      </c>
      <c r="AL3355" t="s">
        <v>70</v>
      </c>
      <c r="AM3355">
        <f t="shared" si="208"/>
        <v>755.55555555555554</v>
      </c>
      <c r="AN3355">
        <f t="shared" si="209"/>
        <v>3121.7635277777781</v>
      </c>
      <c r="AO3355">
        <f t="shared" si="210"/>
        <v>1690.0764444444444</v>
      </c>
      <c r="AP3355">
        <f t="shared" si="211"/>
        <v>1431.6870833333337</v>
      </c>
    </row>
    <row r="3356" spans="1:42" x14ac:dyDescent="0.25">
      <c r="A3356">
        <v>4793</v>
      </c>
      <c r="B3356">
        <v>29</v>
      </c>
      <c r="C3356" t="s">
        <v>53</v>
      </c>
      <c r="D3356" t="s">
        <v>79</v>
      </c>
      <c r="E3356">
        <v>0</v>
      </c>
      <c r="F3356">
        <v>2</v>
      </c>
      <c r="G3356">
        <v>2</v>
      </c>
      <c r="H3356">
        <v>4</v>
      </c>
      <c r="I3356" t="s">
        <v>72</v>
      </c>
      <c r="J3356" t="s">
        <v>55</v>
      </c>
      <c r="K3356">
        <v>1364.9265</v>
      </c>
      <c r="L3356">
        <v>965.0624444444444</v>
      </c>
      <c r="M3356" t="s">
        <v>49</v>
      </c>
      <c r="N3356" t="s">
        <v>50</v>
      </c>
      <c r="O3356">
        <v>0</v>
      </c>
      <c r="P3356">
        <v>0</v>
      </c>
      <c r="Q3356">
        <v>845.21377777777775</v>
      </c>
      <c r="R3356">
        <v>0</v>
      </c>
      <c r="S3356">
        <v>0</v>
      </c>
      <c r="T3356">
        <v>0</v>
      </c>
      <c r="U3356">
        <v>766.66666666666663</v>
      </c>
      <c r="V3356">
        <v>0</v>
      </c>
      <c r="W3356">
        <v>137.33333333333329</v>
      </c>
      <c r="X3356">
        <v>0</v>
      </c>
      <c r="Y3356">
        <v>0</v>
      </c>
      <c r="Z3356">
        <v>1200.417027163069</v>
      </c>
      <c r="AA3356">
        <v>48</v>
      </c>
      <c r="AB3356">
        <v>35.262249702546391</v>
      </c>
      <c r="AC3356" t="s">
        <v>42</v>
      </c>
      <c r="AD3356" t="s">
        <v>43</v>
      </c>
      <c r="AE3356" t="s">
        <v>44</v>
      </c>
      <c r="AF3356" t="s">
        <v>45</v>
      </c>
      <c r="AG3356">
        <v>1</v>
      </c>
      <c r="AH3356">
        <v>3.2457131892442703E-2</v>
      </c>
      <c r="AI3356">
        <v>643.7069091796875</v>
      </c>
      <c r="AJ3356">
        <v>4.9810461699962623E-2</v>
      </c>
      <c r="AK3356">
        <v>399.86405555555558</v>
      </c>
      <c r="AL3356" t="s">
        <v>46</v>
      </c>
      <c r="AM3356">
        <f t="shared" si="208"/>
        <v>0</v>
      </c>
      <c r="AN3356">
        <f t="shared" si="209"/>
        <v>2976.8069444444441</v>
      </c>
      <c r="AO3356">
        <f t="shared" si="210"/>
        <v>1102.3957777777778</v>
      </c>
      <c r="AP3356">
        <f t="shared" si="211"/>
        <v>1874.4111666666663</v>
      </c>
    </row>
    <row r="3357" spans="1:42" x14ac:dyDescent="0.25">
      <c r="A3357">
        <v>4794</v>
      </c>
      <c r="B3357">
        <v>49</v>
      </c>
      <c r="C3357" t="s">
        <v>36</v>
      </c>
      <c r="D3357" t="s">
        <v>65</v>
      </c>
      <c r="E3357">
        <v>0</v>
      </c>
      <c r="F3357">
        <v>0</v>
      </c>
      <c r="G3357">
        <v>0</v>
      </c>
      <c r="H3357">
        <v>3</v>
      </c>
      <c r="I3357" t="s">
        <v>60</v>
      </c>
      <c r="J3357" t="s">
        <v>39</v>
      </c>
      <c r="K3357">
        <v>1264.0027500000001</v>
      </c>
      <c r="L3357">
        <v>1576.9657777777779</v>
      </c>
      <c r="M3357" t="s">
        <v>49</v>
      </c>
      <c r="N3357" t="s">
        <v>41</v>
      </c>
      <c r="O3357">
        <v>0</v>
      </c>
      <c r="P3357">
        <v>0</v>
      </c>
      <c r="Q3357">
        <v>396.09955555555558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75.333333333333329</v>
      </c>
      <c r="X3357">
        <v>0</v>
      </c>
      <c r="Y3357">
        <v>0</v>
      </c>
      <c r="Z3357">
        <v>584.022782625682</v>
      </c>
      <c r="AA3357">
        <v>48</v>
      </c>
      <c r="AB3357">
        <v>17.155669010787211</v>
      </c>
      <c r="AC3357" t="s">
        <v>42</v>
      </c>
      <c r="AD3357" t="s">
        <v>56</v>
      </c>
      <c r="AE3357" t="s">
        <v>44</v>
      </c>
      <c r="AF3357" t="s">
        <v>45</v>
      </c>
      <c r="AG3357">
        <v>1</v>
      </c>
      <c r="AH3357">
        <v>4.4669900089502328E-2</v>
      </c>
      <c r="AI3357">
        <v>592.40179443359375</v>
      </c>
      <c r="AJ3357">
        <v>7.5349651277065277E-2</v>
      </c>
      <c r="AK3357">
        <v>-312.9630277777776</v>
      </c>
      <c r="AL3357" t="s">
        <v>46</v>
      </c>
      <c r="AM3357">
        <f t="shared" si="208"/>
        <v>0</v>
      </c>
      <c r="AN3357">
        <f t="shared" si="209"/>
        <v>1660.1023055555556</v>
      </c>
      <c r="AO3357">
        <f t="shared" si="210"/>
        <v>1652.2991111111112</v>
      </c>
      <c r="AP3357">
        <f t="shared" si="211"/>
        <v>7.8031944444444434</v>
      </c>
    </row>
    <row r="3358" spans="1:42" x14ac:dyDescent="0.25">
      <c r="A3358">
        <v>4795</v>
      </c>
      <c r="B3358">
        <v>41</v>
      </c>
      <c r="C3358" t="s">
        <v>53</v>
      </c>
      <c r="D3358" t="s">
        <v>47</v>
      </c>
      <c r="E3358">
        <v>1</v>
      </c>
      <c r="F3358">
        <v>0</v>
      </c>
      <c r="G3358">
        <v>0</v>
      </c>
      <c r="H3358">
        <v>2</v>
      </c>
      <c r="I3358" t="s">
        <v>60</v>
      </c>
      <c r="J3358" t="s">
        <v>39</v>
      </c>
      <c r="K3358">
        <v>177.07050000000001</v>
      </c>
      <c r="L3358">
        <v>127.7784444444444</v>
      </c>
      <c r="M3358" t="s">
        <v>49</v>
      </c>
      <c r="N3358" t="s">
        <v>41</v>
      </c>
      <c r="O3358">
        <v>0</v>
      </c>
      <c r="P3358">
        <v>77.777777777777771</v>
      </c>
      <c r="Q3358">
        <v>30.20044444444444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130.88612742834951</v>
      </c>
      <c r="AA3358">
        <v>48</v>
      </c>
      <c r="AB3358">
        <v>3.844779941921634</v>
      </c>
      <c r="AC3358" t="s">
        <v>62</v>
      </c>
      <c r="AD3358" t="s">
        <v>66</v>
      </c>
      <c r="AE3358" t="s">
        <v>44</v>
      </c>
      <c r="AF3358" t="s">
        <v>45</v>
      </c>
      <c r="AG3358">
        <v>0</v>
      </c>
      <c r="AH3358">
        <v>0.26989078521728521</v>
      </c>
      <c r="AI3358">
        <v>369.412109375</v>
      </c>
      <c r="AJ3358">
        <v>0.45014461874961847</v>
      </c>
      <c r="AK3358">
        <v>49.292055555555557</v>
      </c>
      <c r="AL3358" t="s">
        <v>64</v>
      </c>
      <c r="AM3358">
        <f t="shared" si="208"/>
        <v>77.777777777777771</v>
      </c>
      <c r="AN3358">
        <f t="shared" si="209"/>
        <v>207.27094444444444</v>
      </c>
      <c r="AO3358">
        <f t="shared" si="210"/>
        <v>127.7784444444444</v>
      </c>
      <c r="AP3358">
        <f t="shared" si="211"/>
        <v>79.492500000000035</v>
      </c>
    </row>
    <row r="3359" spans="1:42" x14ac:dyDescent="0.25">
      <c r="A3359">
        <v>4796</v>
      </c>
      <c r="B3359">
        <v>57</v>
      </c>
      <c r="C3359" t="s">
        <v>53</v>
      </c>
      <c r="D3359" t="s">
        <v>76</v>
      </c>
      <c r="E3359">
        <v>0</v>
      </c>
      <c r="F3359">
        <v>3</v>
      </c>
      <c r="G3359">
        <v>3</v>
      </c>
      <c r="H3359">
        <v>3</v>
      </c>
      <c r="I3359" t="s">
        <v>38</v>
      </c>
      <c r="J3359" t="s">
        <v>55</v>
      </c>
      <c r="K3359">
        <v>1447.9602500000001</v>
      </c>
      <c r="L3359">
        <v>879.36</v>
      </c>
      <c r="M3359" t="s">
        <v>40</v>
      </c>
      <c r="N3359" t="s">
        <v>41</v>
      </c>
      <c r="O3359">
        <v>0</v>
      </c>
      <c r="P3359">
        <v>0</v>
      </c>
      <c r="Q3359">
        <v>535.77955555555559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46.444444444444443</v>
      </c>
      <c r="X3359">
        <v>0</v>
      </c>
      <c r="Y3359">
        <v>0</v>
      </c>
      <c r="Z3359">
        <v>1526.450051614024</v>
      </c>
      <c r="AA3359">
        <v>36</v>
      </c>
      <c r="AB3359">
        <v>55.184826031770903</v>
      </c>
      <c r="AC3359" t="s">
        <v>42</v>
      </c>
      <c r="AD3359" t="s">
        <v>68</v>
      </c>
      <c r="AE3359" t="s">
        <v>84</v>
      </c>
      <c r="AF3359" t="s">
        <v>45</v>
      </c>
      <c r="AG3359">
        <v>1</v>
      </c>
      <c r="AH3359">
        <v>2.2904155775904659E-2</v>
      </c>
      <c r="AI3359">
        <v>699.76861572265625</v>
      </c>
      <c r="AJ3359">
        <v>3.1653635203838348E-2</v>
      </c>
      <c r="AK3359">
        <v>568.60025000000007</v>
      </c>
      <c r="AL3359" t="s">
        <v>46</v>
      </c>
      <c r="AM3359">
        <f t="shared" si="208"/>
        <v>0</v>
      </c>
      <c r="AN3359">
        <f t="shared" si="209"/>
        <v>1983.7398055555557</v>
      </c>
      <c r="AO3359">
        <f t="shared" si="210"/>
        <v>925.80444444444447</v>
      </c>
      <c r="AP3359">
        <f t="shared" si="211"/>
        <v>1057.9353611111112</v>
      </c>
    </row>
    <row r="3360" spans="1:42" x14ac:dyDescent="0.25">
      <c r="A3360">
        <v>4798</v>
      </c>
      <c r="B3360">
        <v>32</v>
      </c>
      <c r="C3360" t="s">
        <v>67</v>
      </c>
      <c r="D3360" t="s">
        <v>65</v>
      </c>
      <c r="E3360">
        <v>0</v>
      </c>
      <c r="F3360">
        <v>0</v>
      </c>
      <c r="G3360">
        <v>0</v>
      </c>
      <c r="H3360">
        <v>4</v>
      </c>
      <c r="I3360" t="s">
        <v>54</v>
      </c>
      <c r="J3360" t="s">
        <v>55</v>
      </c>
      <c r="K3360">
        <v>1481.7162499999999</v>
      </c>
      <c r="L3360">
        <v>1578.576</v>
      </c>
      <c r="M3360" t="s">
        <v>40</v>
      </c>
      <c r="N3360" t="s">
        <v>50</v>
      </c>
      <c r="O3360">
        <v>0</v>
      </c>
      <c r="P3360">
        <v>0</v>
      </c>
      <c r="Q3360">
        <v>536.28644444444444</v>
      </c>
      <c r="R3360">
        <v>71.111111111111114</v>
      </c>
      <c r="S3360">
        <v>0</v>
      </c>
      <c r="T3360">
        <v>0</v>
      </c>
      <c r="U3360">
        <v>0</v>
      </c>
      <c r="V3360">
        <v>0</v>
      </c>
      <c r="W3360">
        <v>76</v>
      </c>
      <c r="X3360">
        <v>0</v>
      </c>
      <c r="Y3360">
        <v>0</v>
      </c>
      <c r="Z3360">
        <v>761.4042260682894</v>
      </c>
      <c r="AA3360">
        <v>36</v>
      </c>
      <c r="AB3360">
        <v>27.52658674353944</v>
      </c>
      <c r="AC3360" t="s">
        <v>62</v>
      </c>
      <c r="AD3360" t="s">
        <v>43</v>
      </c>
      <c r="AE3360" t="s">
        <v>44</v>
      </c>
      <c r="AF3360" t="s">
        <v>45</v>
      </c>
      <c r="AG3360">
        <v>1</v>
      </c>
      <c r="AH3360">
        <v>3.4116391092538827E-2</v>
      </c>
      <c r="AI3360">
        <v>581.7266845703125</v>
      </c>
      <c r="AJ3360">
        <v>5.132235586643219E-2</v>
      </c>
      <c r="AK3360">
        <v>-96.859750000000076</v>
      </c>
      <c r="AL3360" t="s">
        <v>70</v>
      </c>
      <c r="AM3360">
        <f t="shared" si="208"/>
        <v>0</v>
      </c>
      <c r="AN3360">
        <f t="shared" si="209"/>
        <v>2089.1138055555557</v>
      </c>
      <c r="AO3360">
        <f t="shared" si="210"/>
        <v>1654.576</v>
      </c>
      <c r="AP3360">
        <f t="shared" si="211"/>
        <v>434.53780555555568</v>
      </c>
    </row>
    <row r="3361" spans="1:42" x14ac:dyDescent="0.25">
      <c r="A3361">
        <v>4799</v>
      </c>
      <c r="B3361">
        <v>46</v>
      </c>
      <c r="C3361" t="s">
        <v>36</v>
      </c>
      <c r="D3361" t="s">
        <v>47</v>
      </c>
      <c r="E3361">
        <v>2</v>
      </c>
      <c r="F3361">
        <v>0</v>
      </c>
      <c r="G3361">
        <v>0</v>
      </c>
      <c r="H3361">
        <v>4</v>
      </c>
      <c r="I3361" t="s">
        <v>72</v>
      </c>
      <c r="J3361" t="s">
        <v>39</v>
      </c>
      <c r="K3361">
        <v>818.85</v>
      </c>
      <c r="L3361">
        <v>1053.3608888888889</v>
      </c>
      <c r="M3361" t="s">
        <v>40</v>
      </c>
      <c r="N3361" t="s">
        <v>41</v>
      </c>
      <c r="O3361">
        <v>0</v>
      </c>
      <c r="P3361">
        <v>331.77777777777783</v>
      </c>
      <c r="Q3361">
        <v>209.98133333333331</v>
      </c>
      <c r="R3361">
        <v>43.555555555555557</v>
      </c>
      <c r="S3361">
        <v>0</v>
      </c>
      <c r="T3361">
        <v>0</v>
      </c>
      <c r="U3361">
        <v>0</v>
      </c>
      <c r="V3361">
        <v>0</v>
      </c>
      <c r="W3361">
        <v>134.44444444444451</v>
      </c>
      <c r="X3361">
        <v>239.11111111111109</v>
      </c>
      <c r="Y3361">
        <v>0</v>
      </c>
      <c r="Z3361">
        <v>383.73193312438849</v>
      </c>
      <c r="AA3361">
        <v>36</v>
      </c>
      <c r="AB3361">
        <v>13.872828626074879</v>
      </c>
      <c r="AC3361" t="s">
        <v>62</v>
      </c>
      <c r="AD3361" t="s">
        <v>68</v>
      </c>
      <c r="AE3361" t="s">
        <v>51</v>
      </c>
      <c r="AF3361" t="s">
        <v>45</v>
      </c>
      <c r="AG3361">
        <v>1</v>
      </c>
      <c r="AH3361">
        <v>9.704657644033432E-2</v>
      </c>
      <c r="AI3361">
        <v>522.52947998046875</v>
      </c>
      <c r="AJ3361">
        <v>0.1891670078039169</v>
      </c>
      <c r="AK3361">
        <v>-234.5108888888889</v>
      </c>
      <c r="AL3361" t="s">
        <v>46</v>
      </c>
      <c r="AM3361">
        <f t="shared" si="208"/>
        <v>331.77777777777783</v>
      </c>
      <c r="AN3361">
        <f t="shared" si="209"/>
        <v>1072.386888888889</v>
      </c>
      <c r="AO3361">
        <f t="shared" si="210"/>
        <v>1426.9164444444446</v>
      </c>
      <c r="AP3361">
        <f t="shared" si="211"/>
        <v>-354.52955555555559</v>
      </c>
    </row>
    <row r="3362" spans="1:42" x14ac:dyDescent="0.25">
      <c r="A3362">
        <v>4804</v>
      </c>
      <c r="B3362">
        <v>57</v>
      </c>
      <c r="C3362" t="s">
        <v>36</v>
      </c>
      <c r="D3362" t="s">
        <v>65</v>
      </c>
      <c r="E3362">
        <v>0</v>
      </c>
      <c r="F3362">
        <v>0</v>
      </c>
      <c r="G3362">
        <v>0</v>
      </c>
      <c r="H3362">
        <v>2</v>
      </c>
      <c r="I3362" t="s">
        <v>72</v>
      </c>
      <c r="J3362" t="s">
        <v>74</v>
      </c>
      <c r="K3362">
        <v>85.843249999999998</v>
      </c>
      <c r="L3362">
        <v>57.061777777777777</v>
      </c>
      <c r="M3362" t="s">
        <v>40</v>
      </c>
      <c r="N3362" t="s">
        <v>58</v>
      </c>
      <c r="O3362">
        <v>0</v>
      </c>
      <c r="P3362">
        <v>0</v>
      </c>
      <c r="Q3362">
        <v>16.33133333333333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3.7777777777777781</v>
      </c>
      <c r="X3362">
        <v>0</v>
      </c>
      <c r="Y3362">
        <v>0</v>
      </c>
      <c r="Z3362">
        <v>92.278593695932329</v>
      </c>
      <c r="AA3362">
        <v>36</v>
      </c>
      <c r="AB3362">
        <v>3.336092218793508</v>
      </c>
      <c r="AC3362" t="s">
        <v>62</v>
      </c>
      <c r="AD3362" t="s">
        <v>56</v>
      </c>
      <c r="AE3362" t="s">
        <v>51</v>
      </c>
      <c r="AF3362" t="s">
        <v>45</v>
      </c>
      <c r="AG3362">
        <v>0</v>
      </c>
      <c r="AH3362">
        <v>0.28969874978065491</v>
      </c>
      <c r="AI3362">
        <v>357.19845581054688</v>
      </c>
      <c r="AJ3362">
        <v>0.48893830180168152</v>
      </c>
      <c r="AK3362">
        <v>28.78147222222222</v>
      </c>
      <c r="AL3362" t="s">
        <v>64</v>
      </c>
      <c r="AM3362">
        <f t="shared" si="208"/>
        <v>0</v>
      </c>
      <c r="AN3362">
        <f t="shared" si="209"/>
        <v>102.17458333333333</v>
      </c>
      <c r="AO3362">
        <f t="shared" si="210"/>
        <v>60.839555555555556</v>
      </c>
      <c r="AP3362">
        <f t="shared" si="211"/>
        <v>41.335027777777775</v>
      </c>
    </row>
    <row r="3363" spans="1:42" x14ac:dyDescent="0.25">
      <c r="A3363">
        <v>4805</v>
      </c>
      <c r="B3363">
        <v>46</v>
      </c>
      <c r="C3363" t="s">
        <v>67</v>
      </c>
      <c r="D3363" t="s">
        <v>65</v>
      </c>
      <c r="E3363">
        <v>1</v>
      </c>
      <c r="F3363">
        <v>1</v>
      </c>
      <c r="G3363">
        <v>1</v>
      </c>
      <c r="H3363">
        <v>2</v>
      </c>
      <c r="I3363" t="s">
        <v>72</v>
      </c>
      <c r="J3363" t="s">
        <v>74</v>
      </c>
      <c r="K3363">
        <v>667.76824999999997</v>
      </c>
      <c r="L3363">
        <v>845.49111111111108</v>
      </c>
      <c r="M3363" t="s">
        <v>40</v>
      </c>
      <c r="N3363" t="s">
        <v>41</v>
      </c>
      <c r="O3363">
        <v>0</v>
      </c>
      <c r="P3363">
        <v>484.88888888888891</v>
      </c>
      <c r="Q3363">
        <v>86.175555555555562</v>
      </c>
      <c r="R3363">
        <v>33.333333333333343</v>
      </c>
      <c r="S3363">
        <v>0</v>
      </c>
      <c r="T3363">
        <v>0</v>
      </c>
      <c r="U3363">
        <v>0</v>
      </c>
      <c r="V3363">
        <v>0</v>
      </c>
      <c r="W3363">
        <v>54.888888888888893</v>
      </c>
      <c r="X3363">
        <v>0</v>
      </c>
      <c r="Y3363">
        <v>0</v>
      </c>
      <c r="Z3363">
        <v>341.6100761808151</v>
      </c>
      <c r="AA3363">
        <v>24</v>
      </c>
      <c r="AB3363">
        <v>17.054576277062651</v>
      </c>
      <c r="AC3363" t="s">
        <v>42</v>
      </c>
      <c r="AD3363" t="s">
        <v>43</v>
      </c>
      <c r="AE3363" t="s">
        <v>44</v>
      </c>
      <c r="AF3363" t="s">
        <v>45</v>
      </c>
      <c r="AG3363">
        <v>1</v>
      </c>
      <c r="AH3363">
        <v>0.14692530035972601</v>
      </c>
      <c r="AI3363">
        <v>397.47869873046881</v>
      </c>
      <c r="AJ3363">
        <v>0.2184318006038666</v>
      </c>
      <c r="AK3363">
        <v>-177.72286111111109</v>
      </c>
      <c r="AL3363" t="s">
        <v>57</v>
      </c>
      <c r="AM3363">
        <f t="shared" si="208"/>
        <v>484.88888888888891</v>
      </c>
      <c r="AN3363">
        <f t="shared" si="209"/>
        <v>787.27713888888889</v>
      </c>
      <c r="AO3363">
        <f t="shared" si="210"/>
        <v>900.38</v>
      </c>
      <c r="AP3363">
        <f t="shared" si="211"/>
        <v>-113.10286111111111</v>
      </c>
    </row>
    <row r="3364" spans="1:42" x14ac:dyDescent="0.25">
      <c r="A3364">
        <v>4806</v>
      </c>
      <c r="B3364">
        <v>61</v>
      </c>
      <c r="C3364" t="s">
        <v>53</v>
      </c>
      <c r="D3364" t="s">
        <v>37</v>
      </c>
      <c r="E3364">
        <v>2</v>
      </c>
      <c r="F3364">
        <v>2</v>
      </c>
      <c r="G3364">
        <v>2</v>
      </c>
      <c r="H3364">
        <v>2</v>
      </c>
      <c r="I3364" t="s">
        <v>72</v>
      </c>
      <c r="J3364" t="s">
        <v>55</v>
      </c>
      <c r="K3364">
        <v>455.53575000000001</v>
      </c>
      <c r="L3364">
        <v>588.52577777777776</v>
      </c>
      <c r="M3364" t="s">
        <v>40</v>
      </c>
      <c r="N3364" t="s">
        <v>58</v>
      </c>
      <c r="O3364">
        <v>0</v>
      </c>
      <c r="P3364">
        <v>0</v>
      </c>
      <c r="Q3364">
        <v>54.986888888888892</v>
      </c>
      <c r="R3364">
        <v>0</v>
      </c>
      <c r="S3364">
        <v>0</v>
      </c>
      <c r="T3364">
        <v>0</v>
      </c>
      <c r="U3364">
        <v>78.466666666666669</v>
      </c>
      <c r="V3364">
        <v>0</v>
      </c>
      <c r="W3364">
        <v>88.888888888888886</v>
      </c>
      <c r="X3364">
        <v>0</v>
      </c>
      <c r="Y3364">
        <v>0</v>
      </c>
      <c r="Z3364">
        <v>211.0035680922237</v>
      </c>
      <c r="AA3364">
        <v>36</v>
      </c>
      <c r="AB3364">
        <v>7.6282844531598322</v>
      </c>
      <c r="AC3364" t="s">
        <v>42</v>
      </c>
      <c r="AD3364" t="s">
        <v>43</v>
      </c>
      <c r="AE3364" t="s">
        <v>44</v>
      </c>
      <c r="AF3364" t="s">
        <v>45</v>
      </c>
      <c r="AG3364">
        <v>0</v>
      </c>
      <c r="AH3364">
        <v>0.1903128772974014</v>
      </c>
      <c r="AI3364">
        <v>449.46075439453119</v>
      </c>
      <c r="AJ3364">
        <v>0.3360617458820343</v>
      </c>
      <c r="AK3364">
        <v>-132.99002777777781</v>
      </c>
      <c r="AL3364" t="s">
        <v>57</v>
      </c>
      <c r="AM3364">
        <f t="shared" si="208"/>
        <v>0</v>
      </c>
      <c r="AN3364">
        <f t="shared" si="209"/>
        <v>588.98930555555557</v>
      </c>
      <c r="AO3364">
        <f t="shared" si="210"/>
        <v>677.41466666666668</v>
      </c>
      <c r="AP3364">
        <f t="shared" si="211"/>
        <v>-88.425361111111101</v>
      </c>
    </row>
    <row r="3365" spans="1:42" x14ac:dyDescent="0.25">
      <c r="A3365">
        <v>4807</v>
      </c>
      <c r="B3365">
        <v>49</v>
      </c>
      <c r="C3365" t="s">
        <v>53</v>
      </c>
      <c r="D3365" t="s">
        <v>65</v>
      </c>
      <c r="E3365">
        <v>1</v>
      </c>
      <c r="F3365">
        <v>3</v>
      </c>
      <c r="G3365">
        <v>3</v>
      </c>
      <c r="H3365">
        <v>5</v>
      </c>
      <c r="I3365" t="s">
        <v>48</v>
      </c>
      <c r="J3365" t="s">
        <v>55</v>
      </c>
      <c r="K3365">
        <v>930.77800000000002</v>
      </c>
      <c r="L3365">
        <v>705.2455555555556</v>
      </c>
      <c r="M3365" t="s">
        <v>49</v>
      </c>
      <c r="N3365" t="s">
        <v>50</v>
      </c>
      <c r="O3365">
        <v>0</v>
      </c>
      <c r="P3365">
        <v>0</v>
      </c>
      <c r="Q3365">
        <v>95.759777777777771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924.37974438801302</v>
      </c>
      <c r="AA3365">
        <v>18</v>
      </c>
      <c r="AB3365">
        <v>58.980772238604942</v>
      </c>
      <c r="AC3365" t="s">
        <v>42</v>
      </c>
      <c r="AD3365" t="s">
        <v>43</v>
      </c>
      <c r="AE3365" t="s">
        <v>51</v>
      </c>
      <c r="AF3365" t="s">
        <v>45</v>
      </c>
      <c r="AG3365">
        <v>1</v>
      </c>
      <c r="AH3365">
        <v>6.372050940990448E-2</v>
      </c>
      <c r="AI3365">
        <v>591.4671630859375</v>
      </c>
      <c r="AJ3365">
        <v>0.1232529282569885</v>
      </c>
      <c r="AK3365">
        <v>225.53244444444439</v>
      </c>
      <c r="AL3365" t="s">
        <v>52</v>
      </c>
      <c r="AM3365">
        <f t="shared" si="208"/>
        <v>0</v>
      </c>
      <c r="AN3365">
        <f t="shared" si="209"/>
        <v>1026.5377777777778</v>
      </c>
      <c r="AO3365">
        <f t="shared" si="210"/>
        <v>705.2455555555556</v>
      </c>
      <c r="AP3365">
        <f t="shared" si="211"/>
        <v>321.29222222222222</v>
      </c>
    </row>
    <row r="3366" spans="1:42" x14ac:dyDescent="0.25">
      <c r="A3366">
        <v>4809</v>
      </c>
      <c r="B3366">
        <v>32</v>
      </c>
      <c r="C3366" t="s">
        <v>53</v>
      </c>
      <c r="D3366" t="s">
        <v>65</v>
      </c>
      <c r="E3366">
        <v>1</v>
      </c>
      <c r="F3366">
        <v>1</v>
      </c>
      <c r="G3366">
        <v>1</v>
      </c>
      <c r="H3366">
        <v>3</v>
      </c>
      <c r="I3366" t="s">
        <v>60</v>
      </c>
      <c r="J3366" t="s">
        <v>61</v>
      </c>
      <c r="K3366">
        <v>1036.6410000000001</v>
      </c>
      <c r="L3366">
        <v>1279.681111111111</v>
      </c>
      <c r="M3366" t="s">
        <v>40</v>
      </c>
      <c r="N3366" t="s">
        <v>41</v>
      </c>
      <c r="O3366">
        <v>0</v>
      </c>
      <c r="P3366">
        <v>0</v>
      </c>
      <c r="Q3366">
        <v>446.14311111111112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290.22222222222217</v>
      </c>
      <c r="X3366">
        <v>0</v>
      </c>
      <c r="Y3366">
        <v>0</v>
      </c>
      <c r="Z3366">
        <v>466.86925193058278</v>
      </c>
      <c r="AA3366">
        <v>24</v>
      </c>
      <c r="AB3366">
        <v>23.30802813981067</v>
      </c>
      <c r="AC3366" t="s">
        <v>62</v>
      </c>
      <c r="AD3366" t="s">
        <v>43</v>
      </c>
      <c r="AE3366" t="s">
        <v>44</v>
      </c>
      <c r="AF3366" t="s">
        <v>78</v>
      </c>
      <c r="AG3366">
        <v>1</v>
      </c>
      <c r="AH3366">
        <v>8.5971556603908539E-2</v>
      </c>
      <c r="AI3366">
        <v>448.09686279296881</v>
      </c>
      <c r="AJ3366">
        <v>0.1231772750616074</v>
      </c>
      <c r="AK3366">
        <v>-243.04011111111089</v>
      </c>
      <c r="AL3366" t="s">
        <v>46</v>
      </c>
      <c r="AM3366">
        <f t="shared" si="208"/>
        <v>0</v>
      </c>
      <c r="AN3366">
        <f t="shared" si="209"/>
        <v>1482.7841111111111</v>
      </c>
      <c r="AO3366">
        <f t="shared" si="210"/>
        <v>1569.9033333333332</v>
      </c>
      <c r="AP3366">
        <f t="shared" si="211"/>
        <v>-87.119222222222106</v>
      </c>
    </row>
    <row r="3367" spans="1:42" x14ac:dyDescent="0.25">
      <c r="A3367">
        <v>4810</v>
      </c>
      <c r="B3367">
        <v>40</v>
      </c>
      <c r="C3367" t="s">
        <v>36</v>
      </c>
      <c r="D3367" t="s">
        <v>65</v>
      </c>
      <c r="E3367">
        <v>2</v>
      </c>
      <c r="F3367">
        <v>2</v>
      </c>
      <c r="G3367">
        <v>2</v>
      </c>
      <c r="H3367">
        <v>2</v>
      </c>
      <c r="I3367" t="s">
        <v>38</v>
      </c>
      <c r="J3367" t="s">
        <v>39</v>
      </c>
      <c r="K3367">
        <v>836.63649999999996</v>
      </c>
      <c r="L3367">
        <v>882.09888888888884</v>
      </c>
      <c r="M3367" t="s">
        <v>80</v>
      </c>
      <c r="N3367" t="s">
        <v>50</v>
      </c>
      <c r="O3367">
        <v>0</v>
      </c>
      <c r="P3367">
        <v>0</v>
      </c>
      <c r="Q3367">
        <v>90.933333333333337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20.888888888888889</v>
      </c>
      <c r="X3367">
        <v>0</v>
      </c>
      <c r="Y3367">
        <v>0</v>
      </c>
      <c r="Z3367">
        <v>431.57115768815538</v>
      </c>
      <c r="AA3367">
        <v>24</v>
      </c>
      <c r="AB3367">
        <v>21.545802483522401</v>
      </c>
      <c r="AC3367" t="s">
        <v>42</v>
      </c>
      <c r="AD3367" t="s">
        <v>43</v>
      </c>
      <c r="AE3367" t="s">
        <v>51</v>
      </c>
      <c r="AF3367" t="s">
        <v>45</v>
      </c>
      <c r="AG3367">
        <v>1</v>
      </c>
      <c r="AH3367">
        <v>0.1270178705453873</v>
      </c>
      <c r="AI3367">
        <v>419.42807006835938</v>
      </c>
      <c r="AJ3367">
        <v>0.17952083051204679</v>
      </c>
      <c r="AK3367">
        <v>-45.462388888888881</v>
      </c>
      <c r="AL3367" t="s">
        <v>57</v>
      </c>
      <c r="AM3367">
        <f t="shared" si="208"/>
        <v>0</v>
      </c>
      <c r="AN3367">
        <f t="shared" si="209"/>
        <v>927.56983333333324</v>
      </c>
      <c r="AO3367">
        <f t="shared" si="210"/>
        <v>902.98777777777775</v>
      </c>
      <c r="AP3367">
        <f t="shared" si="211"/>
        <v>24.582055555555485</v>
      </c>
    </row>
    <row r="3368" spans="1:42" x14ac:dyDescent="0.25">
      <c r="A3368">
        <v>4813</v>
      </c>
      <c r="B3368">
        <v>32</v>
      </c>
      <c r="C3368" t="s">
        <v>53</v>
      </c>
      <c r="D3368" t="s">
        <v>79</v>
      </c>
      <c r="E3368">
        <v>1</v>
      </c>
      <c r="F3368">
        <v>0</v>
      </c>
      <c r="G3368">
        <v>0</v>
      </c>
      <c r="H3368">
        <v>3</v>
      </c>
      <c r="I3368" t="s">
        <v>59</v>
      </c>
      <c r="J3368" t="s">
        <v>55</v>
      </c>
      <c r="K3368">
        <v>743.48</v>
      </c>
      <c r="L3368">
        <v>423.87044444444439</v>
      </c>
      <c r="M3368" t="s">
        <v>49</v>
      </c>
      <c r="N3368" t="s">
        <v>50</v>
      </c>
      <c r="O3368">
        <v>0</v>
      </c>
      <c r="P3368">
        <v>0</v>
      </c>
      <c r="Q3368">
        <v>220.62933333333331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1034.9754354526581</v>
      </c>
      <c r="AA3368">
        <v>24</v>
      </c>
      <c r="AB3368">
        <v>51.670219175475196</v>
      </c>
      <c r="AC3368" t="s">
        <v>62</v>
      </c>
      <c r="AD3368" t="s">
        <v>66</v>
      </c>
      <c r="AE3368" t="s">
        <v>44</v>
      </c>
      <c r="AF3368" t="s">
        <v>45</v>
      </c>
      <c r="AG3368">
        <v>1</v>
      </c>
      <c r="AH3368">
        <v>8.5395745933055878E-2</v>
      </c>
      <c r="AI3368">
        <v>460.2808837890625</v>
      </c>
      <c r="AJ3368">
        <v>0.1167756915092468</v>
      </c>
      <c r="AK3368">
        <v>319.60955555555557</v>
      </c>
      <c r="AL3368" t="s">
        <v>57</v>
      </c>
      <c r="AM3368">
        <f t="shared" si="208"/>
        <v>0</v>
      </c>
      <c r="AN3368">
        <f t="shared" si="209"/>
        <v>964.10933333333332</v>
      </c>
      <c r="AO3368">
        <f t="shared" si="210"/>
        <v>423.87044444444439</v>
      </c>
      <c r="AP3368">
        <f t="shared" si="211"/>
        <v>540.23888888888894</v>
      </c>
    </row>
    <row r="3369" spans="1:42" x14ac:dyDescent="0.25">
      <c r="A3369">
        <v>4816</v>
      </c>
      <c r="B3369">
        <v>30</v>
      </c>
      <c r="C3369" t="s">
        <v>67</v>
      </c>
      <c r="D3369" t="s">
        <v>37</v>
      </c>
      <c r="E3369">
        <v>2</v>
      </c>
      <c r="F3369">
        <v>0</v>
      </c>
      <c r="G3369">
        <v>0</v>
      </c>
      <c r="H3369">
        <v>3</v>
      </c>
      <c r="I3369" t="s">
        <v>48</v>
      </c>
      <c r="J3369" t="s">
        <v>74</v>
      </c>
      <c r="K3369">
        <v>884.12225000000001</v>
      </c>
      <c r="L3369">
        <v>485.86577777777779</v>
      </c>
      <c r="M3369" t="s">
        <v>85</v>
      </c>
      <c r="N3369" t="s">
        <v>50</v>
      </c>
      <c r="O3369">
        <v>0</v>
      </c>
      <c r="P3369">
        <v>0</v>
      </c>
      <c r="Q3369">
        <v>1.4595555555555551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212.44444444444451</v>
      </c>
      <c r="X3369">
        <v>0</v>
      </c>
      <c r="Y3369">
        <v>0</v>
      </c>
      <c r="Z3369">
        <v>671.50888960808356</v>
      </c>
      <c r="AA3369">
        <v>48</v>
      </c>
      <c r="AB3369">
        <v>19.725573369114901</v>
      </c>
      <c r="AC3369" t="s">
        <v>42</v>
      </c>
      <c r="AD3369" t="s">
        <v>68</v>
      </c>
      <c r="AE3369" t="s">
        <v>51</v>
      </c>
      <c r="AF3369" t="s">
        <v>45</v>
      </c>
      <c r="AG3369">
        <v>1</v>
      </c>
      <c r="AH3369">
        <v>9.4405911862850189E-2</v>
      </c>
      <c r="AI3369">
        <v>505.45437622070313</v>
      </c>
      <c r="AJ3369">
        <v>0.15612943470478061</v>
      </c>
      <c r="AK3369">
        <v>398.25647222222221</v>
      </c>
      <c r="AL3369" t="s">
        <v>57</v>
      </c>
      <c r="AM3369">
        <f t="shared" si="208"/>
        <v>0</v>
      </c>
      <c r="AN3369">
        <f t="shared" si="209"/>
        <v>885.58180555555555</v>
      </c>
      <c r="AO3369">
        <f t="shared" si="210"/>
        <v>698.31022222222236</v>
      </c>
      <c r="AP3369">
        <f t="shared" si="211"/>
        <v>187.27158333333318</v>
      </c>
    </row>
    <row r="3370" spans="1:42" x14ac:dyDescent="0.25">
      <c r="A3370">
        <v>4817</v>
      </c>
      <c r="B3370">
        <v>47</v>
      </c>
      <c r="C3370" t="s">
        <v>53</v>
      </c>
      <c r="D3370" t="s">
        <v>76</v>
      </c>
      <c r="E3370">
        <v>0</v>
      </c>
      <c r="F3370">
        <v>1</v>
      </c>
      <c r="G3370">
        <v>1</v>
      </c>
      <c r="H3370">
        <v>3</v>
      </c>
      <c r="I3370" t="s">
        <v>38</v>
      </c>
      <c r="J3370" t="s">
        <v>55</v>
      </c>
      <c r="K3370">
        <v>1144.6695</v>
      </c>
      <c r="L3370">
        <v>1023.801333333333</v>
      </c>
      <c r="M3370" t="s">
        <v>49</v>
      </c>
      <c r="N3370" t="s">
        <v>50</v>
      </c>
      <c r="O3370">
        <v>0</v>
      </c>
      <c r="P3370">
        <v>5555.5555555555557</v>
      </c>
      <c r="Q3370">
        <v>300.2</v>
      </c>
      <c r="R3370">
        <v>133.33333333333329</v>
      </c>
      <c r="S3370">
        <v>0</v>
      </c>
      <c r="T3370">
        <v>0</v>
      </c>
      <c r="U3370">
        <v>131.4666666666667</v>
      </c>
      <c r="V3370">
        <v>0</v>
      </c>
      <c r="W3370">
        <v>46.222222222222221</v>
      </c>
      <c r="X3370">
        <v>0</v>
      </c>
      <c r="Y3370">
        <v>0</v>
      </c>
      <c r="Z3370">
        <v>710.37551328918846</v>
      </c>
      <c r="AA3370">
        <v>36</v>
      </c>
      <c r="AB3370">
        <v>25.681776535460688</v>
      </c>
      <c r="AC3370" t="s">
        <v>62</v>
      </c>
      <c r="AD3370" t="s">
        <v>43</v>
      </c>
      <c r="AE3370" t="s">
        <v>44</v>
      </c>
      <c r="AF3370" t="s">
        <v>45</v>
      </c>
      <c r="AG3370">
        <v>1</v>
      </c>
      <c r="AH3370">
        <v>5.8715730905532837E-2</v>
      </c>
      <c r="AI3370">
        <v>549.4691162109375</v>
      </c>
      <c r="AJ3370">
        <v>9.4618208706378937E-2</v>
      </c>
      <c r="AK3370">
        <v>120.8681666666666</v>
      </c>
      <c r="AL3370" t="s">
        <v>46</v>
      </c>
      <c r="AM3370">
        <f t="shared" si="208"/>
        <v>5555.5555555555557</v>
      </c>
      <c r="AN3370">
        <f t="shared" si="209"/>
        <v>1709.6695</v>
      </c>
      <c r="AO3370">
        <f t="shared" si="210"/>
        <v>1070.0235555555553</v>
      </c>
      <c r="AP3370">
        <f t="shared" si="211"/>
        <v>639.64594444444469</v>
      </c>
    </row>
    <row r="3371" spans="1:42" x14ac:dyDescent="0.25">
      <c r="A3371">
        <v>4818</v>
      </c>
      <c r="B3371">
        <v>48</v>
      </c>
      <c r="C3371" t="s">
        <v>67</v>
      </c>
      <c r="D3371" t="s">
        <v>47</v>
      </c>
      <c r="E3371">
        <v>1</v>
      </c>
      <c r="F3371">
        <v>0</v>
      </c>
      <c r="G3371">
        <v>0</v>
      </c>
      <c r="H3371">
        <v>3</v>
      </c>
      <c r="I3371" t="s">
        <v>59</v>
      </c>
      <c r="J3371" t="s">
        <v>74</v>
      </c>
      <c r="K3371">
        <v>275.49900000000002</v>
      </c>
      <c r="L3371">
        <v>312.00866666666673</v>
      </c>
      <c r="M3371" t="s">
        <v>49</v>
      </c>
      <c r="N3371" t="s">
        <v>58</v>
      </c>
      <c r="O3371">
        <v>0</v>
      </c>
      <c r="P3371">
        <v>0</v>
      </c>
      <c r="Q3371">
        <v>25.81155555555555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4.8888888888888893</v>
      </c>
      <c r="X3371">
        <v>0</v>
      </c>
      <c r="Y3371">
        <v>0</v>
      </c>
      <c r="Z3371">
        <v>180.58561473341041</v>
      </c>
      <c r="AA3371">
        <v>36</v>
      </c>
      <c r="AB3371">
        <v>6.5286025719389444</v>
      </c>
      <c r="AC3371" t="s">
        <v>71</v>
      </c>
      <c r="AD3371" t="s">
        <v>56</v>
      </c>
      <c r="AE3371" t="s">
        <v>44</v>
      </c>
      <c r="AF3371" t="s">
        <v>78</v>
      </c>
      <c r="AG3371">
        <v>0</v>
      </c>
      <c r="AH3371">
        <v>0.22434605658054349</v>
      </c>
      <c r="AI3371">
        <v>403.33148193359381</v>
      </c>
      <c r="AJ3371">
        <v>0.40494310855865479</v>
      </c>
      <c r="AK3371">
        <v>-36.509666666666647</v>
      </c>
      <c r="AL3371" t="s">
        <v>64</v>
      </c>
      <c r="AM3371">
        <f t="shared" si="208"/>
        <v>0</v>
      </c>
      <c r="AN3371">
        <f t="shared" si="209"/>
        <v>301.3105555555556</v>
      </c>
      <c r="AO3371">
        <f t="shared" si="210"/>
        <v>316.89755555555564</v>
      </c>
      <c r="AP3371">
        <f t="shared" si="211"/>
        <v>-15.587000000000046</v>
      </c>
    </row>
    <row r="3372" spans="1:42" x14ac:dyDescent="0.25">
      <c r="A3372">
        <v>4821</v>
      </c>
      <c r="B3372">
        <v>27</v>
      </c>
      <c r="C3372" t="s">
        <v>36</v>
      </c>
      <c r="D3372" t="s">
        <v>65</v>
      </c>
      <c r="E3372">
        <v>1</v>
      </c>
      <c r="F3372">
        <v>0</v>
      </c>
      <c r="G3372">
        <v>0</v>
      </c>
      <c r="H3372">
        <v>3</v>
      </c>
      <c r="I3372" t="s">
        <v>48</v>
      </c>
      <c r="J3372" t="s">
        <v>55</v>
      </c>
      <c r="K3372">
        <v>1066.7787499999999</v>
      </c>
      <c r="L3372">
        <v>849.1635555555556</v>
      </c>
      <c r="M3372" t="s">
        <v>49</v>
      </c>
      <c r="N3372" t="s">
        <v>50</v>
      </c>
      <c r="O3372">
        <v>0</v>
      </c>
      <c r="P3372">
        <v>0</v>
      </c>
      <c r="Q3372">
        <v>27.35733333333333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44.222222222222221</v>
      </c>
      <c r="X3372">
        <v>0</v>
      </c>
      <c r="Y3372">
        <v>0</v>
      </c>
      <c r="Z3372">
        <v>694.55394539155918</v>
      </c>
      <c r="AA3372">
        <v>24</v>
      </c>
      <c r="AB3372">
        <v>34.674981993052789</v>
      </c>
      <c r="AC3372" t="s">
        <v>42</v>
      </c>
      <c r="AD3372" t="s">
        <v>43</v>
      </c>
      <c r="AE3372" t="s">
        <v>44</v>
      </c>
      <c r="AF3372" t="s">
        <v>45</v>
      </c>
      <c r="AG3372">
        <v>1</v>
      </c>
      <c r="AH3372">
        <v>7.7875368297100067E-2</v>
      </c>
      <c r="AI3372">
        <v>447.61016845703119</v>
      </c>
      <c r="AJ3372">
        <v>0.10563284903764721</v>
      </c>
      <c r="AK3372">
        <v>217.61519444444431</v>
      </c>
      <c r="AL3372" t="s">
        <v>46</v>
      </c>
      <c r="AM3372">
        <f t="shared" si="208"/>
        <v>0</v>
      </c>
      <c r="AN3372">
        <f t="shared" si="209"/>
        <v>1094.1360833333333</v>
      </c>
      <c r="AO3372">
        <f t="shared" si="210"/>
        <v>893.38577777777778</v>
      </c>
      <c r="AP3372">
        <f t="shared" si="211"/>
        <v>200.75030555555554</v>
      </c>
    </row>
    <row r="3373" spans="1:42" x14ac:dyDescent="0.25">
      <c r="A3373">
        <v>4822</v>
      </c>
      <c r="B3373">
        <v>33</v>
      </c>
      <c r="C3373" t="s">
        <v>67</v>
      </c>
      <c r="D3373" t="s">
        <v>37</v>
      </c>
      <c r="E3373">
        <v>2</v>
      </c>
      <c r="F3373">
        <v>1</v>
      </c>
      <c r="G3373">
        <v>1</v>
      </c>
      <c r="H3373">
        <v>5</v>
      </c>
      <c r="I3373" t="s">
        <v>54</v>
      </c>
      <c r="J3373" t="s">
        <v>39</v>
      </c>
      <c r="K3373">
        <v>13.462</v>
      </c>
      <c r="L3373">
        <v>6.1862222222222218</v>
      </c>
      <c r="M3373" t="s">
        <v>49</v>
      </c>
      <c r="N3373" t="s">
        <v>58</v>
      </c>
      <c r="O3373">
        <v>0</v>
      </c>
      <c r="P3373">
        <v>1022.2222222222219</v>
      </c>
      <c r="Q3373">
        <v>2.891777777777778</v>
      </c>
      <c r="R3373">
        <v>88.888888888888886</v>
      </c>
      <c r="S3373">
        <v>0</v>
      </c>
      <c r="T3373">
        <v>0</v>
      </c>
      <c r="U3373">
        <v>0</v>
      </c>
      <c r="V3373">
        <v>0</v>
      </c>
      <c r="W3373">
        <v>19.333333333333329</v>
      </c>
      <c r="X3373">
        <v>0</v>
      </c>
      <c r="Y3373">
        <v>0</v>
      </c>
      <c r="Z3373">
        <v>19.33189255188017</v>
      </c>
      <c r="AA3373">
        <v>12</v>
      </c>
      <c r="AB3373">
        <v>1.772347772020354</v>
      </c>
      <c r="AC3373" t="s">
        <v>62</v>
      </c>
      <c r="AD3373" t="s">
        <v>66</v>
      </c>
      <c r="AE3373" t="s">
        <v>44</v>
      </c>
      <c r="AF3373" t="s">
        <v>45</v>
      </c>
      <c r="AG3373">
        <v>0</v>
      </c>
      <c r="AH3373">
        <v>0.35432124137878418</v>
      </c>
      <c r="AI3373">
        <v>320.84228515625</v>
      </c>
      <c r="AJ3373">
        <v>0.59975767135620117</v>
      </c>
      <c r="AK3373">
        <v>7.2757777777777779</v>
      </c>
      <c r="AL3373" t="s">
        <v>52</v>
      </c>
      <c r="AM3373">
        <f t="shared" si="208"/>
        <v>1022.2222222222219</v>
      </c>
      <c r="AN3373">
        <f t="shared" si="209"/>
        <v>105.24266666666666</v>
      </c>
      <c r="AO3373">
        <f t="shared" si="210"/>
        <v>25.519555555555549</v>
      </c>
      <c r="AP3373">
        <f t="shared" si="211"/>
        <v>79.723111111111109</v>
      </c>
    </row>
    <row r="3374" spans="1:42" x14ac:dyDescent="0.25">
      <c r="A3374">
        <v>4823</v>
      </c>
      <c r="B3374">
        <v>21</v>
      </c>
      <c r="C3374" t="s">
        <v>36</v>
      </c>
      <c r="D3374" t="s">
        <v>65</v>
      </c>
      <c r="E3374">
        <v>1</v>
      </c>
      <c r="F3374">
        <v>0</v>
      </c>
      <c r="G3374">
        <v>0</v>
      </c>
      <c r="H3374">
        <v>3</v>
      </c>
      <c r="I3374" t="s">
        <v>38</v>
      </c>
      <c r="J3374" t="s">
        <v>55</v>
      </c>
      <c r="K3374">
        <v>1460.5335</v>
      </c>
      <c r="L3374">
        <v>1689.0024444444441</v>
      </c>
      <c r="M3374" t="s">
        <v>49</v>
      </c>
      <c r="N3374" t="s">
        <v>50</v>
      </c>
      <c r="O3374">
        <v>0</v>
      </c>
      <c r="P3374">
        <v>0</v>
      </c>
      <c r="Q3374">
        <v>83.660888888888891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18.444444444444439</v>
      </c>
      <c r="X3374">
        <v>0</v>
      </c>
      <c r="Y3374">
        <v>0</v>
      </c>
      <c r="Z3374">
        <v>821.42775987849654</v>
      </c>
      <c r="AA3374">
        <v>36</v>
      </c>
      <c r="AB3374">
        <v>29.69658127930952</v>
      </c>
      <c r="AC3374" t="s">
        <v>42</v>
      </c>
      <c r="AD3374" t="s">
        <v>43</v>
      </c>
      <c r="AE3374" t="s">
        <v>44</v>
      </c>
      <c r="AF3374" t="s">
        <v>45</v>
      </c>
      <c r="AG3374">
        <v>1</v>
      </c>
      <c r="AH3374">
        <v>3.7309251725673682E-2</v>
      </c>
      <c r="AI3374">
        <v>529.28753662109375</v>
      </c>
      <c r="AJ3374">
        <v>4.4555749744176858E-2</v>
      </c>
      <c r="AK3374">
        <v>-228.4689444444443</v>
      </c>
      <c r="AL3374" t="s">
        <v>46</v>
      </c>
      <c r="AM3374">
        <f t="shared" si="208"/>
        <v>0</v>
      </c>
      <c r="AN3374">
        <f t="shared" si="209"/>
        <v>1544.1943888888889</v>
      </c>
      <c r="AO3374">
        <f t="shared" si="210"/>
        <v>1707.4468888888885</v>
      </c>
      <c r="AP3374">
        <f t="shared" si="211"/>
        <v>-163.2524999999996</v>
      </c>
    </row>
    <row r="3375" spans="1:42" x14ac:dyDescent="0.25">
      <c r="A3375">
        <v>4824</v>
      </c>
      <c r="B3375">
        <v>39</v>
      </c>
      <c r="C3375" t="s">
        <v>36</v>
      </c>
      <c r="D3375" t="s">
        <v>37</v>
      </c>
      <c r="E3375">
        <v>1</v>
      </c>
      <c r="F3375">
        <v>1</v>
      </c>
      <c r="G3375">
        <v>1</v>
      </c>
      <c r="H3375">
        <v>2</v>
      </c>
      <c r="I3375" t="s">
        <v>38</v>
      </c>
      <c r="J3375" t="s">
        <v>39</v>
      </c>
      <c r="K3375">
        <v>996.721</v>
      </c>
      <c r="L3375">
        <v>1324.375777777778</v>
      </c>
      <c r="M3375" t="s">
        <v>80</v>
      </c>
      <c r="N3375" t="s">
        <v>41</v>
      </c>
      <c r="O3375">
        <v>0</v>
      </c>
      <c r="P3375">
        <v>0</v>
      </c>
      <c r="Q3375">
        <v>307.42666666666668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142.44444444444451</v>
      </c>
      <c r="X3375">
        <v>0</v>
      </c>
      <c r="Y3375">
        <v>0</v>
      </c>
      <c r="Z3375">
        <v>568.57629651988054</v>
      </c>
      <c r="AA3375">
        <v>48</v>
      </c>
      <c r="AB3375">
        <v>16.701928487481808</v>
      </c>
      <c r="AC3375" t="s">
        <v>62</v>
      </c>
      <c r="AD3375" t="s">
        <v>56</v>
      </c>
      <c r="AE3375" t="s">
        <v>44</v>
      </c>
      <c r="AF3375" t="s">
        <v>45</v>
      </c>
      <c r="AG3375">
        <v>1</v>
      </c>
      <c r="AH3375">
        <v>7.4560895562171936E-2</v>
      </c>
      <c r="AI3375">
        <v>511.96990966796881</v>
      </c>
      <c r="AJ3375">
        <v>0.1096654459834099</v>
      </c>
      <c r="AK3375">
        <v>-327.65477777777778</v>
      </c>
      <c r="AL3375" t="s">
        <v>46</v>
      </c>
      <c r="AM3375">
        <f t="shared" si="208"/>
        <v>0</v>
      </c>
      <c r="AN3375">
        <f t="shared" si="209"/>
        <v>1304.1476666666667</v>
      </c>
      <c r="AO3375">
        <f t="shared" si="210"/>
        <v>1466.8202222222226</v>
      </c>
      <c r="AP3375">
        <f t="shared" si="211"/>
        <v>-162.67255555555585</v>
      </c>
    </row>
    <row r="3376" spans="1:42" x14ac:dyDescent="0.25">
      <c r="A3376">
        <v>4825</v>
      </c>
      <c r="B3376">
        <v>64</v>
      </c>
      <c r="C3376" t="s">
        <v>53</v>
      </c>
      <c r="D3376" t="s">
        <v>47</v>
      </c>
      <c r="E3376">
        <v>2</v>
      </c>
      <c r="F3376">
        <v>0</v>
      </c>
      <c r="G3376">
        <v>0</v>
      </c>
      <c r="H3376">
        <v>2</v>
      </c>
      <c r="I3376" t="s">
        <v>60</v>
      </c>
      <c r="J3376" t="s">
        <v>55</v>
      </c>
      <c r="K3376">
        <v>256.14974999999998</v>
      </c>
      <c r="L3376">
        <v>188.36266666666671</v>
      </c>
      <c r="M3376" t="s">
        <v>49</v>
      </c>
      <c r="N3376" t="s">
        <v>50</v>
      </c>
      <c r="O3376">
        <v>0</v>
      </c>
      <c r="P3376">
        <v>0</v>
      </c>
      <c r="Q3376">
        <v>31.821555555555559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81.777777777777771</v>
      </c>
      <c r="X3376">
        <v>0</v>
      </c>
      <c r="Y3376">
        <v>0</v>
      </c>
      <c r="Z3376">
        <v>145.19242717186151</v>
      </c>
      <c r="AA3376">
        <v>36</v>
      </c>
      <c r="AB3376">
        <v>5.2490540559369379</v>
      </c>
      <c r="AC3376" t="s">
        <v>42</v>
      </c>
      <c r="AD3376" t="s">
        <v>43</v>
      </c>
      <c r="AE3376" t="s">
        <v>44</v>
      </c>
      <c r="AF3376" t="s">
        <v>45</v>
      </c>
      <c r="AG3376">
        <v>0</v>
      </c>
      <c r="AH3376">
        <v>0.2402909845113754</v>
      </c>
      <c r="AI3376">
        <v>412.52230834960938</v>
      </c>
      <c r="AJ3376">
        <v>0.42640244960784912</v>
      </c>
      <c r="AK3376">
        <v>67.787083333333328</v>
      </c>
      <c r="AL3376" t="s">
        <v>64</v>
      </c>
      <c r="AM3376">
        <f t="shared" si="208"/>
        <v>0</v>
      </c>
      <c r="AN3376">
        <f t="shared" si="209"/>
        <v>287.97130555555555</v>
      </c>
      <c r="AO3376">
        <f t="shared" si="210"/>
        <v>270.14044444444448</v>
      </c>
      <c r="AP3376">
        <f t="shared" si="211"/>
        <v>17.830861111111062</v>
      </c>
    </row>
    <row r="3377" spans="1:42" x14ac:dyDescent="0.25">
      <c r="A3377">
        <v>4826</v>
      </c>
      <c r="B3377">
        <v>27</v>
      </c>
      <c r="C3377" t="s">
        <v>53</v>
      </c>
      <c r="D3377" t="s">
        <v>37</v>
      </c>
      <c r="E3377">
        <v>1</v>
      </c>
      <c r="F3377">
        <v>3</v>
      </c>
      <c r="G3377">
        <v>3</v>
      </c>
      <c r="H3377">
        <v>3</v>
      </c>
      <c r="I3377" t="s">
        <v>48</v>
      </c>
      <c r="J3377" t="s">
        <v>55</v>
      </c>
      <c r="K3377">
        <v>329.08</v>
      </c>
      <c r="L3377">
        <v>216.52955555555559</v>
      </c>
      <c r="M3377" t="s">
        <v>40</v>
      </c>
      <c r="N3377" t="s">
        <v>50</v>
      </c>
      <c r="O3377">
        <v>0</v>
      </c>
      <c r="P3377">
        <v>486.22222222222217</v>
      </c>
      <c r="Q3377">
        <v>202.5491111111111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40.444444444444443</v>
      </c>
      <c r="X3377">
        <v>0</v>
      </c>
      <c r="Y3377">
        <v>0</v>
      </c>
      <c r="Z3377">
        <v>321.06067730580969</v>
      </c>
      <c r="AA3377">
        <v>36</v>
      </c>
      <c r="AB3377">
        <v>11.607112596988991</v>
      </c>
      <c r="AC3377" t="s">
        <v>42</v>
      </c>
      <c r="AD3377" t="s">
        <v>43</v>
      </c>
      <c r="AE3377" t="s">
        <v>44</v>
      </c>
      <c r="AF3377" t="s">
        <v>45</v>
      </c>
      <c r="AG3377">
        <v>0</v>
      </c>
      <c r="AH3377">
        <v>0.2384835630655289</v>
      </c>
      <c r="AI3377">
        <v>381.7891845703125</v>
      </c>
      <c r="AJ3377">
        <v>0.38880786299705511</v>
      </c>
      <c r="AK3377">
        <v>112.55044444444439</v>
      </c>
      <c r="AL3377" t="s">
        <v>64</v>
      </c>
      <c r="AM3377">
        <f t="shared" si="208"/>
        <v>486.22222222222217</v>
      </c>
      <c r="AN3377">
        <f t="shared" si="209"/>
        <v>531.62911111111111</v>
      </c>
      <c r="AO3377">
        <f t="shared" si="210"/>
        <v>256.97400000000005</v>
      </c>
      <c r="AP3377">
        <f t="shared" si="211"/>
        <v>274.65511111111107</v>
      </c>
    </row>
    <row r="3378" spans="1:42" x14ac:dyDescent="0.25">
      <c r="A3378">
        <v>4829</v>
      </c>
      <c r="B3378">
        <v>43</v>
      </c>
      <c r="C3378" t="s">
        <v>67</v>
      </c>
      <c r="D3378" t="s">
        <v>37</v>
      </c>
      <c r="E3378">
        <v>2</v>
      </c>
      <c r="F3378">
        <v>4</v>
      </c>
      <c r="G3378">
        <v>4</v>
      </c>
      <c r="H3378">
        <v>5</v>
      </c>
      <c r="I3378" t="s">
        <v>54</v>
      </c>
      <c r="J3378" t="s">
        <v>55</v>
      </c>
      <c r="K3378">
        <v>2093.6819999999998</v>
      </c>
      <c r="L3378">
        <v>1204.058666666667</v>
      </c>
      <c r="M3378" t="s">
        <v>49</v>
      </c>
      <c r="N3378" t="s">
        <v>58</v>
      </c>
      <c r="O3378">
        <v>0</v>
      </c>
      <c r="P3378">
        <v>0</v>
      </c>
      <c r="Q3378">
        <v>1172.918444444445</v>
      </c>
      <c r="R3378">
        <v>0</v>
      </c>
      <c r="S3378">
        <v>0</v>
      </c>
      <c r="T3378">
        <v>0</v>
      </c>
      <c r="U3378">
        <v>26.666666666666671</v>
      </c>
      <c r="V3378">
        <v>0</v>
      </c>
      <c r="W3378">
        <v>3.7777777777777781</v>
      </c>
      <c r="X3378">
        <v>0</v>
      </c>
      <c r="Y3378">
        <v>0</v>
      </c>
      <c r="Z3378">
        <v>2489.1516313370362</v>
      </c>
      <c r="AA3378">
        <v>24</v>
      </c>
      <c r="AB3378">
        <v>124.2686598604392</v>
      </c>
      <c r="AC3378" t="s">
        <v>42</v>
      </c>
      <c r="AD3378" t="s">
        <v>68</v>
      </c>
      <c r="AE3378" t="s">
        <v>44</v>
      </c>
      <c r="AF3378" t="s">
        <v>45</v>
      </c>
      <c r="AG3378">
        <v>1</v>
      </c>
      <c r="AH3378">
        <v>4.6823713928461066E-3</v>
      </c>
      <c r="AI3378">
        <v>887.60174560546875</v>
      </c>
      <c r="AJ3378">
        <v>5.0171567127108574E-3</v>
      </c>
      <c r="AK3378">
        <v>889.62333333333322</v>
      </c>
      <c r="AL3378" t="s">
        <v>70</v>
      </c>
      <c r="AM3378">
        <f t="shared" si="208"/>
        <v>0</v>
      </c>
      <c r="AN3378">
        <f t="shared" si="209"/>
        <v>3293.2671111111113</v>
      </c>
      <c r="AO3378">
        <f t="shared" si="210"/>
        <v>1207.8364444444449</v>
      </c>
      <c r="AP3378">
        <f t="shared" si="211"/>
        <v>2085.4306666666662</v>
      </c>
    </row>
    <row r="3379" spans="1:42" x14ac:dyDescent="0.25">
      <c r="A3379">
        <v>4831</v>
      </c>
      <c r="B3379">
        <v>43</v>
      </c>
      <c r="C3379" t="s">
        <v>53</v>
      </c>
      <c r="D3379" t="s">
        <v>37</v>
      </c>
      <c r="E3379">
        <v>0</v>
      </c>
      <c r="F3379">
        <v>1</v>
      </c>
      <c r="G3379">
        <v>1</v>
      </c>
      <c r="H3379">
        <v>2</v>
      </c>
      <c r="I3379" t="s">
        <v>54</v>
      </c>
      <c r="J3379" t="s">
        <v>39</v>
      </c>
      <c r="K3379">
        <v>610.03224999999998</v>
      </c>
      <c r="L3379">
        <v>420.13244444444439</v>
      </c>
      <c r="M3379" t="s">
        <v>49</v>
      </c>
      <c r="N3379" t="s">
        <v>41</v>
      </c>
      <c r="O3379">
        <v>0</v>
      </c>
      <c r="P3379">
        <v>0</v>
      </c>
      <c r="Q3379">
        <v>342.69577777777778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466.76243187007691</v>
      </c>
      <c r="AA3379">
        <v>36</v>
      </c>
      <c r="AB3379">
        <v>16.874580058273459</v>
      </c>
      <c r="AC3379" t="s">
        <v>42</v>
      </c>
      <c r="AD3379" t="s">
        <v>43</v>
      </c>
      <c r="AE3379" t="s">
        <v>44</v>
      </c>
      <c r="AF3379" t="s">
        <v>45</v>
      </c>
      <c r="AG3379">
        <v>1</v>
      </c>
      <c r="AH3379">
        <v>0.14895547926425931</v>
      </c>
      <c r="AI3379">
        <v>418.63748168945313</v>
      </c>
      <c r="AJ3379">
        <v>0.23344771564006811</v>
      </c>
      <c r="AK3379">
        <v>189.8998055555555</v>
      </c>
      <c r="AL3379" t="s">
        <v>57</v>
      </c>
      <c r="AM3379">
        <f t="shared" si="208"/>
        <v>0</v>
      </c>
      <c r="AN3379">
        <f t="shared" si="209"/>
        <v>952.7280277777777</v>
      </c>
      <c r="AO3379">
        <f t="shared" si="210"/>
        <v>420.13244444444439</v>
      </c>
      <c r="AP3379">
        <f t="shared" si="211"/>
        <v>532.59558333333325</v>
      </c>
    </row>
    <row r="3380" spans="1:42" x14ac:dyDescent="0.25">
      <c r="A3380">
        <v>4832</v>
      </c>
      <c r="B3380">
        <v>29</v>
      </c>
      <c r="C3380" t="s">
        <v>36</v>
      </c>
      <c r="D3380" t="s">
        <v>37</v>
      </c>
      <c r="E3380">
        <v>0</v>
      </c>
      <c r="F3380">
        <v>0</v>
      </c>
      <c r="G3380">
        <v>0</v>
      </c>
      <c r="H3380">
        <v>3</v>
      </c>
      <c r="I3380" t="s">
        <v>60</v>
      </c>
      <c r="J3380" t="s">
        <v>39</v>
      </c>
      <c r="K3380">
        <v>1403.4592500000001</v>
      </c>
      <c r="L3380">
        <v>1502.8331111111111</v>
      </c>
      <c r="M3380" t="s">
        <v>49</v>
      </c>
      <c r="N3380" t="s">
        <v>50</v>
      </c>
      <c r="O3380">
        <v>1430.99396613309</v>
      </c>
      <c r="P3380">
        <v>2222.2222222222222</v>
      </c>
      <c r="Q3380">
        <v>235.77333333333331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63.777777777777779</v>
      </c>
      <c r="X3380">
        <v>0</v>
      </c>
      <c r="Y3380">
        <v>0</v>
      </c>
      <c r="Z3380">
        <v>646.12113043293664</v>
      </c>
      <c r="AA3380">
        <v>24</v>
      </c>
      <c r="AB3380">
        <v>32.257017200388177</v>
      </c>
      <c r="AC3380" t="s">
        <v>42</v>
      </c>
      <c r="AD3380" t="s">
        <v>56</v>
      </c>
      <c r="AE3380" t="s">
        <v>63</v>
      </c>
      <c r="AF3380" t="s">
        <v>45</v>
      </c>
      <c r="AG3380">
        <v>1</v>
      </c>
      <c r="AH3380">
        <v>4.7538943588733673E-2</v>
      </c>
      <c r="AI3380">
        <v>485.0472412109375</v>
      </c>
      <c r="AJ3380">
        <v>6.0165997594594962E-2</v>
      </c>
      <c r="AK3380">
        <v>-99.373861111110955</v>
      </c>
      <c r="AL3380" t="s">
        <v>46</v>
      </c>
      <c r="AM3380">
        <f t="shared" si="208"/>
        <v>1.5518376995840555</v>
      </c>
      <c r="AN3380">
        <f t="shared" si="209"/>
        <v>1639.2325833333334</v>
      </c>
      <c r="AO3380">
        <f t="shared" si="210"/>
        <v>1566.6108888888889</v>
      </c>
      <c r="AP3380">
        <f t="shared" si="211"/>
        <v>72.621694444444529</v>
      </c>
    </row>
    <row r="3381" spans="1:42" x14ac:dyDescent="0.25">
      <c r="A3381">
        <v>4833</v>
      </c>
      <c r="B3381">
        <v>26</v>
      </c>
      <c r="C3381" t="s">
        <v>53</v>
      </c>
      <c r="D3381" t="s">
        <v>65</v>
      </c>
      <c r="E3381">
        <v>2</v>
      </c>
      <c r="F3381">
        <v>1</v>
      </c>
      <c r="G3381">
        <v>1</v>
      </c>
      <c r="H3381">
        <v>3</v>
      </c>
      <c r="I3381" t="s">
        <v>38</v>
      </c>
      <c r="J3381" t="s">
        <v>39</v>
      </c>
      <c r="K3381">
        <v>922.62950000000001</v>
      </c>
      <c r="L3381">
        <v>819.46977777777772</v>
      </c>
      <c r="M3381" t="s">
        <v>49</v>
      </c>
      <c r="N3381" t="s">
        <v>58</v>
      </c>
      <c r="O3381">
        <v>0</v>
      </c>
      <c r="P3381">
        <v>0</v>
      </c>
      <c r="Q3381">
        <v>122.9186666666667</v>
      </c>
      <c r="R3381">
        <v>0</v>
      </c>
      <c r="S3381">
        <v>0</v>
      </c>
      <c r="T3381">
        <v>1111.1111111111111</v>
      </c>
      <c r="U3381">
        <v>0</v>
      </c>
      <c r="V3381">
        <v>0</v>
      </c>
      <c r="W3381">
        <v>174.2222222222222</v>
      </c>
      <c r="X3381">
        <v>0</v>
      </c>
      <c r="Y3381">
        <v>0</v>
      </c>
      <c r="Z3381">
        <v>507.68470896399509</v>
      </c>
      <c r="AA3381">
        <v>36</v>
      </c>
      <c r="AB3381">
        <v>18.354018406003171</v>
      </c>
      <c r="AC3381" t="s">
        <v>62</v>
      </c>
      <c r="AD3381" t="s">
        <v>81</v>
      </c>
      <c r="AE3381" t="s">
        <v>51</v>
      </c>
      <c r="AF3381" t="s">
        <v>45</v>
      </c>
      <c r="AG3381">
        <v>1</v>
      </c>
      <c r="AH3381">
        <v>0.1053312420845032</v>
      </c>
      <c r="AI3381">
        <v>457.7467041015625</v>
      </c>
      <c r="AJ3381">
        <v>0.16129279136657709</v>
      </c>
      <c r="AK3381">
        <v>103.1597222222223</v>
      </c>
      <c r="AL3381" t="s">
        <v>57</v>
      </c>
      <c r="AM3381">
        <f t="shared" si="208"/>
        <v>0</v>
      </c>
      <c r="AN3381">
        <f t="shared" si="209"/>
        <v>2156.6592777777778</v>
      </c>
      <c r="AO3381">
        <f t="shared" si="210"/>
        <v>993.69199999999989</v>
      </c>
      <c r="AP3381">
        <f t="shared" si="211"/>
        <v>1162.9672777777778</v>
      </c>
    </row>
    <row r="3382" spans="1:42" x14ac:dyDescent="0.25">
      <c r="A3382">
        <v>4834</v>
      </c>
      <c r="B3382">
        <v>42</v>
      </c>
      <c r="C3382" t="s">
        <v>67</v>
      </c>
      <c r="D3382" t="s">
        <v>65</v>
      </c>
      <c r="E3382">
        <v>1</v>
      </c>
      <c r="F3382">
        <v>0</v>
      </c>
      <c r="G3382">
        <v>0</v>
      </c>
      <c r="H3382">
        <v>2</v>
      </c>
      <c r="I3382" t="s">
        <v>59</v>
      </c>
      <c r="J3382" t="s">
        <v>55</v>
      </c>
      <c r="K3382">
        <v>853.61599999999999</v>
      </c>
      <c r="L3382">
        <v>806.99444444444441</v>
      </c>
      <c r="M3382" t="s">
        <v>40</v>
      </c>
      <c r="N3382" t="s">
        <v>58</v>
      </c>
      <c r="O3382">
        <v>2000.125146846791</v>
      </c>
      <c r="P3382">
        <v>2222.2222222222222</v>
      </c>
      <c r="Q3382">
        <v>270.42044444444451</v>
      </c>
      <c r="R3382">
        <v>0</v>
      </c>
      <c r="S3382">
        <v>0</v>
      </c>
      <c r="T3382">
        <v>0</v>
      </c>
      <c r="U3382">
        <v>400</v>
      </c>
      <c r="V3382">
        <v>0</v>
      </c>
      <c r="W3382">
        <v>0</v>
      </c>
      <c r="X3382">
        <v>0</v>
      </c>
      <c r="Y3382">
        <v>0</v>
      </c>
      <c r="Z3382">
        <v>541.52426807065933</v>
      </c>
      <c r="AA3382">
        <v>24</v>
      </c>
      <c r="AB3382">
        <v>27.035112778123171</v>
      </c>
      <c r="AC3382" t="s">
        <v>62</v>
      </c>
      <c r="AD3382" t="s">
        <v>43</v>
      </c>
      <c r="AE3382" t="s">
        <v>44</v>
      </c>
      <c r="AF3382" t="s">
        <v>45</v>
      </c>
      <c r="AG3382">
        <v>1</v>
      </c>
      <c r="AH3382">
        <v>0.1067691743373871</v>
      </c>
      <c r="AI3382">
        <v>418.27932739257813</v>
      </c>
      <c r="AJ3382">
        <v>0.14761063456535339</v>
      </c>
      <c r="AK3382">
        <v>46.621555555555567</v>
      </c>
      <c r="AL3382" t="s">
        <v>57</v>
      </c>
      <c r="AM3382">
        <f t="shared" si="208"/>
        <v>1.1104863809861256</v>
      </c>
      <c r="AN3382">
        <f t="shared" si="209"/>
        <v>1524.0364444444444</v>
      </c>
      <c r="AO3382">
        <f t="shared" si="210"/>
        <v>806.99444444444441</v>
      </c>
      <c r="AP3382">
        <f t="shared" si="211"/>
        <v>717.04200000000003</v>
      </c>
    </row>
    <row r="3383" spans="1:42" x14ac:dyDescent="0.25">
      <c r="A3383">
        <v>4835</v>
      </c>
      <c r="B3383">
        <v>50</v>
      </c>
      <c r="C3383" t="s">
        <v>53</v>
      </c>
      <c r="D3383" t="s">
        <v>65</v>
      </c>
      <c r="E3383">
        <v>0</v>
      </c>
      <c r="F3383">
        <v>0</v>
      </c>
      <c r="G3383">
        <v>0</v>
      </c>
      <c r="H3383">
        <v>3</v>
      </c>
      <c r="I3383" t="s">
        <v>72</v>
      </c>
      <c r="J3383" t="s">
        <v>39</v>
      </c>
      <c r="K3383">
        <v>547.48099999999999</v>
      </c>
      <c r="L3383">
        <v>468.36022222222221</v>
      </c>
      <c r="M3383" t="s">
        <v>49</v>
      </c>
      <c r="N3383" t="s">
        <v>50</v>
      </c>
      <c r="O3383">
        <v>0</v>
      </c>
      <c r="P3383">
        <v>0</v>
      </c>
      <c r="Q3383">
        <v>111.4537777777778</v>
      </c>
      <c r="R3383">
        <v>0</v>
      </c>
      <c r="S3383">
        <v>0</v>
      </c>
      <c r="T3383">
        <v>0</v>
      </c>
      <c r="U3383">
        <v>0</v>
      </c>
      <c r="V3383">
        <v>22.222222222222221</v>
      </c>
      <c r="W3383">
        <v>30.222222222222221</v>
      </c>
      <c r="X3383">
        <v>0</v>
      </c>
      <c r="Y3383">
        <v>0</v>
      </c>
      <c r="Z3383">
        <v>366.61495149463792</v>
      </c>
      <c r="AA3383">
        <v>48</v>
      </c>
      <c r="AB3383">
        <v>10.76931405650139</v>
      </c>
      <c r="AC3383" t="s">
        <v>62</v>
      </c>
      <c r="AD3383" t="s">
        <v>43</v>
      </c>
      <c r="AE3383" t="s">
        <v>51</v>
      </c>
      <c r="AF3383" t="s">
        <v>73</v>
      </c>
      <c r="AG3383">
        <v>0</v>
      </c>
      <c r="AH3383">
        <v>0.13904088735580439</v>
      </c>
      <c r="AI3383">
        <v>486.69082641601563</v>
      </c>
      <c r="AJ3383">
        <v>0.27186596393585211</v>
      </c>
      <c r="AK3383">
        <v>79.120777777777789</v>
      </c>
      <c r="AL3383" t="s">
        <v>57</v>
      </c>
      <c r="AM3383">
        <f t="shared" si="208"/>
        <v>0</v>
      </c>
      <c r="AN3383">
        <f t="shared" si="209"/>
        <v>658.93477777777775</v>
      </c>
      <c r="AO3383">
        <f t="shared" si="210"/>
        <v>520.80466666666666</v>
      </c>
      <c r="AP3383">
        <f t="shared" si="211"/>
        <v>138.13011111111109</v>
      </c>
    </row>
    <row r="3384" spans="1:42" x14ac:dyDescent="0.25">
      <c r="A3384">
        <v>4836</v>
      </c>
      <c r="B3384">
        <v>50</v>
      </c>
      <c r="C3384" t="s">
        <v>67</v>
      </c>
      <c r="D3384" t="s">
        <v>79</v>
      </c>
      <c r="E3384">
        <v>2</v>
      </c>
      <c r="F3384">
        <v>0</v>
      </c>
      <c r="G3384">
        <v>0</v>
      </c>
      <c r="H3384">
        <v>3</v>
      </c>
      <c r="I3384" t="s">
        <v>38</v>
      </c>
      <c r="J3384" t="s">
        <v>39</v>
      </c>
      <c r="K3384">
        <v>620.75175000000002</v>
      </c>
      <c r="L3384">
        <v>401.70577777777783</v>
      </c>
      <c r="M3384" t="s">
        <v>49</v>
      </c>
      <c r="N3384" t="s">
        <v>41</v>
      </c>
      <c r="O3384">
        <v>0</v>
      </c>
      <c r="P3384">
        <v>0</v>
      </c>
      <c r="Q3384">
        <v>14.21533333333333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46.444444444444443</v>
      </c>
      <c r="X3384">
        <v>0</v>
      </c>
      <c r="Y3384">
        <v>0</v>
      </c>
      <c r="Z3384">
        <v>883.64387902713395</v>
      </c>
      <c r="AA3384">
        <v>36</v>
      </c>
      <c r="AB3384">
        <v>31.945843027480791</v>
      </c>
      <c r="AC3384" t="s">
        <v>42</v>
      </c>
      <c r="AD3384" t="s">
        <v>56</v>
      </c>
      <c r="AE3384" t="s">
        <v>44</v>
      </c>
      <c r="AF3384" t="s">
        <v>45</v>
      </c>
      <c r="AG3384">
        <v>1</v>
      </c>
      <c r="AH3384">
        <v>9.7067810595035553E-2</v>
      </c>
      <c r="AI3384">
        <v>520.9854736328125</v>
      </c>
      <c r="AJ3384">
        <v>0.16408491134643549</v>
      </c>
      <c r="AK3384">
        <v>219.04597222222219</v>
      </c>
      <c r="AL3384" t="s">
        <v>57</v>
      </c>
      <c r="AM3384">
        <f t="shared" si="208"/>
        <v>0</v>
      </c>
      <c r="AN3384">
        <f t="shared" si="209"/>
        <v>634.96708333333333</v>
      </c>
      <c r="AO3384">
        <f t="shared" si="210"/>
        <v>448.15022222222228</v>
      </c>
      <c r="AP3384">
        <f t="shared" si="211"/>
        <v>186.81686111111105</v>
      </c>
    </row>
    <row r="3385" spans="1:42" x14ac:dyDescent="0.25">
      <c r="A3385">
        <v>4837</v>
      </c>
      <c r="B3385">
        <v>48</v>
      </c>
      <c r="C3385" t="s">
        <v>67</v>
      </c>
      <c r="D3385" t="s">
        <v>65</v>
      </c>
      <c r="E3385">
        <v>1</v>
      </c>
      <c r="F3385">
        <v>0</v>
      </c>
      <c r="G3385">
        <v>0</v>
      </c>
      <c r="H3385">
        <v>3</v>
      </c>
      <c r="I3385" t="s">
        <v>72</v>
      </c>
      <c r="J3385" t="s">
        <v>55</v>
      </c>
      <c r="K3385">
        <v>955.33124999999995</v>
      </c>
      <c r="L3385">
        <v>624.28777777777782</v>
      </c>
      <c r="M3385" t="s">
        <v>40</v>
      </c>
      <c r="N3385" t="s">
        <v>41</v>
      </c>
      <c r="O3385">
        <v>11197.407131113439</v>
      </c>
      <c r="P3385">
        <v>5711.1111111111113</v>
      </c>
      <c r="Q3385">
        <v>342.79022222222221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140.44444444444451</v>
      </c>
      <c r="X3385">
        <v>0</v>
      </c>
      <c r="Y3385">
        <v>0</v>
      </c>
      <c r="Z3385">
        <v>639.05045905655197</v>
      </c>
      <c r="AA3385">
        <v>36</v>
      </c>
      <c r="AB3385">
        <v>23.1032049632217</v>
      </c>
      <c r="AC3385" t="s">
        <v>42</v>
      </c>
      <c r="AD3385" t="s">
        <v>56</v>
      </c>
      <c r="AE3385" t="s">
        <v>44</v>
      </c>
      <c r="AF3385" t="s">
        <v>45</v>
      </c>
      <c r="AG3385">
        <v>1</v>
      </c>
      <c r="AH3385">
        <v>8.2019403576850891E-2</v>
      </c>
      <c r="AI3385">
        <v>519.7867431640625</v>
      </c>
      <c r="AJ3385">
        <v>0.14048698544502261</v>
      </c>
      <c r="AK3385">
        <v>331.04347222222208</v>
      </c>
      <c r="AL3385" t="s">
        <v>57</v>
      </c>
      <c r="AM3385">
        <f t="shared" si="208"/>
        <v>0.50999316637126635</v>
      </c>
      <c r="AN3385">
        <f t="shared" si="209"/>
        <v>1298.1214722222221</v>
      </c>
      <c r="AO3385">
        <f t="shared" si="210"/>
        <v>764.73222222222239</v>
      </c>
      <c r="AP3385">
        <f t="shared" si="211"/>
        <v>533.38924999999972</v>
      </c>
    </row>
    <row r="3386" spans="1:42" x14ac:dyDescent="0.25">
      <c r="A3386">
        <v>4838</v>
      </c>
      <c r="B3386">
        <v>37</v>
      </c>
      <c r="C3386" t="s">
        <v>53</v>
      </c>
      <c r="D3386" t="s">
        <v>65</v>
      </c>
      <c r="E3386">
        <v>3</v>
      </c>
      <c r="F3386">
        <v>1</v>
      </c>
      <c r="G3386">
        <v>1</v>
      </c>
      <c r="H3386">
        <v>2</v>
      </c>
      <c r="I3386" t="s">
        <v>48</v>
      </c>
      <c r="J3386" t="s">
        <v>74</v>
      </c>
      <c r="K3386">
        <v>862.08249999999998</v>
      </c>
      <c r="L3386">
        <v>510.17</v>
      </c>
      <c r="M3386" t="s">
        <v>49</v>
      </c>
      <c r="N3386" t="s">
        <v>58</v>
      </c>
      <c r="O3386">
        <v>0</v>
      </c>
      <c r="P3386">
        <v>805.12911111111111</v>
      </c>
      <c r="Q3386">
        <v>35.345999999999997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100.4444444444444</v>
      </c>
      <c r="X3386">
        <v>0</v>
      </c>
      <c r="Y3386">
        <v>0</v>
      </c>
      <c r="Z3386">
        <v>983.30155488413652</v>
      </c>
      <c r="AA3386">
        <v>18</v>
      </c>
      <c r="AB3386">
        <v>62.740324420331838</v>
      </c>
      <c r="AC3386" t="s">
        <v>62</v>
      </c>
      <c r="AD3386" t="s">
        <v>56</v>
      </c>
      <c r="AE3386" t="s">
        <v>44</v>
      </c>
      <c r="AF3386" t="s">
        <v>78</v>
      </c>
      <c r="AG3386">
        <v>0</v>
      </c>
      <c r="AH3386">
        <v>8.7471514940261841E-2</v>
      </c>
      <c r="AI3386">
        <v>452.46514892578119</v>
      </c>
      <c r="AJ3386">
        <v>0.10695378482341771</v>
      </c>
      <c r="AK3386">
        <v>351.91250000000002</v>
      </c>
      <c r="AL3386" t="s">
        <v>57</v>
      </c>
      <c r="AM3386">
        <f t="shared" si="208"/>
        <v>805.12911111111111</v>
      </c>
      <c r="AN3386">
        <f t="shared" si="209"/>
        <v>897.42849999999999</v>
      </c>
      <c r="AO3386">
        <f t="shared" si="210"/>
        <v>610.61444444444442</v>
      </c>
      <c r="AP3386">
        <f t="shared" si="211"/>
        <v>286.81405555555557</v>
      </c>
    </row>
    <row r="3387" spans="1:42" x14ac:dyDescent="0.25">
      <c r="A3387">
        <v>4839</v>
      </c>
      <c r="B3387">
        <v>29</v>
      </c>
      <c r="C3387" t="s">
        <v>67</v>
      </c>
      <c r="D3387" t="s">
        <v>37</v>
      </c>
      <c r="E3387">
        <v>0</v>
      </c>
      <c r="F3387">
        <v>0</v>
      </c>
      <c r="G3387">
        <v>0</v>
      </c>
      <c r="H3387">
        <v>2</v>
      </c>
      <c r="I3387" t="s">
        <v>60</v>
      </c>
      <c r="J3387" t="s">
        <v>61</v>
      </c>
      <c r="K3387">
        <v>768.35024999999996</v>
      </c>
      <c r="L3387">
        <v>995.81288888888889</v>
      </c>
      <c r="M3387" t="s">
        <v>49</v>
      </c>
      <c r="N3387" t="s">
        <v>41</v>
      </c>
      <c r="O3387">
        <v>0</v>
      </c>
      <c r="P3387">
        <v>0</v>
      </c>
      <c r="Q3387">
        <v>424.79066666666671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17.555555555555561</v>
      </c>
      <c r="X3387">
        <v>0</v>
      </c>
      <c r="Y3387">
        <v>0</v>
      </c>
      <c r="Z3387">
        <v>282.01283686144018</v>
      </c>
      <c r="AA3387">
        <v>3</v>
      </c>
      <c r="AB3387">
        <v>96.838402738192045</v>
      </c>
      <c r="AC3387" t="s">
        <v>42</v>
      </c>
      <c r="AD3387" t="s">
        <v>77</v>
      </c>
      <c r="AE3387" t="s">
        <v>51</v>
      </c>
      <c r="AF3387" t="s">
        <v>45</v>
      </c>
      <c r="AG3387">
        <v>0</v>
      </c>
      <c r="AH3387">
        <v>0.13065557181835169</v>
      </c>
      <c r="AI3387">
        <v>309.38037109375</v>
      </c>
      <c r="AJ3387">
        <v>0.16477884352207181</v>
      </c>
      <c r="AK3387">
        <v>-227.4626388888889</v>
      </c>
      <c r="AL3387" t="s">
        <v>57</v>
      </c>
      <c r="AM3387">
        <f t="shared" si="208"/>
        <v>0</v>
      </c>
      <c r="AN3387">
        <f t="shared" si="209"/>
        <v>1193.1409166666667</v>
      </c>
      <c r="AO3387">
        <f t="shared" si="210"/>
        <v>1013.3684444444444</v>
      </c>
      <c r="AP3387">
        <f t="shared" si="211"/>
        <v>179.77247222222229</v>
      </c>
    </row>
    <row r="3388" spans="1:42" x14ac:dyDescent="0.25">
      <c r="A3388">
        <v>4840</v>
      </c>
      <c r="B3388">
        <v>62</v>
      </c>
      <c r="C3388" t="s">
        <v>67</v>
      </c>
      <c r="D3388" t="s">
        <v>47</v>
      </c>
      <c r="E3388">
        <v>2</v>
      </c>
      <c r="F3388">
        <v>3</v>
      </c>
      <c r="G3388">
        <v>3</v>
      </c>
      <c r="H3388">
        <v>3</v>
      </c>
      <c r="I3388" t="s">
        <v>38</v>
      </c>
      <c r="J3388" t="s">
        <v>55</v>
      </c>
      <c r="K3388">
        <v>1107.1122499999999</v>
      </c>
      <c r="L3388">
        <v>1371.4797777777781</v>
      </c>
      <c r="M3388" t="s">
        <v>49</v>
      </c>
      <c r="N3388" t="s">
        <v>41</v>
      </c>
      <c r="O3388">
        <v>0</v>
      </c>
      <c r="P3388">
        <v>619.55555555555554</v>
      </c>
      <c r="Q3388">
        <v>276.96911111111109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268.44444444444451</v>
      </c>
      <c r="X3388">
        <v>0</v>
      </c>
      <c r="Y3388">
        <v>0</v>
      </c>
      <c r="Z3388">
        <v>417.11633959701828</v>
      </c>
      <c r="AA3388">
        <v>36</v>
      </c>
      <c r="AB3388">
        <v>15.079754893605219</v>
      </c>
      <c r="AC3388" t="s">
        <v>42</v>
      </c>
      <c r="AD3388" t="s">
        <v>66</v>
      </c>
      <c r="AE3388" t="s">
        <v>84</v>
      </c>
      <c r="AF3388" t="s">
        <v>75</v>
      </c>
      <c r="AG3388">
        <v>1</v>
      </c>
      <c r="AH3388">
        <v>7.1395948529243469E-2</v>
      </c>
      <c r="AI3388">
        <v>588.6439208984375</v>
      </c>
      <c r="AJ3388">
        <v>0.1339122802019119</v>
      </c>
      <c r="AK3388">
        <v>-264.36752777777792</v>
      </c>
      <c r="AL3388" t="s">
        <v>46</v>
      </c>
      <c r="AM3388">
        <f t="shared" si="208"/>
        <v>619.55555555555554</v>
      </c>
      <c r="AN3388">
        <f t="shared" si="209"/>
        <v>1384.0813611111109</v>
      </c>
      <c r="AO3388">
        <f t="shared" si="210"/>
        <v>1639.9242222222226</v>
      </c>
      <c r="AP3388">
        <f t="shared" si="211"/>
        <v>-255.84286111111169</v>
      </c>
    </row>
    <row r="3389" spans="1:42" x14ac:dyDescent="0.25">
      <c r="A3389">
        <v>4841</v>
      </c>
      <c r="B3389">
        <v>45</v>
      </c>
      <c r="C3389" t="s">
        <v>67</v>
      </c>
      <c r="D3389" t="s">
        <v>65</v>
      </c>
      <c r="E3389">
        <v>1</v>
      </c>
      <c r="F3389">
        <v>0</v>
      </c>
      <c r="G3389">
        <v>0</v>
      </c>
      <c r="H3389">
        <v>3</v>
      </c>
      <c r="I3389" t="s">
        <v>59</v>
      </c>
      <c r="J3389" t="s">
        <v>39</v>
      </c>
      <c r="K3389">
        <v>1327.771</v>
      </c>
      <c r="L3389">
        <v>1682.9153333333329</v>
      </c>
      <c r="M3389" t="s">
        <v>49</v>
      </c>
      <c r="N3389" t="s">
        <v>50</v>
      </c>
      <c r="O3389">
        <v>0</v>
      </c>
      <c r="P3389">
        <v>3333.333333333333</v>
      </c>
      <c r="Q3389">
        <v>52.338000000000001</v>
      </c>
      <c r="R3389">
        <v>147.7777777777778</v>
      </c>
      <c r="S3389">
        <v>0</v>
      </c>
      <c r="T3389">
        <v>0</v>
      </c>
      <c r="U3389">
        <v>0</v>
      </c>
      <c r="V3389">
        <v>0</v>
      </c>
      <c r="W3389">
        <v>18.222222222222221</v>
      </c>
      <c r="X3389">
        <v>0</v>
      </c>
      <c r="Y3389">
        <v>0</v>
      </c>
      <c r="Z3389">
        <v>532.83151013360862</v>
      </c>
      <c r="AA3389">
        <v>24</v>
      </c>
      <c r="AB3389">
        <v>26.6011346444776</v>
      </c>
      <c r="AC3389" t="s">
        <v>62</v>
      </c>
      <c r="AD3389" t="s">
        <v>43</v>
      </c>
      <c r="AE3389" t="s">
        <v>44</v>
      </c>
      <c r="AF3389" t="s">
        <v>83</v>
      </c>
      <c r="AG3389">
        <v>1</v>
      </c>
      <c r="AH3389">
        <v>4.9704506993293762E-2</v>
      </c>
      <c r="AI3389">
        <v>519.4786376953125</v>
      </c>
      <c r="AJ3389">
        <v>7.1019493043422699E-2</v>
      </c>
      <c r="AK3389">
        <v>-355.14433333333341</v>
      </c>
      <c r="AL3389" t="s">
        <v>46</v>
      </c>
      <c r="AM3389">
        <f t="shared" si="208"/>
        <v>3333.333333333333</v>
      </c>
      <c r="AN3389">
        <f t="shared" si="209"/>
        <v>1527.8867777777778</v>
      </c>
      <c r="AO3389">
        <f t="shared" si="210"/>
        <v>1701.1375555555551</v>
      </c>
      <c r="AP3389">
        <f t="shared" si="211"/>
        <v>-173.25077777777733</v>
      </c>
    </row>
    <row r="3390" spans="1:42" x14ac:dyDescent="0.25">
      <c r="A3390">
        <v>4842</v>
      </c>
      <c r="B3390">
        <v>38</v>
      </c>
      <c r="C3390" t="s">
        <v>36</v>
      </c>
      <c r="D3390" t="s">
        <v>65</v>
      </c>
      <c r="E3390">
        <v>3</v>
      </c>
      <c r="F3390">
        <v>1</v>
      </c>
      <c r="G3390">
        <v>1</v>
      </c>
      <c r="H3390">
        <v>4</v>
      </c>
      <c r="I3390" t="s">
        <v>38</v>
      </c>
      <c r="J3390" t="s">
        <v>39</v>
      </c>
      <c r="K3390">
        <v>1959.98325</v>
      </c>
      <c r="L3390">
        <v>2050.777111111111</v>
      </c>
      <c r="M3390" t="s">
        <v>49</v>
      </c>
      <c r="N3390" t="s">
        <v>50</v>
      </c>
      <c r="O3390">
        <v>746.94572240126377</v>
      </c>
      <c r="P3390">
        <v>486.22222222222217</v>
      </c>
      <c r="Q3390">
        <v>745.44822222222217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74.888888888888886</v>
      </c>
      <c r="X3390">
        <v>0</v>
      </c>
      <c r="Y3390">
        <v>0</v>
      </c>
      <c r="Z3390">
        <v>856.04262170038669</v>
      </c>
      <c r="AA3390">
        <v>36</v>
      </c>
      <c r="AB3390">
        <v>30.947991455315609</v>
      </c>
      <c r="AC3390" t="s">
        <v>42</v>
      </c>
      <c r="AD3390" t="s">
        <v>56</v>
      </c>
      <c r="AE3390" t="s">
        <v>51</v>
      </c>
      <c r="AF3390" t="s">
        <v>45</v>
      </c>
      <c r="AG3390">
        <v>1</v>
      </c>
      <c r="AH3390">
        <v>1.8295001238584518E-2</v>
      </c>
      <c r="AI3390">
        <v>685.9320068359375</v>
      </c>
      <c r="AJ3390">
        <v>2.5753572583198551E-2</v>
      </c>
      <c r="AK3390">
        <v>-90.793861111111028</v>
      </c>
      <c r="AL3390" t="s">
        <v>70</v>
      </c>
      <c r="AM3390">
        <f t="shared" si="208"/>
        <v>0.6500768807945263</v>
      </c>
      <c r="AN3390">
        <f t="shared" si="209"/>
        <v>2705.4314722222221</v>
      </c>
      <c r="AO3390">
        <f t="shared" si="210"/>
        <v>2125.6659999999997</v>
      </c>
      <c r="AP3390">
        <f t="shared" si="211"/>
        <v>579.76547222222234</v>
      </c>
    </row>
    <row r="3391" spans="1:42" x14ac:dyDescent="0.25">
      <c r="A3391">
        <v>4843</v>
      </c>
      <c r="B3391">
        <v>37</v>
      </c>
      <c r="C3391" t="s">
        <v>36</v>
      </c>
      <c r="D3391" t="s">
        <v>47</v>
      </c>
      <c r="E3391">
        <v>2</v>
      </c>
      <c r="F3391">
        <v>1</v>
      </c>
      <c r="G3391">
        <v>1</v>
      </c>
      <c r="H3391">
        <v>3</v>
      </c>
      <c r="I3391" t="s">
        <v>48</v>
      </c>
      <c r="J3391" t="s">
        <v>55</v>
      </c>
      <c r="K3391">
        <v>1095.819</v>
      </c>
      <c r="L3391">
        <v>712.67244444444441</v>
      </c>
      <c r="M3391" t="s">
        <v>40</v>
      </c>
      <c r="N3391" t="s">
        <v>58</v>
      </c>
      <c r="O3391">
        <v>0</v>
      </c>
      <c r="P3391">
        <v>5711.1111111111113</v>
      </c>
      <c r="Q3391">
        <v>263.7451111111111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7.333333333333333</v>
      </c>
      <c r="X3391">
        <v>0</v>
      </c>
      <c r="Y3391">
        <v>0</v>
      </c>
      <c r="Z3391">
        <v>765.61539290683311</v>
      </c>
      <c r="AA3391">
        <v>48</v>
      </c>
      <c r="AB3391">
        <v>22.489951866641182</v>
      </c>
      <c r="AC3391" t="s">
        <v>71</v>
      </c>
      <c r="AD3391" t="s">
        <v>43</v>
      </c>
      <c r="AE3391" t="s">
        <v>44</v>
      </c>
      <c r="AF3391" t="s">
        <v>78</v>
      </c>
      <c r="AG3391">
        <v>1</v>
      </c>
      <c r="AH3391">
        <v>6.7122228443622589E-2</v>
      </c>
      <c r="AI3391">
        <v>564.67083740234375</v>
      </c>
      <c r="AJ3391">
        <v>0.11115458607673651</v>
      </c>
      <c r="AK3391">
        <v>383.14655555555561</v>
      </c>
      <c r="AL3391" t="s">
        <v>46</v>
      </c>
      <c r="AM3391">
        <f t="shared" si="208"/>
        <v>5711.1111111111113</v>
      </c>
      <c r="AN3391">
        <f t="shared" si="209"/>
        <v>1359.5641111111111</v>
      </c>
      <c r="AO3391">
        <f t="shared" si="210"/>
        <v>720.00577777777778</v>
      </c>
      <c r="AP3391">
        <f t="shared" si="211"/>
        <v>639.55833333333328</v>
      </c>
    </row>
    <row r="3392" spans="1:42" x14ac:dyDescent="0.25">
      <c r="A3392">
        <v>4844</v>
      </c>
      <c r="B3392">
        <v>24</v>
      </c>
      <c r="C3392" t="s">
        <v>53</v>
      </c>
      <c r="D3392" t="s">
        <v>65</v>
      </c>
      <c r="E3392">
        <v>1</v>
      </c>
      <c r="F3392">
        <v>1</v>
      </c>
      <c r="G3392">
        <v>1</v>
      </c>
      <c r="H3392">
        <v>3</v>
      </c>
      <c r="I3392" t="s">
        <v>59</v>
      </c>
      <c r="J3392" t="s">
        <v>39</v>
      </c>
      <c r="K3392">
        <v>747.42600000000004</v>
      </c>
      <c r="L3392">
        <v>670.58244444444449</v>
      </c>
      <c r="M3392" t="s">
        <v>49</v>
      </c>
      <c r="N3392" t="s">
        <v>50</v>
      </c>
      <c r="O3392">
        <v>0</v>
      </c>
      <c r="P3392">
        <v>0</v>
      </c>
      <c r="Q3392">
        <v>44.94511111111111</v>
      </c>
      <c r="R3392">
        <v>0</v>
      </c>
      <c r="S3392">
        <v>0</v>
      </c>
      <c r="T3392">
        <v>0</v>
      </c>
      <c r="U3392">
        <v>766.66666666666663</v>
      </c>
      <c r="V3392">
        <v>0</v>
      </c>
      <c r="W3392">
        <v>141.55555555555549</v>
      </c>
      <c r="X3392">
        <v>0</v>
      </c>
      <c r="Y3392">
        <v>0</v>
      </c>
      <c r="Z3392">
        <v>472.25826122010102</v>
      </c>
      <c r="AA3392">
        <v>24</v>
      </c>
      <c r="AB3392">
        <v>23.57706958909521</v>
      </c>
      <c r="AC3392" t="s">
        <v>62</v>
      </c>
      <c r="AD3392" t="s">
        <v>68</v>
      </c>
      <c r="AE3392" t="s">
        <v>51</v>
      </c>
      <c r="AF3392" t="s">
        <v>45</v>
      </c>
      <c r="AG3392">
        <v>0</v>
      </c>
      <c r="AH3392">
        <v>0.13665953278541559</v>
      </c>
      <c r="AI3392">
        <v>388.52880859375</v>
      </c>
      <c r="AJ3392">
        <v>0.19858607649803159</v>
      </c>
      <c r="AK3392">
        <v>76.843555555555554</v>
      </c>
      <c r="AL3392" t="s">
        <v>57</v>
      </c>
      <c r="AM3392">
        <f t="shared" si="208"/>
        <v>0</v>
      </c>
      <c r="AN3392">
        <f t="shared" si="209"/>
        <v>1559.0377777777778</v>
      </c>
      <c r="AO3392">
        <f t="shared" si="210"/>
        <v>812.13799999999992</v>
      </c>
      <c r="AP3392">
        <f t="shared" si="211"/>
        <v>746.8997777777779</v>
      </c>
    </row>
    <row r="3393" spans="1:42" x14ac:dyDescent="0.25">
      <c r="A3393">
        <v>4846</v>
      </c>
      <c r="B3393">
        <v>35</v>
      </c>
      <c r="C3393" t="s">
        <v>67</v>
      </c>
      <c r="D3393" t="s">
        <v>37</v>
      </c>
      <c r="E3393">
        <v>1</v>
      </c>
      <c r="F3393">
        <v>2</v>
      </c>
      <c r="G3393">
        <v>2</v>
      </c>
      <c r="H3393">
        <v>3</v>
      </c>
      <c r="I3393" t="s">
        <v>72</v>
      </c>
      <c r="J3393" t="s">
        <v>39</v>
      </c>
      <c r="K3393">
        <v>1356.3145</v>
      </c>
      <c r="L3393">
        <v>1760.699333333333</v>
      </c>
      <c r="M3393" t="s">
        <v>49</v>
      </c>
      <c r="N3393" t="s">
        <v>50</v>
      </c>
      <c r="O3393">
        <v>2632.2783414864712</v>
      </c>
      <c r="P3393">
        <v>1111.1111111111111</v>
      </c>
      <c r="Q3393">
        <v>796.81111111111113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44.666666666666657</v>
      </c>
      <c r="X3393">
        <v>0</v>
      </c>
      <c r="Y3393">
        <v>0</v>
      </c>
      <c r="Z3393">
        <v>670.72164041472956</v>
      </c>
      <c r="AA3393">
        <v>36</v>
      </c>
      <c r="AB3393">
        <v>24.24819403877229</v>
      </c>
      <c r="AC3393" t="s">
        <v>62</v>
      </c>
      <c r="AD3393" t="s">
        <v>68</v>
      </c>
      <c r="AE3393" t="s">
        <v>44</v>
      </c>
      <c r="AF3393" t="s">
        <v>45</v>
      </c>
      <c r="AG3393">
        <v>1</v>
      </c>
      <c r="AH3393">
        <v>4.5045673847198493E-2</v>
      </c>
      <c r="AI3393">
        <v>557.13385009765625</v>
      </c>
      <c r="AJ3393">
        <v>6.279589980840683E-2</v>
      </c>
      <c r="AK3393">
        <v>-404.38483333333329</v>
      </c>
      <c r="AL3393" t="s">
        <v>46</v>
      </c>
      <c r="AM3393">
        <f t="shared" si="208"/>
        <v>0.4219497398379447</v>
      </c>
      <c r="AN3393">
        <f t="shared" si="209"/>
        <v>2153.1256111111111</v>
      </c>
      <c r="AO3393">
        <f t="shared" si="210"/>
        <v>1805.3659999999998</v>
      </c>
      <c r="AP3393">
        <f t="shared" si="211"/>
        <v>347.75961111111133</v>
      </c>
    </row>
    <row r="3394" spans="1:42" x14ac:dyDescent="0.25">
      <c r="A3394">
        <v>4847</v>
      </c>
      <c r="B3394">
        <v>63</v>
      </c>
      <c r="C3394" t="s">
        <v>53</v>
      </c>
      <c r="D3394" t="s">
        <v>65</v>
      </c>
      <c r="E3394">
        <v>1</v>
      </c>
      <c r="F3394">
        <v>0</v>
      </c>
      <c r="G3394">
        <v>0</v>
      </c>
      <c r="H3394">
        <v>1</v>
      </c>
      <c r="I3394" t="s">
        <v>72</v>
      </c>
      <c r="J3394" t="s">
        <v>55</v>
      </c>
      <c r="K3394">
        <v>21.80725</v>
      </c>
      <c r="L3394">
        <v>14.510666666666671</v>
      </c>
      <c r="M3394" t="s">
        <v>40</v>
      </c>
      <c r="N3394" t="s">
        <v>41</v>
      </c>
      <c r="O3394">
        <v>0</v>
      </c>
      <c r="P3394">
        <v>222.2222222222222</v>
      </c>
      <c r="Q3394">
        <v>9.0519999999999996</v>
      </c>
      <c r="R3394">
        <v>0</v>
      </c>
      <c r="S3394">
        <v>0</v>
      </c>
      <c r="T3394">
        <v>888.88888888888891</v>
      </c>
      <c r="U3394">
        <v>0</v>
      </c>
      <c r="V3394">
        <v>0</v>
      </c>
      <c r="W3394">
        <v>10.444444444444439</v>
      </c>
      <c r="X3394">
        <v>0</v>
      </c>
      <c r="Y3394">
        <v>0</v>
      </c>
      <c r="Z3394">
        <v>19.190880822044381</v>
      </c>
      <c r="AA3394">
        <v>24</v>
      </c>
      <c r="AB3394">
        <v>0.95808749104443314</v>
      </c>
      <c r="AC3394" t="s">
        <v>42</v>
      </c>
      <c r="AD3394" t="s">
        <v>66</v>
      </c>
      <c r="AE3394" t="s">
        <v>44</v>
      </c>
      <c r="AF3394" t="s">
        <v>45</v>
      </c>
      <c r="AG3394">
        <v>0</v>
      </c>
      <c r="AH3394">
        <v>0.3490321934223175</v>
      </c>
      <c r="AI3394">
        <v>294.59304809570313</v>
      </c>
      <c r="AJ3394">
        <v>0.52230805158615112</v>
      </c>
      <c r="AK3394">
        <v>7.2965833333333334</v>
      </c>
      <c r="AL3394" t="s">
        <v>64</v>
      </c>
      <c r="AM3394">
        <f t="shared" si="208"/>
        <v>222.2222222222222</v>
      </c>
      <c r="AN3394">
        <f t="shared" si="209"/>
        <v>919.74813888888889</v>
      </c>
      <c r="AO3394">
        <f t="shared" si="210"/>
        <v>24.955111111111108</v>
      </c>
      <c r="AP3394">
        <f t="shared" si="211"/>
        <v>894.79302777777775</v>
      </c>
    </row>
    <row r="3395" spans="1:42" x14ac:dyDescent="0.25">
      <c r="A3395">
        <v>4848</v>
      </c>
      <c r="B3395">
        <v>32</v>
      </c>
      <c r="C3395" t="s">
        <v>67</v>
      </c>
      <c r="D3395" t="s">
        <v>37</v>
      </c>
      <c r="E3395">
        <v>1</v>
      </c>
      <c r="F3395">
        <v>1</v>
      </c>
      <c r="G3395">
        <v>1</v>
      </c>
      <c r="H3395">
        <v>3</v>
      </c>
      <c r="I3395" t="s">
        <v>38</v>
      </c>
      <c r="J3395" t="s">
        <v>55</v>
      </c>
      <c r="K3395">
        <v>1481.5050000000001</v>
      </c>
      <c r="L3395">
        <v>1605.7044444444441</v>
      </c>
      <c r="M3395" t="s">
        <v>49</v>
      </c>
      <c r="N3395" t="s">
        <v>50</v>
      </c>
      <c r="O3395">
        <v>0</v>
      </c>
      <c r="P3395">
        <v>0</v>
      </c>
      <c r="Q3395">
        <v>189.38066666666671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52.888888888888893</v>
      </c>
      <c r="X3395">
        <v>0</v>
      </c>
      <c r="Y3395">
        <v>0</v>
      </c>
      <c r="Z3395">
        <v>815.63924887729195</v>
      </c>
      <c r="AA3395">
        <v>12</v>
      </c>
      <c r="AB3395">
        <v>74.777800551112023</v>
      </c>
      <c r="AC3395" t="s">
        <v>42</v>
      </c>
      <c r="AD3395" t="s">
        <v>43</v>
      </c>
      <c r="AE3395" t="s">
        <v>51</v>
      </c>
      <c r="AF3395" t="s">
        <v>73</v>
      </c>
      <c r="AG3395">
        <v>1</v>
      </c>
      <c r="AH3395">
        <v>3.7437692284584052E-2</v>
      </c>
      <c r="AI3395">
        <v>508.79843139648438</v>
      </c>
      <c r="AJ3395">
        <v>4.3536689132452011E-2</v>
      </c>
      <c r="AK3395">
        <v>-124.1994444444442</v>
      </c>
      <c r="AL3395" t="s">
        <v>46</v>
      </c>
      <c r="AM3395">
        <f t="shared" ref="AM3395:AM3458" si="212">P3395/(1+O3395)</f>
        <v>0</v>
      </c>
      <c r="AN3395">
        <f t="shared" ref="AN3395:AN3458" si="213">K3395+Q3395+R3395+S3395+T3395+U3395</f>
        <v>1670.8856666666668</v>
      </c>
      <c r="AO3395">
        <f t="shared" ref="AO3395:AO3458" si="214">L3395+V3395+W3395+X3395+Y3395</f>
        <v>1658.593333333333</v>
      </c>
      <c r="AP3395">
        <f t="shared" ref="AP3395:AP3458" si="215">AN3395-AO3395</f>
        <v>12.292333333333772</v>
      </c>
    </row>
    <row r="3396" spans="1:42" x14ac:dyDescent="0.25">
      <c r="A3396">
        <v>4849</v>
      </c>
      <c r="B3396">
        <v>48</v>
      </c>
      <c r="C3396" t="s">
        <v>36</v>
      </c>
      <c r="D3396" t="s">
        <v>37</v>
      </c>
      <c r="E3396">
        <v>0</v>
      </c>
      <c r="F3396">
        <v>0</v>
      </c>
      <c r="G3396">
        <v>0</v>
      </c>
      <c r="H3396">
        <v>2</v>
      </c>
      <c r="I3396" t="s">
        <v>38</v>
      </c>
      <c r="J3396" t="s">
        <v>55</v>
      </c>
      <c r="K3396">
        <v>734.63900000000001</v>
      </c>
      <c r="L3396">
        <v>809.38066666666668</v>
      </c>
      <c r="M3396" t="s">
        <v>49</v>
      </c>
      <c r="N3396" t="s">
        <v>50</v>
      </c>
      <c r="O3396">
        <v>0</v>
      </c>
      <c r="P3396">
        <v>77.777777777777771</v>
      </c>
      <c r="Q3396">
        <v>30.917555555555559</v>
      </c>
      <c r="R3396">
        <v>0</v>
      </c>
      <c r="S3396">
        <v>0</v>
      </c>
      <c r="T3396">
        <v>0</v>
      </c>
      <c r="U3396">
        <v>290.69511111111109</v>
      </c>
      <c r="V3396">
        <v>0</v>
      </c>
      <c r="W3396">
        <v>44.222222222222221</v>
      </c>
      <c r="X3396">
        <v>0</v>
      </c>
      <c r="Y3396">
        <v>0</v>
      </c>
      <c r="Z3396">
        <v>452.97268165903949</v>
      </c>
      <c r="AA3396">
        <v>24</v>
      </c>
      <c r="AB3396">
        <v>22.6142543485477</v>
      </c>
      <c r="AC3396" t="s">
        <v>62</v>
      </c>
      <c r="AD3396" t="s">
        <v>56</v>
      </c>
      <c r="AE3396" t="s">
        <v>51</v>
      </c>
      <c r="AF3396" t="s">
        <v>45</v>
      </c>
      <c r="AG3396">
        <v>0</v>
      </c>
      <c r="AH3396">
        <v>0.12086104601621631</v>
      </c>
      <c r="AI3396">
        <v>408.2757568359375</v>
      </c>
      <c r="AJ3396">
        <v>0.17702557146549219</v>
      </c>
      <c r="AK3396">
        <v>-74.741666666666674</v>
      </c>
      <c r="AL3396" t="s">
        <v>57</v>
      </c>
      <c r="AM3396">
        <f t="shared" si="212"/>
        <v>77.777777777777771</v>
      </c>
      <c r="AN3396">
        <f t="shared" si="213"/>
        <v>1056.2516666666666</v>
      </c>
      <c r="AO3396">
        <f t="shared" si="214"/>
        <v>853.60288888888886</v>
      </c>
      <c r="AP3396">
        <f t="shared" si="215"/>
        <v>202.6487777777777</v>
      </c>
    </row>
    <row r="3397" spans="1:42" x14ac:dyDescent="0.25">
      <c r="A3397">
        <v>4850</v>
      </c>
      <c r="B3397">
        <v>61</v>
      </c>
      <c r="C3397" t="s">
        <v>53</v>
      </c>
      <c r="D3397" t="s">
        <v>65</v>
      </c>
      <c r="E3397">
        <v>0</v>
      </c>
      <c r="F3397">
        <v>3</v>
      </c>
      <c r="G3397">
        <v>3</v>
      </c>
      <c r="H3397">
        <v>3</v>
      </c>
      <c r="I3397" t="s">
        <v>38</v>
      </c>
      <c r="J3397" t="s">
        <v>74</v>
      </c>
      <c r="K3397">
        <v>853.0095</v>
      </c>
      <c r="L3397">
        <v>962.61244444444446</v>
      </c>
      <c r="M3397" t="s">
        <v>49</v>
      </c>
      <c r="N3397" t="s">
        <v>41</v>
      </c>
      <c r="O3397">
        <v>0</v>
      </c>
      <c r="P3397">
        <v>0</v>
      </c>
      <c r="Q3397">
        <v>387.20955555555548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588.01421345275264</v>
      </c>
      <c r="AA3397">
        <v>60</v>
      </c>
      <c r="AB3397">
        <v>14.9316962554211</v>
      </c>
      <c r="AC3397" t="s">
        <v>42</v>
      </c>
      <c r="AD3397" t="s">
        <v>43</v>
      </c>
      <c r="AE3397" t="s">
        <v>44</v>
      </c>
      <c r="AF3397" t="s">
        <v>45</v>
      </c>
      <c r="AG3397">
        <v>1</v>
      </c>
      <c r="AH3397">
        <v>7.5290001928806305E-2</v>
      </c>
      <c r="AI3397">
        <v>632.526123046875</v>
      </c>
      <c r="AJ3397">
        <v>0.16134856641292569</v>
      </c>
      <c r="AK3397">
        <v>-109.6029444444445</v>
      </c>
      <c r="AL3397" t="s">
        <v>57</v>
      </c>
      <c r="AM3397">
        <f t="shared" si="212"/>
        <v>0</v>
      </c>
      <c r="AN3397">
        <f t="shared" si="213"/>
        <v>1240.2190555555555</v>
      </c>
      <c r="AO3397">
        <f t="shared" si="214"/>
        <v>962.61244444444446</v>
      </c>
      <c r="AP3397">
        <f t="shared" si="215"/>
        <v>277.60661111111108</v>
      </c>
    </row>
    <row r="3398" spans="1:42" x14ac:dyDescent="0.25">
      <c r="A3398">
        <v>4851</v>
      </c>
      <c r="B3398">
        <v>42</v>
      </c>
      <c r="C3398" t="s">
        <v>53</v>
      </c>
      <c r="D3398" t="s">
        <v>65</v>
      </c>
      <c r="E3398">
        <v>1</v>
      </c>
      <c r="F3398">
        <v>0</v>
      </c>
      <c r="G3398">
        <v>0</v>
      </c>
      <c r="H3398">
        <v>3</v>
      </c>
      <c r="I3398" t="s">
        <v>48</v>
      </c>
      <c r="J3398" t="s">
        <v>55</v>
      </c>
      <c r="K3398">
        <v>1291.95</v>
      </c>
      <c r="L3398">
        <v>1560.6751111111109</v>
      </c>
      <c r="M3398" t="s">
        <v>49</v>
      </c>
      <c r="N3398" t="s">
        <v>58</v>
      </c>
      <c r="O3398">
        <v>0</v>
      </c>
      <c r="P3398">
        <v>0</v>
      </c>
      <c r="Q3398">
        <v>265.76133333333331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13.111111111111111</v>
      </c>
      <c r="X3398">
        <v>0</v>
      </c>
      <c r="Y3398">
        <v>0</v>
      </c>
      <c r="Z3398">
        <v>717.16675177167133</v>
      </c>
      <c r="AA3398">
        <v>36</v>
      </c>
      <c r="AB3398">
        <v>25.927296075258148</v>
      </c>
      <c r="AC3398" t="s">
        <v>62</v>
      </c>
      <c r="AD3398" t="s">
        <v>43</v>
      </c>
      <c r="AE3398" t="s">
        <v>51</v>
      </c>
      <c r="AF3398" t="s">
        <v>45</v>
      </c>
      <c r="AG3398">
        <v>1</v>
      </c>
      <c r="AH3398">
        <v>4.4008776545524597E-2</v>
      </c>
      <c r="AI3398">
        <v>559.0390625</v>
      </c>
      <c r="AJ3398">
        <v>6.3778460025787354E-2</v>
      </c>
      <c r="AK3398">
        <v>-268.72511111111112</v>
      </c>
      <c r="AL3398" t="s">
        <v>46</v>
      </c>
      <c r="AM3398">
        <f t="shared" si="212"/>
        <v>0</v>
      </c>
      <c r="AN3398">
        <f t="shared" si="213"/>
        <v>1557.7113333333334</v>
      </c>
      <c r="AO3398">
        <f t="shared" si="214"/>
        <v>1573.786222222222</v>
      </c>
      <c r="AP3398">
        <f t="shared" si="215"/>
        <v>-16.074888888888609</v>
      </c>
    </row>
    <row r="3399" spans="1:42" x14ac:dyDescent="0.25">
      <c r="A3399">
        <v>4852</v>
      </c>
      <c r="B3399">
        <v>23</v>
      </c>
      <c r="C3399" t="s">
        <v>36</v>
      </c>
      <c r="D3399" t="s">
        <v>47</v>
      </c>
      <c r="E3399">
        <v>2</v>
      </c>
      <c r="F3399">
        <v>3</v>
      </c>
      <c r="G3399">
        <v>3</v>
      </c>
      <c r="H3399">
        <v>5</v>
      </c>
      <c r="I3399" t="s">
        <v>48</v>
      </c>
      <c r="J3399" t="s">
        <v>55</v>
      </c>
      <c r="K3399">
        <v>1334.3217500000001</v>
      </c>
      <c r="L3399">
        <v>1397.489333333333</v>
      </c>
      <c r="M3399" t="s">
        <v>40</v>
      </c>
      <c r="N3399" t="s">
        <v>50</v>
      </c>
      <c r="O3399">
        <v>0</v>
      </c>
      <c r="P3399">
        <v>0</v>
      </c>
      <c r="Q3399">
        <v>336.93533333333329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154.2222222222222</v>
      </c>
      <c r="X3399">
        <v>0</v>
      </c>
      <c r="Y3399">
        <v>0</v>
      </c>
      <c r="Z3399">
        <v>461.0610502701212</v>
      </c>
      <c r="AA3399">
        <v>48</v>
      </c>
      <c r="AB3399">
        <v>13.543668171023659</v>
      </c>
      <c r="AC3399" t="s">
        <v>71</v>
      </c>
      <c r="AD3399" t="s">
        <v>43</v>
      </c>
      <c r="AE3399" t="s">
        <v>51</v>
      </c>
      <c r="AF3399" t="s">
        <v>45</v>
      </c>
      <c r="AG3399">
        <v>0</v>
      </c>
      <c r="AH3399">
        <v>5.6771900504827499E-2</v>
      </c>
      <c r="AI3399">
        <v>610.16619873046875</v>
      </c>
      <c r="AJ3399">
        <v>0.11310456693172451</v>
      </c>
      <c r="AK3399">
        <v>-63.167583333333369</v>
      </c>
      <c r="AL3399" t="s">
        <v>70</v>
      </c>
      <c r="AM3399">
        <f t="shared" si="212"/>
        <v>0</v>
      </c>
      <c r="AN3399">
        <f t="shared" si="213"/>
        <v>1671.2570833333334</v>
      </c>
      <c r="AO3399">
        <f t="shared" si="214"/>
        <v>1551.7115555555552</v>
      </c>
      <c r="AP3399">
        <f t="shared" si="215"/>
        <v>119.54552777777826</v>
      </c>
    </row>
    <row r="3400" spans="1:42" x14ac:dyDescent="0.25">
      <c r="A3400">
        <v>4853</v>
      </c>
      <c r="B3400">
        <v>42</v>
      </c>
      <c r="C3400" t="s">
        <v>36</v>
      </c>
      <c r="D3400" t="s">
        <v>37</v>
      </c>
      <c r="E3400">
        <v>0</v>
      </c>
      <c r="F3400">
        <v>0</v>
      </c>
      <c r="G3400">
        <v>0</v>
      </c>
      <c r="H3400">
        <v>2</v>
      </c>
      <c r="I3400" t="s">
        <v>38</v>
      </c>
      <c r="J3400" t="s">
        <v>55</v>
      </c>
      <c r="K3400">
        <v>433.1275</v>
      </c>
      <c r="L3400">
        <v>297.68711111111111</v>
      </c>
      <c r="M3400" t="s">
        <v>49</v>
      </c>
      <c r="N3400" t="s">
        <v>50</v>
      </c>
      <c r="O3400">
        <v>0</v>
      </c>
      <c r="P3400">
        <v>0</v>
      </c>
      <c r="Q3400">
        <v>99.266666666666666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141.33333333333329</v>
      </c>
      <c r="X3400">
        <v>0</v>
      </c>
      <c r="Y3400">
        <v>0</v>
      </c>
      <c r="Z3400">
        <v>518.05939447813648</v>
      </c>
      <c r="AA3400">
        <v>36</v>
      </c>
      <c r="AB3400">
        <v>18.729088140271159</v>
      </c>
      <c r="AC3400" t="s">
        <v>42</v>
      </c>
      <c r="AD3400" t="s">
        <v>43</v>
      </c>
      <c r="AE3400" t="s">
        <v>44</v>
      </c>
      <c r="AF3400" t="s">
        <v>45</v>
      </c>
      <c r="AG3400">
        <v>1</v>
      </c>
      <c r="AH3400">
        <v>0.16721117496490481</v>
      </c>
      <c r="AI3400">
        <v>395.87301635742188</v>
      </c>
      <c r="AJ3400">
        <v>0.25860217213630682</v>
      </c>
      <c r="AK3400">
        <v>135.44038888888889</v>
      </c>
      <c r="AL3400" t="s">
        <v>64</v>
      </c>
      <c r="AM3400">
        <f t="shared" si="212"/>
        <v>0</v>
      </c>
      <c r="AN3400">
        <f t="shared" si="213"/>
        <v>532.39416666666671</v>
      </c>
      <c r="AO3400">
        <f t="shared" si="214"/>
        <v>439.02044444444437</v>
      </c>
      <c r="AP3400">
        <f t="shared" si="215"/>
        <v>93.373722222222341</v>
      </c>
    </row>
    <row r="3401" spans="1:42" x14ac:dyDescent="0.25">
      <c r="A3401">
        <v>4855</v>
      </c>
      <c r="B3401">
        <v>24</v>
      </c>
      <c r="C3401" t="s">
        <v>67</v>
      </c>
      <c r="D3401" t="s">
        <v>65</v>
      </c>
      <c r="E3401">
        <v>2</v>
      </c>
      <c r="F3401">
        <v>2</v>
      </c>
      <c r="G3401">
        <v>2</v>
      </c>
      <c r="H3401">
        <v>4</v>
      </c>
      <c r="I3401" t="s">
        <v>60</v>
      </c>
      <c r="J3401" t="s">
        <v>39</v>
      </c>
      <c r="K3401">
        <v>1074.0415</v>
      </c>
      <c r="L3401">
        <v>596.11711111111106</v>
      </c>
      <c r="M3401" t="s">
        <v>49</v>
      </c>
      <c r="N3401" t="s">
        <v>50</v>
      </c>
      <c r="O3401">
        <v>0</v>
      </c>
      <c r="P3401">
        <v>0</v>
      </c>
      <c r="Q3401">
        <v>709.02244444444443</v>
      </c>
      <c r="R3401">
        <v>0</v>
      </c>
      <c r="S3401">
        <v>0</v>
      </c>
      <c r="T3401">
        <v>0</v>
      </c>
      <c r="U3401">
        <v>111.1111111111111</v>
      </c>
      <c r="V3401">
        <v>0</v>
      </c>
      <c r="W3401">
        <v>11.111111111111111</v>
      </c>
      <c r="X3401">
        <v>0</v>
      </c>
      <c r="Y3401">
        <v>0</v>
      </c>
      <c r="Z3401">
        <v>740.1485714441942</v>
      </c>
      <c r="AA3401">
        <v>36</v>
      </c>
      <c r="AB3401">
        <v>26.75814391019431</v>
      </c>
      <c r="AC3401" t="s">
        <v>42</v>
      </c>
      <c r="AD3401" t="s">
        <v>56</v>
      </c>
      <c r="AE3401" t="s">
        <v>69</v>
      </c>
      <c r="AF3401" t="s">
        <v>45</v>
      </c>
      <c r="AG3401">
        <v>0</v>
      </c>
      <c r="AH3401">
        <v>7.9261660575866699E-2</v>
      </c>
      <c r="AI3401">
        <v>526.63079833984375</v>
      </c>
      <c r="AJ3401">
        <v>0.13156586885452271</v>
      </c>
      <c r="AK3401">
        <v>477.92438888888898</v>
      </c>
      <c r="AL3401" t="s">
        <v>52</v>
      </c>
      <c r="AM3401">
        <f t="shared" si="212"/>
        <v>0</v>
      </c>
      <c r="AN3401">
        <f t="shared" si="213"/>
        <v>1894.1750555555557</v>
      </c>
      <c r="AO3401">
        <f t="shared" si="214"/>
        <v>607.22822222222214</v>
      </c>
      <c r="AP3401">
        <f t="shared" si="215"/>
        <v>1286.9468333333334</v>
      </c>
    </row>
    <row r="3402" spans="1:42" x14ac:dyDescent="0.25">
      <c r="A3402">
        <v>4856</v>
      </c>
      <c r="B3402">
        <v>29</v>
      </c>
      <c r="C3402" t="s">
        <v>53</v>
      </c>
      <c r="D3402" t="s">
        <v>65</v>
      </c>
      <c r="E3402">
        <v>0</v>
      </c>
      <c r="F3402">
        <v>2</v>
      </c>
      <c r="G3402">
        <v>2</v>
      </c>
      <c r="H3402">
        <v>1</v>
      </c>
      <c r="I3402" t="s">
        <v>54</v>
      </c>
      <c r="J3402" t="s">
        <v>74</v>
      </c>
      <c r="K3402">
        <v>34.317</v>
      </c>
      <c r="L3402">
        <v>27.761111111111109</v>
      </c>
      <c r="M3402" t="s">
        <v>40</v>
      </c>
      <c r="N3402" t="s">
        <v>41</v>
      </c>
      <c r="O3402">
        <v>0</v>
      </c>
      <c r="P3402">
        <v>222.2222222222222</v>
      </c>
      <c r="Q3402">
        <v>3.516888888888889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22</v>
      </c>
      <c r="X3402">
        <v>0</v>
      </c>
      <c r="Y3402">
        <v>0</v>
      </c>
      <c r="Z3402">
        <v>21.917142255617389</v>
      </c>
      <c r="AA3402">
        <v>36</v>
      </c>
      <c r="AB3402">
        <v>0.79235719584203645</v>
      </c>
      <c r="AC3402" t="s">
        <v>42</v>
      </c>
      <c r="AD3402" t="s">
        <v>43</v>
      </c>
      <c r="AE3402" t="s">
        <v>63</v>
      </c>
      <c r="AF3402" t="s">
        <v>45</v>
      </c>
      <c r="AG3402">
        <v>0</v>
      </c>
      <c r="AH3402">
        <v>0.3861490786075592</v>
      </c>
      <c r="AI3402">
        <v>245.53752136230469</v>
      </c>
      <c r="AJ3402">
        <v>0.52860206365585327</v>
      </c>
      <c r="AK3402">
        <v>6.5558888888888873</v>
      </c>
      <c r="AL3402" t="s">
        <v>64</v>
      </c>
      <c r="AM3402">
        <f t="shared" si="212"/>
        <v>222.2222222222222</v>
      </c>
      <c r="AN3402">
        <f t="shared" si="213"/>
        <v>37.833888888888886</v>
      </c>
      <c r="AO3402">
        <f t="shared" si="214"/>
        <v>49.761111111111106</v>
      </c>
      <c r="AP3402">
        <f t="shared" si="215"/>
        <v>-11.92722222222222</v>
      </c>
    </row>
    <row r="3403" spans="1:42" x14ac:dyDescent="0.25">
      <c r="A3403">
        <v>4857</v>
      </c>
      <c r="B3403">
        <v>42</v>
      </c>
      <c r="C3403" t="s">
        <v>36</v>
      </c>
      <c r="D3403" t="s">
        <v>37</v>
      </c>
      <c r="E3403">
        <v>2</v>
      </c>
      <c r="F3403">
        <v>2</v>
      </c>
      <c r="G3403">
        <v>2</v>
      </c>
      <c r="H3403">
        <v>3</v>
      </c>
      <c r="I3403" t="s">
        <v>48</v>
      </c>
      <c r="J3403" t="s">
        <v>39</v>
      </c>
      <c r="K3403">
        <v>447.30425000000002</v>
      </c>
      <c r="L3403">
        <v>545.83688888888889</v>
      </c>
      <c r="M3403" t="s">
        <v>40</v>
      </c>
      <c r="N3403" t="s">
        <v>41</v>
      </c>
      <c r="O3403">
        <v>0</v>
      </c>
      <c r="P3403">
        <v>0</v>
      </c>
      <c r="Q3403">
        <v>84.398444444444451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11.555555555555561</v>
      </c>
      <c r="X3403">
        <v>0</v>
      </c>
      <c r="Y3403">
        <v>0</v>
      </c>
      <c r="Z3403">
        <v>313.27182267250788</v>
      </c>
      <c r="AA3403">
        <v>18</v>
      </c>
      <c r="AB3403">
        <v>19.988553550632549</v>
      </c>
      <c r="AC3403" t="s">
        <v>71</v>
      </c>
      <c r="AD3403" t="s">
        <v>56</v>
      </c>
      <c r="AE3403" t="s">
        <v>44</v>
      </c>
      <c r="AF3403" t="s">
        <v>45</v>
      </c>
      <c r="AG3403">
        <v>1</v>
      </c>
      <c r="AH3403">
        <v>0.19923606514930731</v>
      </c>
      <c r="AI3403">
        <v>386.55084228515619</v>
      </c>
      <c r="AJ3403">
        <v>0.32072177529335022</v>
      </c>
      <c r="AK3403">
        <v>-98.532638888888869</v>
      </c>
      <c r="AL3403" t="s">
        <v>57</v>
      </c>
      <c r="AM3403">
        <f t="shared" si="212"/>
        <v>0</v>
      </c>
      <c r="AN3403">
        <f t="shared" si="213"/>
        <v>531.70269444444443</v>
      </c>
      <c r="AO3403">
        <f t="shared" si="214"/>
        <v>557.39244444444444</v>
      </c>
      <c r="AP3403">
        <f t="shared" si="215"/>
        <v>-25.689750000000004</v>
      </c>
    </row>
    <row r="3404" spans="1:42" x14ac:dyDescent="0.25">
      <c r="A3404">
        <v>4858</v>
      </c>
      <c r="B3404">
        <v>21</v>
      </c>
      <c r="C3404" t="s">
        <v>67</v>
      </c>
      <c r="D3404" t="s">
        <v>37</v>
      </c>
      <c r="E3404">
        <v>0</v>
      </c>
      <c r="F3404">
        <v>0</v>
      </c>
      <c r="G3404">
        <v>0</v>
      </c>
      <c r="H3404">
        <v>1</v>
      </c>
      <c r="I3404" t="s">
        <v>38</v>
      </c>
      <c r="J3404" t="s">
        <v>55</v>
      </c>
      <c r="K3404">
        <v>2.0705</v>
      </c>
      <c r="L3404">
        <v>1.0895555555555561</v>
      </c>
      <c r="M3404" t="s">
        <v>49</v>
      </c>
      <c r="N3404" t="s">
        <v>50</v>
      </c>
      <c r="O3404">
        <v>654.95942371141257</v>
      </c>
      <c r="P3404">
        <v>484.88888888888891</v>
      </c>
      <c r="Q3404">
        <v>0.2068888888888889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30.222222222222221</v>
      </c>
      <c r="X3404">
        <v>0</v>
      </c>
      <c r="Y3404">
        <v>0</v>
      </c>
      <c r="Z3404">
        <v>2.8018166074131008</v>
      </c>
      <c r="AA3404">
        <v>36</v>
      </c>
      <c r="AB3404">
        <v>0.1012923822102991</v>
      </c>
      <c r="AC3404" t="s">
        <v>42</v>
      </c>
      <c r="AD3404" t="s">
        <v>77</v>
      </c>
      <c r="AE3404" t="s">
        <v>51</v>
      </c>
      <c r="AF3404" t="s">
        <v>45</v>
      </c>
      <c r="AG3404">
        <v>0</v>
      </c>
      <c r="AH3404">
        <v>0.39532321691513062</v>
      </c>
      <c r="AI3404">
        <v>204.95098876953119</v>
      </c>
      <c r="AJ3404">
        <v>0.52243506908416748</v>
      </c>
      <c r="AK3404">
        <v>0.9809444444444444</v>
      </c>
      <c r="AL3404" t="s">
        <v>64</v>
      </c>
      <c r="AM3404">
        <f t="shared" si="212"/>
        <v>0.7392056144957746</v>
      </c>
      <c r="AN3404">
        <f t="shared" si="213"/>
        <v>2.2773888888888889</v>
      </c>
      <c r="AO3404">
        <f t="shared" si="214"/>
        <v>31.311777777777777</v>
      </c>
      <c r="AP3404">
        <f t="shared" si="215"/>
        <v>-29.034388888888888</v>
      </c>
    </row>
    <row r="3405" spans="1:42" x14ac:dyDescent="0.25">
      <c r="A3405">
        <v>4860</v>
      </c>
      <c r="B3405">
        <v>35</v>
      </c>
      <c r="C3405" t="s">
        <v>53</v>
      </c>
      <c r="D3405" t="s">
        <v>37</v>
      </c>
      <c r="E3405">
        <v>0</v>
      </c>
      <c r="F3405">
        <v>0</v>
      </c>
      <c r="G3405">
        <v>0</v>
      </c>
      <c r="H3405">
        <v>3</v>
      </c>
      <c r="I3405" t="s">
        <v>72</v>
      </c>
      <c r="J3405" t="s">
        <v>55</v>
      </c>
      <c r="K3405">
        <v>649.22325000000001</v>
      </c>
      <c r="L3405">
        <v>461.54133333333328</v>
      </c>
      <c r="M3405" t="s">
        <v>40</v>
      </c>
      <c r="N3405" t="s">
        <v>50</v>
      </c>
      <c r="O3405">
        <v>0</v>
      </c>
      <c r="P3405">
        <v>755.55555555555554</v>
      </c>
      <c r="Q3405">
        <v>303.65333333333331</v>
      </c>
      <c r="R3405">
        <v>0</v>
      </c>
      <c r="S3405">
        <v>0</v>
      </c>
      <c r="T3405">
        <v>0</v>
      </c>
      <c r="U3405">
        <v>22.222222222222221</v>
      </c>
      <c r="V3405">
        <v>0</v>
      </c>
      <c r="W3405">
        <v>0</v>
      </c>
      <c r="X3405">
        <v>0</v>
      </c>
      <c r="Y3405">
        <v>0</v>
      </c>
      <c r="Z3405">
        <v>302.36491495553082</v>
      </c>
      <c r="AA3405">
        <v>18</v>
      </c>
      <c r="AB3405">
        <v>19.292629777109791</v>
      </c>
      <c r="AC3405" t="s">
        <v>42</v>
      </c>
      <c r="AD3405" t="s">
        <v>43</v>
      </c>
      <c r="AE3405" t="s">
        <v>44</v>
      </c>
      <c r="AF3405" t="s">
        <v>78</v>
      </c>
      <c r="AG3405">
        <v>0</v>
      </c>
      <c r="AH3405">
        <v>0.16557876765728</v>
      </c>
      <c r="AI3405">
        <v>358.52105712890619</v>
      </c>
      <c r="AJ3405">
        <v>0.25787800550460821</v>
      </c>
      <c r="AK3405">
        <v>187.68191666666669</v>
      </c>
      <c r="AL3405" t="s">
        <v>57</v>
      </c>
      <c r="AM3405">
        <f t="shared" si="212"/>
        <v>755.55555555555554</v>
      </c>
      <c r="AN3405">
        <f t="shared" si="213"/>
        <v>975.09880555555549</v>
      </c>
      <c r="AO3405">
        <f t="shared" si="214"/>
        <v>461.54133333333328</v>
      </c>
      <c r="AP3405">
        <f t="shared" si="215"/>
        <v>513.55747222222226</v>
      </c>
    </row>
    <row r="3406" spans="1:42" x14ac:dyDescent="0.25">
      <c r="A3406">
        <v>4861</v>
      </c>
      <c r="B3406">
        <v>69</v>
      </c>
      <c r="C3406" t="s">
        <v>53</v>
      </c>
      <c r="D3406" t="s">
        <v>65</v>
      </c>
      <c r="E3406">
        <v>1</v>
      </c>
      <c r="F3406">
        <v>0</v>
      </c>
      <c r="G3406">
        <v>0</v>
      </c>
      <c r="H3406">
        <v>2</v>
      </c>
      <c r="I3406" t="s">
        <v>38</v>
      </c>
      <c r="J3406" t="s">
        <v>55</v>
      </c>
      <c r="K3406">
        <v>514.12025000000006</v>
      </c>
      <c r="L3406">
        <v>245.5157777777778</v>
      </c>
      <c r="M3406" t="s">
        <v>49</v>
      </c>
      <c r="N3406" t="s">
        <v>50</v>
      </c>
      <c r="O3406">
        <v>0</v>
      </c>
      <c r="P3406">
        <v>0</v>
      </c>
      <c r="Q3406">
        <v>194.16511111111109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789.00522652737129</v>
      </c>
      <c r="AA3406">
        <v>48</v>
      </c>
      <c r="AB3406">
        <v>23.177028220079471</v>
      </c>
      <c r="AC3406" t="s">
        <v>42</v>
      </c>
      <c r="AD3406" t="s">
        <v>43</v>
      </c>
      <c r="AE3406" t="s">
        <v>44</v>
      </c>
      <c r="AF3406" t="s">
        <v>45</v>
      </c>
      <c r="AG3406">
        <v>0</v>
      </c>
      <c r="AH3406">
        <v>0.10788522660732271</v>
      </c>
      <c r="AI3406">
        <v>546.94970703125</v>
      </c>
      <c r="AJ3406">
        <v>0.1994219571352005</v>
      </c>
      <c r="AK3406">
        <v>268.60447222222228</v>
      </c>
      <c r="AL3406" t="s">
        <v>64</v>
      </c>
      <c r="AM3406">
        <f t="shared" si="212"/>
        <v>0</v>
      </c>
      <c r="AN3406">
        <f t="shared" si="213"/>
        <v>708.28536111111111</v>
      </c>
      <c r="AO3406">
        <f t="shared" si="214"/>
        <v>245.5157777777778</v>
      </c>
      <c r="AP3406">
        <f t="shared" si="215"/>
        <v>462.76958333333334</v>
      </c>
    </row>
    <row r="3407" spans="1:42" x14ac:dyDescent="0.25">
      <c r="A3407">
        <v>4862</v>
      </c>
      <c r="B3407">
        <v>31</v>
      </c>
      <c r="C3407" t="s">
        <v>67</v>
      </c>
      <c r="D3407" t="s">
        <v>65</v>
      </c>
      <c r="E3407">
        <v>3</v>
      </c>
      <c r="F3407">
        <v>0</v>
      </c>
      <c r="G3407">
        <v>0</v>
      </c>
      <c r="H3407">
        <v>2</v>
      </c>
      <c r="I3407" t="s">
        <v>54</v>
      </c>
      <c r="J3407" t="s">
        <v>74</v>
      </c>
      <c r="K3407">
        <v>111.20350000000001</v>
      </c>
      <c r="L3407">
        <v>128.72</v>
      </c>
      <c r="M3407" t="s">
        <v>40</v>
      </c>
      <c r="N3407" t="s">
        <v>41</v>
      </c>
      <c r="O3407">
        <v>0</v>
      </c>
      <c r="P3407">
        <v>0</v>
      </c>
      <c r="Q3407">
        <v>31.244888888888891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37.111111111111107</v>
      </c>
      <c r="X3407">
        <v>0</v>
      </c>
      <c r="Y3407">
        <v>0</v>
      </c>
      <c r="Z3407">
        <v>55.092133486851587</v>
      </c>
      <c r="AA3407">
        <v>12</v>
      </c>
      <c r="AB3407">
        <v>5.0508464072635713</v>
      </c>
      <c r="AC3407" t="s">
        <v>42</v>
      </c>
      <c r="AD3407" t="s">
        <v>43</v>
      </c>
      <c r="AE3407" t="s">
        <v>44</v>
      </c>
      <c r="AF3407" t="s">
        <v>45</v>
      </c>
      <c r="AG3407">
        <v>0</v>
      </c>
      <c r="AH3407">
        <v>0.36577996611595148</v>
      </c>
      <c r="AI3407">
        <v>229.07928466796881</v>
      </c>
      <c r="AJ3407">
        <v>0.49501690268516541</v>
      </c>
      <c r="AK3407">
        <v>-17.51649999999999</v>
      </c>
      <c r="AL3407" t="s">
        <v>64</v>
      </c>
      <c r="AM3407">
        <f t="shared" si="212"/>
        <v>0</v>
      </c>
      <c r="AN3407">
        <f t="shared" si="213"/>
        <v>142.4483888888889</v>
      </c>
      <c r="AO3407">
        <f t="shared" si="214"/>
        <v>165.83111111111111</v>
      </c>
      <c r="AP3407">
        <f t="shared" si="215"/>
        <v>-23.382722222222213</v>
      </c>
    </row>
    <row r="3408" spans="1:42" x14ac:dyDescent="0.25">
      <c r="A3408">
        <v>4864</v>
      </c>
      <c r="B3408">
        <v>38</v>
      </c>
      <c r="C3408" t="s">
        <v>67</v>
      </c>
      <c r="D3408" t="s">
        <v>76</v>
      </c>
      <c r="E3408">
        <v>1</v>
      </c>
      <c r="F3408">
        <v>0</v>
      </c>
      <c r="G3408">
        <v>0</v>
      </c>
      <c r="H3408">
        <v>3</v>
      </c>
      <c r="I3408" t="s">
        <v>48</v>
      </c>
      <c r="J3408" t="s">
        <v>55</v>
      </c>
      <c r="K3408">
        <v>39.156999999999996</v>
      </c>
      <c r="L3408">
        <v>42.743111111111112</v>
      </c>
      <c r="M3408" t="s">
        <v>49</v>
      </c>
      <c r="N3408" t="s">
        <v>41</v>
      </c>
      <c r="O3408">
        <v>0</v>
      </c>
      <c r="P3408">
        <v>0</v>
      </c>
      <c r="Q3408">
        <v>25.04111111111111</v>
      </c>
      <c r="R3408">
        <v>0</v>
      </c>
      <c r="S3408">
        <v>0</v>
      </c>
      <c r="T3408">
        <v>0</v>
      </c>
      <c r="U3408">
        <v>14.22222222222222</v>
      </c>
      <c r="V3408">
        <v>0</v>
      </c>
      <c r="W3408">
        <v>63.777777777777779</v>
      </c>
      <c r="X3408">
        <v>0</v>
      </c>
      <c r="Y3408">
        <v>0</v>
      </c>
      <c r="Z3408">
        <v>22.466802706485129</v>
      </c>
      <c r="AA3408">
        <v>36</v>
      </c>
      <c r="AB3408">
        <v>0.81222873787225747</v>
      </c>
      <c r="AC3408" t="s">
        <v>42</v>
      </c>
      <c r="AD3408" t="s">
        <v>56</v>
      </c>
      <c r="AE3408" t="s">
        <v>44</v>
      </c>
      <c r="AF3408" t="s">
        <v>45</v>
      </c>
      <c r="AG3408">
        <v>0</v>
      </c>
      <c r="AH3408">
        <v>0.32719820737838751</v>
      </c>
      <c r="AI3408">
        <v>332.31051635742188</v>
      </c>
      <c r="AJ3408">
        <v>0.54337352514266968</v>
      </c>
      <c r="AK3408">
        <v>-3.5861111111111161</v>
      </c>
      <c r="AL3408" t="s">
        <v>64</v>
      </c>
      <c r="AM3408">
        <f t="shared" si="212"/>
        <v>0</v>
      </c>
      <c r="AN3408">
        <f t="shared" si="213"/>
        <v>78.420333333333318</v>
      </c>
      <c r="AO3408">
        <f t="shared" si="214"/>
        <v>106.52088888888889</v>
      </c>
      <c r="AP3408">
        <f t="shared" si="215"/>
        <v>-28.100555555555573</v>
      </c>
    </row>
    <row r="3409" spans="1:42" x14ac:dyDescent="0.25">
      <c r="A3409">
        <v>4865</v>
      </c>
      <c r="B3409">
        <v>32</v>
      </c>
      <c r="C3409" t="s">
        <v>36</v>
      </c>
      <c r="D3409" t="s">
        <v>65</v>
      </c>
      <c r="E3409">
        <v>1</v>
      </c>
      <c r="F3409">
        <v>0</v>
      </c>
      <c r="G3409">
        <v>0</v>
      </c>
      <c r="H3409">
        <v>4</v>
      </c>
      <c r="I3409" t="s">
        <v>54</v>
      </c>
      <c r="J3409" t="s">
        <v>74</v>
      </c>
      <c r="K3409">
        <v>150.36474999999999</v>
      </c>
      <c r="L3409">
        <v>103.37888888888889</v>
      </c>
      <c r="M3409" t="s">
        <v>49</v>
      </c>
      <c r="N3409" t="s">
        <v>58</v>
      </c>
      <c r="O3409">
        <v>0</v>
      </c>
      <c r="P3409">
        <v>0</v>
      </c>
      <c r="Q3409">
        <v>50.98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3.1111111111111112</v>
      </c>
      <c r="X3409">
        <v>0</v>
      </c>
      <c r="Y3409">
        <v>0</v>
      </c>
      <c r="Z3409">
        <v>103.31821082822751</v>
      </c>
      <c r="AA3409">
        <v>36</v>
      </c>
      <c r="AB3409">
        <v>3.735200823925326</v>
      </c>
      <c r="AC3409" t="s">
        <v>62</v>
      </c>
      <c r="AD3409" t="s">
        <v>56</v>
      </c>
      <c r="AE3409" t="s">
        <v>82</v>
      </c>
      <c r="AF3409" t="s">
        <v>75</v>
      </c>
      <c r="AG3409">
        <v>0</v>
      </c>
      <c r="AH3409">
        <v>0.27709609270095831</v>
      </c>
      <c r="AI3409">
        <v>369.25009155273438</v>
      </c>
      <c r="AJ3409">
        <v>0.49762889742851257</v>
      </c>
      <c r="AK3409">
        <v>46.985861111111092</v>
      </c>
      <c r="AL3409" t="s">
        <v>52</v>
      </c>
      <c r="AM3409">
        <f t="shared" si="212"/>
        <v>0</v>
      </c>
      <c r="AN3409">
        <f t="shared" si="213"/>
        <v>201.34474999999998</v>
      </c>
      <c r="AO3409">
        <f t="shared" si="214"/>
        <v>106.49000000000001</v>
      </c>
      <c r="AP3409">
        <f t="shared" si="215"/>
        <v>94.854749999999967</v>
      </c>
    </row>
    <row r="3410" spans="1:42" x14ac:dyDescent="0.25">
      <c r="A3410">
        <v>4866</v>
      </c>
      <c r="B3410">
        <v>42</v>
      </c>
      <c r="C3410" t="s">
        <v>36</v>
      </c>
      <c r="D3410" t="s">
        <v>47</v>
      </c>
      <c r="E3410">
        <v>0</v>
      </c>
      <c r="F3410">
        <v>3</v>
      </c>
      <c r="G3410">
        <v>3</v>
      </c>
      <c r="H3410">
        <v>3</v>
      </c>
      <c r="I3410" t="s">
        <v>38</v>
      </c>
      <c r="J3410" t="s">
        <v>39</v>
      </c>
      <c r="K3410">
        <v>621.25924999999995</v>
      </c>
      <c r="L3410">
        <v>529.35933333333332</v>
      </c>
      <c r="M3410" t="s">
        <v>40</v>
      </c>
      <c r="N3410" t="s">
        <v>50</v>
      </c>
      <c r="O3410">
        <v>0</v>
      </c>
      <c r="P3410">
        <v>0</v>
      </c>
      <c r="Q3410">
        <v>316.66044444444452</v>
      </c>
      <c r="R3410">
        <v>0</v>
      </c>
      <c r="S3410">
        <v>0</v>
      </c>
      <c r="T3410">
        <v>0</v>
      </c>
      <c r="U3410">
        <v>0</v>
      </c>
      <c r="V3410">
        <v>74</v>
      </c>
      <c r="W3410">
        <v>33.333333333333343</v>
      </c>
      <c r="X3410">
        <v>0</v>
      </c>
      <c r="Y3410">
        <v>0</v>
      </c>
      <c r="Z3410">
        <v>547.61663236098684</v>
      </c>
      <c r="AA3410">
        <v>12</v>
      </c>
      <c r="AB3410">
        <v>50.205488970188263</v>
      </c>
      <c r="AC3410" t="s">
        <v>71</v>
      </c>
      <c r="AD3410" t="s">
        <v>66</v>
      </c>
      <c r="AE3410" t="s">
        <v>84</v>
      </c>
      <c r="AF3410" t="s">
        <v>45</v>
      </c>
      <c r="AG3410">
        <v>0</v>
      </c>
      <c r="AH3410">
        <v>0.14208655059337619</v>
      </c>
      <c r="AI3410">
        <v>410.58956909179688</v>
      </c>
      <c r="AJ3410">
        <v>0.2203245013952255</v>
      </c>
      <c r="AK3410">
        <v>91.899916666666627</v>
      </c>
      <c r="AL3410" t="s">
        <v>57</v>
      </c>
      <c r="AM3410">
        <f t="shared" si="212"/>
        <v>0</v>
      </c>
      <c r="AN3410">
        <f t="shared" si="213"/>
        <v>937.91969444444453</v>
      </c>
      <c r="AO3410">
        <f t="shared" si="214"/>
        <v>636.6926666666667</v>
      </c>
      <c r="AP3410">
        <f t="shared" si="215"/>
        <v>301.22702777777783</v>
      </c>
    </row>
    <row r="3411" spans="1:42" x14ac:dyDescent="0.25">
      <c r="A3411">
        <v>4868</v>
      </c>
      <c r="B3411">
        <v>61</v>
      </c>
      <c r="C3411" t="s">
        <v>67</v>
      </c>
      <c r="D3411" t="s">
        <v>37</v>
      </c>
      <c r="E3411">
        <v>1</v>
      </c>
      <c r="F3411">
        <v>1</v>
      </c>
      <c r="G3411">
        <v>1</v>
      </c>
      <c r="H3411">
        <v>3</v>
      </c>
      <c r="I3411" t="s">
        <v>59</v>
      </c>
      <c r="J3411" t="s">
        <v>55</v>
      </c>
      <c r="K3411">
        <v>1119.1322500000001</v>
      </c>
      <c r="L3411">
        <v>1139.8326666666669</v>
      </c>
      <c r="M3411" t="s">
        <v>49</v>
      </c>
      <c r="N3411" t="s">
        <v>50</v>
      </c>
      <c r="O3411">
        <v>0</v>
      </c>
      <c r="P3411">
        <v>0</v>
      </c>
      <c r="Q3411">
        <v>562.48355555555554</v>
      </c>
      <c r="R3411">
        <v>0</v>
      </c>
      <c r="S3411">
        <v>0</v>
      </c>
      <c r="T3411">
        <v>0</v>
      </c>
      <c r="U3411">
        <v>766.66666666666663</v>
      </c>
      <c r="V3411">
        <v>0</v>
      </c>
      <c r="W3411">
        <v>33.333333333333343</v>
      </c>
      <c r="X3411">
        <v>0</v>
      </c>
      <c r="Y3411">
        <v>0</v>
      </c>
      <c r="Z3411">
        <v>680.6606782587362</v>
      </c>
      <c r="AA3411">
        <v>36</v>
      </c>
      <c r="AB3411">
        <v>24.607514066155261</v>
      </c>
      <c r="AC3411" t="s">
        <v>42</v>
      </c>
      <c r="AD3411" t="s">
        <v>56</v>
      </c>
      <c r="AE3411" t="s">
        <v>44</v>
      </c>
      <c r="AF3411" t="s">
        <v>45</v>
      </c>
      <c r="AG3411">
        <v>0</v>
      </c>
      <c r="AH3411">
        <v>5.6077513843774802E-2</v>
      </c>
      <c r="AI3411">
        <v>591.08807373046875</v>
      </c>
      <c r="AJ3411">
        <v>9.8607316613197327E-2</v>
      </c>
      <c r="AK3411">
        <v>-20.70041666666657</v>
      </c>
      <c r="AL3411" t="s">
        <v>46</v>
      </c>
      <c r="AM3411">
        <f t="shared" si="212"/>
        <v>0</v>
      </c>
      <c r="AN3411">
        <f t="shared" si="213"/>
        <v>2448.2824722222222</v>
      </c>
      <c r="AO3411">
        <f t="shared" si="214"/>
        <v>1173.1660000000002</v>
      </c>
      <c r="AP3411">
        <f t="shared" si="215"/>
        <v>1275.116472222222</v>
      </c>
    </row>
    <row r="3412" spans="1:42" x14ac:dyDescent="0.25">
      <c r="A3412">
        <v>4869</v>
      </c>
      <c r="B3412">
        <v>36</v>
      </c>
      <c r="C3412" t="s">
        <v>36</v>
      </c>
      <c r="D3412" t="s">
        <v>37</v>
      </c>
      <c r="E3412">
        <v>1</v>
      </c>
      <c r="F3412">
        <v>2</v>
      </c>
      <c r="G3412">
        <v>2</v>
      </c>
      <c r="H3412">
        <v>5</v>
      </c>
      <c r="I3412" t="s">
        <v>59</v>
      </c>
      <c r="J3412" t="s">
        <v>39</v>
      </c>
      <c r="K3412">
        <v>2140.1484999999998</v>
      </c>
      <c r="L3412">
        <v>2372.91</v>
      </c>
      <c r="M3412" t="s">
        <v>49</v>
      </c>
      <c r="N3412" t="s">
        <v>41</v>
      </c>
      <c r="O3412">
        <v>71.559495227396525</v>
      </c>
      <c r="P3412">
        <v>1244.4444444444439</v>
      </c>
      <c r="Q3412">
        <v>1033.4000000000001</v>
      </c>
      <c r="R3412">
        <v>88.888888888888886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1160.761302009239</v>
      </c>
      <c r="AA3412">
        <v>24</v>
      </c>
      <c r="AB3412">
        <v>57.949965603768959</v>
      </c>
      <c r="AC3412" t="s">
        <v>42</v>
      </c>
      <c r="AD3412" t="s">
        <v>68</v>
      </c>
      <c r="AE3412" t="s">
        <v>44</v>
      </c>
      <c r="AF3412" t="s">
        <v>45</v>
      </c>
      <c r="AG3412">
        <v>1</v>
      </c>
      <c r="AH3412">
        <v>1.016748417168856E-2</v>
      </c>
      <c r="AI3412">
        <v>731.0408935546875</v>
      </c>
      <c r="AJ3412">
        <v>1.316442247480154E-2</v>
      </c>
      <c r="AK3412">
        <v>-232.7615000000001</v>
      </c>
      <c r="AL3412" t="s">
        <v>70</v>
      </c>
      <c r="AM3412">
        <f t="shared" si="212"/>
        <v>17.150676703916414</v>
      </c>
      <c r="AN3412">
        <f t="shared" si="213"/>
        <v>3262.4373888888886</v>
      </c>
      <c r="AO3412">
        <f t="shared" si="214"/>
        <v>2372.91</v>
      </c>
      <c r="AP3412">
        <f t="shared" si="215"/>
        <v>889.52738888888871</v>
      </c>
    </row>
    <row r="3413" spans="1:42" x14ac:dyDescent="0.25">
      <c r="A3413">
        <v>4872</v>
      </c>
      <c r="B3413">
        <v>46</v>
      </c>
      <c r="C3413" t="s">
        <v>36</v>
      </c>
      <c r="D3413" t="s">
        <v>65</v>
      </c>
      <c r="E3413">
        <v>2</v>
      </c>
      <c r="F3413">
        <v>0</v>
      </c>
      <c r="G3413">
        <v>0</v>
      </c>
      <c r="H3413">
        <v>3</v>
      </c>
      <c r="I3413" t="s">
        <v>54</v>
      </c>
      <c r="J3413" t="s">
        <v>74</v>
      </c>
      <c r="K3413">
        <v>1079.5717500000001</v>
      </c>
      <c r="L3413">
        <v>908.28555555555556</v>
      </c>
      <c r="M3413" t="s">
        <v>49</v>
      </c>
      <c r="N3413" t="s">
        <v>50</v>
      </c>
      <c r="O3413">
        <v>0</v>
      </c>
      <c r="P3413">
        <v>0</v>
      </c>
      <c r="Q3413">
        <v>284.22311111111111</v>
      </c>
      <c r="R3413">
        <v>0</v>
      </c>
      <c r="S3413">
        <v>0</v>
      </c>
      <c r="T3413">
        <v>0</v>
      </c>
      <c r="U3413">
        <v>266.66666666666669</v>
      </c>
      <c r="V3413">
        <v>0</v>
      </c>
      <c r="W3413">
        <v>0</v>
      </c>
      <c r="X3413">
        <v>0</v>
      </c>
      <c r="Y3413">
        <v>0</v>
      </c>
      <c r="Z3413">
        <v>654.13877986215266</v>
      </c>
      <c r="AA3413">
        <v>36</v>
      </c>
      <c r="AB3413">
        <v>23.64868390495857</v>
      </c>
      <c r="AC3413" t="s">
        <v>62</v>
      </c>
      <c r="AD3413" t="s">
        <v>68</v>
      </c>
      <c r="AE3413" t="s">
        <v>51</v>
      </c>
      <c r="AF3413" t="s">
        <v>83</v>
      </c>
      <c r="AG3413">
        <v>1</v>
      </c>
      <c r="AH3413">
        <v>6.8677254021167755E-2</v>
      </c>
      <c r="AI3413">
        <v>538.42401123046875</v>
      </c>
      <c r="AJ3413">
        <v>0.1124525740742683</v>
      </c>
      <c r="AK3413">
        <v>171.2861944444445</v>
      </c>
      <c r="AL3413" t="s">
        <v>46</v>
      </c>
      <c r="AM3413">
        <f t="shared" si="212"/>
        <v>0</v>
      </c>
      <c r="AN3413">
        <f t="shared" si="213"/>
        <v>1630.461527777778</v>
      </c>
      <c r="AO3413">
        <f t="shared" si="214"/>
        <v>908.28555555555556</v>
      </c>
      <c r="AP3413">
        <f t="shared" si="215"/>
        <v>722.17597222222241</v>
      </c>
    </row>
    <row r="3414" spans="1:42" x14ac:dyDescent="0.25">
      <c r="A3414">
        <v>4873</v>
      </c>
      <c r="B3414">
        <v>54</v>
      </c>
      <c r="C3414" t="s">
        <v>36</v>
      </c>
      <c r="D3414" t="s">
        <v>65</v>
      </c>
      <c r="E3414">
        <v>0</v>
      </c>
      <c r="F3414">
        <v>0</v>
      </c>
      <c r="G3414">
        <v>0</v>
      </c>
      <c r="H3414">
        <v>3</v>
      </c>
      <c r="I3414" t="s">
        <v>48</v>
      </c>
      <c r="J3414" t="s">
        <v>39</v>
      </c>
      <c r="K3414">
        <v>204.67099999999999</v>
      </c>
      <c r="L3414">
        <v>144.12799999999999</v>
      </c>
      <c r="M3414" t="s">
        <v>40</v>
      </c>
      <c r="N3414" t="s">
        <v>50</v>
      </c>
      <c r="O3414">
        <v>0</v>
      </c>
      <c r="P3414">
        <v>77.777777777777771</v>
      </c>
      <c r="Q3414">
        <v>31.603555555555559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3.1111111111111112</v>
      </c>
      <c r="X3414">
        <v>0</v>
      </c>
      <c r="Y3414">
        <v>0</v>
      </c>
      <c r="Z3414">
        <v>202.15163533687081</v>
      </c>
      <c r="AA3414">
        <v>18</v>
      </c>
      <c r="AB3414">
        <v>12.898443127785301</v>
      </c>
      <c r="AC3414" t="s">
        <v>42</v>
      </c>
      <c r="AD3414" t="s">
        <v>43</v>
      </c>
      <c r="AE3414" t="s">
        <v>44</v>
      </c>
      <c r="AF3414" t="s">
        <v>45</v>
      </c>
      <c r="AG3414">
        <v>0</v>
      </c>
      <c r="AH3414">
        <v>0.24963696300983429</v>
      </c>
      <c r="AI3414">
        <v>352.74453735351563</v>
      </c>
      <c r="AJ3414">
        <v>0.42558836936950678</v>
      </c>
      <c r="AK3414">
        <v>60.543000000000013</v>
      </c>
      <c r="AL3414" t="s">
        <v>64</v>
      </c>
      <c r="AM3414">
        <f t="shared" si="212"/>
        <v>77.777777777777771</v>
      </c>
      <c r="AN3414">
        <f t="shared" si="213"/>
        <v>236.27455555555554</v>
      </c>
      <c r="AO3414">
        <f t="shared" si="214"/>
        <v>147.2391111111111</v>
      </c>
      <c r="AP3414">
        <f t="shared" si="215"/>
        <v>89.035444444444437</v>
      </c>
    </row>
    <row r="3415" spans="1:42" x14ac:dyDescent="0.25">
      <c r="A3415">
        <v>4874</v>
      </c>
      <c r="B3415">
        <v>34</v>
      </c>
      <c r="C3415" t="s">
        <v>67</v>
      </c>
      <c r="D3415" t="s">
        <v>65</v>
      </c>
      <c r="E3415">
        <v>0</v>
      </c>
      <c r="F3415">
        <v>1</v>
      </c>
      <c r="G3415">
        <v>1</v>
      </c>
      <c r="H3415">
        <v>3</v>
      </c>
      <c r="I3415" t="s">
        <v>48</v>
      </c>
      <c r="J3415" t="s">
        <v>86</v>
      </c>
      <c r="K3415">
        <v>1439.60275</v>
      </c>
      <c r="L3415">
        <v>1674.213555555556</v>
      </c>
      <c r="M3415" t="s">
        <v>49</v>
      </c>
      <c r="N3415" t="s">
        <v>50</v>
      </c>
      <c r="O3415">
        <v>0</v>
      </c>
      <c r="P3415">
        <v>444.44444444444451</v>
      </c>
      <c r="Q3415">
        <v>616.62955555555561</v>
      </c>
      <c r="R3415">
        <v>147.7777777777778</v>
      </c>
      <c r="S3415">
        <v>0</v>
      </c>
      <c r="T3415">
        <v>0</v>
      </c>
      <c r="U3415">
        <v>0</v>
      </c>
      <c r="V3415">
        <v>0</v>
      </c>
      <c r="W3415">
        <v>75.333333333333329</v>
      </c>
      <c r="X3415">
        <v>0</v>
      </c>
      <c r="Y3415">
        <v>0</v>
      </c>
      <c r="Z3415">
        <v>1078.495568184828</v>
      </c>
      <c r="AA3415">
        <v>36</v>
      </c>
      <c r="AB3415">
        <v>38.990198364751251</v>
      </c>
      <c r="AC3415" t="s">
        <v>62</v>
      </c>
      <c r="AD3415" t="s">
        <v>66</v>
      </c>
      <c r="AE3415" t="s">
        <v>51</v>
      </c>
      <c r="AF3415" t="s">
        <v>45</v>
      </c>
      <c r="AG3415">
        <v>1</v>
      </c>
      <c r="AH3415">
        <v>2.8617404401302341E-2</v>
      </c>
      <c r="AI3415">
        <v>589.984130859375</v>
      </c>
      <c r="AJ3415">
        <v>3.4841731190681458E-2</v>
      </c>
      <c r="AK3415">
        <v>-234.61080555555549</v>
      </c>
      <c r="AL3415" t="s">
        <v>46</v>
      </c>
      <c r="AM3415">
        <f t="shared" si="212"/>
        <v>444.44444444444451</v>
      </c>
      <c r="AN3415">
        <f t="shared" si="213"/>
        <v>2204.0100833333336</v>
      </c>
      <c r="AO3415">
        <f t="shared" si="214"/>
        <v>1749.5468888888893</v>
      </c>
      <c r="AP3415">
        <f t="shared" si="215"/>
        <v>454.4631944444443</v>
      </c>
    </row>
    <row r="3416" spans="1:42" x14ac:dyDescent="0.25">
      <c r="A3416">
        <v>4875</v>
      </c>
      <c r="B3416">
        <v>44</v>
      </c>
      <c r="C3416" t="s">
        <v>36</v>
      </c>
      <c r="D3416" t="s">
        <v>76</v>
      </c>
      <c r="E3416">
        <v>0</v>
      </c>
      <c r="F3416">
        <v>1</v>
      </c>
      <c r="G3416">
        <v>1</v>
      </c>
      <c r="H3416">
        <v>2</v>
      </c>
      <c r="I3416" t="s">
        <v>48</v>
      </c>
      <c r="J3416" t="s">
        <v>55</v>
      </c>
      <c r="K3416">
        <v>393.19549999999998</v>
      </c>
      <c r="L3416">
        <v>207.97</v>
      </c>
      <c r="M3416" t="s">
        <v>49</v>
      </c>
      <c r="N3416" t="s">
        <v>50</v>
      </c>
      <c r="O3416">
        <v>0</v>
      </c>
      <c r="P3416">
        <v>1022.2222222222219</v>
      </c>
      <c r="Q3416">
        <v>25.111777777777782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414.98267387006172</v>
      </c>
      <c r="AA3416">
        <v>36</v>
      </c>
      <c r="AB3416">
        <v>15.002617766302849</v>
      </c>
      <c r="AC3416" t="s">
        <v>42</v>
      </c>
      <c r="AD3416" t="s">
        <v>43</v>
      </c>
      <c r="AE3416" t="s">
        <v>44</v>
      </c>
      <c r="AF3416" t="s">
        <v>45</v>
      </c>
      <c r="AG3416">
        <v>0</v>
      </c>
      <c r="AH3416">
        <v>0.19415587186813349</v>
      </c>
      <c r="AI3416">
        <v>391.99288940429688</v>
      </c>
      <c r="AJ3416">
        <v>0.3102724552154541</v>
      </c>
      <c r="AK3416">
        <v>185.22550000000001</v>
      </c>
      <c r="AL3416" t="s">
        <v>64</v>
      </c>
      <c r="AM3416">
        <f t="shared" si="212"/>
        <v>1022.2222222222219</v>
      </c>
      <c r="AN3416">
        <f t="shared" si="213"/>
        <v>418.30727777777776</v>
      </c>
      <c r="AO3416">
        <f t="shared" si="214"/>
        <v>207.97</v>
      </c>
      <c r="AP3416">
        <f t="shared" si="215"/>
        <v>210.33727777777776</v>
      </c>
    </row>
    <row r="3417" spans="1:42" x14ac:dyDescent="0.25">
      <c r="A3417">
        <v>4876</v>
      </c>
      <c r="B3417">
        <v>44</v>
      </c>
      <c r="C3417" t="s">
        <v>36</v>
      </c>
      <c r="D3417" t="s">
        <v>76</v>
      </c>
      <c r="E3417">
        <v>0</v>
      </c>
      <c r="F3417">
        <v>1</v>
      </c>
      <c r="G3417">
        <v>1</v>
      </c>
      <c r="H3417">
        <v>2</v>
      </c>
      <c r="I3417" t="s">
        <v>59</v>
      </c>
      <c r="J3417" t="s">
        <v>74</v>
      </c>
      <c r="K3417">
        <v>334.96800000000002</v>
      </c>
      <c r="L3417">
        <v>335.50355555555558</v>
      </c>
      <c r="M3417" t="s">
        <v>49</v>
      </c>
      <c r="N3417" t="s">
        <v>41</v>
      </c>
      <c r="O3417">
        <v>0</v>
      </c>
      <c r="P3417">
        <v>0</v>
      </c>
      <c r="Q3417">
        <v>190.33911111111109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141.33333333333329</v>
      </c>
      <c r="X3417">
        <v>0</v>
      </c>
      <c r="Y3417">
        <v>0</v>
      </c>
      <c r="Z3417">
        <v>255.06623612216299</v>
      </c>
      <c r="AA3417">
        <v>18</v>
      </c>
      <c r="AB3417">
        <v>16.274700597685019</v>
      </c>
      <c r="AC3417" t="s">
        <v>62</v>
      </c>
      <c r="AD3417" t="s">
        <v>56</v>
      </c>
      <c r="AE3417" t="s">
        <v>69</v>
      </c>
      <c r="AF3417" t="s">
        <v>45</v>
      </c>
      <c r="AG3417">
        <v>0</v>
      </c>
      <c r="AH3417">
        <v>0.23637717962265009</v>
      </c>
      <c r="AI3417">
        <v>319.00201416015619</v>
      </c>
      <c r="AJ3417">
        <v>0.3499332070350647</v>
      </c>
      <c r="AK3417">
        <v>-0.53555555555556111</v>
      </c>
      <c r="AL3417" t="s">
        <v>64</v>
      </c>
      <c r="AM3417">
        <f t="shared" si="212"/>
        <v>0</v>
      </c>
      <c r="AN3417">
        <f t="shared" si="213"/>
        <v>525.30711111111111</v>
      </c>
      <c r="AO3417">
        <f t="shared" si="214"/>
        <v>476.83688888888889</v>
      </c>
      <c r="AP3417">
        <f t="shared" si="215"/>
        <v>48.470222222222219</v>
      </c>
    </row>
    <row r="3418" spans="1:42" x14ac:dyDescent="0.25">
      <c r="A3418">
        <v>4877</v>
      </c>
      <c r="B3418">
        <v>29</v>
      </c>
      <c r="C3418" t="s">
        <v>36</v>
      </c>
      <c r="D3418" t="s">
        <v>65</v>
      </c>
      <c r="E3418">
        <v>3</v>
      </c>
      <c r="F3418">
        <v>0</v>
      </c>
      <c r="G3418">
        <v>0</v>
      </c>
      <c r="H3418">
        <v>2</v>
      </c>
      <c r="I3418" t="s">
        <v>72</v>
      </c>
      <c r="J3418" t="s">
        <v>55</v>
      </c>
      <c r="K3418">
        <v>889.66849999999999</v>
      </c>
      <c r="L3418">
        <v>464.346</v>
      </c>
      <c r="M3418" t="s">
        <v>49</v>
      </c>
      <c r="N3418" t="s">
        <v>50</v>
      </c>
      <c r="O3418">
        <v>0</v>
      </c>
      <c r="P3418">
        <v>0</v>
      </c>
      <c r="Q3418">
        <v>308.43200000000002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17.155555555555559</v>
      </c>
      <c r="X3418">
        <v>0</v>
      </c>
      <c r="Y3418">
        <v>0</v>
      </c>
      <c r="Z3418">
        <v>1218.383684594362</v>
      </c>
      <c r="AA3418">
        <v>36</v>
      </c>
      <c r="AB3418">
        <v>44.047488879963133</v>
      </c>
      <c r="AC3418" t="s">
        <v>62</v>
      </c>
      <c r="AD3418" t="s">
        <v>56</v>
      </c>
      <c r="AE3418" t="s">
        <v>51</v>
      </c>
      <c r="AF3418" t="s">
        <v>45</v>
      </c>
      <c r="AG3418">
        <v>1</v>
      </c>
      <c r="AH3418">
        <v>6.9703094661235809E-2</v>
      </c>
      <c r="AI3418">
        <v>495.312744140625</v>
      </c>
      <c r="AJ3418">
        <v>8.2533597946166992E-2</v>
      </c>
      <c r="AK3418">
        <v>425.32249999999999</v>
      </c>
      <c r="AL3418" t="s">
        <v>57</v>
      </c>
      <c r="AM3418">
        <f t="shared" si="212"/>
        <v>0</v>
      </c>
      <c r="AN3418">
        <f t="shared" si="213"/>
        <v>1198.1005</v>
      </c>
      <c r="AO3418">
        <f t="shared" si="214"/>
        <v>481.50155555555557</v>
      </c>
      <c r="AP3418">
        <f t="shared" si="215"/>
        <v>716.59894444444444</v>
      </c>
    </row>
    <row r="3419" spans="1:42" x14ac:dyDescent="0.25">
      <c r="A3419">
        <v>4879</v>
      </c>
      <c r="B3419">
        <v>45</v>
      </c>
      <c r="C3419" t="s">
        <v>53</v>
      </c>
      <c r="D3419" t="s">
        <v>37</v>
      </c>
      <c r="E3419">
        <v>7</v>
      </c>
      <c r="F3419">
        <v>1</v>
      </c>
      <c r="G3419">
        <v>1</v>
      </c>
      <c r="H3419">
        <v>3</v>
      </c>
      <c r="I3419" t="s">
        <v>38</v>
      </c>
      <c r="J3419" t="s">
        <v>39</v>
      </c>
      <c r="K3419">
        <v>407.44200000000001</v>
      </c>
      <c r="L3419">
        <v>501.0817777777778</v>
      </c>
      <c r="M3419" t="s">
        <v>40</v>
      </c>
      <c r="N3419" t="s">
        <v>50</v>
      </c>
      <c r="O3419">
        <v>0</v>
      </c>
      <c r="P3419">
        <v>113.3333333333333</v>
      </c>
      <c r="Q3419">
        <v>21.198666666666671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96.444444444444443</v>
      </c>
      <c r="X3419">
        <v>0</v>
      </c>
      <c r="Y3419">
        <v>0</v>
      </c>
      <c r="Z3419">
        <v>200.8172566722846</v>
      </c>
      <c r="AA3419">
        <v>36</v>
      </c>
      <c r="AB3419">
        <v>7.2600248936541671</v>
      </c>
      <c r="AC3419" t="s">
        <v>62</v>
      </c>
      <c r="AD3419" t="s">
        <v>68</v>
      </c>
      <c r="AE3419" t="s">
        <v>44</v>
      </c>
      <c r="AF3419" t="s">
        <v>45</v>
      </c>
      <c r="AG3419">
        <v>0</v>
      </c>
      <c r="AH3419">
        <v>0.22002410888671881</v>
      </c>
      <c r="AI3419">
        <v>455.32733154296881</v>
      </c>
      <c r="AJ3419">
        <v>0.38986071944236761</v>
      </c>
      <c r="AK3419">
        <v>-93.639777777777795</v>
      </c>
      <c r="AL3419" t="s">
        <v>57</v>
      </c>
      <c r="AM3419">
        <f t="shared" si="212"/>
        <v>113.3333333333333</v>
      </c>
      <c r="AN3419">
        <f t="shared" si="213"/>
        <v>428.64066666666668</v>
      </c>
      <c r="AO3419">
        <f t="shared" si="214"/>
        <v>597.52622222222226</v>
      </c>
      <c r="AP3419">
        <f t="shared" si="215"/>
        <v>-168.88555555555558</v>
      </c>
    </row>
    <row r="3420" spans="1:42" x14ac:dyDescent="0.25">
      <c r="A3420">
        <v>4880</v>
      </c>
      <c r="B3420">
        <v>43</v>
      </c>
      <c r="C3420" t="s">
        <v>67</v>
      </c>
      <c r="D3420" t="s">
        <v>65</v>
      </c>
      <c r="E3420">
        <v>0</v>
      </c>
      <c r="F3420">
        <v>0</v>
      </c>
      <c r="G3420">
        <v>0</v>
      </c>
      <c r="H3420">
        <v>5</v>
      </c>
      <c r="I3420" t="s">
        <v>54</v>
      </c>
      <c r="J3420" t="s">
        <v>74</v>
      </c>
      <c r="K3420">
        <v>1857.6222499999999</v>
      </c>
      <c r="L3420">
        <v>1678.891333333333</v>
      </c>
      <c r="M3420" t="s">
        <v>49</v>
      </c>
      <c r="N3420" t="s">
        <v>50</v>
      </c>
      <c r="O3420">
        <v>0</v>
      </c>
      <c r="P3420">
        <v>0</v>
      </c>
      <c r="Q3420">
        <v>197.238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10.444444444444439</v>
      </c>
      <c r="X3420">
        <v>0</v>
      </c>
      <c r="Y3420">
        <v>0</v>
      </c>
      <c r="Z3420">
        <v>1457.725205741001</v>
      </c>
      <c r="AA3420">
        <v>24</v>
      </c>
      <c r="AB3420">
        <v>72.775621814936784</v>
      </c>
      <c r="AC3420" t="s">
        <v>42</v>
      </c>
      <c r="AD3420" t="s">
        <v>56</v>
      </c>
      <c r="AE3420" t="s">
        <v>51</v>
      </c>
      <c r="AF3420" t="s">
        <v>45</v>
      </c>
      <c r="AG3420">
        <v>1</v>
      </c>
      <c r="AH3420">
        <v>1.1087458580732351E-2</v>
      </c>
      <c r="AI3420">
        <v>724.9560546875</v>
      </c>
      <c r="AJ3420">
        <v>1.4979555271565911E-2</v>
      </c>
      <c r="AK3420">
        <v>178.73091666666659</v>
      </c>
      <c r="AL3420" t="s">
        <v>70</v>
      </c>
      <c r="AM3420">
        <f t="shared" si="212"/>
        <v>0</v>
      </c>
      <c r="AN3420">
        <f t="shared" si="213"/>
        <v>2054.8602499999997</v>
      </c>
      <c r="AO3420">
        <f t="shared" si="214"/>
        <v>1689.3357777777774</v>
      </c>
      <c r="AP3420">
        <f t="shared" si="215"/>
        <v>365.52447222222236</v>
      </c>
    </row>
    <row r="3421" spans="1:42" x14ac:dyDescent="0.25">
      <c r="A3421">
        <v>4881</v>
      </c>
      <c r="B3421">
        <v>43</v>
      </c>
      <c r="C3421" t="s">
        <v>53</v>
      </c>
      <c r="D3421" t="s">
        <v>76</v>
      </c>
      <c r="E3421">
        <v>1</v>
      </c>
      <c r="F3421">
        <v>0</v>
      </c>
      <c r="G3421">
        <v>0</v>
      </c>
      <c r="H3421">
        <v>2</v>
      </c>
      <c r="I3421" t="s">
        <v>39</v>
      </c>
      <c r="J3421" t="s">
        <v>55</v>
      </c>
      <c r="K3421">
        <v>836.5625</v>
      </c>
      <c r="L3421">
        <v>1074.209111111111</v>
      </c>
      <c r="M3421" t="s">
        <v>49</v>
      </c>
      <c r="N3421" t="s">
        <v>41</v>
      </c>
      <c r="O3421">
        <v>0</v>
      </c>
      <c r="P3421">
        <v>0</v>
      </c>
      <c r="Q3421">
        <v>95.512888888888895</v>
      </c>
      <c r="R3421">
        <v>0</v>
      </c>
      <c r="S3421">
        <v>0</v>
      </c>
      <c r="T3421">
        <v>0</v>
      </c>
      <c r="U3421">
        <v>154.88888888888891</v>
      </c>
      <c r="V3421">
        <v>0</v>
      </c>
      <c r="W3421">
        <v>43.777777777777779</v>
      </c>
      <c r="X3421">
        <v>0</v>
      </c>
      <c r="Y3421">
        <v>0</v>
      </c>
      <c r="Z3421">
        <v>435.74195094525629</v>
      </c>
      <c r="AA3421">
        <v>24</v>
      </c>
      <c r="AB3421">
        <v>21.754025591383641</v>
      </c>
      <c r="AC3421" t="s">
        <v>62</v>
      </c>
      <c r="AD3421" t="s">
        <v>68</v>
      </c>
      <c r="AE3421" t="s">
        <v>44</v>
      </c>
      <c r="AF3421" t="s">
        <v>45</v>
      </c>
      <c r="AG3421">
        <v>1</v>
      </c>
      <c r="AH3421">
        <v>0.1090552359819412</v>
      </c>
      <c r="AI3421">
        <v>412.71502685546881</v>
      </c>
      <c r="AJ3421">
        <v>0.1517425924539566</v>
      </c>
      <c r="AK3421">
        <v>-237.64661111111101</v>
      </c>
      <c r="AL3421" t="s">
        <v>57</v>
      </c>
      <c r="AM3421">
        <f t="shared" si="212"/>
        <v>0</v>
      </c>
      <c r="AN3421">
        <f t="shared" si="213"/>
        <v>1086.9642777777779</v>
      </c>
      <c r="AO3421">
        <f t="shared" si="214"/>
        <v>1117.9868888888889</v>
      </c>
      <c r="AP3421">
        <f t="shared" si="215"/>
        <v>-31.022611111111019</v>
      </c>
    </row>
    <row r="3422" spans="1:42" x14ac:dyDescent="0.25">
      <c r="A3422">
        <v>4883</v>
      </c>
      <c r="B3422">
        <v>41</v>
      </c>
      <c r="C3422" t="s">
        <v>53</v>
      </c>
      <c r="D3422" t="s">
        <v>37</v>
      </c>
      <c r="E3422">
        <v>0</v>
      </c>
      <c r="F3422">
        <v>4</v>
      </c>
      <c r="G3422">
        <v>4</v>
      </c>
      <c r="H3422">
        <v>4</v>
      </c>
      <c r="I3422" t="s">
        <v>54</v>
      </c>
      <c r="J3422" t="s">
        <v>55</v>
      </c>
      <c r="K3422">
        <v>462.88049999999998</v>
      </c>
      <c r="L3422">
        <v>383.43933333333331</v>
      </c>
      <c r="M3422" t="s">
        <v>40</v>
      </c>
      <c r="N3422" t="s">
        <v>41</v>
      </c>
      <c r="O3422">
        <v>0</v>
      </c>
      <c r="P3422">
        <v>0</v>
      </c>
      <c r="Q3422">
        <v>21.559111111111111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204.44444444444451</v>
      </c>
      <c r="X3422">
        <v>0</v>
      </c>
      <c r="Y3422">
        <v>0</v>
      </c>
      <c r="Z3422">
        <v>203.3796746167632</v>
      </c>
      <c r="AA3422">
        <v>48</v>
      </c>
      <c r="AB3422">
        <v>5.9742778621755752</v>
      </c>
      <c r="AC3422" t="s">
        <v>62</v>
      </c>
      <c r="AD3422" t="s">
        <v>56</v>
      </c>
      <c r="AE3422" t="s">
        <v>44</v>
      </c>
      <c r="AF3422" t="s">
        <v>45</v>
      </c>
      <c r="AG3422">
        <v>0</v>
      </c>
      <c r="AH3422">
        <v>0.18931615352630621</v>
      </c>
      <c r="AI3422">
        <v>495.364013671875</v>
      </c>
      <c r="AJ3422">
        <v>0.39597368240356451</v>
      </c>
      <c r="AK3422">
        <v>79.441166666666675</v>
      </c>
      <c r="AL3422" t="s">
        <v>52</v>
      </c>
      <c r="AM3422">
        <f t="shared" si="212"/>
        <v>0</v>
      </c>
      <c r="AN3422">
        <f t="shared" si="213"/>
        <v>484.43961111111111</v>
      </c>
      <c r="AO3422">
        <f t="shared" si="214"/>
        <v>587.88377777777782</v>
      </c>
      <c r="AP3422">
        <f t="shared" si="215"/>
        <v>-103.44416666666672</v>
      </c>
    </row>
    <row r="3423" spans="1:42" x14ac:dyDescent="0.25">
      <c r="A3423">
        <v>4884</v>
      </c>
      <c r="B3423">
        <v>49</v>
      </c>
      <c r="C3423" t="s">
        <v>36</v>
      </c>
      <c r="D3423" t="s">
        <v>76</v>
      </c>
      <c r="E3423">
        <v>3</v>
      </c>
      <c r="F3423">
        <v>2</v>
      </c>
      <c r="G3423">
        <v>2</v>
      </c>
      <c r="H3423">
        <v>4</v>
      </c>
      <c r="I3423" t="s">
        <v>38</v>
      </c>
      <c r="J3423" t="s">
        <v>61</v>
      </c>
      <c r="K3423">
        <v>353.24425000000002</v>
      </c>
      <c r="L3423">
        <v>469.79755555555562</v>
      </c>
      <c r="M3423" t="s">
        <v>49</v>
      </c>
      <c r="N3423" t="s">
        <v>50</v>
      </c>
      <c r="O3423">
        <v>0</v>
      </c>
      <c r="P3423">
        <v>1022.2222222222219</v>
      </c>
      <c r="Q3423">
        <v>165.3653333333333</v>
      </c>
      <c r="R3423">
        <v>220.66666666666671</v>
      </c>
      <c r="S3423">
        <v>0</v>
      </c>
      <c r="T3423">
        <v>0</v>
      </c>
      <c r="U3423">
        <v>0</v>
      </c>
      <c r="V3423">
        <v>0</v>
      </c>
      <c r="W3423">
        <v>42.888888888888893</v>
      </c>
      <c r="X3423">
        <v>0</v>
      </c>
      <c r="Y3423">
        <v>0</v>
      </c>
      <c r="Z3423">
        <v>210.29958681962961</v>
      </c>
      <c r="AA3423">
        <v>18</v>
      </c>
      <c r="AB3423">
        <v>13.418329541927751</v>
      </c>
      <c r="AC3423" t="s">
        <v>62</v>
      </c>
      <c r="AD3423" t="s">
        <v>56</v>
      </c>
      <c r="AE3423" t="s">
        <v>44</v>
      </c>
      <c r="AF3423" t="s">
        <v>45</v>
      </c>
      <c r="AG3423">
        <v>0</v>
      </c>
      <c r="AH3423">
        <v>0.2194350212812424</v>
      </c>
      <c r="AI3423">
        <v>424.13784790039063</v>
      </c>
      <c r="AJ3423">
        <v>0.40358081459999079</v>
      </c>
      <c r="AK3423">
        <v>-116.5533055555555</v>
      </c>
      <c r="AL3423" t="s">
        <v>52</v>
      </c>
      <c r="AM3423">
        <f t="shared" si="212"/>
        <v>1022.2222222222219</v>
      </c>
      <c r="AN3423">
        <f t="shared" si="213"/>
        <v>739.27625000000012</v>
      </c>
      <c r="AO3423">
        <f t="shared" si="214"/>
        <v>512.68644444444453</v>
      </c>
      <c r="AP3423">
        <f t="shared" si="215"/>
        <v>226.58980555555559</v>
      </c>
    </row>
    <row r="3424" spans="1:42" x14ac:dyDescent="0.25">
      <c r="A3424">
        <v>4885</v>
      </c>
      <c r="B3424">
        <v>53</v>
      </c>
      <c r="C3424" t="s">
        <v>67</v>
      </c>
      <c r="D3424" t="s">
        <v>65</v>
      </c>
      <c r="E3424">
        <v>0</v>
      </c>
      <c r="F3424">
        <v>0</v>
      </c>
      <c r="G3424">
        <v>0</v>
      </c>
      <c r="H3424">
        <v>3</v>
      </c>
      <c r="I3424" t="s">
        <v>54</v>
      </c>
      <c r="J3424" t="s">
        <v>39</v>
      </c>
      <c r="K3424">
        <v>178.29024999999999</v>
      </c>
      <c r="L3424">
        <v>145.51111111111109</v>
      </c>
      <c r="M3424" t="s">
        <v>40</v>
      </c>
      <c r="N3424" t="s">
        <v>41</v>
      </c>
      <c r="O3424">
        <v>0</v>
      </c>
      <c r="P3424">
        <v>619.55555555555554</v>
      </c>
      <c r="Q3424">
        <v>18.00644444444444</v>
      </c>
      <c r="R3424">
        <v>555.55555555555554</v>
      </c>
      <c r="S3424">
        <v>0</v>
      </c>
      <c r="T3424">
        <v>0</v>
      </c>
      <c r="U3424">
        <v>0</v>
      </c>
      <c r="V3424">
        <v>0</v>
      </c>
      <c r="W3424">
        <v>22</v>
      </c>
      <c r="X3424">
        <v>0</v>
      </c>
      <c r="Y3424">
        <v>0</v>
      </c>
      <c r="Z3424">
        <v>116.9891709838631</v>
      </c>
      <c r="AA3424">
        <v>3</v>
      </c>
      <c r="AB3424">
        <v>40.172087844741547</v>
      </c>
      <c r="AC3424" t="s">
        <v>42</v>
      </c>
      <c r="AD3424" t="s">
        <v>56</v>
      </c>
      <c r="AE3424" t="s">
        <v>44</v>
      </c>
      <c r="AF3424" t="s">
        <v>78</v>
      </c>
      <c r="AG3424">
        <v>0</v>
      </c>
      <c r="AH3424">
        <v>0.27242910861968989</v>
      </c>
      <c r="AI3424">
        <v>303.61154174804688</v>
      </c>
      <c r="AJ3424">
        <v>0.4417991042137146</v>
      </c>
      <c r="AK3424">
        <v>32.779138888888873</v>
      </c>
      <c r="AL3424" t="s">
        <v>64</v>
      </c>
      <c r="AM3424">
        <f t="shared" si="212"/>
        <v>619.55555555555554</v>
      </c>
      <c r="AN3424">
        <f t="shared" si="213"/>
        <v>751.85224999999991</v>
      </c>
      <c r="AO3424">
        <f t="shared" si="214"/>
        <v>167.51111111111109</v>
      </c>
      <c r="AP3424">
        <f t="shared" si="215"/>
        <v>584.34113888888885</v>
      </c>
    </row>
    <row r="3425" spans="1:42" x14ac:dyDescent="0.25">
      <c r="A3425">
        <v>4886</v>
      </c>
      <c r="B3425">
        <v>45</v>
      </c>
      <c r="C3425" t="s">
        <v>36</v>
      </c>
      <c r="D3425" t="s">
        <v>37</v>
      </c>
      <c r="E3425">
        <v>2</v>
      </c>
      <c r="F3425">
        <v>0</v>
      </c>
      <c r="G3425">
        <v>0</v>
      </c>
      <c r="H3425">
        <v>3</v>
      </c>
      <c r="I3425" t="s">
        <v>54</v>
      </c>
      <c r="J3425" t="s">
        <v>55</v>
      </c>
      <c r="K3425">
        <v>884.26175000000001</v>
      </c>
      <c r="L3425">
        <v>893.06555555555553</v>
      </c>
      <c r="M3425" t="s">
        <v>80</v>
      </c>
      <c r="N3425" t="s">
        <v>50</v>
      </c>
      <c r="O3425">
        <v>0</v>
      </c>
      <c r="P3425">
        <v>0</v>
      </c>
      <c r="Q3425">
        <v>555.91244444444442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46.666666666666657</v>
      </c>
      <c r="X3425">
        <v>0</v>
      </c>
      <c r="Y3425">
        <v>0</v>
      </c>
      <c r="Z3425">
        <v>524.93628134862456</v>
      </c>
      <c r="AA3425">
        <v>48</v>
      </c>
      <c r="AB3425">
        <v>15.42000305892598</v>
      </c>
      <c r="AC3425" t="s">
        <v>42</v>
      </c>
      <c r="AD3425" t="s">
        <v>43</v>
      </c>
      <c r="AE3425" t="s">
        <v>44</v>
      </c>
      <c r="AF3425" t="s">
        <v>45</v>
      </c>
      <c r="AG3425">
        <v>0</v>
      </c>
      <c r="AH3425">
        <v>8.6786545813083649E-2</v>
      </c>
      <c r="AI3425">
        <v>539.72705078125</v>
      </c>
      <c r="AJ3425">
        <v>0.15700347721576691</v>
      </c>
      <c r="AK3425">
        <v>-8.8038055555555275</v>
      </c>
      <c r="AL3425" t="s">
        <v>57</v>
      </c>
      <c r="AM3425">
        <f t="shared" si="212"/>
        <v>0</v>
      </c>
      <c r="AN3425">
        <f t="shared" si="213"/>
        <v>1440.1741944444443</v>
      </c>
      <c r="AO3425">
        <f t="shared" si="214"/>
        <v>939.73222222222216</v>
      </c>
      <c r="AP3425">
        <f t="shared" si="215"/>
        <v>500.44197222222215</v>
      </c>
    </row>
    <row r="3426" spans="1:42" x14ac:dyDescent="0.25">
      <c r="A3426">
        <v>4887</v>
      </c>
      <c r="B3426">
        <v>53</v>
      </c>
      <c r="C3426" t="s">
        <v>36</v>
      </c>
      <c r="D3426" t="s">
        <v>37</v>
      </c>
      <c r="E3426">
        <v>2</v>
      </c>
      <c r="F3426">
        <v>1</v>
      </c>
      <c r="G3426">
        <v>1</v>
      </c>
      <c r="H3426">
        <v>3</v>
      </c>
      <c r="I3426" t="s">
        <v>38</v>
      </c>
      <c r="J3426" t="s">
        <v>39</v>
      </c>
      <c r="K3426">
        <v>960.24749999999995</v>
      </c>
      <c r="L3426">
        <v>982.83600000000001</v>
      </c>
      <c r="M3426" t="s">
        <v>49</v>
      </c>
      <c r="N3426" t="s">
        <v>41</v>
      </c>
      <c r="O3426">
        <v>0</v>
      </c>
      <c r="P3426">
        <v>0</v>
      </c>
      <c r="Q3426">
        <v>43.641777777777783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529.85907218635327</v>
      </c>
      <c r="AA3426">
        <v>36</v>
      </c>
      <c r="AB3426">
        <v>19.15567475597496</v>
      </c>
      <c r="AC3426" t="s">
        <v>42</v>
      </c>
      <c r="AD3426" t="s">
        <v>43</v>
      </c>
      <c r="AE3426" t="s">
        <v>44</v>
      </c>
      <c r="AF3426" t="s">
        <v>45</v>
      </c>
      <c r="AG3426">
        <v>1</v>
      </c>
      <c r="AH3426">
        <v>8.2262001931667328E-2</v>
      </c>
      <c r="AI3426">
        <v>541.6710205078125</v>
      </c>
      <c r="AJ3426">
        <v>0.14552110433578491</v>
      </c>
      <c r="AK3426">
        <v>-22.588500000000071</v>
      </c>
      <c r="AL3426" t="s">
        <v>46</v>
      </c>
      <c r="AM3426">
        <f t="shared" si="212"/>
        <v>0</v>
      </c>
      <c r="AN3426">
        <f t="shared" si="213"/>
        <v>1003.8892777777777</v>
      </c>
      <c r="AO3426">
        <f t="shared" si="214"/>
        <v>982.83600000000001</v>
      </c>
      <c r="AP3426">
        <f t="shared" si="215"/>
        <v>21.05327777777768</v>
      </c>
    </row>
    <row r="3427" spans="1:42" x14ac:dyDescent="0.25">
      <c r="A3427">
        <v>4890</v>
      </c>
      <c r="B3427">
        <v>27</v>
      </c>
      <c r="C3427" t="s">
        <v>67</v>
      </c>
      <c r="D3427" t="s">
        <v>37</v>
      </c>
      <c r="E3427">
        <v>2</v>
      </c>
      <c r="F3427">
        <v>1</v>
      </c>
      <c r="G3427">
        <v>1</v>
      </c>
      <c r="H3427">
        <v>3</v>
      </c>
      <c r="I3427" t="s">
        <v>54</v>
      </c>
      <c r="J3427" t="s">
        <v>55</v>
      </c>
      <c r="K3427">
        <v>529.17375000000004</v>
      </c>
      <c r="L3427">
        <v>334.39377777777781</v>
      </c>
      <c r="M3427" t="s">
        <v>49</v>
      </c>
      <c r="N3427" t="s">
        <v>58</v>
      </c>
      <c r="O3427">
        <v>0</v>
      </c>
      <c r="P3427">
        <v>0</v>
      </c>
      <c r="Q3427">
        <v>187.05644444444451</v>
      </c>
      <c r="R3427">
        <v>0</v>
      </c>
      <c r="S3427">
        <v>0</v>
      </c>
      <c r="T3427">
        <v>0</v>
      </c>
      <c r="U3427">
        <v>222.2222222222222</v>
      </c>
      <c r="V3427">
        <v>0</v>
      </c>
      <c r="W3427">
        <v>83.111111111111114</v>
      </c>
      <c r="X3427">
        <v>0</v>
      </c>
      <c r="Y3427">
        <v>0</v>
      </c>
      <c r="Z3427">
        <v>334.92704895151741</v>
      </c>
      <c r="AA3427">
        <v>48</v>
      </c>
      <c r="AB3427">
        <v>9.8384819317137495</v>
      </c>
      <c r="AC3427" t="s">
        <v>42</v>
      </c>
      <c r="AD3427" t="s">
        <v>56</v>
      </c>
      <c r="AE3427" t="s">
        <v>51</v>
      </c>
      <c r="AF3427" t="s">
        <v>45</v>
      </c>
      <c r="AG3427">
        <v>1</v>
      </c>
      <c r="AH3427">
        <v>0.17976231873035431</v>
      </c>
      <c r="AI3427">
        <v>433.82052612304688</v>
      </c>
      <c r="AJ3427">
        <v>0.31199562549591059</v>
      </c>
      <c r="AK3427">
        <v>194.77997222222231</v>
      </c>
      <c r="AL3427" t="s">
        <v>57</v>
      </c>
      <c r="AM3427">
        <f t="shared" si="212"/>
        <v>0</v>
      </c>
      <c r="AN3427">
        <f t="shared" si="213"/>
        <v>938.45241666666675</v>
      </c>
      <c r="AO3427">
        <f t="shared" si="214"/>
        <v>417.5048888888889</v>
      </c>
      <c r="AP3427">
        <f t="shared" si="215"/>
        <v>520.94752777777785</v>
      </c>
    </row>
    <row r="3428" spans="1:42" x14ac:dyDescent="0.25">
      <c r="A3428">
        <v>4891</v>
      </c>
      <c r="B3428">
        <v>26</v>
      </c>
      <c r="C3428" t="s">
        <v>36</v>
      </c>
      <c r="D3428" t="s">
        <v>47</v>
      </c>
      <c r="E3428">
        <v>0</v>
      </c>
      <c r="F3428">
        <v>1</v>
      </c>
      <c r="G3428">
        <v>1</v>
      </c>
      <c r="H3428">
        <v>3</v>
      </c>
      <c r="I3428" t="s">
        <v>48</v>
      </c>
      <c r="J3428" t="s">
        <v>86</v>
      </c>
      <c r="K3428">
        <v>434.84875</v>
      </c>
      <c r="L3428">
        <v>522.41399999999999</v>
      </c>
      <c r="M3428" t="s">
        <v>40</v>
      </c>
      <c r="N3428" t="s">
        <v>50</v>
      </c>
      <c r="O3428">
        <v>0</v>
      </c>
      <c r="P3428">
        <v>0</v>
      </c>
      <c r="Q3428">
        <v>235.91022222222219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52.888888888888893</v>
      </c>
      <c r="X3428">
        <v>0</v>
      </c>
      <c r="Y3428">
        <v>0</v>
      </c>
      <c r="Z3428">
        <v>169.1216209544987</v>
      </c>
      <c r="AA3428">
        <v>36</v>
      </c>
      <c r="AB3428">
        <v>6.1141517344224372</v>
      </c>
      <c r="AC3428" t="s">
        <v>42</v>
      </c>
      <c r="AD3428" t="s">
        <v>56</v>
      </c>
      <c r="AE3428" t="s">
        <v>44</v>
      </c>
      <c r="AF3428" t="s">
        <v>45</v>
      </c>
      <c r="AG3428">
        <v>0</v>
      </c>
      <c r="AH3428">
        <v>0.21285854279994959</v>
      </c>
      <c r="AI3428">
        <v>359.89022827148438</v>
      </c>
      <c r="AJ3428">
        <v>0.34769061207771301</v>
      </c>
      <c r="AK3428">
        <v>-87.565249999999992</v>
      </c>
      <c r="AL3428" t="s">
        <v>57</v>
      </c>
      <c r="AM3428">
        <f t="shared" si="212"/>
        <v>0</v>
      </c>
      <c r="AN3428">
        <f t="shared" si="213"/>
        <v>670.75897222222216</v>
      </c>
      <c r="AO3428">
        <f t="shared" si="214"/>
        <v>575.3028888888889</v>
      </c>
      <c r="AP3428">
        <f t="shared" si="215"/>
        <v>95.456083333333254</v>
      </c>
    </row>
    <row r="3429" spans="1:42" x14ac:dyDescent="0.25">
      <c r="A3429">
        <v>4893</v>
      </c>
      <c r="B3429">
        <v>25</v>
      </c>
      <c r="C3429" t="s">
        <v>36</v>
      </c>
      <c r="D3429" t="s">
        <v>65</v>
      </c>
      <c r="E3429">
        <v>0</v>
      </c>
      <c r="F3429">
        <v>2</v>
      </c>
      <c r="G3429">
        <v>2</v>
      </c>
      <c r="H3429">
        <v>4</v>
      </c>
      <c r="I3429" t="s">
        <v>38</v>
      </c>
      <c r="J3429" t="s">
        <v>74</v>
      </c>
      <c r="K3429">
        <v>760.77549999999997</v>
      </c>
      <c r="L3429">
        <v>407.19955555555549</v>
      </c>
      <c r="M3429" t="s">
        <v>40</v>
      </c>
      <c r="N3429" t="s">
        <v>50</v>
      </c>
      <c r="O3429">
        <v>0</v>
      </c>
      <c r="P3429">
        <v>0</v>
      </c>
      <c r="Q3429">
        <v>193.3413333333333</v>
      </c>
      <c r="R3429">
        <v>0</v>
      </c>
      <c r="S3429">
        <v>80</v>
      </c>
      <c r="T3429">
        <v>0</v>
      </c>
      <c r="U3429">
        <v>0</v>
      </c>
      <c r="V3429">
        <v>0</v>
      </c>
      <c r="W3429">
        <v>327.11111111111109</v>
      </c>
      <c r="X3429">
        <v>0</v>
      </c>
      <c r="Y3429">
        <v>0</v>
      </c>
      <c r="Z3429">
        <v>565.63676264748585</v>
      </c>
      <c r="AA3429">
        <v>36</v>
      </c>
      <c r="AB3429">
        <v>20.449123972887421</v>
      </c>
      <c r="AC3429" t="s">
        <v>71</v>
      </c>
      <c r="AD3429" t="s">
        <v>43</v>
      </c>
      <c r="AE3429" t="s">
        <v>51</v>
      </c>
      <c r="AF3429" t="s">
        <v>78</v>
      </c>
      <c r="AG3429">
        <v>0</v>
      </c>
      <c r="AH3429">
        <v>0.1213828697800636</v>
      </c>
      <c r="AI3429">
        <v>466.684326171875</v>
      </c>
      <c r="AJ3429">
        <v>0.21377696096897131</v>
      </c>
      <c r="AK3429">
        <v>353.57594444444442</v>
      </c>
      <c r="AL3429" t="s">
        <v>52</v>
      </c>
      <c r="AM3429">
        <f t="shared" si="212"/>
        <v>0</v>
      </c>
      <c r="AN3429">
        <f t="shared" si="213"/>
        <v>1034.1168333333333</v>
      </c>
      <c r="AO3429">
        <f t="shared" si="214"/>
        <v>734.31066666666652</v>
      </c>
      <c r="AP3429">
        <f t="shared" si="215"/>
        <v>299.80616666666674</v>
      </c>
    </row>
    <row r="3430" spans="1:42" x14ac:dyDescent="0.25">
      <c r="A3430">
        <v>4894</v>
      </c>
      <c r="B3430">
        <v>41</v>
      </c>
      <c r="C3430" t="s">
        <v>36</v>
      </c>
      <c r="D3430" t="s">
        <v>65</v>
      </c>
      <c r="E3430">
        <v>2</v>
      </c>
      <c r="F3430">
        <v>2</v>
      </c>
      <c r="G3430">
        <v>2</v>
      </c>
      <c r="H3430">
        <v>4</v>
      </c>
      <c r="I3430" t="s">
        <v>72</v>
      </c>
      <c r="J3430" t="s">
        <v>55</v>
      </c>
      <c r="K3430">
        <v>427.0335</v>
      </c>
      <c r="L3430">
        <v>231.71</v>
      </c>
      <c r="M3430" t="s">
        <v>49</v>
      </c>
      <c r="N3430" t="s">
        <v>41</v>
      </c>
      <c r="O3430">
        <v>0</v>
      </c>
      <c r="P3430">
        <v>0</v>
      </c>
      <c r="Q3430">
        <v>262.45355555555562</v>
      </c>
      <c r="R3430">
        <v>0</v>
      </c>
      <c r="S3430">
        <v>0</v>
      </c>
      <c r="T3430">
        <v>0</v>
      </c>
      <c r="U3430">
        <v>258.88888888888891</v>
      </c>
      <c r="V3430">
        <v>0</v>
      </c>
      <c r="W3430">
        <v>66.222222222222229</v>
      </c>
      <c r="X3430">
        <v>0</v>
      </c>
      <c r="Y3430">
        <v>0</v>
      </c>
      <c r="Z3430">
        <v>592.50367157264498</v>
      </c>
      <c r="AA3430">
        <v>36</v>
      </c>
      <c r="AB3430">
        <v>21.420427091177231</v>
      </c>
      <c r="AC3430" t="s">
        <v>62</v>
      </c>
      <c r="AD3430" t="s">
        <v>43</v>
      </c>
      <c r="AE3430" t="s">
        <v>51</v>
      </c>
      <c r="AF3430" t="s">
        <v>78</v>
      </c>
      <c r="AG3430">
        <v>1</v>
      </c>
      <c r="AH3430">
        <v>0.1575509458780289</v>
      </c>
      <c r="AI3430">
        <v>491.56179809570313</v>
      </c>
      <c r="AJ3430">
        <v>0.30126672983169561</v>
      </c>
      <c r="AK3430">
        <v>195.3235</v>
      </c>
      <c r="AL3430" t="s">
        <v>52</v>
      </c>
      <c r="AM3430">
        <f t="shared" si="212"/>
        <v>0</v>
      </c>
      <c r="AN3430">
        <f t="shared" si="213"/>
        <v>948.37594444444449</v>
      </c>
      <c r="AO3430">
        <f t="shared" si="214"/>
        <v>297.93222222222221</v>
      </c>
      <c r="AP3430">
        <f t="shared" si="215"/>
        <v>650.44372222222228</v>
      </c>
    </row>
    <row r="3431" spans="1:42" x14ac:dyDescent="0.25">
      <c r="A3431">
        <v>4895</v>
      </c>
      <c r="B3431">
        <v>42</v>
      </c>
      <c r="C3431" t="s">
        <v>53</v>
      </c>
      <c r="D3431" t="s">
        <v>47</v>
      </c>
      <c r="E3431">
        <v>0</v>
      </c>
      <c r="F3431">
        <v>0</v>
      </c>
      <c r="G3431">
        <v>0</v>
      </c>
      <c r="H3431">
        <v>4</v>
      </c>
      <c r="I3431" t="s">
        <v>38</v>
      </c>
      <c r="J3431" t="s">
        <v>39</v>
      </c>
      <c r="K3431">
        <v>1867.5777499999999</v>
      </c>
      <c r="L3431">
        <v>1588.1915555555561</v>
      </c>
      <c r="M3431" t="s">
        <v>40</v>
      </c>
      <c r="N3431" t="s">
        <v>41</v>
      </c>
      <c r="O3431">
        <v>0</v>
      </c>
      <c r="P3431">
        <v>0</v>
      </c>
      <c r="Q3431">
        <v>528.98933333333332</v>
      </c>
      <c r="R3431">
        <v>88.888888888888886</v>
      </c>
      <c r="S3431">
        <v>0</v>
      </c>
      <c r="T3431">
        <v>0</v>
      </c>
      <c r="U3431">
        <v>0</v>
      </c>
      <c r="V3431">
        <v>0</v>
      </c>
      <c r="W3431">
        <v>327.11111111111109</v>
      </c>
      <c r="X3431">
        <v>0</v>
      </c>
      <c r="Y3431">
        <v>0</v>
      </c>
      <c r="Z3431">
        <v>1346.9167498638451</v>
      </c>
      <c r="AA3431">
        <v>36</v>
      </c>
      <c r="AB3431">
        <v>48.694267095029268</v>
      </c>
      <c r="AC3431" t="s">
        <v>42</v>
      </c>
      <c r="AD3431" t="s">
        <v>43</v>
      </c>
      <c r="AE3431" t="s">
        <v>44</v>
      </c>
      <c r="AF3431" t="s">
        <v>45</v>
      </c>
      <c r="AG3431">
        <v>1</v>
      </c>
      <c r="AH3431">
        <v>1.3249563984572889E-2</v>
      </c>
      <c r="AI3431">
        <v>706.07733154296875</v>
      </c>
      <c r="AJ3431">
        <v>1.7241952940821651E-2</v>
      </c>
      <c r="AK3431">
        <v>279.3861944444443</v>
      </c>
      <c r="AL3431" t="s">
        <v>70</v>
      </c>
      <c r="AM3431">
        <f t="shared" si="212"/>
        <v>0</v>
      </c>
      <c r="AN3431">
        <f t="shared" si="213"/>
        <v>2485.455972222222</v>
      </c>
      <c r="AO3431">
        <f t="shared" si="214"/>
        <v>1915.3026666666672</v>
      </c>
      <c r="AP3431">
        <f t="shared" si="215"/>
        <v>570.15330555555488</v>
      </c>
    </row>
    <row r="3432" spans="1:42" x14ac:dyDescent="0.25">
      <c r="A3432">
        <v>4896</v>
      </c>
      <c r="B3432">
        <v>47</v>
      </c>
      <c r="C3432" t="s">
        <v>36</v>
      </c>
      <c r="D3432" t="s">
        <v>65</v>
      </c>
      <c r="E3432">
        <v>0</v>
      </c>
      <c r="F3432">
        <v>0</v>
      </c>
      <c r="G3432">
        <v>0</v>
      </c>
      <c r="H3432">
        <v>3</v>
      </c>
      <c r="I3432" t="s">
        <v>48</v>
      </c>
      <c r="J3432" t="s">
        <v>55</v>
      </c>
      <c r="K3432">
        <v>462.46550000000002</v>
      </c>
      <c r="L3432">
        <v>608.49666666666667</v>
      </c>
      <c r="M3432" t="s">
        <v>49</v>
      </c>
      <c r="N3432" t="s">
        <v>41</v>
      </c>
      <c r="O3432">
        <v>0</v>
      </c>
      <c r="P3432">
        <v>1111.1111111111111</v>
      </c>
      <c r="Q3432">
        <v>235.1251111111111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43.777777777777779</v>
      </c>
      <c r="X3432">
        <v>0</v>
      </c>
      <c r="Y3432">
        <v>0</v>
      </c>
      <c r="Z3432">
        <v>200.01049438190191</v>
      </c>
      <c r="AA3432">
        <v>24</v>
      </c>
      <c r="AB3432">
        <v>9.985344316493924</v>
      </c>
      <c r="AC3432" t="s">
        <v>71</v>
      </c>
      <c r="AD3432" t="s">
        <v>43</v>
      </c>
      <c r="AE3432" t="s">
        <v>44</v>
      </c>
      <c r="AF3432" t="s">
        <v>45</v>
      </c>
      <c r="AG3432">
        <v>0</v>
      </c>
      <c r="AH3432">
        <v>0.18464590609073639</v>
      </c>
      <c r="AI3432">
        <v>382.97933959960938</v>
      </c>
      <c r="AJ3432">
        <v>0.31524905562400818</v>
      </c>
      <c r="AK3432">
        <v>-146.03116666666659</v>
      </c>
      <c r="AL3432" t="s">
        <v>57</v>
      </c>
      <c r="AM3432">
        <f t="shared" si="212"/>
        <v>1111.1111111111111</v>
      </c>
      <c r="AN3432">
        <f t="shared" si="213"/>
        <v>697.59061111111112</v>
      </c>
      <c r="AO3432">
        <f t="shared" si="214"/>
        <v>652.2744444444445</v>
      </c>
      <c r="AP3432">
        <f t="shared" si="215"/>
        <v>45.316166666666618</v>
      </c>
    </row>
    <row r="3433" spans="1:42" x14ac:dyDescent="0.25">
      <c r="A3433">
        <v>4897</v>
      </c>
      <c r="B3433">
        <v>33</v>
      </c>
      <c r="C3433" t="s">
        <v>67</v>
      </c>
      <c r="D3433" t="s">
        <v>76</v>
      </c>
      <c r="E3433">
        <v>0</v>
      </c>
      <c r="F3433">
        <v>0</v>
      </c>
      <c r="G3433">
        <v>0</v>
      </c>
      <c r="H3433">
        <v>2</v>
      </c>
      <c r="I3433" t="s">
        <v>54</v>
      </c>
      <c r="J3433" t="s">
        <v>55</v>
      </c>
      <c r="K3433">
        <v>706.35225000000003</v>
      </c>
      <c r="L3433">
        <v>406.976</v>
      </c>
      <c r="M3433" t="s">
        <v>40</v>
      </c>
      <c r="N3433" t="s">
        <v>50</v>
      </c>
      <c r="O3433">
        <v>0</v>
      </c>
      <c r="P3433">
        <v>124.4444444444444</v>
      </c>
      <c r="Q3433">
        <v>440.35911111111108</v>
      </c>
      <c r="R3433">
        <v>0</v>
      </c>
      <c r="S3433">
        <v>0</v>
      </c>
      <c r="T3433">
        <v>0</v>
      </c>
      <c r="U3433">
        <v>131.4666666666667</v>
      </c>
      <c r="V3433">
        <v>0</v>
      </c>
      <c r="W3433">
        <v>0</v>
      </c>
      <c r="X3433">
        <v>0</v>
      </c>
      <c r="Y3433">
        <v>0</v>
      </c>
      <c r="Z3433">
        <v>958.35313953215939</v>
      </c>
      <c r="AA3433">
        <v>36</v>
      </c>
      <c r="AB3433">
        <v>34.646761763454322</v>
      </c>
      <c r="AC3433" t="s">
        <v>42</v>
      </c>
      <c r="AD3433" t="s">
        <v>56</v>
      </c>
      <c r="AE3433" t="s">
        <v>51</v>
      </c>
      <c r="AF3433" t="s">
        <v>45</v>
      </c>
      <c r="AG3433">
        <v>1</v>
      </c>
      <c r="AH3433">
        <v>9.5402710139751434E-2</v>
      </c>
      <c r="AI3433">
        <v>443.49655151367188</v>
      </c>
      <c r="AJ3433">
        <v>0.12582339346408841</v>
      </c>
      <c r="AK3433">
        <v>299.37625000000003</v>
      </c>
      <c r="AL3433" t="s">
        <v>57</v>
      </c>
      <c r="AM3433">
        <f t="shared" si="212"/>
        <v>124.4444444444444</v>
      </c>
      <c r="AN3433">
        <f t="shared" si="213"/>
        <v>1278.1780277777777</v>
      </c>
      <c r="AO3433">
        <f t="shared" si="214"/>
        <v>406.976</v>
      </c>
      <c r="AP3433">
        <f t="shared" si="215"/>
        <v>871.20202777777774</v>
      </c>
    </row>
    <row r="3434" spans="1:42" x14ac:dyDescent="0.25">
      <c r="A3434">
        <v>4898</v>
      </c>
      <c r="B3434">
        <v>52</v>
      </c>
      <c r="C3434" t="s">
        <v>36</v>
      </c>
      <c r="D3434" t="s">
        <v>65</v>
      </c>
      <c r="E3434">
        <v>1</v>
      </c>
      <c r="F3434">
        <v>0</v>
      </c>
      <c r="G3434">
        <v>0</v>
      </c>
      <c r="H3434">
        <v>3</v>
      </c>
      <c r="I3434" t="s">
        <v>72</v>
      </c>
      <c r="J3434" t="s">
        <v>55</v>
      </c>
      <c r="K3434">
        <v>69.191749999999999</v>
      </c>
      <c r="L3434">
        <v>49.299555555555557</v>
      </c>
      <c r="M3434" t="s">
        <v>40</v>
      </c>
      <c r="N3434" t="s">
        <v>41</v>
      </c>
      <c r="O3434">
        <v>0</v>
      </c>
      <c r="P3434">
        <v>0</v>
      </c>
      <c r="Q3434">
        <v>19.120222222222221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141.33333333333329</v>
      </c>
      <c r="X3434">
        <v>0</v>
      </c>
      <c r="Y3434">
        <v>0</v>
      </c>
      <c r="Z3434">
        <v>62.87482755836961</v>
      </c>
      <c r="AA3434">
        <v>36</v>
      </c>
      <c r="AB3434">
        <v>2.2730756351427419</v>
      </c>
      <c r="AC3434" t="s">
        <v>42</v>
      </c>
      <c r="AD3434" t="s">
        <v>56</v>
      </c>
      <c r="AE3434" t="s">
        <v>44</v>
      </c>
      <c r="AF3434" t="s">
        <v>45</v>
      </c>
      <c r="AG3434">
        <v>0</v>
      </c>
      <c r="AH3434">
        <v>0.2945515513420105</v>
      </c>
      <c r="AI3434">
        <v>378.42343139648438</v>
      </c>
      <c r="AJ3434">
        <v>0.5247265100479126</v>
      </c>
      <c r="AK3434">
        <v>19.892194444444439</v>
      </c>
      <c r="AL3434" t="s">
        <v>64</v>
      </c>
      <c r="AM3434">
        <f t="shared" si="212"/>
        <v>0</v>
      </c>
      <c r="AN3434">
        <f t="shared" si="213"/>
        <v>88.311972222222224</v>
      </c>
      <c r="AO3434">
        <f t="shared" si="214"/>
        <v>190.63288888888883</v>
      </c>
      <c r="AP3434">
        <f t="shared" si="215"/>
        <v>-102.32091666666661</v>
      </c>
    </row>
    <row r="3435" spans="1:42" x14ac:dyDescent="0.25">
      <c r="A3435">
        <v>4900</v>
      </c>
      <c r="B3435">
        <v>27</v>
      </c>
      <c r="C3435" t="s">
        <v>36</v>
      </c>
      <c r="D3435" t="s">
        <v>65</v>
      </c>
      <c r="E3435">
        <v>0</v>
      </c>
      <c r="F3435">
        <v>1</v>
      </c>
      <c r="G3435">
        <v>1</v>
      </c>
      <c r="H3435">
        <v>2</v>
      </c>
      <c r="I3435" t="s">
        <v>59</v>
      </c>
      <c r="J3435" t="s">
        <v>39</v>
      </c>
      <c r="K3435">
        <v>198.39599999999999</v>
      </c>
      <c r="L3435">
        <v>264.51466666666659</v>
      </c>
      <c r="M3435" t="s">
        <v>49</v>
      </c>
      <c r="N3435" t="s">
        <v>50</v>
      </c>
      <c r="O3435">
        <v>0</v>
      </c>
      <c r="P3435">
        <v>6666.666666666667</v>
      </c>
      <c r="Q3435">
        <v>48.609333333333332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141.33333333333329</v>
      </c>
      <c r="X3435">
        <v>0</v>
      </c>
      <c r="Y3435">
        <v>0</v>
      </c>
      <c r="Z3435">
        <v>96.91388130751875</v>
      </c>
      <c r="AA3435">
        <v>12</v>
      </c>
      <c r="AB3435">
        <v>8.8850639507884317</v>
      </c>
      <c r="AC3435" t="s">
        <v>62</v>
      </c>
      <c r="AD3435" t="s">
        <v>43</v>
      </c>
      <c r="AE3435" t="s">
        <v>44</v>
      </c>
      <c r="AF3435" t="s">
        <v>73</v>
      </c>
      <c r="AG3435">
        <v>0</v>
      </c>
      <c r="AH3435">
        <v>0.32510697841644293</v>
      </c>
      <c r="AI3435">
        <v>222.00196838378909</v>
      </c>
      <c r="AJ3435">
        <v>0.43550518155097961</v>
      </c>
      <c r="AK3435">
        <v>-66.118666666666655</v>
      </c>
      <c r="AL3435" t="s">
        <v>64</v>
      </c>
      <c r="AM3435">
        <f t="shared" si="212"/>
        <v>6666.666666666667</v>
      </c>
      <c r="AN3435">
        <f t="shared" si="213"/>
        <v>247.00533333333331</v>
      </c>
      <c r="AO3435">
        <f t="shared" si="214"/>
        <v>405.84799999999984</v>
      </c>
      <c r="AP3435">
        <f t="shared" si="215"/>
        <v>-158.84266666666653</v>
      </c>
    </row>
    <row r="3436" spans="1:42" x14ac:dyDescent="0.25">
      <c r="A3436">
        <v>4901</v>
      </c>
      <c r="B3436">
        <v>73</v>
      </c>
      <c r="C3436" t="s">
        <v>53</v>
      </c>
      <c r="D3436" t="s">
        <v>65</v>
      </c>
      <c r="E3436">
        <v>1</v>
      </c>
      <c r="F3436">
        <v>0</v>
      </c>
      <c r="G3436">
        <v>0</v>
      </c>
      <c r="H3436">
        <v>5</v>
      </c>
      <c r="I3436" t="s">
        <v>38</v>
      </c>
      <c r="J3436" t="s">
        <v>39</v>
      </c>
      <c r="K3436">
        <v>1454.4745</v>
      </c>
      <c r="L3436">
        <v>679.43911111111106</v>
      </c>
      <c r="M3436" t="s">
        <v>40</v>
      </c>
      <c r="N3436" t="s">
        <v>50</v>
      </c>
      <c r="O3436">
        <v>0</v>
      </c>
      <c r="P3436">
        <v>0</v>
      </c>
      <c r="Q3436">
        <v>741.30200000000002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2411.497749967943</v>
      </c>
      <c r="AA3436">
        <v>36</v>
      </c>
      <c r="AB3436">
        <v>87.181420490814574</v>
      </c>
      <c r="AC3436" t="s">
        <v>62</v>
      </c>
      <c r="AD3436" t="s">
        <v>68</v>
      </c>
      <c r="AE3436" t="s">
        <v>51</v>
      </c>
      <c r="AF3436" t="s">
        <v>45</v>
      </c>
      <c r="AG3436">
        <v>1</v>
      </c>
      <c r="AH3436">
        <v>8.015868254005909E-3</v>
      </c>
      <c r="AI3436">
        <v>886.56494140625</v>
      </c>
      <c r="AJ3436">
        <v>1.2263147160410879E-2</v>
      </c>
      <c r="AK3436">
        <v>775.03538888888897</v>
      </c>
      <c r="AL3436" t="s">
        <v>70</v>
      </c>
      <c r="AM3436">
        <f t="shared" si="212"/>
        <v>0</v>
      </c>
      <c r="AN3436">
        <f t="shared" si="213"/>
        <v>2195.7764999999999</v>
      </c>
      <c r="AO3436">
        <f t="shared" si="214"/>
        <v>679.43911111111106</v>
      </c>
      <c r="AP3436">
        <f t="shared" si="215"/>
        <v>1516.3373888888889</v>
      </c>
    </row>
    <row r="3437" spans="1:42" x14ac:dyDescent="0.25">
      <c r="A3437">
        <v>4903</v>
      </c>
      <c r="B3437">
        <v>25</v>
      </c>
      <c r="C3437" t="s">
        <v>53</v>
      </c>
      <c r="D3437" t="s">
        <v>37</v>
      </c>
      <c r="E3437">
        <v>1</v>
      </c>
      <c r="F3437">
        <v>1</v>
      </c>
      <c r="G3437">
        <v>1</v>
      </c>
      <c r="H3437">
        <v>2</v>
      </c>
      <c r="I3437" t="s">
        <v>38</v>
      </c>
      <c r="J3437" t="s">
        <v>55</v>
      </c>
      <c r="K3437">
        <v>243.077</v>
      </c>
      <c r="L3437">
        <v>133.84777777777779</v>
      </c>
      <c r="M3437" t="s">
        <v>40</v>
      </c>
      <c r="N3437" t="s">
        <v>41</v>
      </c>
      <c r="O3437">
        <v>4242.4256054164534</v>
      </c>
      <c r="P3437">
        <v>5555.5555555555557</v>
      </c>
      <c r="Q3437">
        <v>123.3291111111111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40.444444444444443</v>
      </c>
      <c r="X3437">
        <v>0</v>
      </c>
      <c r="Y3437">
        <v>0</v>
      </c>
      <c r="Z3437">
        <v>293.72252648338377</v>
      </c>
      <c r="AA3437">
        <v>36</v>
      </c>
      <c r="AB3437">
        <v>10.6187729552361</v>
      </c>
      <c r="AC3437" t="s">
        <v>42</v>
      </c>
      <c r="AD3437" t="s">
        <v>68</v>
      </c>
      <c r="AE3437" t="s">
        <v>44</v>
      </c>
      <c r="AF3437" t="s">
        <v>45</v>
      </c>
      <c r="AG3437">
        <v>0</v>
      </c>
      <c r="AH3437">
        <v>0.26750445365905762</v>
      </c>
      <c r="AI3437">
        <v>317.1937255859375</v>
      </c>
      <c r="AJ3437">
        <v>0.3903249204158783</v>
      </c>
      <c r="AK3437">
        <v>109.22922222222221</v>
      </c>
      <c r="AL3437" t="s">
        <v>64</v>
      </c>
      <c r="AM3437">
        <f t="shared" si="212"/>
        <v>1.3092147882748915</v>
      </c>
      <c r="AN3437">
        <f t="shared" si="213"/>
        <v>366.4061111111111</v>
      </c>
      <c r="AO3437">
        <f t="shared" si="214"/>
        <v>174.29222222222222</v>
      </c>
      <c r="AP3437">
        <f t="shared" si="215"/>
        <v>192.11388888888888</v>
      </c>
    </row>
    <row r="3438" spans="1:42" x14ac:dyDescent="0.25">
      <c r="A3438">
        <v>4904</v>
      </c>
      <c r="B3438">
        <v>47</v>
      </c>
      <c r="C3438" t="s">
        <v>67</v>
      </c>
      <c r="D3438" t="s">
        <v>37</v>
      </c>
      <c r="E3438">
        <v>1</v>
      </c>
      <c r="F3438">
        <v>0</v>
      </c>
      <c r="G3438">
        <v>0</v>
      </c>
      <c r="H3438">
        <v>3</v>
      </c>
      <c r="I3438" t="s">
        <v>38</v>
      </c>
      <c r="J3438" t="s">
        <v>55</v>
      </c>
      <c r="K3438">
        <v>846.34725000000003</v>
      </c>
      <c r="L3438">
        <v>696.61199999999997</v>
      </c>
      <c r="M3438" t="s">
        <v>49</v>
      </c>
      <c r="N3438" t="s">
        <v>58</v>
      </c>
      <c r="O3438">
        <v>0</v>
      </c>
      <c r="P3438">
        <v>0</v>
      </c>
      <c r="Q3438">
        <v>129.4891111111111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513.85223818662382</v>
      </c>
      <c r="AA3438">
        <v>60</v>
      </c>
      <c r="AB3438">
        <v>13.0484695186496</v>
      </c>
      <c r="AC3438" t="s">
        <v>42</v>
      </c>
      <c r="AD3438" t="s">
        <v>43</v>
      </c>
      <c r="AE3438" t="s">
        <v>44</v>
      </c>
      <c r="AF3438" t="s">
        <v>45</v>
      </c>
      <c r="AG3438">
        <v>0</v>
      </c>
      <c r="AH3438">
        <v>8.7466627359390259E-2</v>
      </c>
      <c r="AI3438">
        <v>567.76336669921875</v>
      </c>
      <c r="AJ3438">
        <v>0.1746688038110733</v>
      </c>
      <c r="AK3438">
        <v>149.73525000000009</v>
      </c>
      <c r="AL3438" t="s">
        <v>57</v>
      </c>
      <c r="AM3438">
        <f t="shared" si="212"/>
        <v>0</v>
      </c>
      <c r="AN3438">
        <f t="shared" si="213"/>
        <v>975.83636111111116</v>
      </c>
      <c r="AO3438">
        <f t="shared" si="214"/>
        <v>696.61199999999997</v>
      </c>
      <c r="AP3438">
        <f t="shared" si="215"/>
        <v>279.22436111111119</v>
      </c>
    </row>
    <row r="3439" spans="1:42" x14ac:dyDescent="0.25">
      <c r="A3439">
        <v>4905</v>
      </c>
      <c r="B3439">
        <v>54</v>
      </c>
      <c r="C3439" t="s">
        <v>53</v>
      </c>
      <c r="D3439" t="s">
        <v>37</v>
      </c>
      <c r="E3439">
        <v>1</v>
      </c>
      <c r="F3439">
        <v>0</v>
      </c>
      <c r="G3439">
        <v>0</v>
      </c>
      <c r="H3439">
        <v>5</v>
      </c>
      <c r="I3439" t="s">
        <v>38</v>
      </c>
      <c r="J3439" t="s">
        <v>39</v>
      </c>
      <c r="K3439">
        <v>1183.39975</v>
      </c>
      <c r="L3439">
        <v>1459.510666666667</v>
      </c>
      <c r="M3439" t="s">
        <v>49</v>
      </c>
      <c r="N3439" t="s">
        <v>58</v>
      </c>
      <c r="O3439">
        <v>0</v>
      </c>
      <c r="P3439">
        <v>0</v>
      </c>
      <c r="Q3439">
        <v>640.38533333333328</v>
      </c>
      <c r="R3439">
        <v>38.888888888888893</v>
      </c>
      <c r="S3439">
        <v>0</v>
      </c>
      <c r="T3439">
        <v>0</v>
      </c>
      <c r="U3439">
        <v>0</v>
      </c>
      <c r="V3439">
        <v>0</v>
      </c>
      <c r="W3439">
        <v>9.3333333333333339</v>
      </c>
      <c r="X3439">
        <v>0</v>
      </c>
      <c r="Y3439">
        <v>0</v>
      </c>
      <c r="Z3439">
        <v>721.47420112889802</v>
      </c>
      <c r="AA3439">
        <v>3</v>
      </c>
      <c r="AB3439">
        <v>247.7419468974835</v>
      </c>
      <c r="AC3439" t="s">
        <v>42</v>
      </c>
      <c r="AD3439" t="s">
        <v>56</v>
      </c>
      <c r="AE3439" t="s">
        <v>44</v>
      </c>
      <c r="AF3439" t="s">
        <v>78</v>
      </c>
      <c r="AG3439">
        <v>1</v>
      </c>
      <c r="AH3439">
        <v>2.772512286901474E-2</v>
      </c>
      <c r="AI3439">
        <v>630.06005859375</v>
      </c>
      <c r="AJ3439">
        <v>5.5617425590753562E-2</v>
      </c>
      <c r="AK3439">
        <v>-276.11091666666653</v>
      </c>
      <c r="AL3439" t="s">
        <v>90</v>
      </c>
      <c r="AM3439">
        <f t="shared" si="212"/>
        <v>0</v>
      </c>
      <c r="AN3439">
        <f t="shared" si="213"/>
        <v>1862.6739722222221</v>
      </c>
      <c r="AO3439">
        <f t="shared" si="214"/>
        <v>1468.8440000000003</v>
      </c>
      <c r="AP3439">
        <f t="shared" si="215"/>
        <v>393.82997222222184</v>
      </c>
    </row>
    <row r="3440" spans="1:42" x14ac:dyDescent="0.25">
      <c r="A3440">
        <v>4906</v>
      </c>
      <c r="B3440">
        <v>36</v>
      </c>
      <c r="C3440" t="s">
        <v>67</v>
      </c>
      <c r="D3440" t="s">
        <v>65</v>
      </c>
      <c r="E3440">
        <v>3</v>
      </c>
      <c r="F3440">
        <v>0</v>
      </c>
      <c r="G3440">
        <v>0</v>
      </c>
      <c r="H3440">
        <v>2</v>
      </c>
      <c r="I3440" t="s">
        <v>48</v>
      </c>
      <c r="J3440" t="s">
        <v>39</v>
      </c>
      <c r="K3440">
        <v>712.07799999999997</v>
      </c>
      <c r="L3440">
        <v>417.40866666666659</v>
      </c>
      <c r="M3440" t="s">
        <v>49</v>
      </c>
      <c r="N3440" t="s">
        <v>41</v>
      </c>
      <c r="O3440">
        <v>0</v>
      </c>
      <c r="P3440">
        <v>0</v>
      </c>
      <c r="Q3440">
        <v>17.834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100.4444444444444</v>
      </c>
      <c r="X3440">
        <v>0</v>
      </c>
      <c r="Y3440">
        <v>0</v>
      </c>
      <c r="Z3440">
        <v>523.69590076270742</v>
      </c>
      <c r="AA3440">
        <v>6</v>
      </c>
      <c r="AB3440">
        <v>91.921835381552157</v>
      </c>
      <c r="AC3440" t="s">
        <v>42</v>
      </c>
      <c r="AD3440" t="s">
        <v>66</v>
      </c>
      <c r="AE3440" t="s">
        <v>51</v>
      </c>
      <c r="AF3440" t="s">
        <v>78</v>
      </c>
      <c r="AG3440">
        <v>0</v>
      </c>
      <c r="AH3440">
        <v>0.1381118446588516</v>
      </c>
      <c r="AI3440">
        <v>360.51876831054688</v>
      </c>
      <c r="AJ3440">
        <v>0.18283943831920621</v>
      </c>
      <c r="AK3440">
        <v>294.66933333333333</v>
      </c>
      <c r="AL3440" t="s">
        <v>57</v>
      </c>
      <c r="AM3440">
        <f t="shared" si="212"/>
        <v>0</v>
      </c>
      <c r="AN3440">
        <f t="shared" si="213"/>
        <v>729.91199999999992</v>
      </c>
      <c r="AO3440">
        <f t="shared" si="214"/>
        <v>517.85311111111105</v>
      </c>
      <c r="AP3440">
        <f t="shared" si="215"/>
        <v>212.05888888888887</v>
      </c>
    </row>
    <row r="3441" spans="1:42" x14ac:dyDescent="0.25">
      <c r="A3441">
        <v>4907</v>
      </c>
      <c r="B3441">
        <v>65</v>
      </c>
      <c r="C3441" t="s">
        <v>53</v>
      </c>
      <c r="D3441" t="s">
        <v>47</v>
      </c>
      <c r="E3441">
        <v>1</v>
      </c>
      <c r="F3441">
        <v>3</v>
      </c>
      <c r="G3441">
        <v>3</v>
      </c>
      <c r="H3441">
        <v>3</v>
      </c>
      <c r="I3441" t="s">
        <v>48</v>
      </c>
      <c r="J3441" t="s">
        <v>61</v>
      </c>
      <c r="K3441">
        <v>1326.982</v>
      </c>
      <c r="L3441">
        <v>727.99288888888884</v>
      </c>
      <c r="M3441" t="s">
        <v>49</v>
      </c>
      <c r="N3441" t="s">
        <v>41</v>
      </c>
      <c r="O3441">
        <v>0</v>
      </c>
      <c r="P3441">
        <v>0</v>
      </c>
      <c r="Q3441">
        <v>657.40133333333335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24.222222222222221</v>
      </c>
      <c r="X3441">
        <v>0</v>
      </c>
      <c r="Y3441">
        <v>0</v>
      </c>
      <c r="Z3441">
        <v>1183.543485519335</v>
      </c>
      <c r="AA3441">
        <v>12</v>
      </c>
      <c r="AB3441">
        <v>108.5072583566261</v>
      </c>
      <c r="AC3441" t="s">
        <v>42</v>
      </c>
      <c r="AD3441" t="s">
        <v>43</v>
      </c>
      <c r="AE3441" t="s">
        <v>69</v>
      </c>
      <c r="AF3441" t="s">
        <v>45</v>
      </c>
      <c r="AG3441">
        <v>1</v>
      </c>
      <c r="AH3441">
        <v>3.4436158835887909E-2</v>
      </c>
      <c r="AI3441">
        <v>629.22308349609375</v>
      </c>
      <c r="AJ3441">
        <v>5.1542475819587708E-2</v>
      </c>
      <c r="AK3441">
        <v>598.98911111111113</v>
      </c>
      <c r="AL3441" t="s">
        <v>46</v>
      </c>
      <c r="AM3441">
        <f t="shared" si="212"/>
        <v>0</v>
      </c>
      <c r="AN3441">
        <f t="shared" si="213"/>
        <v>1984.3833333333332</v>
      </c>
      <c r="AO3441">
        <f t="shared" si="214"/>
        <v>752.21511111111101</v>
      </c>
      <c r="AP3441">
        <f t="shared" si="215"/>
        <v>1232.1682222222221</v>
      </c>
    </row>
    <row r="3442" spans="1:42" x14ac:dyDescent="0.25">
      <c r="A3442">
        <v>4908</v>
      </c>
      <c r="B3442">
        <v>28</v>
      </c>
      <c r="C3442" t="s">
        <v>53</v>
      </c>
      <c r="D3442" t="s">
        <v>37</v>
      </c>
      <c r="E3442">
        <v>1</v>
      </c>
      <c r="F3442">
        <v>0</v>
      </c>
      <c r="G3442">
        <v>0</v>
      </c>
      <c r="H3442">
        <v>6</v>
      </c>
      <c r="I3442" t="s">
        <v>38</v>
      </c>
      <c r="J3442" t="s">
        <v>55</v>
      </c>
      <c r="K3442">
        <v>1951.33475</v>
      </c>
      <c r="L3442">
        <v>1481.6891111111111</v>
      </c>
      <c r="M3442" t="s">
        <v>49</v>
      </c>
      <c r="N3442" t="s">
        <v>58</v>
      </c>
      <c r="O3442">
        <v>0</v>
      </c>
      <c r="P3442">
        <v>0</v>
      </c>
      <c r="Q3442">
        <v>544.71688888888889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118</v>
      </c>
      <c r="X3442">
        <v>0</v>
      </c>
      <c r="Y3442">
        <v>0</v>
      </c>
      <c r="Z3442">
        <v>1721.659664918363</v>
      </c>
      <c r="AA3442">
        <v>24</v>
      </c>
      <c r="AB3442">
        <v>85.952312668174571</v>
      </c>
      <c r="AC3442" t="s">
        <v>42</v>
      </c>
      <c r="AD3442" t="s">
        <v>56</v>
      </c>
      <c r="AE3442" t="s">
        <v>44</v>
      </c>
      <c r="AF3442" t="s">
        <v>45</v>
      </c>
      <c r="AG3442">
        <v>1</v>
      </c>
      <c r="AH3442">
        <v>8.7700141593813896E-3</v>
      </c>
      <c r="AI3442">
        <v>756.81903076171875</v>
      </c>
      <c r="AJ3442">
        <v>1.1553940363228319E-2</v>
      </c>
      <c r="AK3442">
        <v>469.64563888888893</v>
      </c>
      <c r="AL3442" t="s">
        <v>70</v>
      </c>
      <c r="AM3442">
        <f t="shared" si="212"/>
        <v>0</v>
      </c>
      <c r="AN3442">
        <f t="shared" si="213"/>
        <v>2496.0516388888891</v>
      </c>
      <c r="AO3442">
        <f t="shared" si="214"/>
        <v>1599.6891111111111</v>
      </c>
      <c r="AP3442">
        <f t="shared" si="215"/>
        <v>896.36252777777804</v>
      </c>
    </row>
    <row r="3443" spans="1:42" x14ac:dyDescent="0.25">
      <c r="A3443">
        <v>4909</v>
      </c>
      <c r="B3443">
        <v>50</v>
      </c>
      <c r="C3443" t="s">
        <v>36</v>
      </c>
      <c r="D3443" t="s">
        <v>65</v>
      </c>
      <c r="E3443">
        <v>3</v>
      </c>
      <c r="F3443">
        <v>0</v>
      </c>
      <c r="G3443">
        <v>0</v>
      </c>
      <c r="H3443">
        <v>3</v>
      </c>
      <c r="I3443" t="s">
        <v>38</v>
      </c>
      <c r="J3443" t="s">
        <v>55</v>
      </c>
      <c r="K3443">
        <v>667.44949999999994</v>
      </c>
      <c r="L3443">
        <v>646.64644444444446</v>
      </c>
      <c r="M3443" t="s">
        <v>49</v>
      </c>
      <c r="N3443" t="s">
        <v>41</v>
      </c>
      <c r="O3443">
        <v>0</v>
      </c>
      <c r="P3443">
        <v>0</v>
      </c>
      <c r="Q3443">
        <v>429.06066666666669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497.76718287623009</v>
      </c>
      <c r="AA3443">
        <v>36</v>
      </c>
      <c r="AB3443">
        <v>17.99547608014052</v>
      </c>
      <c r="AC3443" t="s">
        <v>62</v>
      </c>
      <c r="AD3443" t="s">
        <v>43</v>
      </c>
      <c r="AE3443" t="s">
        <v>44</v>
      </c>
      <c r="AF3443" t="s">
        <v>45</v>
      </c>
      <c r="AG3443">
        <v>1</v>
      </c>
      <c r="AH3443">
        <v>0.1208900138735771</v>
      </c>
      <c r="AI3443">
        <v>496.18649291992188</v>
      </c>
      <c r="AJ3443">
        <v>0.21568308770656591</v>
      </c>
      <c r="AK3443">
        <v>20.803055555555488</v>
      </c>
      <c r="AL3443" t="s">
        <v>57</v>
      </c>
      <c r="AM3443">
        <f t="shared" si="212"/>
        <v>0</v>
      </c>
      <c r="AN3443">
        <f t="shared" si="213"/>
        <v>1096.5101666666667</v>
      </c>
      <c r="AO3443">
        <f t="shared" si="214"/>
        <v>646.64644444444446</v>
      </c>
      <c r="AP3443">
        <f t="shared" si="215"/>
        <v>449.86372222222224</v>
      </c>
    </row>
    <row r="3444" spans="1:42" x14ac:dyDescent="0.25">
      <c r="A3444">
        <v>4910</v>
      </c>
      <c r="B3444">
        <v>29</v>
      </c>
      <c r="C3444" t="s">
        <v>53</v>
      </c>
      <c r="D3444" t="s">
        <v>37</v>
      </c>
      <c r="E3444">
        <v>0</v>
      </c>
      <c r="F3444">
        <v>0</v>
      </c>
      <c r="G3444">
        <v>0</v>
      </c>
      <c r="H3444">
        <v>3</v>
      </c>
      <c r="I3444" t="s">
        <v>60</v>
      </c>
      <c r="J3444" t="s">
        <v>74</v>
      </c>
      <c r="K3444">
        <v>1246.00425</v>
      </c>
      <c r="L3444">
        <v>1537.118666666667</v>
      </c>
      <c r="M3444" t="s">
        <v>80</v>
      </c>
      <c r="N3444" t="s">
        <v>41</v>
      </c>
      <c r="O3444">
        <v>0</v>
      </c>
      <c r="P3444">
        <v>484.88888888888891</v>
      </c>
      <c r="Q3444">
        <v>153.31911111111111</v>
      </c>
      <c r="R3444">
        <v>88.888888888888886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831.26613622349657</v>
      </c>
      <c r="AA3444">
        <v>36</v>
      </c>
      <c r="AB3444">
        <v>30.05226215236517</v>
      </c>
      <c r="AC3444" t="s">
        <v>42</v>
      </c>
      <c r="AD3444" t="s">
        <v>43</v>
      </c>
      <c r="AE3444" t="s">
        <v>44</v>
      </c>
      <c r="AF3444" t="s">
        <v>45</v>
      </c>
      <c r="AG3444">
        <v>1</v>
      </c>
      <c r="AH3444">
        <v>4.4258847832679749E-2</v>
      </c>
      <c r="AI3444">
        <v>523.69921875</v>
      </c>
      <c r="AJ3444">
        <v>5.7368140667676933E-2</v>
      </c>
      <c r="AK3444">
        <v>-291.11441666666678</v>
      </c>
      <c r="AL3444" t="s">
        <v>46</v>
      </c>
      <c r="AM3444">
        <f t="shared" si="212"/>
        <v>484.88888888888891</v>
      </c>
      <c r="AN3444">
        <f t="shared" si="213"/>
        <v>1488.21225</v>
      </c>
      <c r="AO3444">
        <f t="shared" si="214"/>
        <v>1537.118666666667</v>
      </c>
      <c r="AP3444">
        <f t="shared" si="215"/>
        <v>-48.906416666666928</v>
      </c>
    </row>
    <row r="3445" spans="1:42" x14ac:dyDescent="0.25">
      <c r="A3445">
        <v>4913</v>
      </c>
      <c r="B3445">
        <v>25</v>
      </c>
      <c r="C3445" t="s">
        <v>53</v>
      </c>
      <c r="D3445" t="s">
        <v>65</v>
      </c>
      <c r="E3445">
        <v>0</v>
      </c>
      <c r="F3445">
        <v>0</v>
      </c>
      <c r="G3445">
        <v>0</v>
      </c>
      <c r="H3445">
        <v>3</v>
      </c>
      <c r="I3445" t="s">
        <v>72</v>
      </c>
      <c r="J3445" t="s">
        <v>55</v>
      </c>
      <c r="K3445">
        <v>788.35400000000004</v>
      </c>
      <c r="L3445">
        <v>932.74266666666665</v>
      </c>
      <c r="M3445" t="s">
        <v>40</v>
      </c>
      <c r="N3445" t="s">
        <v>58</v>
      </c>
      <c r="O3445">
        <v>0</v>
      </c>
      <c r="P3445">
        <v>0</v>
      </c>
      <c r="Q3445">
        <v>392.61533333333341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11.555555555555561</v>
      </c>
      <c r="X3445">
        <v>0</v>
      </c>
      <c r="Y3445">
        <v>0</v>
      </c>
      <c r="Z3445">
        <v>278.41993220696361</v>
      </c>
      <c r="AA3445">
        <v>48</v>
      </c>
      <c r="AB3445">
        <v>8.1785853994841027</v>
      </c>
      <c r="AC3445" t="s">
        <v>62</v>
      </c>
      <c r="AD3445" t="s">
        <v>81</v>
      </c>
      <c r="AE3445" t="s">
        <v>44</v>
      </c>
      <c r="AF3445" t="s">
        <v>75</v>
      </c>
      <c r="AG3445">
        <v>0</v>
      </c>
      <c r="AH3445">
        <v>0.1215907409787178</v>
      </c>
      <c r="AI3445">
        <v>438.9705810546875</v>
      </c>
      <c r="AJ3445">
        <v>0.20436851680278781</v>
      </c>
      <c r="AK3445">
        <v>-144.38866666666661</v>
      </c>
      <c r="AL3445" t="s">
        <v>57</v>
      </c>
      <c r="AM3445">
        <f t="shared" si="212"/>
        <v>0</v>
      </c>
      <c r="AN3445">
        <f t="shared" si="213"/>
        <v>1180.9693333333335</v>
      </c>
      <c r="AO3445">
        <f t="shared" si="214"/>
        <v>944.29822222222219</v>
      </c>
      <c r="AP3445">
        <f t="shared" si="215"/>
        <v>236.67111111111126</v>
      </c>
    </row>
    <row r="3446" spans="1:42" x14ac:dyDescent="0.25">
      <c r="A3446">
        <v>4916</v>
      </c>
      <c r="B3446">
        <v>36</v>
      </c>
      <c r="C3446" t="s">
        <v>53</v>
      </c>
      <c r="D3446" t="s">
        <v>65</v>
      </c>
      <c r="E3446">
        <v>0</v>
      </c>
      <c r="F3446">
        <v>0</v>
      </c>
      <c r="G3446">
        <v>0</v>
      </c>
      <c r="H3446">
        <v>5</v>
      </c>
      <c r="I3446" t="s">
        <v>59</v>
      </c>
      <c r="J3446" t="s">
        <v>55</v>
      </c>
      <c r="K3446">
        <v>184.143</v>
      </c>
      <c r="L3446">
        <v>110.098</v>
      </c>
      <c r="M3446" t="s">
        <v>49</v>
      </c>
      <c r="N3446" t="s">
        <v>41</v>
      </c>
      <c r="O3446">
        <v>0</v>
      </c>
      <c r="P3446">
        <v>2888.8888888888891</v>
      </c>
      <c r="Q3446">
        <v>19.739333333333331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30.222222222222221</v>
      </c>
      <c r="X3446">
        <v>0</v>
      </c>
      <c r="Y3446">
        <v>0</v>
      </c>
      <c r="Z3446">
        <v>181.96579886647771</v>
      </c>
      <c r="AA3446">
        <v>24</v>
      </c>
      <c r="AB3446">
        <v>9.0844790975731478</v>
      </c>
      <c r="AC3446" t="s">
        <v>42</v>
      </c>
      <c r="AD3446" t="s">
        <v>43</v>
      </c>
      <c r="AE3446" t="s">
        <v>44</v>
      </c>
      <c r="AF3446" t="s">
        <v>45</v>
      </c>
      <c r="AG3446">
        <v>0</v>
      </c>
      <c r="AH3446">
        <v>0.24631667137145999</v>
      </c>
      <c r="AI3446">
        <v>383.17962646484381</v>
      </c>
      <c r="AJ3446">
        <v>0.47228792309761047</v>
      </c>
      <c r="AK3446">
        <v>74.045000000000002</v>
      </c>
      <c r="AL3446" t="s">
        <v>52</v>
      </c>
      <c r="AM3446">
        <f t="shared" si="212"/>
        <v>2888.8888888888891</v>
      </c>
      <c r="AN3446">
        <f t="shared" si="213"/>
        <v>203.88233333333332</v>
      </c>
      <c r="AO3446">
        <f t="shared" si="214"/>
        <v>140.32022222222221</v>
      </c>
      <c r="AP3446">
        <f t="shared" si="215"/>
        <v>63.562111111111108</v>
      </c>
    </row>
    <row r="3447" spans="1:42" x14ac:dyDescent="0.25">
      <c r="A3447">
        <v>4917</v>
      </c>
      <c r="B3447">
        <v>22</v>
      </c>
      <c r="C3447" t="s">
        <v>36</v>
      </c>
      <c r="D3447" t="s">
        <v>65</v>
      </c>
      <c r="E3447">
        <v>1</v>
      </c>
      <c r="F3447">
        <v>0</v>
      </c>
      <c r="G3447">
        <v>0</v>
      </c>
      <c r="H3447">
        <v>3</v>
      </c>
      <c r="I3447" t="s">
        <v>54</v>
      </c>
      <c r="J3447" t="s">
        <v>74</v>
      </c>
      <c r="K3447">
        <v>1074.0807500000001</v>
      </c>
      <c r="L3447">
        <v>783.74400000000003</v>
      </c>
      <c r="M3447" t="s">
        <v>49</v>
      </c>
      <c r="N3447" t="s">
        <v>50</v>
      </c>
      <c r="O3447">
        <v>0</v>
      </c>
      <c r="P3447">
        <v>0</v>
      </c>
      <c r="Q3447">
        <v>281.99133333333327</v>
      </c>
      <c r="R3447">
        <v>0</v>
      </c>
      <c r="S3447">
        <v>0</v>
      </c>
      <c r="T3447">
        <v>0</v>
      </c>
      <c r="U3447">
        <v>22.222222222222221</v>
      </c>
      <c r="V3447">
        <v>0</v>
      </c>
      <c r="W3447">
        <v>212.44444444444451</v>
      </c>
      <c r="X3447">
        <v>0</v>
      </c>
      <c r="Y3447">
        <v>0</v>
      </c>
      <c r="Z3447">
        <v>1252.4602582990219</v>
      </c>
      <c r="AA3447">
        <v>36</v>
      </c>
      <c r="AB3447">
        <v>45.27943865104281</v>
      </c>
      <c r="AC3447" t="s">
        <v>42</v>
      </c>
      <c r="AD3447" t="s">
        <v>43</v>
      </c>
      <c r="AE3447" t="s">
        <v>51</v>
      </c>
      <c r="AF3447" t="s">
        <v>45</v>
      </c>
      <c r="AG3447">
        <v>0</v>
      </c>
      <c r="AH3447">
        <v>4.8381488770246513E-2</v>
      </c>
      <c r="AI3447">
        <v>524.01959228515625</v>
      </c>
      <c r="AJ3447">
        <v>5.8603670448064797E-2</v>
      </c>
      <c r="AK3447">
        <v>290.33675000000011</v>
      </c>
      <c r="AL3447" t="s">
        <v>46</v>
      </c>
      <c r="AM3447">
        <f t="shared" si="212"/>
        <v>0</v>
      </c>
      <c r="AN3447">
        <f t="shared" si="213"/>
        <v>1378.2943055555556</v>
      </c>
      <c r="AO3447">
        <f t="shared" si="214"/>
        <v>996.18844444444449</v>
      </c>
      <c r="AP3447">
        <f t="shared" si="215"/>
        <v>382.10586111111115</v>
      </c>
    </row>
    <row r="3448" spans="1:42" x14ac:dyDescent="0.25">
      <c r="A3448">
        <v>4918</v>
      </c>
      <c r="B3448">
        <v>35</v>
      </c>
      <c r="C3448" t="s">
        <v>36</v>
      </c>
      <c r="D3448" t="s">
        <v>65</v>
      </c>
      <c r="E3448">
        <v>1</v>
      </c>
      <c r="F3448">
        <v>3</v>
      </c>
      <c r="G3448">
        <v>3</v>
      </c>
      <c r="H3448">
        <v>2</v>
      </c>
      <c r="I3448" t="s">
        <v>54</v>
      </c>
      <c r="J3448" t="s">
        <v>39</v>
      </c>
      <c r="K3448">
        <v>747.10249999999996</v>
      </c>
      <c r="L3448">
        <v>346.2908888888889</v>
      </c>
      <c r="M3448" t="s">
        <v>40</v>
      </c>
      <c r="N3448" t="s">
        <v>50</v>
      </c>
      <c r="O3448">
        <v>0</v>
      </c>
      <c r="P3448">
        <v>0</v>
      </c>
      <c r="Q3448">
        <v>363.91644444444438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45.777777777777779</v>
      </c>
      <c r="X3448">
        <v>0</v>
      </c>
      <c r="Y3448">
        <v>0</v>
      </c>
      <c r="Z3448">
        <v>944.71897974874844</v>
      </c>
      <c r="AA3448">
        <v>36</v>
      </c>
      <c r="AB3448">
        <v>34.153854226164562</v>
      </c>
      <c r="AC3448" t="s">
        <v>42</v>
      </c>
      <c r="AD3448" t="s">
        <v>43</v>
      </c>
      <c r="AE3448" t="s">
        <v>44</v>
      </c>
      <c r="AF3448" t="s">
        <v>45</v>
      </c>
      <c r="AG3448">
        <v>0</v>
      </c>
      <c r="AH3448">
        <v>0.10463400185108181</v>
      </c>
      <c r="AI3448">
        <v>475.73001098632813</v>
      </c>
      <c r="AJ3448">
        <v>0.14436730742454529</v>
      </c>
      <c r="AK3448">
        <v>400.81161111111112</v>
      </c>
      <c r="AL3448" t="s">
        <v>57</v>
      </c>
      <c r="AM3448">
        <f t="shared" si="212"/>
        <v>0</v>
      </c>
      <c r="AN3448">
        <f t="shared" si="213"/>
        <v>1111.0189444444443</v>
      </c>
      <c r="AO3448">
        <f t="shared" si="214"/>
        <v>392.06866666666667</v>
      </c>
      <c r="AP3448">
        <f t="shared" si="215"/>
        <v>718.95027777777761</v>
      </c>
    </row>
    <row r="3449" spans="1:42" x14ac:dyDescent="0.25">
      <c r="A3449">
        <v>4920</v>
      </c>
      <c r="B3449">
        <v>26</v>
      </c>
      <c r="C3449" t="s">
        <v>53</v>
      </c>
      <c r="D3449" t="s">
        <v>37</v>
      </c>
      <c r="E3449">
        <v>0</v>
      </c>
      <c r="F3449">
        <v>0</v>
      </c>
      <c r="G3449">
        <v>0</v>
      </c>
      <c r="H3449">
        <v>2</v>
      </c>
      <c r="I3449" t="s">
        <v>38</v>
      </c>
      <c r="J3449" t="s">
        <v>39</v>
      </c>
      <c r="K3449">
        <v>284.55450000000002</v>
      </c>
      <c r="L3449">
        <v>247.81044444444441</v>
      </c>
      <c r="M3449" t="s">
        <v>49</v>
      </c>
      <c r="N3449" t="s">
        <v>50</v>
      </c>
      <c r="O3449">
        <v>0</v>
      </c>
      <c r="P3449">
        <v>0</v>
      </c>
      <c r="Q3449">
        <v>71.079555555555558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219.40425402174489</v>
      </c>
      <c r="AA3449">
        <v>36</v>
      </c>
      <c r="AB3449">
        <v>7.9319893736568936</v>
      </c>
      <c r="AC3449" t="s">
        <v>42</v>
      </c>
      <c r="AD3449" t="s">
        <v>56</v>
      </c>
      <c r="AE3449" t="s">
        <v>44</v>
      </c>
      <c r="AF3449" t="s">
        <v>73</v>
      </c>
      <c r="AG3449">
        <v>0</v>
      </c>
      <c r="AH3449">
        <v>0.25378766655921942</v>
      </c>
      <c r="AI3449">
        <v>305.83056640625</v>
      </c>
      <c r="AJ3449">
        <v>0.37333971261978149</v>
      </c>
      <c r="AK3449">
        <v>36.744055555555583</v>
      </c>
      <c r="AL3449" t="s">
        <v>64</v>
      </c>
      <c r="AM3449">
        <f t="shared" si="212"/>
        <v>0</v>
      </c>
      <c r="AN3449">
        <f t="shared" si="213"/>
        <v>355.63405555555556</v>
      </c>
      <c r="AO3449">
        <f t="shared" si="214"/>
        <v>247.81044444444441</v>
      </c>
      <c r="AP3449">
        <f t="shared" si="215"/>
        <v>107.82361111111115</v>
      </c>
    </row>
    <row r="3450" spans="1:42" x14ac:dyDescent="0.25">
      <c r="A3450">
        <v>4921</v>
      </c>
      <c r="B3450">
        <v>24</v>
      </c>
      <c r="C3450" t="s">
        <v>36</v>
      </c>
      <c r="D3450" t="s">
        <v>65</v>
      </c>
      <c r="E3450">
        <v>0</v>
      </c>
      <c r="F3450">
        <v>1</v>
      </c>
      <c r="G3450">
        <v>1</v>
      </c>
      <c r="H3450">
        <v>2</v>
      </c>
      <c r="I3450" t="s">
        <v>59</v>
      </c>
      <c r="J3450" t="s">
        <v>55</v>
      </c>
      <c r="K3450">
        <v>830.32050000000004</v>
      </c>
      <c r="L3450">
        <v>884.02133333333336</v>
      </c>
      <c r="M3450" t="s">
        <v>49</v>
      </c>
      <c r="N3450" t="s">
        <v>50</v>
      </c>
      <c r="O3450">
        <v>0</v>
      </c>
      <c r="P3450">
        <v>0</v>
      </c>
      <c r="Q3450">
        <v>506.41955555555558</v>
      </c>
      <c r="R3450">
        <v>77.777777777777771</v>
      </c>
      <c r="S3450">
        <v>0</v>
      </c>
      <c r="T3450">
        <v>0</v>
      </c>
      <c r="U3450">
        <v>154.88888888888891</v>
      </c>
      <c r="V3450">
        <v>0</v>
      </c>
      <c r="W3450">
        <v>0</v>
      </c>
      <c r="X3450">
        <v>0</v>
      </c>
      <c r="Y3450">
        <v>0</v>
      </c>
      <c r="Z3450">
        <v>511.07909430481573</v>
      </c>
      <c r="AA3450">
        <v>24</v>
      </c>
      <c r="AB3450">
        <v>25.515164818557778</v>
      </c>
      <c r="AC3450" t="s">
        <v>42</v>
      </c>
      <c r="AD3450" t="s">
        <v>56</v>
      </c>
      <c r="AE3450" t="s">
        <v>44</v>
      </c>
      <c r="AF3450" t="s">
        <v>73</v>
      </c>
      <c r="AG3450">
        <v>0</v>
      </c>
      <c r="AH3450">
        <v>0.12162498384714129</v>
      </c>
      <c r="AI3450">
        <v>364.34494018554688</v>
      </c>
      <c r="AJ3450">
        <v>0.15232810378074649</v>
      </c>
      <c r="AK3450">
        <v>-53.700833333333321</v>
      </c>
      <c r="AL3450" t="s">
        <v>57</v>
      </c>
      <c r="AM3450">
        <f t="shared" si="212"/>
        <v>0</v>
      </c>
      <c r="AN3450">
        <f t="shared" si="213"/>
        <v>1569.4067222222222</v>
      </c>
      <c r="AO3450">
        <f t="shared" si="214"/>
        <v>884.02133333333336</v>
      </c>
      <c r="AP3450">
        <f t="shared" si="215"/>
        <v>685.38538888888888</v>
      </c>
    </row>
    <row r="3451" spans="1:42" x14ac:dyDescent="0.25">
      <c r="A3451">
        <v>4923</v>
      </c>
      <c r="B3451">
        <v>26</v>
      </c>
      <c r="C3451" t="s">
        <v>67</v>
      </c>
      <c r="D3451" t="s">
        <v>65</v>
      </c>
      <c r="E3451">
        <v>2</v>
      </c>
      <c r="F3451">
        <v>0</v>
      </c>
      <c r="G3451">
        <v>0</v>
      </c>
      <c r="H3451">
        <v>5</v>
      </c>
      <c r="I3451" t="s">
        <v>48</v>
      </c>
      <c r="J3451" t="s">
        <v>55</v>
      </c>
      <c r="K3451">
        <v>2149.1489999999999</v>
      </c>
      <c r="L3451">
        <v>2308.646444444445</v>
      </c>
      <c r="M3451" t="s">
        <v>40</v>
      </c>
      <c r="N3451" t="s">
        <v>58</v>
      </c>
      <c r="O3451">
        <v>0</v>
      </c>
      <c r="P3451">
        <v>0</v>
      </c>
      <c r="Q3451">
        <v>906.4373333333333</v>
      </c>
      <c r="R3451">
        <v>0</v>
      </c>
      <c r="S3451">
        <v>0</v>
      </c>
      <c r="T3451">
        <v>0</v>
      </c>
      <c r="U3451">
        <v>0</v>
      </c>
      <c r="V3451">
        <v>74</v>
      </c>
      <c r="W3451">
        <v>52.888888888888893</v>
      </c>
      <c r="X3451">
        <v>0</v>
      </c>
      <c r="Y3451">
        <v>0</v>
      </c>
      <c r="Z3451">
        <v>1150.010269590035</v>
      </c>
      <c r="AA3451">
        <v>24</v>
      </c>
      <c r="AB3451">
        <v>57.413229964995111</v>
      </c>
      <c r="AC3451" t="s">
        <v>42</v>
      </c>
      <c r="AD3451" t="s">
        <v>68</v>
      </c>
      <c r="AE3451" t="s">
        <v>51</v>
      </c>
      <c r="AF3451" t="s">
        <v>45</v>
      </c>
      <c r="AG3451">
        <v>1</v>
      </c>
      <c r="AH3451">
        <v>1.055058464407921E-2</v>
      </c>
      <c r="AI3451">
        <v>694.94354248046875</v>
      </c>
      <c r="AJ3451">
        <v>1.2661975808441641E-2</v>
      </c>
      <c r="AK3451">
        <v>-159.49744444444471</v>
      </c>
      <c r="AL3451" t="s">
        <v>70</v>
      </c>
      <c r="AM3451">
        <f t="shared" si="212"/>
        <v>0</v>
      </c>
      <c r="AN3451">
        <f t="shared" si="213"/>
        <v>3055.5863333333332</v>
      </c>
      <c r="AO3451">
        <f t="shared" si="214"/>
        <v>2435.5353333333337</v>
      </c>
      <c r="AP3451">
        <f t="shared" si="215"/>
        <v>620.05099999999948</v>
      </c>
    </row>
    <row r="3452" spans="1:42" x14ac:dyDescent="0.25">
      <c r="A3452">
        <v>4924</v>
      </c>
      <c r="B3452">
        <v>26</v>
      </c>
      <c r="C3452" t="s">
        <v>36</v>
      </c>
      <c r="D3452" t="s">
        <v>65</v>
      </c>
      <c r="E3452">
        <v>1</v>
      </c>
      <c r="F3452">
        <v>1</v>
      </c>
      <c r="G3452">
        <v>1</v>
      </c>
      <c r="H3452">
        <v>2</v>
      </c>
      <c r="I3452" t="s">
        <v>72</v>
      </c>
      <c r="J3452" t="s">
        <v>55</v>
      </c>
      <c r="K3452">
        <v>514.58550000000002</v>
      </c>
      <c r="L3452">
        <v>360.43599999999998</v>
      </c>
      <c r="M3452" t="s">
        <v>40</v>
      </c>
      <c r="N3452" t="s">
        <v>58</v>
      </c>
      <c r="O3452">
        <v>0</v>
      </c>
      <c r="P3452">
        <v>1022.2222222222219</v>
      </c>
      <c r="Q3452">
        <v>269.67288888888891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131.33333333333329</v>
      </c>
      <c r="X3452">
        <v>0</v>
      </c>
      <c r="Y3452">
        <v>0</v>
      </c>
      <c r="Z3452">
        <v>265.69819744074448</v>
      </c>
      <c r="AA3452">
        <v>48</v>
      </c>
      <c r="AB3452">
        <v>7.8048844457112754</v>
      </c>
      <c r="AC3452" t="s">
        <v>42</v>
      </c>
      <c r="AD3452" t="s">
        <v>68</v>
      </c>
      <c r="AE3452" t="s">
        <v>51</v>
      </c>
      <c r="AF3452" t="s">
        <v>73</v>
      </c>
      <c r="AG3452">
        <v>1</v>
      </c>
      <c r="AH3452">
        <v>0.19895870983600619</v>
      </c>
      <c r="AI3452">
        <v>383.324951171875</v>
      </c>
      <c r="AJ3452">
        <v>0.31149721145629877</v>
      </c>
      <c r="AK3452">
        <v>154.14949999999999</v>
      </c>
      <c r="AL3452" t="s">
        <v>64</v>
      </c>
      <c r="AM3452">
        <f t="shared" si="212"/>
        <v>1022.2222222222219</v>
      </c>
      <c r="AN3452">
        <f t="shared" si="213"/>
        <v>784.25838888888893</v>
      </c>
      <c r="AO3452">
        <f t="shared" si="214"/>
        <v>491.76933333333329</v>
      </c>
      <c r="AP3452">
        <f t="shared" si="215"/>
        <v>292.48905555555564</v>
      </c>
    </row>
    <row r="3453" spans="1:42" x14ac:dyDescent="0.25">
      <c r="A3453">
        <v>4926</v>
      </c>
      <c r="B3453">
        <v>37</v>
      </c>
      <c r="C3453" t="s">
        <v>36</v>
      </c>
      <c r="D3453" t="s">
        <v>37</v>
      </c>
      <c r="E3453">
        <v>2</v>
      </c>
      <c r="F3453">
        <v>1</v>
      </c>
      <c r="G3453">
        <v>1</v>
      </c>
      <c r="H3453">
        <v>2</v>
      </c>
      <c r="I3453" t="s">
        <v>54</v>
      </c>
      <c r="J3453" t="s">
        <v>55</v>
      </c>
      <c r="K3453">
        <v>829.35574999999994</v>
      </c>
      <c r="L3453">
        <v>1038.217333333333</v>
      </c>
      <c r="M3453" t="s">
        <v>49</v>
      </c>
      <c r="N3453" t="s">
        <v>50</v>
      </c>
      <c r="O3453">
        <v>0</v>
      </c>
      <c r="P3453">
        <v>0</v>
      </c>
      <c r="Q3453">
        <v>471.35933333333332</v>
      </c>
      <c r="R3453">
        <v>0</v>
      </c>
      <c r="S3453">
        <v>0</v>
      </c>
      <c r="T3453">
        <v>0</v>
      </c>
      <c r="U3453">
        <v>22.222222222222221</v>
      </c>
      <c r="V3453">
        <v>0</v>
      </c>
      <c r="W3453">
        <v>10.444444444444439</v>
      </c>
      <c r="X3453">
        <v>0</v>
      </c>
      <c r="Y3453">
        <v>0</v>
      </c>
      <c r="Z3453">
        <v>481.72770501050661</v>
      </c>
      <c r="AA3453">
        <v>36</v>
      </c>
      <c r="AB3453">
        <v>17.415610532149302</v>
      </c>
      <c r="AC3453" t="s">
        <v>42</v>
      </c>
      <c r="AD3453" t="s">
        <v>56</v>
      </c>
      <c r="AE3453" t="s">
        <v>51</v>
      </c>
      <c r="AF3453" t="s">
        <v>45</v>
      </c>
      <c r="AG3453">
        <v>0</v>
      </c>
      <c r="AH3453">
        <v>0.1101915761828423</v>
      </c>
      <c r="AI3453">
        <v>446.89700317382813</v>
      </c>
      <c r="AJ3453">
        <v>0.15814495086669919</v>
      </c>
      <c r="AK3453">
        <v>-208.8615833333333</v>
      </c>
      <c r="AL3453" t="s">
        <v>57</v>
      </c>
      <c r="AM3453">
        <f t="shared" si="212"/>
        <v>0</v>
      </c>
      <c r="AN3453">
        <f t="shared" si="213"/>
        <v>1322.9373055555554</v>
      </c>
      <c r="AO3453">
        <f t="shared" si="214"/>
        <v>1048.6617777777774</v>
      </c>
      <c r="AP3453">
        <f t="shared" si="215"/>
        <v>274.27552777777805</v>
      </c>
    </row>
    <row r="3454" spans="1:42" x14ac:dyDescent="0.25">
      <c r="A3454">
        <v>4927</v>
      </c>
      <c r="B3454">
        <v>46</v>
      </c>
      <c r="C3454" t="s">
        <v>67</v>
      </c>
      <c r="D3454" t="s">
        <v>76</v>
      </c>
      <c r="E3454">
        <v>0</v>
      </c>
      <c r="F3454">
        <v>1</v>
      </c>
      <c r="G3454">
        <v>1</v>
      </c>
      <c r="H3454">
        <v>2</v>
      </c>
      <c r="I3454" t="s">
        <v>38</v>
      </c>
      <c r="J3454" t="s">
        <v>39</v>
      </c>
      <c r="K3454">
        <v>85.719499999999996</v>
      </c>
      <c r="L3454">
        <v>45.701333333333331</v>
      </c>
      <c r="M3454" t="s">
        <v>40</v>
      </c>
      <c r="N3454" t="s">
        <v>41</v>
      </c>
      <c r="O3454">
        <v>0</v>
      </c>
      <c r="P3454">
        <v>0</v>
      </c>
      <c r="Q3454">
        <v>45.580222222222233</v>
      </c>
      <c r="R3454">
        <v>0</v>
      </c>
      <c r="S3454">
        <v>0</v>
      </c>
      <c r="T3454">
        <v>0</v>
      </c>
      <c r="U3454">
        <v>111.1111111111111</v>
      </c>
      <c r="V3454">
        <v>0</v>
      </c>
      <c r="W3454">
        <v>0</v>
      </c>
      <c r="X3454">
        <v>0</v>
      </c>
      <c r="Y3454">
        <v>0</v>
      </c>
      <c r="Z3454">
        <v>134.534379383068</v>
      </c>
      <c r="AA3454">
        <v>36</v>
      </c>
      <c r="AB3454">
        <v>4.8637400966357696</v>
      </c>
      <c r="AC3454" t="s">
        <v>71</v>
      </c>
      <c r="AD3454" t="s">
        <v>81</v>
      </c>
      <c r="AE3454" t="s">
        <v>44</v>
      </c>
      <c r="AF3454" t="s">
        <v>45</v>
      </c>
      <c r="AG3454">
        <v>0</v>
      </c>
      <c r="AH3454">
        <v>0.30339720845222468</v>
      </c>
      <c r="AI3454">
        <v>337.05624389648438</v>
      </c>
      <c r="AJ3454">
        <v>0.48657968640327448</v>
      </c>
      <c r="AK3454">
        <v>40.018166666666673</v>
      </c>
      <c r="AL3454" t="s">
        <v>64</v>
      </c>
      <c r="AM3454">
        <f t="shared" si="212"/>
        <v>0</v>
      </c>
      <c r="AN3454">
        <f t="shared" si="213"/>
        <v>242.4108333333333</v>
      </c>
      <c r="AO3454">
        <f t="shared" si="214"/>
        <v>45.701333333333331</v>
      </c>
      <c r="AP3454">
        <f t="shared" si="215"/>
        <v>196.70949999999996</v>
      </c>
    </row>
    <row r="3455" spans="1:42" x14ac:dyDescent="0.25">
      <c r="A3455">
        <v>4929</v>
      </c>
      <c r="B3455">
        <v>49</v>
      </c>
      <c r="C3455" t="s">
        <v>36</v>
      </c>
      <c r="D3455" t="s">
        <v>76</v>
      </c>
      <c r="E3455">
        <v>3</v>
      </c>
      <c r="F3455">
        <v>1</v>
      </c>
      <c r="G3455">
        <v>1</v>
      </c>
      <c r="H3455">
        <v>2</v>
      </c>
      <c r="I3455" t="s">
        <v>59</v>
      </c>
      <c r="J3455" t="s">
        <v>86</v>
      </c>
      <c r="K3455">
        <v>855.85275000000001</v>
      </c>
      <c r="L3455">
        <v>1119.212</v>
      </c>
      <c r="M3455" t="s">
        <v>49</v>
      </c>
      <c r="N3455" t="s">
        <v>58</v>
      </c>
      <c r="O3455">
        <v>2506.0121348667858</v>
      </c>
      <c r="P3455">
        <v>2888.8888888888891</v>
      </c>
      <c r="Q3455">
        <v>34.265999999999998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211.55555555555549</v>
      </c>
      <c r="X3455">
        <v>0</v>
      </c>
      <c r="Y3455">
        <v>0</v>
      </c>
      <c r="Z3455">
        <v>450.78718774885658</v>
      </c>
      <c r="AA3455">
        <v>36</v>
      </c>
      <c r="AB3455">
        <v>16.297036714020269</v>
      </c>
      <c r="AC3455" t="s">
        <v>62</v>
      </c>
      <c r="AD3455" t="s">
        <v>56</v>
      </c>
      <c r="AE3455" t="s">
        <v>44</v>
      </c>
      <c r="AF3455" t="s">
        <v>45</v>
      </c>
      <c r="AG3455">
        <v>1</v>
      </c>
      <c r="AH3455">
        <v>0.10307542234659189</v>
      </c>
      <c r="AI3455">
        <v>487.11669921875</v>
      </c>
      <c r="AJ3455">
        <v>0.15890951454639429</v>
      </c>
      <c r="AK3455">
        <v>-263.35924999999997</v>
      </c>
      <c r="AL3455" t="s">
        <v>57</v>
      </c>
      <c r="AM3455">
        <f t="shared" si="212"/>
        <v>1.1523234565605303</v>
      </c>
      <c r="AN3455">
        <f t="shared" si="213"/>
        <v>890.11874999999998</v>
      </c>
      <c r="AO3455">
        <f t="shared" si="214"/>
        <v>1330.7675555555554</v>
      </c>
      <c r="AP3455">
        <f t="shared" si="215"/>
        <v>-440.64880555555544</v>
      </c>
    </row>
    <row r="3456" spans="1:42" x14ac:dyDescent="0.25">
      <c r="A3456">
        <v>4930</v>
      </c>
      <c r="B3456">
        <v>29</v>
      </c>
      <c r="C3456" t="s">
        <v>67</v>
      </c>
      <c r="D3456" t="s">
        <v>37</v>
      </c>
      <c r="E3456">
        <v>2</v>
      </c>
      <c r="F3456">
        <v>0</v>
      </c>
      <c r="G3456">
        <v>0</v>
      </c>
      <c r="H3456">
        <v>3</v>
      </c>
      <c r="I3456" t="s">
        <v>38</v>
      </c>
      <c r="J3456" t="s">
        <v>74</v>
      </c>
      <c r="K3456">
        <v>1021.74</v>
      </c>
      <c r="L3456">
        <v>779.81577777777773</v>
      </c>
      <c r="M3456" t="s">
        <v>80</v>
      </c>
      <c r="N3456" t="s">
        <v>58</v>
      </c>
      <c r="O3456">
        <v>0</v>
      </c>
      <c r="P3456">
        <v>0</v>
      </c>
      <c r="Q3456">
        <v>437.49488888888891</v>
      </c>
      <c r="R3456">
        <v>0</v>
      </c>
      <c r="S3456">
        <v>0</v>
      </c>
      <c r="T3456">
        <v>0</v>
      </c>
      <c r="U3456">
        <v>355.55555555555549</v>
      </c>
      <c r="V3456">
        <v>0</v>
      </c>
      <c r="W3456">
        <v>141.55555555555549</v>
      </c>
      <c r="X3456">
        <v>0</v>
      </c>
      <c r="Y3456">
        <v>0</v>
      </c>
      <c r="Z3456">
        <v>665.12085935458015</v>
      </c>
      <c r="AA3456">
        <v>3</v>
      </c>
      <c r="AB3456">
        <v>228.39116958139411</v>
      </c>
      <c r="AC3456" t="s">
        <v>62</v>
      </c>
      <c r="AD3456" t="s">
        <v>56</v>
      </c>
      <c r="AE3456" t="s">
        <v>84</v>
      </c>
      <c r="AF3456" t="s">
        <v>45</v>
      </c>
      <c r="AG3456">
        <v>1</v>
      </c>
      <c r="AH3456">
        <v>5.9351850301027298E-2</v>
      </c>
      <c r="AI3456">
        <v>459.31185913085938</v>
      </c>
      <c r="AJ3456">
        <v>8.4785938262939453E-2</v>
      </c>
      <c r="AK3456">
        <v>241.92422222222231</v>
      </c>
      <c r="AL3456" t="s">
        <v>90</v>
      </c>
      <c r="AM3456">
        <f t="shared" si="212"/>
        <v>0</v>
      </c>
      <c r="AN3456">
        <f t="shared" si="213"/>
        <v>1814.7904444444443</v>
      </c>
      <c r="AO3456">
        <f t="shared" si="214"/>
        <v>921.37133333333327</v>
      </c>
      <c r="AP3456">
        <f t="shared" si="215"/>
        <v>893.41911111111108</v>
      </c>
    </row>
    <row r="3457" spans="1:42" x14ac:dyDescent="0.25">
      <c r="A3457">
        <v>4932</v>
      </c>
      <c r="B3457">
        <v>53</v>
      </c>
      <c r="C3457" t="s">
        <v>53</v>
      </c>
      <c r="D3457" t="s">
        <v>79</v>
      </c>
      <c r="E3457">
        <v>0</v>
      </c>
      <c r="F3457">
        <v>0</v>
      </c>
      <c r="G3457">
        <v>0</v>
      </c>
      <c r="H3457">
        <v>4</v>
      </c>
      <c r="I3457" t="s">
        <v>72</v>
      </c>
      <c r="J3457" t="s">
        <v>39</v>
      </c>
      <c r="K3457">
        <v>577.99924999999996</v>
      </c>
      <c r="L3457">
        <v>600.16311111111111</v>
      </c>
      <c r="M3457" t="s">
        <v>40</v>
      </c>
      <c r="N3457" t="s">
        <v>58</v>
      </c>
      <c r="O3457">
        <v>0</v>
      </c>
      <c r="P3457">
        <v>0</v>
      </c>
      <c r="Q3457">
        <v>39.078444444444443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46.444444444444443</v>
      </c>
      <c r="X3457">
        <v>0</v>
      </c>
      <c r="Y3457">
        <v>0</v>
      </c>
      <c r="Z3457">
        <v>280.13777517488933</v>
      </c>
      <c r="AA3457">
        <v>12</v>
      </c>
      <c r="AB3457">
        <v>25.683029240800611</v>
      </c>
      <c r="AC3457" t="s">
        <v>42</v>
      </c>
      <c r="AD3457" t="s">
        <v>56</v>
      </c>
      <c r="AE3457" t="s">
        <v>44</v>
      </c>
      <c r="AF3457" t="s">
        <v>45</v>
      </c>
      <c r="AG3457">
        <v>0</v>
      </c>
      <c r="AH3457">
        <v>0.14952708780765531</v>
      </c>
      <c r="AI3457">
        <v>420.0216064453125</v>
      </c>
      <c r="AJ3457">
        <v>0.27805987000465388</v>
      </c>
      <c r="AK3457">
        <v>-22.163861111111149</v>
      </c>
      <c r="AL3457" t="s">
        <v>52</v>
      </c>
      <c r="AM3457">
        <f t="shared" si="212"/>
        <v>0</v>
      </c>
      <c r="AN3457">
        <f t="shared" si="213"/>
        <v>617.07769444444443</v>
      </c>
      <c r="AO3457">
        <f t="shared" si="214"/>
        <v>646.60755555555556</v>
      </c>
      <c r="AP3457">
        <f t="shared" si="215"/>
        <v>-29.529861111111131</v>
      </c>
    </row>
    <row r="3458" spans="1:42" x14ac:dyDescent="0.25">
      <c r="A3458">
        <v>4933</v>
      </c>
      <c r="B3458">
        <v>44</v>
      </c>
      <c r="C3458" t="s">
        <v>53</v>
      </c>
      <c r="D3458" t="s">
        <v>79</v>
      </c>
      <c r="E3458">
        <v>1</v>
      </c>
      <c r="F3458">
        <v>1</v>
      </c>
      <c r="G3458">
        <v>1</v>
      </c>
      <c r="H3458">
        <v>3</v>
      </c>
      <c r="I3458" t="s">
        <v>48</v>
      </c>
      <c r="J3458" t="s">
        <v>39</v>
      </c>
      <c r="K3458">
        <v>137.45849999999999</v>
      </c>
      <c r="L3458">
        <v>152.35444444444451</v>
      </c>
      <c r="M3458" t="s">
        <v>40</v>
      </c>
      <c r="N3458" t="s">
        <v>41</v>
      </c>
      <c r="O3458">
        <v>0</v>
      </c>
      <c r="P3458">
        <v>266.66666666666669</v>
      </c>
      <c r="Q3458">
        <v>14.556222222222219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212.44444444444451</v>
      </c>
      <c r="X3458">
        <v>0</v>
      </c>
      <c r="Y3458">
        <v>0</v>
      </c>
      <c r="Z3458">
        <v>91.678009327658188</v>
      </c>
      <c r="AA3458">
        <v>24</v>
      </c>
      <c r="AB3458">
        <v>4.5769422860355791</v>
      </c>
      <c r="AC3458" t="s">
        <v>42</v>
      </c>
      <c r="AD3458" t="s">
        <v>43</v>
      </c>
      <c r="AE3458" t="s">
        <v>51</v>
      </c>
      <c r="AF3458" t="s">
        <v>45</v>
      </c>
      <c r="AG3458">
        <v>0</v>
      </c>
      <c r="AH3458">
        <v>0.3000028133392334</v>
      </c>
      <c r="AI3458">
        <v>336.83370971679688</v>
      </c>
      <c r="AJ3458">
        <v>0.49405860900878912</v>
      </c>
      <c r="AK3458">
        <v>-14.895944444444471</v>
      </c>
      <c r="AL3458" t="s">
        <v>64</v>
      </c>
      <c r="AM3458">
        <f t="shared" si="212"/>
        <v>266.66666666666669</v>
      </c>
      <c r="AN3458">
        <f t="shared" si="213"/>
        <v>152.01472222222222</v>
      </c>
      <c r="AO3458">
        <f t="shared" si="214"/>
        <v>364.798888888889</v>
      </c>
      <c r="AP3458">
        <f t="shared" si="215"/>
        <v>-212.78416666666678</v>
      </c>
    </row>
    <row r="3459" spans="1:42" x14ac:dyDescent="0.25">
      <c r="A3459">
        <v>4934</v>
      </c>
      <c r="B3459">
        <v>37</v>
      </c>
      <c r="C3459" t="s">
        <v>67</v>
      </c>
      <c r="D3459" t="s">
        <v>37</v>
      </c>
      <c r="E3459">
        <v>3</v>
      </c>
      <c r="F3459">
        <v>0</v>
      </c>
      <c r="G3459">
        <v>0</v>
      </c>
      <c r="H3459">
        <v>4</v>
      </c>
      <c r="I3459" t="s">
        <v>48</v>
      </c>
      <c r="J3459" t="s">
        <v>55</v>
      </c>
      <c r="K3459">
        <v>1079.3295000000001</v>
      </c>
      <c r="L3459">
        <v>724.76511111111108</v>
      </c>
      <c r="M3459" t="s">
        <v>80</v>
      </c>
      <c r="N3459" t="s">
        <v>50</v>
      </c>
      <c r="O3459">
        <v>0</v>
      </c>
      <c r="P3459">
        <v>222.2222222222222</v>
      </c>
      <c r="Q3459">
        <v>7.7542222222222223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141.55555555555549</v>
      </c>
      <c r="X3459">
        <v>0</v>
      </c>
      <c r="Y3459">
        <v>0</v>
      </c>
      <c r="Z3459">
        <v>782.91624333308425</v>
      </c>
      <c r="AA3459">
        <v>48</v>
      </c>
      <c r="AB3459">
        <v>22.99816434113318</v>
      </c>
      <c r="AC3459" t="s">
        <v>42</v>
      </c>
      <c r="AD3459" t="s">
        <v>91</v>
      </c>
      <c r="AE3459" t="s">
        <v>51</v>
      </c>
      <c r="AF3459" t="s">
        <v>45</v>
      </c>
      <c r="AG3459">
        <v>0</v>
      </c>
      <c r="AH3459">
        <v>6.1772201210260391E-2</v>
      </c>
      <c r="AI3459">
        <v>598.51727294921875</v>
      </c>
      <c r="AJ3459">
        <v>0.1147892475128174</v>
      </c>
      <c r="AK3459">
        <v>354.56438888888903</v>
      </c>
      <c r="AL3459" t="s">
        <v>46</v>
      </c>
      <c r="AM3459">
        <f t="shared" ref="AM3459:AM3522" si="216">P3459/(1+O3459)</f>
        <v>222.2222222222222</v>
      </c>
      <c r="AN3459">
        <f t="shared" ref="AN3459:AN3522" si="217">K3459+Q3459+R3459+S3459+T3459+U3459</f>
        <v>1087.0837222222224</v>
      </c>
      <c r="AO3459">
        <f t="shared" ref="AO3459:AO3522" si="218">L3459+V3459+W3459+X3459+Y3459</f>
        <v>866.32066666666651</v>
      </c>
      <c r="AP3459">
        <f t="shared" ref="AP3459:AP3522" si="219">AN3459-AO3459</f>
        <v>220.76305555555587</v>
      </c>
    </row>
    <row r="3460" spans="1:42" x14ac:dyDescent="0.25">
      <c r="A3460">
        <v>4935</v>
      </c>
      <c r="B3460">
        <v>29</v>
      </c>
      <c r="C3460" t="s">
        <v>53</v>
      </c>
      <c r="D3460" t="s">
        <v>37</v>
      </c>
      <c r="E3460">
        <v>0</v>
      </c>
      <c r="F3460">
        <v>1</v>
      </c>
      <c r="G3460">
        <v>1</v>
      </c>
      <c r="H3460">
        <v>2</v>
      </c>
      <c r="I3460" t="s">
        <v>48</v>
      </c>
      <c r="J3460" t="s">
        <v>55</v>
      </c>
      <c r="K3460">
        <v>956.72775000000001</v>
      </c>
      <c r="L3460">
        <v>905.87311111111114</v>
      </c>
      <c r="M3460" t="s">
        <v>40</v>
      </c>
      <c r="N3460" t="s">
        <v>41</v>
      </c>
      <c r="O3460">
        <v>0</v>
      </c>
      <c r="P3460">
        <v>0</v>
      </c>
      <c r="Q3460">
        <v>122.6606666666667</v>
      </c>
      <c r="R3460">
        <v>140</v>
      </c>
      <c r="S3460">
        <v>0</v>
      </c>
      <c r="T3460">
        <v>0</v>
      </c>
      <c r="U3460">
        <v>154.88888888888891</v>
      </c>
      <c r="V3460">
        <v>0</v>
      </c>
      <c r="W3460">
        <v>10.444444444444439</v>
      </c>
      <c r="X3460">
        <v>0</v>
      </c>
      <c r="Y3460">
        <v>0</v>
      </c>
      <c r="Z3460">
        <v>415.14383616135711</v>
      </c>
      <c r="AA3460">
        <v>36</v>
      </c>
      <c r="AB3460">
        <v>15.008444169203241</v>
      </c>
      <c r="AC3460" t="s">
        <v>62</v>
      </c>
      <c r="AD3460" t="s">
        <v>43</v>
      </c>
      <c r="AE3460" t="s">
        <v>44</v>
      </c>
      <c r="AF3460" t="s">
        <v>73</v>
      </c>
      <c r="AG3460">
        <v>1</v>
      </c>
      <c r="AH3460">
        <v>0.1086542084813118</v>
      </c>
      <c r="AI3460">
        <v>415.4542236328125</v>
      </c>
      <c r="AJ3460">
        <v>0.15164245665073389</v>
      </c>
      <c r="AK3460">
        <v>50.854638888888871</v>
      </c>
      <c r="AL3460" t="s">
        <v>57</v>
      </c>
      <c r="AM3460">
        <f t="shared" si="216"/>
        <v>0</v>
      </c>
      <c r="AN3460">
        <f t="shared" si="217"/>
        <v>1374.2773055555556</v>
      </c>
      <c r="AO3460">
        <f t="shared" si="218"/>
        <v>916.3175555555556</v>
      </c>
      <c r="AP3460">
        <f t="shared" si="219"/>
        <v>457.95974999999999</v>
      </c>
    </row>
    <row r="3461" spans="1:42" x14ac:dyDescent="0.25">
      <c r="A3461">
        <v>4936</v>
      </c>
      <c r="B3461">
        <v>49</v>
      </c>
      <c r="C3461" t="s">
        <v>67</v>
      </c>
      <c r="D3461" t="s">
        <v>37</v>
      </c>
      <c r="E3461">
        <v>1</v>
      </c>
      <c r="F3461">
        <v>1</v>
      </c>
      <c r="G3461">
        <v>1</v>
      </c>
      <c r="H3461">
        <v>2</v>
      </c>
      <c r="I3461" t="s">
        <v>38</v>
      </c>
      <c r="J3461" t="s">
        <v>39</v>
      </c>
      <c r="K3461">
        <v>512.851</v>
      </c>
      <c r="L3461">
        <v>263.08266666666668</v>
      </c>
      <c r="M3461" t="s">
        <v>40</v>
      </c>
      <c r="N3461" t="s">
        <v>41</v>
      </c>
      <c r="O3461">
        <v>0</v>
      </c>
      <c r="P3461">
        <v>0</v>
      </c>
      <c r="Q3461">
        <v>77.967777777777783</v>
      </c>
      <c r="R3461">
        <v>0</v>
      </c>
      <c r="S3461">
        <v>0</v>
      </c>
      <c r="T3461">
        <v>0</v>
      </c>
      <c r="U3461">
        <v>66.666666666666671</v>
      </c>
      <c r="V3461">
        <v>0</v>
      </c>
      <c r="W3461">
        <v>22.666666666666671</v>
      </c>
      <c r="X3461">
        <v>0</v>
      </c>
      <c r="Y3461">
        <v>44.444444444444443</v>
      </c>
      <c r="Z3461">
        <v>483.54788776174388</v>
      </c>
      <c r="AA3461">
        <v>48</v>
      </c>
      <c r="AB3461">
        <v>14.20421901352889</v>
      </c>
      <c r="AC3461" t="s">
        <v>42</v>
      </c>
      <c r="AD3461" t="s">
        <v>68</v>
      </c>
      <c r="AE3461" t="s">
        <v>44</v>
      </c>
      <c r="AF3461" t="s">
        <v>45</v>
      </c>
      <c r="AG3461">
        <v>0</v>
      </c>
      <c r="AH3461">
        <v>0.15553264319896701</v>
      </c>
      <c r="AI3461">
        <v>467.32327270507813</v>
      </c>
      <c r="AJ3461">
        <v>0.26973599195480352</v>
      </c>
      <c r="AK3461">
        <v>249.76833333333329</v>
      </c>
      <c r="AL3461" t="s">
        <v>64</v>
      </c>
      <c r="AM3461">
        <f t="shared" si="216"/>
        <v>0</v>
      </c>
      <c r="AN3461">
        <f t="shared" si="217"/>
        <v>657.4854444444444</v>
      </c>
      <c r="AO3461">
        <f t="shared" si="218"/>
        <v>330.19377777777783</v>
      </c>
      <c r="AP3461">
        <f t="shared" si="219"/>
        <v>327.29166666666657</v>
      </c>
    </row>
    <row r="3462" spans="1:42" x14ac:dyDescent="0.25">
      <c r="A3462">
        <v>4938</v>
      </c>
      <c r="B3462">
        <v>22</v>
      </c>
      <c r="C3462" t="s">
        <v>53</v>
      </c>
      <c r="D3462" t="s">
        <v>76</v>
      </c>
      <c r="E3462">
        <v>0</v>
      </c>
      <c r="F3462">
        <v>1</v>
      </c>
      <c r="G3462">
        <v>1</v>
      </c>
      <c r="H3462">
        <v>4</v>
      </c>
      <c r="I3462" t="s">
        <v>72</v>
      </c>
      <c r="J3462" t="s">
        <v>55</v>
      </c>
      <c r="K3462">
        <v>677.3845</v>
      </c>
      <c r="L3462">
        <v>307.99444444444453</v>
      </c>
      <c r="M3462" t="s">
        <v>49</v>
      </c>
      <c r="N3462" t="s">
        <v>50</v>
      </c>
      <c r="O3462">
        <v>0</v>
      </c>
      <c r="P3462">
        <v>5711.1111111111113</v>
      </c>
      <c r="Q3462">
        <v>300.35133333333329</v>
      </c>
      <c r="R3462">
        <v>0</v>
      </c>
      <c r="S3462">
        <v>0</v>
      </c>
      <c r="T3462">
        <v>0</v>
      </c>
      <c r="U3462">
        <v>600</v>
      </c>
      <c r="V3462">
        <v>0</v>
      </c>
      <c r="W3462">
        <v>141.33333333333329</v>
      </c>
      <c r="X3462">
        <v>0</v>
      </c>
      <c r="Y3462">
        <v>0</v>
      </c>
      <c r="Z3462">
        <v>978.02800390365553</v>
      </c>
      <c r="AA3462">
        <v>36</v>
      </c>
      <c r="AB3462">
        <v>35.35805524232817</v>
      </c>
      <c r="AC3462" t="s">
        <v>42</v>
      </c>
      <c r="AD3462" t="s">
        <v>56</v>
      </c>
      <c r="AE3462" t="s">
        <v>44</v>
      </c>
      <c r="AF3462" t="s">
        <v>73</v>
      </c>
      <c r="AG3462">
        <v>0</v>
      </c>
      <c r="AH3462">
        <v>9.495118260383606E-2</v>
      </c>
      <c r="AI3462">
        <v>484.5101318359375</v>
      </c>
      <c r="AJ3462">
        <v>0.1519026905298233</v>
      </c>
      <c r="AK3462">
        <v>369.39005555555548</v>
      </c>
      <c r="AL3462" t="s">
        <v>52</v>
      </c>
      <c r="AM3462">
        <f t="shared" si="216"/>
        <v>5711.1111111111113</v>
      </c>
      <c r="AN3462">
        <f t="shared" si="217"/>
        <v>1577.7358333333332</v>
      </c>
      <c r="AO3462">
        <f t="shared" si="218"/>
        <v>449.32777777777778</v>
      </c>
      <c r="AP3462">
        <f t="shared" si="219"/>
        <v>1128.4080555555554</v>
      </c>
    </row>
    <row r="3463" spans="1:42" x14ac:dyDescent="0.25">
      <c r="A3463">
        <v>4943</v>
      </c>
      <c r="B3463">
        <v>30</v>
      </c>
      <c r="C3463" t="s">
        <v>53</v>
      </c>
      <c r="D3463" t="s">
        <v>37</v>
      </c>
      <c r="E3463">
        <v>2</v>
      </c>
      <c r="F3463">
        <v>0</v>
      </c>
      <c r="G3463">
        <v>0</v>
      </c>
      <c r="H3463">
        <v>1</v>
      </c>
      <c r="I3463" t="s">
        <v>48</v>
      </c>
      <c r="J3463" t="s">
        <v>55</v>
      </c>
      <c r="K3463">
        <v>298.98525000000001</v>
      </c>
      <c r="L3463">
        <v>375.97155555555548</v>
      </c>
      <c r="M3463" t="s">
        <v>49</v>
      </c>
      <c r="N3463" t="s">
        <v>41</v>
      </c>
      <c r="O3463">
        <v>0</v>
      </c>
      <c r="P3463">
        <v>0</v>
      </c>
      <c r="Q3463">
        <v>10.947333333333329</v>
      </c>
      <c r="R3463">
        <v>0</v>
      </c>
      <c r="S3463">
        <v>0</v>
      </c>
      <c r="T3463">
        <v>0</v>
      </c>
      <c r="U3463">
        <v>22.222222222222221</v>
      </c>
      <c r="V3463">
        <v>0</v>
      </c>
      <c r="W3463">
        <v>327.11111111111109</v>
      </c>
      <c r="X3463">
        <v>0</v>
      </c>
      <c r="Y3463">
        <v>0</v>
      </c>
      <c r="Z3463">
        <v>132.046333866374</v>
      </c>
      <c r="AA3463">
        <v>48</v>
      </c>
      <c r="AB3463">
        <v>3.878861005583992</v>
      </c>
      <c r="AC3463" t="s">
        <v>42</v>
      </c>
      <c r="AD3463" t="s">
        <v>56</v>
      </c>
      <c r="AE3463" t="s">
        <v>51</v>
      </c>
      <c r="AF3463" t="s">
        <v>45</v>
      </c>
      <c r="AG3463">
        <v>0</v>
      </c>
      <c r="AH3463">
        <v>0.26260784268379211</v>
      </c>
      <c r="AI3463">
        <v>326.8369140625</v>
      </c>
      <c r="AJ3463">
        <v>0.3796992301940918</v>
      </c>
      <c r="AK3463">
        <v>-76.986305555555532</v>
      </c>
      <c r="AL3463" t="s">
        <v>64</v>
      </c>
      <c r="AM3463">
        <f t="shared" si="216"/>
        <v>0</v>
      </c>
      <c r="AN3463">
        <f t="shared" si="217"/>
        <v>332.15480555555558</v>
      </c>
      <c r="AO3463">
        <f t="shared" si="218"/>
        <v>703.08266666666657</v>
      </c>
      <c r="AP3463">
        <f t="shared" si="219"/>
        <v>-370.92786111111099</v>
      </c>
    </row>
    <row r="3464" spans="1:42" x14ac:dyDescent="0.25">
      <c r="A3464">
        <v>4944</v>
      </c>
      <c r="B3464">
        <v>54</v>
      </c>
      <c r="C3464" t="s">
        <v>36</v>
      </c>
      <c r="D3464" t="s">
        <v>37</v>
      </c>
      <c r="E3464">
        <v>0</v>
      </c>
      <c r="F3464">
        <v>3</v>
      </c>
      <c r="G3464">
        <v>3</v>
      </c>
      <c r="H3464">
        <v>3</v>
      </c>
      <c r="I3464" t="s">
        <v>48</v>
      </c>
      <c r="J3464" t="s">
        <v>55</v>
      </c>
      <c r="K3464">
        <v>72.312250000000006</v>
      </c>
      <c r="L3464">
        <v>68.48244444444444</v>
      </c>
      <c r="M3464" t="s">
        <v>40</v>
      </c>
      <c r="N3464" t="s">
        <v>50</v>
      </c>
      <c r="O3464">
        <v>0</v>
      </c>
      <c r="P3464">
        <v>0</v>
      </c>
      <c r="Q3464">
        <v>39.880222222222223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11.111111111111111</v>
      </c>
      <c r="X3464">
        <v>0</v>
      </c>
      <c r="Y3464">
        <v>0</v>
      </c>
      <c r="Z3464">
        <v>45.750776444087137</v>
      </c>
      <c r="AA3464">
        <v>18</v>
      </c>
      <c r="AB3464">
        <v>2.9191640573804718</v>
      </c>
      <c r="AC3464" t="s">
        <v>42</v>
      </c>
      <c r="AD3464" t="s">
        <v>56</v>
      </c>
      <c r="AE3464" t="s">
        <v>51</v>
      </c>
      <c r="AF3464" t="s">
        <v>73</v>
      </c>
      <c r="AG3464">
        <v>0</v>
      </c>
      <c r="AH3464">
        <v>0.3330971896648407</v>
      </c>
      <c r="AI3464">
        <v>340.53787231445313</v>
      </c>
      <c r="AJ3464">
        <v>0.55188834667205811</v>
      </c>
      <c r="AK3464">
        <v>3.8298055555555659</v>
      </c>
      <c r="AL3464" t="s">
        <v>64</v>
      </c>
      <c r="AM3464">
        <f t="shared" si="216"/>
        <v>0</v>
      </c>
      <c r="AN3464">
        <f t="shared" si="217"/>
        <v>112.19247222222222</v>
      </c>
      <c r="AO3464">
        <f t="shared" si="218"/>
        <v>79.593555555555554</v>
      </c>
      <c r="AP3464">
        <f t="shared" si="219"/>
        <v>32.598916666666668</v>
      </c>
    </row>
    <row r="3465" spans="1:42" x14ac:dyDescent="0.25">
      <c r="A3465">
        <v>4946</v>
      </c>
      <c r="B3465">
        <v>47</v>
      </c>
      <c r="C3465" t="s">
        <v>36</v>
      </c>
      <c r="D3465" t="s">
        <v>47</v>
      </c>
      <c r="E3465">
        <v>1</v>
      </c>
      <c r="F3465">
        <v>0</v>
      </c>
      <c r="G3465">
        <v>0</v>
      </c>
      <c r="H3465">
        <v>3</v>
      </c>
      <c r="I3465" t="s">
        <v>38</v>
      </c>
      <c r="J3465" t="s">
        <v>55</v>
      </c>
      <c r="K3465">
        <v>1066.1780000000001</v>
      </c>
      <c r="L3465">
        <v>1248.1226666666671</v>
      </c>
      <c r="M3465" t="s">
        <v>49</v>
      </c>
      <c r="N3465" t="s">
        <v>41</v>
      </c>
      <c r="O3465">
        <v>0</v>
      </c>
      <c r="P3465">
        <v>0</v>
      </c>
      <c r="Q3465">
        <v>452.4257777777778</v>
      </c>
      <c r="R3465">
        <v>133.33333333333329</v>
      </c>
      <c r="S3465">
        <v>0</v>
      </c>
      <c r="T3465">
        <v>0</v>
      </c>
      <c r="U3465">
        <v>290.69511111111109</v>
      </c>
      <c r="V3465">
        <v>0</v>
      </c>
      <c r="W3465">
        <v>212.44444444444451</v>
      </c>
      <c r="X3465">
        <v>0</v>
      </c>
      <c r="Y3465">
        <v>0</v>
      </c>
      <c r="Z3465">
        <v>751.18284472278219</v>
      </c>
      <c r="AA3465">
        <v>48</v>
      </c>
      <c r="AB3465">
        <v>22.0659957693899</v>
      </c>
      <c r="AC3465" t="s">
        <v>62</v>
      </c>
      <c r="AD3465" t="s">
        <v>43</v>
      </c>
      <c r="AE3465" t="s">
        <v>84</v>
      </c>
      <c r="AF3465" t="s">
        <v>45</v>
      </c>
      <c r="AG3465">
        <v>1</v>
      </c>
      <c r="AH3465">
        <v>5.3206976503133767E-2</v>
      </c>
      <c r="AI3465">
        <v>585.15814208984375</v>
      </c>
      <c r="AJ3465">
        <v>8.8733233511447906E-2</v>
      </c>
      <c r="AK3465">
        <v>-181.94466666666651</v>
      </c>
      <c r="AL3465" t="s">
        <v>46</v>
      </c>
      <c r="AM3465">
        <f t="shared" si="216"/>
        <v>0</v>
      </c>
      <c r="AN3465">
        <f t="shared" si="217"/>
        <v>1942.6322222222223</v>
      </c>
      <c r="AO3465">
        <f t="shared" si="218"/>
        <v>1460.5671111111117</v>
      </c>
      <c r="AP3465">
        <f t="shared" si="219"/>
        <v>482.06511111111058</v>
      </c>
    </row>
    <row r="3466" spans="1:42" x14ac:dyDescent="0.25">
      <c r="A3466">
        <v>4947</v>
      </c>
      <c r="B3466">
        <v>61</v>
      </c>
      <c r="C3466" t="s">
        <v>67</v>
      </c>
      <c r="D3466" t="s">
        <v>65</v>
      </c>
      <c r="E3466">
        <v>0</v>
      </c>
      <c r="F3466">
        <v>0</v>
      </c>
      <c r="G3466">
        <v>0</v>
      </c>
      <c r="H3466">
        <v>2</v>
      </c>
      <c r="I3466" t="s">
        <v>60</v>
      </c>
      <c r="J3466" t="s">
        <v>39</v>
      </c>
      <c r="K3466">
        <v>360.48149999999998</v>
      </c>
      <c r="L3466">
        <v>356.19888888888892</v>
      </c>
      <c r="M3466" t="s">
        <v>49</v>
      </c>
      <c r="N3466" t="s">
        <v>50</v>
      </c>
      <c r="O3466">
        <v>0</v>
      </c>
      <c r="P3466">
        <v>0</v>
      </c>
      <c r="Q3466">
        <v>154.16800000000001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212.44444444444451</v>
      </c>
      <c r="X3466">
        <v>0</v>
      </c>
      <c r="Y3466">
        <v>0</v>
      </c>
      <c r="Z3466">
        <v>256.3757602097491</v>
      </c>
      <c r="AA3466">
        <v>36</v>
      </c>
      <c r="AB3466">
        <v>9.2685978889242193</v>
      </c>
      <c r="AC3466" t="s">
        <v>42</v>
      </c>
      <c r="AD3466" t="s">
        <v>56</v>
      </c>
      <c r="AE3466" t="s">
        <v>51</v>
      </c>
      <c r="AF3466" t="s">
        <v>45</v>
      </c>
      <c r="AG3466">
        <v>0</v>
      </c>
      <c r="AH3466">
        <v>0.19272987544536591</v>
      </c>
      <c r="AI3466">
        <v>416.23391723632813</v>
      </c>
      <c r="AJ3466">
        <v>0.338788241147995</v>
      </c>
      <c r="AK3466">
        <v>4.2826111111110663</v>
      </c>
      <c r="AL3466" t="s">
        <v>64</v>
      </c>
      <c r="AM3466">
        <f t="shared" si="216"/>
        <v>0</v>
      </c>
      <c r="AN3466">
        <f t="shared" si="217"/>
        <v>514.64949999999999</v>
      </c>
      <c r="AO3466">
        <f t="shared" si="218"/>
        <v>568.64333333333343</v>
      </c>
      <c r="AP3466">
        <f t="shared" si="219"/>
        <v>-53.993833333333441</v>
      </c>
    </row>
    <row r="3467" spans="1:42" x14ac:dyDescent="0.25">
      <c r="A3467">
        <v>4949</v>
      </c>
      <c r="B3467">
        <v>43</v>
      </c>
      <c r="C3467" t="s">
        <v>67</v>
      </c>
      <c r="D3467" t="s">
        <v>37</v>
      </c>
      <c r="E3467">
        <v>0</v>
      </c>
      <c r="F3467">
        <v>0</v>
      </c>
      <c r="G3467">
        <v>0</v>
      </c>
      <c r="H3467">
        <v>3</v>
      </c>
      <c r="I3467" t="s">
        <v>72</v>
      </c>
      <c r="J3467" t="s">
        <v>55</v>
      </c>
      <c r="K3467">
        <v>846.7115</v>
      </c>
      <c r="L3467">
        <v>792.04399999999998</v>
      </c>
      <c r="M3467" t="s">
        <v>49</v>
      </c>
      <c r="N3467" t="s">
        <v>41</v>
      </c>
      <c r="O3467">
        <v>0</v>
      </c>
      <c r="P3467">
        <v>0</v>
      </c>
      <c r="Q3467">
        <v>457.45155555555561</v>
      </c>
      <c r="R3467">
        <v>0</v>
      </c>
      <c r="S3467">
        <v>0</v>
      </c>
      <c r="T3467">
        <v>0</v>
      </c>
      <c r="U3467">
        <v>600</v>
      </c>
      <c r="V3467">
        <v>0</v>
      </c>
      <c r="W3467">
        <v>33.333333333333343</v>
      </c>
      <c r="X3467">
        <v>0</v>
      </c>
      <c r="Y3467">
        <v>0</v>
      </c>
      <c r="Z3467">
        <v>320.37070737615238</v>
      </c>
      <c r="AA3467">
        <v>6</v>
      </c>
      <c r="AB3467">
        <v>56.233137172952233</v>
      </c>
      <c r="AC3467" t="s">
        <v>62</v>
      </c>
      <c r="AD3467" t="s">
        <v>66</v>
      </c>
      <c r="AE3467" t="s">
        <v>44</v>
      </c>
      <c r="AF3467" t="s">
        <v>75</v>
      </c>
      <c r="AG3467">
        <v>1</v>
      </c>
      <c r="AH3467">
        <v>0.118743896484375</v>
      </c>
      <c r="AI3467">
        <v>383.45083618164063</v>
      </c>
      <c r="AJ3467">
        <v>0.1814421862363815</v>
      </c>
      <c r="AK3467">
        <v>54.667500000000018</v>
      </c>
      <c r="AL3467" t="s">
        <v>57</v>
      </c>
      <c r="AM3467">
        <f t="shared" si="216"/>
        <v>0</v>
      </c>
      <c r="AN3467">
        <f t="shared" si="217"/>
        <v>1904.1630555555557</v>
      </c>
      <c r="AO3467">
        <f t="shared" si="218"/>
        <v>825.37733333333335</v>
      </c>
      <c r="AP3467">
        <f t="shared" si="219"/>
        <v>1078.7857222222224</v>
      </c>
    </row>
    <row r="3468" spans="1:42" x14ac:dyDescent="0.25">
      <c r="A3468">
        <v>4950</v>
      </c>
      <c r="B3468">
        <v>39</v>
      </c>
      <c r="C3468" t="s">
        <v>53</v>
      </c>
      <c r="D3468" t="s">
        <v>47</v>
      </c>
      <c r="E3468">
        <v>0</v>
      </c>
      <c r="F3468">
        <v>1</v>
      </c>
      <c r="G3468">
        <v>1</v>
      </c>
      <c r="H3468">
        <v>2</v>
      </c>
      <c r="I3468" t="s">
        <v>48</v>
      </c>
      <c r="J3468" t="s">
        <v>55</v>
      </c>
      <c r="K3468">
        <v>698.92449999999997</v>
      </c>
      <c r="L3468">
        <v>892.37533333333329</v>
      </c>
      <c r="M3468" t="s">
        <v>40</v>
      </c>
      <c r="N3468" t="s">
        <v>50</v>
      </c>
      <c r="O3468">
        <v>0</v>
      </c>
      <c r="P3468">
        <v>888.88888888888891</v>
      </c>
      <c r="Q3468">
        <v>258.90444444444438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66.222222222222229</v>
      </c>
      <c r="X3468">
        <v>0</v>
      </c>
      <c r="Y3468">
        <v>0</v>
      </c>
      <c r="Z3468">
        <v>431.16823258033321</v>
      </c>
      <c r="AA3468">
        <v>36</v>
      </c>
      <c r="AB3468">
        <v>15.587764486766391</v>
      </c>
      <c r="AC3468" t="s">
        <v>42</v>
      </c>
      <c r="AD3468" t="s">
        <v>68</v>
      </c>
      <c r="AE3468" t="s">
        <v>44</v>
      </c>
      <c r="AF3468" t="s">
        <v>45</v>
      </c>
      <c r="AG3468">
        <v>0</v>
      </c>
      <c r="AH3468">
        <v>0.12729132175445559</v>
      </c>
      <c r="AI3468">
        <v>420.4158935546875</v>
      </c>
      <c r="AJ3468">
        <v>0.1895729452371597</v>
      </c>
      <c r="AK3468">
        <v>-193.45083333333329</v>
      </c>
      <c r="AL3468" t="s">
        <v>57</v>
      </c>
      <c r="AM3468">
        <f t="shared" si="216"/>
        <v>888.88888888888891</v>
      </c>
      <c r="AN3468">
        <f t="shared" si="217"/>
        <v>957.82894444444435</v>
      </c>
      <c r="AO3468">
        <f t="shared" si="218"/>
        <v>958.59755555555557</v>
      </c>
      <c r="AP3468">
        <f t="shared" si="219"/>
        <v>-0.76861111111122682</v>
      </c>
    </row>
    <row r="3469" spans="1:42" x14ac:dyDescent="0.25">
      <c r="A3469">
        <v>4951</v>
      </c>
      <c r="B3469">
        <v>53</v>
      </c>
      <c r="C3469" t="s">
        <v>67</v>
      </c>
      <c r="D3469" t="s">
        <v>65</v>
      </c>
      <c r="E3469">
        <v>3</v>
      </c>
      <c r="F3469">
        <v>0</v>
      </c>
      <c r="G3469">
        <v>0</v>
      </c>
      <c r="H3469">
        <v>3</v>
      </c>
      <c r="I3469" t="s">
        <v>48</v>
      </c>
      <c r="J3469" t="s">
        <v>74</v>
      </c>
      <c r="K3469">
        <v>535.41774999999996</v>
      </c>
      <c r="L3469">
        <v>252.3024444444444</v>
      </c>
      <c r="M3469" t="s">
        <v>49</v>
      </c>
      <c r="N3469" t="s">
        <v>50</v>
      </c>
      <c r="O3469">
        <v>0</v>
      </c>
      <c r="P3469">
        <v>484.88888888888891</v>
      </c>
      <c r="Q3469">
        <v>56.391777777777783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331.11111111111109</v>
      </c>
      <c r="X3469">
        <v>0</v>
      </c>
      <c r="Y3469">
        <v>0</v>
      </c>
      <c r="Z3469">
        <v>601.15032431117186</v>
      </c>
      <c r="AA3469">
        <v>36</v>
      </c>
      <c r="AB3469">
        <v>21.733024301042171</v>
      </c>
      <c r="AC3469" t="s">
        <v>62</v>
      </c>
      <c r="AD3469" t="s">
        <v>43</v>
      </c>
      <c r="AE3469" t="s">
        <v>44</v>
      </c>
      <c r="AF3469" t="s">
        <v>45</v>
      </c>
      <c r="AG3469">
        <v>1</v>
      </c>
      <c r="AH3469">
        <v>0.13702166080474851</v>
      </c>
      <c r="AI3469">
        <v>495.8349609375</v>
      </c>
      <c r="AJ3469">
        <v>0.2499044090509415</v>
      </c>
      <c r="AK3469">
        <v>283.11530555555561</v>
      </c>
      <c r="AL3469" t="s">
        <v>64</v>
      </c>
      <c r="AM3469">
        <f t="shared" si="216"/>
        <v>484.88888888888891</v>
      </c>
      <c r="AN3469">
        <f t="shared" si="217"/>
        <v>591.8095277777777</v>
      </c>
      <c r="AO3469">
        <f t="shared" si="218"/>
        <v>583.41355555555549</v>
      </c>
      <c r="AP3469">
        <f t="shared" si="219"/>
        <v>8.3959722222222126</v>
      </c>
    </row>
    <row r="3470" spans="1:42" x14ac:dyDescent="0.25">
      <c r="A3470">
        <v>4952</v>
      </c>
      <c r="B3470">
        <v>51</v>
      </c>
      <c r="C3470" t="s">
        <v>36</v>
      </c>
      <c r="D3470" t="s">
        <v>37</v>
      </c>
      <c r="E3470">
        <v>0</v>
      </c>
      <c r="F3470">
        <v>0</v>
      </c>
      <c r="G3470">
        <v>0</v>
      </c>
      <c r="H3470">
        <v>5</v>
      </c>
      <c r="I3470" t="s">
        <v>72</v>
      </c>
      <c r="J3470" t="s">
        <v>55</v>
      </c>
      <c r="K3470">
        <v>2350.241</v>
      </c>
      <c r="L3470">
        <v>2339.1471111111109</v>
      </c>
      <c r="M3470" t="s">
        <v>40</v>
      </c>
      <c r="N3470" t="s">
        <v>50</v>
      </c>
      <c r="O3470">
        <v>0</v>
      </c>
      <c r="P3470">
        <v>1244.4444444444439</v>
      </c>
      <c r="Q3470">
        <v>1532.190888888889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290.88888888888891</v>
      </c>
      <c r="X3470">
        <v>0</v>
      </c>
      <c r="Y3470">
        <v>0</v>
      </c>
      <c r="Z3470">
        <v>1350.138991230473</v>
      </c>
      <c r="AA3470">
        <v>36</v>
      </c>
      <c r="AB3470">
        <v>48.810758839427827</v>
      </c>
      <c r="AC3470" t="s">
        <v>42</v>
      </c>
      <c r="AD3470" t="s">
        <v>81</v>
      </c>
      <c r="AE3470" t="s">
        <v>44</v>
      </c>
      <c r="AF3470" t="s">
        <v>45</v>
      </c>
      <c r="AG3470">
        <v>1</v>
      </c>
      <c r="AH3470">
        <v>5.7530170306563377E-3</v>
      </c>
      <c r="AI3470">
        <v>823.90557861328125</v>
      </c>
      <c r="AJ3470">
        <v>7.9621383920311928E-3</v>
      </c>
      <c r="AK3470">
        <v>11.093888888889071</v>
      </c>
      <c r="AL3470" t="s">
        <v>70</v>
      </c>
      <c r="AM3470">
        <f t="shared" si="216"/>
        <v>1244.4444444444439</v>
      </c>
      <c r="AN3470">
        <f t="shared" si="217"/>
        <v>3882.4318888888893</v>
      </c>
      <c r="AO3470">
        <f t="shared" si="218"/>
        <v>2630.0360000000001</v>
      </c>
      <c r="AP3470">
        <f t="shared" si="219"/>
        <v>1252.3958888888892</v>
      </c>
    </row>
    <row r="3471" spans="1:42" x14ac:dyDescent="0.25">
      <c r="A3471">
        <v>4953</v>
      </c>
      <c r="B3471">
        <v>42</v>
      </c>
      <c r="C3471" t="s">
        <v>53</v>
      </c>
      <c r="D3471" t="s">
        <v>65</v>
      </c>
      <c r="E3471">
        <v>0</v>
      </c>
      <c r="F3471">
        <v>0</v>
      </c>
      <c r="G3471">
        <v>0</v>
      </c>
      <c r="H3471">
        <v>3</v>
      </c>
      <c r="I3471" t="s">
        <v>60</v>
      </c>
      <c r="J3471" t="s">
        <v>39</v>
      </c>
      <c r="K3471">
        <v>841.85675000000003</v>
      </c>
      <c r="L3471">
        <v>666.85511111111111</v>
      </c>
      <c r="M3471" t="s">
        <v>49</v>
      </c>
      <c r="N3471" t="s">
        <v>58</v>
      </c>
      <c r="O3471">
        <v>0</v>
      </c>
      <c r="P3471">
        <v>0</v>
      </c>
      <c r="Q3471">
        <v>489.20644444444451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137.33333333333329</v>
      </c>
      <c r="X3471">
        <v>0</v>
      </c>
      <c r="Y3471">
        <v>0</v>
      </c>
      <c r="Z3471">
        <v>400.85945417060049</v>
      </c>
      <c r="AA3471">
        <v>36</v>
      </c>
      <c r="AB3471">
        <v>14.49202954148728</v>
      </c>
      <c r="AC3471" t="s">
        <v>42</v>
      </c>
      <c r="AD3471" t="s">
        <v>56</v>
      </c>
      <c r="AE3471" t="s">
        <v>69</v>
      </c>
      <c r="AF3471" t="s">
        <v>78</v>
      </c>
      <c r="AG3471">
        <v>1</v>
      </c>
      <c r="AH3471">
        <v>0.11016643792390821</v>
      </c>
      <c r="AI3471">
        <v>462.69766235351563</v>
      </c>
      <c r="AJ3471">
        <v>0.19066749513149259</v>
      </c>
      <c r="AK3471">
        <v>175.00163888888889</v>
      </c>
      <c r="AL3471" t="s">
        <v>57</v>
      </c>
      <c r="AM3471">
        <f t="shared" si="216"/>
        <v>0</v>
      </c>
      <c r="AN3471">
        <f t="shared" si="217"/>
        <v>1331.0631944444444</v>
      </c>
      <c r="AO3471">
        <f t="shared" si="218"/>
        <v>804.18844444444437</v>
      </c>
      <c r="AP3471">
        <f t="shared" si="219"/>
        <v>526.87475000000006</v>
      </c>
    </row>
    <row r="3472" spans="1:42" x14ac:dyDescent="0.25">
      <c r="A3472">
        <v>4954</v>
      </c>
      <c r="B3472">
        <v>43</v>
      </c>
      <c r="C3472" t="s">
        <v>36</v>
      </c>
      <c r="D3472" t="s">
        <v>37</v>
      </c>
      <c r="E3472">
        <v>0</v>
      </c>
      <c r="F3472">
        <v>2</v>
      </c>
      <c r="G3472">
        <v>2</v>
      </c>
      <c r="H3472">
        <v>2</v>
      </c>
      <c r="I3472" t="s">
        <v>38</v>
      </c>
      <c r="J3472" t="s">
        <v>74</v>
      </c>
      <c r="K3472">
        <v>972.947</v>
      </c>
      <c r="L3472">
        <v>922.32600000000002</v>
      </c>
      <c r="M3472" t="s">
        <v>49</v>
      </c>
      <c r="N3472" t="s">
        <v>50</v>
      </c>
      <c r="O3472">
        <v>0</v>
      </c>
      <c r="P3472">
        <v>0</v>
      </c>
      <c r="Q3472">
        <v>14.295777777777779</v>
      </c>
      <c r="R3472">
        <v>0</v>
      </c>
      <c r="S3472">
        <v>0</v>
      </c>
      <c r="T3472">
        <v>0</v>
      </c>
      <c r="U3472">
        <v>262.22222222222217</v>
      </c>
      <c r="V3472">
        <v>0</v>
      </c>
      <c r="W3472">
        <v>18.444444444444439</v>
      </c>
      <c r="X3472">
        <v>0</v>
      </c>
      <c r="Y3472">
        <v>0</v>
      </c>
      <c r="Z3472">
        <v>413.12663397441361</v>
      </c>
      <c r="AA3472">
        <v>36</v>
      </c>
      <c r="AB3472">
        <v>14.93551747786494</v>
      </c>
      <c r="AC3472" t="s">
        <v>42</v>
      </c>
      <c r="AD3472" t="s">
        <v>56</v>
      </c>
      <c r="AE3472" t="s">
        <v>44</v>
      </c>
      <c r="AF3472" t="s">
        <v>45</v>
      </c>
      <c r="AG3472">
        <v>0</v>
      </c>
      <c r="AH3472">
        <v>0.1020198911428452</v>
      </c>
      <c r="AI3472">
        <v>462.50616455078119</v>
      </c>
      <c r="AJ3472">
        <v>0.15578065812587741</v>
      </c>
      <c r="AK3472">
        <v>50.620999999999981</v>
      </c>
      <c r="AL3472" t="s">
        <v>57</v>
      </c>
      <c r="AM3472">
        <f t="shared" si="216"/>
        <v>0</v>
      </c>
      <c r="AN3472">
        <f t="shared" si="217"/>
        <v>1249.4649999999999</v>
      </c>
      <c r="AO3472">
        <f t="shared" si="218"/>
        <v>940.77044444444448</v>
      </c>
      <c r="AP3472">
        <f t="shared" si="219"/>
        <v>308.69455555555544</v>
      </c>
    </row>
    <row r="3473" spans="1:42" x14ac:dyDescent="0.25">
      <c r="A3473">
        <v>4957</v>
      </c>
      <c r="B3473">
        <v>56</v>
      </c>
      <c r="C3473" t="s">
        <v>67</v>
      </c>
      <c r="D3473" t="s">
        <v>47</v>
      </c>
      <c r="E3473">
        <v>3</v>
      </c>
      <c r="F3473">
        <v>1</v>
      </c>
      <c r="G3473">
        <v>1</v>
      </c>
      <c r="H3473">
        <v>5</v>
      </c>
      <c r="I3473" t="s">
        <v>60</v>
      </c>
      <c r="J3473" t="s">
        <v>55</v>
      </c>
      <c r="K3473">
        <v>1599.48325</v>
      </c>
      <c r="L3473">
        <v>1765.3402222222221</v>
      </c>
      <c r="M3473" t="s">
        <v>40</v>
      </c>
      <c r="N3473" t="s">
        <v>50</v>
      </c>
      <c r="O3473">
        <v>0</v>
      </c>
      <c r="P3473">
        <v>0</v>
      </c>
      <c r="Q3473">
        <v>730.80111111111114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475.76464537123962</v>
      </c>
      <c r="AA3473">
        <v>48</v>
      </c>
      <c r="AB3473">
        <v>13.975586271357599</v>
      </c>
      <c r="AC3473" t="s">
        <v>62</v>
      </c>
      <c r="AD3473" t="s">
        <v>56</v>
      </c>
      <c r="AE3473" t="s">
        <v>69</v>
      </c>
      <c r="AF3473" t="s">
        <v>45</v>
      </c>
      <c r="AG3473">
        <v>1</v>
      </c>
      <c r="AH3473">
        <v>3.094160370528698E-2</v>
      </c>
      <c r="AI3473">
        <v>728.23175048828125</v>
      </c>
      <c r="AJ3473">
        <v>7.1314357221126556E-2</v>
      </c>
      <c r="AK3473">
        <v>-165.85697222222211</v>
      </c>
      <c r="AL3473" t="s">
        <v>70</v>
      </c>
      <c r="AM3473">
        <f t="shared" si="216"/>
        <v>0</v>
      </c>
      <c r="AN3473">
        <f t="shared" si="217"/>
        <v>2330.2843611111111</v>
      </c>
      <c r="AO3473">
        <f t="shared" si="218"/>
        <v>1765.3402222222221</v>
      </c>
      <c r="AP3473">
        <f t="shared" si="219"/>
        <v>564.94413888888903</v>
      </c>
    </row>
    <row r="3474" spans="1:42" x14ac:dyDescent="0.25">
      <c r="A3474">
        <v>4958</v>
      </c>
      <c r="B3474">
        <v>43</v>
      </c>
      <c r="C3474" t="s">
        <v>53</v>
      </c>
      <c r="D3474" t="s">
        <v>65</v>
      </c>
      <c r="E3474">
        <v>1</v>
      </c>
      <c r="F3474">
        <v>1</v>
      </c>
      <c r="G3474">
        <v>1</v>
      </c>
      <c r="H3474">
        <v>2</v>
      </c>
      <c r="I3474" t="s">
        <v>54</v>
      </c>
      <c r="J3474" t="s">
        <v>74</v>
      </c>
      <c r="K3474">
        <v>836.64975000000004</v>
      </c>
      <c r="L3474">
        <v>744.65111111111116</v>
      </c>
      <c r="M3474" t="s">
        <v>40</v>
      </c>
      <c r="N3474" t="s">
        <v>41</v>
      </c>
      <c r="O3474">
        <v>0</v>
      </c>
      <c r="P3474">
        <v>5555.5555555555557</v>
      </c>
      <c r="Q3474">
        <v>389.54844444444439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50.222222222222221</v>
      </c>
      <c r="X3474">
        <v>0</v>
      </c>
      <c r="Y3474">
        <v>0</v>
      </c>
      <c r="Z3474">
        <v>576.70579911744073</v>
      </c>
      <c r="AA3474">
        <v>48</v>
      </c>
      <c r="AB3474">
        <v>16.940732623099699</v>
      </c>
      <c r="AC3474" t="s">
        <v>42</v>
      </c>
      <c r="AD3474" t="s">
        <v>56</v>
      </c>
      <c r="AE3474" t="s">
        <v>51</v>
      </c>
      <c r="AF3474" t="s">
        <v>45</v>
      </c>
      <c r="AG3474">
        <v>1</v>
      </c>
      <c r="AH3474">
        <v>9.9067725241184235E-2</v>
      </c>
      <c r="AI3474">
        <v>498.78244018554688</v>
      </c>
      <c r="AJ3474">
        <v>0.15805153548717499</v>
      </c>
      <c r="AK3474">
        <v>91.998638888888877</v>
      </c>
      <c r="AL3474" t="s">
        <v>57</v>
      </c>
      <c r="AM3474">
        <f t="shared" si="216"/>
        <v>5555.5555555555557</v>
      </c>
      <c r="AN3474">
        <f t="shared" si="217"/>
        <v>1226.1981944444444</v>
      </c>
      <c r="AO3474">
        <f t="shared" si="218"/>
        <v>794.87333333333333</v>
      </c>
      <c r="AP3474">
        <f t="shared" si="219"/>
        <v>431.32486111111109</v>
      </c>
    </row>
    <row r="3475" spans="1:42" x14ac:dyDescent="0.25">
      <c r="A3475">
        <v>4959</v>
      </c>
      <c r="B3475">
        <v>57</v>
      </c>
      <c r="C3475" t="s">
        <v>53</v>
      </c>
      <c r="D3475" t="s">
        <v>37</v>
      </c>
      <c r="E3475">
        <v>0</v>
      </c>
      <c r="F3475">
        <v>0</v>
      </c>
      <c r="G3475">
        <v>0</v>
      </c>
      <c r="H3475">
        <v>4</v>
      </c>
      <c r="I3475" t="s">
        <v>54</v>
      </c>
      <c r="J3475" t="s">
        <v>55</v>
      </c>
      <c r="K3475">
        <v>949.63049999999998</v>
      </c>
      <c r="L3475">
        <v>879.83577777777782</v>
      </c>
      <c r="M3475" t="s">
        <v>49</v>
      </c>
      <c r="N3475" t="s">
        <v>50</v>
      </c>
      <c r="O3475">
        <v>0</v>
      </c>
      <c r="P3475">
        <v>0</v>
      </c>
      <c r="Q3475">
        <v>445.80155555555558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31.777777777777779</v>
      </c>
      <c r="X3475">
        <v>0</v>
      </c>
      <c r="Y3475">
        <v>0</v>
      </c>
      <c r="Z3475">
        <v>441.82858677580509</v>
      </c>
      <c r="AA3475">
        <v>36</v>
      </c>
      <c r="AB3475">
        <v>15.97316182819406</v>
      </c>
      <c r="AC3475" t="s">
        <v>42</v>
      </c>
      <c r="AD3475" t="s">
        <v>43</v>
      </c>
      <c r="AE3475" t="s">
        <v>44</v>
      </c>
      <c r="AF3475" t="s">
        <v>73</v>
      </c>
      <c r="AG3475">
        <v>0</v>
      </c>
      <c r="AH3475">
        <v>7.8424714505672455E-2</v>
      </c>
      <c r="AI3475">
        <v>556.4208984375</v>
      </c>
      <c r="AJ3475">
        <v>0.16382750868797299</v>
      </c>
      <c r="AK3475">
        <v>69.794722222222163</v>
      </c>
      <c r="AL3475" t="s">
        <v>46</v>
      </c>
      <c r="AM3475">
        <f t="shared" si="216"/>
        <v>0</v>
      </c>
      <c r="AN3475">
        <f t="shared" si="217"/>
        <v>1395.4320555555555</v>
      </c>
      <c r="AO3475">
        <f t="shared" si="218"/>
        <v>911.61355555555565</v>
      </c>
      <c r="AP3475">
        <f t="shared" si="219"/>
        <v>483.81849999999986</v>
      </c>
    </row>
    <row r="3476" spans="1:42" x14ac:dyDescent="0.25">
      <c r="A3476">
        <v>4961</v>
      </c>
      <c r="B3476">
        <v>47</v>
      </c>
      <c r="C3476" t="s">
        <v>53</v>
      </c>
      <c r="D3476" t="s">
        <v>76</v>
      </c>
      <c r="E3476">
        <v>1</v>
      </c>
      <c r="F3476">
        <v>0</v>
      </c>
      <c r="G3476">
        <v>0</v>
      </c>
      <c r="H3476">
        <v>3</v>
      </c>
      <c r="I3476" t="s">
        <v>39</v>
      </c>
      <c r="J3476" t="s">
        <v>55</v>
      </c>
      <c r="K3476">
        <v>1329.9359999999999</v>
      </c>
      <c r="L3476">
        <v>635.44044444444444</v>
      </c>
      <c r="M3476" t="s">
        <v>40</v>
      </c>
      <c r="N3476" t="s">
        <v>50</v>
      </c>
      <c r="O3476">
        <v>0</v>
      </c>
      <c r="P3476">
        <v>0</v>
      </c>
      <c r="Q3476">
        <v>16.378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7.333333333333333</v>
      </c>
      <c r="X3476">
        <v>0</v>
      </c>
      <c r="Y3476">
        <v>0</v>
      </c>
      <c r="Z3476">
        <v>1458.8679345115279</v>
      </c>
      <c r="AA3476">
        <v>3</v>
      </c>
      <c r="AB3476">
        <v>500.95038990538342</v>
      </c>
      <c r="AC3476" t="s">
        <v>62</v>
      </c>
      <c r="AD3476" t="s">
        <v>43</v>
      </c>
      <c r="AE3476" t="s">
        <v>44</v>
      </c>
      <c r="AF3476" t="s">
        <v>45</v>
      </c>
      <c r="AG3476">
        <v>1</v>
      </c>
      <c r="AH3476">
        <v>1.0805230587720869E-2</v>
      </c>
      <c r="AI3476">
        <v>703.80029296875</v>
      </c>
      <c r="AJ3476">
        <v>1.638663932681084E-2</v>
      </c>
      <c r="AK3476">
        <v>694.49555555555548</v>
      </c>
      <c r="AL3476" t="s">
        <v>90</v>
      </c>
      <c r="AM3476">
        <f t="shared" si="216"/>
        <v>0</v>
      </c>
      <c r="AN3476">
        <f t="shared" si="217"/>
        <v>1346.3139999999999</v>
      </c>
      <c r="AO3476">
        <f t="shared" si="218"/>
        <v>642.77377777777781</v>
      </c>
      <c r="AP3476">
        <f t="shared" si="219"/>
        <v>703.54022222222204</v>
      </c>
    </row>
    <row r="3477" spans="1:42" x14ac:dyDescent="0.25">
      <c r="A3477">
        <v>4962</v>
      </c>
      <c r="B3477">
        <v>58</v>
      </c>
      <c r="C3477" t="s">
        <v>53</v>
      </c>
      <c r="D3477" t="s">
        <v>37</v>
      </c>
      <c r="E3477">
        <v>0</v>
      </c>
      <c r="F3477">
        <v>1</v>
      </c>
      <c r="G3477">
        <v>1</v>
      </c>
      <c r="H3477">
        <v>2</v>
      </c>
      <c r="I3477" t="s">
        <v>48</v>
      </c>
      <c r="J3477" t="s">
        <v>39</v>
      </c>
      <c r="K3477">
        <v>990.50250000000005</v>
      </c>
      <c r="L3477">
        <v>530.41133333333335</v>
      </c>
      <c r="M3477" t="s">
        <v>40</v>
      </c>
      <c r="N3477" t="s">
        <v>50</v>
      </c>
      <c r="O3477">
        <v>0</v>
      </c>
      <c r="P3477">
        <v>0</v>
      </c>
      <c r="Q3477">
        <v>437.77022222222217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11.555555555555561</v>
      </c>
      <c r="X3477">
        <v>0</v>
      </c>
      <c r="Y3477">
        <v>0</v>
      </c>
      <c r="Z3477">
        <v>893.59993844231553</v>
      </c>
      <c r="AA3477">
        <v>36</v>
      </c>
      <c r="AB3477">
        <v>32.305778425437531</v>
      </c>
      <c r="AC3477" t="s">
        <v>42</v>
      </c>
      <c r="AD3477" t="s">
        <v>68</v>
      </c>
      <c r="AE3477" t="s">
        <v>44</v>
      </c>
      <c r="AF3477" t="s">
        <v>45</v>
      </c>
      <c r="AG3477">
        <v>1</v>
      </c>
      <c r="AH3477">
        <v>6.7603714764118195E-2</v>
      </c>
      <c r="AI3477">
        <v>541.93133544921875</v>
      </c>
      <c r="AJ3477">
        <v>0.1037208735942841</v>
      </c>
      <c r="AK3477">
        <v>460.09116666666671</v>
      </c>
      <c r="AL3477" t="s">
        <v>57</v>
      </c>
      <c r="AM3477">
        <f t="shared" si="216"/>
        <v>0</v>
      </c>
      <c r="AN3477">
        <f t="shared" si="217"/>
        <v>1428.2727222222222</v>
      </c>
      <c r="AO3477">
        <f t="shared" si="218"/>
        <v>541.96688888888889</v>
      </c>
      <c r="AP3477">
        <f t="shared" si="219"/>
        <v>886.30583333333334</v>
      </c>
    </row>
    <row r="3478" spans="1:42" x14ac:dyDescent="0.25">
      <c r="A3478">
        <v>4964</v>
      </c>
      <c r="B3478">
        <v>53</v>
      </c>
      <c r="C3478" t="s">
        <v>67</v>
      </c>
      <c r="D3478" t="s">
        <v>65</v>
      </c>
      <c r="E3478">
        <v>1</v>
      </c>
      <c r="F3478">
        <v>3</v>
      </c>
      <c r="G3478">
        <v>3</v>
      </c>
      <c r="H3478">
        <v>4</v>
      </c>
      <c r="I3478" t="s">
        <v>38</v>
      </c>
      <c r="J3478" t="s">
        <v>39</v>
      </c>
      <c r="K3478">
        <v>1275.8610000000001</v>
      </c>
      <c r="L3478">
        <v>1116.864444444444</v>
      </c>
      <c r="M3478" t="s">
        <v>49</v>
      </c>
      <c r="N3478" t="s">
        <v>41</v>
      </c>
      <c r="O3478">
        <v>0</v>
      </c>
      <c r="P3478">
        <v>619.55555555555554</v>
      </c>
      <c r="Q3478">
        <v>649.63311111111113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44.666666666666657</v>
      </c>
      <c r="X3478">
        <v>0</v>
      </c>
      <c r="Y3478">
        <v>0</v>
      </c>
      <c r="Z3478">
        <v>701.61334183719009</v>
      </c>
      <c r="AA3478">
        <v>60</v>
      </c>
      <c r="AB3478">
        <v>17.81636747783417</v>
      </c>
      <c r="AC3478" t="s">
        <v>62</v>
      </c>
      <c r="AD3478" t="s">
        <v>43</v>
      </c>
      <c r="AE3478" t="s">
        <v>44</v>
      </c>
      <c r="AF3478" t="s">
        <v>45</v>
      </c>
      <c r="AG3478">
        <v>1</v>
      </c>
      <c r="AH3478">
        <v>4.431341215968132E-2</v>
      </c>
      <c r="AI3478">
        <v>703.82720947265625</v>
      </c>
      <c r="AJ3478">
        <v>9.7829185426235199E-2</v>
      </c>
      <c r="AK3478">
        <v>158.99655555555569</v>
      </c>
      <c r="AL3478" t="s">
        <v>46</v>
      </c>
      <c r="AM3478">
        <f t="shared" si="216"/>
        <v>619.55555555555554</v>
      </c>
      <c r="AN3478">
        <f t="shared" si="217"/>
        <v>1925.4941111111111</v>
      </c>
      <c r="AO3478">
        <f t="shared" si="218"/>
        <v>1161.5311111111107</v>
      </c>
      <c r="AP3478">
        <f t="shared" si="219"/>
        <v>763.96300000000042</v>
      </c>
    </row>
    <row r="3479" spans="1:42" x14ac:dyDescent="0.25">
      <c r="A3479">
        <v>4966</v>
      </c>
      <c r="B3479">
        <v>61</v>
      </c>
      <c r="C3479" t="s">
        <v>67</v>
      </c>
      <c r="D3479" t="s">
        <v>65</v>
      </c>
      <c r="E3479">
        <v>2</v>
      </c>
      <c r="F3479">
        <v>1</v>
      </c>
      <c r="G3479">
        <v>1</v>
      </c>
      <c r="H3479">
        <v>4</v>
      </c>
      <c r="I3479" t="s">
        <v>48</v>
      </c>
      <c r="J3479" t="s">
        <v>55</v>
      </c>
      <c r="K3479">
        <v>1229.7117499999999</v>
      </c>
      <c r="L3479">
        <v>1513.798888888889</v>
      </c>
      <c r="M3479" t="s">
        <v>40</v>
      </c>
      <c r="N3479" t="s">
        <v>50</v>
      </c>
      <c r="O3479">
        <v>0</v>
      </c>
      <c r="P3479">
        <v>222.2222222222222</v>
      </c>
      <c r="Q3479">
        <v>735.14933333333329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268.44444444444451</v>
      </c>
      <c r="X3479">
        <v>0</v>
      </c>
      <c r="Y3479">
        <v>0</v>
      </c>
      <c r="Z3479">
        <v>380.46117474495748</v>
      </c>
      <c r="AA3479">
        <v>18</v>
      </c>
      <c r="AB3479">
        <v>24.27562268591333</v>
      </c>
      <c r="AC3479" t="s">
        <v>42</v>
      </c>
      <c r="AD3479" t="s">
        <v>68</v>
      </c>
      <c r="AE3479" t="s">
        <v>44</v>
      </c>
      <c r="AF3479" t="s">
        <v>45</v>
      </c>
      <c r="AG3479">
        <v>1</v>
      </c>
      <c r="AH3479">
        <v>6.0056224465370178E-2</v>
      </c>
      <c r="AI3479">
        <v>565.13824462890625</v>
      </c>
      <c r="AJ3479">
        <v>0.1121509224176407</v>
      </c>
      <c r="AK3479">
        <v>-284.08713888888911</v>
      </c>
      <c r="AL3479" t="s">
        <v>46</v>
      </c>
      <c r="AM3479">
        <f t="shared" si="216"/>
        <v>222.2222222222222</v>
      </c>
      <c r="AN3479">
        <f t="shared" si="217"/>
        <v>1964.8610833333332</v>
      </c>
      <c r="AO3479">
        <f t="shared" si="218"/>
        <v>1782.2433333333336</v>
      </c>
      <c r="AP3479">
        <f t="shared" si="219"/>
        <v>182.61774999999966</v>
      </c>
    </row>
    <row r="3480" spans="1:42" x14ac:dyDescent="0.25">
      <c r="A3480">
        <v>4967</v>
      </c>
      <c r="B3480">
        <v>40</v>
      </c>
      <c r="C3480" t="s">
        <v>36</v>
      </c>
      <c r="D3480" t="s">
        <v>76</v>
      </c>
      <c r="E3480">
        <v>1</v>
      </c>
      <c r="F3480">
        <v>0</v>
      </c>
      <c r="G3480">
        <v>0</v>
      </c>
      <c r="H3480">
        <v>3</v>
      </c>
      <c r="I3480" t="s">
        <v>60</v>
      </c>
      <c r="J3480" t="s">
        <v>55</v>
      </c>
      <c r="K3480">
        <v>988.99149999999997</v>
      </c>
      <c r="L3480">
        <v>957.17933333333337</v>
      </c>
      <c r="M3480" t="s">
        <v>80</v>
      </c>
      <c r="N3480" t="s">
        <v>50</v>
      </c>
      <c r="O3480">
        <v>0</v>
      </c>
      <c r="P3480">
        <v>0</v>
      </c>
      <c r="Q3480">
        <v>213.43533333333329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10.444444444444439</v>
      </c>
      <c r="X3480">
        <v>0</v>
      </c>
      <c r="Y3480">
        <v>0</v>
      </c>
      <c r="Z3480">
        <v>568.84703352638655</v>
      </c>
      <c r="AA3480">
        <v>36</v>
      </c>
      <c r="AB3480">
        <v>20.565182955478871</v>
      </c>
      <c r="AC3480" t="s">
        <v>62</v>
      </c>
      <c r="AD3480" t="s">
        <v>56</v>
      </c>
      <c r="AE3480" t="s">
        <v>51</v>
      </c>
      <c r="AF3480" t="s">
        <v>45</v>
      </c>
      <c r="AG3480">
        <v>0</v>
      </c>
      <c r="AH3480">
        <v>7.9917207360267639E-2</v>
      </c>
      <c r="AI3480">
        <v>499.24636840820313</v>
      </c>
      <c r="AJ3480">
        <v>0.1284676939249039</v>
      </c>
      <c r="AK3480">
        <v>31.812166666666599</v>
      </c>
      <c r="AL3480" t="s">
        <v>46</v>
      </c>
      <c r="AM3480">
        <f t="shared" si="216"/>
        <v>0</v>
      </c>
      <c r="AN3480">
        <f t="shared" si="217"/>
        <v>1202.4268333333332</v>
      </c>
      <c r="AO3480">
        <f t="shared" si="218"/>
        <v>967.62377777777783</v>
      </c>
      <c r="AP3480">
        <f t="shared" si="219"/>
        <v>234.80305555555537</v>
      </c>
    </row>
    <row r="3481" spans="1:42" x14ac:dyDescent="0.25">
      <c r="A3481">
        <v>4969</v>
      </c>
      <c r="B3481">
        <v>22</v>
      </c>
      <c r="C3481" t="s">
        <v>53</v>
      </c>
      <c r="D3481" t="s">
        <v>65</v>
      </c>
      <c r="E3481">
        <v>1</v>
      </c>
      <c r="F3481">
        <v>0</v>
      </c>
      <c r="G3481">
        <v>0</v>
      </c>
      <c r="H3481">
        <v>3</v>
      </c>
      <c r="I3481" t="s">
        <v>38</v>
      </c>
      <c r="J3481" t="s">
        <v>39</v>
      </c>
      <c r="K3481">
        <v>735.98299999999995</v>
      </c>
      <c r="L3481">
        <v>346.35488888888892</v>
      </c>
      <c r="M3481" t="s">
        <v>49</v>
      </c>
      <c r="N3481" t="s">
        <v>41</v>
      </c>
      <c r="O3481">
        <v>548.91394883698149</v>
      </c>
      <c r="P3481">
        <v>222.2222222222222</v>
      </c>
      <c r="Q3481">
        <v>291.86266666666671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774.66666666666663</v>
      </c>
      <c r="X3481">
        <v>0</v>
      </c>
      <c r="Y3481">
        <v>0</v>
      </c>
      <c r="Z3481">
        <v>893.17610967970086</v>
      </c>
      <c r="AA3481">
        <v>48</v>
      </c>
      <c r="AB3481">
        <v>26.237047871861058</v>
      </c>
      <c r="AC3481" t="s">
        <v>42</v>
      </c>
      <c r="AD3481" t="s">
        <v>43</v>
      </c>
      <c r="AE3481" t="s">
        <v>44</v>
      </c>
      <c r="AF3481" t="s">
        <v>45</v>
      </c>
      <c r="AG3481">
        <v>1</v>
      </c>
      <c r="AH3481">
        <v>9.6045151352882385E-2</v>
      </c>
      <c r="AI3481">
        <v>482.8370361328125</v>
      </c>
      <c r="AJ3481">
        <v>0.14622655510902399</v>
      </c>
      <c r="AK3481">
        <v>389.62811111111108</v>
      </c>
      <c r="AL3481" t="s">
        <v>57</v>
      </c>
      <c r="AM3481">
        <f t="shared" si="216"/>
        <v>0.40410362874446482</v>
      </c>
      <c r="AN3481">
        <f t="shared" si="217"/>
        <v>1027.8456666666666</v>
      </c>
      <c r="AO3481">
        <f t="shared" si="218"/>
        <v>1121.0215555555556</v>
      </c>
      <c r="AP3481">
        <f t="shared" si="219"/>
        <v>-93.175888888888949</v>
      </c>
    </row>
    <row r="3482" spans="1:42" x14ac:dyDescent="0.25">
      <c r="A3482">
        <v>4970</v>
      </c>
      <c r="B3482">
        <v>27</v>
      </c>
      <c r="C3482" t="s">
        <v>53</v>
      </c>
      <c r="D3482" t="s">
        <v>37</v>
      </c>
      <c r="E3482">
        <v>2</v>
      </c>
      <c r="F3482">
        <v>1</v>
      </c>
      <c r="G3482">
        <v>1</v>
      </c>
      <c r="H3482">
        <v>3</v>
      </c>
      <c r="I3482" t="s">
        <v>48</v>
      </c>
      <c r="J3482" t="s">
        <v>39</v>
      </c>
      <c r="K3482">
        <v>1049.6157499999999</v>
      </c>
      <c r="L3482">
        <v>531.9857777777778</v>
      </c>
      <c r="M3482" t="s">
        <v>40</v>
      </c>
      <c r="N3482" t="s">
        <v>50</v>
      </c>
      <c r="O3482">
        <v>0</v>
      </c>
      <c r="P3482">
        <v>0</v>
      </c>
      <c r="Q3482">
        <v>274.68355555555547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26</v>
      </c>
      <c r="X3482">
        <v>0</v>
      </c>
      <c r="Y3482">
        <v>0</v>
      </c>
      <c r="Z3482">
        <v>772.38169583664467</v>
      </c>
      <c r="AA3482">
        <v>48</v>
      </c>
      <c r="AB3482">
        <v>22.688712012553101</v>
      </c>
      <c r="AC3482" t="s">
        <v>42</v>
      </c>
      <c r="AD3482" t="s">
        <v>56</v>
      </c>
      <c r="AE3482" t="s">
        <v>51</v>
      </c>
      <c r="AF3482" t="s">
        <v>45</v>
      </c>
      <c r="AG3482">
        <v>0</v>
      </c>
      <c r="AH3482">
        <v>7.7694706618785858E-2</v>
      </c>
      <c r="AI3482">
        <v>529.97509765625</v>
      </c>
      <c r="AJ3482">
        <v>0.122995600104332</v>
      </c>
      <c r="AK3482">
        <v>517.62997222222214</v>
      </c>
      <c r="AL3482" t="s">
        <v>57</v>
      </c>
      <c r="AM3482">
        <f t="shared" si="216"/>
        <v>0</v>
      </c>
      <c r="AN3482">
        <f t="shared" si="217"/>
        <v>1324.2993055555553</v>
      </c>
      <c r="AO3482">
        <f t="shared" si="218"/>
        <v>557.9857777777778</v>
      </c>
      <c r="AP3482">
        <f t="shared" si="219"/>
        <v>766.31352777777749</v>
      </c>
    </row>
    <row r="3483" spans="1:42" x14ac:dyDescent="0.25">
      <c r="A3483">
        <v>4971</v>
      </c>
      <c r="B3483">
        <v>52</v>
      </c>
      <c r="C3483" t="s">
        <v>36</v>
      </c>
      <c r="D3483" t="s">
        <v>65</v>
      </c>
      <c r="E3483">
        <v>2</v>
      </c>
      <c r="F3483">
        <v>2</v>
      </c>
      <c r="G3483">
        <v>2</v>
      </c>
      <c r="H3483">
        <v>2</v>
      </c>
      <c r="I3483" t="s">
        <v>48</v>
      </c>
      <c r="J3483" t="s">
        <v>55</v>
      </c>
      <c r="K3483">
        <v>375.37025</v>
      </c>
      <c r="L3483">
        <v>439.83711111111108</v>
      </c>
      <c r="M3483" t="s">
        <v>49</v>
      </c>
      <c r="N3483" t="s">
        <v>41</v>
      </c>
      <c r="O3483">
        <v>109.2029673487737</v>
      </c>
      <c r="P3483">
        <v>133.33333333333329</v>
      </c>
      <c r="Q3483">
        <v>78.355999999999995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47.777777777777779</v>
      </c>
      <c r="X3483">
        <v>0</v>
      </c>
      <c r="Y3483">
        <v>0</v>
      </c>
      <c r="Z3483">
        <v>147.13656960748949</v>
      </c>
      <c r="AA3483">
        <v>36</v>
      </c>
      <c r="AB3483">
        <v>5.3193394622479193</v>
      </c>
      <c r="AC3483" t="s">
        <v>62</v>
      </c>
      <c r="AD3483" t="s">
        <v>66</v>
      </c>
      <c r="AE3483" t="s">
        <v>51</v>
      </c>
      <c r="AF3483" t="s">
        <v>45</v>
      </c>
      <c r="AG3483">
        <v>1</v>
      </c>
      <c r="AH3483">
        <v>0.229697585105896</v>
      </c>
      <c r="AI3483">
        <v>407.69485473632813</v>
      </c>
      <c r="AJ3483">
        <v>0.3876546323299408</v>
      </c>
      <c r="AK3483">
        <v>-64.466861111111086</v>
      </c>
      <c r="AL3483" t="s">
        <v>64</v>
      </c>
      <c r="AM3483">
        <f t="shared" si="216"/>
        <v>1.2098887765095825</v>
      </c>
      <c r="AN3483">
        <f t="shared" si="217"/>
        <v>453.72624999999999</v>
      </c>
      <c r="AO3483">
        <f t="shared" si="218"/>
        <v>487.61488888888886</v>
      </c>
      <c r="AP3483">
        <f t="shared" si="219"/>
        <v>-33.888638888888863</v>
      </c>
    </row>
    <row r="3484" spans="1:42" x14ac:dyDescent="0.25">
      <c r="A3484">
        <v>4974</v>
      </c>
      <c r="B3484">
        <v>49</v>
      </c>
      <c r="C3484" t="s">
        <v>36</v>
      </c>
      <c r="D3484" t="s">
        <v>37</v>
      </c>
      <c r="E3484">
        <v>0</v>
      </c>
      <c r="F3484">
        <v>0</v>
      </c>
      <c r="G3484">
        <v>0</v>
      </c>
      <c r="H3484">
        <v>2</v>
      </c>
      <c r="I3484" t="s">
        <v>48</v>
      </c>
      <c r="J3484" t="s">
        <v>55</v>
      </c>
      <c r="K3484">
        <v>394.24799999999999</v>
      </c>
      <c r="L3484">
        <v>524.24844444444443</v>
      </c>
      <c r="M3484" t="s">
        <v>49</v>
      </c>
      <c r="N3484" t="s">
        <v>50</v>
      </c>
      <c r="O3484">
        <v>0</v>
      </c>
      <c r="P3484">
        <v>0</v>
      </c>
      <c r="Q3484">
        <v>230.5793333333333</v>
      </c>
      <c r="R3484">
        <v>38.888888888888893</v>
      </c>
      <c r="S3484">
        <v>0</v>
      </c>
      <c r="T3484">
        <v>0</v>
      </c>
      <c r="U3484">
        <v>0</v>
      </c>
      <c r="V3484">
        <v>0</v>
      </c>
      <c r="W3484">
        <v>44.222222222222221</v>
      </c>
      <c r="X3484">
        <v>0</v>
      </c>
      <c r="Y3484">
        <v>0</v>
      </c>
      <c r="Z3484">
        <v>236.7415267888986</v>
      </c>
      <c r="AA3484">
        <v>24</v>
      </c>
      <c r="AB3484">
        <v>11.819108123826149</v>
      </c>
      <c r="AC3484" t="s">
        <v>42</v>
      </c>
      <c r="AD3484" t="s">
        <v>66</v>
      </c>
      <c r="AE3484" t="s">
        <v>44</v>
      </c>
      <c r="AF3484" t="s">
        <v>73</v>
      </c>
      <c r="AG3484">
        <v>0</v>
      </c>
      <c r="AH3484">
        <v>0.20348198711872101</v>
      </c>
      <c r="AI3484">
        <v>350.75558471679688</v>
      </c>
      <c r="AJ3484">
        <v>0.31535139679908752</v>
      </c>
      <c r="AK3484">
        <v>-130.00044444444441</v>
      </c>
      <c r="AL3484" t="s">
        <v>64</v>
      </c>
      <c r="AM3484">
        <f t="shared" si="216"/>
        <v>0</v>
      </c>
      <c r="AN3484">
        <f t="shared" si="217"/>
        <v>663.7162222222222</v>
      </c>
      <c r="AO3484">
        <f t="shared" si="218"/>
        <v>568.4706666666666</v>
      </c>
      <c r="AP3484">
        <f t="shared" si="219"/>
        <v>95.245555555555597</v>
      </c>
    </row>
    <row r="3485" spans="1:42" x14ac:dyDescent="0.25">
      <c r="A3485">
        <v>4975</v>
      </c>
      <c r="B3485">
        <v>40</v>
      </c>
      <c r="C3485" t="s">
        <v>53</v>
      </c>
      <c r="D3485" t="s">
        <v>65</v>
      </c>
      <c r="E3485">
        <v>2</v>
      </c>
      <c r="F3485">
        <v>2</v>
      </c>
      <c r="G3485">
        <v>2</v>
      </c>
      <c r="H3485">
        <v>2</v>
      </c>
      <c r="I3485" t="s">
        <v>38</v>
      </c>
      <c r="J3485" t="s">
        <v>39</v>
      </c>
      <c r="K3485">
        <v>432.21249999999998</v>
      </c>
      <c r="L3485">
        <v>439.39666666666659</v>
      </c>
      <c r="M3485" t="s">
        <v>49</v>
      </c>
      <c r="N3485" t="s">
        <v>50</v>
      </c>
      <c r="O3485">
        <v>0</v>
      </c>
      <c r="P3485">
        <v>0</v>
      </c>
      <c r="Q3485">
        <v>282.01600000000002</v>
      </c>
      <c r="R3485">
        <v>0</v>
      </c>
      <c r="S3485">
        <v>0</v>
      </c>
      <c r="T3485">
        <v>0</v>
      </c>
      <c r="U3485">
        <v>622.22222222222217</v>
      </c>
      <c r="V3485">
        <v>0</v>
      </c>
      <c r="W3485">
        <v>6.666666666666667</v>
      </c>
      <c r="X3485">
        <v>0</v>
      </c>
      <c r="Y3485">
        <v>0</v>
      </c>
      <c r="Z3485">
        <v>190.16128367953249</v>
      </c>
      <c r="AA3485">
        <v>18</v>
      </c>
      <c r="AB3485">
        <v>12.133389366649009</v>
      </c>
      <c r="AC3485" t="s">
        <v>71</v>
      </c>
      <c r="AD3485" t="s">
        <v>43</v>
      </c>
      <c r="AE3485" t="s">
        <v>44</v>
      </c>
      <c r="AF3485" t="s">
        <v>45</v>
      </c>
      <c r="AG3485">
        <v>1</v>
      </c>
      <c r="AH3485">
        <v>0.2430982440710068</v>
      </c>
      <c r="AI3485">
        <v>329.96685791015619</v>
      </c>
      <c r="AJ3485">
        <v>0.3550812304019928</v>
      </c>
      <c r="AK3485">
        <v>-7.1841666666666697</v>
      </c>
      <c r="AL3485" t="s">
        <v>64</v>
      </c>
      <c r="AM3485">
        <f t="shared" si="216"/>
        <v>0</v>
      </c>
      <c r="AN3485">
        <f t="shared" si="217"/>
        <v>1336.4507222222221</v>
      </c>
      <c r="AO3485">
        <f t="shared" si="218"/>
        <v>446.06333333333328</v>
      </c>
      <c r="AP3485">
        <f t="shared" si="219"/>
        <v>890.38738888888884</v>
      </c>
    </row>
    <row r="3486" spans="1:42" x14ac:dyDescent="0.25">
      <c r="A3486">
        <v>4976</v>
      </c>
      <c r="B3486">
        <v>31</v>
      </c>
      <c r="C3486" t="s">
        <v>67</v>
      </c>
      <c r="D3486" t="s">
        <v>76</v>
      </c>
      <c r="E3486">
        <v>2</v>
      </c>
      <c r="F3486">
        <v>3</v>
      </c>
      <c r="G3486">
        <v>3</v>
      </c>
      <c r="H3486">
        <v>2</v>
      </c>
      <c r="I3486" t="s">
        <v>38</v>
      </c>
      <c r="J3486" t="s">
        <v>39</v>
      </c>
      <c r="K3486">
        <v>843.88774999999998</v>
      </c>
      <c r="L3486">
        <v>1080.547333333333</v>
      </c>
      <c r="M3486" t="s">
        <v>49</v>
      </c>
      <c r="N3486" t="s">
        <v>41</v>
      </c>
      <c r="O3486">
        <v>0</v>
      </c>
      <c r="P3486">
        <v>5711.1111111111113</v>
      </c>
      <c r="Q3486">
        <v>111.67355555555559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331.11111111111109</v>
      </c>
      <c r="X3486">
        <v>0</v>
      </c>
      <c r="Y3486">
        <v>0</v>
      </c>
      <c r="Z3486">
        <v>453.55913561056911</v>
      </c>
      <c r="AA3486">
        <v>36</v>
      </c>
      <c r="AB3486">
        <v>16.397249269521829</v>
      </c>
      <c r="AC3486" t="s">
        <v>42</v>
      </c>
      <c r="AD3486" t="s">
        <v>43</v>
      </c>
      <c r="AE3486" t="s">
        <v>44</v>
      </c>
      <c r="AF3486" t="s">
        <v>45</v>
      </c>
      <c r="AG3486">
        <v>0</v>
      </c>
      <c r="AH3486">
        <v>0.12049656361341481</v>
      </c>
      <c r="AI3486">
        <v>442.21478271484381</v>
      </c>
      <c r="AJ3486">
        <v>0.1697993278503418</v>
      </c>
      <c r="AK3486">
        <v>-236.65958333333339</v>
      </c>
      <c r="AL3486" t="s">
        <v>57</v>
      </c>
      <c r="AM3486">
        <f t="shared" si="216"/>
        <v>5711.1111111111113</v>
      </c>
      <c r="AN3486">
        <f t="shared" si="217"/>
        <v>955.56130555555558</v>
      </c>
      <c r="AO3486">
        <f t="shared" si="218"/>
        <v>1411.6584444444441</v>
      </c>
      <c r="AP3486">
        <f t="shared" si="219"/>
        <v>-456.09713888888848</v>
      </c>
    </row>
    <row r="3487" spans="1:42" x14ac:dyDescent="0.25">
      <c r="A3487">
        <v>4978</v>
      </c>
      <c r="B3487">
        <v>42</v>
      </c>
      <c r="C3487" t="s">
        <v>36</v>
      </c>
      <c r="D3487" t="s">
        <v>65</v>
      </c>
      <c r="E3487">
        <v>1</v>
      </c>
      <c r="F3487">
        <v>0</v>
      </c>
      <c r="G3487">
        <v>0</v>
      </c>
      <c r="H3487">
        <v>2</v>
      </c>
      <c r="I3487" t="s">
        <v>60</v>
      </c>
      <c r="J3487" t="s">
        <v>74</v>
      </c>
      <c r="K3487">
        <v>102.8395</v>
      </c>
      <c r="L3487">
        <v>48.525111111111109</v>
      </c>
      <c r="M3487" t="s">
        <v>49</v>
      </c>
      <c r="N3487" t="s">
        <v>50</v>
      </c>
      <c r="O3487">
        <v>0</v>
      </c>
      <c r="P3487">
        <v>0</v>
      </c>
      <c r="Q3487">
        <v>29.75266666666667</v>
      </c>
      <c r="R3487">
        <v>0</v>
      </c>
      <c r="S3487">
        <v>0</v>
      </c>
      <c r="T3487">
        <v>0</v>
      </c>
      <c r="U3487">
        <v>222.2222222222222</v>
      </c>
      <c r="V3487">
        <v>0</v>
      </c>
      <c r="W3487">
        <v>30.222222222222221</v>
      </c>
      <c r="X3487">
        <v>0</v>
      </c>
      <c r="Y3487">
        <v>0</v>
      </c>
      <c r="Z3487">
        <v>94.372519759304126</v>
      </c>
      <c r="AA3487">
        <v>36</v>
      </c>
      <c r="AB3487">
        <v>3.4117926620594901</v>
      </c>
      <c r="AC3487" t="s">
        <v>42</v>
      </c>
      <c r="AD3487" t="s">
        <v>56</v>
      </c>
      <c r="AE3487" t="s">
        <v>44</v>
      </c>
      <c r="AF3487" t="s">
        <v>45</v>
      </c>
      <c r="AG3487">
        <v>0</v>
      </c>
      <c r="AH3487">
        <v>0.31004035472869867</v>
      </c>
      <c r="AI3487">
        <v>323.07415771484381</v>
      </c>
      <c r="AJ3487">
        <v>0.48817026615142822</v>
      </c>
      <c r="AK3487">
        <v>54.314388888888892</v>
      </c>
      <c r="AL3487" t="s">
        <v>64</v>
      </c>
      <c r="AM3487">
        <f t="shared" si="216"/>
        <v>0</v>
      </c>
      <c r="AN3487">
        <f t="shared" si="217"/>
        <v>354.81438888888886</v>
      </c>
      <c r="AO3487">
        <f t="shared" si="218"/>
        <v>78.74733333333333</v>
      </c>
      <c r="AP3487">
        <f t="shared" si="219"/>
        <v>276.0670555555555</v>
      </c>
    </row>
    <row r="3488" spans="1:42" x14ac:dyDescent="0.25">
      <c r="A3488">
        <v>4979</v>
      </c>
      <c r="B3488">
        <v>31</v>
      </c>
      <c r="C3488" t="s">
        <v>36</v>
      </c>
      <c r="D3488" t="s">
        <v>37</v>
      </c>
      <c r="E3488">
        <v>0</v>
      </c>
      <c r="F3488">
        <v>0</v>
      </c>
      <c r="G3488">
        <v>0</v>
      </c>
      <c r="H3488">
        <v>3</v>
      </c>
      <c r="I3488" t="s">
        <v>60</v>
      </c>
      <c r="J3488" t="s">
        <v>39</v>
      </c>
      <c r="K3488">
        <v>217.01499999999999</v>
      </c>
      <c r="L3488">
        <v>243.72622222222219</v>
      </c>
      <c r="M3488" t="s">
        <v>40</v>
      </c>
      <c r="N3488" t="s">
        <v>50</v>
      </c>
      <c r="O3488">
        <v>0</v>
      </c>
      <c r="P3488">
        <v>0</v>
      </c>
      <c r="Q3488">
        <v>74.702666666666673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127.3333333333333</v>
      </c>
      <c r="X3488">
        <v>0</v>
      </c>
      <c r="Y3488">
        <v>0</v>
      </c>
      <c r="Z3488">
        <v>90.210914429783116</v>
      </c>
      <c r="AA3488">
        <v>36</v>
      </c>
      <c r="AB3488">
        <v>3.2613406601222659</v>
      </c>
      <c r="AC3488" t="s">
        <v>42</v>
      </c>
      <c r="AD3488" t="s">
        <v>66</v>
      </c>
      <c r="AE3488" t="s">
        <v>44</v>
      </c>
      <c r="AF3488" t="s">
        <v>45</v>
      </c>
      <c r="AG3488">
        <v>0</v>
      </c>
      <c r="AH3488">
        <v>0.26914814114570618</v>
      </c>
      <c r="AI3488">
        <v>333.96359252929688</v>
      </c>
      <c r="AJ3488">
        <v>0.44592577219009399</v>
      </c>
      <c r="AK3488">
        <v>-26.711222222222229</v>
      </c>
      <c r="AL3488" t="s">
        <v>64</v>
      </c>
      <c r="AM3488">
        <f t="shared" si="216"/>
        <v>0</v>
      </c>
      <c r="AN3488">
        <f t="shared" si="217"/>
        <v>291.71766666666667</v>
      </c>
      <c r="AO3488">
        <f t="shared" si="218"/>
        <v>371.05955555555551</v>
      </c>
      <c r="AP3488">
        <f t="shared" si="219"/>
        <v>-79.341888888888832</v>
      </c>
    </row>
    <row r="3489" spans="1:42" x14ac:dyDescent="0.25">
      <c r="A3489">
        <v>4980</v>
      </c>
      <c r="B3489">
        <v>31</v>
      </c>
      <c r="C3489" t="s">
        <v>53</v>
      </c>
      <c r="D3489" t="s">
        <v>37</v>
      </c>
      <c r="E3489">
        <v>0</v>
      </c>
      <c r="F3489">
        <v>2</v>
      </c>
      <c r="G3489">
        <v>2</v>
      </c>
      <c r="H3489">
        <v>3</v>
      </c>
      <c r="I3489" t="s">
        <v>72</v>
      </c>
      <c r="J3489" t="s">
        <v>55</v>
      </c>
      <c r="K3489">
        <v>1110.5297499999999</v>
      </c>
      <c r="L3489">
        <v>1103.060666666667</v>
      </c>
      <c r="M3489" t="s">
        <v>49</v>
      </c>
      <c r="N3489" t="s">
        <v>58</v>
      </c>
      <c r="O3489">
        <v>0</v>
      </c>
      <c r="P3489">
        <v>0</v>
      </c>
      <c r="Q3489">
        <v>335.68444444444452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212.44444444444451</v>
      </c>
      <c r="X3489">
        <v>0</v>
      </c>
      <c r="Y3489">
        <v>0</v>
      </c>
      <c r="Z3489">
        <v>694.41042049016812</v>
      </c>
      <c r="AA3489">
        <v>36</v>
      </c>
      <c r="AB3489">
        <v>25.104600185822889</v>
      </c>
      <c r="AC3489" t="s">
        <v>42</v>
      </c>
      <c r="AD3489" t="s">
        <v>56</v>
      </c>
      <c r="AE3489" t="s">
        <v>69</v>
      </c>
      <c r="AF3489" t="s">
        <v>45</v>
      </c>
      <c r="AG3489">
        <v>0</v>
      </c>
      <c r="AH3489">
        <v>6.7720942199230194E-2</v>
      </c>
      <c r="AI3489">
        <v>507.79229736328119</v>
      </c>
      <c r="AJ3489">
        <v>9.9393501877784729E-2</v>
      </c>
      <c r="AK3489">
        <v>7.4690833333331739</v>
      </c>
      <c r="AL3489" t="s">
        <v>46</v>
      </c>
      <c r="AM3489">
        <f t="shared" si="216"/>
        <v>0</v>
      </c>
      <c r="AN3489">
        <f t="shared" si="217"/>
        <v>1446.2141944444445</v>
      </c>
      <c r="AO3489">
        <f t="shared" si="218"/>
        <v>1315.5051111111115</v>
      </c>
      <c r="AP3489">
        <f t="shared" si="219"/>
        <v>130.70908333333296</v>
      </c>
    </row>
    <row r="3490" spans="1:42" x14ac:dyDescent="0.25">
      <c r="A3490">
        <v>4983</v>
      </c>
      <c r="B3490">
        <v>50</v>
      </c>
      <c r="C3490" t="s">
        <v>53</v>
      </c>
      <c r="D3490" t="s">
        <v>47</v>
      </c>
      <c r="E3490">
        <v>1</v>
      </c>
      <c r="F3490">
        <v>1</v>
      </c>
      <c r="G3490">
        <v>1</v>
      </c>
      <c r="H3490">
        <v>2</v>
      </c>
      <c r="I3490" t="s">
        <v>38</v>
      </c>
      <c r="J3490" t="s">
        <v>55</v>
      </c>
      <c r="K3490">
        <v>828.98325</v>
      </c>
      <c r="L3490">
        <v>374.66644444444438</v>
      </c>
      <c r="M3490" t="s">
        <v>49</v>
      </c>
      <c r="N3490" t="s">
        <v>41</v>
      </c>
      <c r="O3490">
        <v>0</v>
      </c>
      <c r="P3490">
        <v>0</v>
      </c>
      <c r="Q3490">
        <v>447.15022222222223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44.222222222222221</v>
      </c>
      <c r="X3490">
        <v>0</v>
      </c>
      <c r="Y3490">
        <v>0</v>
      </c>
      <c r="Z3490">
        <v>711.79293003571183</v>
      </c>
      <c r="AA3490">
        <v>36</v>
      </c>
      <c r="AB3490">
        <v>25.733019546320229</v>
      </c>
      <c r="AC3490" t="s">
        <v>62</v>
      </c>
      <c r="AD3490" t="s">
        <v>56</v>
      </c>
      <c r="AE3490" t="s">
        <v>44</v>
      </c>
      <c r="AF3490" t="s">
        <v>45</v>
      </c>
      <c r="AG3490">
        <v>1</v>
      </c>
      <c r="AH3490">
        <v>0.1013230606913567</v>
      </c>
      <c r="AI3490">
        <v>489.115478515625</v>
      </c>
      <c r="AJ3490">
        <v>0.15792398154735571</v>
      </c>
      <c r="AK3490">
        <v>454.31680555555562</v>
      </c>
      <c r="AL3490" t="s">
        <v>57</v>
      </c>
      <c r="AM3490">
        <f t="shared" si="216"/>
        <v>0</v>
      </c>
      <c r="AN3490">
        <f t="shared" si="217"/>
        <v>1276.1334722222223</v>
      </c>
      <c r="AO3490">
        <f t="shared" si="218"/>
        <v>418.88866666666661</v>
      </c>
      <c r="AP3490">
        <f t="shared" si="219"/>
        <v>857.24480555555567</v>
      </c>
    </row>
    <row r="3491" spans="1:42" x14ac:dyDescent="0.25">
      <c r="A3491">
        <v>4984</v>
      </c>
      <c r="B3491">
        <v>22</v>
      </c>
      <c r="C3491" t="s">
        <v>53</v>
      </c>
      <c r="D3491" t="s">
        <v>65</v>
      </c>
      <c r="E3491">
        <v>0</v>
      </c>
      <c r="F3491">
        <v>0</v>
      </c>
      <c r="G3491">
        <v>0</v>
      </c>
      <c r="H3491">
        <v>2</v>
      </c>
      <c r="I3491" t="s">
        <v>38</v>
      </c>
      <c r="J3491" t="s">
        <v>74</v>
      </c>
      <c r="K3491">
        <v>822.55025000000001</v>
      </c>
      <c r="L3491">
        <v>929.61333333333334</v>
      </c>
      <c r="M3491" t="s">
        <v>40</v>
      </c>
      <c r="N3491" t="s">
        <v>50</v>
      </c>
      <c r="O3491">
        <v>0</v>
      </c>
      <c r="P3491">
        <v>155.55555555555549</v>
      </c>
      <c r="Q3491">
        <v>456.55200000000002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48.888888888888893</v>
      </c>
      <c r="X3491">
        <v>0</v>
      </c>
      <c r="Y3491">
        <v>0</v>
      </c>
      <c r="Z3491">
        <v>455.9218846787976</v>
      </c>
      <c r="AA3491">
        <v>24</v>
      </c>
      <c r="AB3491">
        <v>22.761490660834891</v>
      </c>
      <c r="AC3491" t="s">
        <v>62</v>
      </c>
      <c r="AD3491" t="s">
        <v>56</v>
      </c>
      <c r="AE3491" t="s">
        <v>44</v>
      </c>
      <c r="AF3491" t="s">
        <v>75</v>
      </c>
      <c r="AG3491">
        <v>0</v>
      </c>
      <c r="AH3491">
        <v>0.1241355687379837</v>
      </c>
      <c r="AI3491">
        <v>346.48385620117188</v>
      </c>
      <c r="AJ3491">
        <v>0.15376804769039151</v>
      </c>
      <c r="AK3491">
        <v>-107.0630833333333</v>
      </c>
      <c r="AL3491" t="s">
        <v>57</v>
      </c>
      <c r="AM3491">
        <f t="shared" si="216"/>
        <v>155.55555555555549</v>
      </c>
      <c r="AN3491">
        <f t="shared" si="217"/>
        <v>1279.1022499999999</v>
      </c>
      <c r="AO3491">
        <f t="shared" si="218"/>
        <v>978.50222222222226</v>
      </c>
      <c r="AP3491">
        <f t="shared" si="219"/>
        <v>300.60002777777765</v>
      </c>
    </row>
    <row r="3492" spans="1:42" x14ac:dyDescent="0.25">
      <c r="A3492">
        <v>4986</v>
      </c>
      <c r="B3492">
        <v>37</v>
      </c>
      <c r="C3492" t="s">
        <v>67</v>
      </c>
      <c r="D3492" t="s">
        <v>65</v>
      </c>
      <c r="E3492">
        <v>1</v>
      </c>
      <c r="F3492">
        <v>0</v>
      </c>
      <c r="G3492">
        <v>0</v>
      </c>
      <c r="H3492">
        <v>4</v>
      </c>
      <c r="I3492" t="s">
        <v>54</v>
      </c>
      <c r="J3492" t="s">
        <v>74</v>
      </c>
      <c r="K3492">
        <v>233.43625</v>
      </c>
      <c r="L3492">
        <v>306.23599999999999</v>
      </c>
      <c r="M3492" t="s">
        <v>49</v>
      </c>
      <c r="N3492" t="s">
        <v>58</v>
      </c>
      <c r="O3492">
        <v>0</v>
      </c>
      <c r="P3492">
        <v>0</v>
      </c>
      <c r="Q3492">
        <v>128.07777777777781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123.7777777777778</v>
      </c>
      <c r="X3492">
        <v>0</v>
      </c>
      <c r="Y3492">
        <v>0</v>
      </c>
      <c r="Z3492">
        <v>131.87409288596481</v>
      </c>
      <c r="AA3492">
        <v>18</v>
      </c>
      <c r="AB3492">
        <v>8.4143295911672986</v>
      </c>
      <c r="AC3492" t="s">
        <v>62</v>
      </c>
      <c r="AD3492" t="s">
        <v>66</v>
      </c>
      <c r="AE3492" t="s">
        <v>51</v>
      </c>
      <c r="AF3492" t="s">
        <v>83</v>
      </c>
      <c r="AG3492">
        <v>0</v>
      </c>
      <c r="AH3492">
        <v>0.25707826018333441</v>
      </c>
      <c r="AI3492">
        <v>342.82400512695313</v>
      </c>
      <c r="AJ3492">
        <v>0.44150945544242859</v>
      </c>
      <c r="AK3492">
        <v>-72.799749999999989</v>
      </c>
      <c r="AL3492" t="s">
        <v>52</v>
      </c>
      <c r="AM3492">
        <f t="shared" si="216"/>
        <v>0</v>
      </c>
      <c r="AN3492">
        <f t="shared" si="217"/>
        <v>361.51402777777781</v>
      </c>
      <c r="AO3492">
        <f t="shared" si="218"/>
        <v>430.01377777777782</v>
      </c>
      <c r="AP3492">
        <f t="shared" si="219"/>
        <v>-68.499750000000006</v>
      </c>
    </row>
    <row r="3493" spans="1:42" x14ac:dyDescent="0.25">
      <c r="A3493">
        <v>4988</v>
      </c>
      <c r="B3493">
        <v>38</v>
      </c>
      <c r="C3493" t="s">
        <v>53</v>
      </c>
      <c r="D3493" t="s">
        <v>37</v>
      </c>
      <c r="E3493">
        <v>1</v>
      </c>
      <c r="F3493">
        <v>4</v>
      </c>
      <c r="G3493">
        <v>4</v>
      </c>
      <c r="H3493">
        <v>2</v>
      </c>
      <c r="I3493" t="s">
        <v>72</v>
      </c>
      <c r="J3493" t="s">
        <v>55</v>
      </c>
      <c r="K3493">
        <v>574.75175000000002</v>
      </c>
      <c r="L3493">
        <v>391.22955555555558</v>
      </c>
      <c r="M3493" t="s">
        <v>40</v>
      </c>
      <c r="N3493" t="s">
        <v>41</v>
      </c>
      <c r="O3493">
        <v>0</v>
      </c>
      <c r="P3493">
        <v>0</v>
      </c>
      <c r="Q3493">
        <v>135.16688888888891</v>
      </c>
      <c r="R3493">
        <v>0</v>
      </c>
      <c r="S3493">
        <v>0</v>
      </c>
      <c r="T3493">
        <v>0</v>
      </c>
      <c r="U3493">
        <v>622.22222222222217</v>
      </c>
      <c r="V3493">
        <v>0</v>
      </c>
      <c r="W3493">
        <v>0</v>
      </c>
      <c r="X3493">
        <v>0</v>
      </c>
      <c r="Y3493">
        <v>0</v>
      </c>
      <c r="Z3493">
        <v>357.51045127968632</v>
      </c>
      <c r="AA3493">
        <v>24</v>
      </c>
      <c r="AB3493">
        <v>17.84838822485214</v>
      </c>
      <c r="AC3493" t="s">
        <v>62</v>
      </c>
      <c r="AD3493" t="s">
        <v>56</v>
      </c>
      <c r="AE3493" t="s">
        <v>51</v>
      </c>
      <c r="AF3493" t="s">
        <v>45</v>
      </c>
      <c r="AG3493">
        <v>1</v>
      </c>
      <c r="AH3493">
        <v>0.19972273707389829</v>
      </c>
      <c r="AI3493">
        <v>379.46942138671881</v>
      </c>
      <c r="AJ3493">
        <v>0.29618680477142328</v>
      </c>
      <c r="AK3493">
        <v>183.52219444444441</v>
      </c>
      <c r="AL3493" t="s">
        <v>57</v>
      </c>
      <c r="AM3493">
        <f t="shared" si="216"/>
        <v>0</v>
      </c>
      <c r="AN3493">
        <f t="shared" si="217"/>
        <v>1332.140861111111</v>
      </c>
      <c r="AO3493">
        <f t="shared" si="218"/>
        <v>391.22955555555558</v>
      </c>
      <c r="AP3493">
        <f t="shared" si="219"/>
        <v>940.91130555555537</v>
      </c>
    </row>
    <row r="3494" spans="1:42" x14ac:dyDescent="0.25">
      <c r="A3494">
        <v>4990</v>
      </c>
      <c r="B3494">
        <v>23</v>
      </c>
      <c r="C3494" t="s">
        <v>53</v>
      </c>
      <c r="D3494" t="s">
        <v>65</v>
      </c>
      <c r="E3494">
        <v>0</v>
      </c>
      <c r="F3494">
        <v>0</v>
      </c>
      <c r="G3494">
        <v>0</v>
      </c>
      <c r="H3494">
        <v>4</v>
      </c>
      <c r="I3494" t="s">
        <v>48</v>
      </c>
      <c r="J3494" t="s">
        <v>55</v>
      </c>
      <c r="K3494">
        <v>990.04849999999999</v>
      </c>
      <c r="L3494">
        <v>1214.1833333333329</v>
      </c>
      <c r="M3494" t="s">
        <v>40</v>
      </c>
      <c r="N3494" t="s">
        <v>41</v>
      </c>
      <c r="O3494">
        <v>0</v>
      </c>
      <c r="P3494">
        <v>0</v>
      </c>
      <c r="Q3494">
        <v>224.7597777777778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57.777777777777779</v>
      </c>
      <c r="X3494">
        <v>500</v>
      </c>
      <c r="Y3494">
        <v>0</v>
      </c>
      <c r="Z3494">
        <v>559.67712159871076</v>
      </c>
      <c r="AA3494">
        <v>36</v>
      </c>
      <c r="AB3494">
        <v>20.233668672440011</v>
      </c>
      <c r="AC3494" t="s">
        <v>42</v>
      </c>
      <c r="AD3494" t="s">
        <v>68</v>
      </c>
      <c r="AE3494" t="s">
        <v>84</v>
      </c>
      <c r="AF3494" t="s">
        <v>45</v>
      </c>
      <c r="AG3494">
        <v>1</v>
      </c>
      <c r="AH3494">
        <v>7.5029574334621429E-2</v>
      </c>
      <c r="AI3494">
        <v>483.29421997070313</v>
      </c>
      <c r="AJ3494">
        <v>0.12038961797952651</v>
      </c>
      <c r="AK3494">
        <v>-224.1348333333334</v>
      </c>
      <c r="AL3494" t="s">
        <v>46</v>
      </c>
      <c r="AM3494">
        <f t="shared" si="216"/>
        <v>0</v>
      </c>
      <c r="AN3494">
        <f t="shared" si="217"/>
        <v>1214.8082777777777</v>
      </c>
      <c r="AO3494">
        <f t="shared" si="218"/>
        <v>1771.9611111111108</v>
      </c>
      <c r="AP3494">
        <f t="shared" si="219"/>
        <v>-557.15283333333309</v>
      </c>
    </row>
    <row r="3495" spans="1:42" x14ac:dyDescent="0.25">
      <c r="A3495">
        <v>4991</v>
      </c>
      <c r="B3495">
        <v>43</v>
      </c>
      <c r="C3495" t="s">
        <v>53</v>
      </c>
      <c r="D3495" t="s">
        <v>65</v>
      </c>
      <c r="E3495">
        <v>1</v>
      </c>
      <c r="F3495">
        <v>1</v>
      </c>
      <c r="G3495">
        <v>1</v>
      </c>
      <c r="H3495">
        <v>2</v>
      </c>
      <c r="I3495" t="s">
        <v>60</v>
      </c>
      <c r="J3495" t="s">
        <v>74</v>
      </c>
      <c r="K3495">
        <v>510.18650000000002</v>
      </c>
      <c r="L3495">
        <v>663.24111111111108</v>
      </c>
      <c r="M3495" t="s">
        <v>49</v>
      </c>
      <c r="N3495" t="s">
        <v>50</v>
      </c>
      <c r="O3495">
        <v>0</v>
      </c>
      <c r="P3495">
        <v>0</v>
      </c>
      <c r="Q3495">
        <v>113.70288888888891</v>
      </c>
      <c r="R3495">
        <v>0</v>
      </c>
      <c r="S3495">
        <v>0</v>
      </c>
      <c r="T3495">
        <v>0</v>
      </c>
      <c r="U3495">
        <v>66.666666666666671</v>
      </c>
      <c r="V3495">
        <v>0</v>
      </c>
      <c r="W3495">
        <v>199.55555555555549</v>
      </c>
      <c r="X3495">
        <v>0</v>
      </c>
      <c r="Y3495">
        <v>0</v>
      </c>
      <c r="Z3495">
        <v>315.74785389862592</v>
      </c>
      <c r="AA3495">
        <v>36</v>
      </c>
      <c r="AB3495">
        <v>11.415041303760001</v>
      </c>
      <c r="AC3495" t="s">
        <v>62</v>
      </c>
      <c r="AD3495" t="s">
        <v>68</v>
      </c>
      <c r="AE3495" t="s">
        <v>51</v>
      </c>
      <c r="AF3495" t="s">
        <v>45</v>
      </c>
      <c r="AG3495">
        <v>1</v>
      </c>
      <c r="AH3495">
        <v>0.1727635711431503</v>
      </c>
      <c r="AI3495">
        <v>404.00717163085938</v>
      </c>
      <c r="AJ3495">
        <v>0.27262800931930542</v>
      </c>
      <c r="AK3495">
        <v>-153.05461111111109</v>
      </c>
      <c r="AL3495" t="s">
        <v>57</v>
      </c>
      <c r="AM3495">
        <f t="shared" si="216"/>
        <v>0</v>
      </c>
      <c r="AN3495">
        <f t="shared" si="217"/>
        <v>690.55605555555553</v>
      </c>
      <c r="AO3495">
        <f t="shared" si="218"/>
        <v>862.79666666666662</v>
      </c>
      <c r="AP3495">
        <f t="shared" si="219"/>
        <v>-172.24061111111109</v>
      </c>
    </row>
    <row r="3496" spans="1:42" x14ac:dyDescent="0.25">
      <c r="A3496">
        <v>4992</v>
      </c>
      <c r="B3496">
        <v>21</v>
      </c>
      <c r="C3496" t="s">
        <v>36</v>
      </c>
      <c r="D3496" t="s">
        <v>37</v>
      </c>
      <c r="E3496">
        <v>1</v>
      </c>
      <c r="F3496">
        <v>0</v>
      </c>
      <c r="G3496">
        <v>0</v>
      </c>
      <c r="H3496">
        <v>5</v>
      </c>
      <c r="I3496" t="s">
        <v>48</v>
      </c>
      <c r="J3496" t="s">
        <v>39</v>
      </c>
      <c r="K3496">
        <v>564.44949999999994</v>
      </c>
      <c r="L3496">
        <v>467.51044444444437</v>
      </c>
      <c r="M3496" t="s">
        <v>49</v>
      </c>
      <c r="N3496" t="s">
        <v>58</v>
      </c>
      <c r="O3496">
        <v>0</v>
      </c>
      <c r="P3496">
        <v>0</v>
      </c>
      <c r="Q3496">
        <v>181.93333333333331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3.7777777777777781</v>
      </c>
      <c r="X3496">
        <v>261.77777777777783</v>
      </c>
      <c r="Y3496">
        <v>0</v>
      </c>
      <c r="Z3496">
        <v>470.61664847469848</v>
      </c>
      <c r="AA3496">
        <v>36</v>
      </c>
      <c r="AB3496">
        <v>17.01391922144483</v>
      </c>
      <c r="AC3496" t="s">
        <v>42</v>
      </c>
      <c r="AD3496" t="s">
        <v>43</v>
      </c>
      <c r="AE3496" t="s">
        <v>51</v>
      </c>
      <c r="AF3496" t="s">
        <v>45</v>
      </c>
      <c r="AG3496">
        <v>0</v>
      </c>
      <c r="AH3496">
        <v>0.13974650204181671</v>
      </c>
      <c r="AI3496">
        <v>455.38986206054688</v>
      </c>
      <c r="AJ3496">
        <v>0.26792716979980469</v>
      </c>
      <c r="AK3496">
        <v>96.939055555555512</v>
      </c>
      <c r="AL3496" t="s">
        <v>52</v>
      </c>
      <c r="AM3496">
        <f t="shared" si="216"/>
        <v>0</v>
      </c>
      <c r="AN3496">
        <f t="shared" si="217"/>
        <v>746.38283333333322</v>
      </c>
      <c r="AO3496">
        <f t="shared" si="218"/>
        <v>733.06600000000003</v>
      </c>
      <c r="AP3496">
        <f t="shared" si="219"/>
        <v>13.316833333333193</v>
      </c>
    </row>
    <row r="3497" spans="1:42" x14ac:dyDescent="0.25">
      <c r="A3497">
        <v>4994</v>
      </c>
      <c r="B3497">
        <v>52</v>
      </c>
      <c r="C3497" t="s">
        <v>67</v>
      </c>
      <c r="D3497" t="s">
        <v>37</v>
      </c>
      <c r="E3497">
        <v>0</v>
      </c>
      <c r="F3497">
        <v>1</v>
      </c>
      <c r="G3497">
        <v>1</v>
      </c>
      <c r="H3497">
        <v>5</v>
      </c>
      <c r="I3497" t="s">
        <v>60</v>
      </c>
      <c r="J3497" t="s">
        <v>55</v>
      </c>
      <c r="K3497">
        <v>192.81424999999999</v>
      </c>
      <c r="L3497">
        <v>185.74466666666669</v>
      </c>
      <c r="M3497" t="s">
        <v>40</v>
      </c>
      <c r="N3497" t="s">
        <v>50</v>
      </c>
      <c r="O3497">
        <v>0</v>
      </c>
      <c r="P3497">
        <v>39.555555555555557</v>
      </c>
      <c r="Q3497">
        <v>80.127111111111105</v>
      </c>
      <c r="R3497">
        <v>0</v>
      </c>
      <c r="S3497">
        <v>0</v>
      </c>
      <c r="T3497">
        <v>0</v>
      </c>
      <c r="U3497">
        <v>22.222222222222221</v>
      </c>
      <c r="V3497">
        <v>0</v>
      </c>
      <c r="W3497">
        <v>40.444444444444443</v>
      </c>
      <c r="X3497">
        <v>0</v>
      </c>
      <c r="Y3497">
        <v>0</v>
      </c>
      <c r="Z3497">
        <v>168.77652322735841</v>
      </c>
      <c r="AA3497">
        <v>36</v>
      </c>
      <c r="AB3497">
        <v>6.1016756248923141</v>
      </c>
      <c r="AC3497" t="s">
        <v>62</v>
      </c>
      <c r="AD3497" t="s">
        <v>56</v>
      </c>
      <c r="AE3497" t="s">
        <v>51</v>
      </c>
      <c r="AF3497" t="s">
        <v>45</v>
      </c>
      <c r="AG3497">
        <v>0</v>
      </c>
      <c r="AH3497">
        <v>0.21944123506546021</v>
      </c>
      <c r="AI3497">
        <v>471.37722778320313</v>
      </c>
      <c r="AJ3497">
        <v>0.48198756575584412</v>
      </c>
      <c r="AK3497">
        <v>7.0695833333333269</v>
      </c>
      <c r="AL3497" t="s">
        <v>52</v>
      </c>
      <c r="AM3497">
        <f t="shared" si="216"/>
        <v>39.555555555555557</v>
      </c>
      <c r="AN3497">
        <f t="shared" si="217"/>
        <v>295.16358333333329</v>
      </c>
      <c r="AO3497">
        <f t="shared" si="218"/>
        <v>226.18911111111112</v>
      </c>
      <c r="AP3497">
        <f t="shared" si="219"/>
        <v>68.974472222222175</v>
      </c>
    </row>
    <row r="3498" spans="1:42" x14ac:dyDescent="0.25">
      <c r="A3498">
        <v>4995</v>
      </c>
      <c r="B3498">
        <v>49</v>
      </c>
      <c r="C3498" t="s">
        <v>53</v>
      </c>
      <c r="D3498" t="s">
        <v>65</v>
      </c>
      <c r="E3498">
        <v>1</v>
      </c>
      <c r="F3498">
        <v>1</v>
      </c>
      <c r="G3498">
        <v>1</v>
      </c>
      <c r="H3498">
        <v>3</v>
      </c>
      <c r="I3498" t="s">
        <v>72</v>
      </c>
      <c r="J3498" t="s">
        <v>55</v>
      </c>
      <c r="K3498">
        <v>325.83474999999999</v>
      </c>
      <c r="L3498">
        <v>323.63066666666668</v>
      </c>
      <c r="M3498" t="s">
        <v>40</v>
      </c>
      <c r="N3498" t="s">
        <v>41</v>
      </c>
      <c r="O3498">
        <v>0</v>
      </c>
      <c r="P3498">
        <v>0</v>
      </c>
      <c r="Q3498">
        <v>178.2931111111111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174.2222222222222</v>
      </c>
      <c r="X3498">
        <v>0</v>
      </c>
      <c r="Y3498">
        <v>0</v>
      </c>
      <c r="Z3498">
        <v>173.77552257477879</v>
      </c>
      <c r="AA3498">
        <v>24</v>
      </c>
      <c r="AB3498">
        <v>8.6755869088279187</v>
      </c>
      <c r="AC3498" t="s">
        <v>42</v>
      </c>
      <c r="AD3498" t="s">
        <v>43</v>
      </c>
      <c r="AE3498" t="s">
        <v>44</v>
      </c>
      <c r="AF3498" t="s">
        <v>45</v>
      </c>
      <c r="AG3498">
        <v>0</v>
      </c>
      <c r="AH3498">
        <v>0.23275734484195709</v>
      </c>
      <c r="AI3498">
        <v>380.34295654296881</v>
      </c>
      <c r="AJ3498">
        <v>0.40120700001716608</v>
      </c>
      <c r="AK3498">
        <v>2.2040833333333012</v>
      </c>
      <c r="AL3498" t="s">
        <v>64</v>
      </c>
      <c r="AM3498">
        <f t="shared" si="216"/>
        <v>0</v>
      </c>
      <c r="AN3498">
        <f t="shared" si="217"/>
        <v>504.12786111111109</v>
      </c>
      <c r="AO3498">
        <f t="shared" si="218"/>
        <v>497.85288888888886</v>
      </c>
      <c r="AP3498">
        <f t="shared" si="219"/>
        <v>6.2749722222222317</v>
      </c>
    </row>
    <row r="3499" spans="1:42" x14ac:dyDescent="0.25">
      <c r="A3499">
        <v>4996</v>
      </c>
      <c r="B3499">
        <v>34</v>
      </c>
      <c r="C3499" t="s">
        <v>36</v>
      </c>
      <c r="D3499" t="s">
        <v>65</v>
      </c>
      <c r="E3499">
        <v>3</v>
      </c>
      <c r="F3499">
        <v>1</v>
      </c>
      <c r="G3499">
        <v>1</v>
      </c>
      <c r="H3499">
        <v>2</v>
      </c>
      <c r="I3499" t="s">
        <v>48</v>
      </c>
      <c r="J3499" t="s">
        <v>55</v>
      </c>
      <c r="K3499">
        <v>705.51324999999997</v>
      </c>
      <c r="L3499">
        <v>535.60466666666662</v>
      </c>
      <c r="M3499" t="s">
        <v>49</v>
      </c>
      <c r="N3499" t="s">
        <v>50</v>
      </c>
      <c r="O3499">
        <v>0</v>
      </c>
      <c r="P3499">
        <v>0</v>
      </c>
      <c r="Q3499">
        <v>73.144444444444446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211.55555555555549</v>
      </c>
      <c r="X3499">
        <v>0</v>
      </c>
      <c r="Y3499">
        <v>0</v>
      </c>
      <c r="Z3499">
        <v>726.67968598445293</v>
      </c>
      <c r="AA3499">
        <v>36</v>
      </c>
      <c r="AB3499">
        <v>26.27121143562578</v>
      </c>
      <c r="AC3499" t="s">
        <v>71</v>
      </c>
      <c r="AD3499" t="s">
        <v>56</v>
      </c>
      <c r="AE3499" t="s">
        <v>51</v>
      </c>
      <c r="AF3499" t="s">
        <v>45</v>
      </c>
      <c r="AG3499">
        <v>1</v>
      </c>
      <c r="AH3499">
        <v>0.1204803884029388</v>
      </c>
      <c r="AI3499">
        <v>449.2220458984375</v>
      </c>
      <c r="AJ3499">
        <v>0.1688196212053299</v>
      </c>
      <c r="AK3499">
        <v>169.90858333333341</v>
      </c>
      <c r="AL3499" t="s">
        <v>57</v>
      </c>
      <c r="AM3499">
        <f t="shared" si="216"/>
        <v>0</v>
      </c>
      <c r="AN3499">
        <f t="shared" si="217"/>
        <v>778.65769444444436</v>
      </c>
      <c r="AO3499">
        <f t="shared" si="218"/>
        <v>747.16022222222205</v>
      </c>
      <c r="AP3499">
        <f t="shared" si="219"/>
        <v>31.497472222222314</v>
      </c>
    </row>
    <row r="3500" spans="1:42" x14ac:dyDescent="0.25">
      <c r="A3500">
        <v>4997</v>
      </c>
      <c r="B3500">
        <v>29</v>
      </c>
      <c r="C3500" t="s">
        <v>36</v>
      </c>
      <c r="D3500" t="s">
        <v>65</v>
      </c>
      <c r="E3500">
        <v>0</v>
      </c>
      <c r="F3500">
        <v>0</v>
      </c>
      <c r="G3500">
        <v>0</v>
      </c>
      <c r="H3500">
        <v>2</v>
      </c>
      <c r="I3500" t="s">
        <v>48</v>
      </c>
      <c r="J3500" t="s">
        <v>55</v>
      </c>
      <c r="K3500">
        <v>800.04674999999997</v>
      </c>
      <c r="L3500">
        <v>770.42066666666665</v>
      </c>
      <c r="M3500" t="s">
        <v>49</v>
      </c>
      <c r="N3500" t="s">
        <v>41</v>
      </c>
      <c r="O3500">
        <v>0</v>
      </c>
      <c r="P3500">
        <v>0</v>
      </c>
      <c r="Q3500">
        <v>19.31666666666667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204.44444444444451</v>
      </c>
      <c r="X3500">
        <v>0</v>
      </c>
      <c r="Y3500">
        <v>0</v>
      </c>
      <c r="Z3500">
        <v>668.88028685022005</v>
      </c>
      <c r="AA3500">
        <v>24</v>
      </c>
      <c r="AB3500">
        <v>33.393247646104619</v>
      </c>
      <c r="AC3500" t="s">
        <v>71</v>
      </c>
      <c r="AD3500" t="s">
        <v>68</v>
      </c>
      <c r="AE3500" t="s">
        <v>44</v>
      </c>
      <c r="AF3500" t="s">
        <v>83</v>
      </c>
      <c r="AG3500">
        <v>1</v>
      </c>
      <c r="AH3500">
        <v>0.1068497002124786</v>
      </c>
      <c r="AI3500">
        <v>384.01638793945313</v>
      </c>
      <c r="AJ3500">
        <v>0.13332727551460269</v>
      </c>
      <c r="AK3500">
        <v>29.62608333333333</v>
      </c>
      <c r="AL3500" t="s">
        <v>57</v>
      </c>
      <c r="AM3500">
        <f t="shared" si="216"/>
        <v>0</v>
      </c>
      <c r="AN3500">
        <f t="shared" si="217"/>
        <v>819.36341666666669</v>
      </c>
      <c r="AO3500">
        <f t="shared" si="218"/>
        <v>974.86511111111122</v>
      </c>
      <c r="AP3500">
        <f t="shared" si="219"/>
        <v>-155.50169444444452</v>
      </c>
    </row>
    <row r="3501" spans="1:42" x14ac:dyDescent="0.25">
      <c r="A3501">
        <v>4999</v>
      </c>
      <c r="B3501">
        <v>42</v>
      </c>
      <c r="C3501" t="s">
        <v>36</v>
      </c>
      <c r="D3501" t="s">
        <v>65</v>
      </c>
      <c r="E3501">
        <v>2</v>
      </c>
      <c r="F3501">
        <v>3</v>
      </c>
      <c r="G3501">
        <v>3</v>
      </c>
      <c r="H3501">
        <v>3</v>
      </c>
      <c r="I3501" t="s">
        <v>48</v>
      </c>
      <c r="J3501" t="s">
        <v>55</v>
      </c>
      <c r="K3501">
        <v>593.36625000000004</v>
      </c>
      <c r="L3501">
        <v>434.2571111111111</v>
      </c>
      <c r="M3501" t="s">
        <v>40</v>
      </c>
      <c r="N3501" t="s">
        <v>50</v>
      </c>
      <c r="O3501">
        <v>0</v>
      </c>
      <c r="P3501">
        <v>0</v>
      </c>
      <c r="Q3501">
        <v>115.962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212.66666666666671</v>
      </c>
      <c r="X3501">
        <v>0</v>
      </c>
      <c r="Y3501">
        <v>0</v>
      </c>
      <c r="Z3501">
        <v>429.08520712360303</v>
      </c>
      <c r="AA3501">
        <v>24</v>
      </c>
      <c r="AB3501">
        <v>21.42169363404653</v>
      </c>
      <c r="AC3501" t="s">
        <v>62</v>
      </c>
      <c r="AD3501" t="s">
        <v>43</v>
      </c>
      <c r="AE3501" t="s">
        <v>51</v>
      </c>
      <c r="AF3501" t="s">
        <v>45</v>
      </c>
      <c r="AG3501">
        <v>0</v>
      </c>
      <c r="AH3501">
        <v>0.16839183866977689</v>
      </c>
      <c r="AI3501">
        <v>434.2867431640625</v>
      </c>
      <c r="AJ3501">
        <v>0.27963286638259888</v>
      </c>
      <c r="AK3501">
        <v>159.10913888888891</v>
      </c>
      <c r="AL3501" t="s">
        <v>57</v>
      </c>
      <c r="AM3501">
        <f t="shared" si="216"/>
        <v>0</v>
      </c>
      <c r="AN3501">
        <f t="shared" si="217"/>
        <v>709.32825000000003</v>
      </c>
      <c r="AO3501">
        <f t="shared" si="218"/>
        <v>646.92377777777779</v>
      </c>
      <c r="AP3501">
        <f t="shared" si="219"/>
        <v>62.404472222222239</v>
      </c>
    </row>
    <row r="3502" spans="1:42" x14ac:dyDescent="0.25">
      <c r="A3502">
        <v>5001</v>
      </c>
      <c r="B3502">
        <v>24</v>
      </c>
      <c r="C3502" t="s">
        <v>36</v>
      </c>
      <c r="D3502" t="s">
        <v>76</v>
      </c>
      <c r="E3502">
        <v>6</v>
      </c>
      <c r="F3502">
        <v>1</v>
      </c>
      <c r="G3502">
        <v>1</v>
      </c>
      <c r="H3502">
        <v>3</v>
      </c>
      <c r="I3502" t="s">
        <v>38</v>
      </c>
      <c r="J3502" t="s">
        <v>55</v>
      </c>
      <c r="K3502">
        <v>47.209249999999997</v>
      </c>
      <c r="L3502">
        <v>53.882888888888893</v>
      </c>
      <c r="M3502" t="s">
        <v>49</v>
      </c>
      <c r="N3502" t="s">
        <v>50</v>
      </c>
      <c r="O3502">
        <v>0</v>
      </c>
      <c r="P3502">
        <v>0</v>
      </c>
      <c r="Q3502">
        <v>20.222888888888889</v>
      </c>
      <c r="R3502">
        <v>0</v>
      </c>
      <c r="S3502">
        <v>0</v>
      </c>
      <c r="T3502">
        <v>1247.5555555555561</v>
      </c>
      <c r="U3502">
        <v>0</v>
      </c>
      <c r="V3502">
        <v>0</v>
      </c>
      <c r="W3502">
        <v>30.222222222222221</v>
      </c>
      <c r="X3502">
        <v>0</v>
      </c>
      <c r="Y3502">
        <v>0</v>
      </c>
      <c r="Z3502">
        <v>23.64913430659918</v>
      </c>
      <c r="AA3502">
        <v>36</v>
      </c>
      <c r="AB3502">
        <v>0.85497285753419394</v>
      </c>
      <c r="AC3502" t="s">
        <v>62</v>
      </c>
      <c r="AD3502" t="s">
        <v>56</v>
      </c>
      <c r="AE3502" t="s">
        <v>44</v>
      </c>
      <c r="AF3502" t="s">
        <v>78</v>
      </c>
      <c r="AG3502">
        <v>0</v>
      </c>
      <c r="AH3502">
        <v>0.37607041001319891</v>
      </c>
      <c r="AI3502">
        <v>330.89169311523438</v>
      </c>
      <c r="AJ3502">
        <v>0.57791292667388916</v>
      </c>
      <c r="AK3502">
        <v>-6.6736388888888882</v>
      </c>
      <c r="AL3502" t="s">
        <v>64</v>
      </c>
      <c r="AM3502">
        <f t="shared" si="216"/>
        <v>0</v>
      </c>
      <c r="AN3502">
        <f t="shared" si="217"/>
        <v>1314.987694444445</v>
      </c>
      <c r="AO3502">
        <f t="shared" si="218"/>
        <v>84.105111111111114</v>
      </c>
      <c r="AP3502">
        <f t="shared" si="219"/>
        <v>1230.882583333334</v>
      </c>
    </row>
    <row r="3503" spans="1:42" x14ac:dyDescent="0.25">
      <c r="A3503">
        <v>5002</v>
      </c>
      <c r="B3503">
        <v>33</v>
      </c>
      <c r="C3503" t="s">
        <v>36</v>
      </c>
      <c r="D3503" t="s">
        <v>37</v>
      </c>
      <c r="E3503">
        <v>0</v>
      </c>
      <c r="F3503">
        <v>4</v>
      </c>
      <c r="G3503">
        <v>4</v>
      </c>
      <c r="H3503">
        <v>2</v>
      </c>
      <c r="I3503" t="s">
        <v>54</v>
      </c>
      <c r="J3503" t="s">
        <v>55</v>
      </c>
      <c r="K3503">
        <v>447.91725000000002</v>
      </c>
      <c r="L3503">
        <v>428.41355555555549</v>
      </c>
      <c r="M3503" t="s">
        <v>40</v>
      </c>
      <c r="N3503" t="s">
        <v>58</v>
      </c>
      <c r="O3503">
        <v>0</v>
      </c>
      <c r="P3503">
        <v>286.6611111111111</v>
      </c>
      <c r="Q3503">
        <v>201.41355555555549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389.55555555555549</v>
      </c>
      <c r="X3503">
        <v>0</v>
      </c>
      <c r="Y3503">
        <v>0</v>
      </c>
      <c r="Z3503">
        <v>304.23094294397049</v>
      </c>
      <c r="AA3503">
        <v>12</v>
      </c>
      <c r="AB3503">
        <v>27.891890690958562</v>
      </c>
      <c r="AC3503" t="s">
        <v>42</v>
      </c>
      <c r="AD3503" t="s">
        <v>66</v>
      </c>
      <c r="AE3503" t="s">
        <v>44</v>
      </c>
      <c r="AF3503" t="s">
        <v>78</v>
      </c>
      <c r="AG3503">
        <v>0</v>
      </c>
      <c r="AH3503">
        <v>0.2351706475019455</v>
      </c>
      <c r="AI3503">
        <v>309.9241943359375</v>
      </c>
      <c r="AJ3503">
        <v>0.32365086674690252</v>
      </c>
      <c r="AK3503">
        <v>19.503694444444481</v>
      </c>
      <c r="AL3503" t="s">
        <v>64</v>
      </c>
      <c r="AM3503">
        <f t="shared" si="216"/>
        <v>286.6611111111111</v>
      </c>
      <c r="AN3503">
        <f t="shared" si="217"/>
        <v>649.33080555555557</v>
      </c>
      <c r="AO3503">
        <f t="shared" si="218"/>
        <v>817.96911111111103</v>
      </c>
      <c r="AP3503">
        <f t="shared" si="219"/>
        <v>-168.63830555555546</v>
      </c>
    </row>
    <row r="3504" spans="1:42" x14ac:dyDescent="0.25">
      <c r="A3504">
        <v>5005</v>
      </c>
      <c r="B3504">
        <v>22</v>
      </c>
      <c r="C3504" t="s">
        <v>36</v>
      </c>
      <c r="D3504" t="s">
        <v>65</v>
      </c>
      <c r="E3504">
        <v>1</v>
      </c>
      <c r="F3504">
        <v>1</v>
      </c>
      <c r="G3504">
        <v>1</v>
      </c>
      <c r="H3504">
        <v>3</v>
      </c>
      <c r="I3504" t="s">
        <v>38</v>
      </c>
      <c r="J3504" t="s">
        <v>55</v>
      </c>
      <c r="K3504">
        <v>624.19200000000001</v>
      </c>
      <c r="L3504">
        <v>816.77955555555559</v>
      </c>
      <c r="M3504" t="s">
        <v>40</v>
      </c>
      <c r="N3504" t="s">
        <v>58</v>
      </c>
      <c r="O3504">
        <v>0</v>
      </c>
      <c r="P3504">
        <v>0</v>
      </c>
      <c r="Q3504">
        <v>384.3077777777778</v>
      </c>
      <c r="R3504">
        <v>0</v>
      </c>
      <c r="S3504">
        <v>0</v>
      </c>
      <c r="T3504">
        <v>0</v>
      </c>
      <c r="U3504">
        <v>333.33333333333331</v>
      </c>
      <c r="V3504">
        <v>0</v>
      </c>
      <c r="W3504">
        <v>199.55555555555549</v>
      </c>
      <c r="X3504">
        <v>0</v>
      </c>
      <c r="Y3504">
        <v>0</v>
      </c>
      <c r="Z3504">
        <v>213.48185243908139</v>
      </c>
      <c r="AA3504">
        <v>48</v>
      </c>
      <c r="AB3504">
        <v>6.2710293317477586</v>
      </c>
      <c r="AC3504" t="s">
        <v>42</v>
      </c>
      <c r="AD3504" t="s">
        <v>43</v>
      </c>
      <c r="AE3504" t="s">
        <v>51</v>
      </c>
      <c r="AF3504" t="s">
        <v>45</v>
      </c>
      <c r="AG3504">
        <v>0</v>
      </c>
      <c r="AH3504">
        <v>0.16113556921482089</v>
      </c>
      <c r="AI3504">
        <v>419.06893920898438</v>
      </c>
      <c r="AJ3504">
        <v>0.27149242162704468</v>
      </c>
      <c r="AK3504">
        <v>-192.58755555555561</v>
      </c>
      <c r="AL3504" t="s">
        <v>57</v>
      </c>
      <c r="AM3504">
        <f t="shared" si="216"/>
        <v>0</v>
      </c>
      <c r="AN3504">
        <f t="shared" si="217"/>
        <v>1341.8331111111111</v>
      </c>
      <c r="AO3504">
        <f t="shared" si="218"/>
        <v>1016.335111111111</v>
      </c>
      <c r="AP3504">
        <f t="shared" si="219"/>
        <v>325.49800000000005</v>
      </c>
    </row>
    <row r="3505" spans="1:42" x14ac:dyDescent="0.25">
      <c r="A3505">
        <v>5006</v>
      </c>
      <c r="B3505">
        <v>69</v>
      </c>
      <c r="C3505" t="s">
        <v>36</v>
      </c>
      <c r="D3505" t="s">
        <v>37</v>
      </c>
      <c r="E3505">
        <v>1</v>
      </c>
      <c r="F3505">
        <v>0</v>
      </c>
      <c r="G3505">
        <v>0</v>
      </c>
      <c r="H3505">
        <v>3</v>
      </c>
      <c r="I3505" t="s">
        <v>38</v>
      </c>
      <c r="J3505" t="s">
        <v>39</v>
      </c>
      <c r="K3505">
        <v>889.67774999999995</v>
      </c>
      <c r="L3505">
        <v>523.64355555555551</v>
      </c>
      <c r="M3505" t="s">
        <v>49</v>
      </c>
      <c r="N3505" t="s">
        <v>41</v>
      </c>
      <c r="O3505">
        <v>0</v>
      </c>
      <c r="P3505">
        <v>0</v>
      </c>
      <c r="Q3505">
        <v>87.286888888888882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57.777777777777779</v>
      </c>
      <c r="X3505">
        <v>0</v>
      </c>
      <c r="Y3505">
        <v>0</v>
      </c>
      <c r="Z3505">
        <v>732.65698638767958</v>
      </c>
      <c r="AA3505">
        <v>36</v>
      </c>
      <c r="AB3505">
        <v>26.487305164040229</v>
      </c>
      <c r="AC3505" t="s">
        <v>42</v>
      </c>
      <c r="AD3505" t="s">
        <v>43</v>
      </c>
      <c r="AE3505" t="s">
        <v>44</v>
      </c>
      <c r="AF3505" t="s">
        <v>45</v>
      </c>
      <c r="AG3505">
        <v>1</v>
      </c>
      <c r="AH3505">
        <v>7.3731549084186554E-2</v>
      </c>
      <c r="AI3505">
        <v>579.971435546875</v>
      </c>
      <c r="AJ3505">
        <v>0.14227212965488431</v>
      </c>
      <c r="AK3505">
        <v>366.03419444444438</v>
      </c>
      <c r="AL3505" t="s">
        <v>57</v>
      </c>
      <c r="AM3505">
        <f t="shared" si="216"/>
        <v>0</v>
      </c>
      <c r="AN3505">
        <f t="shared" si="217"/>
        <v>976.96463888888889</v>
      </c>
      <c r="AO3505">
        <f t="shared" si="218"/>
        <v>581.42133333333334</v>
      </c>
      <c r="AP3505">
        <f t="shared" si="219"/>
        <v>395.54330555555555</v>
      </c>
    </row>
    <row r="3506" spans="1:42" x14ac:dyDescent="0.25">
      <c r="A3506">
        <v>5007</v>
      </c>
      <c r="B3506">
        <v>33</v>
      </c>
      <c r="C3506" t="s">
        <v>53</v>
      </c>
      <c r="D3506" t="s">
        <v>37</v>
      </c>
      <c r="E3506">
        <v>2</v>
      </c>
      <c r="F3506">
        <v>1</v>
      </c>
      <c r="G3506">
        <v>1</v>
      </c>
      <c r="H3506">
        <v>3</v>
      </c>
      <c r="I3506" t="s">
        <v>72</v>
      </c>
      <c r="J3506" t="s">
        <v>74</v>
      </c>
      <c r="K3506">
        <v>253.47925000000001</v>
      </c>
      <c r="L3506">
        <v>273.96066666666673</v>
      </c>
      <c r="M3506" t="s">
        <v>49</v>
      </c>
      <c r="N3506" t="s">
        <v>41</v>
      </c>
      <c r="O3506">
        <v>0</v>
      </c>
      <c r="P3506">
        <v>331.77777777777783</v>
      </c>
      <c r="Q3506">
        <v>31.611333333333331</v>
      </c>
      <c r="R3506">
        <v>133.33333333333329</v>
      </c>
      <c r="S3506">
        <v>0</v>
      </c>
      <c r="T3506">
        <v>0</v>
      </c>
      <c r="U3506">
        <v>0</v>
      </c>
      <c r="V3506">
        <v>0</v>
      </c>
      <c r="W3506">
        <v>46.444444444444443</v>
      </c>
      <c r="X3506">
        <v>239.11111111111109</v>
      </c>
      <c r="Y3506">
        <v>0</v>
      </c>
      <c r="Z3506">
        <v>156.39522426495699</v>
      </c>
      <c r="AA3506">
        <v>12</v>
      </c>
      <c r="AB3506">
        <v>14.338313051179339</v>
      </c>
      <c r="AC3506" t="s">
        <v>42</v>
      </c>
      <c r="AD3506" t="s">
        <v>68</v>
      </c>
      <c r="AE3506" t="s">
        <v>44</v>
      </c>
      <c r="AF3506" t="s">
        <v>45</v>
      </c>
      <c r="AG3506">
        <v>0</v>
      </c>
      <c r="AH3506">
        <v>0.28576168417930597</v>
      </c>
      <c r="AI3506">
        <v>297.3331298828125</v>
      </c>
      <c r="AJ3506">
        <v>0.4294620156288147</v>
      </c>
      <c r="AK3506">
        <v>-20.481416666666661</v>
      </c>
      <c r="AL3506" t="s">
        <v>64</v>
      </c>
      <c r="AM3506">
        <f t="shared" si="216"/>
        <v>331.77777777777783</v>
      </c>
      <c r="AN3506">
        <f t="shared" si="217"/>
        <v>418.42391666666663</v>
      </c>
      <c r="AO3506">
        <f t="shared" si="218"/>
        <v>559.51622222222227</v>
      </c>
      <c r="AP3506">
        <f t="shared" si="219"/>
        <v>-141.09230555555564</v>
      </c>
    </row>
    <row r="3507" spans="1:42" x14ac:dyDescent="0.25">
      <c r="A3507">
        <v>5009</v>
      </c>
      <c r="B3507">
        <v>50</v>
      </c>
      <c r="C3507" t="s">
        <v>36</v>
      </c>
      <c r="D3507" t="s">
        <v>65</v>
      </c>
      <c r="E3507">
        <v>0</v>
      </c>
      <c r="F3507">
        <v>1</v>
      </c>
      <c r="G3507">
        <v>1</v>
      </c>
      <c r="H3507">
        <v>3</v>
      </c>
      <c r="I3507" t="s">
        <v>38</v>
      </c>
      <c r="J3507" t="s">
        <v>55</v>
      </c>
      <c r="K3507">
        <v>1203.7665</v>
      </c>
      <c r="L3507">
        <v>821.7646666666667</v>
      </c>
      <c r="M3507" t="s">
        <v>40</v>
      </c>
      <c r="N3507" t="s">
        <v>50</v>
      </c>
      <c r="O3507">
        <v>0</v>
      </c>
      <c r="P3507">
        <v>5555.5555555555557</v>
      </c>
      <c r="Q3507">
        <v>73.491777777777784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33.333333333333343</v>
      </c>
      <c r="X3507">
        <v>0</v>
      </c>
      <c r="Y3507">
        <v>0</v>
      </c>
      <c r="Z3507">
        <v>1548.2480149397129</v>
      </c>
      <c r="AA3507">
        <v>48</v>
      </c>
      <c r="AB3507">
        <v>45.479784832191989</v>
      </c>
      <c r="AC3507" t="s">
        <v>62</v>
      </c>
      <c r="AD3507" t="s">
        <v>68</v>
      </c>
      <c r="AE3507" t="s">
        <v>44</v>
      </c>
      <c r="AF3507" t="s">
        <v>45</v>
      </c>
      <c r="AG3507">
        <v>1</v>
      </c>
      <c r="AH3507">
        <v>2.693170495331287E-2</v>
      </c>
      <c r="AI3507">
        <v>678.9901123046875</v>
      </c>
      <c r="AJ3507">
        <v>3.8097359240055077E-2</v>
      </c>
      <c r="AK3507">
        <v>382.00183333333331</v>
      </c>
      <c r="AL3507" t="s">
        <v>46</v>
      </c>
      <c r="AM3507">
        <f t="shared" si="216"/>
        <v>5555.5555555555557</v>
      </c>
      <c r="AN3507">
        <f t="shared" si="217"/>
        <v>1277.2582777777777</v>
      </c>
      <c r="AO3507">
        <f t="shared" si="218"/>
        <v>855.09800000000007</v>
      </c>
      <c r="AP3507">
        <f t="shared" si="219"/>
        <v>422.16027777777765</v>
      </c>
    </row>
    <row r="3508" spans="1:42" x14ac:dyDescent="0.25">
      <c r="A3508">
        <v>5010</v>
      </c>
      <c r="B3508">
        <v>33</v>
      </c>
      <c r="C3508" t="s">
        <v>67</v>
      </c>
      <c r="D3508" t="s">
        <v>65</v>
      </c>
      <c r="E3508">
        <v>1</v>
      </c>
      <c r="F3508">
        <v>2</v>
      </c>
      <c r="G3508">
        <v>2</v>
      </c>
      <c r="H3508">
        <v>2</v>
      </c>
      <c r="I3508" t="s">
        <v>72</v>
      </c>
      <c r="J3508" t="s">
        <v>55</v>
      </c>
      <c r="K3508">
        <v>958.29600000000005</v>
      </c>
      <c r="L3508">
        <v>1198.133111111111</v>
      </c>
      <c r="M3508" t="s">
        <v>40</v>
      </c>
      <c r="N3508" t="s">
        <v>41</v>
      </c>
      <c r="O3508">
        <v>0</v>
      </c>
      <c r="P3508">
        <v>3888.8888888888891</v>
      </c>
      <c r="Q3508">
        <v>438.70800000000003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162.88888888888891</v>
      </c>
      <c r="X3508">
        <v>0</v>
      </c>
      <c r="Y3508">
        <v>0</v>
      </c>
      <c r="Z3508">
        <v>398.96091194309389</v>
      </c>
      <c r="AA3508">
        <v>24</v>
      </c>
      <c r="AB3508">
        <v>19.917765249695211</v>
      </c>
      <c r="AC3508" t="s">
        <v>42</v>
      </c>
      <c r="AD3508" t="s">
        <v>43</v>
      </c>
      <c r="AE3508" t="s">
        <v>51</v>
      </c>
      <c r="AF3508" t="s">
        <v>45</v>
      </c>
      <c r="AG3508">
        <v>1</v>
      </c>
      <c r="AH3508">
        <v>0.10945089161396029</v>
      </c>
      <c r="AI3508">
        <v>407.33609008789063</v>
      </c>
      <c r="AJ3508">
        <v>0.1445430517196655</v>
      </c>
      <c r="AK3508">
        <v>-239.837111111111</v>
      </c>
      <c r="AL3508" t="s">
        <v>57</v>
      </c>
      <c r="AM3508">
        <f t="shared" si="216"/>
        <v>3888.8888888888891</v>
      </c>
      <c r="AN3508">
        <f t="shared" si="217"/>
        <v>1397.0040000000001</v>
      </c>
      <c r="AO3508">
        <f t="shared" si="218"/>
        <v>1361.0219999999999</v>
      </c>
      <c r="AP3508">
        <f t="shared" si="219"/>
        <v>35.982000000000198</v>
      </c>
    </row>
    <row r="3509" spans="1:42" x14ac:dyDescent="0.25">
      <c r="A3509">
        <v>5011</v>
      </c>
      <c r="B3509">
        <v>32</v>
      </c>
      <c r="C3509" t="s">
        <v>36</v>
      </c>
      <c r="D3509" t="s">
        <v>37</v>
      </c>
      <c r="E3509">
        <v>0</v>
      </c>
      <c r="F3509">
        <v>0</v>
      </c>
      <c r="G3509">
        <v>0</v>
      </c>
      <c r="H3509">
        <v>3</v>
      </c>
      <c r="I3509" t="s">
        <v>39</v>
      </c>
      <c r="J3509" t="s">
        <v>74</v>
      </c>
      <c r="K3509">
        <v>1350.3375000000001</v>
      </c>
      <c r="L3509">
        <v>1281.001777777778</v>
      </c>
      <c r="M3509" t="s">
        <v>49</v>
      </c>
      <c r="N3509" t="s">
        <v>41</v>
      </c>
      <c r="O3509">
        <v>0</v>
      </c>
      <c r="P3509">
        <v>0</v>
      </c>
      <c r="Q3509">
        <v>661.7744444444445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47.333333333333343</v>
      </c>
      <c r="X3509">
        <v>0</v>
      </c>
      <c r="Y3509">
        <v>0</v>
      </c>
      <c r="Z3509">
        <v>544.18239840122067</v>
      </c>
      <c r="AA3509">
        <v>36</v>
      </c>
      <c r="AB3509">
        <v>19.673497310684809</v>
      </c>
      <c r="AC3509" t="s">
        <v>42</v>
      </c>
      <c r="AD3509" t="s">
        <v>56</v>
      </c>
      <c r="AE3509" t="s">
        <v>44</v>
      </c>
      <c r="AF3509" t="s">
        <v>75</v>
      </c>
      <c r="AG3509">
        <v>1</v>
      </c>
      <c r="AH3509">
        <v>5.470198392868042E-2</v>
      </c>
      <c r="AI3509">
        <v>508.09884643554688</v>
      </c>
      <c r="AJ3509">
        <v>7.9865843057632446E-2</v>
      </c>
      <c r="AK3509">
        <v>69.33572222222233</v>
      </c>
      <c r="AL3509" t="s">
        <v>46</v>
      </c>
      <c r="AM3509">
        <f t="shared" si="216"/>
        <v>0</v>
      </c>
      <c r="AN3509">
        <f t="shared" si="217"/>
        <v>2012.1119444444446</v>
      </c>
      <c r="AO3509">
        <f t="shared" si="218"/>
        <v>1328.3351111111112</v>
      </c>
      <c r="AP3509">
        <f t="shared" si="219"/>
        <v>683.77683333333334</v>
      </c>
    </row>
    <row r="3510" spans="1:42" x14ac:dyDescent="0.25">
      <c r="A3510">
        <v>5013</v>
      </c>
      <c r="B3510">
        <v>67</v>
      </c>
      <c r="C3510" t="s">
        <v>67</v>
      </c>
      <c r="D3510" t="s">
        <v>37</v>
      </c>
      <c r="E3510">
        <v>0</v>
      </c>
      <c r="F3510">
        <v>0</v>
      </c>
      <c r="G3510">
        <v>0</v>
      </c>
      <c r="H3510">
        <v>3</v>
      </c>
      <c r="I3510" t="s">
        <v>38</v>
      </c>
      <c r="J3510" t="s">
        <v>55</v>
      </c>
      <c r="K3510">
        <v>901.75175000000002</v>
      </c>
      <c r="L3510">
        <v>1016</v>
      </c>
      <c r="M3510" t="s">
        <v>40</v>
      </c>
      <c r="N3510" t="s">
        <v>41</v>
      </c>
      <c r="O3510">
        <v>0</v>
      </c>
      <c r="P3510">
        <v>0</v>
      </c>
      <c r="Q3510">
        <v>149.54400000000001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552.94337878797626</v>
      </c>
      <c r="AA3510">
        <v>48</v>
      </c>
      <c r="AB3510">
        <v>16.24271153523269</v>
      </c>
      <c r="AC3510" t="s">
        <v>42</v>
      </c>
      <c r="AD3510" t="s">
        <v>43</v>
      </c>
      <c r="AE3510" t="s">
        <v>44</v>
      </c>
      <c r="AF3510" t="s">
        <v>45</v>
      </c>
      <c r="AG3510">
        <v>1</v>
      </c>
      <c r="AH3510">
        <v>6.8392276763916016E-2</v>
      </c>
      <c r="AI3510">
        <v>595.58526611328125</v>
      </c>
      <c r="AJ3510">
        <v>0.13931182026863101</v>
      </c>
      <c r="AK3510">
        <v>-114.24825</v>
      </c>
      <c r="AL3510" t="s">
        <v>46</v>
      </c>
      <c r="AM3510">
        <f t="shared" si="216"/>
        <v>0</v>
      </c>
      <c r="AN3510">
        <f t="shared" si="217"/>
        <v>1051.29575</v>
      </c>
      <c r="AO3510">
        <f t="shared" si="218"/>
        <v>1016</v>
      </c>
      <c r="AP3510">
        <f t="shared" si="219"/>
        <v>35.295749999999998</v>
      </c>
    </row>
    <row r="3511" spans="1:42" x14ac:dyDescent="0.25">
      <c r="A3511">
        <v>5015</v>
      </c>
      <c r="B3511">
        <v>43</v>
      </c>
      <c r="C3511" t="s">
        <v>53</v>
      </c>
      <c r="D3511" t="s">
        <v>37</v>
      </c>
      <c r="E3511">
        <v>2</v>
      </c>
      <c r="F3511">
        <v>0</v>
      </c>
      <c r="G3511">
        <v>0</v>
      </c>
      <c r="H3511">
        <v>2</v>
      </c>
      <c r="I3511" t="s">
        <v>48</v>
      </c>
      <c r="J3511" t="s">
        <v>55</v>
      </c>
      <c r="K3511">
        <v>174.98575</v>
      </c>
      <c r="L3511">
        <v>147.6453333333333</v>
      </c>
      <c r="M3511" t="s">
        <v>49</v>
      </c>
      <c r="N3511" t="s">
        <v>41</v>
      </c>
      <c r="O3511">
        <v>0</v>
      </c>
      <c r="P3511">
        <v>0</v>
      </c>
      <c r="Q3511">
        <v>14.75955555555556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30.222222222222221</v>
      </c>
      <c r="X3511">
        <v>500</v>
      </c>
      <c r="Y3511">
        <v>0</v>
      </c>
      <c r="Z3511">
        <v>93.139232974247747</v>
      </c>
      <c r="AA3511">
        <v>36</v>
      </c>
      <c r="AB3511">
        <v>3.3672063903969121</v>
      </c>
      <c r="AC3511" t="s">
        <v>93</v>
      </c>
      <c r="AD3511" t="s">
        <v>43</v>
      </c>
      <c r="AE3511" t="s">
        <v>44</v>
      </c>
      <c r="AF3511" t="s">
        <v>45</v>
      </c>
      <c r="AG3511">
        <v>0</v>
      </c>
      <c r="AH3511">
        <v>0.29212638735771179</v>
      </c>
      <c r="AI3511">
        <v>340.28640747070313</v>
      </c>
      <c r="AJ3511">
        <v>0.46449652314186102</v>
      </c>
      <c r="AK3511">
        <v>27.34041666666667</v>
      </c>
      <c r="AL3511" t="s">
        <v>64</v>
      </c>
      <c r="AM3511">
        <f t="shared" si="216"/>
        <v>0</v>
      </c>
      <c r="AN3511">
        <f t="shared" si="217"/>
        <v>189.74530555555555</v>
      </c>
      <c r="AO3511">
        <f t="shared" si="218"/>
        <v>677.86755555555555</v>
      </c>
      <c r="AP3511">
        <f t="shared" si="219"/>
        <v>-488.12225000000001</v>
      </c>
    </row>
    <row r="3512" spans="1:42" x14ac:dyDescent="0.25">
      <c r="A3512">
        <v>5016</v>
      </c>
      <c r="B3512">
        <v>50</v>
      </c>
      <c r="C3512" t="s">
        <v>53</v>
      </c>
      <c r="D3512" t="s">
        <v>65</v>
      </c>
      <c r="E3512">
        <v>2</v>
      </c>
      <c r="F3512">
        <v>1</v>
      </c>
      <c r="G3512">
        <v>1</v>
      </c>
      <c r="H3512">
        <v>3</v>
      </c>
      <c r="I3512" t="s">
        <v>59</v>
      </c>
      <c r="J3512" t="s">
        <v>55</v>
      </c>
      <c r="K3512">
        <v>1248.9472499999999</v>
      </c>
      <c r="L3512">
        <v>1270.1246666666671</v>
      </c>
      <c r="M3512" t="s">
        <v>49</v>
      </c>
      <c r="N3512" t="s">
        <v>50</v>
      </c>
      <c r="O3512">
        <v>0</v>
      </c>
      <c r="P3512">
        <v>0</v>
      </c>
      <c r="Q3512">
        <v>285.09199999999998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10.444444444444439</v>
      </c>
      <c r="X3512">
        <v>0</v>
      </c>
      <c r="Y3512">
        <v>0</v>
      </c>
      <c r="Z3512">
        <v>915.40001130008295</v>
      </c>
      <c r="AA3512">
        <v>36</v>
      </c>
      <c r="AB3512">
        <v>33.093903282103327</v>
      </c>
      <c r="AC3512" t="s">
        <v>62</v>
      </c>
      <c r="AD3512" t="s">
        <v>43</v>
      </c>
      <c r="AE3512" t="s">
        <v>51</v>
      </c>
      <c r="AF3512" t="s">
        <v>45</v>
      </c>
      <c r="AG3512">
        <v>1</v>
      </c>
      <c r="AH3512">
        <v>4.2486507445573807E-2</v>
      </c>
      <c r="AI3512">
        <v>604.96612548828125</v>
      </c>
      <c r="AJ3512">
        <v>6.4172215759754181E-2</v>
      </c>
      <c r="AK3512">
        <v>-21.177416666666659</v>
      </c>
      <c r="AL3512" t="s">
        <v>46</v>
      </c>
      <c r="AM3512">
        <f t="shared" si="216"/>
        <v>0</v>
      </c>
      <c r="AN3512">
        <f t="shared" si="217"/>
        <v>1534.0392499999998</v>
      </c>
      <c r="AO3512">
        <f t="shared" si="218"/>
        <v>1280.5691111111114</v>
      </c>
      <c r="AP3512">
        <f t="shared" si="219"/>
        <v>253.47013888888841</v>
      </c>
    </row>
    <row r="3513" spans="1:42" x14ac:dyDescent="0.25">
      <c r="A3513">
        <v>5017</v>
      </c>
      <c r="B3513">
        <v>24</v>
      </c>
      <c r="C3513" t="s">
        <v>67</v>
      </c>
      <c r="D3513" t="s">
        <v>65</v>
      </c>
      <c r="E3513">
        <v>3</v>
      </c>
      <c r="F3513">
        <v>4</v>
      </c>
      <c r="G3513">
        <v>4</v>
      </c>
      <c r="H3513">
        <v>5</v>
      </c>
      <c r="I3513" t="s">
        <v>38</v>
      </c>
      <c r="J3513" t="s">
        <v>39</v>
      </c>
      <c r="K3513">
        <v>610.94974999999999</v>
      </c>
      <c r="L3513">
        <v>560.69022222222225</v>
      </c>
      <c r="M3513" t="s">
        <v>49</v>
      </c>
      <c r="N3513" t="s">
        <v>58</v>
      </c>
      <c r="O3513">
        <v>0</v>
      </c>
      <c r="P3513">
        <v>0</v>
      </c>
      <c r="Q3513">
        <v>316.49977777777781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389.61893678113842</v>
      </c>
      <c r="AA3513">
        <v>24</v>
      </c>
      <c r="AB3513">
        <v>19.451375529113129</v>
      </c>
      <c r="AC3513" t="s">
        <v>42</v>
      </c>
      <c r="AD3513" t="s">
        <v>56</v>
      </c>
      <c r="AE3513" t="s">
        <v>63</v>
      </c>
      <c r="AF3513" t="s">
        <v>45</v>
      </c>
      <c r="AG3513">
        <v>0</v>
      </c>
      <c r="AH3513">
        <v>0.16781504452228549</v>
      </c>
      <c r="AI3513">
        <v>463.85250854492188</v>
      </c>
      <c r="AJ3513">
        <v>0.31328430771827698</v>
      </c>
      <c r="AK3513">
        <v>50.259527777777748</v>
      </c>
      <c r="AL3513" t="s">
        <v>52</v>
      </c>
      <c r="AM3513">
        <f t="shared" si="216"/>
        <v>0</v>
      </c>
      <c r="AN3513">
        <f t="shared" si="217"/>
        <v>927.4495277777778</v>
      </c>
      <c r="AO3513">
        <f t="shared" si="218"/>
        <v>560.69022222222225</v>
      </c>
      <c r="AP3513">
        <f t="shared" si="219"/>
        <v>366.75930555555556</v>
      </c>
    </row>
    <row r="3514" spans="1:42" x14ac:dyDescent="0.25">
      <c r="A3514">
        <v>5018</v>
      </c>
      <c r="B3514">
        <v>32</v>
      </c>
      <c r="C3514" t="s">
        <v>67</v>
      </c>
      <c r="D3514" t="s">
        <v>37</v>
      </c>
      <c r="E3514">
        <v>0</v>
      </c>
      <c r="F3514">
        <v>1</v>
      </c>
      <c r="G3514">
        <v>1</v>
      </c>
      <c r="H3514">
        <v>2</v>
      </c>
      <c r="I3514" t="s">
        <v>59</v>
      </c>
      <c r="J3514" t="s">
        <v>74</v>
      </c>
      <c r="K3514">
        <v>581.61874999999998</v>
      </c>
      <c r="L3514">
        <v>289.53688888888888</v>
      </c>
      <c r="M3514" t="s">
        <v>49</v>
      </c>
      <c r="N3514" t="s">
        <v>50</v>
      </c>
      <c r="O3514">
        <v>0</v>
      </c>
      <c r="P3514">
        <v>0</v>
      </c>
      <c r="Q3514">
        <v>358.84511111111112</v>
      </c>
      <c r="R3514">
        <v>0</v>
      </c>
      <c r="S3514">
        <v>0</v>
      </c>
      <c r="T3514">
        <v>44.444444444444443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526.95607442040023</v>
      </c>
      <c r="AA3514">
        <v>24</v>
      </c>
      <c r="AB3514">
        <v>26.30780879281609</v>
      </c>
      <c r="AC3514" t="s">
        <v>42</v>
      </c>
      <c r="AD3514" t="s">
        <v>43</v>
      </c>
      <c r="AE3514" t="s">
        <v>44</v>
      </c>
      <c r="AF3514" t="s">
        <v>75</v>
      </c>
      <c r="AG3514">
        <v>1</v>
      </c>
      <c r="AH3514">
        <v>0.16696283221244809</v>
      </c>
      <c r="AI3514">
        <v>354.58782958984381</v>
      </c>
      <c r="AJ3514">
        <v>0.23129639029502869</v>
      </c>
      <c r="AK3514">
        <v>292.0818611111111</v>
      </c>
      <c r="AL3514" t="s">
        <v>64</v>
      </c>
      <c r="AM3514">
        <f t="shared" si="216"/>
        <v>0</v>
      </c>
      <c r="AN3514">
        <f t="shared" si="217"/>
        <v>984.90830555555556</v>
      </c>
      <c r="AO3514">
        <f t="shared" si="218"/>
        <v>289.53688888888888</v>
      </c>
      <c r="AP3514">
        <f t="shared" si="219"/>
        <v>695.37141666666662</v>
      </c>
    </row>
    <row r="3515" spans="1:42" x14ac:dyDescent="0.25">
      <c r="A3515">
        <v>5020</v>
      </c>
      <c r="B3515">
        <v>27</v>
      </c>
      <c r="C3515" t="s">
        <v>67</v>
      </c>
      <c r="D3515" t="s">
        <v>65</v>
      </c>
      <c r="E3515">
        <v>1</v>
      </c>
      <c r="F3515">
        <v>3</v>
      </c>
      <c r="G3515">
        <v>3</v>
      </c>
      <c r="H3515">
        <v>2</v>
      </c>
      <c r="I3515" t="s">
        <v>60</v>
      </c>
      <c r="J3515" t="s">
        <v>55</v>
      </c>
      <c r="K3515">
        <v>514.85950000000003</v>
      </c>
      <c r="L3515">
        <v>526.62955555555561</v>
      </c>
      <c r="M3515" t="s">
        <v>40</v>
      </c>
      <c r="N3515" t="s">
        <v>41</v>
      </c>
      <c r="O3515">
        <v>0</v>
      </c>
      <c r="P3515">
        <v>0</v>
      </c>
      <c r="Q3515">
        <v>68.201777777777778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83.111111111111114</v>
      </c>
      <c r="X3515">
        <v>0</v>
      </c>
      <c r="Y3515">
        <v>0</v>
      </c>
      <c r="Z3515">
        <v>380.27512631728968</v>
      </c>
      <c r="AA3515">
        <v>24</v>
      </c>
      <c r="AB3515">
        <v>18.98489418273218</v>
      </c>
      <c r="AC3515" t="s">
        <v>42</v>
      </c>
      <c r="AD3515" t="s">
        <v>43</v>
      </c>
      <c r="AE3515" t="s">
        <v>44</v>
      </c>
      <c r="AF3515" t="s">
        <v>45</v>
      </c>
      <c r="AG3515">
        <v>0</v>
      </c>
      <c r="AH3515">
        <v>0.20391255617141721</v>
      </c>
      <c r="AI3515">
        <v>341.53424072265619</v>
      </c>
      <c r="AJ3515">
        <v>0.28051209449768072</v>
      </c>
      <c r="AK3515">
        <v>-11.77005555555559</v>
      </c>
      <c r="AL3515" t="s">
        <v>57</v>
      </c>
      <c r="AM3515">
        <f t="shared" si="216"/>
        <v>0</v>
      </c>
      <c r="AN3515">
        <f t="shared" si="217"/>
        <v>583.06127777777783</v>
      </c>
      <c r="AO3515">
        <f t="shared" si="218"/>
        <v>609.7406666666667</v>
      </c>
      <c r="AP3515">
        <f t="shared" si="219"/>
        <v>-26.679388888888866</v>
      </c>
    </row>
    <row r="3516" spans="1:42" x14ac:dyDescent="0.25">
      <c r="A3516">
        <v>5021</v>
      </c>
      <c r="B3516">
        <v>37</v>
      </c>
      <c r="C3516" t="s">
        <v>53</v>
      </c>
      <c r="D3516" t="s">
        <v>37</v>
      </c>
      <c r="E3516">
        <v>3</v>
      </c>
      <c r="F3516">
        <v>0</v>
      </c>
      <c r="G3516">
        <v>0</v>
      </c>
      <c r="H3516">
        <v>2</v>
      </c>
      <c r="I3516" t="s">
        <v>60</v>
      </c>
      <c r="J3516" t="s">
        <v>74</v>
      </c>
      <c r="K3516">
        <v>146.30074999999999</v>
      </c>
      <c r="L3516">
        <v>124.9984444444444</v>
      </c>
      <c r="M3516" t="s">
        <v>92</v>
      </c>
      <c r="N3516" t="s">
        <v>58</v>
      </c>
      <c r="O3516">
        <v>0</v>
      </c>
      <c r="P3516">
        <v>777.77777777777783</v>
      </c>
      <c r="Q3516">
        <v>51.062666666666672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13.111111111111111</v>
      </c>
      <c r="X3516">
        <v>0</v>
      </c>
      <c r="Y3516">
        <v>0</v>
      </c>
      <c r="Z3516">
        <v>80.704335698315703</v>
      </c>
      <c r="AA3516">
        <v>36</v>
      </c>
      <c r="AB3516">
        <v>2.9176550656289231</v>
      </c>
      <c r="AC3516" t="s">
        <v>42</v>
      </c>
      <c r="AD3516" t="s">
        <v>68</v>
      </c>
      <c r="AE3516" t="s">
        <v>51</v>
      </c>
      <c r="AF3516" t="s">
        <v>45</v>
      </c>
      <c r="AG3516">
        <v>0</v>
      </c>
      <c r="AH3516">
        <v>0.31418579816818237</v>
      </c>
      <c r="AI3516">
        <v>325.2130126953125</v>
      </c>
      <c r="AJ3516">
        <v>0.48342373967170721</v>
      </c>
      <c r="AK3516">
        <v>21.302305555555549</v>
      </c>
      <c r="AL3516" t="s">
        <v>64</v>
      </c>
      <c r="AM3516">
        <f t="shared" si="216"/>
        <v>777.77777777777783</v>
      </c>
      <c r="AN3516">
        <f t="shared" si="217"/>
        <v>197.36341666666667</v>
      </c>
      <c r="AO3516">
        <f t="shared" si="218"/>
        <v>138.10955555555552</v>
      </c>
      <c r="AP3516">
        <f t="shared" si="219"/>
        <v>59.253861111111149</v>
      </c>
    </row>
    <row r="3517" spans="1:42" x14ac:dyDescent="0.25">
      <c r="A3517">
        <v>5022</v>
      </c>
      <c r="B3517">
        <v>57</v>
      </c>
      <c r="C3517" t="s">
        <v>67</v>
      </c>
      <c r="D3517" t="s">
        <v>65</v>
      </c>
      <c r="E3517">
        <v>1</v>
      </c>
      <c r="F3517">
        <v>0</v>
      </c>
      <c r="G3517">
        <v>0</v>
      </c>
      <c r="H3517">
        <v>2</v>
      </c>
      <c r="I3517" t="s">
        <v>38</v>
      </c>
      <c r="J3517" t="s">
        <v>39</v>
      </c>
      <c r="K3517">
        <v>488.61500000000001</v>
      </c>
      <c r="L3517">
        <v>475.9497777777778</v>
      </c>
      <c r="M3517" t="s">
        <v>49</v>
      </c>
      <c r="N3517" t="s">
        <v>41</v>
      </c>
      <c r="O3517">
        <v>0</v>
      </c>
      <c r="P3517">
        <v>444.44444444444451</v>
      </c>
      <c r="Q3517">
        <v>114.74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258.32035860721851</v>
      </c>
      <c r="AA3517">
        <v>48</v>
      </c>
      <c r="AB3517">
        <v>7.5881604328673644</v>
      </c>
      <c r="AC3517" t="s">
        <v>62</v>
      </c>
      <c r="AD3517" t="s">
        <v>43</v>
      </c>
      <c r="AE3517" t="s">
        <v>51</v>
      </c>
      <c r="AF3517" t="s">
        <v>45</v>
      </c>
      <c r="AG3517">
        <v>0</v>
      </c>
      <c r="AH3517">
        <v>0.16527546942234039</v>
      </c>
      <c r="AI3517">
        <v>462.15670776367188</v>
      </c>
      <c r="AJ3517">
        <v>0.30340051651000982</v>
      </c>
      <c r="AK3517">
        <v>12.66522222222221</v>
      </c>
      <c r="AL3517" t="s">
        <v>64</v>
      </c>
      <c r="AM3517">
        <f t="shared" si="216"/>
        <v>444.44444444444451</v>
      </c>
      <c r="AN3517">
        <f t="shared" si="217"/>
        <v>603.35500000000002</v>
      </c>
      <c r="AO3517">
        <f t="shared" si="218"/>
        <v>475.9497777777778</v>
      </c>
      <c r="AP3517">
        <f t="shared" si="219"/>
        <v>127.40522222222222</v>
      </c>
    </row>
    <row r="3518" spans="1:42" x14ac:dyDescent="0.25">
      <c r="A3518">
        <v>5026</v>
      </c>
      <c r="B3518">
        <v>32</v>
      </c>
      <c r="C3518" t="s">
        <v>53</v>
      </c>
      <c r="D3518" t="s">
        <v>76</v>
      </c>
      <c r="E3518">
        <v>0</v>
      </c>
      <c r="F3518">
        <v>2</v>
      </c>
      <c r="G3518">
        <v>2</v>
      </c>
      <c r="H3518">
        <v>4</v>
      </c>
      <c r="I3518" t="s">
        <v>38</v>
      </c>
      <c r="J3518" t="s">
        <v>39</v>
      </c>
      <c r="K3518">
        <v>933.47225000000003</v>
      </c>
      <c r="L3518">
        <v>1131.262444444445</v>
      </c>
      <c r="M3518" t="s">
        <v>49</v>
      </c>
      <c r="N3518" t="s">
        <v>58</v>
      </c>
      <c r="O3518">
        <v>0</v>
      </c>
      <c r="P3518">
        <v>0</v>
      </c>
      <c r="Q3518">
        <v>603.72444444444443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774.66666666666663</v>
      </c>
      <c r="X3518">
        <v>0</v>
      </c>
      <c r="Y3518">
        <v>0</v>
      </c>
      <c r="Z3518">
        <v>308.43692281736361</v>
      </c>
      <c r="AA3518">
        <v>24</v>
      </c>
      <c r="AB3518">
        <v>15.39843638589555</v>
      </c>
      <c r="AC3518" t="s">
        <v>42</v>
      </c>
      <c r="AD3518" t="s">
        <v>56</v>
      </c>
      <c r="AE3518" t="s">
        <v>44</v>
      </c>
      <c r="AF3518" t="s">
        <v>73</v>
      </c>
      <c r="AG3518">
        <v>0</v>
      </c>
      <c r="AH3518">
        <v>0.1063247844576836</v>
      </c>
      <c r="AI3518">
        <v>452.99343872070313</v>
      </c>
      <c r="AJ3518">
        <v>0.1820141673088074</v>
      </c>
      <c r="AK3518">
        <v>-197.7901944444445</v>
      </c>
      <c r="AL3518" t="s">
        <v>46</v>
      </c>
      <c r="AM3518">
        <f t="shared" si="216"/>
        <v>0</v>
      </c>
      <c r="AN3518">
        <f t="shared" si="217"/>
        <v>1537.1966944444443</v>
      </c>
      <c r="AO3518">
        <f t="shared" si="218"/>
        <v>1905.9291111111115</v>
      </c>
      <c r="AP3518">
        <f t="shared" si="219"/>
        <v>-368.73241666666718</v>
      </c>
    </row>
    <row r="3519" spans="1:42" x14ac:dyDescent="0.25">
      <c r="A3519">
        <v>5028</v>
      </c>
      <c r="B3519">
        <v>43</v>
      </c>
      <c r="C3519" t="s">
        <v>36</v>
      </c>
      <c r="D3519" t="s">
        <v>47</v>
      </c>
      <c r="E3519">
        <v>0</v>
      </c>
      <c r="F3519">
        <v>1</v>
      </c>
      <c r="G3519">
        <v>1</v>
      </c>
      <c r="H3519">
        <v>3</v>
      </c>
      <c r="I3519" t="s">
        <v>48</v>
      </c>
      <c r="J3519" t="s">
        <v>39</v>
      </c>
      <c r="K3519">
        <v>164.1105</v>
      </c>
      <c r="L3519">
        <v>79.429333333333332</v>
      </c>
      <c r="M3519" t="s">
        <v>49</v>
      </c>
      <c r="N3519" t="s">
        <v>50</v>
      </c>
      <c r="O3519">
        <v>0</v>
      </c>
      <c r="P3519">
        <v>64.666666666666671</v>
      </c>
      <c r="Q3519">
        <v>31.319333333333329</v>
      </c>
      <c r="R3519">
        <v>0</v>
      </c>
      <c r="S3519">
        <v>0</v>
      </c>
      <c r="T3519">
        <v>0</v>
      </c>
      <c r="U3519">
        <v>266.66666666666669</v>
      </c>
      <c r="V3519">
        <v>0</v>
      </c>
      <c r="W3519">
        <v>199.55555555555549</v>
      </c>
      <c r="X3519">
        <v>0</v>
      </c>
      <c r="Y3519">
        <v>0</v>
      </c>
      <c r="Z3519">
        <v>178.7637999754501</v>
      </c>
      <c r="AA3519">
        <v>24</v>
      </c>
      <c r="AB3519">
        <v>8.9246221784312301</v>
      </c>
      <c r="AC3519" t="s">
        <v>71</v>
      </c>
      <c r="AD3519" t="s">
        <v>56</v>
      </c>
      <c r="AE3519" t="s">
        <v>84</v>
      </c>
      <c r="AF3519" t="s">
        <v>75</v>
      </c>
      <c r="AG3519">
        <v>0</v>
      </c>
      <c r="AH3519">
        <v>0.27943837642669678</v>
      </c>
      <c r="AI3519">
        <v>338.63510131835938</v>
      </c>
      <c r="AJ3519">
        <v>0.46172082424163818</v>
      </c>
      <c r="AK3519">
        <v>84.68116666666667</v>
      </c>
      <c r="AL3519" t="s">
        <v>64</v>
      </c>
      <c r="AM3519">
        <f t="shared" si="216"/>
        <v>64.666666666666671</v>
      </c>
      <c r="AN3519">
        <f t="shared" si="217"/>
        <v>462.09649999999999</v>
      </c>
      <c r="AO3519">
        <f t="shared" si="218"/>
        <v>278.9848888888888</v>
      </c>
      <c r="AP3519">
        <f t="shared" si="219"/>
        <v>183.11161111111119</v>
      </c>
    </row>
    <row r="3520" spans="1:42" x14ac:dyDescent="0.25">
      <c r="A3520">
        <v>5030</v>
      </c>
      <c r="B3520">
        <v>54</v>
      </c>
      <c r="C3520" t="s">
        <v>36</v>
      </c>
      <c r="D3520" t="s">
        <v>65</v>
      </c>
      <c r="E3520">
        <v>1</v>
      </c>
      <c r="F3520">
        <v>0</v>
      </c>
      <c r="G3520">
        <v>0</v>
      </c>
      <c r="H3520">
        <v>3</v>
      </c>
      <c r="I3520" t="s">
        <v>38</v>
      </c>
      <c r="J3520" t="s">
        <v>55</v>
      </c>
      <c r="K3520">
        <v>2.4037500000000001</v>
      </c>
      <c r="L3520">
        <v>2.5122222222222219</v>
      </c>
      <c r="M3520" t="s">
        <v>49</v>
      </c>
      <c r="N3520" t="s">
        <v>50</v>
      </c>
      <c r="O3520">
        <v>0</v>
      </c>
      <c r="P3520">
        <v>0</v>
      </c>
      <c r="Q3520">
        <v>1.283333333333333</v>
      </c>
      <c r="R3520">
        <v>0</v>
      </c>
      <c r="S3520">
        <v>0</v>
      </c>
      <c r="T3520">
        <v>0</v>
      </c>
      <c r="U3520">
        <v>255.55555555555549</v>
      </c>
      <c r="V3520">
        <v>0</v>
      </c>
      <c r="W3520">
        <v>0</v>
      </c>
      <c r="X3520">
        <v>0</v>
      </c>
      <c r="Y3520">
        <v>0</v>
      </c>
      <c r="Z3520">
        <v>1.383143050147956</v>
      </c>
      <c r="AA3520">
        <v>24</v>
      </c>
      <c r="AB3520">
        <v>6.9052174674003847E-2</v>
      </c>
      <c r="AC3520" t="s">
        <v>42</v>
      </c>
      <c r="AD3520" t="s">
        <v>77</v>
      </c>
      <c r="AE3520" t="s">
        <v>44</v>
      </c>
      <c r="AF3520" t="s">
        <v>45</v>
      </c>
      <c r="AG3520">
        <v>0</v>
      </c>
      <c r="AH3520">
        <v>0.3369351327419281</v>
      </c>
      <c r="AI3520">
        <v>333.25360107421881</v>
      </c>
      <c r="AJ3520">
        <v>0.56519067287445068</v>
      </c>
      <c r="AK3520">
        <v>-0.1084722222222223</v>
      </c>
      <c r="AL3520" t="s">
        <v>64</v>
      </c>
      <c r="AM3520">
        <f t="shared" si="216"/>
        <v>0</v>
      </c>
      <c r="AN3520">
        <f t="shared" si="217"/>
        <v>259.24263888888879</v>
      </c>
      <c r="AO3520">
        <f t="shared" si="218"/>
        <v>2.5122222222222219</v>
      </c>
      <c r="AP3520">
        <f t="shared" si="219"/>
        <v>256.73041666666654</v>
      </c>
    </row>
    <row r="3521" spans="1:42" x14ac:dyDescent="0.25">
      <c r="A3521">
        <v>5031</v>
      </c>
      <c r="B3521">
        <v>35</v>
      </c>
      <c r="C3521" t="s">
        <v>67</v>
      </c>
      <c r="D3521" t="s">
        <v>37</v>
      </c>
      <c r="E3521">
        <v>1</v>
      </c>
      <c r="F3521">
        <v>1</v>
      </c>
      <c r="G3521">
        <v>1</v>
      </c>
      <c r="H3521">
        <v>2</v>
      </c>
      <c r="I3521" t="s">
        <v>38</v>
      </c>
      <c r="J3521" t="s">
        <v>55</v>
      </c>
      <c r="K3521">
        <v>300.49074999999999</v>
      </c>
      <c r="L3521">
        <v>306.93422222222222</v>
      </c>
      <c r="M3521" t="s">
        <v>49</v>
      </c>
      <c r="N3521" t="s">
        <v>41</v>
      </c>
      <c r="O3521">
        <v>0</v>
      </c>
      <c r="P3521">
        <v>1288.8888888888889</v>
      </c>
      <c r="Q3521">
        <v>48.544222222222217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204.7017229926069</v>
      </c>
      <c r="AA3521">
        <v>36</v>
      </c>
      <c r="AB3521">
        <v>7.4004576565124074</v>
      </c>
      <c r="AC3521" t="s">
        <v>62</v>
      </c>
      <c r="AD3521" t="s">
        <v>43</v>
      </c>
      <c r="AE3521" t="s">
        <v>44</v>
      </c>
      <c r="AF3521" t="s">
        <v>45</v>
      </c>
      <c r="AG3521">
        <v>1</v>
      </c>
      <c r="AH3521">
        <v>0.24993933737277979</v>
      </c>
      <c r="AI3521">
        <v>344.38333129882813</v>
      </c>
      <c r="AJ3521">
        <v>0.3849564790725708</v>
      </c>
      <c r="AK3521">
        <v>-6.4434722222222263</v>
      </c>
      <c r="AL3521" t="s">
        <v>64</v>
      </c>
      <c r="AM3521">
        <f t="shared" si="216"/>
        <v>1288.8888888888889</v>
      </c>
      <c r="AN3521">
        <f t="shared" si="217"/>
        <v>349.03497222222222</v>
      </c>
      <c r="AO3521">
        <f t="shared" si="218"/>
        <v>306.93422222222222</v>
      </c>
      <c r="AP3521">
        <f t="shared" si="219"/>
        <v>42.100750000000005</v>
      </c>
    </row>
    <row r="3522" spans="1:42" x14ac:dyDescent="0.25">
      <c r="A3522">
        <v>5032</v>
      </c>
      <c r="B3522">
        <v>34</v>
      </c>
      <c r="C3522" t="s">
        <v>36</v>
      </c>
      <c r="D3522" t="s">
        <v>76</v>
      </c>
      <c r="E3522">
        <v>1</v>
      </c>
      <c r="F3522">
        <v>1</v>
      </c>
      <c r="G3522">
        <v>1</v>
      </c>
      <c r="H3522">
        <v>4</v>
      </c>
      <c r="I3522" t="s">
        <v>72</v>
      </c>
      <c r="J3522" t="s">
        <v>39</v>
      </c>
      <c r="K3522">
        <v>1346.981</v>
      </c>
      <c r="L3522">
        <v>1551.4308888888891</v>
      </c>
      <c r="M3522" t="s">
        <v>49</v>
      </c>
      <c r="N3522" t="s">
        <v>41</v>
      </c>
      <c r="O3522">
        <v>0</v>
      </c>
      <c r="P3522">
        <v>0</v>
      </c>
      <c r="Q3522">
        <v>462.5168888888889</v>
      </c>
      <c r="R3522">
        <v>0</v>
      </c>
      <c r="S3522">
        <v>0</v>
      </c>
      <c r="T3522">
        <v>0</v>
      </c>
      <c r="U3522">
        <v>222.2222222222222</v>
      </c>
      <c r="V3522">
        <v>0</v>
      </c>
      <c r="W3522">
        <v>58.888888888888893</v>
      </c>
      <c r="X3522">
        <v>0</v>
      </c>
      <c r="Y3522">
        <v>0</v>
      </c>
      <c r="Z3522">
        <v>620.3040089156666</v>
      </c>
      <c r="AA3522">
        <v>24</v>
      </c>
      <c r="AB3522">
        <v>30.968120593200791</v>
      </c>
      <c r="AC3522" t="s">
        <v>71</v>
      </c>
      <c r="AD3522" t="s">
        <v>56</v>
      </c>
      <c r="AE3522" t="s">
        <v>44</v>
      </c>
      <c r="AF3522" t="s">
        <v>45</v>
      </c>
      <c r="AG3522">
        <v>1</v>
      </c>
      <c r="AH3522">
        <v>4.8205554485321038E-2</v>
      </c>
      <c r="AI3522">
        <v>538.0142822265625</v>
      </c>
      <c r="AJ3522">
        <v>7.3089592158794403E-2</v>
      </c>
      <c r="AK3522">
        <v>-204.44988888888881</v>
      </c>
      <c r="AL3522" t="s">
        <v>70</v>
      </c>
      <c r="AM3522">
        <f t="shared" si="216"/>
        <v>0</v>
      </c>
      <c r="AN3522">
        <f t="shared" si="217"/>
        <v>2031.720111111111</v>
      </c>
      <c r="AO3522">
        <f t="shared" si="218"/>
        <v>1610.319777777778</v>
      </c>
      <c r="AP3522">
        <f t="shared" si="219"/>
        <v>421.40033333333304</v>
      </c>
    </row>
    <row r="3523" spans="1:42" x14ac:dyDescent="0.25">
      <c r="A3523">
        <v>5033</v>
      </c>
      <c r="B3523">
        <v>26</v>
      </c>
      <c r="C3523" t="s">
        <v>53</v>
      </c>
      <c r="D3523" t="s">
        <v>65</v>
      </c>
      <c r="E3523">
        <v>2</v>
      </c>
      <c r="F3523">
        <v>2</v>
      </c>
      <c r="G3523">
        <v>2</v>
      </c>
      <c r="H3523">
        <v>3</v>
      </c>
      <c r="I3523" t="s">
        <v>48</v>
      </c>
      <c r="J3523" t="s">
        <v>55</v>
      </c>
      <c r="K3523">
        <v>835.01300000000003</v>
      </c>
      <c r="L3523">
        <v>525.15977777777778</v>
      </c>
      <c r="M3523" t="s">
        <v>49</v>
      </c>
      <c r="N3523" t="s">
        <v>41</v>
      </c>
      <c r="O3523">
        <v>0</v>
      </c>
      <c r="P3523">
        <v>0</v>
      </c>
      <c r="Q3523">
        <v>425.35511111111111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59.555555555555557</v>
      </c>
      <c r="X3523">
        <v>0</v>
      </c>
      <c r="Y3523">
        <v>0</v>
      </c>
      <c r="Z3523">
        <v>725.58171223682291</v>
      </c>
      <c r="AA3523">
        <v>3</v>
      </c>
      <c r="AB3523">
        <v>249.1523962208108</v>
      </c>
      <c r="AC3523" t="s">
        <v>62</v>
      </c>
      <c r="AD3523" t="s">
        <v>43</v>
      </c>
      <c r="AE3523" t="s">
        <v>44</v>
      </c>
      <c r="AF3523" t="s">
        <v>45</v>
      </c>
      <c r="AG3523">
        <v>0</v>
      </c>
      <c r="AH3523">
        <v>7.4539884924888611E-2</v>
      </c>
      <c r="AI3523">
        <v>454.97454833984381</v>
      </c>
      <c r="AJ3523">
        <v>0.110185906291008</v>
      </c>
      <c r="AK3523">
        <v>309.85322222222231</v>
      </c>
      <c r="AL3523" t="s">
        <v>90</v>
      </c>
      <c r="AM3523">
        <f t="shared" ref="AM3523:AM3586" si="220">P3523/(1+O3523)</f>
        <v>0</v>
      </c>
      <c r="AN3523">
        <f t="shared" ref="AN3523:AN3586" si="221">K3523+Q3523+R3523+S3523+T3523+U3523</f>
        <v>1260.3681111111111</v>
      </c>
      <c r="AO3523">
        <f t="shared" ref="AO3523:AO3586" si="222">L3523+V3523+W3523+X3523+Y3523</f>
        <v>584.71533333333332</v>
      </c>
      <c r="AP3523">
        <f t="shared" ref="AP3523:AP3586" si="223">AN3523-AO3523</f>
        <v>675.65277777777783</v>
      </c>
    </row>
    <row r="3524" spans="1:42" x14ac:dyDescent="0.25">
      <c r="A3524">
        <v>5034</v>
      </c>
      <c r="B3524">
        <v>42</v>
      </c>
      <c r="C3524" t="s">
        <v>36</v>
      </c>
      <c r="D3524" t="s">
        <v>65</v>
      </c>
      <c r="E3524">
        <v>0</v>
      </c>
      <c r="F3524">
        <v>0</v>
      </c>
      <c r="G3524">
        <v>0</v>
      </c>
      <c r="H3524">
        <v>2</v>
      </c>
      <c r="I3524" t="s">
        <v>38</v>
      </c>
      <c r="J3524" t="s">
        <v>86</v>
      </c>
      <c r="K3524">
        <v>511.49950000000001</v>
      </c>
      <c r="L3524">
        <v>443.90555555555562</v>
      </c>
      <c r="M3524" t="s">
        <v>80</v>
      </c>
      <c r="N3524" t="s">
        <v>50</v>
      </c>
      <c r="O3524">
        <v>0</v>
      </c>
      <c r="P3524">
        <v>0</v>
      </c>
      <c r="Q3524">
        <v>243.5971111111111</v>
      </c>
      <c r="R3524">
        <v>0</v>
      </c>
      <c r="S3524">
        <v>0</v>
      </c>
      <c r="T3524">
        <v>0</v>
      </c>
      <c r="U3524">
        <v>22.222222222222221</v>
      </c>
      <c r="V3524">
        <v>0</v>
      </c>
      <c r="W3524">
        <v>331.11111111111109</v>
      </c>
      <c r="X3524">
        <v>0</v>
      </c>
      <c r="Y3524">
        <v>0</v>
      </c>
      <c r="Z3524">
        <v>383.66989157469487</v>
      </c>
      <c r="AA3524">
        <v>36</v>
      </c>
      <c r="AB3524">
        <v>13.8705856754307</v>
      </c>
      <c r="AC3524" t="s">
        <v>42</v>
      </c>
      <c r="AD3524" t="s">
        <v>68</v>
      </c>
      <c r="AE3524" t="s">
        <v>44</v>
      </c>
      <c r="AF3524" t="s">
        <v>73</v>
      </c>
      <c r="AG3524">
        <v>1</v>
      </c>
      <c r="AH3524">
        <v>0.16696794331073761</v>
      </c>
      <c r="AI3524">
        <v>392.05337524414063</v>
      </c>
      <c r="AJ3524">
        <v>0.26159745454788208</v>
      </c>
      <c r="AK3524">
        <v>67.593944444444446</v>
      </c>
      <c r="AL3524" t="s">
        <v>64</v>
      </c>
      <c r="AM3524">
        <f t="shared" si="220"/>
        <v>0</v>
      </c>
      <c r="AN3524">
        <f t="shared" si="221"/>
        <v>777.31883333333326</v>
      </c>
      <c r="AO3524">
        <f t="shared" si="222"/>
        <v>775.01666666666665</v>
      </c>
      <c r="AP3524">
        <f t="shared" si="223"/>
        <v>2.3021666666666079</v>
      </c>
    </row>
    <row r="3525" spans="1:42" x14ac:dyDescent="0.25">
      <c r="A3525">
        <v>5036</v>
      </c>
      <c r="B3525">
        <v>43</v>
      </c>
      <c r="C3525" t="s">
        <v>53</v>
      </c>
      <c r="D3525" t="s">
        <v>79</v>
      </c>
      <c r="E3525">
        <v>2</v>
      </c>
      <c r="F3525">
        <v>1</v>
      </c>
      <c r="G3525">
        <v>1</v>
      </c>
      <c r="H3525">
        <v>3</v>
      </c>
      <c r="I3525" t="s">
        <v>72</v>
      </c>
      <c r="J3525" t="s">
        <v>55</v>
      </c>
      <c r="K3525">
        <v>1322.5762500000001</v>
      </c>
      <c r="L3525">
        <v>1657.7042222222219</v>
      </c>
      <c r="M3525" t="s">
        <v>49</v>
      </c>
      <c r="N3525" t="s">
        <v>58</v>
      </c>
      <c r="O3525">
        <v>0</v>
      </c>
      <c r="P3525">
        <v>0</v>
      </c>
      <c r="Q3525">
        <v>747.78155555555554</v>
      </c>
      <c r="R3525">
        <v>0</v>
      </c>
      <c r="S3525">
        <v>0</v>
      </c>
      <c r="T3525">
        <v>0</v>
      </c>
      <c r="U3525">
        <v>66.666666666666671</v>
      </c>
      <c r="V3525">
        <v>0</v>
      </c>
      <c r="W3525">
        <v>58.888888888888893</v>
      </c>
      <c r="X3525">
        <v>0</v>
      </c>
      <c r="Y3525">
        <v>0</v>
      </c>
      <c r="Z3525">
        <v>700.59885126625045</v>
      </c>
      <c r="AA3525">
        <v>12</v>
      </c>
      <c r="AB3525">
        <v>64.230897714201987</v>
      </c>
      <c r="AC3525" t="s">
        <v>42</v>
      </c>
      <c r="AD3525" t="s">
        <v>66</v>
      </c>
      <c r="AE3525" t="s">
        <v>51</v>
      </c>
      <c r="AF3525" t="s">
        <v>45</v>
      </c>
      <c r="AG3525">
        <v>1</v>
      </c>
      <c r="AH3525">
        <v>4.5946955680847168E-2</v>
      </c>
      <c r="AI3525">
        <v>517.20489501953125</v>
      </c>
      <c r="AJ3525">
        <v>5.9620872139930732E-2</v>
      </c>
      <c r="AK3525">
        <v>-335.12797222222213</v>
      </c>
      <c r="AL3525" t="s">
        <v>46</v>
      </c>
      <c r="AM3525">
        <f t="shared" si="220"/>
        <v>0</v>
      </c>
      <c r="AN3525">
        <f t="shared" si="221"/>
        <v>2137.0244722222219</v>
      </c>
      <c r="AO3525">
        <f t="shared" si="222"/>
        <v>1716.5931111111108</v>
      </c>
      <c r="AP3525">
        <f t="shared" si="223"/>
        <v>420.43136111111107</v>
      </c>
    </row>
    <row r="3526" spans="1:42" x14ac:dyDescent="0.25">
      <c r="A3526">
        <v>5037</v>
      </c>
      <c r="B3526">
        <v>37</v>
      </c>
      <c r="C3526" t="s">
        <v>67</v>
      </c>
      <c r="D3526" t="s">
        <v>37</v>
      </c>
      <c r="E3526">
        <v>0</v>
      </c>
      <c r="F3526">
        <v>0</v>
      </c>
      <c r="G3526">
        <v>0</v>
      </c>
      <c r="H3526">
        <v>5</v>
      </c>
      <c r="I3526" t="s">
        <v>48</v>
      </c>
      <c r="J3526" t="s">
        <v>74</v>
      </c>
      <c r="K3526">
        <v>16.248000000000001</v>
      </c>
      <c r="L3526">
        <v>11.012</v>
      </c>
      <c r="M3526" t="s">
        <v>80</v>
      </c>
      <c r="N3526" t="s">
        <v>58</v>
      </c>
      <c r="O3526">
        <v>0</v>
      </c>
      <c r="P3526">
        <v>33.333333333333343</v>
      </c>
      <c r="Q3526">
        <v>9.285111111111112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212.44444444444451</v>
      </c>
      <c r="X3526">
        <v>0</v>
      </c>
      <c r="Y3526">
        <v>0</v>
      </c>
      <c r="Z3526">
        <v>15.208381950997961</v>
      </c>
      <c r="AA3526">
        <v>36</v>
      </c>
      <c r="AB3526">
        <v>0.54981943975377667</v>
      </c>
      <c r="AC3526" t="s">
        <v>42</v>
      </c>
      <c r="AD3526" t="s">
        <v>43</v>
      </c>
      <c r="AE3526" t="s">
        <v>44</v>
      </c>
      <c r="AF3526" t="s">
        <v>73</v>
      </c>
      <c r="AG3526">
        <v>0</v>
      </c>
      <c r="AH3526">
        <v>0.30044597387313843</v>
      </c>
      <c r="AI3526">
        <v>387.74884033203119</v>
      </c>
      <c r="AJ3526">
        <v>0.58112806081771851</v>
      </c>
      <c r="AK3526">
        <v>5.2360000000000007</v>
      </c>
      <c r="AL3526" t="s">
        <v>52</v>
      </c>
      <c r="AM3526">
        <f t="shared" si="220"/>
        <v>33.333333333333343</v>
      </c>
      <c r="AN3526">
        <f t="shared" si="221"/>
        <v>25.533111111111111</v>
      </c>
      <c r="AO3526">
        <f t="shared" si="222"/>
        <v>223.45644444444451</v>
      </c>
      <c r="AP3526">
        <f t="shared" si="223"/>
        <v>-197.9233333333334</v>
      </c>
    </row>
    <row r="3527" spans="1:42" x14ac:dyDescent="0.25">
      <c r="A3527">
        <v>5039</v>
      </c>
      <c r="B3527">
        <v>24</v>
      </c>
      <c r="C3527" t="s">
        <v>36</v>
      </c>
      <c r="D3527" t="s">
        <v>37</v>
      </c>
      <c r="E3527">
        <v>0</v>
      </c>
      <c r="F3527">
        <v>1</v>
      </c>
      <c r="G3527">
        <v>1</v>
      </c>
      <c r="H3527">
        <v>2</v>
      </c>
      <c r="I3527" t="s">
        <v>54</v>
      </c>
      <c r="J3527" t="s">
        <v>39</v>
      </c>
      <c r="K3527">
        <v>812.13549999999998</v>
      </c>
      <c r="L3527">
        <v>832.23888888888894</v>
      </c>
      <c r="M3527" t="s">
        <v>40</v>
      </c>
      <c r="N3527" t="s">
        <v>41</v>
      </c>
      <c r="O3527">
        <v>763.48187361111127</v>
      </c>
      <c r="P3527">
        <v>805.12911111111111</v>
      </c>
      <c r="Q3527">
        <v>358.55666666666667</v>
      </c>
      <c r="R3527">
        <v>57.777777777777779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394.99721710935802</v>
      </c>
      <c r="AA3527">
        <v>24</v>
      </c>
      <c r="AB3527">
        <v>19.719881344639759</v>
      </c>
      <c r="AC3527" t="s">
        <v>62</v>
      </c>
      <c r="AD3527" t="s">
        <v>43</v>
      </c>
      <c r="AE3527" t="s">
        <v>44</v>
      </c>
      <c r="AF3527" t="s">
        <v>45</v>
      </c>
      <c r="AG3527">
        <v>0</v>
      </c>
      <c r="AH3527">
        <v>0.1378147155046463</v>
      </c>
      <c r="AI3527">
        <v>349.2496337890625</v>
      </c>
      <c r="AJ3527">
        <v>0.17813284695148471</v>
      </c>
      <c r="AK3527">
        <v>-20.103388888888961</v>
      </c>
      <c r="AL3527" t="s">
        <v>57</v>
      </c>
      <c r="AM3527">
        <f t="shared" si="220"/>
        <v>1.0531696550344591</v>
      </c>
      <c r="AN3527">
        <f t="shared" si="221"/>
        <v>1228.4699444444445</v>
      </c>
      <c r="AO3527">
        <f t="shared" si="222"/>
        <v>832.23888888888894</v>
      </c>
      <c r="AP3527">
        <f t="shared" si="223"/>
        <v>396.2310555555556</v>
      </c>
    </row>
    <row r="3528" spans="1:42" x14ac:dyDescent="0.25">
      <c r="A3528">
        <v>5040</v>
      </c>
      <c r="B3528">
        <v>29</v>
      </c>
      <c r="C3528" t="s">
        <v>36</v>
      </c>
      <c r="D3528" t="s">
        <v>79</v>
      </c>
      <c r="E3528">
        <v>0</v>
      </c>
      <c r="F3528">
        <v>0</v>
      </c>
      <c r="G3528">
        <v>0</v>
      </c>
      <c r="H3528">
        <v>3</v>
      </c>
      <c r="I3528" t="s">
        <v>54</v>
      </c>
      <c r="J3528" t="s">
        <v>39</v>
      </c>
      <c r="K3528">
        <v>255.04325</v>
      </c>
      <c r="L3528">
        <v>320.7762222222222</v>
      </c>
      <c r="M3528" t="s">
        <v>40</v>
      </c>
      <c r="N3528" t="s">
        <v>50</v>
      </c>
      <c r="O3528">
        <v>0</v>
      </c>
      <c r="P3528">
        <v>0</v>
      </c>
      <c r="Q3528">
        <v>87.226444444444439</v>
      </c>
      <c r="R3528">
        <v>0</v>
      </c>
      <c r="S3528">
        <v>0</v>
      </c>
      <c r="T3528">
        <v>0</v>
      </c>
      <c r="U3528">
        <v>26.666666666666671</v>
      </c>
      <c r="V3528">
        <v>0</v>
      </c>
      <c r="W3528">
        <v>0</v>
      </c>
      <c r="X3528">
        <v>0</v>
      </c>
      <c r="Y3528">
        <v>0</v>
      </c>
      <c r="Z3528">
        <v>119.4335918319134</v>
      </c>
      <c r="AA3528">
        <v>36</v>
      </c>
      <c r="AB3528">
        <v>4.3178104521825817</v>
      </c>
      <c r="AC3528" t="s">
        <v>42</v>
      </c>
      <c r="AD3528" t="s">
        <v>43</v>
      </c>
      <c r="AE3528" t="s">
        <v>44</v>
      </c>
      <c r="AF3528" t="s">
        <v>45</v>
      </c>
      <c r="AG3528">
        <v>1</v>
      </c>
      <c r="AH3528">
        <v>0.2544485330581665</v>
      </c>
      <c r="AI3528">
        <v>336.300537109375</v>
      </c>
      <c r="AJ3528">
        <v>0.4184596836566925</v>
      </c>
      <c r="AK3528">
        <v>-65.732972222222202</v>
      </c>
      <c r="AL3528" t="s">
        <v>64</v>
      </c>
      <c r="AM3528">
        <f t="shared" si="220"/>
        <v>0</v>
      </c>
      <c r="AN3528">
        <f t="shared" si="221"/>
        <v>368.93636111111113</v>
      </c>
      <c r="AO3528">
        <f t="shared" si="222"/>
        <v>320.7762222222222</v>
      </c>
      <c r="AP3528">
        <f t="shared" si="223"/>
        <v>48.160138888888923</v>
      </c>
    </row>
    <row r="3529" spans="1:42" x14ac:dyDescent="0.25">
      <c r="A3529">
        <v>5041</v>
      </c>
      <c r="B3529">
        <v>43</v>
      </c>
      <c r="C3529" t="s">
        <v>53</v>
      </c>
      <c r="D3529" t="s">
        <v>37</v>
      </c>
      <c r="E3529">
        <v>2</v>
      </c>
      <c r="F3529">
        <v>1</v>
      </c>
      <c r="G3529">
        <v>1</v>
      </c>
      <c r="H3529">
        <v>3</v>
      </c>
      <c r="I3529" t="s">
        <v>48</v>
      </c>
      <c r="J3529" t="s">
        <v>39</v>
      </c>
      <c r="K3529">
        <v>503.05925000000002</v>
      </c>
      <c r="L3529">
        <v>506.77199999999999</v>
      </c>
      <c r="M3529" t="s">
        <v>49</v>
      </c>
      <c r="N3529" t="s">
        <v>41</v>
      </c>
      <c r="O3529">
        <v>398.36073580935431</v>
      </c>
      <c r="P3529">
        <v>2222.2222222222222</v>
      </c>
      <c r="Q3529">
        <v>251.25200000000001</v>
      </c>
      <c r="R3529">
        <v>0</v>
      </c>
      <c r="S3529">
        <v>66.666666666666671</v>
      </c>
      <c r="T3529">
        <v>0</v>
      </c>
      <c r="U3529">
        <v>0</v>
      </c>
      <c r="V3529">
        <v>0</v>
      </c>
      <c r="W3529">
        <v>7.333333333333333</v>
      </c>
      <c r="X3529">
        <v>0</v>
      </c>
      <c r="Y3529">
        <v>0</v>
      </c>
      <c r="Z3529">
        <v>338.83793688486941</v>
      </c>
      <c r="AA3529">
        <v>48</v>
      </c>
      <c r="AB3529">
        <v>9.9533642632235289</v>
      </c>
      <c r="AC3529" t="s">
        <v>42</v>
      </c>
      <c r="AD3529" t="s">
        <v>56</v>
      </c>
      <c r="AE3529" t="s">
        <v>51</v>
      </c>
      <c r="AF3529" t="s">
        <v>45</v>
      </c>
      <c r="AG3529">
        <v>1</v>
      </c>
      <c r="AH3529">
        <v>0.16130360960960391</v>
      </c>
      <c r="AI3529">
        <v>479.34188842773438</v>
      </c>
      <c r="AJ3529">
        <v>0.30296170711517328</v>
      </c>
      <c r="AK3529">
        <v>-3.7127499999999709</v>
      </c>
      <c r="AL3529" t="s">
        <v>57</v>
      </c>
      <c r="AM3529">
        <f t="shared" si="220"/>
        <v>5.5644484371219214</v>
      </c>
      <c r="AN3529">
        <f t="shared" si="221"/>
        <v>820.9779166666666</v>
      </c>
      <c r="AO3529">
        <f t="shared" si="222"/>
        <v>514.10533333333331</v>
      </c>
      <c r="AP3529">
        <f t="shared" si="223"/>
        <v>306.8725833333333</v>
      </c>
    </row>
    <row r="3530" spans="1:42" x14ac:dyDescent="0.25">
      <c r="A3530">
        <v>5042</v>
      </c>
      <c r="B3530">
        <v>39</v>
      </c>
      <c r="C3530" t="s">
        <v>67</v>
      </c>
      <c r="D3530" t="s">
        <v>65</v>
      </c>
      <c r="E3530">
        <v>0</v>
      </c>
      <c r="F3530">
        <v>0</v>
      </c>
      <c r="G3530">
        <v>0</v>
      </c>
      <c r="H3530">
        <v>2</v>
      </c>
      <c r="I3530" t="s">
        <v>59</v>
      </c>
      <c r="J3530" t="s">
        <v>55</v>
      </c>
      <c r="K3530">
        <v>246.191</v>
      </c>
      <c r="L3530">
        <v>172.44644444444441</v>
      </c>
      <c r="M3530" t="s">
        <v>49</v>
      </c>
      <c r="N3530" t="s">
        <v>41</v>
      </c>
      <c r="O3530">
        <v>0</v>
      </c>
      <c r="P3530">
        <v>2222.2222222222222</v>
      </c>
      <c r="Q3530">
        <v>89.297777777777782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44.444444444444443</v>
      </c>
      <c r="X3530">
        <v>0</v>
      </c>
      <c r="Y3530">
        <v>0</v>
      </c>
      <c r="Z3530">
        <v>148.49679819451171</v>
      </c>
      <c r="AA3530">
        <v>36</v>
      </c>
      <c r="AB3530">
        <v>5.3685149841452082</v>
      </c>
      <c r="AC3530" t="s">
        <v>62</v>
      </c>
      <c r="AD3530" t="s">
        <v>43</v>
      </c>
      <c r="AE3530" t="s">
        <v>44</v>
      </c>
      <c r="AF3530" t="s">
        <v>45</v>
      </c>
      <c r="AG3530">
        <v>0</v>
      </c>
      <c r="AH3530">
        <v>0.26278617978096008</v>
      </c>
      <c r="AI3530">
        <v>329.89450073242188</v>
      </c>
      <c r="AJ3530">
        <v>0.41388389468193049</v>
      </c>
      <c r="AK3530">
        <v>73.744555555555564</v>
      </c>
      <c r="AL3530" t="s">
        <v>64</v>
      </c>
      <c r="AM3530">
        <f t="shared" si="220"/>
        <v>2222.2222222222222</v>
      </c>
      <c r="AN3530">
        <f t="shared" si="221"/>
        <v>335.48877777777778</v>
      </c>
      <c r="AO3530">
        <f t="shared" si="222"/>
        <v>216.89088888888887</v>
      </c>
      <c r="AP3530">
        <f t="shared" si="223"/>
        <v>118.59788888888892</v>
      </c>
    </row>
    <row r="3531" spans="1:42" x14ac:dyDescent="0.25">
      <c r="A3531">
        <v>5045</v>
      </c>
      <c r="B3531">
        <v>43</v>
      </c>
      <c r="C3531" t="s">
        <v>67</v>
      </c>
      <c r="D3531" t="s">
        <v>37</v>
      </c>
      <c r="E3531">
        <v>0</v>
      </c>
      <c r="F3531">
        <v>1</v>
      </c>
      <c r="G3531">
        <v>1</v>
      </c>
      <c r="H3531">
        <v>3</v>
      </c>
      <c r="I3531" t="s">
        <v>60</v>
      </c>
      <c r="J3531" t="s">
        <v>39</v>
      </c>
      <c r="K3531">
        <v>1019.04725</v>
      </c>
      <c r="L3531">
        <v>946.07155555555551</v>
      </c>
      <c r="M3531" t="s">
        <v>49</v>
      </c>
      <c r="N3531" t="s">
        <v>58</v>
      </c>
      <c r="O3531">
        <v>0</v>
      </c>
      <c r="P3531">
        <v>222.2222222222222</v>
      </c>
      <c r="Q3531">
        <v>233.8568888888889</v>
      </c>
      <c r="R3531">
        <v>0</v>
      </c>
      <c r="S3531">
        <v>0</v>
      </c>
      <c r="T3531">
        <v>255.55555555555549</v>
      </c>
      <c r="U3531">
        <v>0</v>
      </c>
      <c r="V3531">
        <v>0</v>
      </c>
      <c r="W3531">
        <v>48.444444444444443</v>
      </c>
      <c r="X3531">
        <v>0</v>
      </c>
      <c r="Y3531">
        <v>0</v>
      </c>
      <c r="Z3531">
        <v>851.7578540702516</v>
      </c>
      <c r="AA3531">
        <v>24</v>
      </c>
      <c r="AB3531">
        <v>42.52324595993317</v>
      </c>
      <c r="AC3531" t="s">
        <v>42</v>
      </c>
      <c r="AD3531" t="s">
        <v>87</v>
      </c>
      <c r="AE3531" t="s">
        <v>51</v>
      </c>
      <c r="AF3531" t="s">
        <v>45</v>
      </c>
      <c r="AG3531">
        <v>1</v>
      </c>
      <c r="AH3531">
        <v>6.3594073057174683E-2</v>
      </c>
      <c r="AI3531">
        <v>506.6834716796875</v>
      </c>
      <c r="AJ3531">
        <v>9.169480949640274E-2</v>
      </c>
      <c r="AK3531">
        <v>72.975694444444457</v>
      </c>
      <c r="AL3531" t="s">
        <v>46</v>
      </c>
      <c r="AM3531">
        <f t="shared" si="220"/>
        <v>222.2222222222222</v>
      </c>
      <c r="AN3531">
        <f t="shared" si="221"/>
        <v>1508.4596944444443</v>
      </c>
      <c r="AO3531">
        <f t="shared" si="222"/>
        <v>994.51599999999996</v>
      </c>
      <c r="AP3531">
        <f t="shared" si="223"/>
        <v>513.9436944444443</v>
      </c>
    </row>
    <row r="3532" spans="1:42" x14ac:dyDescent="0.25">
      <c r="A3532">
        <v>5046</v>
      </c>
      <c r="B3532">
        <v>31</v>
      </c>
      <c r="C3532" t="s">
        <v>67</v>
      </c>
      <c r="D3532" t="s">
        <v>76</v>
      </c>
      <c r="E3532">
        <v>2</v>
      </c>
      <c r="F3532">
        <v>1</v>
      </c>
      <c r="G3532">
        <v>1</v>
      </c>
      <c r="H3532">
        <v>4</v>
      </c>
      <c r="I3532" t="s">
        <v>72</v>
      </c>
      <c r="J3532" t="s">
        <v>55</v>
      </c>
      <c r="K3532">
        <v>911.45899999999995</v>
      </c>
      <c r="L3532">
        <v>450.31599999999997</v>
      </c>
      <c r="M3532" t="s">
        <v>40</v>
      </c>
      <c r="N3532" t="s">
        <v>58</v>
      </c>
      <c r="O3532">
        <v>0</v>
      </c>
      <c r="P3532">
        <v>155.55555555555549</v>
      </c>
      <c r="Q3532">
        <v>74.272222222222226</v>
      </c>
      <c r="R3532">
        <v>0</v>
      </c>
      <c r="S3532">
        <v>0</v>
      </c>
      <c r="T3532">
        <v>0</v>
      </c>
      <c r="U3532">
        <v>222.2222222222222</v>
      </c>
      <c r="V3532">
        <v>0</v>
      </c>
      <c r="W3532">
        <v>73.555555555555557</v>
      </c>
      <c r="X3532">
        <v>0</v>
      </c>
      <c r="Y3532">
        <v>0</v>
      </c>
      <c r="Z3532">
        <v>1208.729855726154</v>
      </c>
      <c r="AA3532">
        <v>24</v>
      </c>
      <c r="AB3532">
        <v>60.344752570862077</v>
      </c>
      <c r="AC3532" t="s">
        <v>62</v>
      </c>
      <c r="AD3532" t="s">
        <v>56</v>
      </c>
      <c r="AE3532" t="s">
        <v>51</v>
      </c>
      <c r="AF3532" t="s">
        <v>73</v>
      </c>
      <c r="AG3532">
        <v>1</v>
      </c>
      <c r="AH3532">
        <v>6.1884313821792603E-2</v>
      </c>
      <c r="AI3532">
        <v>538.773193359375</v>
      </c>
      <c r="AJ3532">
        <v>9.124571830034256E-2</v>
      </c>
      <c r="AK3532">
        <v>461.14299999999997</v>
      </c>
      <c r="AL3532" t="s">
        <v>52</v>
      </c>
      <c r="AM3532">
        <f t="shared" si="220"/>
        <v>155.55555555555549</v>
      </c>
      <c r="AN3532">
        <f t="shared" si="221"/>
        <v>1207.9534444444444</v>
      </c>
      <c r="AO3532">
        <f t="shared" si="222"/>
        <v>523.87155555555557</v>
      </c>
      <c r="AP3532">
        <f t="shared" si="223"/>
        <v>684.08188888888878</v>
      </c>
    </row>
    <row r="3533" spans="1:42" x14ac:dyDescent="0.25">
      <c r="A3533">
        <v>5047</v>
      </c>
      <c r="B3533">
        <v>45</v>
      </c>
      <c r="C3533" t="s">
        <v>53</v>
      </c>
      <c r="D3533" t="s">
        <v>37</v>
      </c>
      <c r="E3533">
        <v>5</v>
      </c>
      <c r="F3533">
        <v>0</v>
      </c>
      <c r="G3533">
        <v>0</v>
      </c>
      <c r="H3533">
        <v>2</v>
      </c>
      <c r="I3533" t="s">
        <v>48</v>
      </c>
      <c r="J3533" t="s">
        <v>55</v>
      </c>
      <c r="K3533">
        <v>283.22924999999998</v>
      </c>
      <c r="L3533">
        <v>191.602</v>
      </c>
      <c r="M3533" t="s">
        <v>80</v>
      </c>
      <c r="N3533" t="s">
        <v>41</v>
      </c>
      <c r="O3533">
        <v>0</v>
      </c>
      <c r="P3533">
        <v>0</v>
      </c>
      <c r="Q3533">
        <v>7.9842222222222219</v>
      </c>
      <c r="R3533">
        <v>57.777777777777779</v>
      </c>
      <c r="S3533">
        <v>0</v>
      </c>
      <c r="T3533">
        <v>0</v>
      </c>
      <c r="U3533">
        <v>0</v>
      </c>
      <c r="V3533">
        <v>0</v>
      </c>
      <c r="W3533">
        <v>331.11111111111109</v>
      </c>
      <c r="X3533">
        <v>178.88888888888891</v>
      </c>
      <c r="Y3533">
        <v>0</v>
      </c>
      <c r="Z3533">
        <v>164.7855082910061</v>
      </c>
      <c r="AA3533">
        <v>48</v>
      </c>
      <c r="AB3533">
        <v>4.8405742414791133</v>
      </c>
      <c r="AC3533" t="s">
        <v>42</v>
      </c>
      <c r="AD3533" t="s">
        <v>43</v>
      </c>
      <c r="AE3533" t="s">
        <v>44</v>
      </c>
      <c r="AF3533" t="s">
        <v>45</v>
      </c>
      <c r="AG3533">
        <v>0</v>
      </c>
      <c r="AH3533">
        <v>0.25239065289497381</v>
      </c>
      <c r="AI3533">
        <v>419.16888427734381</v>
      </c>
      <c r="AJ3533">
        <v>0.4294617772102356</v>
      </c>
      <c r="AK3533">
        <v>91.627249999999975</v>
      </c>
      <c r="AL3533" t="s">
        <v>64</v>
      </c>
      <c r="AM3533">
        <f t="shared" si="220"/>
        <v>0</v>
      </c>
      <c r="AN3533">
        <f t="shared" si="221"/>
        <v>348.99124999999998</v>
      </c>
      <c r="AO3533">
        <f t="shared" si="222"/>
        <v>701.60199999999998</v>
      </c>
      <c r="AP3533">
        <f t="shared" si="223"/>
        <v>-352.61075</v>
      </c>
    </row>
    <row r="3534" spans="1:42" x14ac:dyDescent="0.25">
      <c r="A3534">
        <v>5049</v>
      </c>
      <c r="B3534">
        <v>28</v>
      </c>
      <c r="C3534" t="s">
        <v>36</v>
      </c>
      <c r="D3534" t="s">
        <v>37</v>
      </c>
      <c r="E3534">
        <v>1</v>
      </c>
      <c r="F3534">
        <v>1</v>
      </c>
      <c r="G3534">
        <v>1</v>
      </c>
      <c r="H3534">
        <v>2</v>
      </c>
      <c r="I3534" t="s">
        <v>38</v>
      </c>
      <c r="J3534" t="s">
        <v>74</v>
      </c>
      <c r="K3534">
        <v>705.42724999999996</v>
      </c>
      <c r="L3534">
        <v>324.17933333333332</v>
      </c>
      <c r="M3534" t="s">
        <v>49</v>
      </c>
      <c r="N3534" t="s">
        <v>41</v>
      </c>
      <c r="O3534">
        <v>0</v>
      </c>
      <c r="P3534">
        <v>0</v>
      </c>
      <c r="Q3534">
        <v>325.28911111111108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24.444444444444439</v>
      </c>
      <c r="X3534">
        <v>0</v>
      </c>
      <c r="Y3534">
        <v>0</v>
      </c>
      <c r="Z3534">
        <v>1425.215894825272</v>
      </c>
      <c r="AA3534">
        <v>36</v>
      </c>
      <c r="AB3534">
        <v>51.524968753798888</v>
      </c>
      <c r="AC3534" t="s">
        <v>42</v>
      </c>
      <c r="AD3534" t="s">
        <v>56</v>
      </c>
      <c r="AE3534" t="s">
        <v>44</v>
      </c>
      <c r="AF3534" t="s">
        <v>78</v>
      </c>
      <c r="AG3534">
        <v>1</v>
      </c>
      <c r="AH3534">
        <v>7.1875885128974915E-2</v>
      </c>
      <c r="AI3534">
        <v>488.2318115234375</v>
      </c>
      <c r="AJ3534">
        <v>8.2698069512844086E-2</v>
      </c>
      <c r="AK3534">
        <v>381.24791666666658</v>
      </c>
      <c r="AL3534" t="s">
        <v>57</v>
      </c>
      <c r="AM3534">
        <f t="shared" si="220"/>
        <v>0</v>
      </c>
      <c r="AN3534">
        <f t="shared" si="221"/>
        <v>1030.7163611111109</v>
      </c>
      <c r="AO3534">
        <f t="shared" si="222"/>
        <v>348.62377777777778</v>
      </c>
      <c r="AP3534">
        <f t="shared" si="223"/>
        <v>682.0925833333331</v>
      </c>
    </row>
    <row r="3535" spans="1:42" x14ac:dyDescent="0.25">
      <c r="A3535">
        <v>5051</v>
      </c>
      <c r="B3535">
        <v>42</v>
      </c>
      <c r="C3535" t="s">
        <v>36</v>
      </c>
      <c r="D3535" t="s">
        <v>76</v>
      </c>
      <c r="E3535">
        <v>1</v>
      </c>
      <c r="F3535">
        <v>0</v>
      </c>
      <c r="G3535">
        <v>0</v>
      </c>
      <c r="H3535">
        <v>3</v>
      </c>
      <c r="I3535" t="s">
        <v>59</v>
      </c>
      <c r="J3535" t="s">
        <v>55</v>
      </c>
      <c r="K3535">
        <v>739.21799999999996</v>
      </c>
      <c r="L3535">
        <v>680.15800000000002</v>
      </c>
      <c r="M3535" t="s">
        <v>49</v>
      </c>
      <c r="N3535" t="s">
        <v>41</v>
      </c>
      <c r="O3535">
        <v>0</v>
      </c>
      <c r="P3535">
        <v>0</v>
      </c>
      <c r="Q3535">
        <v>364.62799999999999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142.44444444444451</v>
      </c>
      <c r="X3535">
        <v>0</v>
      </c>
      <c r="Y3535">
        <v>0</v>
      </c>
      <c r="Z3535">
        <v>408.32714272681881</v>
      </c>
      <c r="AA3535">
        <v>24</v>
      </c>
      <c r="AB3535">
        <v>20.385365910411839</v>
      </c>
      <c r="AC3535" t="s">
        <v>42</v>
      </c>
      <c r="AD3535" t="s">
        <v>56</v>
      </c>
      <c r="AE3535" t="s">
        <v>44</v>
      </c>
      <c r="AF3535" t="s">
        <v>45</v>
      </c>
      <c r="AG3535">
        <v>1</v>
      </c>
      <c r="AH3535">
        <v>0.1277790367603302</v>
      </c>
      <c r="AI3535">
        <v>424.81814575195313</v>
      </c>
      <c r="AJ3535">
        <v>0.20700487494468689</v>
      </c>
      <c r="AK3535">
        <v>59.059999999999953</v>
      </c>
      <c r="AL3535" t="s">
        <v>57</v>
      </c>
      <c r="AM3535">
        <f t="shared" si="220"/>
        <v>0</v>
      </c>
      <c r="AN3535">
        <f t="shared" si="221"/>
        <v>1103.846</v>
      </c>
      <c r="AO3535">
        <f t="shared" si="222"/>
        <v>822.60244444444447</v>
      </c>
      <c r="AP3535">
        <f t="shared" si="223"/>
        <v>281.24355555555553</v>
      </c>
    </row>
    <row r="3536" spans="1:42" x14ac:dyDescent="0.25">
      <c r="A3536">
        <v>5052</v>
      </c>
      <c r="B3536">
        <v>29</v>
      </c>
      <c r="C3536" t="s">
        <v>53</v>
      </c>
      <c r="D3536" t="s">
        <v>76</v>
      </c>
      <c r="E3536">
        <v>1</v>
      </c>
      <c r="F3536">
        <v>2</v>
      </c>
      <c r="G3536">
        <v>2</v>
      </c>
      <c r="H3536">
        <v>3</v>
      </c>
      <c r="I3536" t="s">
        <v>48</v>
      </c>
      <c r="J3536" t="s">
        <v>39</v>
      </c>
      <c r="K3536">
        <v>1261.1632500000001</v>
      </c>
      <c r="L3536">
        <v>613.31355555555558</v>
      </c>
      <c r="M3536" t="s">
        <v>49</v>
      </c>
      <c r="N3536" t="s">
        <v>58</v>
      </c>
      <c r="O3536">
        <v>0</v>
      </c>
      <c r="P3536">
        <v>0</v>
      </c>
      <c r="Q3536">
        <v>10.08955555555556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30.666666666666671</v>
      </c>
      <c r="X3536">
        <v>261.77777777777783</v>
      </c>
      <c r="Y3536">
        <v>0</v>
      </c>
      <c r="Z3536">
        <v>1395.455356072363</v>
      </c>
      <c r="AA3536">
        <v>36</v>
      </c>
      <c r="AB3536">
        <v>50.449053985441729</v>
      </c>
      <c r="AC3536" t="s">
        <v>42</v>
      </c>
      <c r="AD3536" t="s">
        <v>43</v>
      </c>
      <c r="AE3536" t="s">
        <v>44</v>
      </c>
      <c r="AF3536" t="s">
        <v>45</v>
      </c>
      <c r="AG3536">
        <v>1</v>
      </c>
      <c r="AH3536">
        <v>3.8788191974163062E-2</v>
      </c>
      <c r="AI3536">
        <v>585.68377685546875</v>
      </c>
      <c r="AJ3536">
        <v>4.8239059746265411E-2</v>
      </c>
      <c r="AK3536">
        <v>647.84969444444448</v>
      </c>
      <c r="AL3536" t="s">
        <v>46</v>
      </c>
      <c r="AM3536">
        <f t="shared" si="220"/>
        <v>0</v>
      </c>
      <c r="AN3536">
        <f t="shared" si="221"/>
        <v>1271.2528055555556</v>
      </c>
      <c r="AO3536">
        <f t="shared" si="222"/>
        <v>905.75800000000004</v>
      </c>
      <c r="AP3536">
        <f t="shared" si="223"/>
        <v>365.49480555555556</v>
      </c>
    </row>
    <row r="3537" spans="1:42" x14ac:dyDescent="0.25">
      <c r="A3537">
        <v>5053</v>
      </c>
      <c r="B3537">
        <v>26</v>
      </c>
      <c r="C3537" t="s">
        <v>36</v>
      </c>
      <c r="D3537" t="s">
        <v>37</v>
      </c>
      <c r="E3537">
        <v>3</v>
      </c>
      <c r="F3537">
        <v>0</v>
      </c>
      <c r="G3537">
        <v>0</v>
      </c>
      <c r="H3537">
        <v>4</v>
      </c>
      <c r="I3537" t="s">
        <v>72</v>
      </c>
      <c r="J3537" t="s">
        <v>39</v>
      </c>
      <c r="K3537">
        <v>602.88525000000004</v>
      </c>
      <c r="L3537">
        <v>308.82955555555549</v>
      </c>
      <c r="M3537" t="s">
        <v>49</v>
      </c>
      <c r="N3537" t="s">
        <v>41</v>
      </c>
      <c r="O3537">
        <v>0</v>
      </c>
      <c r="P3537">
        <v>0</v>
      </c>
      <c r="Q3537">
        <v>133.69511111111109</v>
      </c>
      <c r="R3537">
        <v>43.555555555555557</v>
      </c>
      <c r="S3537">
        <v>0</v>
      </c>
      <c r="T3537">
        <v>0</v>
      </c>
      <c r="U3537">
        <v>44.444444444444443</v>
      </c>
      <c r="V3537">
        <v>0</v>
      </c>
      <c r="W3537">
        <v>172.2222222222222</v>
      </c>
      <c r="X3537">
        <v>0</v>
      </c>
      <c r="Y3537">
        <v>0</v>
      </c>
      <c r="Z3537">
        <v>691.33549162096722</v>
      </c>
      <c r="AA3537">
        <v>36</v>
      </c>
      <c r="AB3537">
        <v>24.993434141098721</v>
      </c>
      <c r="AC3537" t="s">
        <v>42</v>
      </c>
      <c r="AD3537" t="s">
        <v>66</v>
      </c>
      <c r="AE3537" t="s">
        <v>44</v>
      </c>
      <c r="AF3537" t="s">
        <v>45</v>
      </c>
      <c r="AG3537">
        <v>1</v>
      </c>
      <c r="AH3537">
        <v>0.1283213347196579</v>
      </c>
      <c r="AI3537">
        <v>470.98388671875</v>
      </c>
      <c r="AJ3537">
        <v>0.22104740142822271</v>
      </c>
      <c r="AK3537">
        <v>294.0556944444445</v>
      </c>
      <c r="AL3537" t="s">
        <v>52</v>
      </c>
      <c r="AM3537">
        <f t="shared" si="220"/>
        <v>0</v>
      </c>
      <c r="AN3537">
        <f t="shared" si="221"/>
        <v>824.58036111111119</v>
      </c>
      <c r="AO3537">
        <f t="shared" si="222"/>
        <v>481.05177777777772</v>
      </c>
      <c r="AP3537">
        <f t="shared" si="223"/>
        <v>343.52858333333347</v>
      </c>
    </row>
    <row r="3538" spans="1:42" x14ac:dyDescent="0.25">
      <c r="A3538">
        <v>5054</v>
      </c>
      <c r="B3538">
        <v>44</v>
      </c>
      <c r="C3538" t="s">
        <v>67</v>
      </c>
      <c r="D3538" t="s">
        <v>37</v>
      </c>
      <c r="E3538">
        <v>1</v>
      </c>
      <c r="F3538">
        <v>0</v>
      </c>
      <c r="G3538">
        <v>0</v>
      </c>
      <c r="H3538">
        <v>4</v>
      </c>
      <c r="I3538" t="s">
        <v>48</v>
      </c>
      <c r="J3538" t="s">
        <v>74</v>
      </c>
      <c r="K3538">
        <v>633.346</v>
      </c>
      <c r="L3538">
        <v>512.69911111111116</v>
      </c>
      <c r="M3538" t="s">
        <v>49</v>
      </c>
      <c r="N3538" t="s">
        <v>41</v>
      </c>
      <c r="O3538">
        <v>0</v>
      </c>
      <c r="P3538">
        <v>0</v>
      </c>
      <c r="Q3538">
        <v>26.207999999999998</v>
      </c>
      <c r="R3538">
        <v>0</v>
      </c>
      <c r="S3538">
        <v>0</v>
      </c>
      <c r="T3538">
        <v>44.444444444444443</v>
      </c>
      <c r="U3538">
        <v>0</v>
      </c>
      <c r="V3538">
        <v>0</v>
      </c>
      <c r="W3538">
        <v>118</v>
      </c>
      <c r="X3538">
        <v>0</v>
      </c>
      <c r="Y3538">
        <v>0</v>
      </c>
      <c r="Z3538">
        <v>444.71373481204989</v>
      </c>
      <c r="AA3538">
        <v>24</v>
      </c>
      <c r="AB3538">
        <v>22.201933843997839</v>
      </c>
      <c r="AC3538" t="s">
        <v>42</v>
      </c>
      <c r="AD3538" t="s">
        <v>56</v>
      </c>
      <c r="AE3538" t="s">
        <v>44</v>
      </c>
      <c r="AF3538" t="s">
        <v>45</v>
      </c>
      <c r="AG3538">
        <v>1</v>
      </c>
      <c r="AH3538">
        <v>0.13191711902618411</v>
      </c>
      <c r="AI3538">
        <v>455.268310546875</v>
      </c>
      <c r="AJ3538">
        <v>0.2433834224939346</v>
      </c>
      <c r="AK3538">
        <v>120.6468888888888</v>
      </c>
      <c r="AL3538" t="s">
        <v>52</v>
      </c>
      <c r="AM3538">
        <f t="shared" si="220"/>
        <v>0</v>
      </c>
      <c r="AN3538">
        <f t="shared" si="221"/>
        <v>703.99844444444443</v>
      </c>
      <c r="AO3538">
        <f t="shared" si="222"/>
        <v>630.69911111111116</v>
      </c>
      <c r="AP3538">
        <f t="shared" si="223"/>
        <v>73.299333333333266</v>
      </c>
    </row>
    <row r="3539" spans="1:42" x14ac:dyDescent="0.25">
      <c r="A3539">
        <v>5055</v>
      </c>
      <c r="B3539">
        <v>31</v>
      </c>
      <c r="C3539" t="s">
        <v>36</v>
      </c>
      <c r="D3539" t="s">
        <v>79</v>
      </c>
      <c r="E3539">
        <v>0</v>
      </c>
      <c r="F3539">
        <v>0</v>
      </c>
      <c r="G3539">
        <v>0</v>
      </c>
      <c r="H3539">
        <v>3</v>
      </c>
      <c r="I3539" t="s">
        <v>48</v>
      </c>
      <c r="J3539" t="s">
        <v>55</v>
      </c>
      <c r="K3539">
        <v>444.46575000000001</v>
      </c>
      <c r="L3539">
        <v>334.36688888888892</v>
      </c>
      <c r="M3539" t="s">
        <v>40</v>
      </c>
      <c r="N3539" t="s">
        <v>41</v>
      </c>
      <c r="O3539">
        <v>0</v>
      </c>
      <c r="P3539">
        <v>0</v>
      </c>
      <c r="Q3539">
        <v>247.26444444444451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206.2222222222222</v>
      </c>
      <c r="X3539">
        <v>435.55555555555549</v>
      </c>
      <c r="Y3539">
        <v>0</v>
      </c>
      <c r="Z3539">
        <v>317.87301157596261</v>
      </c>
      <c r="AA3539">
        <v>36</v>
      </c>
      <c r="AB3539">
        <v>11.49187084468727</v>
      </c>
      <c r="AC3539" t="s">
        <v>62</v>
      </c>
      <c r="AD3539" t="s">
        <v>43</v>
      </c>
      <c r="AE3539" t="s">
        <v>44</v>
      </c>
      <c r="AF3539" t="s">
        <v>45</v>
      </c>
      <c r="AG3539">
        <v>0</v>
      </c>
      <c r="AH3539">
        <v>0.1892884373664856</v>
      </c>
      <c r="AI3539">
        <v>380.28436279296881</v>
      </c>
      <c r="AJ3539">
        <v>0.31453236937522888</v>
      </c>
      <c r="AK3539">
        <v>110.09886111111111</v>
      </c>
      <c r="AL3539" t="s">
        <v>64</v>
      </c>
      <c r="AM3539">
        <f t="shared" si="220"/>
        <v>0</v>
      </c>
      <c r="AN3539">
        <f t="shared" si="221"/>
        <v>691.73019444444458</v>
      </c>
      <c r="AO3539">
        <f t="shared" si="222"/>
        <v>976.14466666666658</v>
      </c>
      <c r="AP3539">
        <f t="shared" si="223"/>
        <v>-284.414472222222</v>
      </c>
    </row>
    <row r="3540" spans="1:42" x14ac:dyDescent="0.25">
      <c r="A3540">
        <v>5057</v>
      </c>
      <c r="B3540">
        <v>24</v>
      </c>
      <c r="C3540" t="s">
        <v>67</v>
      </c>
      <c r="D3540" t="s">
        <v>37</v>
      </c>
      <c r="E3540">
        <v>0</v>
      </c>
      <c r="F3540">
        <v>1</v>
      </c>
      <c r="G3540">
        <v>1</v>
      </c>
      <c r="H3540">
        <v>3</v>
      </c>
      <c r="I3540" t="s">
        <v>48</v>
      </c>
      <c r="J3540" t="s">
        <v>55</v>
      </c>
      <c r="K3540">
        <v>1019.52</v>
      </c>
      <c r="L3540">
        <v>812.77622222222226</v>
      </c>
      <c r="M3540" t="s">
        <v>49</v>
      </c>
      <c r="N3540" t="s">
        <v>58</v>
      </c>
      <c r="O3540">
        <v>0</v>
      </c>
      <c r="P3540">
        <v>0</v>
      </c>
      <c r="Q3540">
        <v>152.58355555555559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836.51366809103126</v>
      </c>
      <c r="AA3540">
        <v>24</v>
      </c>
      <c r="AB3540">
        <v>41.762193664664423</v>
      </c>
      <c r="AC3540" t="s">
        <v>42</v>
      </c>
      <c r="AD3540" t="s">
        <v>43</v>
      </c>
      <c r="AE3540" t="s">
        <v>44</v>
      </c>
      <c r="AF3540" t="s">
        <v>45</v>
      </c>
      <c r="AG3540">
        <v>0</v>
      </c>
      <c r="AH3540">
        <v>7.4630811810493469E-2</v>
      </c>
      <c r="AI3540">
        <v>449.80715942382813</v>
      </c>
      <c r="AJ3540">
        <v>9.7235813736915588E-2</v>
      </c>
      <c r="AK3540">
        <v>206.74377777777769</v>
      </c>
      <c r="AL3540" t="s">
        <v>46</v>
      </c>
      <c r="AM3540">
        <f t="shared" si="220"/>
        <v>0</v>
      </c>
      <c r="AN3540">
        <f t="shared" si="221"/>
        <v>1172.1035555555557</v>
      </c>
      <c r="AO3540">
        <f t="shared" si="222"/>
        <v>812.77622222222226</v>
      </c>
      <c r="AP3540">
        <f t="shared" si="223"/>
        <v>359.3273333333334</v>
      </c>
    </row>
    <row r="3541" spans="1:42" x14ac:dyDescent="0.25">
      <c r="A3541">
        <v>5058</v>
      </c>
      <c r="B3541">
        <v>37</v>
      </c>
      <c r="C3541" t="s">
        <v>53</v>
      </c>
      <c r="D3541" t="s">
        <v>37</v>
      </c>
      <c r="E3541">
        <v>1</v>
      </c>
      <c r="F3541">
        <v>0</v>
      </c>
      <c r="G3541">
        <v>0</v>
      </c>
      <c r="H3541">
        <v>3</v>
      </c>
      <c r="I3541" t="s">
        <v>38</v>
      </c>
      <c r="J3541" t="s">
        <v>61</v>
      </c>
      <c r="K3541">
        <v>888.92724999999996</v>
      </c>
      <c r="L3541">
        <v>710.19133333333332</v>
      </c>
      <c r="M3541" t="s">
        <v>49</v>
      </c>
      <c r="N3541" t="s">
        <v>50</v>
      </c>
      <c r="O3541">
        <v>0</v>
      </c>
      <c r="P3541">
        <v>0</v>
      </c>
      <c r="Q3541">
        <v>414.21377777777781</v>
      </c>
      <c r="R3541">
        <v>0</v>
      </c>
      <c r="S3541">
        <v>0</v>
      </c>
      <c r="T3541">
        <v>0</v>
      </c>
      <c r="U3541">
        <v>22.222222222222221</v>
      </c>
      <c r="V3541">
        <v>62.888888888888893</v>
      </c>
      <c r="W3541">
        <v>16.222222222222221</v>
      </c>
      <c r="X3541">
        <v>0</v>
      </c>
      <c r="Y3541">
        <v>0</v>
      </c>
      <c r="Z3541">
        <v>733.58233988229563</v>
      </c>
      <c r="AA3541">
        <v>48</v>
      </c>
      <c r="AB3541">
        <v>21.548980946597151</v>
      </c>
      <c r="AC3541" t="s">
        <v>42</v>
      </c>
      <c r="AD3541" t="s">
        <v>68</v>
      </c>
      <c r="AE3541" t="s">
        <v>69</v>
      </c>
      <c r="AF3541" t="s">
        <v>45</v>
      </c>
      <c r="AG3541">
        <v>0</v>
      </c>
      <c r="AH3541">
        <v>7.8914761543273926E-2</v>
      </c>
      <c r="AI3541">
        <v>529.47637939453125</v>
      </c>
      <c r="AJ3541">
        <v>0.1316582262516022</v>
      </c>
      <c r="AK3541">
        <v>178.73591666666661</v>
      </c>
      <c r="AL3541" t="s">
        <v>57</v>
      </c>
      <c r="AM3541">
        <f t="shared" si="220"/>
        <v>0</v>
      </c>
      <c r="AN3541">
        <f t="shared" si="221"/>
        <v>1325.3632499999999</v>
      </c>
      <c r="AO3541">
        <f t="shared" si="222"/>
        <v>789.3024444444444</v>
      </c>
      <c r="AP3541">
        <f t="shared" si="223"/>
        <v>536.06080555555548</v>
      </c>
    </row>
    <row r="3542" spans="1:42" x14ac:dyDescent="0.25">
      <c r="A3542">
        <v>5060</v>
      </c>
      <c r="B3542">
        <v>37</v>
      </c>
      <c r="C3542" t="s">
        <v>53</v>
      </c>
      <c r="D3542" t="s">
        <v>65</v>
      </c>
      <c r="E3542">
        <v>0</v>
      </c>
      <c r="F3542">
        <v>0</v>
      </c>
      <c r="G3542">
        <v>0</v>
      </c>
      <c r="H3542">
        <v>1</v>
      </c>
      <c r="I3542" t="s">
        <v>48</v>
      </c>
      <c r="J3542" t="s">
        <v>39</v>
      </c>
      <c r="K3542">
        <v>488.42599999999999</v>
      </c>
      <c r="L3542">
        <v>362.18755555555549</v>
      </c>
      <c r="M3542" t="s">
        <v>40</v>
      </c>
      <c r="N3542" t="s">
        <v>41</v>
      </c>
      <c r="O3542">
        <v>0</v>
      </c>
      <c r="P3542">
        <v>0</v>
      </c>
      <c r="Q3542">
        <v>12.438222222222221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17.555555555555561</v>
      </c>
      <c r="X3542">
        <v>0</v>
      </c>
      <c r="Y3542">
        <v>0</v>
      </c>
      <c r="Z3542">
        <v>388.19211910225641</v>
      </c>
      <c r="AA3542">
        <v>36</v>
      </c>
      <c r="AB3542">
        <v>14.03407503371051</v>
      </c>
      <c r="AC3542" t="s">
        <v>42</v>
      </c>
      <c r="AD3542" t="s">
        <v>56</v>
      </c>
      <c r="AE3542" t="s">
        <v>44</v>
      </c>
      <c r="AF3542" t="s">
        <v>45</v>
      </c>
      <c r="AG3542">
        <v>1</v>
      </c>
      <c r="AH3542">
        <v>0.18869078159332281</v>
      </c>
      <c r="AI3542">
        <v>341.12991333007813</v>
      </c>
      <c r="AJ3542">
        <v>0.25902742147445679</v>
      </c>
      <c r="AK3542">
        <v>126.2384444444444</v>
      </c>
      <c r="AL3542" t="s">
        <v>64</v>
      </c>
      <c r="AM3542">
        <f t="shared" si="220"/>
        <v>0</v>
      </c>
      <c r="AN3542">
        <f t="shared" si="221"/>
        <v>500.86422222222222</v>
      </c>
      <c r="AO3542">
        <f t="shared" si="222"/>
        <v>379.74311111111103</v>
      </c>
      <c r="AP3542">
        <f t="shared" si="223"/>
        <v>121.12111111111119</v>
      </c>
    </row>
    <row r="3543" spans="1:42" x14ac:dyDescent="0.25">
      <c r="A3543">
        <v>5061</v>
      </c>
      <c r="B3543">
        <v>43</v>
      </c>
      <c r="C3543" t="s">
        <v>67</v>
      </c>
      <c r="D3543" t="s">
        <v>65</v>
      </c>
      <c r="E3543">
        <v>1</v>
      </c>
      <c r="F3543">
        <v>0</v>
      </c>
      <c r="G3543">
        <v>0</v>
      </c>
      <c r="H3543">
        <v>3</v>
      </c>
      <c r="I3543" t="s">
        <v>59</v>
      </c>
      <c r="J3543" t="s">
        <v>39</v>
      </c>
      <c r="K3543">
        <v>1126.5627500000001</v>
      </c>
      <c r="L3543">
        <v>858.87155555555557</v>
      </c>
      <c r="M3543" t="s">
        <v>49</v>
      </c>
      <c r="N3543" t="s">
        <v>41</v>
      </c>
      <c r="O3543">
        <v>0</v>
      </c>
      <c r="P3543">
        <v>0</v>
      </c>
      <c r="Q3543">
        <v>247.13977777777779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4.8888888888888893</v>
      </c>
      <c r="X3543">
        <v>178.88888888888891</v>
      </c>
      <c r="Y3543">
        <v>0</v>
      </c>
      <c r="Z3543">
        <v>767.51831006604448</v>
      </c>
      <c r="AA3543">
        <v>36</v>
      </c>
      <c r="AB3543">
        <v>27.7476255265661</v>
      </c>
      <c r="AC3543" t="s">
        <v>42</v>
      </c>
      <c r="AD3543" t="s">
        <v>56</v>
      </c>
      <c r="AE3543" t="s">
        <v>84</v>
      </c>
      <c r="AF3543" t="s">
        <v>73</v>
      </c>
      <c r="AG3543">
        <v>1</v>
      </c>
      <c r="AH3543">
        <v>6.0487441718578339E-2</v>
      </c>
      <c r="AI3543">
        <v>539.21051025390625</v>
      </c>
      <c r="AJ3543">
        <v>9.4578415155410767E-2</v>
      </c>
      <c r="AK3543">
        <v>267.69119444444448</v>
      </c>
      <c r="AL3543" t="s">
        <v>46</v>
      </c>
      <c r="AM3543">
        <f t="shared" si="220"/>
        <v>0</v>
      </c>
      <c r="AN3543">
        <f t="shared" si="221"/>
        <v>1373.702527777778</v>
      </c>
      <c r="AO3543">
        <f t="shared" si="222"/>
        <v>1042.6493333333333</v>
      </c>
      <c r="AP3543">
        <f t="shared" si="223"/>
        <v>331.05319444444467</v>
      </c>
    </row>
    <row r="3544" spans="1:42" x14ac:dyDescent="0.25">
      <c r="A3544">
        <v>5062</v>
      </c>
      <c r="B3544">
        <v>53</v>
      </c>
      <c r="C3544" t="s">
        <v>53</v>
      </c>
      <c r="D3544" t="s">
        <v>65</v>
      </c>
      <c r="E3544">
        <v>1</v>
      </c>
      <c r="F3544">
        <v>0</v>
      </c>
      <c r="G3544">
        <v>0</v>
      </c>
      <c r="H3544">
        <v>3</v>
      </c>
      <c r="I3544" t="s">
        <v>72</v>
      </c>
      <c r="J3544" t="s">
        <v>55</v>
      </c>
      <c r="K3544">
        <v>554.18375000000003</v>
      </c>
      <c r="L3544">
        <v>497.52222222222218</v>
      </c>
      <c r="M3544" t="s">
        <v>40</v>
      </c>
      <c r="N3544" t="s">
        <v>50</v>
      </c>
      <c r="O3544">
        <v>0</v>
      </c>
      <c r="P3544">
        <v>0</v>
      </c>
      <c r="Q3544">
        <v>149.01955555555551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114.6666666666667</v>
      </c>
      <c r="X3544">
        <v>0</v>
      </c>
      <c r="Y3544">
        <v>0</v>
      </c>
      <c r="Z3544">
        <v>328.3693289877499</v>
      </c>
      <c r="AA3544">
        <v>48</v>
      </c>
      <c r="AB3544">
        <v>9.6458489103476417</v>
      </c>
      <c r="AC3544" t="s">
        <v>62</v>
      </c>
      <c r="AD3544" t="s">
        <v>68</v>
      </c>
      <c r="AE3544" t="s">
        <v>84</v>
      </c>
      <c r="AF3544" t="s">
        <v>45</v>
      </c>
      <c r="AG3544">
        <v>1</v>
      </c>
      <c r="AH3544">
        <v>0.14164434373378751</v>
      </c>
      <c r="AI3544">
        <v>498.40390014648438</v>
      </c>
      <c r="AJ3544">
        <v>0.28232869505882258</v>
      </c>
      <c r="AK3544">
        <v>56.661527777777792</v>
      </c>
      <c r="AL3544" t="s">
        <v>57</v>
      </c>
      <c r="AM3544">
        <f t="shared" si="220"/>
        <v>0</v>
      </c>
      <c r="AN3544">
        <f t="shared" si="221"/>
        <v>703.20330555555552</v>
      </c>
      <c r="AO3544">
        <f t="shared" si="222"/>
        <v>612.18888888888887</v>
      </c>
      <c r="AP3544">
        <f t="shared" si="223"/>
        <v>91.014416666666648</v>
      </c>
    </row>
    <row r="3545" spans="1:42" x14ac:dyDescent="0.25">
      <c r="A3545">
        <v>5064</v>
      </c>
      <c r="B3545">
        <v>49</v>
      </c>
      <c r="C3545" t="s">
        <v>53</v>
      </c>
      <c r="D3545" t="s">
        <v>76</v>
      </c>
      <c r="E3545">
        <v>1</v>
      </c>
      <c r="F3545">
        <v>2</v>
      </c>
      <c r="G3545">
        <v>2</v>
      </c>
      <c r="H3545">
        <v>3</v>
      </c>
      <c r="I3545" t="s">
        <v>48</v>
      </c>
      <c r="J3545" t="s">
        <v>74</v>
      </c>
      <c r="K3545">
        <v>164.55850000000001</v>
      </c>
      <c r="L3545">
        <v>101.9402222222222</v>
      </c>
      <c r="M3545" t="s">
        <v>49</v>
      </c>
      <c r="N3545" t="s">
        <v>50</v>
      </c>
      <c r="O3545">
        <v>0</v>
      </c>
      <c r="P3545">
        <v>0</v>
      </c>
      <c r="Q3545">
        <v>45.37</v>
      </c>
      <c r="R3545">
        <v>0</v>
      </c>
      <c r="S3545">
        <v>0</v>
      </c>
      <c r="T3545">
        <v>0</v>
      </c>
      <c r="U3545">
        <v>40</v>
      </c>
      <c r="V3545">
        <v>0</v>
      </c>
      <c r="W3545">
        <v>40</v>
      </c>
      <c r="X3545">
        <v>0</v>
      </c>
      <c r="Y3545">
        <v>0</v>
      </c>
      <c r="Z3545">
        <v>117.97525335529519</v>
      </c>
      <c r="AA3545">
        <v>36</v>
      </c>
      <c r="AB3545">
        <v>4.2650880227506311</v>
      </c>
      <c r="AC3545" t="s">
        <v>62</v>
      </c>
      <c r="AD3545" t="s">
        <v>56</v>
      </c>
      <c r="AE3545" t="s">
        <v>44</v>
      </c>
      <c r="AF3545" t="s">
        <v>45</v>
      </c>
      <c r="AG3545">
        <v>0</v>
      </c>
      <c r="AH3545">
        <v>0.27938872575759888</v>
      </c>
      <c r="AI3545">
        <v>398.42889404296881</v>
      </c>
      <c r="AJ3545">
        <v>0.49830415844917297</v>
      </c>
      <c r="AK3545">
        <v>62.618277777777791</v>
      </c>
      <c r="AL3545" t="s">
        <v>64</v>
      </c>
      <c r="AM3545">
        <f t="shared" si="220"/>
        <v>0</v>
      </c>
      <c r="AN3545">
        <f t="shared" si="221"/>
        <v>249.92850000000001</v>
      </c>
      <c r="AO3545">
        <f t="shared" si="222"/>
        <v>141.94022222222219</v>
      </c>
      <c r="AP3545">
        <f t="shared" si="223"/>
        <v>107.98827777777782</v>
      </c>
    </row>
    <row r="3546" spans="1:42" x14ac:dyDescent="0.25">
      <c r="A3546">
        <v>5065</v>
      </c>
      <c r="B3546">
        <v>45</v>
      </c>
      <c r="C3546" t="s">
        <v>36</v>
      </c>
      <c r="D3546" t="s">
        <v>47</v>
      </c>
      <c r="E3546">
        <v>2</v>
      </c>
      <c r="F3546">
        <v>1</v>
      </c>
      <c r="G3546">
        <v>1</v>
      </c>
      <c r="H3546">
        <v>2</v>
      </c>
      <c r="I3546" t="s">
        <v>38</v>
      </c>
      <c r="J3546" t="s">
        <v>39</v>
      </c>
      <c r="K3546">
        <v>561.97524999999996</v>
      </c>
      <c r="L3546">
        <v>590.31177777777782</v>
      </c>
      <c r="M3546" t="s">
        <v>49</v>
      </c>
      <c r="N3546" t="s">
        <v>50</v>
      </c>
      <c r="O3546">
        <v>0</v>
      </c>
      <c r="P3546">
        <v>0</v>
      </c>
      <c r="Q3546">
        <v>170.3822222222222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37.111111111111107</v>
      </c>
      <c r="X3546">
        <v>0</v>
      </c>
      <c r="Y3546">
        <v>0</v>
      </c>
      <c r="Z3546">
        <v>327.373907207071</v>
      </c>
      <c r="AA3546">
        <v>24</v>
      </c>
      <c r="AB3546">
        <v>16.343848325562298</v>
      </c>
      <c r="AC3546" t="s">
        <v>62</v>
      </c>
      <c r="AD3546" t="s">
        <v>43</v>
      </c>
      <c r="AE3546" t="s">
        <v>44</v>
      </c>
      <c r="AF3546" t="s">
        <v>45</v>
      </c>
      <c r="AG3546">
        <v>0</v>
      </c>
      <c r="AH3546">
        <v>0.17759884893894201</v>
      </c>
      <c r="AI3546">
        <v>384.78140258789063</v>
      </c>
      <c r="AJ3546">
        <v>0.26751577854156489</v>
      </c>
      <c r="AK3546">
        <v>-28.33652777777786</v>
      </c>
      <c r="AL3546" t="s">
        <v>57</v>
      </c>
      <c r="AM3546">
        <f t="shared" si="220"/>
        <v>0</v>
      </c>
      <c r="AN3546">
        <f t="shared" si="221"/>
        <v>732.35747222222221</v>
      </c>
      <c r="AO3546">
        <f t="shared" si="222"/>
        <v>627.42288888888891</v>
      </c>
      <c r="AP3546">
        <f t="shared" si="223"/>
        <v>104.93458333333331</v>
      </c>
    </row>
    <row r="3547" spans="1:42" x14ac:dyDescent="0.25">
      <c r="A3547">
        <v>5066</v>
      </c>
      <c r="B3547">
        <v>54</v>
      </c>
      <c r="C3547" t="s">
        <v>36</v>
      </c>
      <c r="D3547" t="s">
        <v>37</v>
      </c>
      <c r="E3547">
        <v>5</v>
      </c>
      <c r="F3547">
        <v>1</v>
      </c>
      <c r="G3547">
        <v>1</v>
      </c>
      <c r="H3547">
        <v>4</v>
      </c>
      <c r="I3547" t="s">
        <v>60</v>
      </c>
      <c r="J3547" t="s">
        <v>74</v>
      </c>
      <c r="K3547">
        <v>1901.81675</v>
      </c>
      <c r="L3547">
        <v>2333.5711111111109</v>
      </c>
      <c r="M3547" t="s">
        <v>49</v>
      </c>
      <c r="N3547" t="s">
        <v>50</v>
      </c>
      <c r="O3547">
        <v>0</v>
      </c>
      <c r="P3547">
        <v>0</v>
      </c>
      <c r="Q3547">
        <v>851.60199999999998</v>
      </c>
      <c r="R3547">
        <v>0</v>
      </c>
      <c r="S3547">
        <v>0</v>
      </c>
      <c r="T3547">
        <v>0</v>
      </c>
      <c r="U3547">
        <v>40</v>
      </c>
      <c r="V3547">
        <v>0</v>
      </c>
      <c r="W3547">
        <v>24.222222222222221</v>
      </c>
      <c r="X3547">
        <v>0</v>
      </c>
      <c r="Y3547">
        <v>0</v>
      </c>
      <c r="Z3547">
        <v>876.98970290957368</v>
      </c>
      <c r="AA3547">
        <v>24</v>
      </c>
      <c r="AB3547">
        <v>43.782923354266707</v>
      </c>
      <c r="AC3547" t="s">
        <v>62</v>
      </c>
      <c r="AD3547" t="s">
        <v>43</v>
      </c>
      <c r="AE3547" t="s">
        <v>44</v>
      </c>
      <c r="AF3547" t="s">
        <v>45</v>
      </c>
      <c r="AG3547">
        <v>1</v>
      </c>
      <c r="AH3547">
        <v>1.7140483483672139E-2</v>
      </c>
      <c r="AI3547">
        <v>711.3807373046875</v>
      </c>
      <c r="AJ3547">
        <v>2.4325605481863018E-2</v>
      </c>
      <c r="AK3547">
        <v>-431.75436111111088</v>
      </c>
      <c r="AL3547" t="s">
        <v>70</v>
      </c>
      <c r="AM3547">
        <f t="shared" si="220"/>
        <v>0</v>
      </c>
      <c r="AN3547">
        <f t="shared" si="221"/>
        <v>2793.4187499999998</v>
      </c>
      <c r="AO3547">
        <f t="shared" si="222"/>
        <v>2357.7933333333331</v>
      </c>
      <c r="AP3547">
        <f t="shared" si="223"/>
        <v>435.62541666666675</v>
      </c>
    </row>
    <row r="3548" spans="1:42" x14ac:dyDescent="0.25">
      <c r="A3548">
        <v>5067</v>
      </c>
      <c r="B3548">
        <v>27</v>
      </c>
      <c r="C3548" t="s">
        <v>53</v>
      </c>
      <c r="D3548" t="s">
        <v>76</v>
      </c>
      <c r="E3548">
        <v>1</v>
      </c>
      <c r="F3548">
        <v>0</v>
      </c>
      <c r="G3548">
        <v>0</v>
      </c>
      <c r="H3548">
        <v>3</v>
      </c>
      <c r="I3548" t="s">
        <v>48</v>
      </c>
      <c r="J3548" t="s">
        <v>39</v>
      </c>
      <c r="K3548">
        <v>1361.51575</v>
      </c>
      <c r="L3548">
        <v>1560.481111111111</v>
      </c>
      <c r="M3548" t="s">
        <v>40</v>
      </c>
      <c r="N3548" t="s">
        <v>41</v>
      </c>
      <c r="O3548">
        <v>0</v>
      </c>
      <c r="P3548">
        <v>0</v>
      </c>
      <c r="Q3548">
        <v>572.48822222222225</v>
      </c>
      <c r="R3548">
        <v>0</v>
      </c>
      <c r="S3548">
        <v>0</v>
      </c>
      <c r="T3548">
        <v>0</v>
      </c>
      <c r="U3548">
        <v>333.33333333333331</v>
      </c>
      <c r="V3548">
        <v>0</v>
      </c>
      <c r="W3548">
        <v>0</v>
      </c>
      <c r="X3548">
        <v>0</v>
      </c>
      <c r="Y3548">
        <v>0</v>
      </c>
      <c r="Z3548">
        <v>566.88753101790348</v>
      </c>
      <c r="AA3548">
        <v>36</v>
      </c>
      <c r="AB3548">
        <v>20.494342245738569</v>
      </c>
      <c r="AC3548" t="s">
        <v>62</v>
      </c>
      <c r="AD3548" t="s">
        <v>77</v>
      </c>
      <c r="AE3548" t="s">
        <v>44</v>
      </c>
      <c r="AF3548" t="s">
        <v>45</v>
      </c>
      <c r="AG3548">
        <v>1</v>
      </c>
      <c r="AH3548">
        <v>5.1214221864938743E-2</v>
      </c>
      <c r="AI3548">
        <v>508.40579223632813</v>
      </c>
      <c r="AJ3548">
        <v>6.9964580237865448E-2</v>
      </c>
      <c r="AK3548">
        <v>-198.96536111111121</v>
      </c>
      <c r="AL3548" t="s">
        <v>46</v>
      </c>
      <c r="AM3548">
        <f t="shared" si="220"/>
        <v>0</v>
      </c>
      <c r="AN3548">
        <f t="shared" si="221"/>
        <v>2267.3373055555558</v>
      </c>
      <c r="AO3548">
        <f t="shared" si="222"/>
        <v>1560.481111111111</v>
      </c>
      <c r="AP3548">
        <f t="shared" si="223"/>
        <v>706.85619444444478</v>
      </c>
    </row>
    <row r="3549" spans="1:42" x14ac:dyDescent="0.25">
      <c r="A3549">
        <v>5068</v>
      </c>
      <c r="B3549">
        <v>21</v>
      </c>
      <c r="C3549" t="s">
        <v>53</v>
      </c>
      <c r="D3549" t="s">
        <v>76</v>
      </c>
      <c r="E3549">
        <v>1</v>
      </c>
      <c r="F3549">
        <v>0</v>
      </c>
      <c r="G3549">
        <v>0</v>
      </c>
      <c r="H3549">
        <v>3</v>
      </c>
      <c r="I3549" t="s">
        <v>38</v>
      </c>
      <c r="J3549" t="s">
        <v>55</v>
      </c>
      <c r="K3549">
        <v>1121.3107500000001</v>
      </c>
      <c r="L3549">
        <v>1184.066</v>
      </c>
      <c r="M3549" t="s">
        <v>49</v>
      </c>
      <c r="N3549" t="s">
        <v>41</v>
      </c>
      <c r="O3549">
        <v>0</v>
      </c>
      <c r="P3549">
        <v>0</v>
      </c>
      <c r="Q3549">
        <v>621.92111111111114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327.11111111111109</v>
      </c>
      <c r="X3549">
        <v>0</v>
      </c>
      <c r="Y3549">
        <v>0</v>
      </c>
      <c r="Z3549">
        <v>478.67478294612317</v>
      </c>
      <c r="AA3549">
        <v>24</v>
      </c>
      <c r="AB3549">
        <v>23.897408674034711</v>
      </c>
      <c r="AC3549" t="s">
        <v>42</v>
      </c>
      <c r="AD3549" t="s">
        <v>56</v>
      </c>
      <c r="AE3549" t="s">
        <v>44</v>
      </c>
      <c r="AF3549" t="s">
        <v>45</v>
      </c>
      <c r="AG3549">
        <v>1</v>
      </c>
      <c r="AH3549">
        <v>8.3694681525230408E-2</v>
      </c>
      <c r="AI3549">
        <v>418.61871337890619</v>
      </c>
      <c r="AJ3549">
        <v>0.11129849404096601</v>
      </c>
      <c r="AK3549">
        <v>-62.755249999999933</v>
      </c>
      <c r="AL3549" t="s">
        <v>46</v>
      </c>
      <c r="AM3549">
        <f t="shared" si="220"/>
        <v>0</v>
      </c>
      <c r="AN3549">
        <f t="shared" si="221"/>
        <v>1743.2318611111114</v>
      </c>
      <c r="AO3549">
        <f t="shared" si="222"/>
        <v>1511.1771111111111</v>
      </c>
      <c r="AP3549">
        <f t="shared" si="223"/>
        <v>232.05475000000024</v>
      </c>
    </row>
    <row r="3550" spans="1:42" x14ac:dyDescent="0.25">
      <c r="A3550">
        <v>5069</v>
      </c>
      <c r="B3550">
        <v>57</v>
      </c>
      <c r="C3550" t="s">
        <v>53</v>
      </c>
      <c r="D3550" t="s">
        <v>79</v>
      </c>
      <c r="E3550">
        <v>0</v>
      </c>
      <c r="F3550">
        <v>1</v>
      </c>
      <c r="G3550">
        <v>1</v>
      </c>
      <c r="H3550">
        <v>3</v>
      </c>
      <c r="I3550" t="s">
        <v>60</v>
      </c>
      <c r="J3550" t="s">
        <v>39</v>
      </c>
      <c r="K3550">
        <v>1449.35</v>
      </c>
      <c r="L3550">
        <v>1305.129555555555</v>
      </c>
      <c r="M3550" t="s">
        <v>49</v>
      </c>
      <c r="N3550" t="s">
        <v>58</v>
      </c>
      <c r="O3550">
        <v>0</v>
      </c>
      <c r="P3550">
        <v>0</v>
      </c>
      <c r="Q3550">
        <v>786.58799999999997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42.888888888888893</v>
      </c>
      <c r="X3550">
        <v>0</v>
      </c>
      <c r="Y3550">
        <v>0</v>
      </c>
      <c r="Z3550">
        <v>734.07788280045736</v>
      </c>
      <c r="AA3550">
        <v>36</v>
      </c>
      <c r="AB3550">
        <v>26.538673973170539</v>
      </c>
      <c r="AC3550" t="s">
        <v>62</v>
      </c>
      <c r="AD3550" t="s">
        <v>43</v>
      </c>
      <c r="AE3550" t="s">
        <v>44</v>
      </c>
      <c r="AF3550" t="s">
        <v>45</v>
      </c>
      <c r="AG3550">
        <v>1</v>
      </c>
      <c r="AH3550">
        <v>3.7584658712148673E-2</v>
      </c>
      <c r="AI3550">
        <v>613.395751953125</v>
      </c>
      <c r="AJ3550">
        <v>6.114061176776886E-2</v>
      </c>
      <c r="AK3550">
        <v>144.22044444444441</v>
      </c>
      <c r="AL3550" t="s">
        <v>46</v>
      </c>
      <c r="AM3550">
        <f t="shared" si="220"/>
        <v>0</v>
      </c>
      <c r="AN3550">
        <f t="shared" si="221"/>
        <v>2235.9380000000001</v>
      </c>
      <c r="AO3550">
        <f t="shared" si="222"/>
        <v>1348.018444444444</v>
      </c>
      <c r="AP3550">
        <f t="shared" si="223"/>
        <v>887.91955555555614</v>
      </c>
    </row>
    <row r="3551" spans="1:42" x14ac:dyDescent="0.25">
      <c r="A3551">
        <v>5072</v>
      </c>
      <c r="B3551">
        <v>53</v>
      </c>
      <c r="C3551" t="s">
        <v>53</v>
      </c>
      <c r="D3551" t="s">
        <v>65</v>
      </c>
      <c r="E3551">
        <v>1</v>
      </c>
      <c r="F3551">
        <v>0</v>
      </c>
      <c r="G3551">
        <v>0</v>
      </c>
      <c r="H3551">
        <v>3</v>
      </c>
      <c r="I3551" t="s">
        <v>48</v>
      </c>
      <c r="J3551" t="s">
        <v>39</v>
      </c>
      <c r="K3551">
        <v>270.00200000000001</v>
      </c>
      <c r="L3551">
        <v>284.4831111111111</v>
      </c>
      <c r="M3551" t="s">
        <v>49</v>
      </c>
      <c r="N3551" t="s">
        <v>50</v>
      </c>
      <c r="O3551">
        <v>0</v>
      </c>
      <c r="P3551">
        <v>619.55555555555554</v>
      </c>
      <c r="Q3551">
        <v>25.45</v>
      </c>
      <c r="R3551">
        <v>0</v>
      </c>
      <c r="S3551">
        <v>0</v>
      </c>
      <c r="T3551">
        <v>0</v>
      </c>
      <c r="U3551">
        <v>766.66666666666663</v>
      </c>
      <c r="V3551">
        <v>0</v>
      </c>
      <c r="W3551">
        <v>37.111111111111107</v>
      </c>
      <c r="X3551">
        <v>0</v>
      </c>
      <c r="Y3551">
        <v>0</v>
      </c>
      <c r="Z3551">
        <v>134.45218544601931</v>
      </c>
      <c r="AA3551">
        <v>36</v>
      </c>
      <c r="AB3551">
        <v>4.8607685889129293</v>
      </c>
      <c r="AC3551" t="s">
        <v>42</v>
      </c>
      <c r="AD3551" t="s">
        <v>43</v>
      </c>
      <c r="AE3551" t="s">
        <v>51</v>
      </c>
      <c r="AF3551" t="s">
        <v>45</v>
      </c>
      <c r="AG3551">
        <v>0</v>
      </c>
      <c r="AH3551">
        <v>0.22884361445903781</v>
      </c>
      <c r="AI3551">
        <v>411.55606079101563</v>
      </c>
      <c r="AJ3551">
        <v>0.42384055256843572</v>
      </c>
      <c r="AK3551">
        <v>-14.48111111111109</v>
      </c>
      <c r="AL3551" t="s">
        <v>64</v>
      </c>
      <c r="AM3551">
        <f t="shared" si="220"/>
        <v>619.55555555555554</v>
      </c>
      <c r="AN3551">
        <f t="shared" si="221"/>
        <v>1062.1186666666667</v>
      </c>
      <c r="AO3551">
        <f t="shared" si="222"/>
        <v>321.59422222222219</v>
      </c>
      <c r="AP3551">
        <f t="shared" si="223"/>
        <v>740.5244444444445</v>
      </c>
    </row>
    <row r="3552" spans="1:42" x14ac:dyDescent="0.25">
      <c r="A3552">
        <v>5073</v>
      </c>
      <c r="B3552">
        <v>35</v>
      </c>
      <c r="C3552" t="s">
        <v>53</v>
      </c>
      <c r="D3552" t="s">
        <v>65</v>
      </c>
      <c r="E3552">
        <v>3</v>
      </c>
      <c r="F3552">
        <v>0</v>
      </c>
      <c r="G3552">
        <v>0</v>
      </c>
      <c r="H3552">
        <v>2</v>
      </c>
      <c r="I3552" t="s">
        <v>48</v>
      </c>
      <c r="J3552" t="s">
        <v>74</v>
      </c>
      <c r="K3552">
        <v>533.42875000000004</v>
      </c>
      <c r="L3552">
        <v>686.94311111111108</v>
      </c>
      <c r="M3552" t="s">
        <v>40</v>
      </c>
      <c r="N3552" t="s">
        <v>58</v>
      </c>
      <c r="O3552">
        <v>0</v>
      </c>
      <c r="P3552">
        <v>0</v>
      </c>
      <c r="Q3552">
        <v>338.62311111111109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141.33333333333329</v>
      </c>
      <c r="X3552">
        <v>0</v>
      </c>
      <c r="Y3552">
        <v>0</v>
      </c>
      <c r="Z3552">
        <v>198.68488962359521</v>
      </c>
      <c r="AA3552">
        <v>36</v>
      </c>
      <c r="AB3552">
        <v>7.1829347166821949</v>
      </c>
      <c r="AC3552" t="s">
        <v>42</v>
      </c>
      <c r="AD3552" t="s">
        <v>43</v>
      </c>
      <c r="AE3552" t="s">
        <v>44</v>
      </c>
      <c r="AF3552" t="s">
        <v>45</v>
      </c>
      <c r="AG3552">
        <v>1</v>
      </c>
      <c r="AH3552">
        <v>0.19276973605155939</v>
      </c>
      <c r="AI3552">
        <v>377.97122192382813</v>
      </c>
      <c r="AJ3552">
        <v>0.29412677884101868</v>
      </c>
      <c r="AK3552">
        <v>-153.51436111111099</v>
      </c>
      <c r="AL3552" t="s">
        <v>57</v>
      </c>
      <c r="AM3552">
        <f t="shared" si="220"/>
        <v>0</v>
      </c>
      <c r="AN3552">
        <f t="shared" si="221"/>
        <v>872.05186111111107</v>
      </c>
      <c r="AO3552">
        <f t="shared" si="222"/>
        <v>828.27644444444434</v>
      </c>
      <c r="AP3552">
        <f t="shared" si="223"/>
        <v>43.775416666666729</v>
      </c>
    </row>
    <row r="3553" spans="1:42" x14ac:dyDescent="0.25">
      <c r="A3553">
        <v>5074</v>
      </c>
      <c r="B3553">
        <v>43</v>
      </c>
      <c r="C3553" t="s">
        <v>53</v>
      </c>
      <c r="D3553" t="s">
        <v>37</v>
      </c>
      <c r="E3553">
        <v>5</v>
      </c>
      <c r="F3553">
        <v>2</v>
      </c>
      <c r="G3553">
        <v>2</v>
      </c>
      <c r="H3553">
        <v>5</v>
      </c>
      <c r="I3553" t="s">
        <v>54</v>
      </c>
      <c r="J3553" t="s">
        <v>55</v>
      </c>
      <c r="K3553">
        <v>1544.0047500000001</v>
      </c>
      <c r="L3553">
        <v>1452.134666666667</v>
      </c>
      <c r="M3553" t="s">
        <v>85</v>
      </c>
      <c r="N3553" t="s">
        <v>58</v>
      </c>
      <c r="O3553">
        <v>0</v>
      </c>
      <c r="P3553">
        <v>0</v>
      </c>
      <c r="Q3553">
        <v>365.988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688.88888888888891</v>
      </c>
      <c r="X3553">
        <v>0</v>
      </c>
      <c r="Y3553">
        <v>0</v>
      </c>
      <c r="Z3553">
        <v>1143.017060251713</v>
      </c>
      <c r="AA3553">
        <v>36</v>
      </c>
      <c r="AB3553">
        <v>41.322804866520819</v>
      </c>
      <c r="AC3553" t="s">
        <v>62</v>
      </c>
      <c r="AD3553" t="s">
        <v>66</v>
      </c>
      <c r="AE3553" t="s">
        <v>63</v>
      </c>
      <c r="AF3553" t="s">
        <v>45</v>
      </c>
      <c r="AG3553">
        <v>1</v>
      </c>
      <c r="AH3553">
        <v>2.4788295850157741E-2</v>
      </c>
      <c r="AI3553">
        <v>731.92236328125</v>
      </c>
      <c r="AJ3553">
        <v>4.2619973421096802E-2</v>
      </c>
      <c r="AK3553">
        <v>91.870083333333469</v>
      </c>
      <c r="AL3553" t="s">
        <v>70</v>
      </c>
      <c r="AM3553">
        <f t="shared" si="220"/>
        <v>0</v>
      </c>
      <c r="AN3553">
        <f t="shared" si="221"/>
        <v>1909.9927500000001</v>
      </c>
      <c r="AO3553">
        <f t="shared" si="222"/>
        <v>2141.023555555556</v>
      </c>
      <c r="AP3553">
        <f t="shared" si="223"/>
        <v>-231.03080555555584</v>
      </c>
    </row>
    <row r="3554" spans="1:42" x14ac:dyDescent="0.25">
      <c r="A3554">
        <v>5076</v>
      </c>
      <c r="B3554">
        <v>46</v>
      </c>
      <c r="C3554" t="s">
        <v>36</v>
      </c>
      <c r="D3554" t="s">
        <v>65</v>
      </c>
      <c r="E3554">
        <v>0</v>
      </c>
      <c r="F3554">
        <v>0</v>
      </c>
      <c r="G3554">
        <v>0</v>
      </c>
      <c r="H3554">
        <v>2</v>
      </c>
      <c r="I3554" t="s">
        <v>38</v>
      </c>
      <c r="J3554" t="s">
        <v>55</v>
      </c>
      <c r="K3554">
        <v>697.96225000000004</v>
      </c>
      <c r="L3554">
        <v>683.78</v>
      </c>
      <c r="M3554" t="s">
        <v>49</v>
      </c>
      <c r="N3554" t="s">
        <v>41</v>
      </c>
      <c r="O3554">
        <v>0</v>
      </c>
      <c r="P3554">
        <v>0</v>
      </c>
      <c r="Q3554">
        <v>455.44377777777783</v>
      </c>
      <c r="R3554">
        <v>220.66666666666671</v>
      </c>
      <c r="S3554">
        <v>0</v>
      </c>
      <c r="T3554">
        <v>0</v>
      </c>
      <c r="U3554">
        <v>0</v>
      </c>
      <c r="V3554">
        <v>0</v>
      </c>
      <c r="W3554">
        <v>19.333333333333329</v>
      </c>
      <c r="X3554">
        <v>0</v>
      </c>
      <c r="Y3554">
        <v>0</v>
      </c>
      <c r="Z3554">
        <v>462.2892616802776</v>
      </c>
      <c r="AA3554">
        <v>36</v>
      </c>
      <c r="AB3554">
        <v>16.71286424027236</v>
      </c>
      <c r="AC3554" t="s">
        <v>62</v>
      </c>
      <c r="AD3554" t="s">
        <v>68</v>
      </c>
      <c r="AE3554" t="s">
        <v>51</v>
      </c>
      <c r="AF3554" t="s">
        <v>78</v>
      </c>
      <c r="AG3554">
        <v>0</v>
      </c>
      <c r="AH3554">
        <v>0.1233741343021393</v>
      </c>
      <c r="AI3554">
        <v>432.99801635742188</v>
      </c>
      <c r="AJ3554">
        <v>0.1920100003480911</v>
      </c>
      <c r="AK3554">
        <v>14.182250000000071</v>
      </c>
      <c r="AL3554" t="s">
        <v>57</v>
      </c>
      <c r="AM3554">
        <f t="shared" si="220"/>
        <v>0</v>
      </c>
      <c r="AN3554">
        <f t="shared" si="221"/>
        <v>1374.0726944444446</v>
      </c>
      <c r="AO3554">
        <f t="shared" si="222"/>
        <v>703.11333333333334</v>
      </c>
      <c r="AP3554">
        <f t="shared" si="223"/>
        <v>670.95936111111121</v>
      </c>
    </row>
    <row r="3555" spans="1:42" x14ac:dyDescent="0.25">
      <c r="A3555">
        <v>5077</v>
      </c>
      <c r="B3555">
        <v>37</v>
      </c>
      <c r="C3555" t="s">
        <v>67</v>
      </c>
      <c r="D3555" t="s">
        <v>65</v>
      </c>
      <c r="E3555">
        <v>1</v>
      </c>
      <c r="F3555">
        <v>0</v>
      </c>
      <c r="G3555">
        <v>0</v>
      </c>
      <c r="H3555">
        <v>4</v>
      </c>
      <c r="I3555" t="s">
        <v>60</v>
      </c>
      <c r="J3555" t="s">
        <v>55</v>
      </c>
      <c r="K3555">
        <v>1311.7347500000001</v>
      </c>
      <c r="L3555">
        <v>819.6008888888889</v>
      </c>
      <c r="M3555" t="s">
        <v>49</v>
      </c>
      <c r="N3555" t="s">
        <v>41</v>
      </c>
      <c r="O3555">
        <v>0</v>
      </c>
      <c r="P3555">
        <v>800</v>
      </c>
      <c r="Q3555">
        <v>14.61622222222222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1114.021492777224</v>
      </c>
      <c r="AA3555">
        <v>48</v>
      </c>
      <c r="AB3555">
        <v>32.724380913815217</v>
      </c>
      <c r="AC3555" t="s">
        <v>62</v>
      </c>
      <c r="AD3555" t="s">
        <v>68</v>
      </c>
      <c r="AE3555" t="s">
        <v>44</v>
      </c>
      <c r="AF3555" t="s">
        <v>78</v>
      </c>
      <c r="AG3555">
        <v>1</v>
      </c>
      <c r="AH3555">
        <v>3.5113248974084847E-2</v>
      </c>
      <c r="AI3555">
        <v>643.0577392578125</v>
      </c>
      <c r="AJ3555">
        <v>5.8303549885749817E-2</v>
      </c>
      <c r="AK3555">
        <v>492.13386111111117</v>
      </c>
      <c r="AL3555" t="s">
        <v>46</v>
      </c>
      <c r="AM3555">
        <f t="shared" si="220"/>
        <v>800</v>
      </c>
      <c r="AN3555">
        <f t="shared" si="221"/>
        <v>1326.3509722222223</v>
      </c>
      <c r="AO3555">
        <f t="shared" si="222"/>
        <v>819.6008888888889</v>
      </c>
      <c r="AP3555">
        <f t="shared" si="223"/>
        <v>506.75008333333335</v>
      </c>
    </row>
    <row r="3556" spans="1:42" x14ac:dyDescent="0.25">
      <c r="A3556">
        <v>5078</v>
      </c>
      <c r="B3556">
        <v>40</v>
      </c>
      <c r="C3556" t="s">
        <v>36</v>
      </c>
      <c r="D3556" t="s">
        <v>76</v>
      </c>
      <c r="E3556">
        <v>0</v>
      </c>
      <c r="F3556">
        <v>0</v>
      </c>
      <c r="G3556">
        <v>0</v>
      </c>
      <c r="H3556">
        <v>1</v>
      </c>
      <c r="I3556" t="s">
        <v>54</v>
      </c>
      <c r="J3556" t="s">
        <v>74</v>
      </c>
      <c r="K3556">
        <v>29.065999999999999</v>
      </c>
      <c r="L3556">
        <v>21.585777777777778</v>
      </c>
      <c r="M3556" t="s">
        <v>49</v>
      </c>
      <c r="N3556" t="s">
        <v>41</v>
      </c>
      <c r="O3556">
        <v>0</v>
      </c>
      <c r="P3556">
        <v>0</v>
      </c>
      <c r="Q3556">
        <v>13.06355555555556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36.222222222222221</v>
      </c>
      <c r="X3556">
        <v>0</v>
      </c>
      <c r="Y3556">
        <v>0</v>
      </c>
      <c r="Z3556">
        <v>29.657802236912129</v>
      </c>
      <c r="AA3556">
        <v>36</v>
      </c>
      <c r="AB3556">
        <v>1.0722005971948469</v>
      </c>
      <c r="AC3556" t="s">
        <v>62</v>
      </c>
      <c r="AD3556" t="s">
        <v>68</v>
      </c>
      <c r="AE3556" t="s">
        <v>44</v>
      </c>
      <c r="AF3556" t="s">
        <v>45</v>
      </c>
      <c r="AG3556">
        <v>0</v>
      </c>
      <c r="AH3556">
        <v>0.35502034425735468</v>
      </c>
      <c r="AI3556">
        <v>263.57205200195313</v>
      </c>
      <c r="AJ3556">
        <v>0.50796931982040405</v>
      </c>
      <c r="AK3556">
        <v>7.4802222222222214</v>
      </c>
      <c r="AL3556" t="s">
        <v>64</v>
      </c>
      <c r="AM3556">
        <f t="shared" si="220"/>
        <v>0</v>
      </c>
      <c r="AN3556">
        <f t="shared" si="221"/>
        <v>42.129555555555555</v>
      </c>
      <c r="AO3556">
        <f t="shared" si="222"/>
        <v>57.808</v>
      </c>
      <c r="AP3556">
        <f t="shared" si="223"/>
        <v>-15.678444444444445</v>
      </c>
    </row>
    <row r="3557" spans="1:42" x14ac:dyDescent="0.25">
      <c r="A3557">
        <v>5079</v>
      </c>
      <c r="B3557">
        <v>44</v>
      </c>
      <c r="C3557" t="s">
        <v>36</v>
      </c>
      <c r="D3557" t="s">
        <v>65</v>
      </c>
      <c r="E3557">
        <v>1</v>
      </c>
      <c r="F3557">
        <v>1</v>
      </c>
      <c r="G3557">
        <v>1</v>
      </c>
      <c r="H3557">
        <v>3</v>
      </c>
      <c r="I3557" t="s">
        <v>38</v>
      </c>
      <c r="J3557" t="s">
        <v>55</v>
      </c>
      <c r="K3557">
        <v>1359.68525</v>
      </c>
      <c r="L3557">
        <v>971.87866666666662</v>
      </c>
      <c r="M3557" t="s">
        <v>49</v>
      </c>
      <c r="N3557" t="s">
        <v>41</v>
      </c>
      <c r="O3557">
        <v>0</v>
      </c>
      <c r="P3557">
        <v>0</v>
      </c>
      <c r="Q3557">
        <v>249.0686666666667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31.777777777777779</v>
      </c>
      <c r="X3557">
        <v>0</v>
      </c>
      <c r="Y3557">
        <v>0</v>
      </c>
      <c r="Z3557">
        <v>1598.8039345097809</v>
      </c>
      <c r="AA3557">
        <v>48</v>
      </c>
      <c r="AB3557">
        <v>46.964864949753</v>
      </c>
      <c r="AC3557" t="s">
        <v>42</v>
      </c>
      <c r="AD3557" t="s">
        <v>56</v>
      </c>
      <c r="AE3557" t="s">
        <v>44</v>
      </c>
      <c r="AF3557" t="s">
        <v>78</v>
      </c>
      <c r="AG3557">
        <v>1</v>
      </c>
      <c r="AH3557">
        <v>2.245433256030083E-2</v>
      </c>
      <c r="AI3557">
        <v>690.64227294921875</v>
      </c>
      <c r="AJ3557">
        <v>2.92171984910965E-2</v>
      </c>
      <c r="AK3557">
        <v>387.80658333333338</v>
      </c>
      <c r="AL3557" t="s">
        <v>46</v>
      </c>
      <c r="AM3557">
        <f t="shared" si="220"/>
        <v>0</v>
      </c>
      <c r="AN3557">
        <f t="shared" si="221"/>
        <v>1608.7539166666668</v>
      </c>
      <c r="AO3557">
        <f t="shared" si="222"/>
        <v>1003.6564444444444</v>
      </c>
      <c r="AP3557">
        <f t="shared" si="223"/>
        <v>605.09747222222234</v>
      </c>
    </row>
    <row r="3558" spans="1:42" x14ac:dyDescent="0.25">
      <c r="A3558">
        <v>5081</v>
      </c>
      <c r="B3558">
        <v>31</v>
      </c>
      <c r="C3558" t="s">
        <v>67</v>
      </c>
      <c r="D3558" t="s">
        <v>79</v>
      </c>
      <c r="E3558">
        <v>0</v>
      </c>
      <c r="F3558">
        <v>0</v>
      </c>
      <c r="G3558">
        <v>0</v>
      </c>
      <c r="H3558">
        <v>3</v>
      </c>
      <c r="I3558" t="s">
        <v>39</v>
      </c>
      <c r="J3558" t="s">
        <v>55</v>
      </c>
      <c r="K3558">
        <v>797.13324999999998</v>
      </c>
      <c r="L3558">
        <v>780.43533333333335</v>
      </c>
      <c r="M3558" t="s">
        <v>80</v>
      </c>
      <c r="N3558" t="s">
        <v>41</v>
      </c>
      <c r="O3558">
        <v>0</v>
      </c>
      <c r="P3558">
        <v>0</v>
      </c>
      <c r="Q3558">
        <v>15.511333333333329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103.7777777777778</v>
      </c>
      <c r="X3558">
        <v>178.88888888888891</v>
      </c>
      <c r="Y3558">
        <v>0</v>
      </c>
      <c r="Z3558">
        <v>433.76406610487493</v>
      </c>
      <c r="AA3558">
        <v>48</v>
      </c>
      <c r="AB3558">
        <v>12.74181927186555</v>
      </c>
      <c r="AC3558" t="s">
        <v>42</v>
      </c>
      <c r="AD3558" t="s">
        <v>43</v>
      </c>
      <c r="AE3558" t="s">
        <v>51</v>
      </c>
      <c r="AF3558" t="s">
        <v>45</v>
      </c>
      <c r="AG3558">
        <v>0</v>
      </c>
      <c r="AH3558">
        <v>0.1080604717135429</v>
      </c>
      <c r="AI3558">
        <v>469.37921142578119</v>
      </c>
      <c r="AJ3558">
        <v>0.18469765782356259</v>
      </c>
      <c r="AK3558">
        <v>16.697916666666629</v>
      </c>
      <c r="AL3558" t="s">
        <v>57</v>
      </c>
      <c r="AM3558">
        <f t="shared" si="220"/>
        <v>0</v>
      </c>
      <c r="AN3558">
        <f t="shared" si="221"/>
        <v>812.64458333333334</v>
      </c>
      <c r="AO3558">
        <f t="shared" si="222"/>
        <v>1063.1020000000001</v>
      </c>
      <c r="AP3558">
        <f t="shared" si="223"/>
        <v>-250.45741666666675</v>
      </c>
    </row>
    <row r="3559" spans="1:42" x14ac:dyDescent="0.25">
      <c r="A3559">
        <v>5082</v>
      </c>
      <c r="B3559">
        <v>54</v>
      </c>
      <c r="C3559" t="s">
        <v>36</v>
      </c>
      <c r="D3559" t="s">
        <v>65</v>
      </c>
      <c r="E3559">
        <v>1</v>
      </c>
      <c r="F3559">
        <v>0</v>
      </c>
      <c r="G3559">
        <v>0</v>
      </c>
      <c r="H3559">
        <v>5</v>
      </c>
      <c r="I3559" t="s">
        <v>38</v>
      </c>
      <c r="J3559" t="s">
        <v>55</v>
      </c>
      <c r="K3559">
        <v>680.91750000000002</v>
      </c>
      <c r="L3559">
        <v>857.03955555555558</v>
      </c>
      <c r="M3559" t="s">
        <v>49</v>
      </c>
      <c r="N3559" t="s">
        <v>50</v>
      </c>
      <c r="O3559">
        <v>0</v>
      </c>
      <c r="P3559">
        <v>0</v>
      </c>
      <c r="Q3559">
        <v>230.97733333333329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444.89723119776102</v>
      </c>
      <c r="AA3559">
        <v>24</v>
      </c>
      <c r="AB3559">
        <v>22.211094736269111</v>
      </c>
      <c r="AC3559" t="s">
        <v>42</v>
      </c>
      <c r="AD3559" t="s">
        <v>43</v>
      </c>
      <c r="AE3559" t="s">
        <v>44</v>
      </c>
      <c r="AF3559" t="s">
        <v>75</v>
      </c>
      <c r="AG3559">
        <v>0</v>
      </c>
      <c r="AH3559">
        <v>0.1019348427653313</v>
      </c>
      <c r="AI3559">
        <v>527.47705078125</v>
      </c>
      <c r="AJ3559">
        <v>0.21994671225547791</v>
      </c>
      <c r="AK3559">
        <v>-176.12205555555559</v>
      </c>
      <c r="AL3559" t="s">
        <v>52</v>
      </c>
      <c r="AM3559">
        <f t="shared" si="220"/>
        <v>0</v>
      </c>
      <c r="AN3559">
        <f t="shared" si="221"/>
        <v>911.89483333333328</v>
      </c>
      <c r="AO3559">
        <f t="shared" si="222"/>
        <v>857.03955555555558</v>
      </c>
      <c r="AP3559">
        <f t="shared" si="223"/>
        <v>54.855277777777701</v>
      </c>
    </row>
    <row r="3560" spans="1:42" x14ac:dyDescent="0.25">
      <c r="A3560">
        <v>5083</v>
      </c>
      <c r="B3560">
        <v>29</v>
      </c>
      <c r="C3560" t="s">
        <v>36</v>
      </c>
      <c r="D3560" t="s">
        <v>79</v>
      </c>
      <c r="E3560">
        <v>1</v>
      </c>
      <c r="F3560">
        <v>2</v>
      </c>
      <c r="G3560">
        <v>2</v>
      </c>
      <c r="H3560">
        <v>2</v>
      </c>
      <c r="I3560" t="s">
        <v>48</v>
      </c>
      <c r="J3560" t="s">
        <v>55</v>
      </c>
      <c r="K3560">
        <v>695.05100000000004</v>
      </c>
      <c r="L3560">
        <v>375.42222222222222</v>
      </c>
      <c r="M3560" t="s">
        <v>49</v>
      </c>
      <c r="N3560" t="s">
        <v>58</v>
      </c>
      <c r="O3560">
        <v>174.64328073303611</v>
      </c>
      <c r="P3560">
        <v>113.3333333333333</v>
      </c>
      <c r="Q3560">
        <v>144.62355555555561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74.888888888888886</v>
      </c>
      <c r="X3560">
        <v>0</v>
      </c>
      <c r="Y3560">
        <v>0</v>
      </c>
      <c r="Z3560">
        <v>553.60565182244852</v>
      </c>
      <c r="AA3560">
        <v>60</v>
      </c>
      <c r="AB3560">
        <v>14.057944942790771</v>
      </c>
      <c r="AC3560" t="s">
        <v>42</v>
      </c>
      <c r="AD3560" t="s">
        <v>56</v>
      </c>
      <c r="AE3560" t="s">
        <v>51</v>
      </c>
      <c r="AF3560" t="s">
        <v>83</v>
      </c>
      <c r="AG3560">
        <v>1</v>
      </c>
      <c r="AH3560">
        <v>0.1324417442083359</v>
      </c>
      <c r="AI3560">
        <v>480.6126708984375</v>
      </c>
      <c r="AJ3560">
        <v>0.21672369539737699</v>
      </c>
      <c r="AK3560">
        <v>319.62877777777783</v>
      </c>
      <c r="AL3560" t="s">
        <v>57</v>
      </c>
      <c r="AM3560">
        <f t="shared" si="220"/>
        <v>0.64524718998838904</v>
      </c>
      <c r="AN3560">
        <f t="shared" si="221"/>
        <v>839.67455555555568</v>
      </c>
      <c r="AO3560">
        <f t="shared" si="222"/>
        <v>450.31111111111113</v>
      </c>
      <c r="AP3560">
        <f t="shared" si="223"/>
        <v>389.36344444444455</v>
      </c>
    </row>
    <row r="3561" spans="1:42" x14ac:dyDescent="0.25">
      <c r="A3561">
        <v>5086</v>
      </c>
      <c r="B3561">
        <v>40</v>
      </c>
      <c r="C3561" t="s">
        <v>67</v>
      </c>
      <c r="D3561" t="s">
        <v>37</v>
      </c>
      <c r="E3561">
        <v>1</v>
      </c>
      <c r="F3561">
        <v>0</v>
      </c>
      <c r="G3561">
        <v>0</v>
      </c>
      <c r="H3561">
        <v>4</v>
      </c>
      <c r="I3561" t="s">
        <v>38</v>
      </c>
      <c r="J3561" t="s">
        <v>39</v>
      </c>
      <c r="K3561">
        <v>541.57799999999997</v>
      </c>
      <c r="L3561">
        <v>269.69266666666658</v>
      </c>
      <c r="M3561" t="s">
        <v>40</v>
      </c>
      <c r="N3561" t="s">
        <v>58</v>
      </c>
      <c r="O3561">
        <v>0</v>
      </c>
      <c r="P3561">
        <v>0</v>
      </c>
      <c r="Q3561">
        <v>310.83</v>
      </c>
      <c r="R3561">
        <v>0</v>
      </c>
      <c r="S3561">
        <v>0</v>
      </c>
      <c r="T3561">
        <v>555.55555555555554</v>
      </c>
      <c r="U3561">
        <v>0</v>
      </c>
      <c r="V3561">
        <v>0</v>
      </c>
      <c r="W3561">
        <v>54.444444444444443</v>
      </c>
      <c r="X3561">
        <v>0</v>
      </c>
      <c r="Y3561">
        <v>0</v>
      </c>
      <c r="Z3561">
        <v>650.47967177547139</v>
      </c>
      <c r="AA3561">
        <v>36</v>
      </c>
      <c r="AB3561">
        <v>23.516398382100199</v>
      </c>
      <c r="AC3561" t="s">
        <v>42</v>
      </c>
      <c r="AD3561" t="s">
        <v>56</v>
      </c>
      <c r="AE3561" t="s">
        <v>44</v>
      </c>
      <c r="AF3561" t="s">
        <v>78</v>
      </c>
      <c r="AG3561">
        <v>1</v>
      </c>
      <c r="AH3561">
        <v>0.12618620693683619</v>
      </c>
      <c r="AI3561">
        <v>487.32217407226563</v>
      </c>
      <c r="AJ3561">
        <v>0.2377078831195831</v>
      </c>
      <c r="AK3561">
        <v>271.88533333333328</v>
      </c>
      <c r="AL3561" t="s">
        <v>52</v>
      </c>
      <c r="AM3561">
        <f t="shared" si="220"/>
        <v>0</v>
      </c>
      <c r="AN3561">
        <f t="shared" si="221"/>
        <v>1407.9635555555556</v>
      </c>
      <c r="AO3561">
        <f t="shared" si="222"/>
        <v>324.13711111111104</v>
      </c>
      <c r="AP3561">
        <f t="shared" si="223"/>
        <v>1083.8264444444444</v>
      </c>
    </row>
    <row r="3562" spans="1:42" x14ac:dyDescent="0.25">
      <c r="A3562">
        <v>5089</v>
      </c>
      <c r="B3562">
        <v>63</v>
      </c>
      <c r="C3562" t="s">
        <v>67</v>
      </c>
      <c r="D3562" t="s">
        <v>65</v>
      </c>
      <c r="E3562">
        <v>3</v>
      </c>
      <c r="F3562">
        <v>0</v>
      </c>
      <c r="G3562">
        <v>0</v>
      </c>
      <c r="H3562">
        <v>4</v>
      </c>
      <c r="I3562" t="s">
        <v>38</v>
      </c>
      <c r="J3562" t="s">
        <v>39</v>
      </c>
      <c r="K3562">
        <v>240.08824999999999</v>
      </c>
      <c r="L3562">
        <v>190.64400000000001</v>
      </c>
      <c r="M3562" t="s">
        <v>49</v>
      </c>
      <c r="N3562" t="s">
        <v>50</v>
      </c>
      <c r="O3562">
        <v>0</v>
      </c>
      <c r="P3562">
        <v>0</v>
      </c>
      <c r="Q3562">
        <v>28.077777777777779</v>
      </c>
      <c r="R3562">
        <v>0</v>
      </c>
      <c r="S3562">
        <v>0</v>
      </c>
      <c r="T3562">
        <v>0</v>
      </c>
      <c r="U3562">
        <v>255.55555555555549</v>
      </c>
      <c r="V3562">
        <v>0</v>
      </c>
      <c r="W3562">
        <v>5.7777777777777777</v>
      </c>
      <c r="X3562">
        <v>0</v>
      </c>
      <c r="Y3562">
        <v>0</v>
      </c>
      <c r="Z3562">
        <v>279.75406498300708</v>
      </c>
      <c r="AA3562">
        <v>48</v>
      </c>
      <c r="AB3562">
        <v>8.2177755492576168</v>
      </c>
      <c r="AC3562" t="s">
        <v>62</v>
      </c>
      <c r="AD3562" t="s">
        <v>43</v>
      </c>
      <c r="AE3562" t="s">
        <v>51</v>
      </c>
      <c r="AF3562" t="s">
        <v>45</v>
      </c>
      <c r="AG3562">
        <v>0</v>
      </c>
      <c r="AH3562">
        <v>0.190672442317009</v>
      </c>
      <c r="AI3562">
        <v>532.38592529296875</v>
      </c>
      <c r="AJ3562">
        <v>0.43004262447357178</v>
      </c>
      <c r="AK3562">
        <v>49.444249999999982</v>
      </c>
      <c r="AL3562" t="s">
        <v>52</v>
      </c>
      <c r="AM3562">
        <f t="shared" si="220"/>
        <v>0</v>
      </c>
      <c r="AN3562">
        <f t="shared" si="221"/>
        <v>523.72158333333323</v>
      </c>
      <c r="AO3562">
        <f t="shared" si="222"/>
        <v>196.42177777777778</v>
      </c>
      <c r="AP3562">
        <f t="shared" si="223"/>
        <v>327.29980555555545</v>
      </c>
    </row>
    <row r="3563" spans="1:42" x14ac:dyDescent="0.25">
      <c r="A3563">
        <v>5092</v>
      </c>
      <c r="B3563">
        <v>30</v>
      </c>
      <c r="C3563" t="s">
        <v>36</v>
      </c>
      <c r="D3563" t="s">
        <v>37</v>
      </c>
      <c r="E3563">
        <v>0</v>
      </c>
      <c r="F3563">
        <v>0</v>
      </c>
      <c r="G3563">
        <v>0</v>
      </c>
      <c r="H3563">
        <v>2</v>
      </c>
      <c r="I3563" t="s">
        <v>38</v>
      </c>
      <c r="J3563" t="s">
        <v>55</v>
      </c>
      <c r="K3563">
        <v>694.86350000000004</v>
      </c>
      <c r="L3563">
        <v>805.90177777777774</v>
      </c>
      <c r="M3563" t="s">
        <v>49</v>
      </c>
      <c r="N3563" t="s">
        <v>41</v>
      </c>
      <c r="O3563">
        <v>0</v>
      </c>
      <c r="P3563">
        <v>0</v>
      </c>
      <c r="Q3563">
        <v>315.76088888888893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123.7777777777778</v>
      </c>
      <c r="X3563">
        <v>0</v>
      </c>
      <c r="Y3563">
        <v>0</v>
      </c>
      <c r="Z3563">
        <v>345.82480315874631</v>
      </c>
      <c r="AA3563">
        <v>48</v>
      </c>
      <c r="AB3563">
        <v>10.15860345728094</v>
      </c>
      <c r="AC3563" t="s">
        <v>62</v>
      </c>
      <c r="AD3563" t="s">
        <v>56</v>
      </c>
      <c r="AE3563" t="s">
        <v>44</v>
      </c>
      <c r="AF3563" t="s">
        <v>45</v>
      </c>
      <c r="AG3563">
        <v>0</v>
      </c>
      <c r="AH3563">
        <v>0.13447269797325129</v>
      </c>
      <c r="AI3563">
        <v>414.7606201171875</v>
      </c>
      <c r="AJ3563">
        <v>0.2064568102359772</v>
      </c>
      <c r="AK3563">
        <v>-111.03827777777769</v>
      </c>
      <c r="AL3563" t="s">
        <v>57</v>
      </c>
      <c r="AM3563">
        <f t="shared" si="220"/>
        <v>0</v>
      </c>
      <c r="AN3563">
        <f t="shared" si="221"/>
        <v>1010.6243888888889</v>
      </c>
      <c r="AO3563">
        <f t="shared" si="222"/>
        <v>929.67955555555557</v>
      </c>
      <c r="AP3563">
        <f t="shared" si="223"/>
        <v>80.944833333333349</v>
      </c>
    </row>
    <row r="3564" spans="1:42" x14ac:dyDescent="0.25">
      <c r="A3564">
        <v>5093</v>
      </c>
      <c r="B3564">
        <v>49</v>
      </c>
      <c r="C3564" t="s">
        <v>36</v>
      </c>
      <c r="D3564" t="s">
        <v>65</v>
      </c>
      <c r="E3564">
        <v>2</v>
      </c>
      <c r="F3564">
        <v>0</v>
      </c>
      <c r="G3564">
        <v>0</v>
      </c>
      <c r="H3564">
        <v>3</v>
      </c>
      <c r="I3564" t="s">
        <v>38</v>
      </c>
      <c r="J3564" t="s">
        <v>55</v>
      </c>
      <c r="K3564">
        <v>684.40949999999998</v>
      </c>
      <c r="L3564">
        <v>795.41511111111106</v>
      </c>
      <c r="M3564" t="s">
        <v>49</v>
      </c>
      <c r="N3564" t="s">
        <v>50</v>
      </c>
      <c r="O3564">
        <v>0</v>
      </c>
      <c r="P3564">
        <v>0</v>
      </c>
      <c r="Q3564">
        <v>198.2522222222222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99.333333333333329</v>
      </c>
      <c r="X3564">
        <v>0</v>
      </c>
      <c r="Y3564">
        <v>0</v>
      </c>
      <c r="Z3564">
        <v>284.78468977839339</v>
      </c>
      <c r="AA3564">
        <v>48</v>
      </c>
      <c r="AB3564">
        <v>8.365550150650904</v>
      </c>
      <c r="AC3564" t="s">
        <v>42</v>
      </c>
      <c r="AD3564" t="s">
        <v>43</v>
      </c>
      <c r="AE3564" t="s">
        <v>44</v>
      </c>
      <c r="AF3564" t="s">
        <v>45</v>
      </c>
      <c r="AG3564">
        <v>1</v>
      </c>
      <c r="AH3564">
        <v>0.12569072842597959</v>
      </c>
      <c r="AI3564">
        <v>506.38055419921881</v>
      </c>
      <c r="AJ3564">
        <v>0.24409021437168121</v>
      </c>
      <c r="AK3564">
        <v>-111.00561111111109</v>
      </c>
      <c r="AL3564" t="s">
        <v>57</v>
      </c>
      <c r="AM3564">
        <f t="shared" si="220"/>
        <v>0</v>
      </c>
      <c r="AN3564">
        <f t="shared" si="221"/>
        <v>882.66172222222212</v>
      </c>
      <c r="AO3564">
        <f t="shared" si="222"/>
        <v>894.74844444444443</v>
      </c>
      <c r="AP3564">
        <f t="shared" si="223"/>
        <v>-12.086722222222306</v>
      </c>
    </row>
    <row r="3565" spans="1:42" x14ac:dyDescent="0.25">
      <c r="A3565">
        <v>5094</v>
      </c>
      <c r="B3565">
        <v>35</v>
      </c>
      <c r="C3565" t="s">
        <v>36</v>
      </c>
      <c r="D3565" t="s">
        <v>79</v>
      </c>
      <c r="E3565">
        <v>0</v>
      </c>
      <c r="F3565">
        <v>0</v>
      </c>
      <c r="G3565">
        <v>0</v>
      </c>
      <c r="H3565">
        <v>4</v>
      </c>
      <c r="I3565" t="s">
        <v>72</v>
      </c>
      <c r="J3565" t="s">
        <v>39</v>
      </c>
      <c r="K3565">
        <v>1374.0912499999999</v>
      </c>
      <c r="L3565">
        <v>1354.6191111111109</v>
      </c>
      <c r="M3565" t="s">
        <v>49</v>
      </c>
      <c r="N3565" t="s">
        <v>58</v>
      </c>
      <c r="O3565">
        <v>0</v>
      </c>
      <c r="P3565">
        <v>0</v>
      </c>
      <c r="Q3565">
        <v>558.40333333333331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11.111111111111111</v>
      </c>
      <c r="X3565">
        <v>0</v>
      </c>
      <c r="Y3565">
        <v>0</v>
      </c>
      <c r="Z3565">
        <v>1191.773282494107</v>
      </c>
      <c r="AA3565">
        <v>48</v>
      </c>
      <c r="AB3565">
        <v>35.008339706282598</v>
      </c>
      <c r="AC3565" t="s">
        <v>62</v>
      </c>
      <c r="AD3565" t="s">
        <v>68</v>
      </c>
      <c r="AE3565" t="s">
        <v>44</v>
      </c>
      <c r="AF3565" t="s">
        <v>45</v>
      </c>
      <c r="AG3565">
        <v>1</v>
      </c>
      <c r="AH3565">
        <v>2.59526576846838E-2</v>
      </c>
      <c r="AI3565">
        <v>654.36651611328125</v>
      </c>
      <c r="AJ3565">
        <v>3.895626962184906E-2</v>
      </c>
      <c r="AK3565">
        <v>19.472138888888821</v>
      </c>
      <c r="AL3565" t="s">
        <v>46</v>
      </c>
      <c r="AM3565">
        <f t="shared" si="220"/>
        <v>0</v>
      </c>
      <c r="AN3565">
        <f t="shared" si="221"/>
        <v>1932.4945833333331</v>
      </c>
      <c r="AO3565">
        <f t="shared" si="222"/>
        <v>1365.730222222222</v>
      </c>
      <c r="AP3565">
        <f t="shared" si="223"/>
        <v>566.76436111111116</v>
      </c>
    </row>
    <row r="3566" spans="1:42" x14ac:dyDescent="0.25">
      <c r="A3566">
        <v>5095</v>
      </c>
      <c r="B3566">
        <v>45</v>
      </c>
      <c r="C3566" t="s">
        <v>53</v>
      </c>
      <c r="D3566" t="s">
        <v>65</v>
      </c>
      <c r="E3566">
        <v>0</v>
      </c>
      <c r="F3566">
        <v>1</v>
      </c>
      <c r="G3566">
        <v>1</v>
      </c>
      <c r="H3566">
        <v>3</v>
      </c>
      <c r="I3566" t="s">
        <v>38</v>
      </c>
      <c r="J3566" t="s">
        <v>61</v>
      </c>
      <c r="K3566">
        <v>838.35</v>
      </c>
      <c r="L3566">
        <v>914.09288888888887</v>
      </c>
      <c r="M3566" t="s">
        <v>49</v>
      </c>
      <c r="N3566" t="s">
        <v>41</v>
      </c>
      <c r="O3566">
        <v>0</v>
      </c>
      <c r="P3566">
        <v>1244.4444444444439</v>
      </c>
      <c r="Q3566">
        <v>454.36799999999999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395.38701279228508</v>
      </c>
      <c r="AA3566">
        <v>3</v>
      </c>
      <c r="AB3566">
        <v>135.7691628804902</v>
      </c>
      <c r="AC3566" t="s">
        <v>42</v>
      </c>
      <c r="AD3566" t="s">
        <v>56</v>
      </c>
      <c r="AE3566" t="s">
        <v>44</v>
      </c>
      <c r="AF3566" t="s">
        <v>45</v>
      </c>
      <c r="AG3566">
        <v>0</v>
      </c>
      <c r="AH3566">
        <v>9.3673966825008392E-2</v>
      </c>
      <c r="AI3566">
        <v>424.25827026367188</v>
      </c>
      <c r="AJ3566">
        <v>0.14849929511547089</v>
      </c>
      <c r="AK3566">
        <v>-75.742888888888842</v>
      </c>
      <c r="AL3566" t="s">
        <v>46</v>
      </c>
      <c r="AM3566">
        <f t="shared" si="220"/>
        <v>1244.4444444444439</v>
      </c>
      <c r="AN3566">
        <f t="shared" si="221"/>
        <v>1292.7180000000001</v>
      </c>
      <c r="AO3566">
        <f t="shared" si="222"/>
        <v>914.09288888888887</v>
      </c>
      <c r="AP3566">
        <f t="shared" si="223"/>
        <v>378.62511111111121</v>
      </c>
    </row>
    <row r="3567" spans="1:42" x14ac:dyDescent="0.25">
      <c r="A3567">
        <v>5097</v>
      </c>
      <c r="B3567">
        <v>50</v>
      </c>
      <c r="C3567" t="s">
        <v>53</v>
      </c>
      <c r="D3567" t="s">
        <v>47</v>
      </c>
      <c r="E3567">
        <v>1</v>
      </c>
      <c r="F3567">
        <v>1</v>
      </c>
      <c r="G3567">
        <v>1</v>
      </c>
      <c r="H3567">
        <v>5</v>
      </c>
      <c r="I3567" t="s">
        <v>60</v>
      </c>
      <c r="J3567" t="s">
        <v>55</v>
      </c>
      <c r="K3567">
        <v>2119.0322500000002</v>
      </c>
      <c r="L3567">
        <v>1609.8364444444439</v>
      </c>
      <c r="M3567" t="s">
        <v>49</v>
      </c>
      <c r="N3567" t="s">
        <v>58</v>
      </c>
      <c r="O3567">
        <v>0</v>
      </c>
      <c r="P3567">
        <v>0</v>
      </c>
      <c r="Q3567">
        <v>159.91422222222221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2264.6498777713718</v>
      </c>
      <c r="AA3567">
        <v>60</v>
      </c>
      <c r="AB3567">
        <v>57.507222318998792</v>
      </c>
      <c r="AC3567" t="s">
        <v>62</v>
      </c>
      <c r="AD3567" t="s">
        <v>56</v>
      </c>
      <c r="AE3567" t="s">
        <v>89</v>
      </c>
      <c r="AF3567" t="s">
        <v>45</v>
      </c>
      <c r="AG3567">
        <v>1</v>
      </c>
      <c r="AH3567">
        <v>3.9160917513072491E-3</v>
      </c>
      <c r="AI3567">
        <v>958.10821533203125</v>
      </c>
      <c r="AJ3567">
        <v>5.2379397675395012E-3</v>
      </c>
      <c r="AK3567">
        <v>509.19580555555581</v>
      </c>
      <c r="AL3567" t="s">
        <v>70</v>
      </c>
      <c r="AM3567">
        <f t="shared" si="220"/>
        <v>0</v>
      </c>
      <c r="AN3567">
        <f t="shared" si="221"/>
        <v>2278.9464722222224</v>
      </c>
      <c r="AO3567">
        <f t="shared" si="222"/>
        <v>1609.8364444444439</v>
      </c>
      <c r="AP3567">
        <f t="shared" si="223"/>
        <v>669.11002777777844</v>
      </c>
    </row>
    <row r="3568" spans="1:42" x14ac:dyDescent="0.25">
      <c r="A3568">
        <v>5098</v>
      </c>
      <c r="B3568">
        <v>56</v>
      </c>
      <c r="C3568" t="s">
        <v>67</v>
      </c>
      <c r="D3568" t="s">
        <v>37</v>
      </c>
      <c r="E3568">
        <v>1</v>
      </c>
      <c r="F3568">
        <v>1</v>
      </c>
      <c r="G3568">
        <v>1</v>
      </c>
      <c r="H3568">
        <v>2</v>
      </c>
      <c r="I3568" t="s">
        <v>48</v>
      </c>
      <c r="J3568" t="s">
        <v>39</v>
      </c>
      <c r="K3568">
        <v>248.31825000000001</v>
      </c>
      <c r="L3568">
        <v>225.50200000000001</v>
      </c>
      <c r="M3568" t="s">
        <v>49</v>
      </c>
      <c r="N3568" t="s">
        <v>41</v>
      </c>
      <c r="O3568">
        <v>0</v>
      </c>
      <c r="P3568">
        <v>0</v>
      </c>
      <c r="Q3568">
        <v>76.096666666666664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187.11111111111109</v>
      </c>
      <c r="X3568">
        <v>0</v>
      </c>
      <c r="Y3568">
        <v>0</v>
      </c>
      <c r="Z3568">
        <v>131.65711737362531</v>
      </c>
      <c r="AA3568">
        <v>24</v>
      </c>
      <c r="AB3568">
        <v>6.5728633527724476</v>
      </c>
      <c r="AC3568" t="s">
        <v>42</v>
      </c>
      <c r="AD3568" t="s">
        <v>56</v>
      </c>
      <c r="AE3568" t="s">
        <v>51</v>
      </c>
      <c r="AF3568" t="s">
        <v>45</v>
      </c>
      <c r="AG3568">
        <v>0</v>
      </c>
      <c r="AH3568">
        <v>0.26602846384048462</v>
      </c>
      <c r="AI3568">
        <v>352.46255493164063</v>
      </c>
      <c r="AJ3568">
        <v>0.42996594309806818</v>
      </c>
      <c r="AK3568">
        <v>22.81625</v>
      </c>
      <c r="AL3568" t="s">
        <v>64</v>
      </c>
      <c r="AM3568">
        <f t="shared" si="220"/>
        <v>0</v>
      </c>
      <c r="AN3568">
        <f t="shared" si="221"/>
        <v>324.41491666666667</v>
      </c>
      <c r="AO3568">
        <f t="shared" si="222"/>
        <v>412.6131111111111</v>
      </c>
      <c r="AP3568">
        <f t="shared" si="223"/>
        <v>-88.198194444444425</v>
      </c>
    </row>
    <row r="3569" spans="1:42" x14ac:dyDescent="0.25">
      <c r="A3569">
        <v>5099</v>
      </c>
      <c r="B3569">
        <v>57</v>
      </c>
      <c r="C3569" t="s">
        <v>67</v>
      </c>
      <c r="D3569" t="s">
        <v>37</v>
      </c>
      <c r="E3569">
        <v>2</v>
      </c>
      <c r="F3569">
        <v>0</v>
      </c>
      <c r="G3569">
        <v>0</v>
      </c>
      <c r="H3569">
        <v>1</v>
      </c>
      <c r="I3569" t="s">
        <v>48</v>
      </c>
      <c r="J3569" t="s">
        <v>55</v>
      </c>
      <c r="K3569">
        <v>244.80449999999999</v>
      </c>
      <c r="L3569">
        <v>181.1031111111111</v>
      </c>
      <c r="M3569" t="s">
        <v>49</v>
      </c>
      <c r="N3569" t="s">
        <v>50</v>
      </c>
      <c r="O3569">
        <v>0</v>
      </c>
      <c r="P3569">
        <v>1555.5555555555561</v>
      </c>
      <c r="Q3569">
        <v>105.4775555555556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112.4444444444444</v>
      </c>
      <c r="X3569">
        <v>0</v>
      </c>
      <c r="Y3569">
        <v>0</v>
      </c>
      <c r="Z3569">
        <v>181.28163245921471</v>
      </c>
      <c r="AA3569">
        <v>12</v>
      </c>
      <c r="AB3569">
        <v>16.619898777890409</v>
      </c>
      <c r="AC3569" t="s">
        <v>62</v>
      </c>
      <c r="AD3569" t="s">
        <v>43</v>
      </c>
      <c r="AE3569" t="s">
        <v>44</v>
      </c>
      <c r="AF3569" t="s">
        <v>45</v>
      </c>
      <c r="AG3569">
        <v>0</v>
      </c>
      <c r="AH3569">
        <v>0.28190812468528748</v>
      </c>
      <c r="AI3569">
        <v>290.76983642578119</v>
      </c>
      <c r="AJ3569">
        <v>0.39517498016357422</v>
      </c>
      <c r="AK3569">
        <v>63.701388888888893</v>
      </c>
      <c r="AL3569" t="s">
        <v>64</v>
      </c>
      <c r="AM3569">
        <f t="shared" si="220"/>
        <v>1555.5555555555561</v>
      </c>
      <c r="AN3569">
        <f t="shared" si="221"/>
        <v>350.28205555555559</v>
      </c>
      <c r="AO3569">
        <f t="shared" si="222"/>
        <v>293.5475555555555</v>
      </c>
      <c r="AP3569">
        <f t="shared" si="223"/>
        <v>56.734500000000082</v>
      </c>
    </row>
    <row r="3570" spans="1:42" x14ac:dyDescent="0.25">
      <c r="A3570">
        <v>5100</v>
      </c>
      <c r="B3570">
        <v>49</v>
      </c>
      <c r="C3570" t="s">
        <v>67</v>
      </c>
      <c r="D3570" t="s">
        <v>65</v>
      </c>
      <c r="E3570">
        <v>1</v>
      </c>
      <c r="F3570">
        <v>0</v>
      </c>
      <c r="G3570">
        <v>0</v>
      </c>
      <c r="H3570">
        <v>2</v>
      </c>
      <c r="I3570" t="s">
        <v>54</v>
      </c>
      <c r="J3570" t="s">
        <v>55</v>
      </c>
      <c r="K3570">
        <v>183.48575</v>
      </c>
      <c r="L3570">
        <v>176.8</v>
      </c>
      <c r="M3570" t="s">
        <v>49</v>
      </c>
      <c r="N3570" t="s">
        <v>50</v>
      </c>
      <c r="O3570">
        <v>0</v>
      </c>
      <c r="P3570">
        <v>0</v>
      </c>
      <c r="Q3570">
        <v>0.61755555555555552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774.66666666666663</v>
      </c>
      <c r="X3570">
        <v>0</v>
      </c>
      <c r="Y3570">
        <v>0</v>
      </c>
      <c r="Z3570">
        <v>152.1169555410313</v>
      </c>
      <c r="AA3570">
        <v>48</v>
      </c>
      <c r="AB3570">
        <v>4.4684355094126236</v>
      </c>
      <c r="AC3570" t="s">
        <v>62</v>
      </c>
      <c r="AD3570" t="s">
        <v>56</v>
      </c>
      <c r="AE3570" t="s">
        <v>44</v>
      </c>
      <c r="AF3570" t="s">
        <v>73</v>
      </c>
      <c r="AG3570">
        <v>0</v>
      </c>
      <c r="AH3570">
        <v>0.25266638398170471</v>
      </c>
      <c r="AI3570">
        <v>395.2880859375</v>
      </c>
      <c r="AJ3570">
        <v>0.43808090686798101</v>
      </c>
      <c r="AK3570">
        <v>6.6857499999999854</v>
      </c>
      <c r="AL3570" t="s">
        <v>64</v>
      </c>
      <c r="AM3570">
        <f t="shared" si="220"/>
        <v>0</v>
      </c>
      <c r="AN3570">
        <f t="shared" si="221"/>
        <v>184.10330555555555</v>
      </c>
      <c r="AO3570">
        <f t="shared" si="222"/>
        <v>951.4666666666667</v>
      </c>
      <c r="AP3570">
        <f t="shared" si="223"/>
        <v>-767.36336111111109</v>
      </c>
    </row>
    <row r="3571" spans="1:42" x14ac:dyDescent="0.25">
      <c r="A3571">
        <v>5104</v>
      </c>
      <c r="B3571">
        <v>61</v>
      </c>
      <c r="C3571" t="s">
        <v>36</v>
      </c>
      <c r="D3571" t="s">
        <v>37</v>
      </c>
      <c r="E3571">
        <v>0</v>
      </c>
      <c r="F3571">
        <v>0</v>
      </c>
      <c r="G3571">
        <v>0</v>
      </c>
      <c r="H3571">
        <v>2</v>
      </c>
      <c r="I3571" t="s">
        <v>48</v>
      </c>
      <c r="J3571" t="s">
        <v>61</v>
      </c>
      <c r="K3571">
        <v>900.03750000000002</v>
      </c>
      <c r="L3571">
        <v>1149.7595555555561</v>
      </c>
      <c r="M3571" t="s">
        <v>85</v>
      </c>
      <c r="N3571" t="s">
        <v>41</v>
      </c>
      <c r="O3571">
        <v>0</v>
      </c>
      <c r="P3571">
        <v>0</v>
      </c>
      <c r="Q3571">
        <v>478.15422222222219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34.888888888888893</v>
      </c>
      <c r="X3571">
        <v>0</v>
      </c>
      <c r="Y3571">
        <v>0</v>
      </c>
      <c r="Z3571">
        <v>348.92588326163821</v>
      </c>
      <c r="AA3571">
        <v>24</v>
      </c>
      <c r="AB3571">
        <v>17.419811375754922</v>
      </c>
      <c r="AC3571" t="s">
        <v>42</v>
      </c>
      <c r="AD3571" t="s">
        <v>66</v>
      </c>
      <c r="AE3571" t="s">
        <v>44</v>
      </c>
      <c r="AF3571" t="s">
        <v>45</v>
      </c>
      <c r="AG3571">
        <v>1</v>
      </c>
      <c r="AH3571">
        <v>9.66157466173172E-2</v>
      </c>
      <c r="AI3571">
        <v>454.83596801757813</v>
      </c>
      <c r="AJ3571">
        <v>0.15111903846263891</v>
      </c>
      <c r="AK3571">
        <v>-249.72205555555561</v>
      </c>
      <c r="AL3571" t="s">
        <v>57</v>
      </c>
      <c r="AM3571">
        <f t="shared" si="220"/>
        <v>0</v>
      </c>
      <c r="AN3571">
        <f t="shared" si="221"/>
        <v>1378.1917222222223</v>
      </c>
      <c r="AO3571">
        <f t="shared" si="222"/>
        <v>1184.648444444445</v>
      </c>
      <c r="AP3571">
        <f t="shared" si="223"/>
        <v>193.54327777777735</v>
      </c>
    </row>
    <row r="3572" spans="1:42" x14ac:dyDescent="0.25">
      <c r="A3572">
        <v>5105</v>
      </c>
      <c r="B3572">
        <v>37</v>
      </c>
      <c r="C3572" t="s">
        <v>36</v>
      </c>
      <c r="D3572" t="s">
        <v>65</v>
      </c>
      <c r="E3572">
        <v>1</v>
      </c>
      <c r="F3572">
        <v>0</v>
      </c>
      <c r="G3572">
        <v>0</v>
      </c>
      <c r="H3572">
        <v>3</v>
      </c>
      <c r="I3572" t="s">
        <v>72</v>
      </c>
      <c r="J3572" t="s">
        <v>55</v>
      </c>
      <c r="K3572">
        <v>234.38974999999999</v>
      </c>
      <c r="L3572">
        <v>200.89</v>
      </c>
      <c r="M3572" t="s">
        <v>49</v>
      </c>
      <c r="N3572" t="s">
        <v>41</v>
      </c>
      <c r="O3572">
        <v>249.7411898958641</v>
      </c>
      <c r="P3572">
        <v>3044.4444444444439</v>
      </c>
      <c r="Q3572">
        <v>121.3906666666667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9.5555555555555554</v>
      </c>
      <c r="X3572">
        <v>0</v>
      </c>
      <c r="Y3572">
        <v>0</v>
      </c>
      <c r="Z3572">
        <v>166.8740186202877</v>
      </c>
      <c r="AA3572">
        <v>36</v>
      </c>
      <c r="AB3572">
        <v>6.032895525828593</v>
      </c>
      <c r="AC3572" t="s">
        <v>62</v>
      </c>
      <c r="AD3572" t="s">
        <v>56</v>
      </c>
      <c r="AE3572" t="s">
        <v>84</v>
      </c>
      <c r="AF3572" t="s">
        <v>45</v>
      </c>
      <c r="AG3572">
        <v>0</v>
      </c>
      <c r="AH3572">
        <v>0.2524084746837616</v>
      </c>
      <c r="AI3572">
        <v>365.45657348632813</v>
      </c>
      <c r="AJ3572">
        <v>0.42988443374633789</v>
      </c>
      <c r="AK3572">
        <v>33.499750000000013</v>
      </c>
      <c r="AL3572" t="s">
        <v>64</v>
      </c>
      <c r="AM3572">
        <f t="shared" si="220"/>
        <v>12.141780318219114</v>
      </c>
      <c r="AN3572">
        <f t="shared" si="221"/>
        <v>355.78041666666672</v>
      </c>
      <c r="AO3572">
        <f t="shared" si="222"/>
        <v>210.44555555555553</v>
      </c>
      <c r="AP3572">
        <f t="shared" si="223"/>
        <v>145.33486111111119</v>
      </c>
    </row>
    <row r="3573" spans="1:42" x14ac:dyDescent="0.25">
      <c r="A3573">
        <v>5106</v>
      </c>
      <c r="B3573">
        <v>65</v>
      </c>
      <c r="C3573" t="s">
        <v>36</v>
      </c>
      <c r="D3573" t="s">
        <v>65</v>
      </c>
      <c r="E3573">
        <v>0</v>
      </c>
      <c r="F3573">
        <v>0</v>
      </c>
      <c r="G3573">
        <v>0</v>
      </c>
      <c r="H3573">
        <v>2</v>
      </c>
      <c r="I3573" t="s">
        <v>48</v>
      </c>
      <c r="J3573" t="s">
        <v>39</v>
      </c>
      <c r="K3573">
        <v>262.62475000000001</v>
      </c>
      <c r="L3573">
        <v>271.62177777777782</v>
      </c>
      <c r="M3573" t="s">
        <v>80</v>
      </c>
      <c r="N3573" t="s">
        <v>41</v>
      </c>
      <c r="O3573">
        <v>0</v>
      </c>
      <c r="P3573">
        <v>0</v>
      </c>
      <c r="Q3573">
        <v>134.5071111111111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715.77777777777783</v>
      </c>
      <c r="X3573">
        <v>0</v>
      </c>
      <c r="Y3573">
        <v>0</v>
      </c>
      <c r="Z3573">
        <v>122.5231865695601</v>
      </c>
      <c r="AA3573">
        <v>24</v>
      </c>
      <c r="AB3573">
        <v>6.11686005992786</v>
      </c>
      <c r="AC3573" t="s">
        <v>62</v>
      </c>
      <c r="AD3573" t="s">
        <v>43</v>
      </c>
      <c r="AE3573" t="s">
        <v>44</v>
      </c>
      <c r="AF3573" t="s">
        <v>45</v>
      </c>
      <c r="AG3573">
        <v>0</v>
      </c>
      <c r="AH3573">
        <v>0.24144114553928381</v>
      </c>
      <c r="AI3573">
        <v>366.2845458984375</v>
      </c>
      <c r="AJ3573">
        <v>0.40882924199104309</v>
      </c>
      <c r="AK3573">
        <v>-8.9970277777777596</v>
      </c>
      <c r="AL3573" t="s">
        <v>64</v>
      </c>
      <c r="AM3573">
        <f t="shared" si="220"/>
        <v>0</v>
      </c>
      <c r="AN3573">
        <f t="shared" si="221"/>
        <v>397.13186111111111</v>
      </c>
      <c r="AO3573">
        <f t="shared" si="222"/>
        <v>987.39955555555571</v>
      </c>
      <c r="AP3573">
        <f t="shared" si="223"/>
        <v>-590.2676944444446</v>
      </c>
    </row>
    <row r="3574" spans="1:42" x14ac:dyDescent="0.25">
      <c r="A3574">
        <v>5107</v>
      </c>
      <c r="B3574">
        <v>32</v>
      </c>
      <c r="C3574" t="s">
        <v>36</v>
      </c>
      <c r="D3574" t="s">
        <v>65</v>
      </c>
      <c r="E3574">
        <v>0</v>
      </c>
      <c r="F3574">
        <v>3</v>
      </c>
      <c r="G3574">
        <v>3</v>
      </c>
      <c r="H3574">
        <v>2</v>
      </c>
      <c r="I3574" t="s">
        <v>72</v>
      </c>
      <c r="J3574" t="s">
        <v>61</v>
      </c>
      <c r="K3574">
        <v>809.27175</v>
      </c>
      <c r="L3574">
        <v>655.42399999999998</v>
      </c>
      <c r="M3574" t="s">
        <v>49</v>
      </c>
      <c r="N3574" t="s">
        <v>58</v>
      </c>
      <c r="O3574">
        <v>0</v>
      </c>
      <c r="P3574">
        <v>0</v>
      </c>
      <c r="Q3574">
        <v>203.62355555555561</v>
      </c>
      <c r="R3574">
        <v>220.66666666666671</v>
      </c>
      <c r="S3574">
        <v>0</v>
      </c>
      <c r="T3574">
        <v>0</v>
      </c>
      <c r="U3574">
        <v>0</v>
      </c>
      <c r="V3574">
        <v>0</v>
      </c>
      <c r="W3574">
        <v>172.2222222222222</v>
      </c>
      <c r="X3574">
        <v>0</v>
      </c>
      <c r="Y3574">
        <v>0</v>
      </c>
      <c r="Z3574">
        <v>881.7265240475117</v>
      </c>
      <c r="AA3574">
        <v>36</v>
      </c>
      <c r="AB3574">
        <v>31.87652605187473</v>
      </c>
      <c r="AC3574" t="s">
        <v>42</v>
      </c>
      <c r="AD3574" t="s">
        <v>43</v>
      </c>
      <c r="AE3574" t="s">
        <v>44</v>
      </c>
      <c r="AF3574" t="s">
        <v>45</v>
      </c>
      <c r="AG3574">
        <v>0</v>
      </c>
      <c r="AH3574">
        <v>9.5043957233428955E-2</v>
      </c>
      <c r="AI3574">
        <v>466.1197509765625</v>
      </c>
      <c r="AJ3574">
        <v>0.1265026330947876</v>
      </c>
      <c r="AK3574">
        <v>153.84774999999999</v>
      </c>
      <c r="AL3574" t="s">
        <v>57</v>
      </c>
      <c r="AM3574">
        <f t="shared" si="220"/>
        <v>0</v>
      </c>
      <c r="AN3574">
        <f t="shared" si="221"/>
        <v>1233.5619722222223</v>
      </c>
      <c r="AO3574">
        <f t="shared" si="222"/>
        <v>827.64622222222215</v>
      </c>
      <c r="AP3574">
        <f t="shared" si="223"/>
        <v>405.91575000000012</v>
      </c>
    </row>
    <row r="3575" spans="1:42" x14ac:dyDescent="0.25">
      <c r="A3575">
        <v>5110</v>
      </c>
      <c r="B3575">
        <v>61</v>
      </c>
      <c r="C3575" t="s">
        <v>67</v>
      </c>
      <c r="D3575" t="s">
        <v>65</v>
      </c>
      <c r="E3575">
        <v>0</v>
      </c>
      <c r="F3575">
        <v>0</v>
      </c>
      <c r="G3575">
        <v>0</v>
      </c>
      <c r="H3575">
        <v>5</v>
      </c>
      <c r="I3575" t="s">
        <v>54</v>
      </c>
      <c r="J3575" t="s">
        <v>55</v>
      </c>
      <c r="K3575">
        <v>524.99824999999998</v>
      </c>
      <c r="L3575">
        <v>440.58933333333329</v>
      </c>
      <c r="M3575" t="s">
        <v>85</v>
      </c>
      <c r="N3575" t="s">
        <v>41</v>
      </c>
      <c r="O3575">
        <v>0</v>
      </c>
      <c r="P3575">
        <v>0</v>
      </c>
      <c r="Q3575">
        <v>227.8462222222222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774.66666666666663</v>
      </c>
      <c r="X3575">
        <v>0</v>
      </c>
      <c r="Y3575">
        <v>0</v>
      </c>
      <c r="Z3575">
        <v>352.56772177953712</v>
      </c>
      <c r="AA3575">
        <v>48</v>
      </c>
      <c r="AB3575">
        <v>10.356676689124541</v>
      </c>
      <c r="AC3575" t="s">
        <v>62</v>
      </c>
      <c r="AD3575" t="s">
        <v>43</v>
      </c>
      <c r="AE3575" t="s">
        <v>44</v>
      </c>
      <c r="AF3575" t="s">
        <v>45</v>
      </c>
      <c r="AG3575">
        <v>1</v>
      </c>
      <c r="AH3575">
        <v>0.11981091648340229</v>
      </c>
      <c r="AI3575">
        <v>581.06085205078125</v>
      </c>
      <c r="AJ3575">
        <v>0.31139516830444341</v>
      </c>
      <c r="AK3575">
        <v>84.408916666666642</v>
      </c>
      <c r="AL3575" t="s">
        <v>52</v>
      </c>
      <c r="AM3575">
        <f t="shared" si="220"/>
        <v>0</v>
      </c>
      <c r="AN3575">
        <f t="shared" si="221"/>
        <v>752.84447222222218</v>
      </c>
      <c r="AO3575">
        <f t="shared" si="222"/>
        <v>1215.2559999999999</v>
      </c>
      <c r="AP3575">
        <f t="shared" si="223"/>
        <v>-462.41152777777768</v>
      </c>
    </row>
    <row r="3576" spans="1:42" x14ac:dyDescent="0.25">
      <c r="A3576">
        <v>5112</v>
      </c>
      <c r="B3576">
        <v>22</v>
      </c>
      <c r="C3576" t="s">
        <v>67</v>
      </c>
      <c r="D3576" t="s">
        <v>37</v>
      </c>
      <c r="E3576">
        <v>3</v>
      </c>
      <c r="F3576">
        <v>3</v>
      </c>
      <c r="G3576">
        <v>3</v>
      </c>
      <c r="H3576">
        <v>2</v>
      </c>
      <c r="I3576" t="s">
        <v>38</v>
      </c>
      <c r="J3576" t="s">
        <v>74</v>
      </c>
      <c r="K3576">
        <v>507.06124999999997</v>
      </c>
      <c r="L3576">
        <v>368.84866666666659</v>
      </c>
      <c r="M3576" t="s">
        <v>49</v>
      </c>
      <c r="N3576" t="s">
        <v>41</v>
      </c>
      <c r="O3576">
        <v>0</v>
      </c>
      <c r="P3576">
        <v>0</v>
      </c>
      <c r="Q3576">
        <v>263.95244444444438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34.888888888888893</v>
      </c>
      <c r="X3576">
        <v>0</v>
      </c>
      <c r="Y3576">
        <v>0</v>
      </c>
      <c r="Z3576">
        <v>342.22624601034642</v>
      </c>
      <c r="AA3576">
        <v>24</v>
      </c>
      <c r="AB3576">
        <v>17.085338002462709</v>
      </c>
      <c r="AC3576" t="s">
        <v>42</v>
      </c>
      <c r="AD3576" t="s">
        <v>56</v>
      </c>
      <c r="AE3576" t="s">
        <v>44</v>
      </c>
      <c r="AF3576" t="s">
        <v>45</v>
      </c>
      <c r="AG3576">
        <v>1</v>
      </c>
      <c r="AH3576">
        <v>0.2325590401887894</v>
      </c>
      <c r="AI3576">
        <v>332.08380126953119</v>
      </c>
      <c r="AJ3576">
        <v>0.31619110703468323</v>
      </c>
      <c r="AK3576">
        <v>138.2125833333333</v>
      </c>
      <c r="AL3576" t="s">
        <v>64</v>
      </c>
      <c r="AM3576">
        <f t="shared" si="220"/>
        <v>0</v>
      </c>
      <c r="AN3576">
        <f t="shared" si="221"/>
        <v>771.01369444444435</v>
      </c>
      <c r="AO3576">
        <f t="shared" si="222"/>
        <v>403.7375555555555</v>
      </c>
      <c r="AP3576">
        <f t="shared" si="223"/>
        <v>367.27613888888885</v>
      </c>
    </row>
    <row r="3577" spans="1:42" x14ac:dyDescent="0.25">
      <c r="A3577">
        <v>5113</v>
      </c>
      <c r="B3577">
        <v>54</v>
      </c>
      <c r="C3577" t="s">
        <v>67</v>
      </c>
      <c r="D3577" t="s">
        <v>65</v>
      </c>
      <c r="E3577">
        <v>0</v>
      </c>
      <c r="F3577">
        <v>3</v>
      </c>
      <c r="G3577">
        <v>3</v>
      </c>
      <c r="H3577">
        <v>3</v>
      </c>
      <c r="I3577" t="s">
        <v>72</v>
      </c>
      <c r="J3577" t="s">
        <v>74</v>
      </c>
      <c r="K3577">
        <v>933.34450000000004</v>
      </c>
      <c r="L3577">
        <v>510.44044444444438</v>
      </c>
      <c r="M3577" t="s">
        <v>85</v>
      </c>
      <c r="N3577" t="s">
        <v>50</v>
      </c>
      <c r="O3577">
        <v>0</v>
      </c>
      <c r="P3577">
        <v>0</v>
      </c>
      <c r="Q3577">
        <v>422.01311111111107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76</v>
      </c>
      <c r="X3577">
        <v>0</v>
      </c>
      <c r="Y3577">
        <v>0</v>
      </c>
      <c r="Z3577">
        <v>751.32368706868749</v>
      </c>
      <c r="AA3577">
        <v>48</v>
      </c>
      <c r="AB3577">
        <v>22.07013301324568</v>
      </c>
      <c r="AC3577" t="s">
        <v>42</v>
      </c>
      <c r="AD3577" t="s">
        <v>43</v>
      </c>
      <c r="AE3577" t="s">
        <v>51</v>
      </c>
      <c r="AF3577" t="s">
        <v>45</v>
      </c>
      <c r="AG3577">
        <v>1</v>
      </c>
      <c r="AH3577">
        <v>7.7587991952896118E-2</v>
      </c>
      <c r="AI3577">
        <v>592.57818603515625</v>
      </c>
      <c r="AJ3577">
        <v>0.14858636260032651</v>
      </c>
      <c r="AK3577">
        <v>422.9040555555556</v>
      </c>
      <c r="AL3577" t="s">
        <v>57</v>
      </c>
      <c r="AM3577">
        <f t="shared" si="220"/>
        <v>0</v>
      </c>
      <c r="AN3577">
        <f t="shared" si="221"/>
        <v>1355.3576111111111</v>
      </c>
      <c r="AO3577">
        <f t="shared" si="222"/>
        <v>586.44044444444444</v>
      </c>
      <c r="AP3577">
        <f t="shared" si="223"/>
        <v>768.91716666666662</v>
      </c>
    </row>
    <row r="3578" spans="1:42" x14ac:dyDescent="0.25">
      <c r="A3578">
        <v>5114</v>
      </c>
      <c r="B3578">
        <v>26</v>
      </c>
      <c r="C3578" t="s">
        <v>67</v>
      </c>
      <c r="D3578" t="s">
        <v>65</v>
      </c>
      <c r="E3578">
        <v>0</v>
      </c>
      <c r="F3578">
        <v>1</v>
      </c>
      <c r="G3578">
        <v>1</v>
      </c>
      <c r="H3578">
        <v>4</v>
      </c>
      <c r="I3578" t="s">
        <v>48</v>
      </c>
      <c r="J3578" t="s">
        <v>55</v>
      </c>
      <c r="K3578">
        <v>415.40375</v>
      </c>
      <c r="L3578">
        <v>227.72888888888889</v>
      </c>
      <c r="M3578" t="s">
        <v>49</v>
      </c>
      <c r="N3578" t="s">
        <v>50</v>
      </c>
      <c r="O3578">
        <v>338.32553172121771</v>
      </c>
      <c r="P3578">
        <v>484.88888888888891</v>
      </c>
      <c r="Q3578">
        <v>119.492</v>
      </c>
      <c r="R3578">
        <v>147.7777777777778</v>
      </c>
      <c r="S3578">
        <v>0</v>
      </c>
      <c r="T3578">
        <v>0</v>
      </c>
      <c r="U3578">
        <v>0</v>
      </c>
      <c r="V3578">
        <v>0</v>
      </c>
      <c r="W3578">
        <v>96.444444444444443</v>
      </c>
      <c r="X3578">
        <v>0</v>
      </c>
      <c r="Y3578">
        <v>0</v>
      </c>
      <c r="Z3578">
        <v>471.21750316620489</v>
      </c>
      <c r="AA3578">
        <v>18</v>
      </c>
      <c r="AB3578">
        <v>30.066401170971439</v>
      </c>
      <c r="AC3578" t="s">
        <v>62</v>
      </c>
      <c r="AD3578" t="s">
        <v>56</v>
      </c>
      <c r="AE3578" t="s">
        <v>44</v>
      </c>
      <c r="AF3578" t="s">
        <v>45</v>
      </c>
      <c r="AG3578">
        <v>0</v>
      </c>
      <c r="AH3578">
        <v>0.18755863606929779</v>
      </c>
      <c r="AI3578">
        <v>366.62652587890619</v>
      </c>
      <c r="AJ3578">
        <v>0.30688199400901789</v>
      </c>
      <c r="AK3578">
        <v>187.67486111111111</v>
      </c>
      <c r="AL3578" t="s">
        <v>52</v>
      </c>
      <c r="AM3578">
        <f t="shared" si="220"/>
        <v>1.4289784986980079</v>
      </c>
      <c r="AN3578">
        <f t="shared" si="221"/>
        <v>682.67352777777785</v>
      </c>
      <c r="AO3578">
        <f t="shared" si="222"/>
        <v>324.17333333333335</v>
      </c>
      <c r="AP3578">
        <f t="shared" si="223"/>
        <v>358.5001944444445</v>
      </c>
    </row>
    <row r="3579" spans="1:42" x14ac:dyDescent="0.25">
      <c r="A3579">
        <v>5115</v>
      </c>
      <c r="B3579">
        <v>36</v>
      </c>
      <c r="C3579" t="s">
        <v>67</v>
      </c>
      <c r="D3579" t="s">
        <v>65</v>
      </c>
      <c r="E3579">
        <v>0</v>
      </c>
      <c r="F3579">
        <v>1</v>
      </c>
      <c r="G3579">
        <v>1</v>
      </c>
      <c r="H3579">
        <v>3</v>
      </c>
      <c r="I3579" t="s">
        <v>72</v>
      </c>
      <c r="J3579" t="s">
        <v>39</v>
      </c>
      <c r="K3579">
        <v>984.51075000000003</v>
      </c>
      <c r="L3579">
        <v>463.82799999999997</v>
      </c>
      <c r="M3579" t="s">
        <v>49</v>
      </c>
      <c r="N3579" t="s">
        <v>58</v>
      </c>
      <c r="O3579">
        <v>0</v>
      </c>
      <c r="P3579">
        <v>6666.666666666667</v>
      </c>
      <c r="Q3579">
        <v>451.89511111111108</v>
      </c>
      <c r="R3579">
        <v>0</v>
      </c>
      <c r="S3579">
        <v>0</v>
      </c>
      <c r="T3579">
        <v>0</v>
      </c>
      <c r="U3579">
        <v>366.66666666666669</v>
      </c>
      <c r="V3579">
        <v>0</v>
      </c>
      <c r="W3579">
        <v>44.222222222222221</v>
      </c>
      <c r="X3579">
        <v>0</v>
      </c>
      <c r="Y3579">
        <v>0</v>
      </c>
      <c r="Z3579">
        <v>1006.731199983802</v>
      </c>
      <c r="AA3579">
        <v>36</v>
      </c>
      <c r="AB3579">
        <v>36.395744540162603</v>
      </c>
      <c r="AC3579" t="s">
        <v>62</v>
      </c>
      <c r="AD3579" t="s">
        <v>66</v>
      </c>
      <c r="AE3579" t="s">
        <v>44</v>
      </c>
      <c r="AF3579" t="s">
        <v>45</v>
      </c>
      <c r="AG3579">
        <v>1</v>
      </c>
      <c r="AH3579">
        <v>6.6625244915485382E-2</v>
      </c>
      <c r="AI3579">
        <v>524.302978515625</v>
      </c>
      <c r="AJ3579">
        <v>9.8994806408882141E-2</v>
      </c>
      <c r="AK3579">
        <v>520.68275000000006</v>
      </c>
      <c r="AL3579" t="s">
        <v>57</v>
      </c>
      <c r="AM3579">
        <f t="shared" si="220"/>
        <v>6666.666666666667</v>
      </c>
      <c r="AN3579">
        <f t="shared" si="221"/>
        <v>1803.0725277777779</v>
      </c>
      <c r="AO3579">
        <f t="shared" si="222"/>
        <v>508.0502222222222</v>
      </c>
      <c r="AP3579">
        <f t="shared" si="223"/>
        <v>1295.0223055555557</v>
      </c>
    </row>
    <row r="3580" spans="1:42" x14ac:dyDescent="0.25">
      <c r="A3580">
        <v>5116</v>
      </c>
      <c r="B3580">
        <v>29</v>
      </c>
      <c r="C3580" t="s">
        <v>67</v>
      </c>
      <c r="D3580" t="s">
        <v>65</v>
      </c>
      <c r="E3580">
        <v>2</v>
      </c>
      <c r="F3580">
        <v>1</v>
      </c>
      <c r="G3580">
        <v>1</v>
      </c>
      <c r="H3580">
        <v>2</v>
      </c>
      <c r="I3580" t="s">
        <v>48</v>
      </c>
      <c r="J3580" t="s">
        <v>74</v>
      </c>
      <c r="K3580">
        <v>600.67025000000001</v>
      </c>
      <c r="L3580">
        <v>312.12711111111111</v>
      </c>
      <c r="M3580" t="s">
        <v>40</v>
      </c>
      <c r="N3580" t="s">
        <v>41</v>
      </c>
      <c r="O3580">
        <v>0</v>
      </c>
      <c r="P3580">
        <v>0</v>
      </c>
      <c r="Q3580">
        <v>255.08644444444451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7.333333333333333</v>
      </c>
      <c r="X3580">
        <v>0</v>
      </c>
      <c r="Y3580">
        <v>0</v>
      </c>
      <c r="Z3580">
        <v>854.17995137055982</v>
      </c>
      <c r="AA3580">
        <v>24</v>
      </c>
      <c r="AB3580">
        <v>42.644166992533833</v>
      </c>
      <c r="AC3580" t="s">
        <v>62</v>
      </c>
      <c r="AD3580" t="s">
        <v>56</v>
      </c>
      <c r="AE3580" t="s">
        <v>51</v>
      </c>
      <c r="AF3580" t="s">
        <v>45</v>
      </c>
      <c r="AG3580">
        <v>0</v>
      </c>
      <c r="AH3580">
        <v>0.1324755400419235</v>
      </c>
      <c r="AI3580">
        <v>395.64968872070313</v>
      </c>
      <c r="AJ3580">
        <v>0.1688205003738403</v>
      </c>
      <c r="AK3580">
        <v>288.5431388888889</v>
      </c>
      <c r="AL3580" t="s">
        <v>57</v>
      </c>
      <c r="AM3580">
        <f t="shared" si="220"/>
        <v>0</v>
      </c>
      <c r="AN3580">
        <f t="shared" si="221"/>
        <v>855.75669444444452</v>
      </c>
      <c r="AO3580">
        <f t="shared" si="222"/>
        <v>319.46044444444442</v>
      </c>
      <c r="AP3580">
        <f t="shared" si="223"/>
        <v>536.2962500000001</v>
      </c>
    </row>
    <row r="3581" spans="1:42" x14ac:dyDescent="0.25">
      <c r="A3581">
        <v>5117</v>
      </c>
      <c r="B3581">
        <v>41</v>
      </c>
      <c r="C3581" t="s">
        <v>53</v>
      </c>
      <c r="D3581" t="s">
        <v>79</v>
      </c>
      <c r="E3581">
        <v>2</v>
      </c>
      <c r="F3581">
        <v>2</v>
      </c>
      <c r="G3581">
        <v>2</v>
      </c>
      <c r="H3581">
        <v>2</v>
      </c>
      <c r="I3581" t="s">
        <v>59</v>
      </c>
      <c r="J3581" t="s">
        <v>74</v>
      </c>
      <c r="K3581">
        <v>12.4895</v>
      </c>
      <c r="L3581">
        <v>7.0620000000000003</v>
      </c>
      <c r="M3581" t="s">
        <v>49</v>
      </c>
      <c r="N3581" t="s">
        <v>41</v>
      </c>
      <c r="O3581">
        <v>0</v>
      </c>
      <c r="P3581">
        <v>0</v>
      </c>
      <c r="Q3581">
        <v>6.1406666666666663</v>
      </c>
      <c r="R3581">
        <v>46.666666666666657</v>
      </c>
      <c r="S3581">
        <v>0</v>
      </c>
      <c r="T3581">
        <v>0</v>
      </c>
      <c r="U3581">
        <v>0</v>
      </c>
      <c r="V3581">
        <v>0</v>
      </c>
      <c r="W3581">
        <v>212.44444444444451</v>
      </c>
      <c r="X3581">
        <v>0</v>
      </c>
      <c r="Y3581">
        <v>0</v>
      </c>
      <c r="Z3581">
        <v>9.8664367544369611</v>
      </c>
      <c r="AA3581">
        <v>6</v>
      </c>
      <c r="AB3581">
        <v>1.731808428943185</v>
      </c>
      <c r="AC3581" t="s">
        <v>42</v>
      </c>
      <c r="AD3581" t="s">
        <v>43</v>
      </c>
      <c r="AE3581" t="s">
        <v>51</v>
      </c>
      <c r="AF3581" t="s">
        <v>83</v>
      </c>
      <c r="AG3581">
        <v>0</v>
      </c>
      <c r="AH3581">
        <v>0.41371095180511469</v>
      </c>
      <c r="AI3581">
        <v>228.3932189941406</v>
      </c>
      <c r="AJ3581">
        <v>0.56640386581420898</v>
      </c>
      <c r="AK3581">
        <v>5.4274999999999993</v>
      </c>
      <c r="AL3581" t="s">
        <v>64</v>
      </c>
      <c r="AM3581">
        <f t="shared" si="220"/>
        <v>0</v>
      </c>
      <c r="AN3581">
        <f t="shared" si="221"/>
        <v>65.296833333333325</v>
      </c>
      <c r="AO3581">
        <f t="shared" si="222"/>
        <v>219.50644444444453</v>
      </c>
      <c r="AP3581">
        <f t="shared" si="223"/>
        <v>-154.2096111111112</v>
      </c>
    </row>
    <row r="3582" spans="1:42" x14ac:dyDescent="0.25">
      <c r="A3582">
        <v>5120</v>
      </c>
      <c r="B3582">
        <v>54</v>
      </c>
      <c r="C3582" t="s">
        <v>36</v>
      </c>
      <c r="D3582" t="s">
        <v>37</v>
      </c>
      <c r="E3582">
        <v>0</v>
      </c>
      <c r="F3582">
        <v>2</v>
      </c>
      <c r="G3582">
        <v>2</v>
      </c>
      <c r="H3582">
        <v>2</v>
      </c>
      <c r="I3582" t="s">
        <v>38</v>
      </c>
      <c r="J3582" t="s">
        <v>39</v>
      </c>
      <c r="K3582">
        <v>871.36500000000001</v>
      </c>
      <c r="L3582">
        <v>1160.432888888889</v>
      </c>
      <c r="M3582" t="s">
        <v>49</v>
      </c>
      <c r="N3582" t="s">
        <v>41</v>
      </c>
      <c r="O3582">
        <v>0</v>
      </c>
      <c r="P3582">
        <v>782.48511111111111</v>
      </c>
      <c r="Q3582">
        <v>393.82066666666668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118</v>
      </c>
      <c r="X3582">
        <v>0</v>
      </c>
      <c r="Y3582">
        <v>0</v>
      </c>
      <c r="Z3582">
        <v>291.7773749619447</v>
      </c>
      <c r="AA3582">
        <v>18</v>
      </c>
      <c r="AB3582">
        <v>18.61708351084857</v>
      </c>
      <c r="AC3582" t="s">
        <v>42</v>
      </c>
      <c r="AD3582" t="s">
        <v>56</v>
      </c>
      <c r="AE3582" t="s">
        <v>44</v>
      </c>
      <c r="AF3582" t="s">
        <v>45</v>
      </c>
      <c r="AG3582">
        <v>1</v>
      </c>
      <c r="AH3582">
        <v>0.1168934032320976</v>
      </c>
      <c r="AI3582">
        <v>422.33975219726563</v>
      </c>
      <c r="AJ3582">
        <v>0.17439880967140201</v>
      </c>
      <c r="AK3582">
        <v>-289.06788888888877</v>
      </c>
      <c r="AL3582" t="s">
        <v>57</v>
      </c>
      <c r="AM3582">
        <f t="shared" si="220"/>
        <v>782.48511111111111</v>
      </c>
      <c r="AN3582">
        <f t="shared" si="221"/>
        <v>1265.1856666666667</v>
      </c>
      <c r="AO3582">
        <f t="shared" si="222"/>
        <v>1278.432888888889</v>
      </c>
      <c r="AP3582">
        <f t="shared" si="223"/>
        <v>-13.247222222222263</v>
      </c>
    </row>
    <row r="3583" spans="1:42" x14ac:dyDescent="0.25">
      <c r="A3583">
        <v>5122</v>
      </c>
      <c r="B3583">
        <v>32</v>
      </c>
      <c r="C3583" t="s">
        <v>36</v>
      </c>
      <c r="D3583" t="s">
        <v>37</v>
      </c>
      <c r="E3583">
        <v>2</v>
      </c>
      <c r="F3583">
        <v>4</v>
      </c>
      <c r="G3583">
        <v>4</v>
      </c>
      <c r="H3583">
        <v>2</v>
      </c>
      <c r="I3583" t="s">
        <v>72</v>
      </c>
      <c r="J3583" t="s">
        <v>55</v>
      </c>
      <c r="K3583">
        <v>485.99925000000002</v>
      </c>
      <c r="L3583">
        <v>639.47733333333338</v>
      </c>
      <c r="M3583" t="s">
        <v>40</v>
      </c>
      <c r="N3583" t="s">
        <v>50</v>
      </c>
      <c r="O3583">
        <v>0</v>
      </c>
      <c r="P3583">
        <v>0</v>
      </c>
      <c r="Q3583">
        <v>194.55955555555559</v>
      </c>
      <c r="R3583">
        <v>0</v>
      </c>
      <c r="S3583">
        <v>0</v>
      </c>
      <c r="T3583">
        <v>0</v>
      </c>
      <c r="U3583">
        <v>262.22222222222217</v>
      </c>
      <c r="V3583">
        <v>0</v>
      </c>
      <c r="W3583">
        <v>0</v>
      </c>
      <c r="X3583">
        <v>0</v>
      </c>
      <c r="Y3583">
        <v>0</v>
      </c>
      <c r="Z3583">
        <v>173.4094076455369</v>
      </c>
      <c r="AA3583">
        <v>24</v>
      </c>
      <c r="AB3583">
        <v>8.6573089497678879</v>
      </c>
      <c r="AC3583" t="s">
        <v>62</v>
      </c>
      <c r="AD3583" t="s">
        <v>77</v>
      </c>
      <c r="AE3583" t="s">
        <v>84</v>
      </c>
      <c r="AF3583" t="s">
        <v>83</v>
      </c>
      <c r="AG3583">
        <v>1</v>
      </c>
      <c r="AH3583">
        <v>0.24034470319747919</v>
      </c>
      <c r="AI3583">
        <v>344.89999389648438</v>
      </c>
      <c r="AJ3583">
        <v>0.34732621908187872</v>
      </c>
      <c r="AK3583">
        <v>-153.47808333333339</v>
      </c>
      <c r="AL3583" t="s">
        <v>57</v>
      </c>
      <c r="AM3583">
        <f t="shared" si="220"/>
        <v>0</v>
      </c>
      <c r="AN3583">
        <f t="shared" si="221"/>
        <v>942.78102777777781</v>
      </c>
      <c r="AO3583">
        <f t="shared" si="222"/>
        <v>639.47733333333338</v>
      </c>
      <c r="AP3583">
        <f t="shared" si="223"/>
        <v>303.30369444444443</v>
      </c>
    </row>
    <row r="3584" spans="1:42" x14ac:dyDescent="0.25">
      <c r="A3584">
        <v>5123</v>
      </c>
      <c r="B3584">
        <v>57</v>
      </c>
      <c r="C3584" t="s">
        <v>53</v>
      </c>
      <c r="D3584" t="s">
        <v>65</v>
      </c>
      <c r="E3584">
        <v>1</v>
      </c>
      <c r="F3584">
        <v>4</v>
      </c>
      <c r="G3584">
        <v>4</v>
      </c>
      <c r="H3584">
        <v>3</v>
      </c>
      <c r="I3584" t="s">
        <v>48</v>
      </c>
      <c r="J3584" t="s">
        <v>55</v>
      </c>
      <c r="K3584">
        <v>987.05224999999996</v>
      </c>
      <c r="L3584">
        <v>1032.587111111111</v>
      </c>
      <c r="M3584" t="s">
        <v>49</v>
      </c>
      <c r="N3584" t="s">
        <v>58</v>
      </c>
      <c r="O3584">
        <v>0</v>
      </c>
      <c r="P3584">
        <v>0</v>
      </c>
      <c r="Q3584">
        <v>440.3482222222222</v>
      </c>
      <c r="R3584">
        <v>0</v>
      </c>
      <c r="S3584">
        <v>80</v>
      </c>
      <c r="T3584">
        <v>0</v>
      </c>
      <c r="U3584">
        <v>0</v>
      </c>
      <c r="V3584">
        <v>0</v>
      </c>
      <c r="W3584">
        <v>33.333333333333343</v>
      </c>
      <c r="X3584">
        <v>0</v>
      </c>
      <c r="Y3584">
        <v>0</v>
      </c>
      <c r="Z3584">
        <v>519.62353975287215</v>
      </c>
      <c r="AA3584">
        <v>3</v>
      </c>
      <c r="AB3584">
        <v>178.42986927420179</v>
      </c>
      <c r="AC3584" t="s">
        <v>42</v>
      </c>
      <c r="AD3584" t="s">
        <v>66</v>
      </c>
      <c r="AE3584" t="s">
        <v>69</v>
      </c>
      <c r="AF3584" t="s">
        <v>45</v>
      </c>
      <c r="AG3584">
        <v>1</v>
      </c>
      <c r="AH3584">
        <v>6.805834174156189E-2</v>
      </c>
      <c r="AI3584">
        <v>526.252685546875</v>
      </c>
      <c r="AJ3584">
        <v>0.1173787340521812</v>
      </c>
      <c r="AK3584">
        <v>-45.53486111111124</v>
      </c>
      <c r="AL3584" t="s">
        <v>46</v>
      </c>
      <c r="AM3584">
        <f t="shared" si="220"/>
        <v>0</v>
      </c>
      <c r="AN3584">
        <f t="shared" si="221"/>
        <v>1507.4004722222221</v>
      </c>
      <c r="AO3584">
        <f t="shared" si="222"/>
        <v>1065.9204444444442</v>
      </c>
      <c r="AP3584">
        <f t="shared" si="223"/>
        <v>441.48002777777788</v>
      </c>
    </row>
    <row r="3585" spans="1:42" x14ac:dyDescent="0.25">
      <c r="A3585">
        <v>5124</v>
      </c>
      <c r="B3585">
        <v>65</v>
      </c>
      <c r="C3585" t="s">
        <v>53</v>
      </c>
      <c r="D3585" t="s">
        <v>37</v>
      </c>
      <c r="E3585">
        <v>0</v>
      </c>
      <c r="F3585">
        <v>2</v>
      </c>
      <c r="G3585">
        <v>2</v>
      </c>
      <c r="H3585">
        <v>2</v>
      </c>
      <c r="I3585" t="s">
        <v>54</v>
      </c>
      <c r="J3585" t="s">
        <v>55</v>
      </c>
      <c r="K3585">
        <v>717.54425000000003</v>
      </c>
      <c r="L3585">
        <v>418.68577777777779</v>
      </c>
      <c r="M3585" t="s">
        <v>49</v>
      </c>
      <c r="N3585" t="s">
        <v>50</v>
      </c>
      <c r="O3585">
        <v>0</v>
      </c>
      <c r="P3585">
        <v>0</v>
      </c>
      <c r="Q3585">
        <v>314.762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651.02344935414658</v>
      </c>
      <c r="AA3585">
        <v>36</v>
      </c>
      <c r="AB3585">
        <v>23.536057244208031</v>
      </c>
      <c r="AC3585" t="s">
        <v>42</v>
      </c>
      <c r="AD3585" t="s">
        <v>77</v>
      </c>
      <c r="AE3585" t="s">
        <v>44</v>
      </c>
      <c r="AF3585" t="s">
        <v>78</v>
      </c>
      <c r="AG3585">
        <v>1</v>
      </c>
      <c r="AH3585">
        <v>0.1078581064939499</v>
      </c>
      <c r="AI3585">
        <v>515.352783203125</v>
      </c>
      <c r="AJ3585">
        <v>0.1870711147785187</v>
      </c>
      <c r="AK3585">
        <v>298.85847222222219</v>
      </c>
      <c r="AL3585" t="s">
        <v>57</v>
      </c>
      <c r="AM3585">
        <f t="shared" si="220"/>
        <v>0</v>
      </c>
      <c r="AN3585">
        <f t="shared" si="221"/>
        <v>1032.3062500000001</v>
      </c>
      <c r="AO3585">
        <f t="shared" si="222"/>
        <v>418.68577777777779</v>
      </c>
      <c r="AP3585">
        <f t="shared" si="223"/>
        <v>613.62047222222236</v>
      </c>
    </row>
    <row r="3586" spans="1:42" x14ac:dyDescent="0.25">
      <c r="A3586">
        <v>5126</v>
      </c>
      <c r="B3586">
        <v>21</v>
      </c>
      <c r="C3586" t="s">
        <v>67</v>
      </c>
      <c r="D3586" t="s">
        <v>37</v>
      </c>
      <c r="E3586">
        <v>0</v>
      </c>
      <c r="F3586">
        <v>0</v>
      </c>
      <c r="G3586">
        <v>0</v>
      </c>
      <c r="H3586">
        <v>2</v>
      </c>
      <c r="I3586" t="s">
        <v>72</v>
      </c>
      <c r="J3586" t="s">
        <v>55</v>
      </c>
      <c r="K3586">
        <v>732.77049999999997</v>
      </c>
      <c r="L3586">
        <v>408.71088888888892</v>
      </c>
      <c r="M3586" t="s">
        <v>49</v>
      </c>
      <c r="N3586" t="s">
        <v>41</v>
      </c>
      <c r="O3586">
        <v>0</v>
      </c>
      <c r="P3586">
        <v>113.3333333333333</v>
      </c>
      <c r="Q3586">
        <v>106.9917777777778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22.666666666666671</v>
      </c>
      <c r="X3586">
        <v>1173.333333333333</v>
      </c>
      <c r="Y3586">
        <v>0</v>
      </c>
      <c r="Z3586">
        <v>849.43261744052347</v>
      </c>
      <c r="AA3586">
        <v>3</v>
      </c>
      <c r="AB3586">
        <v>291.680686674122</v>
      </c>
      <c r="AC3586" t="s">
        <v>42</v>
      </c>
      <c r="AD3586" t="s">
        <v>66</v>
      </c>
      <c r="AE3586" t="s">
        <v>51</v>
      </c>
      <c r="AF3586" t="s">
        <v>78</v>
      </c>
      <c r="AG3586">
        <v>1</v>
      </c>
      <c r="AH3586">
        <v>6.8971626460552216E-2</v>
      </c>
      <c r="AI3586">
        <v>397.75503540039063</v>
      </c>
      <c r="AJ3586">
        <v>8.6425282061100006E-2</v>
      </c>
      <c r="AK3586">
        <v>324.05961111111111</v>
      </c>
      <c r="AL3586" t="s">
        <v>90</v>
      </c>
      <c r="AM3586">
        <f t="shared" si="220"/>
        <v>113.3333333333333</v>
      </c>
      <c r="AN3586">
        <f t="shared" si="221"/>
        <v>839.76227777777774</v>
      </c>
      <c r="AO3586">
        <f t="shared" si="222"/>
        <v>1604.7108888888886</v>
      </c>
      <c r="AP3586">
        <f t="shared" si="223"/>
        <v>-764.94861111111084</v>
      </c>
    </row>
    <row r="3587" spans="1:42" x14ac:dyDescent="0.25">
      <c r="A3587">
        <v>5127</v>
      </c>
      <c r="B3587">
        <v>29</v>
      </c>
      <c r="C3587" t="s">
        <v>36</v>
      </c>
      <c r="D3587" t="s">
        <v>37</v>
      </c>
      <c r="E3587">
        <v>0</v>
      </c>
      <c r="F3587">
        <v>0</v>
      </c>
      <c r="G3587">
        <v>0</v>
      </c>
      <c r="H3587">
        <v>3</v>
      </c>
      <c r="I3587" t="s">
        <v>38</v>
      </c>
      <c r="J3587" t="s">
        <v>55</v>
      </c>
      <c r="K3587">
        <v>436.72899999999998</v>
      </c>
      <c r="L3587">
        <v>416.8291111111111</v>
      </c>
      <c r="M3587" t="s">
        <v>49</v>
      </c>
      <c r="N3587" t="s">
        <v>58</v>
      </c>
      <c r="O3587">
        <v>0</v>
      </c>
      <c r="P3587">
        <v>1288.8888888888889</v>
      </c>
      <c r="Q3587">
        <v>64.74111111111111</v>
      </c>
      <c r="R3587">
        <v>0</v>
      </c>
      <c r="S3587">
        <v>0</v>
      </c>
      <c r="T3587">
        <v>0</v>
      </c>
      <c r="U3587">
        <v>131.4666666666667</v>
      </c>
      <c r="V3587">
        <v>0</v>
      </c>
      <c r="W3587">
        <v>327.11111111111109</v>
      </c>
      <c r="X3587">
        <v>0</v>
      </c>
      <c r="Y3587">
        <v>0</v>
      </c>
      <c r="Z3587">
        <v>302.50510471257883</v>
      </c>
      <c r="AA3587">
        <v>36</v>
      </c>
      <c r="AB3587">
        <v>10.93628419720309</v>
      </c>
      <c r="AC3587" t="s">
        <v>62</v>
      </c>
      <c r="AD3587" t="s">
        <v>43</v>
      </c>
      <c r="AE3587" t="s">
        <v>51</v>
      </c>
      <c r="AF3587" t="s">
        <v>45</v>
      </c>
      <c r="AG3587">
        <v>0</v>
      </c>
      <c r="AH3587">
        <v>0.1903460621833801</v>
      </c>
      <c r="AI3587">
        <v>373.8355712890625</v>
      </c>
      <c r="AJ3587">
        <v>0.31219080090522772</v>
      </c>
      <c r="AK3587">
        <v>19.899888888888881</v>
      </c>
      <c r="AL3587" t="s">
        <v>64</v>
      </c>
      <c r="AM3587">
        <f t="shared" ref="AM3587:AM3650" si="224">P3587/(1+O3587)</f>
        <v>1288.8888888888889</v>
      </c>
      <c r="AN3587">
        <f t="shared" ref="AN3587:AN3650" si="225">K3587+Q3587+R3587+S3587+T3587+U3587</f>
        <v>632.93677777777782</v>
      </c>
      <c r="AO3587">
        <f t="shared" ref="AO3587:AO3650" si="226">L3587+V3587+W3587+X3587+Y3587</f>
        <v>743.94022222222225</v>
      </c>
      <c r="AP3587">
        <f t="shared" ref="AP3587:AP3650" si="227">AN3587-AO3587</f>
        <v>-111.00344444444443</v>
      </c>
    </row>
    <row r="3588" spans="1:42" x14ac:dyDescent="0.25">
      <c r="A3588">
        <v>5128</v>
      </c>
      <c r="B3588">
        <v>29</v>
      </c>
      <c r="C3588" t="s">
        <v>53</v>
      </c>
      <c r="D3588" t="s">
        <v>37</v>
      </c>
      <c r="E3588">
        <v>1</v>
      </c>
      <c r="F3588">
        <v>0</v>
      </c>
      <c r="G3588">
        <v>0</v>
      </c>
      <c r="H3588">
        <v>2</v>
      </c>
      <c r="I3588" t="s">
        <v>54</v>
      </c>
      <c r="J3588" t="s">
        <v>55</v>
      </c>
      <c r="K3588">
        <v>218.3785</v>
      </c>
      <c r="L3588">
        <v>177.0802222222222</v>
      </c>
      <c r="M3588" t="s">
        <v>80</v>
      </c>
      <c r="N3588" t="s">
        <v>41</v>
      </c>
      <c r="O3588">
        <v>389.03648808973901</v>
      </c>
      <c r="P3588">
        <v>755.55555555555554</v>
      </c>
      <c r="Q3588">
        <v>87.278222222222226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44.222222222222221</v>
      </c>
      <c r="X3588">
        <v>0</v>
      </c>
      <c r="Y3588">
        <v>0</v>
      </c>
      <c r="Z3588">
        <v>204.58506269449791</v>
      </c>
      <c r="AA3588">
        <v>36</v>
      </c>
      <c r="AB3588">
        <v>7.3962401072718329</v>
      </c>
      <c r="AC3588" t="s">
        <v>62</v>
      </c>
      <c r="AD3588" t="s">
        <v>68</v>
      </c>
      <c r="AE3588" t="s">
        <v>44</v>
      </c>
      <c r="AF3588" t="s">
        <v>45</v>
      </c>
      <c r="AG3588">
        <v>0</v>
      </c>
      <c r="AH3588">
        <v>0.27399036288261408</v>
      </c>
      <c r="AI3588">
        <v>311.2344970703125</v>
      </c>
      <c r="AJ3588">
        <v>0.40817177295684809</v>
      </c>
      <c r="AK3588">
        <v>41.29827777777777</v>
      </c>
      <c r="AL3588" t="s">
        <v>64</v>
      </c>
      <c r="AM3588">
        <f t="shared" si="224"/>
        <v>1.9371406999791221</v>
      </c>
      <c r="AN3588">
        <f t="shared" si="225"/>
        <v>305.65672222222224</v>
      </c>
      <c r="AO3588">
        <f t="shared" si="226"/>
        <v>221.30244444444443</v>
      </c>
      <c r="AP3588">
        <f t="shared" si="227"/>
        <v>84.35427777777781</v>
      </c>
    </row>
    <row r="3589" spans="1:42" x14ac:dyDescent="0.25">
      <c r="A3589">
        <v>5129</v>
      </c>
      <c r="B3589">
        <v>41</v>
      </c>
      <c r="C3589" t="s">
        <v>53</v>
      </c>
      <c r="D3589" t="s">
        <v>37</v>
      </c>
      <c r="E3589">
        <v>0</v>
      </c>
      <c r="F3589">
        <v>3</v>
      </c>
      <c r="G3589">
        <v>3</v>
      </c>
      <c r="H3589">
        <v>2</v>
      </c>
      <c r="I3589" t="s">
        <v>48</v>
      </c>
      <c r="J3589" t="s">
        <v>55</v>
      </c>
      <c r="K3589">
        <v>898.08749999999998</v>
      </c>
      <c r="L3589">
        <v>602.59911111111114</v>
      </c>
      <c r="M3589" t="s">
        <v>80</v>
      </c>
      <c r="N3589" t="s">
        <v>41</v>
      </c>
      <c r="O3589">
        <v>0</v>
      </c>
      <c r="P3589">
        <v>0</v>
      </c>
      <c r="Q3589">
        <v>447.7042222222222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792.26478642504276</v>
      </c>
      <c r="AA3589">
        <v>36</v>
      </c>
      <c r="AB3589">
        <v>28.64226992801682</v>
      </c>
      <c r="AC3589" t="s">
        <v>62</v>
      </c>
      <c r="AD3589" t="s">
        <v>68</v>
      </c>
      <c r="AE3589" t="s">
        <v>44</v>
      </c>
      <c r="AF3589" t="s">
        <v>45</v>
      </c>
      <c r="AG3589">
        <v>1</v>
      </c>
      <c r="AH3589">
        <v>9.1434821486473083E-2</v>
      </c>
      <c r="AI3589">
        <v>489.52349853515619</v>
      </c>
      <c r="AJ3589">
        <v>0.1314326077699661</v>
      </c>
      <c r="AK3589">
        <v>295.48838888888878</v>
      </c>
      <c r="AL3589" t="s">
        <v>57</v>
      </c>
      <c r="AM3589">
        <f t="shared" si="224"/>
        <v>0</v>
      </c>
      <c r="AN3589">
        <f t="shared" si="225"/>
        <v>1345.7917222222222</v>
      </c>
      <c r="AO3589">
        <f t="shared" si="226"/>
        <v>602.59911111111114</v>
      </c>
      <c r="AP3589">
        <f t="shared" si="227"/>
        <v>743.19261111111109</v>
      </c>
    </row>
    <row r="3590" spans="1:42" x14ac:dyDescent="0.25">
      <c r="A3590">
        <v>5130</v>
      </c>
      <c r="B3590">
        <v>31</v>
      </c>
      <c r="C3590" t="s">
        <v>36</v>
      </c>
      <c r="D3590" t="s">
        <v>65</v>
      </c>
      <c r="E3590">
        <v>1</v>
      </c>
      <c r="F3590">
        <v>0</v>
      </c>
      <c r="G3590">
        <v>0</v>
      </c>
      <c r="H3590">
        <v>2</v>
      </c>
      <c r="I3590" t="s">
        <v>48</v>
      </c>
      <c r="J3590" t="s">
        <v>39</v>
      </c>
      <c r="K3590">
        <v>734.56200000000001</v>
      </c>
      <c r="L3590">
        <v>733.41088888888885</v>
      </c>
      <c r="M3590" t="s">
        <v>49</v>
      </c>
      <c r="N3590" t="s">
        <v>50</v>
      </c>
      <c r="O3590">
        <v>0</v>
      </c>
      <c r="P3590">
        <v>755.55555555555554</v>
      </c>
      <c r="Q3590">
        <v>246.13511111111109</v>
      </c>
      <c r="R3590">
        <v>0</v>
      </c>
      <c r="S3590">
        <v>0</v>
      </c>
      <c r="T3590">
        <v>0</v>
      </c>
      <c r="U3590">
        <v>600</v>
      </c>
      <c r="V3590">
        <v>0</v>
      </c>
      <c r="W3590">
        <v>11.111111111111111</v>
      </c>
      <c r="X3590">
        <v>0</v>
      </c>
      <c r="Y3590">
        <v>0</v>
      </c>
      <c r="Z3590">
        <v>335.90425940919738</v>
      </c>
      <c r="AA3590">
        <v>36</v>
      </c>
      <c r="AB3590">
        <v>12.14374364836052</v>
      </c>
      <c r="AC3590" t="s">
        <v>42</v>
      </c>
      <c r="AD3590" t="s">
        <v>56</v>
      </c>
      <c r="AE3590" t="s">
        <v>69</v>
      </c>
      <c r="AF3590" t="s">
        <v>45</v>
      </c>
      <c r="AG3590">
        <v>1</v>
      </c>
      <c r="AH3590">
        <v>0.14361314475536349</v>
      </c>
      <c r="AI3590">
        <v>388.58798217773438</v>
      </c>
      <c r="AJ3590">
        <v>0.20919337868690491</v>
      </c>
      <c r="AK3590">
        <v>1.1511111111111629</v>
      </c>
      <c r="AL3590" t="s">
        <v>57</v>
      </c>
      <c r="AM3590">
        <f t="shared" si="224"/>
        <v>755.55555555555554</v>
      </c>
      <c r="AN3590">
        <f t="shared" si="225"/>
        <v>1580.6971111111111</v>
      </c>
      <c r="AO3590">
        <f t="shared" si="226"/>
        <v>744.52199999999993</v>
      </c>
      <c r="AP3590">
        <f t="shared" si="227"/>
        <v>836.17511111111116</v>
      </c>
    </row>
    <row r="3591" spans="1:42" x14ac:dyDescent="0.25">
      <c r="A3591">
        <v>5131</v>
      </c>
      <c r="B3591">
        <v>43</v>
      </c>
      <c r="C3591" t="s">
        <v>36</v>
      </c>
      <c r="D3591" t="s">
        <v>37</v>
      </c>
      <c r="E3591">
        <v>0</v>
      </c>
      <c r="F3591">
        <v>2</v>
      </c>
      <c r="G3591">
        <v>2</v>
      </c>
      <c r="H3591">
        <v>3</v>
      </c>
      <c r="I3591" t="s">
        <v>38</v>
      </c>
      <c r="J3591" t="s">
        <v>55</v>
      </c>
      <c r="K3591">
        <v>581.97874999999999</v>
      </c>
      <c r="L3591">
        <v>420.31644444444453</v>
      </c>
      <c r="M3591" t="s">
        <v>40</v>
      </c>
      <c r="N3591" t="s">
        <v>58</v>
      </c>
      <c r="O3591">
        <v>0</v>
      </c>
      <c r="P3591">
        <v>5711.1111111111113</v>
      </c>
      <c r="Q3591">
        <v>112.68866666666671</v>
      </c>
      <c r="R3591">
        <v>0</v>
      </c>
      <c r="S3591">
        <v>80</v>
      </c>
      <c r="T3591">
        <v>0</v>
      </c>
      <c r="U3591">
        <v>0</v>
      </c>
      <c r="V3591">
        <v>0</v>
      </c>
      <c r="W3591">
        <v>48.888888888888893</v>
      </c>
      <c r="X3591">
        <v>0</v>
      </c>
      <c r="Y3591">
        <v>0</v>
      </c>
      <c r="Z3591">
        <v>402.64450459900019</v>
      </c>
      <c r="AA3591">
        <v>36</v>
      </c>
      <c r="AB3591">
        <v>14.556563390626341</v>
      </c>
      <c r="AC3591" t="s">
        <v>42</v>
      </c>
      <c r="AD3591" t="s">
        <v>56</v>
      </c>
      <c r="AE3591" t="s">
        <v>51</v>
      </c>
      <c r="AF3591" t="s">
        <v>45</v>
      </c>
      <c r="AG3591">
        <v>1</v>
      </c>
      <c r="AH3591">
        <v>0.154728963971138</v>
      </c>
      <c r="AI3591">
        <v>449.69869995117188</v>
      </c>
      <c r="AJ3591">
        <v>0.274730384349823</v>
      </c>
      <c r="AK3591">
        <v>161.66230555555549</v>
      </c>
      <c r="AL3591" t="s">
        <v>57</v>
      </c>
      <c r="AM3591">
        <f t="shared" si="224"/>
        <v>5711.1111111111113</v>
      </c>
      <c r="AN3591">
        <f t="shared" si="225"/>
        <v>774.66741666666667</v>
      </c>
      <c r="AO3591">
        <f t="shared" si="226"/>
        <v>469.20533333333344</v>
      </c>
      <c r="AP3591">
        <f t="shared" si="227"/>
        <v>305.46208333333323</v>
      </c>
    </row>
    <row r="3592" spans="1:42" x14ac:dyDescent="0.25">
      <c r="A3592">
        <v>5133</v>
      </c>
      <c r="B3592">
        <v>32</v>
      </c>
      <c r="C3592" t="s">
        <v>67</v>
      </c>
      <c r="D3592" t="s">
        <v>65</v>
      </c>
      <c r="E3592">
        <v>0</v>
      </c>
      <c r="F3592">
        <v>1</v>
      </c>
      <c r="G3592">
        <v>1</v>
      </c>
      <c r="H3592">
        <v>2</v>
      </c>
      <c r="I3592" t="s">
        <v>72</v>
      </c>
      <c r="J3592" t="s">
        <v>55</v>
      </c>
      <c r="K3592">
        <v>242.27549999999999</v>
      </c>
      <c r="L3592">
        <v>175.3193333333333</v>
      </c>
      <c r="M3592" t="s">
        <v>49</v>
      </c>
      <c r="N3592" t="s">
        <v>41</v>
      </c>
      <c r="O3592">
        <v>0</v>
      </c>
      <c r="P3592">
        <v>3111.1111111111109</v>
      </c>
      <c r="Q3592">
        <v>97.973777777777784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13.111111111111111</v>
      </c>
      <c r="X3592">
        <v>0</v>
      </c>
      <c r="Y3592">
        <v>0</v>
      </c>
      <c r="Z3592">
        <v>173.4361454289045</v>
      </c>
      <c r="AA3592">
        <v>24</v>
      </c>
      <c r="AB3592">
        <v>8.6586438095911724</v>
      </c>
      <c r="AC3592" t="s">
        <v>62</v>
      </c>
      <c r="AD3592" t="s">
        <v>77</v>
      </c>
      <c r="AE3592" t="s">
        <v>44</v>
      </c>
      <c r="AF3592" t="s">
        <v>75</v>
      </c>
      <c r="AG3592">
        <v>0</v>
      </c>
      <c r="AH3592">
        <v>0.2872752845287323</v>
      </c>
      <c r="AI3592">
        <v>282.57827758789063</v>
      </c>
      <c r="AJ3592">
        <v>0.41440892219543463</v>
      </c>
      <c r="AK3592">
        <v>66.956166666666661</v>
      </c>
      <c r="AL3592" t="s">
        <v>64</v>
      </c>
      <c r="AM3592">
        <f t="shared" si="224"/>
        <v>3111.1111111111109</v>
      </c>
      <c r="AN3592">
        <f t="shared" si="225"/>
        <v>340.24927777777776</v>
      </c>
      <c r="AO3592">
        <f t="shared" si="226"/>
        <v>188.43044444444442</v>
      </c>
      <c r="AP3592">
        <f t="shared" si="227"/>
        <v>151.81883333333334</v>
      </c>
    </row>
    <row r="3593" spans="1:42" x14ac:dyDescent="0.25">
      <c r="A3593">
        <v>5134</v>
      </c>
      <c r="B3593">
        <v>39</v>
      </c>
      <c r="C3593" t="s">
        <v>36</v>
      </c>
      <c r="D3593" t="s">
        <v>47</v>
      </c>
      <c r="E3593">
        <v>1</v>
      </c>
      <c r="F3593">
        <v>0</v>
      </c>
      <c r="G3593">
        <v>0</v>
      </c>
      <c r="H3593">
        <v>2</v>
      </c>
      <c r="I3593" t="s">
        <v>38</v>
      </c>
      <c r="J3593" t="s">
        <v>39</v>
      </c>
      <c r="K3593">
        <v>657.54449999999997</v>
      </c>
      <c r="L3593">
        <v>535.30555555555554</v>
      </c>
      <c r="M3593" t="s">
        <v>49</v>
      </c>
      <c r="N3593" t="s">
        <v>41</v>
      </c>
      <c r="O3593">
        <v>0</v>
      </c>
      <c r="P3593">
        <v>0</v>
      </c>
      <c r="Q3593">
        <v>19.88666666666667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548.06254141141949</v>
      </c>
      <c r="AA3593">
        <v>48</v>
      </c>
      <c r="AB3593">
        <v>16.099336939208829</v>
      </c>
      <c r="AC3593" t="s">
        <v>42</v>
      </c>
      <c r="AD3593" t="s">
        <v>91</v>
      </c>
      <c r="AE3593" t="s">
        <v>44</v>
      </c>
      <c r="AF3593" t="s">
        <v>45</v>
      </c>
      <c r="AG3593">
        <v>0</v>
      </c>
      <c r="AH3593">
        <v>0.1245264187455177</v>
      </c>
      <c r="AI3593">
        <v>457.83602905273438</v>
      </c>
      <c r="AJ3593">
        <v>0.19767856597900391</v>
      </c>
      <c r="AK3593">
        <v>122.2389444444444</v>
      </c>
      <c r="AL3593" t="s">
        <v>57</v>
      </c>
      <c r="AM3593">
        <f t="shared" si="224"/>
        <v>0</v>
      </c>
      <c r="AN3593">
        <f t="shared" si="225"/>
        <v>677.43116666666663</v>
      </c>
      <c r="AO3593">
        <f t="shared" si="226"/>
        <v>535.30555555555554</v>
      </c>
      <c r="AP3593">
        <f t="shared" si="227"/>
        <v>142.12561111111108</v>
      </c>
    </row>
    <row r="3594" spans="1:42" x14ac:dyDescent="0.25">
      <c r="A3594">
        <v>5135</v>
      </c>
      <c r="B3594">
        <v>21</v>
      </c>
      <c r="C3594" t="s">
        <v>36</v>
      </c>
      <c r="D3594" t="s">
        <v>37</v>
      </c>
      <c r="E3594">
        <v>2</v>
      </c>
      <c r="F3594">
        <v>2</v>
      </c>
      <c r="G3594">
        <v>2</v>
      </c>
      <c r="H3594">
        <v>2</v>
      </c>
      <c r="I3594" t="s">
        <v>54</v>
      </c>
      <c r="J3594" t="s">
        <v>39</v>
      </c>
      <c r="K3594">
        <v>346.59275000000002</v>
      </c>
      <c r="L3594">
        <v>390.96266666666668</v>
      </c>
      <c r="M3594" t="s">
        <v>85</v>
      </c>
      <c r="N3594" t="s">
        <v>58</v>
      </c>
      <c r="O3594">
        <v>0</v>
      </c>
      <c r="P3594">
        <v>0</v>
      </c>
      <c r="Q3594">
        <v>100.2202222222222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40.444444444444443</v>
      </c>
      <c r="X3594">
        <v>0</v>
      </c>
      <c r="Y3594">
        <v>0</v>
      </c>
      <c r="Z3594">
        <v>180.74716575155909</v>
      </c>
      <c r="AA3594">
        <v>48</v>
      </c>
      <c r="AB3594">
        <v>5.309447923128479</v>
      </c>
      <c r="AC3594" t="s">
        <v>42</v>
      </c>
      <c r="AD3594" t="s">
        <v>43</v>
      </c>
      <c r="AE3594" t="s">
        <v>84</v>
      </c>
      <c r="AF3594" t="s">
        <v>78</v>
      </c>
      <c r="AG3594">
        <v>0</v>
      </c>
      <c r="AH3594">
        <v>0.25371173024177551</v>
      </c>
      <c r="AI3594">
        <v>358.02902221679688</v>
      </c>
      <c r="AJ3594">
        <v>0.38721483945846558</v>
      </c>
      <c r="AK3594">
        <v>-44.369916666666647</v>
      </c>
      <c r="AL3594" t="s">
        <v>64</v>
      </c>
      <c r="AM3594">
        <f t="shared" si="224"/>
        <v>0</v>
      </c>
      <c r="AN3594">
        <f t="shared" si="225"/>
        <v>446.81297222222224</v>
      </c>
      <c r="AO3594">
        <f t="shared" si="226"/>
        <v>431.40711111111113</v>
      </c>
      <c r="AP3594">
        <f t="shared" si="227"/>
        <v>15.405861111111108</v>
      </c>
    </row>
    <row r="3595" spans="1:42" x14ac:dyDescent="0.25">
      <c r="A3595">
        <v>5136</v>
      </c>
      <c r="B3595">
        <v>53</v>
      </c>
      <c r="C3595" t="s">
        <v>53</v>
      </c>
      <c r="D3595" t="s">
        <v>76</v>
      </c>
      <c r="E3595">
        <v>1</v>
      </c>
      <c r="F3595">
        <v>1</v>
      </c>
      <c r="G3595">
        <v>1</v>
      </c>
      <c r="H3595">
        <v>3</v>
      </c>
      <c r="I3595" t="s">
        <v>48</v>
      </c>
      <c r="J3595" t="s">
        <v>74</v>
      </c>
      <c r="K3595">
        <v>1024.143</v>
      </c>
      <c r="L3595">
        <v>882.07422222222226</v>
      </c>
      <c r="M3595" t="s">
        <v>49</v>
      </c>
      <c r="N3595" t="s">
        <v>58</v>
      </c>
      <c r="O3595">
        <v>0</v>
      </c>
      <c r="P3595">
        <v>527.77777777777783</v>
      </c>
      <c r="Q3595">
        <v>21.59555555555556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470.79490646078881</v>
      </c>
      <c r="AA3595">
        <v>24</v>
      </c>
      <c r="AB3595">
        <v>23.504012916873741</v>
      </c>
      <c r="AC3595" t="s">
        <v>62</v>
      </c>
      <c r="AD3595" t="s">
        <v>56</v>
      </c>
      <c r="AE3595" t="s">
        <v>51</v>
      </c>
      <c r="AF3595" t="s">
        <v>45</v>
      </c>
      <c r="AG3595">
        <v>1</v>
      </c>
      <c r="AH3595">
        <v>8.673819899559021E-2</v>
      </c>
      <c r="AI3595">
        <v>498.99603271484381</v>
      </c>
      <c r="AJ3595">
        <v>0.1463470458984375</v>
      </c>
      <c r="AK3595">
        <v>142.0687777777778</v>
      </c>
      <c r="AL3595" t="s">
        <v>46</v>
      </c>
      <c r="AM3595">
        <f t="shared" si="224"/>
        <v>527.77777777777783</v>
      </c>
      <c r="AN3595">
        <f t="shared" si="225"/>
        <v>1045.7385555555556</v>
      </c>
      <c r="AO3595">
        <f t="shared" si="226"/>
        <v>882.07422222222226</v>
      </c>
      <c r="AP3595">
        <f t="shared" si="227"/>
        <v>163.66433333333339</v>
      </c>
    </row>
    <row r="3596" spans="1:42" x14ac:dyDescent="0.25">
      <c r="A3596">
        <v>5138</v>
      </c>
      <c r="B3596">
        <v>29</v>
      </c>
      <c r="C3596" t="s">
        <v>67</v>
      </c>
      <c r="D3596" t="s">
        <v>37</v>
      </c>
      <c r="E3596">
        <v>0</v>
      </c>
      <c r="F3596">
        <v>1</v>
      </c>
      <c r="G3596">
        <v>1</v>
      </c>
      <c r="H3596">
        <v>2</v>
      </c>
      <c r="I3596" t="s">
        <v>48</v>
      </c>
      <c r="J3596" t="s">
        <v>55</v>
      </c>
      <c r="K3596">
        <v>246.73675</v>
      </c>
      <c r="L3596">
        <v>172.88844444444439</v>
      </c>
      <c r="M3596" t="s">
        <v>80</v>
      </c>
      <c r="N3596" t="s">
        <v>50</v>
      </c>
      <c r="O3596">
        <v>0</v>
      </c>
      <c r="P3596">
        <v>0</v>
      </c>
      <c r="Q3596">
        <v>121.5871111111111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146.84159460949061</v>
      </c>
      <c r="AA3596">
        <v>36</v>
      </c>
      <c r="AB3596">
        <v>5.3086754094470594</v>
      </c>
      <c r="AC3596" t="s">
        <v>42</v>
      </c>
      <c r="AD3596" t="s">
        <v>77</v>
      </c>
      <c r="AE3596" t="s">
        <v>51</v>
      </c>
      <c r="AF3596" t="s">
        <v>75</v>
      </c>
      <c r="AG3596">
        <v>1</v>
      </c>
      <c r="AH3596">
        <v>0.28157141804695129</v>
      </c>
      <c r="AI3596">
        <v>308.31591796875</v>
      </c>
      <c r="AJ3596">
        <v>0.42336693406105042</v>
      </c>
      <c r="AK3596">
        <v>73.848305555555555</v>
      </c>
      <c r="AL3596" t="s">
        <v>64</v>
      </c>
      <c r="AM3596">
        <f t="shared" si="224"/>
        <v>0</v>
      </c>
      <c r="AN3596">
        <f t="shared" si="225"/>
        <v>368.32386111111111</v>
      </c>
      <c r="AO3596">
        <f t="shared" si="226"/>
        <v>172.88844444444439</v>
      </c>
      <c r="AP3596">
        <f t="shared" si="227"/>
        <v>195.43541666666673</v>
      </c>
    </row>
    <row r="3597" spans="1:42" x14ac:dyDescent="0.25">
      <c r="A3597">
        <v>5139</v>
      </c>
      <c r="B3597">
        <v>53</v>
      </c>
      <c r="C3597" t="s">
        <v>67</v>
      </c>
      <c r="D3597" t="s">
        <v>65</v>
      </c>
      <c r="E3597">
        <v>1</v>
      </c>
      <c r="F3597">
        <v>0</v>
      </c>
      <c r="G3597">
        <v>0</v>
      </c>
      <c r="H3597">
        <v>2</v>
      </c>
      <c r="I3597" t="s">
        <v>60</v>
      </c>
      <c r="J3597" t="s">
        <v>55</v>
      </c>
      <c r="K3597">
        <v>508.11</v>
      </c>
      <c r="L3597">
        <v>231.548</v>
      </c>
      <c r="M3597" t="s">
        <v>40</v>
      </c>
      <c r="N3597" t="s">
        <v>41</v>
      </c>
      <c r="O3597">
        <v>0</v>
      </c>
      <c r="P3597">
        <v>0</v>
      </c>
      <c r="Q3597">
        <v>32.733333333333327</v>
      </c>
      <c r="R3597">
        <v>0</v>
      </c>
      <c r="S3597">
        <v>0</v>
      </c>
      <c r="T3597">
        <v>255.55555555555549</v>
      </c>
      <c r="U3597">
        <v>0</v>
      </c>
      <c r="V3597">
        <v>0</v>
      </c>
      <c r="W3597">
        <v>33.333333333333343</v>
      </c>
      <c r="X3597">
        <v>0</v>
      </c>
      <c r="Y3597">
        <v>0</v>
      </c>
      <c r="Z3597">
        <v>606.61502969636183</v>
      </c>
      <c r="AA3597">
        <v>12</v>
      </c>
      <c r="AB3597">
        <v>55.614461619374318</v>
      </c>
      <c r="AC3597" t="s">
        <v>62</v>
      </c>
      <c r="AD3597" t="s">
        <v>68</v>
      </c>
      <c r="AE3597" t="s">
        <v>51</v>
      </c>
      <c r="AF3597" t="s">
        <v>75</v>
      </c>
      <c r="AG3597">
        <v>1</v>
      </c>
      <c r="AH3597">
        <v>0.1511223912239075</v>
      </c>
      <c r="AI3597">
        <v>385.637939453125</v>
      </c>
      <c r="AJ3597">
        <v>0.22160089015960691</v>
      </c>
      <c r="AK3597">
        <v>276.56200000000001</v>
      </c>
      <c r="AL3597" t="s">
        <v>64</v>
      </c>
      <c r="AM3597">
        <f t="shared" si="224"/>
        <v>0</v>
      </c>
      <c r="AN3597">
        <f t="shared" si="225"/>
        <v>796.39888888888891</v>
      </c>
      <c r="AO3597">
        <f t="shared" si="226"/>
        <v>264.88133333333337</v>
      </c>
      <c r="AP3597">
        <f t="shared" si="227"/>
        <v>531.51755555555553</v>
      </c>
    </row>
    <row r="3598" spans="1:42" x14ac:dyDescent="0.25">
      <c r="A3598">
        <v>5140</v>
      </c>
      <c r="B3598">
        <v>46</v>
      </c>
      <c r="C3598" t="s">
        <v>53</v>
      </c>
      <c r="D3598" t="s">
        <v>65</v>
      </c>
      <c r="E3598">
        <v>0</v>
      </c>
      <c r="F3598">
        <v>0</v>
      </c>
      <c r="G3598">
        <v>0</v>
      </c>
      <c r="H3598">
        <v>3</v>
      </c>
      <c r="I3598" t="s">
        <v>38</v>
      </c>
      <c r="J3598" t="s">
        <v>55</v>
      </c>
      <c r="K3598">
        <v>907.60149999999999</v>
      </c>
      <c r="L3598">
        <v>587.71511111111113</v>
      </c>
      <c r="M3598" t="s">
        <v>40</v>
      </c>
      <c r="N3598" t="s">
        <v>50</v>
      </c>
      <c r="O3598">
        <v>0</v>
      </c>
      <c r="P3598">
        <v>0</v>
      </c>
      <c r="Q3598">
        <v>452.69644444444452</v>
      </c>
      <c r="R3598">
        <v>220.66666666666671</v>
      </c>
      <c r="S3598">
        <v>0</v>
      </c>
      <c r="T3598">
        <v>0</v>
      </c>
      <c r="U3598">
        <v>0</v>
      </c>
      <c r="V3598">
        <v>0</v>
      </c>
      <c r="W3598">
        <v>22.666666666666671</v>
      </c>
      <c r="X3598">
        <v>0</v>
      </c>
      <c r="Y3598">
        <v>0</v>
      </c>
      <c r="Z3598">
        <v>698.64834824520801</v>
      </c>
      <c r="AA3598">
        <v>24</v>
      </c>
      <c r="AB3598">
        <v>34.879391378622607</v>
      </c>
      <c r="AC3598" t="s">
        <v>42</v>
      </c>
      <c r="AD3598" t="s">
        <v>91</v>
      </c>
      <c r="AE3598" t="s">
        <v>44</v>
      </c>
      <c r="AF3598" t="s">
        <v>45</v>
      </c>
      <c r="AG3598">
        <v>0</v>
      </c>
      <c r="AH3598">
        <v>8.5227183997631073E-2</v>
      </c>
      <c r="AI3598">
        <v>475.44671630859381</v>
      </c>
      <c r="AJ3598">
        <v>0.1339906454086304</v>
      </c>
      <c r="AK3598">
        <v>319.88638888888892</v>
      </c>
      <c r="AL3598" t="s">
        <v>57</v>
      </c>
      <c r="AM3598">
        <f t="shared" si="224"/>
        <v>0</v>
      </c>
      <c r="AN3598">
        <f t="shared" si="225"/>
        <v>1580.9646111111113</v>
      </c>
      <c r="AO3598">
        <f t="shared" si="226"/>
        <v>610.38177777777776</v>
      </c>
      <c r="AP3598">
        <f t="shared" si="227"/>
        <v>970.5828333333335</v>
      </c>
    </row>
    <row r="3599" spans="1:42" x14ac:dyDescent="0.25">
      <c r="A3599">
        <v>5141</v>
      </c>
      <c r="B3599">
        <v>22</v>
      </c>
      <c r="C3599" t="s">
        <v>36</v>
      </c>
      <c r="D3599" t="s">
        <v>65</v>
      </c>
      <c r="E3599">
        <v>0</v>
      </c>
      <c r="F3599">
        <v>0</v>
      </c>
      <c r="G3599">
        <v>0</v>
      </c>
      <c r="H3599">
        <v>2</v>
      </c>
      <c r="I3599" t="s">
        <v>38</v>
      </c>
      <c r="J3599" t="s">
        <v>55</v>
      </c>
      <c r="K3599">
        <v>178.67099999999999</v>
      </c>
      <c r="L3599">
        <v>162.83422222222219</v>
      </c>
      <c r="M3599" t="s">
        <v>49</v>
      </c>
      <c r="N3599" t="s">
        <v>50</v>
      </c>
      <c r="O3599">
        <v>6051.2852221366866</v>
      </c>
      <c r="P3599">
        <v>3105.333333333333</v>
      </c>
      <c r="Q3599">
        <v>88.72</v>
      </c>
      <c r="R3599">
        <v>0</v>
      </c>
      <c r="S3599">
        <v>0</v>
      </c>
      <c r="T3599">
        <v>0</v>
      </c>
      <c r="U3599">
        <v>277.77777777777783</v>
      </c>
      <c r="V3599">
        <v>0</v>
      </c>
      <c r="W3599">
        <v>50.444444444444443</v>
      </c>
      <c r="X3599">
        <v>0</v>
      </c>
      <c r="Y3599">
        <v>0</v>
      </c>
      <c r="Z3599">
        <v>92.053337766672257</v>
      </c>
      <c r="AA3599">
        <v>24</v>
      </c>
      <c r="AB3599">
        <v>4.5956802212969734</v>
      </c>
      <c r="AC3599" t="s">
        <v>62</v>
      </c>
      <c r="AD3599" t="s">
        <v>56</v>
      </c>
      <c r="AE3599" t="s">
        <v>44</v>
      </c>
      <c r="AF3599" t="s">
        <v>45</v>
      </c>
      <c r="AG3599">
        <v>0</v>
      </c>
      <c r="AH3599">
        <v>0.32314279675483698</v>
      </c>
      <c r="AI3599">
        <v>233.3189697265625</v>
      </c>
      <c r="AJ3599">
        <v>0.44476908445358282</v>
      </c>
      <c r="AK3599">
        <v>15.836777777777771</v>
      </c>
      <c r="AL3599" t="s">
        <v>64</v>
      </c>
      <c r="AM3599">
        <f t="shared" si="224"/>
        <v>0.51308443329394715</v>
      </c>
      <c r="AN3599">
        <f t="shared" si="225"/>
        <v>545.16877777777779</v>
      </c>
      <c r="AO3599">
        <f t="shared" si="226"/>
        <v>213.27866666666665</v>
      </c>
      <c r="AP3599">
        <f t="shared" si="227"/>
        <v>331.89011111111114</v>
      </c>
    </row>
    <row r="3600" spans="1:42" x14ac:dyDescent="0.25">
      <c r="A3600">
        <v>5142</v>
      </c>
      <c r="B3600">
        <v>50</v>
      </c>
      <c r="C3600" t="s">
        <v>67</v>
      </c>
      <c r="D3600" t="s">
        <v>37</v>
      </c>
      <c r="E3600">
        <v>0</v>
      </c>
      <c r="F3600">
        <v>1</v>
      </c>
      <c r="G3600">
        <v>1</v>
      </c>
      <c r="H3600">
        <v>3</v>
      </c>
      <c r="I3600" t="s">
        <v>54</v>
      </c>
      <c r="J3600" t="s">
        <v>74</v>
      </c>
      <c r="K3600">
        <v>176.88249999999999</v>
      </c>
      <c r="L3600">
        <v>155.4433333333333</v>
      </c>
      <c r="M3600" t="s">
        <v>49</v>
      </c>
      <c r="N3600" t="s">
        <v>50</v>
      </c>
      <c r="O3600">
        <v>0</v>
      </c>
      <c r="P3600">
        <v>0</v>
      </c>
      <c r="Q3600">
        <v>76.509777777777771</v>
      </c>
      <c r="R3600">
        <v>0</v>
      </c>
      <c r="S3600">
        <v>0</v>
      </c>
      <c r="T3600">
        <v>0</v>
      </c>
      <c r="U3600">
        <v>262.22222222222217</v>
      </c>
      <c r="V3600">
        <v>0</v>
      </c>
      <c r="W3600">
        <v>3.7777777777777781</v>
      </c>
      <c r="X3600">
        <v>0</v>
      </c>
      <c r="Y3600">
        <v>0</v>
      </c>
      <c r="Z3600">
        <v>114.3015892667398</v>
      </c>
      <c r="AA3600">
        <v>48</v>
      </c>
      <c r="AB3600">
        <v>3.3576091399227992</v>
      </c>
      <c r="AC3600" t="s">
        <v>62</v>
      </c>
      <c r="AD3600" t="s">
        <v>43</v>
      </c>
      <c r="AE3600" t="s">
        <v>44</v>
      </c>
      <c r="AF3600" t="s">
        <v>78</v>
      </c>
      <c r="AG3600">
        <v>0</v>
      </c>
      <c r="AH3600">
        <v>0.24866475164890289</v>
      </c>
      <c r="AI3600">
        <v>427.55026245117188</v>
      </c>
      <c r="AJ3600">
        <v>0.47497692704200739</v>
      </c>
      <c r="AK3600">
        <v>21.439166666666669</v>
      </c>
      <c r="AL3600" t="s">
        <v>64</v>
      </c>
      <c r="AM3600">
        <f t="shared" si="224"/>
        <v>0</v>
      </c>
      <c r="AN3600">
        <f t="shared" si="225"/>
        <v>515.61449999999991</v>
      </c>
      <c r="AO3600">
        <f t="shared" si="226"/>
        <v>159.22111111111107</v>
      </c>
      <c r="AP3600">
        <f t="shared" si="227"/>
        <v>356.39338888888881</v>
      </c>
    </row>
    <row r="3601" spans="1:42" x14ac:dyDescent="0.25">
      <c r="A3601">
        <v>5143</v>
      </c>
      <c r="B3601">
        <v>26</v>
      </c>
      <c r="C3601" t="s">
        <v>36</v>
      </c>
      <c r="D3601" t="s">
        <v>76</v>
      </c>
      <c r="E3601">
        <v>1</v>
      </c>
      <c r="F3601">
        <v>3</v>
      </c>
      <c r="G3601">
        <v>3</v>
      </c>
      <c r="H3601">
        <v>2</v>
      </c>
      <c r="I3601" t="s">
        <v>54</v>
      </c>
      <c r="J3601" t="s">
        <v>55</v>
      </c>
      <c r="K3601">
        <v>651.47474999999997</v>
      </c>
      <c r="L3601">
        <v>694.82333333333338</v>
      </c>
      <c r="M3601" t="s">
        <v>49</v>
      </c>
      <c r="N3601" t="s">
        <v>41</v>
      </c>
      <c r="O3601">
        <v>0</v>
      </c>
      <c r="P3601">
        <v>0</v>
      </c>
      <c r="Q3601">
        <v>188.93711111111111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9.5555555555555554</v>
      </c>
      <c r="X3601">
        <v>0</v>
      </c>
      <c r="Y3601">
        <v>0</v>
      </c>
      <c r="Z3601">
        <v>247.37479053018541</v>
      </c>
      <c r="AA3601">
        <v>60</v>
      </c>
      <c r="AB3601">
        <v>6.2816937906245736</v>
      </c>
      <c r="AC3601" t="s">
        <v>62</v>
      </c>
      <c r="AD3601" t="s">
        <v>43</v>
      </c>
      <c r="AE3601" t="s">
        <v>51</v>
      </c>
      <c r="AF3601" t="s">
        <v>45</v>
      </c>
      <c r="AG3601">
        <v>1</v>
      </c>
      <c r="AH3601">
        <v>0.16510571539402011</v>
      </c>
      <c r="AI3601">
        <v>450.00711059570313</v>
      </c>
      <c r="AJ3601">
        <v>0.27498897910118097</v>
      </c>
      <c r="AK3601">
        <v>-43.348583333333409</v>
      </c>
      <c r="AL3601" t="s">
        <v>57</v>
      </c>
      <c r="AM3601">
        <f t="shared" si="224"/>
        <v>0</v>
      </c>
      <c r="AN3601">
        <f t="shared" si="225"/>
        <v>840.41186111111108</v>
      </c>
      <c r="AO3601">
        <f t="shared" si="226"/>
        <v>704.37888888888892</v>
      </c>
      <c r="AP3601">
        <f t="shared" si="227"/>
        <v>136.03297222222216</v>
      </c>
    </row>
    <row r="3602" spans="1:42" x14ac:dyDescent="0.25">
      <c r="A3602">
        <v>5144</v>
      </c>
      <c r="B3602">
        <v>54</v>
      </c>
      <c r="C3602" t="s">
        <v>36</v>
      </c>
      <c r="D3602" t="s">
        <v>37</v>
      </c>
      <c r="E3602">
        <v>0</v>
      </c>
      <c r="F3602">
        <v>0</v>
      </c>
      <c r="G3602">
        <v>0</v>
      </c>
      <c r="H3602">
        <v>3</v>
      </c>
      <c r="I3602" t="s">
        <v>48</v>
      </c>
      <c r="J3602" t="s">
        <v>55</v>
      </c>
      <c r="K3602">
        <v>1197.0025000000001</v>
      </c>
      <c r="L3602">
        <v>1556.404666666667</v>
      </c>
      <c r="M3602" t="s">
        <v>40</v>
      </c>
      <c r="N3602" t="s">
        <v>50</v>
      </c>
      <c r="O3602">
        <v>0</v>
      </c>
      <c r="P3602">
        <v>805.12911111111111</v>
      </c>
      <c r="Q3602">
        <v>85.989333333333335</v>
      </c>
      <c r="R3602">
        <v>57.777777777777779</v>
      </c>
      <c r="S3602">
        <v>0</v>
      </c>
      <c r="T3602">
        <v>0</v>
      </c>
      <c r="U3602">
        <v>0</v>
      </c>
      <c r="V3602">
        <v>0</v>
      </c>
      <c r="W3602">
        <v>40.444444444444443</v>
      </c>
      <c r="X3602">
        <v>0</v>
      </c>
      <c r="Y3602">
        <v>0</v>
      </c>
      <c r="Z3602">
        <v>493.25480157048622</v>
      </c>
      <c r="AA3602">
        <v>48</v>
      </c>
      <c r="AB3602">
        <v>14.48935960285716</v>
      </c>
      <c r="AC3602" t="s">
        <v>42</v>
      </c>
      <c r="AD3602" t="s">
        <v>56</v>
      </c>
      <c r="AE3602" t="s">
        <v>44</v>
      </c>
      <c r="AF3602" t="s">
        <v>73</v>
      </c>
      <c r="AG3602">
        <v>1</v>
      </c>
      <c r="AH3602">
        <v>5.0164517015218728E-2</v>
      </c>
      <c r="AI3602">
        <v>590.61163330078125</v>
      </c>
      <c r="AJ3602">
        <v>9.0027429163455963E-2</v>
      </c>
      <c r="AK3602">
        <v>-359.40216666666652</v>
      </c>
      <c r="AL3602" t="s">
        <v>46</v>
      </c>
      <c r="AM3602">
        <f t="shared" si="224"/>
        <v>805.12911111111111</v>
      </c>
      <c r="AN3602">
        <f t="shared" si="225"/>
        <v>1340.7696111111113</v>
      </c>
      <c r="AO3602">
        <f t="shared" si="226"/>
        <v>1596.8491111111114</v>
      </c>
      <c r="AP3602">
        <f t="shared" si="227"/>
        <v>-256.07950000000005</v>
      </c>
    </row>
    <row r="3603" spans="1:42" x14ac:dyDescent="0.25">
      <c r="A3603">
        <v>5145</v>
      </c>
      <c r="B3603">
        <v>42</v>
      </c>
      <c r="C3603" t="s">
        <v>67</v>
      </c>
      <c r="D3603" t="s">
        <v>65</v>
      </c>
      <c r="E3603">
        <v>1</v>
      </c>
      <c r="F3603">
        <v>0</v>
      </c>
      <c r="G3603">
        <v>0</v>
      </c>
      <c r="H3603">
        <v>3</v>
      </c>
      <c r="I3603" t="s">
        <v>38</v>
      </c>
      <c r="J3603" t="s">
        <v>55</v>
      </c>
      <c r="K3603">
        <v>212.40774999999999</v>
      </c>
      <c r="L3603">
        <v>127.5724444444444</v>
      </c>
      <c r="M3603" t="s">
        <v>49</v>
      </c>
      <c r="N3603" t="s">
        <v>41</v>
      </c>
      <c r="O3603">
        <v>0</v>
      </c>
      <c r="P3603">
        <v>0</v>
      </c>
      <c r="Q3603">
        <v>116.5848888888889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191.20956089424061</v>
      </c>
      <c r="AA3603">
        <v>36</v>
      </c>
      <c r="AB3603">
        <v>6.912683675697564</v>
      </c>
      <c r="AC3603" t="s">
        <v>42</v>
      </c>
      <c r="AD3603" t="s">
        <v>43</v>
      </c>
      <c r="AE3603" t="s">
        <v>44</v>
      </c>
      <c r="AF3603" t="s">
        <v>45</v>
      </c>
      <c r="AG3603">
        <v>1</v>
      </c>
      <c r="AH3603">
        <v>0.2510407567024231</v>
      </c>
      <c r="AI3603">
        <v>378.54132080078119</v>
      </c>
      <c r="AJ3603">
        <v>0.43717581033706671</v>
      </c>
      <c r="AK3603">
        <v>84.83530555555555</v>
      </c>
      <c r="AL3603" t="s">
        <v>64</v>
      </c>
      <c r="AM3603">
        <f t="shared" si="224"/>
        <v>0</v>
      </c>
      <c r="AN3603">
        <f t="shared" si="225"/>
        <v>328.99263888888891</v>
      </c>
      <c r="AO3603">
        <f t="shared" si="226"/>
        <v>127.5724444444444</v>
      </c>
      <c r="AP3603">
        <f t="shared" si="227"/>
        <v>201.42019444444452</v>
      </c>
    </row>
    <row r="3604" spans="1:42" x14ac:dyDescent="0.25">
      <c r="A3604">
        <v>5146</v>
      </c>
      <c r="B3604">
        <v>51</v>
      </c>
      <c r="C3604" t="s">
        <v>36</v>
      </c>
      <c r="D3604" t="s">
        <v>76</v>
      </c>
      <c r="E3604">
        <v>1</v>
      </c>
      <c r="F3604">
        <v>0</v>
      </c>
      <c r="G3604">
        <v>0</v>
      </c>
      <c r="H3604">
        <v>5</v>
      </c>
      <c r="I3604" t="s">
        <v>72</v>
      </c>
      <c r="J3604" t="s">
        <v>74</v>
      </c>
      <c r="K3604">
        <v>1079.95225</v>
      </c>
      <c r="L3604">
        <v>1193.317111111111</v>
      </c>
      <c r="M3604" t="s">
        <v>49</v>
      </c>
      <c r="N3604" t="s">
        <v>50</v>
      </c>
      <c r="O3604">
        <v>0</v>
      </c>
      <c r="P3604">
        <v>888.88888888888891</v>
      </c>
      <c r="Q3604">
        <v>469.29933333333332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722.44462326157634</v>
      </c>
      <c r="AA3604">
        <v>36</v>
      </c>
      <c r="AB3604">
        <v>26.118103772948931</v>
      </c>
      <c r="AC3604" t="s">
        <v>62</v>
      </c>
      <c r="AD3604" t="s">
        <v>56</v>
      </c>
      <c r="AE3604" t="s">
        <v>44</v>
      </c>
      <c r="AF3604" t="s">
        <v>45</v>
      </c>
      <c r="AG3604">
        <v>1</v>
      </c>
      <c r="AH3604">
        <v>4.92217056453228E-2</v>
      </c>
      <c r="AI3604">
        <v>626.0078125</v>
      </c>
      <c r="AJ3604">
        <v>0.10282404720783229</v>
      </c>
      <c r="AK3604">
        <v>-113.3648611111112</v>
      </c>
      <c r="AL3604" t="s">
        <v>70</v>
      </c>
      <c r="AM3604">
        <f t="shared" si="224"/>
        <v>888.88888888888891</v>
      </c>
      <c r="AN3604">
        <f t="shared" si="225"/>
        <v>1549.2515833333334</v>
      </c>
      <c r="AO3604">
        <f t="shared" si="226"/>
        <v>1193.317111111111</v>
      </c>
      <c r="AP3604">
        <f t="shared" si="227"/>
        <v>355.93447222222244</v>
      </c>
    </row>
    <row r="3605" spans="1:42" x14ac:dyDescent="0.25">
      <c r="A3605">
        <v>5147</v>
      </c>
      <c r="B3605">
        <v>31</v>
      </c>
      <c r="C3605" t="s">
        <v>67</v>
      </c>
      <c r="D3605" t="s">
        <v>76</v>
      </c>
      <c r="E3605">
        <v>1</v>
      </c>
      <c r="F3605">
        <v>0</v>
      </c>
      <c r="G3605">
        <v>0</v>
      </c>
      <c r="H3605">
        <v>3</v>
      </c>
      <c r="I3605" t="s">
        <v>38</v>
      </c>
      <c r="J3605" t="s">
        <v>74</v>
      </c>
      <c r="K3605">
        <v>801.78</v>
      </c>
      <c r="L3605">
        <v>427.78466666666668</v>
      </c>
      <c r="M3605" t="s">
        <v>80</v>
      </c>
      <c r="N3605" t="s">
        <v>50</v>
      </c>
      <c r="O3605">
        <v>0</v>
      </c>
      <c r="P3605">
        <v>0</v>
      </c>
      <c r="Q3605">
        <v>107.8857777777778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46.666666666666657</v>
      </c>
      <c r="X3605">
        <v>0</v>
      </c>
      <c r="Y3605">
        <v>0</v>
      </c>
      <c r="Z3605">
        <v>723.28345138650445</v>
      </c>
      <c r="AA3605">
        <v>36</v>
      </c>
      <c r="AB3605">
        <v>26.148429419107991</v>
      </c>
      <c r="AC3605" t="s">
        <v>42</v>
      </c>
      <c r="AD3605" t="s">
        <v>68</v>
      </c>
      <c r="AE3605" t="s">
        <v>44</v>
      </c>
      <c r="AF3605" t="s">
        <v>45</v>
      </c>
      <c r="AG3605">
        <v>1</v>
      </c>
      <c r="AH3605">
        <v>0.1019170805811882</v>
      </c>
      <c r="AI3605">
        <v>463.115234375</v>
      </c>
      <c r="AJ3605">
        <v>0.15785336494445801</v>
      </c>
      <c r="AK3605">
        <v>373.99533333333329</v>
      </c>
      <c r="AL3605" t="s">
        <v>57</v>
      </c>
      <c r="AM3605">
        <f t="shared" si="224"/>
        <v>0</v>
      </c>
      <c r="AN3605">
        <f t="shared" si="225"/>
        <v>909.66577777777775</v>
      </c>
      <c r="AO3605">
        <f t="shared" si="226"/>
        <v>474.45133333333331</v>
      </c>
      <c r="AP3605">
        <f t="shared" si="227"/>
        <v>435.21444444444444</v>
      </c>
    </row>
    <row r="3606" spans="1:42" x14ac:dyDescent="0.25">
      <c r="A3606">
        <v>5148</v>
      </c>
      <c r="B3606">
        <v>43</v>
      </c>
      <c r="C3606" t="s">
        <v>36</v>
      </c>
      <c r="D3606" t="s">
        <v>65</v>
      </c>
      <c r="E3606">
        <v>0</v>
      </c>
      <c r="F3606">
        <v>0</v>
      </c>
      <c r="G3606">
        <v>0</v>
      </c>
      <c r="H3606">
        <v>4</v>
      </c>
      <c r="I3606" t="s">
        <v>38</v>
      </c>
      <c r="J3606" t="s">
        <v>55</v>
      </c>
      <c r="K3606">
        <v>118.82975</v>
      </c>
      <c r="L3606">
        <v>88.354222222222219</v>
      </c>
      <c r="M3606" t="s">
        <v>49</v>
      </c>
      <c r="N3606" t="s">
        <v>50</v>
      </c>
      <c r="O3606">
        <v>0</v>
      </c>
      <c r="P3606">
        <v>0</v>
      </c>
      <c r="Q3606">
        <v>0.90422222222222226</v>
      </c>
      <c r="R3606">
        <v>0</v>
      </c>
      <c r="S3606">
        <v>0</v>
      </c>
      <c r="T3606">
        <v>0</v>
      </c>
      <c r="U3606">
        <v>44.444444444444443</v>
      </c>
      <c r="V3606">
        <v>0</v>
      </c>
      <c r="W3606">
        <v>60.222222222222221</v>
      </c>
      <c r="X3606">
        <v>0</v>
      </c>
      <c r="Y3606">
        <v>0</v>
      </c>
      <c r="Z3606">
        <v>119.06996628706</v>
      </c>
      <c r="AA3606">
        <v>36</v>
      </c>
      <c r="AB3606">
        <v>4.304664517658078</v>
      </c>
      <c r="AC3606" t="s">
        <v>62</v>
      </c>
      <c r="AD3606" t="s">
        <v>43</v>
      </c>
      <c r="AE3606" t="s">
        <v>44</v>
      </c>
      <c r="AF3606" t="s">
        <v>45</v>
      </c>
      <c r="AG3606">
        <v>0</v>
      </c>
      <c r="AH3606">
        <v>0.26385140419006348</v>
      </c>
      <c r="AI3606">
        <v>392.26797485351563</v>
      </c>
      <c r="AJ3606">
        <v>0.49876725673675543</v>
      </c>
      <c r="AK3606">
        <v>30.475527777777781</v>
      </c>
      <c r="AL3606" t="s">
        <v>52</v>
      </c>
      <c r="AM3606">
        <f t="shared" si="224"/>
        <v>0</v>
      </c>
      <c r="AN3606">
        <f t="shared" si="225"/>
        <v>164.17841666666666</v>
      </c>
      <c r="AO3606">
        <f t="shared" si="226"/>
        <v>148.57644444444443</v>
      </c>
      <c r="AP3606">
        <f t="shared" si="227"/>
        <v>15.60197222222223</v>
      </c>
    </row>
    <row r="3607" spans="1:42" x14ac:dyDescent="0.25">
      <c r="A3607">
        <v>5149</v>
      </c>
      <c r="B3607">
        <v>51</v>
      </c>
      <c r="C3607" t="s">
        <v>53</v>
      </c>
      <c r="D3607" t="s">
        <v>79</v>
      </c>
      <c r="E3607">
        <v>1</v>
      </c>
      <c r="F3607">
        <v>1</v>
      </c>
      <c r="G3607">
        <v>1</v>
      </c>
      <c r="H3607">
        <v>3</v>
      </c>
      <c r="I3607" t="s">
        <v>48</v>
      </c>
      <c r="J3607" t="s">
        <v>39</v>
      </c>
      <c r="K3607">
        <v>1378.3362500000001</v>
      </c>
      <c r="L3607">
        <v>1715.8126666666669</v>
      </c>
      <c r="M3607" t="s">
        <v>49</v>
      </c>
      <c r="N3607" t="s">
        <v>50</v>
      </c>
      <c r="O3607">
        <v>0</v>
      </c>
      <c r="P3607">
        <v>0</v>
      </c>
      <c r="Q3607">
        <v>574.52066666666667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7.333333333333333</v>
      </c>
      <c r="X3607">
        <v>0</v>
      </c>
      <c r="Y3607">
        <v>0</v>
      </c>
      <c r="Z3607">
        <v>608.48398317779606</v>
      </c>
      <c r="AA3607">
        <v>24</v>
      </c>
      <c r="AB3607">
        <v>30.378016422981119</v>
      </c>
      <c r="AC3607" t="s">
        <v>62</v>
      </c>
      <c r="AD3607" t="s">
        <v>56</v>
      </c>
      <c r="AE3607" t="s">
        <v>51</v>
      </c>
      <c r="AF3607" t="s">
        <v>45</v>
      </c>
      <c r="AG3607">
        <v>0</v>
      </c>
      <c r="AH3607">
        <v>4.3759077787399292E-2</v>
      </c>
      <c r="AI3607">
        <v>556.09332275390625</v>
      </c>
      <c r="AJ3607">
        <v>6.3820280134677887E-2</v>
      </c>
      <c r="AK3607">
        <v>-337.47641666666658</v>
      </c>
      <c r="AL3607" t="s">
        <v>46</v>
      </c>
      <c r="AM3607">
        <f t="shared" si="224"/>
        <v>0</v>
      </c>
      <c r="AN3607">
        <f t="shared" si="225"/>
        <v>1952.8569166666666</v>
      </c>
      <c r="AO3607">
        <f t="shared" si="226"/>
        <v>1723.1460000000002</v>
      </c>
      <c r="AP3607">
        <f t="shared" si="227"/>
        <v>229.71091666666644</v>
      </c>
    </row>
    <row r="3608" spans="1:42" x14ac:dyDescent="0.25">
      <c r="A3608">
        <v>5150</v>
      </c>
      <c r="B3608">
        <v>31</v>
      </c>
      <c r="C3608" t="s">
        <v>53</v>
      </c>
      <c r="D3608" t="s">
        <v>65</v>
      </c>
      <c r="E3608">
        <v>2</v>
      </c>
      <c r="F3608">
        <v>0</v>
      </c>
      <c r="G3608">
        <v>0</v>
      </c>
      <c r="H3608">
        <v>2</v>
      </c>
      <c r="I3608" t="s">
        <v>48</v>
      </c>
      <c r="J3608" t="s">
        <v>55</v>
      </c>
      <c r="K3608">
        <v>794.68624999999997</v>
      </c>
      <c r="L3608">
        <v>960.27933333333328</v>
      </c>
      <c r="M3608" t="s">
        <v>49</v>
      </c>
      <c r="N3608" t="s">
        <v>50</v>
      </c>
      <c r="O3608">
        <v>0</v>
      </c>
      <c r="P3608">
        <v>0</v>
      </c>
      <c r="Q3608">
        <v>51.406666666666673</v>
      </c>
      <c r="R3608">
        <v>220.66666666666671</v>
      </c>
      <c r="S3608">
        <v>0</v>
      </c>
      <c r="T3608">
        <v>0</v>
      </c>
      <c r="U3608">
        <v>0</v>
      </c>
      <c r="V3608">
        <v>0</v>
      </c>
      <c r="W3608">
        <v>46.666666666666657</v>
      </c>
      <c r="X3608">
        <v>0</v>
      </c>
      <c r="Y3608">
        <v>0</v>
      </c>
      <c r="Z3608">
        <v>513.3978314016025</v>
      </c>
      <c r="AA3608">
        <v>36</v>
      </c>
      <c r="AB3608">
        <v>18.560561468112681</v>
      </c>
      <c r="AC3608" t="s">
        <v>62</v>
      </c>
      <c r="AD3608" t="s">
        <v>56</v>
      </c>
      <c r="AE3608" t="s">
        <v>51</v>
      </c>
      <c r="AF3608" t="s">
        <v>45</v>
      </c>
      <c r="AG3608">
        <v>0</v>
      </c>
      <c r="AH3608">
        <v>0.1134640723466873</v>
      </c>
      <c r="AI3608">
        <v>422.37600708007813</v>
      </c>
      <c r="AJ3608">
        <v>0.15607690811157229</v>
      </c>
      <c r="AK3608">
        <v>-165.59308333333331</v>
      </c>
      <c r="AL3608" t="s">
        <v>57</v>
      </c>
      <c r="AM3608">
        <f t="shared" si="224"/>
        <v>0</v>
      </c>
      <c r="AN3608">
        <f t="shared" si="225"/>
        <v>1066.7595833333332</v>
      </c>
      <c r="AO3608">
        <f t="shared" si="226"/>
        <v>1006.9459999999999</v>
      </c>
      <c r="AP3608">
        <f t="shared" si="227"/>
        <v>59.813583333333327</v>
      </c>
    </row>
    <row r="3609" spans="1:42" x14ac:dyDescent="0.25">
      <c r="A3609">
        <v>5151</v>
      </c>
      <c r="B3609">
        <v>45</v>
      </c>
      <c r="C3609" t="s">
        <v>36</v>
      </c>
      <c r="D3609" t="s">
        <v>47</v>
      </c>
      <c r="E3609">
        <v>0</v>
      </c>
      <c r="F3609">
        <v>1</v>
      </c>
      <c r="G3609">
        <v>1</v>
      </c>
      <c r="H3609">
        <v>2</v>
      </c>
      <c r="I3609" t="s">
        <v>38</v>
      </c>
      <c r="J3609" t="s">
        <v>74</v>
      </c>
      <c r="K3609">
        <v>38.286749999999998</v>
      </c>
      <c r="L3609">
        <v>29.617777777777778</v>
      </c>
      <c r="M3609" t="s">
        <v>49</v>
      </c>
      <c r="N3609" t="s">
        <v>58</v>
      </c>
      <c r="O3609">
        <v>0</v>
      </c>
      <c r="P3609">
        <v>0</v>
      </c>
      <c r="Q3609">
        <v>19.375777777777781</v>
      </c>
      <c r="R3609">
        <v>0</v>
      </c>
      <c r="S3609">
        <v>0</v>
      </c>
      <c r="T3609">
        <v>0</v>
      </c>
      <c r="U3609">
        <v>717.31555555555553</v>
      </c>
      <c r="V3609">
        <v>0</v>
      </c>
      <c r="W3609">
        <v>54.444444444444443</v>
      </c>
      <c r="X3609">
        <v>0</v>
      </c>
      <c r="Y3609">
        <v>0</v>
      </c>
      <c r="Z3609">
        <v>34.776361133413559</v>
      </c>
      <c r="AA3609">
        <v>24</v>
      </c>
      <c r="AB3609">
        <v>1.7361785993529979</v>
      </c>
      <c r="AC3609" t="s">
        <v>42</v>
      </c>
      <c r="AD3609" t="s">
        <v>77</v>
      </c>
      <c r="AE3609" t="s">
        <v>51</v>
      </c>
      <c r="AF3609" t="s">
        <v>45</v>
      </c>
      <c r="AG3609">
        <v>0</v>
      </c>
      <c r="AH3609">
        <v>0.35161447525024409</v>
      </c>
      <c r="AI3609">
        <v>282.14068603515619</v>
      </c>
      <c r="AJ3609">
        <v>0.52974170446395874</v>
      </c>
      <c r="AK3609">
        <v>8.6689722222222194</v>
      </c>
      <c r="AL3609" t="s">
        <v>64</v>
      </c>
      <c r="AM3609">
        <f t="shared" si="224"/>
        <v>0</v>
      </c>
      <c r="AN3609">
        <f t="shared" si="225"/>
        <v>774.9780833333333</v>
      </c>
      <c r="AO3609">
        <f t="shared" si="226"/>
        <v>84.062222222222218</v>
      </c>
      <c r="AP3609">
        <f t="shared" si="227"/>
        <v>690.9158611111111</v>
      </c>
    </row>
    <row r="3610" spans="1:42" x14ac:dyDescent="0.25">
      <c r="A3610">
        <v>5153</v>
      </c>
      <c r="B3610">
        <v>49</v>
      </c>
      <c r="C3610" t="s">
        <v>67</v>
      </c>
      <c r="D3610" t="s">
        <v>65</v>
      </c>
      <c r="E3610">
        <v>0</v>
      </c>
      <c r="F3610">
        <v>1</v>
      </c>
      <c r="G3610">
        <v>1</v>
      </c>
      <c r="H3610">
        <v>3</v>
      </c>
      <c r="I3610" t="s">
        <v>38</v>
      </c>
      <c r="J3610" t="s">
        <v>39</v>
      </c>
      <c r="K3610">
        <v>292.01875000000001</v>
      </c>
      <c r="L3610">
        <v>261.27</v>
      </c>
      <c r="M3610" t="s">
        <v>49</v>
      </c>
      <c r="N3610" t="s">
        <v>50</v>
      </c>
      <c r="O3610">
        <v>0</v>
      </c>
      <c r="P3610">
        <v>486.22222222222217</v>
      </c>
      <c r="Q3610">
        <v>187.2582222222222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10.444444444444439</v>
      </c>
      <c r="X3610">
        <v>0</v>
      </c>
      <c r="Y3610">
        <v>0</v>
      </c>
      <c r="Z3610">
        <v>253.7159833306865</v>
      </c>
      <c r="AA3610">
        <v>3</v>
      </c>
      <c r="AB3610">
        <v>87.121745408224129</v>
      </c>
      <c r="AC3610" t="s">
        <v>42</v>
      </c>
      <c r="AD3610" t="s">
        <v>43</v>
      </c>
      <c r="AE3610" t="s">
        <v>44</v>
      </c>
      <c r="AF3610" t="s">
        <v>45</v>
      </c>
      <c r="AG3610">
        <v>0</v>
      </c>
      <c r="AH3610">
        <v>0.21275235712528229</v>
      </c>
      <c r="AI3610">
        <v>341.53753662109381</v>
      </c>
      <c r="AJ3610">
        <v>0.3514091968536377</v>
      </c>
      <c r="AK3610">
        <v>30.74875000000003</v>
      </c>
      <c r="AL3610" t="s">
        <v>64</v>
      </c>
      <c r="AM3610">
        <f t="shared" si="224"/>
        <v>486.22222222222217</v>
      </c>
      <c r="AN3610">
        <f t="shared" si="225"/>
        <v>479.27697222222218</v>
      </c>
      <c r="AO3610">
        <f t="shared" si="226"/>
        <v>271.71444444444444</v>
      </c>
      <c r="AP3610">
        <f t="shared" si="227"/>
        <v>207.56252777777775</v>
      </c>
    </row>
    <row r="3611" spans="1:42" x14ac:dyDescent="0.25">
      <c r="A3611">
        <v>5154</v>
      </c>
      <c r="B3611">
        <v>34</v>
      </c>
      <c r="C3611" t="s">
        <v>36</v>
      </c>
      <c r="D3611" t="s">
        <v>65</v>
      </c>
      <c r="E3611">
        <v>0</v>
      </c>
      <c r="F3611">
        <v>0</v>
      </c>
      <c r="G3611">
        <v>0</v>
      </c>
      <c r="H3611">
        <v>3</v>
      </c>
      <c r="I3611" t="s">
        <v>38</v>
      </c>
      <c r="J3611" t="s">
        <v>74</v>
      </c>
      <c r="K3611">
        <v>150.48500000000001</v>
      </c>
      <c r="L3611">
        <v>129.69844444444439</v>
      </c>
      <c r="M3611" t="s">
        <v>80</v>
      </c>
      <c r="N3611" t="s">
        <v>50</v>
      </c>
      <c r="O3611">
        <v>0</v>
      </c>
      <c r="P3611">
        <v>0</v>
      </c>
      <c r="Q3611">
        <v>25.80244444444444</v>
      </c>
      <c r="R3611">
        <v>0</v>
      </c>
      <c r="S3611">
        <v>0</v>
      </c>
      <c r="T3611">
        <v>0</v>
      </c>
      <c r="U3611">
        <v>40</v>
      </c>
      <c r="V3611">
        <v>0</v>
      </c>
      <c r="W3611">
        <v>389.55555555555549</v>
      </c>
      <c r="X3611">
        <v>0</v>
      </c>
      <c r="Y3611">
        <v>0</v>
      </c>
      <c r="Z3611">
        <v>105.8177758241802</v>
      </c>
      <c r="AA3611">
        <v>36</v>
      </c>
      <c r="AB3611">
        <v>3.825566086326742</v>
      </c>
      <c r="AC3611" t="s">
        <v>42</v>
      </c>
      <c r="AD3611" t="s">
        <v>43</v>
      </c>
      <c r="AE3611" t="s">
        <v>44</v>
      </c>
      <c r="AF3611" t="s">
        <v>45</v>
      </c>
      <c r="AG3611">
        <v>0</v>
      </c>
      <c r="AH3611">
        <v>0.28295284509658808</v>
      </c>
      <c r="AI3611">
        <v>335.67083740234381</v>
      </c>
      <c r="AJ3611">
        <v>0.47192502021789551</v>
      </c>
      <c r="AK3611">
        <v>20.786555555555569</v>
      </c>
      <c r="AL3611" t="s">
        <v>64</v>
      </c>
      <c r="AM3611">
        <f t="shared" si="224"/>
        <v>0</v>
      </c>
      <c r="AN3611">
        <f t="shared" si="225"/>
        <v>216.28744444444445</v>
      </c>
      <c r="AO3611">
        <f t="shared" si="226"/>
        <v>519.25399999999991</v>
      </c>
      <c r="AP3611">
        <f t="shared" si="227"/>
        <v>-302.96655555555549</v>
      </c>
    </row>
    <row r="3612" spans="1:42" x14ac:dyDescent="0.25">
      <c r="A3612">
        <v>5155</v>
      </c>
      <c r="B3612">
        <v>31</v>
      </c>
      <c r="C3612" t="s">
        <v>67</v>
      </c>
      <c r="D3612" t="s">
        <v>37</v>
      </c>
      <c r="E3612">
        <v>1</v>
      </c>
      <c r="F3612">
        <v>1</v>
      </c>
      <c r="G3612">
        <v>1</v>
      </c>
      <c r="H3612">
        <v>5</v>
      </c>
      <c r="I3612" t="s">
        <v>72</v>
      </c>
      <c r="J3612" t="s">
        <v>55</v>
      </c>
      <c r="K3612">
        <v>1723.8240000000001</v>
      </c>
      <c r="L3612">
        <v>1184.350444444445</v>
      </c>
      <c r="M3612" t="s">
        <v>80</v>
      </c>
      <c r="N3612" t="s">
        <v>41</v>
      </c>
      <c r="O3612">
        <v>0</v>
      </c>
      <c r="P3612">
        <v>0</v>
      </c>
      <c r="Q3612">
        <v>17.179333333333329</v>
      </c>
      <c r="R3612">
        <v>0</v>
      </c>
      <c r="S3612">
        <v>0</v>
      </c>
      <c r="T3612">
        <v>888.88888888888891</v>
      </c>
      <c r="U3612">
        <v>40</v>
      </c>
      <c r="V3612">
        <v>0</v>
      </c>
      <c r="W3612">
        <v>44.222222222222221</v>
      </c>
      <c r="X3612">
        <v>0</v>
      </c>
      <c r="Y3612">
        <v>44.444444444444443</v>
      </c>
      <c r="Z3612">
        <v>1879.131037775438</v>
      </c>
      <c r="AA3612">
        <v>36</v>
      </c>
      <c r="AB3612">
        <v>67.935088541475523</v>
      </c>
      <c r="AC3612" t="s">
        <v>42</v>
      </c>
      <c r="AD3612" t="s">
        <v>43</v>
      </c>
      <c r="AE3612" t="s">
        <v>51</v>
      </c>
      <c r="AF3612" t="s">
        <v>73</v>
      </c>
      <c r="AG3612">
        <v>1</v>
      </c>
      <c r="AH3612">
        <v>1.127682346850634E-2</v>
      </c>
      <c r="AI3612">
        <v>755.5833740234375</v>
      </c>
      <c r="AJ3612">
        <v>1.428460050374269E-2</v>
      </c>
      <c r="AK3612">
        <v>539.47355555555555</v>
      </c>
      <c r="AL3612" t="s">
        <v>70</v>
      </c>
      <c r="AM3612">
        <f t="shared" si="224"/>
        <v>0</v>
      </c>
      <c r="AN3612">
        <f t="shared" si="225"/>
        <v>2669.8922222222222</v>
      </c>
      <c r="AO3612">
        <f t="shared" si="226"/>
        <v>1273.0171111111115</v>
      </c>
      <c r="AP3612">
        <f t="shared" si="227"/>
        <v>1396.8751111111108</v>
      </c>
    </row>
    <row r="3613" spans="1:42" x14ac:dyDescent="0.25">
      <c r="A3613">
        <v>5156</v>
      </c>
      <c r="B3613">
        <v>31</v>
      </c>
      <c r="C3613" t="s">
        <v>53</v>
      </c>
      <c r="D3613" t="s">
        <v>37</v>
      </c>
      <c r="E3613">
        <v>0</v>
      </c>
      <c r="F3613">
        <v>1</v>
      </c>
      <c r="G3613">
        <v>1</v>
      </c>
      <c r="H3613">
        <v>2</v>
      </c>
      <c r="I3613" t="s">
        <v>38</v>
      </c>
      <c r="J3613" t="s">
        <v>39</v>
      </c>
      <c r="K3613">
        <v>118.80074999999999</v>
      </c>
      <c r="L3613">
        <v>125.3408888888889</v>
      </c>
      <c r="M3613" t="s">
        <v>49</v>
      </c>
      <c r="N3613" t="s">
        <v>41</v>
      </c>
      <c r="O3613">
        <v>0</v>
      </c>
      <c r="P3613">
        <v>222.2222222222222</v>
      </c>
      <c r="Q3613">
        <v>61.704666666666668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65.887221694036313</v>
      </c>
      <c r="AA3613">
        <v>24</v>
      </c>
      <c r="AB3613">
        <v>3.2893603743406961</v>
      </c>
      <c r="AC3613" t="s">
        <v>42</v>
      </c>
      <c r="AD3613" t="s">
        <v>56</v>
      </c>
      <c r="AE3613" t="s">
        <v>44</v>
      </c>
      <c r="AF3613" t="s">
        <v>45</v>
      </c>
      <c r="AG3613">
        <v>0</v>
      </c>
      <c r="AH3613">
        <v>0.33950346708297729</v>
      </c>
      <c r="AI3613">
        <v>255.70979309082031</v>
      </c>
      <c r="AJ3613">
        <v>0.48554065823554993</v>
      </c>
      <c r="AK3613">
        <v>-6.5401388888888903</v>
      </c>
      <c r="AL3613" t="s">
        <v>64</v>
      </c>
      <c r="AM3613">
        <f t="shared" si="224"/>
        <v>222.2222222222222</v>
      </c>
      <c r="AN3613">
        <f t="shared" si="225"/>
        <v>180.50541666666666</v>
      </c>
      <c r="AO3613">
        <f t="shared" si="226"/>
        <v>125.3408888888889</v>
      </c>
      <c r="AP3613">
        <f t="shared" si="227"/>
        <v>55.164527777777764</v>
      </c>
    </row>
    <row r="3614" spans="1:42" x14ac:dyDescent="0.25">
      <c r="A3614">
        <v>5157</v>
      </c>
      <c r="B3614">
        <v>36</v>
      </c>
      <c r="C3614" t="s">
        <v>53</v>
      </c>
      <c r="D3614" t="s">
        <v>65</v>
      </c>
      <c r="E3614">
        <v>1</v>
      </c>
      <c r="F3614">
        <v>0</v>
      </c>
      <c r="G3614">
        <v>0</v>
      </c>
      <c r="H3614">
        <v>3</v>
      </c>
      <c r="I3614" t="s">
        <v>54</v>
      </c>
      <c r="J3614" t="s">
        <v>55</v>
      </c>
      <c r="K3614">
        <v>79.078249999999997</v>
      </c>
      <c r="L3614">
        <v>80.221999999999994</v>
      </c>
      <c r="M3614" t="s">
        <v>49</v>
      </c>
      <c r="N3614" t="s">
        <v>41</v>
      </c>
      <c r="O3614">
        <v>0</v>
      </c>
      <c r="P3614">
        <v>0</v>
      </c>
      <c r="Q3614">
        <v>29.693999999999999</v>
      </c>
      <c r="R3614">
        <v>0</v>
      </c>
      <c r="S3614">
        <v>0</v>
      </c>
      <c r="T3614">
        <v>0</v>
      </c>
      <c r="U3614">
        <v>555.55555555555554</v>
      </c>
      <c r="V3614">
        <v>0</v>
      </c>
      <c r="W3614">
        <v>140.44444444444451</v>
      </c>
      <c r="X3614">
        <v>0</v>
      </c>
      <c r="Y3614">
        <v>0</v>
      </c>
      <c r="Z3614">
        <v>48.041352745007053</v>
      </c>
      <c r="AA3614">
        <v>36</v>
      </c>
      <c r="AB3614">
        <v>1.7368099865179989</v>
      </c>
      <c r="AC3614" t="s">
        <v>62</v>
      </c>
      <c r="AD3614" t="s">
        <v>56</v>
      </c>
      <c r="AE3614" t="s">
        <v>82</v>
      </c>
      <c r="AF3614" t="s">
        <v>45</v>
      </c>
      <c r="AG3614">
        <v>0</v>
      </c>
      <c r="AH3614">
        <v>0.31373292207717901</v>
      </c>
      <c r="AI3614">
        <v>333.76702880859381</v>
      </c>
      <c r="AJ3614">
        <v>0.52048128843307495</v>
      </c>
      <c r="AK3614">
        <v>-1.1437499999999969</v>
      </c>
      <c r="AL3614" t="s">
        <v>64</v>
      </c>
      <c r="AM3614">
        <f t="shared" si="224"/>
        <v>0</v>
      </c>
      <c r="AN3614">
        <f t="shared" si="225"/>
        <v>664.32780555555553</v>
      </c>
      <c r="AO3614">
        <f t="shared" si="226"/>
        <v>220.66644444444449</v>
      </c>
      <c r="AP3614">
        <f t="shared" si="227"/>
        <v>443.66136111111103</v>
      </c>
    </row>
    <row r="3615" spans="1:42" x14ac:dyDescent="0.25">
      <c r="A3615">
        <v>5158</v>
      </c>
      <c r="B3615">
        <v>37</v>
      </c>
      <c r="C3615" t="s">
        <v>53</v>
      </c>
      <c r="D3615" t="s">
        <v>76</v>
      </c>
      <c r="E3615">
        <v>0</v>
      </c>
      <c r="F3615">
        <v>2</v>
      </c>
      <c r="G3615">
        <v>2</v>
      </c>
      <c r="H3615">
        <v>3</v>
      </c>
      <c r="I3615" t="s">
        <v>54</v>
      </c>
      <c r="J3615" t="s">
        <v>55</v>
      </c>
      <c r="K3615">
        <v>288.387</v>
      </c>
      <c r="L3615">
        <v>308.31111111111107</v>
      </c>
      <c r="M3615" t="s">
        <v>49</v>
      </c>
      <c r="N3615" t="s">
        <v>50</v>
      </c>
      <c r="O3615">
        <v>0</v>
      </c>
      <c r="P3615">
        <v>0</v>
      </c>
      <c r="Q3615">
        <v>181.22888888888889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88.888888888888886</v>
      </c>
      <c r="X3615">
        <v>0</v>
      </c>
      <c r="Y3615">
        <v>0</v>
      </c>
      <c r="Z3615">
        <v>194.24657844409441</v>
      </c>
      <c r="AA3615">
        <v>60</v>
      </c>
      <c r="AB3615">
        <v>4.9325863926843621</v>
      </c>
      <c r="AC3615" t="s">
        <v>62</v>
      </c>
      <c r="AD3615" t="s">
        <v>43</v>
      </c>
      <c r="AE3615" t="s">
        <v>44</v>
      </c>
      <c r="AF3615" t="s">
        <v>78</v>
      </c>
      <c r="AG3615">
        <v>0</v>
      </c>
      <c r="AH3615">
        <v>0.21536378562450409</v>
      </c>
      <c r="AI3615">
        <v>455.91690063476563</v>
      </c>
      <c r="AJ3615">
        <v>0.41547375917434692</v>
      </c>
      <c r="AK3615">
        <v>-19.924111111111131</v>
      </c>
      <c r="AL3615" t="s">
        <v>64</v>
      </c>
      <c r="AM3615">
        <f t="shared" si="224"/>
        <v>0</v>
      </c>
      <c r="AN3615">
        <f t="shared" si="225"/>
        <v>469.61588888888889</v>
      </c>
      <c r="AO3615">
        <f t="shared" si="226"/>
        <v>397.19999999999993</v>
      </c>
      <c r="AP3615">
        <f t="shared" si="227"/>
        <v>72.415888888888958</v>
      </c>
    </row>
    <row r="3616" spans="1:42" x14ac:dyDescent="0.25">
      <c r="A3616">
        <v>5159</v>
      </c>
      <c r="B3616">
        <v>54</v>
      </c>
      <c r="C3616" t="s">
        <v>53</v>
      </c>
      <c r="D3616" t="s">
        <v>37</v>
      </c>
      <c r="E3616">
        <v>0</v>
      </c>
      <c r="F3616">
        <v>1</v>
      </c>
      <c r="G3616">
        <v>1</v>
      </c>
      <c r="H3616">
        <v>2</v>
      </c>
      <c r="I3616" t="s">
        <v>48</v>
      </c>
      <c r="J3616" t="s">
        <v>55</v>
      </c>
      <c r="K3616">
        <v>588.62824999999998</v>
      </c>
      <c r="L3616">
        <v>691.02955555555559</v>
      </c>
      <c r="M3616" t="s">
        <v>40</v>
      </c>
      <c r="N3616" t="s">
        <v>41</v>
      </c>
      <c r="O3616">
        <v>0</v>
      </c>
      <c r="P3616">
        <v>0</v>
      </c>
      <c r="Q3616">
        <v>268.18355555555547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18.444444444444439</v>
      </c>
      <c r="X3616">
        <v>0</v>
      </c>
      <c r="Y3616">
        <v>0</v>
      </c>
      <c r="Z3616">
        <v>370.29735385543358</v>
      </c>
      <c r="AA3616">
        <v>48</v>
      </c>
      <c r="AB3616">
        <v>10.87748462440687</v>
      </c>
      <c r="AC3616" t="s">
        <v>62</v>
      </c>
      <c r="AD3616" t="s">
        <v>56</v>
      </c>
      <c r="AE3616" t="s">
        <v>44</v>
      </c>
      <c r="AF3616" t="s">
        <v>78</v>
      </c>
      <c r="AG3616">
        <v>0</v>
      </c>
      <c r="AH3616">
        <v>0.13526040315628049</v>
      </c>
      <c r="AI3616">
        <v>478.50979614257813</v>
      </c>
      <c r="AJ3616">
        <v>0.24037788808345789</v>
      </c>
      <c r="AK3616">
        <v>-102.4013055555556</v>
      </c>
      <c r="AL3616" t="s">
        <v>57</v>
      </c>
      <c r="AM3616">
        <f t="shared" si="224"/>
        <v>0</v>
      </c>
      <c r="AN3616">
        <f t="shared" si="225"/>
        <v>856.81180555555545</v>
      </c>
      <c r="AO3616">
        <f t="shared" si="226"/>
        <v>709.47400000000005</v>
      </c>
      <c r="AP3616">
        <f t="shared" si="227"/>
        <v>147.33780555555541</v>
      </c>
    </row>
    <row r="3617" spans="1:42" x14ac:dyDescent="0.25">
      <c r="A3617">
        <v>5160</v>
      </c>
      <c r="B3617">
        <v>32</v>
      </c>
      <c r="C3617" t="s">
        <v>53</v>
      </c>
      <c r="D3617" t="s">
        <v>37</v>
      </c>
      <c r="E3617">
        <v>7</v>
      </c>
      <c r="F3617">
        <v>0</v>
      </c>
      <c r="G3617">
        <v>0</v>
      </c>
      <c r="H3617">
        <v>1</v>
      </c>
      <c r="I3617" t="s">
        <v>38</v>
      </c>
      <c r="J3617" t="s">
        <v>39</v>
      </c>
      <c r="K3617">
        <v>344.68675000000002</v>
      </c>
      <c r="L3617">
        <v>170.27755555555561</v>
      </c>
      <c r="M3617" t="s">
        <v>49</v>
      </c>
      <c r="N3617" t="s">
        <v>41</v>
      </c>
      <c r="O3617">
        <v>0</v>
      </c>
      <c r="P3617">
        <v>3888.8888888888891</v>
      </c>
      <c r="Q3617">
        <v>41.399111111111111</v>
      </c>
      <c r="R3617">
        <v>0</v>
      </c>
      <c r="S3617">
        <v>0</v>
      </c>
      <c r="T3617">
        <v>0</v>
      </c>
      <c r="U3617">
        <v>0</v>
      </c>
      <c r="V3617">
        <v>111.1111111111111</v>
      </c>
      <c r="W3617">
        <v>75.333333333333329</v>
      </c>
      <c r="X3617">
        <v>0</v>
      </c>
      <c r="Y3617">
        <v>0</v>
      </c>
      <c r="Z3617">
        <v>417.11537061942857</v>
      </c>
      <c r="AA3617">
        <v>36</v>
      </c>
      <c r="AB3617">
        <v>15.079719862744129</v>
      </c>
      <c r="AC3617" t="s">
        <v>62</v>
      </c>
      <c r="AD3617" t="s">
        <v>66</v>
      </c>
      <c r="AE3617" t="s">
        <v>44</v>
      </c>
      <c r="AF3617" t="s">
        <v>45</v>
      </c>
      <c r="AG3617">
        <v>0</v>
      </c>
      <c r="AH3617">
        <v>0.24962106347084051</v>
      </c>
      <c r="AI3617">
        <v>355.43997192382813</v>
      </c>
      <c r="AJ3617">
        <v>0.33571153879165649</v>
      </c>
      <c r="AK3617">
        <v>174.40919444444449</v>
      </c>
      <c r="AL3617" t="s">
        <v>64</v>
      </c>
      <c r="AM3617">
        <f t="shared" si="224"/>
        <v>3888.8888888888891</v>
      </c>
      <c r="AN3617">
        <f t="shared" si="225"/>
        <v>386.08586111111111</v>
      </c>
      <c r="AO3617">
        <f t="shared" si="226"/>
        <v>356.72200000000004</v>
      </c>
      <c r="AP3617">
        <f t="shared" si="227"/>
        <v>29.363861111111078</v>
      </c>
    </row>
    <row r="3618" spans="1:42" x14ac:dyDescent="0.25">
      <c r="A3618">
        <v>5162</v>
      </c>
      <c r="B3618">
        <v>41</v>
      </c>
      <c r="C3618" t="s">
        <v>36</v>
      </c>
      <c r="D3618" t="s">
        <v>65</v>
      </c>
      <c r="E3618">
        <v>1</v>
      </c>
      <c r="F3618">
        <v>1</v>
      </c>
      <c r="G3618">
        <v>1</v>
      </c>
      <c r="H3618">
        <v>3</v>
      </c>
      <c r="I3618" t="s">
        <v>48</v>
      </c>
      <c r="J3618" t="s">
        <v>55</v>
      </c>
      <c r="K3618">
        <v>462.92124999999999</v>
      </c>
      <c r="L3618">
        <v>593.66422222222218</v>
      </c>
      <c r="M3618" t="s">
        <v>40</v>
      </c>
      <c r="N3618" t="s">
        <v>41</v>
      </c>
      <c r="O3618">
        <v>0</v>
      </c>
      <c r="P3618">
        <v>0</v>
      </c>
      <c r="Q3618">
        <v>39.93311111111111</v>
      </c>
      <c r="R3618">
        <v>0</v>
      </c>
      <c r="S3618">
        <v>66.666666666666671</v>
      </c>
      <c r="T3618">
        <v>0</v>
      </c>
      <c r="U3618">
        <v>0</v>
      </c>
      <c r="V3618">
        <v>0</v>
      </c>
      <c r="W3618">
        <v>17.555555555555561</v>
      </c>
      <c r="X3618">
        <v>0</v>
      </c>
      <c r="Y3618">
        <v>0</v>
      </c>
      <c r="Z3618">
        <v>273.02958294666922</v>
      </c>
      <c r="AA3618">
        <v>36</v>
      </c>
      <c r="AB3618">
        <v>9.8706734756943995</v>
      </c>
      <c r="AC3618" t="s">
        <v>62</v>
      </c>
      <c r="AD3618" t="s">
        <v>56</v>
      </c>
      <c r="AE3618" t="s">
        <v>44</v>
      </c>
      <c r="AF3618" t="s">
        <v>45</v>
      </c>
      <c r="AG3618">
        <v>0</v>
      </c>
      <c r="AH3618">
        <v>0.17932356894016269</v>
      </c>
      <c r="AI3618">
        <v>422.24868774414063</v>
      </c>
      <c r="AJ3618">
        <v>0.31353327631950378</v>
      </c>
      <c r="AK3618">
        <v>-130.74297222222219</v>
      </c>
      <c r="AL3618" t="s">
        <v>57</v>
      </c>
      <c r="AM3618">
        <f t="shared" si="224"/>
        <v>0</v>
      </c>
      <c r="AN3618">
        <f t="shared" si="225"/>
        <v>569.5210277777777</v>
      </c>
      <c r="AO3618">
        <f t="shared" si="226"/>
        <v>611.21977777777772</v>
      </c>
      <c r="AP3618">
        <f t="shared" si="227"/>
        <v>-41.698750000000018</v>
      </c>
    </row>
    <row r="3619" spans="1:42" x14ac:dyDescent="0.25">
      <c r="A3619">
        <v>5163</v>
      </c>
      <c r="B3619">
        <v>49</v>
      </c>
      <c r="C3619" t="s">
        <v>53</v>
      </c>
      <c r="D3619" t="s">
        <v>65</v>
      </c>
      <c r="E3619">
        <v>2</v>
      </c>
      <c r="F3619">
        <v>0</v>
      </c>
      <c r="G3619">
        <v>0</v>
      </c>
      <c r="H3619">
        <v>4</v>
      </c>
      <c r="I3619" t="s">
        <v>60</v>
      </c>
      <c r="J3619" t="s">
        <v>55</v>
      </c>
      <c r="K3619">
        <v>1221.72975</v>
      </c>
      <c r="L3619">
        <v>718.5382222222222</v>
      </c>
      <c r="M3619" t="s">
        <v>49</v>
      </c>
      <c r="N3619" t="s">
        <v>50</v>
      </c>
      <c r="O3619">
        <v>543.2132612844398</v>
      </c>
      <c r="P3619">
        <v>666.66666666666663</v>
      </c>
      <c r="Q3619">
        <v>116.5386666666667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37.111111111111107</v>
      </c>
      <c r="X3619">
        <v>0</v>
      </c>
      <c r="Y3619">
        <v>0</v>
      </c>
      <c r="Z3619">
        <v>867.05232287433012</v>
      </c>
      <c r="AA3619">
        <v>36</v>
      </c>
      <c r="AB3619">
        <v>31.346018526888251</v>
      </c>
      <c r="AC3619" t="s">
        <v>42</v>
      </c>
      <c r="AD3619" t="s">
        <v>43</v>
      </c>
      <c r="AE3619" t="s">
        <v>44</v>
      </c>
      <c r="AF3619" t="s">
        <v>78</v>
      </c>
      <c r="AG3619">
        <v>0</v>
      </c>
      <c r="AH3619">
        <v>4.8881351947784417E-2</v>
      </c>
      <c r="AI3619">
        <v>612.54583740234375</v>
      </c>
      <c r="AJ3619">
        <v>8.893585205078125E-2</v>
      </c>
      <c r="AK3619">
        <v>503.19152777777782</v>
      </c>
      <c r="AL3619" t="s">
        <v>46</v>
      </c>
      <c r="AM3619">
        <f t="shared" si="224"/>
        <v>1.2250099622585733</v>
      </c>
      <c r="AN3619">
        <f t="shared" si="225"/>
        <v>1338.2684166666668</v>
      </c>
      <c r="AO3619">
        <f t="shared" si="226"/>
        <v>755.64933333333329</v>
      </c>
      <c r="AP3619">
        <f t="shared" si="227"/>
        <v>582.61908333333349</v>
      </c>
    </row>
    <row r="3620" spans="1:42" x14ac:dyDescent="0.25">
      <c r="A3620">
        <v>5164</v>
      </c>
      <c r="B3620">
        <v>49</v>
      </c>
      <c r="C3620" t="s">
        <v>36</v>
      </c>
      <c r="D3620" t="s">
        <v>65</v>
      </c>
      <c r="E3620">
        <v>0</v>
      </c>
      <c r="F3620">
        <v>1</v>
      </c>
      <c r="G3620">
        <v>1</v>
      </c>
      <c r="H3620">
        <v>3</v>
      </c>
      <c r="I3620" t="s">
        <v>48</v>
      </c>
      <c r="J3620" t="s">
        <v>55</v>
      </c>
      <c r="K3620">
        <v>706.78449999999998</v>
      </c>
      <c r="L3620">
        <v>535.51800000000003</v>
      </c>
      <c r="M3620" t="s">
        <v>49</v>
      </c>
      <c r="N3620" t="s">
        <v>50</v>
      </c>
      <c r="O3620">
        <v>0</v>
      </c>
      <c r="P3620">
        <v>0</v>
      </c>
      <c r="Q3620">
        <v>118.6482222222222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327.11111111111109</v>
      </c>
      <c r="X3620">
        <v>0</v>
      </c>
      <c r="Y3620">
        <v>0</v>
      </c>
      <c r="Z3620">
        <v>502.75530290135981</v>
      </c>
      <c r="AA3620">
        <v>24</v>
      </c>
      <c r="AB3620">
        <v>25.099607007758731</v>
      </c>
      <c r="AC3620" t="s">
        <v>42</v>
      </c>
      <c r="AD3620" t="s">
        <v>56</v>
      </c>
      <c r="AE3620" t="s">
        <v>44</v>
      </c>
      <c r="AF3620" t="s">
        <v>78</v>
      </c>
      <c r="AG3620">
        <v>1</v>
      </c>
      <c r="AH3620">
        <v>0.1232470124959946</v>
      </c>
      <c r="AI3620">
        <v>449.30645751953119</v>
      </c>
      <c r="AJ3620">
        <v>0.2080150693655014</v>
      </c>
      <c r="AK3620">
        <v>171.26650000000001</v>
      </c>
      <c r="AL3620" t="s">
        <v>57</v>
      </c>
      <c r="AM3620">
        <f t="shared" si="224"/>
        <v>0</v>
      </c>
      <c r="AN3620">
        <f t="shared" si="225"/>
        <v>825.4327222222222</v>
      </c>
      <c r="AO3620">
        <f t="shared" si="226"/>
        <v>862.62911111111111</v>
      </c>
      <c r="AP3620">
        <f t="shared" si="227"/>
        <v>-37.196388888888919</v>
      </c>
    </row>
    <row r="3621" spans="1:42" x14ac:dyDescent="0.25">
      <c r="A3621">
        <v>5165</v>
      </c>
      <c r="B3621">
        <v>39</v>
      </c>
      <c r="C3621" t="s">
        <v>36</v>
      </c>
      <c r="D3621" t="s">
        <v>37</v>
      </c>
      <c r="E3621">
        <v>1</v>
      </c>
      <c r="F3621">
        <v>0</v>
      </c>
      <c r="G3621">
        <v>0</v>
      </c>
      <c r="H3621">
        <v>3</v>
      </c>
      <c r="I3621" t="s">
        <v>72</v>
      </c>
      <c r="J3621" t="s">
        <v>39</v>
      </c>
      <c r="K3621">
        <v>1033.4375</v>
      </c>
      <c r="L3621">
        <v>781.09222222222218</v>
      </c>
      <c r="M3621" t="s">
        <v>40</v>
      </c>
      <c r="N3621" t="s">
        <v>50</v>
      </c>
      <c r="O3621">
        <v>1209.3884319391459</v>
      </c>
      <c r="P3621">
        <v>497.77777777777783</v>
      </c>
      <c r="Q3621">
        <v>615.9086666666667</v>
      </c>
      <c r="R3621">
        <v>0</v>
      </c>
      <c r="S3621">
        <v>0</v>
      </c>
      <c r="T3621">
        <v>0</v>
      </c>
      <c r="U3621">
        <v>0</v>
      </c>
      <c r="V3621">
        <v>74</v>
      </c>
      <c r="W3621">
        <v>5.7777777777777777</v>
      </c>
      <c r="X3621">
        <v>0</v>
      </c>
      <c r="Y3621">
        <v>0</v>
      </c>
      <c r="Z3621">
        <v>848.3755614683638</v>
      </c>
      <c r="AA3621">
        <v>36</v>
      </c>
      <c r="AB3621">
        <v>30.670808861209821</v>
      </c>
      <c r="AC3621" t="s">
        <v>62</v>
      </c>
      <c r="AD3621" t="s">
        <v>43</v>
      </c>
      <c r="AE3621" t="s">
        <v>44</v>
      </c>
      <c r="AF3621" t="s">
        <v>45</v>
      </c>
      <c r="AG3621">
        <v>1</v>
      </c>
      <c r="AH3621">
        <v>6.4382448792457581E-2</v>
      </c>
      <c r="AI3621">
        <v>526.19610595703125</v>
      </c>
      <c r="AJ3621">
        <v>9.7405530512332916E-2</v>
      </c>
      <c r="AK3621">
        <v>252.3452777777778</v>
      </c>
      <c r="AL3621" t="s">
        <v>46</v>
      </c>
      <c r="AM3621">
        <f t="shared" si="224"/>
        <v>0.41125457303015961</v>
      </c>
      <c r="AN3621">
        <f t="shared" si="225"/>
        <v>1649.3461666666667</v>
      </c>
      <c r="AO3621">
        <f t="shared" si="226"/>
        <v>860.87</v>
      </c>
      <c r="AP3621">
        <f t="shared" si="227"/>
        <v>788.4761666666667</v>
      </c>
    </row>
    <row r="3622" spans="1:42" x14ac:dyDescent="0.25">
      <c r="A3622">
        <v>5166</v>
      </c>
      <c r="B3622">
        <v>64</v>
      </c>
      <c r="C3622" t="s">
        <v>36</v>
      </c>
      <c r="D3622" t="s">
        <v>37</v>
      </c>
      <c r="E3622">
        <v>0</v>
      </c>
      <c r="F3622">
        <v>0</v>
      </c>
      <c r="G3622">
        <v>0</v>
      </c>
      <c r="H3622">
        <v>3</v>
      </c>
      <c r="I3622" t="s">
        <v>72</v>
      </c>
      <c r="J3622" t="s">
        <v>39</v>
      </c>
      <c r="K3622">
        <v>1228.9132500000001</v>
      </c>
      <c r="L3622">
        <v>1468.674888888889</v>
      </c>
      <c r="M3622" t="s">
        <v>49</v>
      </c>
      <c r="N3622" t="s">
        <v>50</v>
      </c>
      <c r="O3622">
        <v>0</v>
      </c>
      <c r="P3622">
        <v>444.44444444444451</v>
      </c>
      <c r="Q3622">
        <v>326.45377777777782</v>
      </c>
      <c r="R3622">
        <v>0</v>
      </c>
      <c r="S3622">
        <v>0</v>
      </c>
      <c r="T3622">
        <v>0</v>
      </c>
      <c r="U3622">
        <v>255.55555555555549</v>
      </c>
      <c r="V3622">
        <v>0</v>
      </c>
      <c r="W3622">
        <v>180.66666666666671</v>
      </c>
      <c r="X3622">
        <v>0</v>
      </c>
      <c r="Y3622">
        <v>0</v>
      </c>
      <c r="Z3622">
        <v>534.25219331885683</v>
      </c>
      <c r="AA3622">
        <v>36</v>
      </c>
      <c r="AB3622">
        <v>19.314496608794421</v>
      </c>
      <c r="AC3622" t="s">
        <v>62</v>
      </c>
      <c r="AD3622" t="s">
        <v>56</v>
      </c>
      <c r="AE3622" t="s">
        <v>44</v>
      </c>
      <c r="AF3622" t="s">
        <v>45</v>
      </c>
      <c r="AG3622">
        <v>1</v>
      </c>
      <c r="AH3622">
        <v>4.84728142619133E-2</v>
      </c>
      <c r="AI3622">
        <v>588.09442138671875</v>
      </c>
      <c r="AJ3622">
        <v>8.5983045399188995E-2</v>
      </c>
      <c r="AK3622">
        <v>-239.76163888888891</v>
      </c>
      <c r="AL3622" t="s">
        <v>46</v>
      </c>
      <c r="AM3622">
        <f t="shared" si="224"/>
        <v>444.44444444444451</v>
      </c>
      <c r="AN3622">
        <f t="shared" si="225"/>
        <v>1810.9225833333333</v>
      </c>
      <c r="AO3622">
        <f t="shared" si="226"/>
        <v>1649.3415555555557</v>
      </c>
      <c r="AP3622">
        <f t="shared" si="227"/>
        <v>161.58102777777754</v>
      </c>
    </row>
    <row r="3623" spans="1:42" x14ac:dyDescent="0.25">
      <c r="A3623">
        <v>5169</v>
      </c>
      <c r="B3623">
        <v>43</v>
      </c>
      <c r="C3623" t="s">
        <v>36</v>
      </c>
      <c r="D3623" t="s">
        <v>65</v>
      </c>
      <c r="E3623">
        <v>0</v>
      </c>
      <c r="F3623">
        <v>2</v>
      </c>
      <c r="G3623">
        <v>2</v>
      </c>
      <c r="H3623">
        <v>2</v>
      </c>
      <c r="I3623" t="s">
        <v>72</v>
      </c>
      <c r="J3623" t="s">
        <v>55</v>
      </c>
      <c r="K3623">
        <v>891.85450000000003</v>
      </c>
      <c r="L3623">
        <v>1154.170222222222</v>
      </c>
      <c r="M3623" t="s">
        <v>49</v>
      </c>
      <c r="N3623" t="s">
        <v>50</v>
      </c>
      <c r="O3623">
        <v>0</v>
      </c>
      <c r="P3623">
        <v>888.88888888888891</v>
      </c>
      <c r="Q3623">
        <v>582.2308888888889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204.44444444444451</v>
      </c>
      <c r="X3623">
        <v>0</v>
      </c>
      <c r="Y3623">
        <v>0</v>
      </c>
      <c r="Z3623">
        <v>479.74030627627519</v>
      </c>
      <c r="AA3623">
        <v>36</v>
      </c>
      <c r="AB3623">
        <v>17.34376130702179</v>
      </c>
      <c r="AC3623" t="s">
        <v>42</v>
      </c>
      <c r="AD3623" t="s">
        <v>66</v>
      </c>
      <c r="AE3623" t="s">
        <v>69</v>
      </c>
      <c r="AF3623" t="s">
        <v>78</v>
      </c>
      <c r="AG3623">
        <v>0</v>
      </c>
      <c r="AH3623">
        <v>9.6967689692974091E-2</v>
      </c>
      <c r="AI3623">
        <v>465.68814086914063</v>
      </c>
      <c r="AJ3623">
        <v>0.14337752759456629</v>
      </c>
      <c r="AK3623">
        <v>-262.31572222222218</v>
      </c>
      <c r="AL3623" t="s">
        <v>57</v>
      </c>
      <c r="AM3623">
        <f t="shared" si="224"/>
        <v>888.88888888888891</v>
      </c>
      <c r="AN3623">
        <f t="shared" si="225"/>
        <v>1474.0853888888889</v>
      </c>
      <c r="AO3623">
        <f t="shared" si="226"/>
        <v>1358.6146666666666</v>
      </c>
      <c r="AP3623">
        <f t="shared" si="227"/>
        <v>115.47072222222232</v>
      </c>
    </row>
    <row r="3624" spans="1:42" x14ac:dyDescent="0.25">
      <c r="A3624">
        <v>5170</v>
      </c>
      <c r="B3624">
        <v>29</v>
      </c>
      <c r="C3624" t="s">
        <v>36</v>
      </c>
      <c r="D3624" t="s">
        <v>37</v>
      </c>
      <c r="E3624">
        <v>0</v>
      </c>
      <c r="F3624">
        <v>0</v>
      </c>
      <c r="G3624">
        <v>0</v>
      </c>
      <c r="H3624">
        <v>4</v>
      </c>
      <c r="I3624" t="s">
        <v>38</v>
      </c>
      <c r="J3624" t="s">
        <v>55</v>
      </c>
      <c r="K3624">
        <v>1185.71775</v>
      </c>
      <c r="L3624">
        <v>1349.450222222222</v>
      </c>
      <c r="M3624" t="s">
        <v>40</v>
      </c>
      <c r="N3624" t="s">
        <v>41</v>
      </c>
      <c r="O3624">
        <v>0</v>
      </c>
      <c r="P3624">
        <v>124.4444444444444</v>
      </c>
      <c r="Q3624">
        <v>62.528666666666673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123.7777777777778</v>
      </c>
      <c r="X3624">
        <v>0</v>
      </c>
      <c r="Y3624">
        <v>44.444444444444443</v>
      </c>
      <c r="Z3624">
        <v>701.5479471497124</v>
      </c>
      <c r="AA3624">
        <v>36</v>
      </c>
      <c r="AB3624">
        <v>25.36263887276688</v>
      </c>
      <c r="AC3624" t="s">
        <v>42</v>
      </c>
      <c r="AD3624" t="s">
        <v>68</v>
      </c>
      <c r="AE3624" t="s">
        <v>69</v>
      </c>
      <c r="AF3624" t="s">
        <v>75</v>
      </c>
      <c r="AG3624">
        <v>1</v>
      </c>
      <c r="AH3624">
        <v>5.166606605052948E-2</v>
      </c>
      <c r="AI3624">
        <v>535.341064453125</v>
      </c>
      <c r="AJ3624">
        <v>8.1102102994918823E-2</v>
      </c>
      <c r="AK3624">
        <v>-163.73247222222221</v>
      </c>
      <c r="AL3624" t="s">
        <v>46</v>
      </c>
      <c r="AM3624">
        <f t="shared" si="224"/>
        <v>124.4444444444444</v>
      </c>
      <c r="AN3624">
        <f t="shared" si="225"/>
        <v>1248.2464166666666</v>
      </c>
      <c r="AO3624">
        <f t="shared" si="226"/>
        <v>1517.6724444444442</v>
      </c>
      <c r="AP3624">
        <f t="shared" si="227"/>
        <v>-269.42602777777756</v>
      </c>
    </row>
    <row r="3625" spans="1:42" x14ac:dyDescent="0.25">
      <c r="A3625">
        <v>5171</v>
      </c>
      <c r="B3625">
        <v>42</v>
      </c>
      <c r="C3625" t="s">
        <v>53</v>
      </c>
      <c r="D3625" t="s">
        <v>65</v>
      </c>
      <c r="E3625">
        <v>0</v>
      </c>
      <c r="F3625">
        <v>1</v>
      </c>
      <c r="G3625">
        <v>1</v>
      </c>
      <c r="H3625">
        <v>4</v>
      </c>
      <c r="I3625" t="s">
        <v>38</v>
      </c>
      <c r="J3625" t="s">
        <v>55</v>
      </c>
      <c r="K3625">
        <v>1042.7190000000001</v>
      </c>
      <c r="L3625">
        <v>785.8893333333333</v>
      </c>
      <c r="M3625" t="s">
        <v>80</v>
      </c>
      <c r="N3625" t="s">
        <v>58</v>
      </c>
      <c r="O3625">
        <v>235.24303158074289</v>
      </c>
      <c r="P3625">
        <v>113.3333333333333</v>
      </c>
      <c r="Q3625">
        <v>465.78800000000001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142.44444444444451</v>
      </c>
      <c r="X3625">
        <v>0</v>
      </c>
      <c r="Y3625">
        <v>0</v>
      </c>
      <c r="Z3625">
        <v>864.85034039054983</v>
      </c>
      <c r="AA3625">
        <v>36</v>
      </c>
      <c r="AB3625">
        <v>31.266411585171468</v>
      </c>
      <c r="AC3625" t="s">
        <v>62</v>
      </c>
      <c r="AD3625" t="s">
        <v>56</v>
      </c>
      <c r="AE3625" t="s">
        <v>44</v>
      </c>
      <c r="AF3625" t="s">
        <v>45</v>
      </c>
      <c r="AG3625">
        <v>0</v>
      </c>
      <c r="AH3625">
        <v>5.8303870260715478E-2</v>
      </c>
      <c r="AI3625">
        <v>571.44293212890625</v>
      </c>
      <c r="AJ3625">
        <v>0.10240970551967619</v>
      </c>
      <c r="AK3625">
        <v>256.82966666666681</v>
      </c>
      <c r="AL3625" t="s">
        <v>46</v>
      </c>
      <c r="AM3625">
        <f t="shared" si="224"/>
        <v>0.47973196320331823</v>
      </c>
      <c r="AN3625">
        <f t="shared" si="225"/>
        <v>1508.5070000000001</v>
      </c>
      <c r="AO3625">
        <f t="shared" si="226"/>
        <v>928.33377777777787</v>
      </c>
      <c r="AP3625">
        <f t="shared" si="227"/>
        <v>580.17322222222219</v>
      </c>
    </row>
    <row r="3626" spans="1:42" x14ac:dyDescent="0.25">
      <c r="A3626">
        <v>5172</v>
      </c>
      <c r="B3626">
        <v>39</v>
      </c>
      <c r="C3626" t="s">
        <v>67</v>
      </c>
      <c r="D3626" t="s">
        <v>65</v>
      </c>
      <c r="E3626">
        <v>1</v>
      </c>
      <c r="F3626">
        <v>0</v>
      </c>
      <c r="G3626">
        <v>0</v>
      </c>
      <c r="H3626">
        <v>2</v>
      </c>
      <c r="I3626" t="s">
        <v>38</v>
      </c>
      <c r="J3626" t="s">
        <v>55</v>
      </c>
      <c r="K3626">
        <v>389.88175000000001</v>
      </c>
      <c r="L3626">
        <v>263.05799999999999</v>
      </c>
      <c r="M3626" t="s">
        <v>49</v>
      </c>
      <c r="N3626" t="s">
        <v>41</v>
      </c>
      <c r="O3626">
        <v>0</v>
      </c>
      <c r="P3626">
        <v>0</v>
      </c>
      <c r="Q3626">
        <v>4.8646666666666656</v>
      </c>
      <c r="R3626">
        <v>0</v>
      </c>
      <c r="S3626">
        <v>0</v>
      </c>
      <c r="T3626">
        <v>0</v>
      </c>
      <c r="U3626">
        <v>154.88888888888891</v>
      </c>
      <c r="V3626">
        <v>0</v>
      </c>
      <c r="W3626">
        <v>81.777777777777771</v>
      </c>
      <c r="X3626">
        <v>0</v>
      </c>
      <c r="Y3626">
        <v>0</v>
      </c>
      <c r="Z3626">
        <v>367.24122901158199</v>
      </c>
      <c r="AA3626">
        <v>3</v>
      </c>
      <c r="AB3626">
        <v>126.1043803284926</v>
      </c>
      <c r="AC3626" t="s">
        <v>62</v>
      </c>
      <c r="AD3626" t="s">
        <v>56</v>
      </c>
      <c r="AE3626" t="s">
        <v>44</v>
      </c>
      <c r="AF3626" t="s">
        <v>73</v>
      </c>
      <c r="AG3626">
        <v>0</v>
      </c>
      <c r="AH3626">
        <v>0.1858193427324295</v>
      </c>
      <c r="AI3626">
        <v>313.5345458984375</v>
      </c>
      <c r="AJ3626">
        <v>0.26568076014518738</v>
      </c>
      <c r="AK3626">
        <v>126.82375</v>
      </c>
      <c r="AL3626" t="s">
        <v>57</v>
      </c>
      <c r="AM3626">
        <f t="shared" si="224"/>
        <v>0</v>
      </c>
      <c r="AN3626">
        <f t="shared" si="225"/>
        <v>549.63530555555553</v>
      </c>
      <c r="AO3626">
        <f t="shared" si="226"/>
        <v>344.83577777777776</v>
      </c>
      <c r="AP3626">
        <f t="shared" si="227"/>
        <v>204.79952777777777</v>
      </c>
    </row>
    <row r="3627" spans="1:42" x14ac:dyDescent="0.25">
      <c r="A3627">
        <v>5173</v>
      </c>
      <c r="B3627">
        <v>30</v>
      </c>
      <c r="C3627" t="s">
        <v>53</v>
      </c>
      <c r="D3627" t="s">
        <v>65</v>
      </c>
      <c r="E3627">
        <v>0</v>
      </c>
      <c r="F3627">
        <v>0</v>
      </c>
      <c r="G3627">
        <v>0</v>
      </c>
      <c r="H3627">
        <v>2</v>
      </c>
      <c r="I3627" t="s">
        <v>72</v>
      </c>
      <c r="J3627" t="s">
        <v>55</v>
      </c>
      <c r="K3627">
        <v>448.02199999999999</v>
      </c>
      <c r="L3627">
        <v>482.48066666666671</v>
      </c>
      <c r="M3627" t="s">
        <v>49</v>
      </c>
      <c r="N3627" t="s">
        <v>41</v>
      </c>
      <c r="O3627">
        <v>0</v>
      </c>
      <c r="P3627">
        <v>666.66666666666663</v>
      </c>
      <c r="Q3627">
        <v>19.896000000000001</v>
      </c>
      <c r="R3627">
        <v>0</v>
      </c>
      <c r="S3627">
        <v>0</v>
      </c>
      <c r="T3627">
        <v>0</v>
      </c>
      <c r="U3627">
        <v>22.222222222222221</v>
      </c>
      <c r="V3627">
        <v>0</v>
      </c>
      <c r="W3627">
        <v>4.8888888888888893</v>
      </c>
      <c r="X3627">
        <v>0</v>
      </c>
      <c r="Y3627">
        <v>0</v>
      </c>
      <c r="Z3627">
        <v>331.23688836410508</v>
      </c>
      <c r="AA3627">
        <v>36</v>
      </c>
      <c r="AB3627">
        <v>11.975007004225461</v>
      </c>
      <c r="AC3627" t="s">
        <v>62</v>
      </c>
      <c r="AD3627" t="s">
        <v>43</v>
      </c>
      <c r="AE3627" t="s">
        <v>44</v>
      </c>
      <c r="AF3627" t="s">
        <v>45</v>
      </c>
      <c r="AG3627">
        <v>1</v>
      </c>
      <c r="AH3627">
        <v>0.19183395802974701</v>
      </c>
      <c r="AI3627">
        <v>347.91326904296881</v>
      </c>
      <c r="AJ3627">
        <v>0.28273648023605352</v>
      </c>
      <c r="AK3627">
        <v>-34.458666666666659</v>
      </c>
      <c r="AL3627" t="s">
        <v>64</v>
      </c>
      <c r="AM3627">
        <f t="shared" si="224"/>
        <v>666.66666666666663</v>
      </c>
      <c r="AN3627">
        <f t="shared" si="225"/>
        <v>490.14022222222223</v>
      </c>
      <c r="AO3627">
        <f t="shared" si="226"/>
        <v>487.36955555555562</v>
      </c>
      <c r="AP3627">
        <f t="shared" si="227"/>
        <v>2.7706666666666138</v>
      </c>
    </row>
    <row r="3628" spans="1:42" x14ac:dyDescent="0.25">
      <c r="A3628">
        <v>5175</v>
      </c>
      <c r="B3628">
        <v>50</v>
      </c>
      <c r="C3628" t="s">
        <v>36</v>
      </c>
      <c r="D3628" t="s">
        <v>65</v>
      </c>
      <c r="E3628">
        <v>0</v>
      </c>
      <c r="F3628">
        <v>1</v>
      </c>
      <c r="G3628">
        <v>1</v>
      </c>
      <c r="H3628">
        <v>3</v>
      </c>
      <c r="I3628" t="s">
        <v>60</v>
      </c>
      <c r="J3628" t="s">
        <v>39</v>
      </c>
      <c r="K3628">
        <v>542.73400000000004</v>
      </c>
      <c r="L3628">
        <v>678.98377777777773</v>
      </c>
      <c r="M3628" t="s">
        <v>49</v>
      </c>
      <c r="N3628" t="s">
        <v>41</v>
      </c>
      <c r="O3628">
        <v>0</v>
      </c>
      <c r="P3628">
        <v>0</v>
      </c>
      <c r="Q3628">
        <v>79.23533333333333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10.888888888888889</v>
      </c>
      <c r="X3628">
        <v>0</v>
      </c>
      <c r="Y3628">
        <v>0</v>
      </c>
      <c r="Z3628">
        <v>378.2985842420789</v>
      </c>
      <c r="AA3628">
        <v>36</v>
      </c>
      <c r="AB3628">
        <v>13.676400048196991</v>
      </c>
      <c r="AC3628" t="s">
        <v>62</v>
      </c>
      <c r="AD3628" t="s">
        <v>56</v>
      </c>
      <c r="AE3628" t="s">
        <v>44</v>
      </c>
      <c r="AF3628" t="s">
        <v>45</v>
      </c>
      <c r="AG3628">
        <v>0</v>
      </c>
      <c r="AH3628">
        <v>0.14218088984489441</v>
      </c>
      <c r="AI3628">
        <v>461.093017578125</v>
      </c>
      <c r="AJ3628">
        <v>0.25854641199111938</v>
      </c>
      <c r="AK3628">
        <v>-136.24977777777769</v>
      </c>
      <c r="AL3628" t="s">
        <v>57</v>
      </c>
      <c r="AM3628">
        <f t="shared" si="224"/>
        <v>0</v>
      </c>
      <c r="AN3628">
        <f t="shared" si="225"/>
        <v>621.96933333333334</v>
      </c>
      <c r="AO3628">
        <f t="shared" si="226"/>
        <v>689.87266666666665</v>
      </c>
      <c r="AP3628">
        <f t="shared" si="227"/>
        <v>-67.903333333333308</v>
      </c>
    </row>
    <row r="3629" spans="1:42" x14ac:dyDescent="0.25">
      <c r="A3629">
        <v>5177</v>
      </c>
      <c r="B3629">
        <v>42</v>
      </c>
      <c r="C3629" t="s">
        <v>53</v>
      </c>
      <c r="D3629" t="s">
        <v>65</v>
      </c>
      <c r="E3629">
        <v>0</v>
      </c>
      <c r="F3629">
        <v>0</v>
      </c>
      <c r="G3629">
        <v>0</v>
      </c>
      <c r="H3629">
        <v>3</v>
      </c>
      <c r="I3629" t="s">
        <v>72</v>
      </c>
      <c r="J3629" t="s">
        <v>55</v>
      </c>
      <c r="K3629">
        <v>1135.83825</v>
      </c>
      <c r="L3629">
        <v>588.20844444444447</v>
      </c>
      <c r="M3629" t="s">
        <v>49</v>
      </c>
      <c r="N3629" t="s">
        <v>41</v>
      </c>
      <c r="O3629">
        <v>0</v>
      </c>
      <c r="P3629">
        <v>0</v>
      </c>
      <c r="Q3629">
        <v>297.63777777777779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268.44444444444451</v>
      </c>
      <c r="X3629">
        <v>0</v>
      </c>
      <c r="Y3629">
        <v>0</v>
      </c>
      <c r="Z3629">
        <v>1205.935855422013</v>
      </c>
      <c r="AA3629">
        <v>3</v>
      </c>
      <c r="AB3629">
        <v>414.09782385601261</v>
      </c>
      <c r="AC3629" t="s">
        <v>62</v>
      </c>
      <c r="AD3629" t="s">
        <v>68</v>
      </c>
      <c r="AE3629" t="s">
        <v>44</v>
      </c>
      <c r="AF3629" t="s">
        <v>45</v>
      </c>
      <c r="AG3629">
        <v>1</v>
      </c>
      <c r="AH3629">
        <v>2.0471131429076191E-2</v>
      </c>
      <c r="AI3629">
        <v>609.33544921875</v>
      </c>
      <c r="AJ3629">
        <v>3.1210264191031459E-2</v>
      </c>
      <c r="AK3629">
        <v>547.62980555555555</v>
      </c>
      <c r="AL3629" t="s">
        <v>90</v>
      </c>
      <c r="AM3629">
        <f t="shared" si="224"/>
        <v>0</v>
      </c>
      <c r="AN3629">
        <f t="shared" si="225"/>
        <v>1433.4760277777777</v>
      </c>
      <c r="AO3629">
        <f t="shared" si="226"/>
        <v>856.65288888888904</v>
      </c>
      <c r="AP3629">
        <f t="shared" si="227"/>
        <v>576.82313888888871</v>
      </c>
    </row>
    <row r="3630" spans="1:42" x14ac:dyDescent="0.25">
      <c r="A3630">
        <v>5178</v>
      </c>
      <c r="B3630">
        <v>53</v>
      </c>
      <c r="C3630" t="s">
        <v>53</v>
      </c>
      <c r="D3630" t="s">
        <v>65</v>
      </c>
      <c r="E3630">
        <v>1</v>
      </c>
      <c r="F3630">
        <v>0</v>
      </c>
      <c r="G3630">
        <v>0</v>
      </c>
      <c r="H3630">
        <v>2</v>
      </c>
      <c r="I3630" t="s">
        <v>72</v>
      </c>
      <c r="J3630" t="s">
        <v>39</v>
      </c>
      <c r="K3630">
        <v>87.830749999999995</v>
      </c>
      <c r="L3630">
        <v>109.1415555555556</v>
      </c>
      <c r="M3630" t="s">
        <v>49</v>
      </c>
      <c r="N3630" t="s">
        <v>50</v>
      </c>
      <c r="O3630">
        <v>0</v>
      </c>
      <c r="P3630">
        <v>0</v>
      </c>
      <c r="Q3630">
        <v>25.282888888888891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42.328336005761741</v>
      </c>
      <c r="AA3630">
        <v>36</v>
      </c>
      <c r="AB3630">
        <v>1.5302707456574891</v>
      </c>
      <c r="AC3630" t="s">
        <v>42</v>
      </c>
      <c r="AD3630" t="s">
        <v>43</v>
      </c>
      <c r="AE3630" t="s">
        <v>44</v>
      </c>
      <c r="AF3630" t="s">
        <v>45</v>
      </c>
      <c r="AG3630">
        <v>0</v>
      </c>
      <c r="AH3630">
        <v>0.30481788516044622</v>
      </c>
      <c r="AI3630">
        <v>348.05224609375</v>
      </c>
      <c r="AJ3630">
        <v>0.50322896242141724</v>
      </c>
      <c r="AK3630">
        <v>-21.310805555555561</v>
      </c>
      <c r="AL3630" t="s">
        <v>64</v>
      </c>
      <c r="AM3630">
        <f t="shared" si="224"/>
        <v>0</v>
      </c>
      <c r="AN3630">
        <f t="shared" si="225"/>
        <v>113.11363888888889</v>
      </c>
      <c r="AO3630">
        <f t="shared" si="226"/>
        <v>109.1415555555556</v>
      </c>
      <c r="AP3630">
        <f t="shared" si="227"/>
        <v>3.9720833333332877</v>
      </c>
    </row>
    <row r="3631" spans="1:42" x14ac:dyDescent="0.25">
      <c r="A3631">
        <v>5180</v>
      </c>
      <c r="B3631">
        <v>29</v>
      </c>
      <c r="C3631" t="s">
        <v>53</v>
      </c>
      <c r="D3631" t="s">
        <v>37</v>
      </c>
      <c r="E3631">
        <v>0</v>
      </c>
      <c r="F3631">
        <v>2</v>
      </c>
      <c r="G3631">
        <v>2</v>
      </c>
      <c r="H3631">
        <v>3</v>
      </c>
      <c r="I3631" t="s">
        <v>48</v>
      </c>
      <c r="J3631" t="s">
        <v>55</v>
      </c>
      <c r="K3631">
        <v>1125.36475</v>
      </c>
      <c r="L3631">
        <v>1330.0293333333329</v>
      </c>
      <c r="M3631" t="s">
        <v>49</v>
      </c>
      <c r="N3631" t="s">
        <v>50</v>
      </c>
      <c r="O3631">
        <v>0</v>
      </c>
      <c r="P3631">
        <v>0</v>
      </c>
      <c r="Q3631">
        <v>66.73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47.333333333333343</v>
      </c>
      <c r="X3631">
        <v>1173.333333333333</v>
      </c>
      <c r="Y3631">
        <v>0</v>
      </c>
      <c r="Z3631">
        <v>746.1939336626059</v>
      </c>
      <c r="AA3631">
        <v>3</v>
      </c>
      <c r="AB3631">
        <v>256.23028183046301</v>
      </c>
      <c r="AC3631" t="s">
        <v>42</v>
      </c>
      <c r="AD3631" t="s">
        <v>66</v>
      </c>
      <c r="AE3631" t="s">
        <v>51</v>
      </c>
      <c r="AF3631" t="s">
        <v>45</v>
      </c>
      <c r="AG3631">
        <v>0</v>
      </c>
      <c r="AH3631">
        <v>4.0787216275930398E-2</v>
      </c>
      <c r="AI3631">
        <v>497.14361572265619</v>
      </c>
      <c r="AJ3631">
        <v>5.5198881775140762E-2</v>
      </c>
      <c r="AK3631">
        <v>-204.66458333333341</v>
      </c>
      <c r="AL3631" t="s">
        <v>90</v>
      </c>
      <c r="AM3631">
        <f t="shared" si="224"/>
        <v>0</v>
      </c>
      <c r="AN3631">
        <f t="shared" si="225"/>
        <v>1192.09475</v>
      </c>
      <c r="AO3631">
        <f t="shared" si="226"/>
        <v>2550.695999999999</v>
      </c>
      <c r="AP3631">
        <f t="shared" si="227"/>
        <v>-1358.601249999999</v>
      </c>
    </row>
    <row r="3632" spans="1:42" x14ac:dyDescent="0.25">
      <c r="A3632">
        <v>5181</v>
      </c>
      <c r="B3632">
        <v>42</v>
      </c>
      <c r="C3632" t="s">
        <v>67</v>
      </c>
      <c r="D3632" t="s">
        <v>37</v>
      </c>
      <c r="E3632">
        <v>1</v>
      </c>
      <c r="F3632">
        <v>0</v>
      </c>
      <c r="G3632">
        <v>0</v>
      </c>
      <c r="H3632">
        <v>4</v>
      </c>
      <c r="I3632" t="s">
        <v>38</v>
      </c>
      <c r="J3632" t="s">
        <v>39</v>
      </c>
      <c r="K3632">
        <v>1593.3254999999999</v>
      </c>
      <c r="L3632">
        <v>913.98133333333328</v>
      </c>
      <c r="M3632" t="s">
        <v>49</v>
      </c>
      <c r="N3632" t="s">
        <v>58</v>
      </c>
      <c r="O3632">
        <v>0</v>
      </c>
      <c r="P3632">
        <v>0</v>
      </c>
      <c r="Q3632">
        <v>791.55866666666668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715.77777777777783</v>
      </c>
      <c r="X3632">
        <v>0</v>
      </c>
      <c r="Y3632">
        <v>0</v>
      </c>
      <c r="Z3632">
        <v>1714.883230748746</v>
      </c>
      <c r="AA3632">
        <v>24</v>
      </c>
      <c r="AB3632">
        <v>85.614005277700954</v>
      </c>
      <c r="AC3632" t="s">
        <v>62</v>
      </c>
      <c r="AD3632" t="s">
        <v>56</v>
      </c>
      <c r="AE3632" t="s">
        <v>44</v>
      </c>
      <c r="AF3632" t="s">
        <v>45</v>
      </c>
      <c r="AG3632">
        <v>1</v>
      </c>
      <c r="AH3632">
        <v>1.5862734988331791E-2</v>
      </c>
      <c r="AI3632">
        <v>683.799072265625</v>
      </c>
      <c r="AJ3632">
        <v>1.9322367385029789E-2</v>
      </c>
      <c r="AK3632">
        <v>679.34416666666664</v>
      </c>
      <c r="AL3632" t="s">
        <v>46</v>
      </c>
      <c r="AM3632">
        <f t="shared" si="224"/>
        <v>0</v>
      </c>
      <c r="AN3632">
        <f t="shared" si="225"/>
        <v>2384.8841666666667</v>
      </c>
      <c r="AO3632">
        <f t="shared" si="226"/>
        <v>1629.759111111111</v>
      </c>
      <c r="AP3632">
        <f t="shared" si="227"/>
        <v>755.12505555555572</v>
      </c>
    </row>
    <row r="3633" spans="1:42" x14ac:dyDescent="0.25">
      <c r="A3633">
        <v>5183</v>
      </c>
      <c r="B3633">
        <v>46</v>
      </c>
      <c r="C3633" t="s">
        <v>36</v>
      </c>
      <c r="D3633" t="s">
        <v>65</v>
      </c>
      <c r="E3633">
        <v>1</v>
      </c>
      <c r="F3633">
        <v>1</v>
      </c>
      <c r="G3633">
        <v>1</v>
      </c>
      <c r="H3633">
        <v>3</v>
      </c>
      <c r="I3633" t="s">
        <v>38</v>
      </c>
      <c r="J3633" t="s">
        <v>39</v>
      </c>
      <c r="K3633">
        <v>1051.4132500000001</v>
      </c>
      <c r="L3633">
        <v>1320.289777777778</v>
      </c>
      <c r="M3633" t="s">
        <v>80</v>
      </c>
      <c r="N3633" t="s">
        <v>41</v>
      </c>
      <c r="O3633">
        <v>0</v>
      </c>
      <c r="P3633">
        <v>0</v>
      </c>
      <c r="Q3633">
        <v>242.64222222222219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410.56388835044942</v>
      </c>
      <c r="AA3633">
        <v>24</v>
      </c>
      <c r="AB3633">
        <v>20.497033427005832</v>
      </c>
      <c r="AC3633" t="s">
        <v>62</v>
      </c>
      <c r="AD3633" t="s">
        <v>66</v>
      </c>
      <c r="AE3633" t="s">
        <v>69</v>
      </c>
      <c r="AF3633" t="s">
        <v>45</v>
      </c>
      <c r="AG3633">
        <v>1</v>
      </c>
      <c r="AH3633">
        <v>8.1433482468128204E-2</v>
      </c>
      <c r="AI3633">
        <v>483.17166137695313</v>
      </c>
      <c r="AJ3633">
        <v>0.12823139131069181</v>
      </c>
      <c r="AK3633">
        <v>-268.87652777777771</v>
      </c>
      <c r="AL3633" t="s">
        <v>46</v>
      </c>
      <c r="AM3633">
        <f t="shared" si="224"/>
        <v>0</v>
      </c>
      <c r="AN3633">
        <f t="shared" si="225"/>
        <v>1294.0554722222223</v>
      </c>
      <c r="AO3633">
        <f t="shared" si="226"/>
        <v>1320.289777777778</v>
      </c>
      <c r="AP3633">
        <f t="shared" si="227"/>
        <v>-26.234305555555693</v>
      </c>
    </row>
    <row r="3634" spans="1:42" x14ac:dyDescent="0.25">
      <c r="A3634">
        <v>5184</v>
      </c>
      <c r="B3634">
        <v>56</v>
      </c>
      <c r="C3634" t="s">
        <v>53</v>
      </c>
      <c r="D3634" t="s">
        <v>37</v>
      </c>
      <c r="E3634">
        <v>0</v>
      </c>
      <c r="F3634">
        <v>1</v>
      </c>
      <c r="G3634">
        <v>1</v>
      </c>
      <c r="H3634">
        <v>1</v>
      </c>
      <c r="I3634" t="s">
        <v>54</v>
      </c>
      <c r="J3634" t="s">
        <v>55</v>
      </c>
      <c r="K3634">
        <v>469.75400000000002</v>
      </c>
      <c r="L3634">
        <v>299.7402222222222</v>
      </c>
      <c r="M3634" t="s">
        <v>49</v>
      </c>
      <c r="N3634" t="s">
        <v>50</v>
      </c>
      <c r="O3634">
        <v>0</v>
      </c>
      <c r="P3634">
        <v>0</v>
      </c>
      <c r="Q3634">
        <v>78.572222222222223</v>
      </c>
      <c r="R3634">
        <v>38.888888888888893</v>
      </c>
      <c r="S3634">
        <v>0</v>
      </c>
      <c r="T3634">
        <v>0</v>
      </c>
      <c r="U3634">
        <v>66.666666666666671</v>
      </c>
      <c r="V3634">
        <v>0</v>
      </c>
      <c r="W3634">
        <v>19.333333333333329</v>
      </c>
      <c r="X3634">
        <v>0</v>
      </c>
      <c r="Y3634">
        <v>0</v>
      </c>
      <c r="Z3634">
        <v>366.29115403099132</v>
      </c>
      <c r="AA3634">
        <v>48</v>
      </c>
      <c r="AB3634">
        <v>10.759802506133649</v>
      </c>
      <c r="AC3634" t="s">
        <v>42</v>
      </c>
      <c r="AD3634" t="s">
        <v>56</v>
      </c>
      <c r="AE3634" t="s">
        <v>44</v>
      </c>
      <c r="AF3634" t="s">
        <v>45</v>
      </c>
      <c r="AG3634">
        <v>0</v>
      </c>
      <c r="AH3634">
        <v>0.1753251701593399</v>
      </c>
      <c r="AI3634">
        <v>431.83596801757813</v>
      </c>
      <c r="AJ3634">
        <v>0.28720834851264948</v>
      </c>
      <c r="AK3634">
        <v>170.01377777777779</v>
      </c>
      <c r="AL3634" t="s">
        <v>64</v>
      </c>
      <c r="AM3634">
        <f t="shared" si="224"/>
        <v>0</v>
      </c>
      <c r="AN3634">
        <f t="shared" si="225"/>
        <v>653.88177777777776</v>
      </c>
      <c r="AO3634">
        <f t="shared" si="226"/>
        <v>319.07355555555552</v>
      </c>
      <c r="AP3634">
        <f t="shared" si="227"/>
        <v>334.80822222222224</v>
      </c>
    </row>
    <row r="3635" spans="1:42" x14ac:dyDescent="0.25">
      <c r="A3635">
        <v>5185</v>
      </c>
      <c r="B3635">
        <v>47</v>
      </c>
      <c r="C3635" t="s">
        <v>36</v>
      </c>
      <c r="D3635" t="s">
        <v>65</v>
      </c>
      <c r="E3635">
        <v>1</v>
      </c>
      <c r="F3635">
        <v>1</v>
      </c>
      <c r="G3635">
        <v>1</v>
      </c>
      <c r="H3635">
        <v>3</v>
      </c>
      <c r="I3635" t="s">
        <v>59</v>
      </c>
      <c r="J3635" t="s">
        <v>39</v>
      </c>
      <c r="K3635">
        <v>293.36750000000001</v>
      </c>
      <c r="L3635">
        <v>273.37955555555561</v>
      </c>
      <c r="M3635" t="s">
        <v>49</v>
      </c>
      <c r="N3635" t="s">
        <v>50</v>
      </c>
      <c r="O3635">
        <v>0</v>
      </c>
      <c r="P3635">
        <v>0</v>
      </c>
      <c r="Q3635">
        <v>178.8268888888889</v>
      </c>
      <c r="R3635">
        <v>0</v>
      </c>
      <c r="S3635">
        <v>0</v>
      </c>
      <c r="T3635">
        <v>0</v>
      </c>
      <c r="U3635">
        <v>44.444444444444443</v>
      </c>
      <c r="V3635">
        <v>0</v>
      </c>
      <c r="W3635">
        <v>0</v>
      </c>
      <c r="X3635">
        <v>0</v>
      </c>
      <c r="Y3635">
        <v>0</v>
      </c>
      <c r="Z3635">
        <v>206.09693117841181</v>
      </c>
      <c r="AA3635">
        <v>36</v>
      </c>
      <c r="AB3635">
        <v>7.4508977747005734</v>
      </c>
      <c r="AC3635" t="s">
        <v>62</v>
      </c>
      <c r="AD3635" t="s">
        <v>56</v>
      </c>
      <c r="AE3635" t="s">
        <v>44</v>
      </c>
      <c r="AF3635" t="s">
        <v>45</v>
      </c>
      <c r="AG3635">
        <v>0</v>
      </c>
      <c r="AH3635">
        <v>0.22637966275215149</v>
      </c>
      <c r="AI3635">
        <v>410.58099365234381</v>
      </c>
      <c r="AJ3635">
        <v>0.40751510858535772</v>
      </c>
      <c r="AK3635">
        <v>19.987944444444452</v>
      </c>
      <c r="AL3635" t="s">
        <v>64</v>
      </c>
      <c r="AM3635">
        <f t="shared" si="224"/>
        <v>0</v>
      </c>
      <c r="AN3635">
        <f t="shared" si="225"/>
        <v>516.63883333333331</v>
      </c>
      <c r="AO3635">
        <f t="shared" si="226"/>
        <v>273.37955555555561</v>
      </c>
      <c r="AP3635">
        <f t="shared" si="227"/>
        <v>243.2592777777777</v>
      </c>
    </row>
    <row r="3636" spans="1:42" x14ac:dyDescent="0.25">
      <c r="A3636">
        <v>5186</v>
      </c>
      <c r="B3636">
        <v>35</v>
      </c>
      <c r="C3636" t="s">
        <v>53</v>
      </c>
      <c r="D3636" t="s">
        <v>79</v>
      </c>
      <c r="E3636">
        <v>2</v>
      </c>
      <c r="F3636">
        <v>1</v>
      </c>
      <c r="G3636">
        <v>1</v>
      </c>
      <c r="H3636">
        <v>5</v>
      </c>
      <c r="I3636" t="s">
        <v>72</v>
      </c>
      <c r="J3636" t="s">
        <v>55</v>
      </c>
      <c r="K3636">
        <v>1688.2260000000001</v>
      </c>
      <c r="L3636">
        <v>943.22333333333336</v>
      </c>
      <c r="M3636" t="s">
        <v>49</v>
      </c>
      <c r="N3636" t="s">
        <v>50</v>
      </c>
      <c r="O3636">
        <v>0</v>
      </c>
      <c r="P3636">
        <v>3044.4444444444439</v>
      </c>
      <c r="Q3636">
        <v>929.3464444444445</v>
      </c>
      <c r="R3636">
        <v>0</v>
      </c>
      <c r="S3636">
        <v>0</v>
      </c>
      <c r="T3636">
        <v>255.55555555555549</v>
      </c>
      <c r="U3636">
        <v>44.444444444444443</v>
      </c>
      <c r="V3636">
        <v>0</v>
      </c>
      <c r="W3636">
        <v>3.7777777777777781</v>
      </c>
      <c r="X3636">
        <v>0</v>
      </c>
      <c r="Y3636">
        <v>0</v>
      </c>
      <c r="Z3636">
        <v>1417.493023727274</v>
      </c>
      <c r="AA3636">
        <v>36</v>
      </c>
      <c r="AB3636">
        <v>51.245768463191148</v>
      </c>
      <c r="AC3636" t="s">
        <v>42</v>
      </c>
      <c r="AD3636" t="s">
        <v>43</v>
      </c>
      <c r="AE3636" t="s">
        <v>44</v>
      </c>
      <c r="AF3636" t="s">
        <v>45</v>
      </c>
      <c r="AG3636">
        <v>1</v>
      </c>
      <c r="AH3636">
        <v>1.8957320600748059E-2</v>
      </c>
      <c r="AI3636">
        <v>717.99676513671875</v>
      </c>
      <c r="AJ3636">
        <v>2.9369337484240528E-2</v>
      </c>
      <c r="AK3636">
        <v>745.00266666666676</v>
      </c>
      <c r="AL3636" t="s">
        <v>70</v>
      </c>
      <c r="AM3636">
        <f t="shared" si="224"/>
        <v>3044.4444444444439</v>
      </c>
      <c r="AN3636">
        <f t="shared" si="225"/>
        <v>2917.5724444444445</v>
      </c>
      <c r="AO3636">
        <f t="shared" si="226"/>
        <v>947.00111111111119</v>
      </c>
      <c r="AP3636">
        <f t="shared" si="227"/>
        <v>1970.5713333333333</v>
      </c>
    </row>
    <row r="3637" spans="1:42" x14ac:dyDescent="0.25">
      <c r="A3637">
        <v>5188</v>
      </c>
      <c r="B3637">
        <v>73</v>
      </c>
      <c r="C3637" t="s">
        <v>53</v>
      </c>
      <c r="D3637" t="s">
        <v>47</v>
      </c>
      <c r="E3637">
        <v>2</v>
      </c>
      <c r="F3637">
        <v>0</v>
      </c>
      <c r="G3637">
        <v>0</v>
      </c>
      <c r="H3637">
        <v>3</v>
      </c>
      <c r="I3637" t="s">
        <v>54</v>
      </c>
      <c r="J3637" t="s">
        <v>39</v>
      </c>
      <c r="K3637">
        <v>596.08349999999996</v>
      </c>
      <c r="L3637">
        <v>317.13555555555558</v>
      </c>
      <c r="M3637" t="s">
        <v>49</v>
      </c>
      <c r="N3637" t="s">
        <v>41</v>
      </c>
      <c r="O3637">
        <v>0</v>
      </c>
      <c r="P3637">
        <v>0</v>
      </c>
      <c r="Q3637">
        <v>54.868444444444442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663.61587234950434</v>
      </c>
      <c r="AA3637">
        <v>36</v>
      </c>
      <c r="AB3637">
        <v>23.991303501091782</v>
      </c>
      <c r="AC3637" t="s">
        <v>62</v>
      </c>
      <c r="AD3637" t="s">
        <v>56</v>
      </c>
      <c r="AE3637" t="s">
        <v>44</v>
      </c>
      <c r="AF3637" t="s">
        <v>45</v>
      </c>
      <c r="AG3637">
        <v>0</v>
      </c>
      <c r="AH3637">
        <v>0.1072359308600426</v>
      </c>
      <c r="AI3637">
        <v>558.8065185546875</v>
      </c>
      <c r="AJ3637">
        <v>0.21761046350002289</v>
      </c>
      <c r="AK3637">
        <v>278.94794444444437</v>
      </c>
      <c r="AL3637" t="s">
        <v>57</v>
      </c>
      <c r="AM3637">
        <f t="shared" si="224"/>
        <v>0</v>
      </c>
      <c r="AN3637">
        <f t="shared" si="225"/>
        <v>650.95194444444439</v>
      </c>
      <c r="AO3637">
        <f t="shared" si="226"/>
        <v>317.13555555555558</v>
      </c>
      <c r="AP3637">
        <f t="shared" si="227"/>
        <v>333.81638888888881</v>
      </c>
    </row>
    <row r="3638" spans="1:42" x14ac:dyDescent="0.25">
      <c r="A3638">
        <v>5190</v>
      </c>
      <c r="B3638">
        <v>29</v>
      </c>
      <c r="C3638" t="s">
        <v>36</v>
      </c>
      <c r="D3638" t="s">
        <v>65</v>
      </c>
      <c r="E3638">
        <v>3</v>
      </c>
      <c r="F3638">
        <v>1</v>
      </c>
      <c r="G3638">
        <v>1</v>
      </c>
      <c r="H3638">
        <v>3</v>
      </c>
      <c r="I3638" t="s">
        <v>54</v>
      </c>
      <c r="J3638" t="s">
        <v>86</v>
      </c>
      <c r="K3638">
        <v>869.63149999999996</v>
      </c>
      <c r="L3638">
        <v>1084.8219999999999</v>
      </c>
      <c r="M3638" t="s">
        <v>49</v>
      </c>
      <c r="N3638" t="s">
        <v>41</v>
      </c>
      <c r="O3638">
        <v>0</v>
      </c>
      <c r="P3638">
        <v>0</v>
      </c>
      <c r="Q3638">
        <v>296.97977777777783</v>
      </c>
      <c r="R3638">
        <v>0</v>
      </c>
      <c r="S3638">
        <v>0</v>
      </c>
      <c r="T3638">
        <v>0</v>
      </c>
      <c r="U3638">
        <v>0</v>
      </c>
      <c r="V3638">
        <v>74</v>
      </c>
      <c r="W3638">
        <v>76</v>
      </c>
      <c r="X3638">
        <v>0</v>
      </c>
      <c r="Y3638">
        <v>0</v>
      </c>
      <c r="Z3638">
        <v>398.88928458423231</v>
      </c>
      <c r="AA3638">
        <v>48</v>
      </c>
      <c r="AB3638">
        <v>11.71737257836193</v>
      </c>
      <c r="AC3638" t="s">
        <v>42</v>
      </c>
      <c r="AD3638" t="s">
        <v>56</v>
      </c>
      <c r="AE3638" t="s">
        <v>51</v>
      </c>
      <c r="AF3638" t="s">
        <v>45</v>
      </c>
      <c r="AG3638">
        <v>0</v>
      </c>
      <c r="AH3638">
        <v>0.1055080816149712</v>
      </c>
      <c r="AI3638">
        <v>496.92889404296881</v>
      </c>
      <c r="AJ3638">
        <v>0.17653968930244451</v>
      </c>
      <c r="AK3638">
        <v>-215.1904999999999</v>
      </c>
      <c r="AL3638" t="s">
        <v>46</v>
      </c>
      <c r="AM3638">
        <f t="shared" si="224"/>
        <v>0</v>
      </c>
      <c r="AN3638">
        <f t="shared" si="225"/>
        <v>1166.6112777777778</v>
      </c>
      <c r="AO3638">
        <f t="shared" si="226"/>
        <v>1234.8219999999999</v>
      </c>
      <c r="AP3638">
        <f t="shared" si="227"/>
        <v>-68.210722222222103</v>
      </c>
    </row>
    <row r="3639" spans="1:42" x14ac:dyDescent="0.25">
      <c r="A3639">
        <v>5192</v>
      </c>
      <c r="B3639">
        <v>43</v>
      </c>
      <c r="C3639" t="s">
        <v>53</v>
      </c>
      <c r="D3639" t="s">
        <v>37</v>
      </c>
      <c r="E3639">
        <v>0</v>
      </c>
      <c r="F3639">
        <v>0</v>
      </c>
      <c r="G3639">
        <v>0</v>
      </c>
      <c r="H3639">
        <v>2</v>
      </c>
      <c r="I3639" t="s">
        <v>72</v>
      </c>
      <c r="J3639" t="s">
        <v>74</v>
      </c>
      <c r="K3639">
        <v>756.50824999999998</v>
      </c>
      <c r="L3639">
        <v>643.74622222222217</v>
      </c>
      <c r="M3639" t="s">
        <v>49</v>
      </c>
      <c r="N3639" t="s">
        <v>41</v>
      </c>
      <c r="O3639">
        <v>6578.2642075970671</v>
      </c>
      <c r="P3639">
        <v>5555.5555555555557</v>
      </c>
      <c r="Q3639">
        <v>432.86244444444452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46.444444444444443</v>
      </c>
      <c r="X3639">
        <v>0</v>
      </c>
      <c r="Y3639">
        <v>0</v>
      </c>
      <c r="Z3639">
        <v>633.33381518373039</v>
      </c>
      <c r="AA3639">
        <v>36</v>
      </c>
      <c r="AB3639">
        <v>22.896534592793479</v>
      </c>
      <c r="AC3639" t="s">
        <v>71</v>
      </c>
      <c r="AD3639" t="s">
        <v>43</v>
      </c>
      <c r="AE3639" t="s">
        <v>44</v>
      </c>
      <c r="AF3639" t="s">
        <v>45</v>
      </c>
      <c r="AG3639">
        <v>1</v>
      </c>
      <c r="AH3639">
        <v>0.10515760630369191</v>
      </c>
      <c r="AI3639">
        <v>446.96209716796881</v>
      </c>
      <c r="AJ3639">
        <v>0.1553807258605957</v>
      </c>
      <c r="AK3639">
        <v>112.7620277777778</v>
      </c>
      <c r="AL3639" t="s">
        <v>57</v>
      </c>
      <c r="AM3639">
        <f t="shared" si="224"/>
        <v>0.84440377833444713</v>
      </c>
      <c r="AN3639">
        <f t="shared" si="225"/>
        <v>1189.3706944444446</v>
      </c>
      <c r="AO3639">
        <f t="shared" si="226"/>
        <v>690.19066666666663</v>
      </c>
      <c r="AP3639">
        <f t="shared" si="227"/>
        <v>499.18002777777792</v>
      </c>
    </row>
    <row r="3640" spans="1:42" x14ac:dyDescent="0.25">
      <c r="A3640">
        <v>5195</v>
      </c>
      <c r="B3640">
        <v>43</v>
      </c>
      <c r="C3640" t="s">
        <v>36</v>
      </c>
      <c r="D3640" t="s">
        <v>65</v>
      </c>
      <c r="E3640">
        <v>1</v>
      </c>
      <c r="F3640">
        <v>3</v>
      </c>
      <c r="G3640">
        <v>3</v>
      </c>
      <c r="H3640">
        <v>2</v>
      </c>
      <c r="I3640" t="s">
        <v>38</v>
      </c>
      <c r="J3640" t="s">
        <v>86</v>
      </c>
      <c r="K3640">
        <v>115.66025</v>
      </c>
      <c r="L3640">
        <v>144.82400000000001</v>
      </c>
      <c r="M3640" t="s">
        <v>40</v>
      </c>
      <c r="N3640" t="s">
        <v>50</v>
      </c>
      <c r="O3640">
        <v>0</v>
      </c>
      <c r="P3640">
        <v>606.88888888888891</v>
      </c>
      <c r="Q3640">
        <v>39.340222222222224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65.342841429082412</v>
      </c>
      <c r="AA3640">
        <v>18</v>
      </c>
      <c r="AB3640">
        <v>4.169251080142951</v>
      </c>
      <c r="AC3640" t="s">
        <v>62</v>
      </c>
      <c r="AD3640" t="s">
        <v>66</v>
      </c>
      <c r="AE3640" t="s">
        <v>51</v>
      </c>
      <c r="AF3640" t="s">
        <v>45</v>
      </c>
      <c r="AG3640">
        <v>0</v>
      </c>
      <c r="AH3640">
        <v>0.3502519428730011</v>
      </c>
      <c r="AI3640">
        <v>289.66567993164063</v>
      </c>
      <c r="AJ3640">
        <v>0.51356780529022217</v>
      </c>
      <c r="AK3640">
        <v>-29.163750000000011</v>
      </c>
      <c r="AL3640" t="s">
        <v>64</v>
      </c>
      <c r="AM3640">
        <f t="shared" si="224"/>
        <v>606.88888888888891</v>
      </c>
      <c r="AN3640">
        <f t="shared" si="225"/>
        <v>155.00047222222224</v>
      </c>
      <c r="AO3640">
        <f t="shared" si="226"/>
        <v>144.82400000000001</v>
      </c>
      <c r="AP3640">
        <f t="shared" si="227"/>
        <v>10.17647222222223</v>
      </c>
    </row>
    <row r="3641" spans="1:42" x14ac:dyDescent="0.25">
      <c r="A3641">
        <v>5198</v>
      </c>
      <c r="B3641">
        <v>37</v>
      </c>
      <c r="C3641" t="s">
        <v>36</v>
      </c>
      <c r="D3641" t="s">
        <v>79</v>
      </c>
      <c r="E3641">
        <v>1</v>
      </c>
      <c r="F3641">
        <v>4</v>
      </c>
      <c r="G3641">
        <v>4</v>
      </c>
      <c r="H3641">
        <v>2</v>
      </c>
      <c r="I3641" t="s">
        <v>60</v>
      </c>
      <c r="J3641" t="s">
        <v>55</v>
      </c>
      <c r="K3641">
        <v>653.62350000000004</v>
      </c>
      <c r="L3641">
        <v>509.43866666666668</v>
      </c>
      <c r="M3641" t="s">
        <v>49</v>
      </c>
      <c r="N3641" t="s">
        <v>50</v>
      </c>
      <c r="O3641">
        <v>0</v>
      </c>
      <c r="P3641">
        <v>0</v>
      </c>
      <c r="Q3641">
        <v>420.69777777777779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496.00317225230572</v>
      </c>
      <c r="AA3641">
        <v>36</v>
      </c>
      <c r="AB3641">
        <v>17.931702870334849</v>
      </c>
      <c r="AC3641" t="s">
        <v>42</v>
      </c>
      <c r="AD3641" t="s">
        <v>56</v>
      </c>
      <c r="AE3641" t="s">
        <v>44</v>
      </c>
      <c r="AF3641" t="s">
        <v>45</v>
      </c>
      <c r="AG3641">
        <v>1</v>
      </c>
      <c r="AH3641">
        <v>0.1568673700094223</v>
      </c>
      <c r="AI3641">
        <v>435.82095336914063</v>
      </c>
      <c r="AJ3641">
        <v>0.23913004994392401</v>
      </c>
      <c r="AK3641">
        <v>144.18483333333339</v>
      </c>
      <c r="AL3641" t="s">
        <v>57</v>
      </c>
      <c r="AM3641">
        <f t="shared" si="224"/>
        <v>0</v>
      </c>
      <c r="AN3641">
        <f t="shared" si="225"/>
        <v>1074.3212777777778</v>
      </c>
      <c r="AO3641">
        <f t="shared" si="226"/>
        <v>509.43866666666668</v>
      </c>
      <c r="AP3641">
        <f t="shared" si="227"/>
        <v>564.88261111111115</v>
      </c>
    </row>
    <row r="3642" spans="1:42" x14ac:dyDescent="0.25">
      <c r="A3642">
        <v>5199</v>
      </c>
      <c r="B3642">
        <v>35</v>
      </c>
      <c r="C3642" t="s">
        <v>36</v>
      </c>
      <c r="D3642" t="s">
        <v>65</v>
      </c>
      <c r="E3642">
        <v>1</v>
      </c>
      <c r="F3642">
        <v>0</v>
      </c>
      <c r="G3642">
        <v>0</v>
      </c>
      <c r="H3642">
        <v>2</v>
      </c>
      <c r="I3642" t="s">
        <v>59</v>
      </c>
      <c r="J3642" t="s">
        <v>55</v>
      </c>
      <c r="K3642">
        <v>232.99424999999999</v>
      </c>
      <c r="L3642">
        <v>129.95155555555559</v>
      </c>
      <c r="M3642" t="s">
        <v>49</v>
      </c>
      <c r="N3642" t="s">
        <v>58</v>
      </c>
      <c r="O3642">
        <v>0</v>
      </c>
      <c r="P3642">
        <v>0</v>
      </c>
      <c r="Q3642">
        <v>3.844444444444445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299.82720891582568</v>
      </c>
      <c r="AA3642">
        <v>24</v>
      </c>
      <c r="AB3642">
        <v>14.968604151146881</v>
      </c>
      <c r="AC3642" t="s">
        <v>42</v>
      </c>
      <c r="AD3642" t="s">
        <v>56</v>
      </c>
      <c r="AE3642" t="s">
        <v>44</v>
      </c>
      <c r="AF3642" t="s">
        <v>73</v>
      </c>
      <c r="AG3642">
        <v>0</v>
      </c>
      <c r="AH3642">
        <v>0.26234415173530579</v>
      </c>
      <c r="AI3642">
        <v>302.48501586914063</v>
      </c>
      <c r="AJ3642">
        <v>0.37942859530448908</v>
      </c>
      <c r="AK3642">
        <v>103.04269444444439</v>
      </c>
      <c r="AL3642" t="s">
        <v>64</v>
      </c>
      <c r="AM3642">
        <f t="shared" si="224"/>
        <v>0</v>
      </c>
      <c r="AN3642">
        <f t="shared" si="225"/>
        <v>236.83869444444443</v>
      </c>
      <c r="AO3642">
        <f t="shared" si="226"/>
        <v>129.95155555555559</v>
      </c>
      <c r="AP3642">
        <f t="shared" si="227"/>
        <v>106.88713888888884</v>
      </c>
    </row>
    <row r="3643" spans="1:42" x14ac:dyDescent="0.25">
      <c r="A3643">
        <v>5200</v>
      </c>
      <c r="B3643">
        <v>27</v>
      </c>
      <c r="C3643" t="s">
        <v>53</v>
      </c>
      <c r="D3643" t="s">
        <v>37</v>
      </c>
      <c r="E3643">
        <v>3</v>
      </c>
      <c r="F3643">
        <v>1</v>
      </c>
      <c r="G3643">
        <v>1</v>
      </c>
      <c r="H3643">
        <v>3</v>
      </c>
      <c r="I3643" t="s">
        <v>60</v>
      </c>
      <c r="J3643" t="s">
        <v>55</v>
      </c>
      <c r="K3643">
        <v>945.36675000000002</v>
      </c>
      <c r="L3643">
        <v>856.1393333333333</v>
      </c>
      <c r="M3643" t="s">
        <v>49</v>
      </c>
      <c r="N3643" t="s">
        <v>50</v>
      </c>
      <c r="O3643">
        <v>0</v>
      </c>
      <c r="P3643">
        <v>444.44444444444451</v>
      </c>
      <c r="Q3643">
        <v>7.1740000000000004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803.11995189072547</v>
      </c>
      <c r="AA3643">
        <v>12</v>
      </c>
      <c r="AB3643">
        <v>73.630031492192629</v>
      </c>
      <c r="AC3643" t="s">
        <v>42</v>
      </c>
      <c r="AD3643" t="s">
        <v>43</v>
      </c>
      <c r="AE3643" t="s">
        <v>51</v>
      </c>
      <c r="AF3643" t="s">
        <v>73</v>
      </c>
      <c r="AG3643">
        <v>0</v>
      </c>
      <c r="AH3643">
        <v>8.3334475755691528E-2</v>
      </c>
      <c r="AI3643">
        <v>441.78982543945313</v>
      </c>
      <c r="AJ3643">
        <v>0.1069668382406235</v>
      </c>
      <c r="AK3643">
        <v>89.227416666666727</v>
      </c>
      <c r="AL3643" t="s">
        <v>46</v>
      </c>
      <c r="AM3643">
        <f t="shared" si="224"/>
        <v>444.44444444444451</v>
      </c>
      <c r="AN3643">
        <f t="shared" si="225"/>
        <v>952.54075</v>
      </c>
      <c r="AO3643">
        <f t="shared" si="226"/>
        <v>856.1393333333333</v>
      </c>
      <c r="AP3643">
        <f t="shared" si="227"/>
        <v>96.401416666666705</v>
      </c>
    </row>
    <row r="3644" spans="1:42" x14ac:dyDescent="0.25">
      <c r="A3644">
        <v>5203</v>
      </c>
      <c r="B3644">
        <v>45</v>
      </c>
      <c r="C3644" t="s">
        <v>36</v>
      </c>
      <c r="D3644" t="s">
        <v>47</v>
      </c>
      <c r="E3644">
        <v>1</v>
      </c>
      <c r="F3644">
        <v>1</v>
      </c>
      <c r="G3644">
        <v>1</v>
      </c>
      <c r="H3644">
        <v>2</v>
      </c>
      <c r="I3644" t="s">
        <v>72</v>
      </c>
      <c r="J3644" t="s">
        <v>74</v>
      </c>
      <c r="K3644">
        <v>301.57249999999999</v>
      </c>
      <c r="L3644">
        <v>231.00022222222219</v>
      </c>
      <c r="M3644" t="s">
        <v>49</v>
      </c>
      <c r="N3644" t="s">
        <v>41</v>
      </c>
      <c r="O3644">
        <v>0</v>
      </c>
      <c r="P3644">
        <v>0</v>
      </c>
      <c r="Q3644">
        <v>36.452666666666673</v>
      </c>
      <c r="R3644">
        <v>0</v>
      </c>
      <c r="S3644">
        <v>0</v>
      </c>
      <c r="T3644">
        <v>0</v>
      </c>
      <c r="U3644">
        <v>262.22222222222217</v>
      </c>
      <c r="V3644">
        <v>0</v>
      </c>
      <c r="W3644">
        <v>225.33333333333329</v>
      </c>
      <c r="X3644">
        <v>0</v>
      </c>
      <c r="Y3644">
        <v>0</v>
      </c>
      <c r="Z3644">
        <v>201.22687195470951</v>
      </c>
      <c r="AA3644">
        <v>48</v>
      </c>
      <c r="AB3644">
        <v>5.9110392848212969</v>
      </c>
      <c r="AC3644" t="s">
        <v>42</v>
      </c>
      <c r="AD3644" t="s">
        <v>43</v>
      </c>
      <c r="AE3644" t="s">
        <v>44</v>
      </c>
      <c r="AF3644" t="s">
        <v>45</v>
      </c>
      <c r="AG3644">
        <v>1</v>
      </c>
      <c r="AH3644">
        <v>0.231072872877121</v>
      </c>
      <c r="AI3644">
        <v>407.52587890625</v>
      </c>
      <c r="AJ3644">
        <v>0.39724838733673101</v>
      </c>
      <c r="AK3644">
        <v>70.572277777777771</v>
      </c>
      <c r="AL3644" t="s">
        <v>64</v>
      </c>
      <c r="AM3644">
        <f t="shared" si="224"/>
        <v>0</v>
      </c>
      <c r="AN3644">
        <f t="shared" si="225"/>
        <v>600.24738888888885</v>
      </c>
      <c r="AO3644">
        <f t="shared" si="226"/>
        <v>456.33355555555545</v>
      </c>
      <c r="AP3644">
        <f t="shared" si="227"/>
        <v>143.9138333333334</v>
      </c>
    </row>
    <row r="3645" spans="1:42" x14ac:dyDescent="0.25">
      <c r="A3645">
        <v>5204</v>
      </c>
      <c r="B3645">
        <v>27</v>
      </c>
      <c r="C3645" t="s">
        <v>36</v>
      </c>
      <c r="D3645" t="s">
        <v>37</v>
      </c>
      <c r="E3645">
        <v>1</v>
      </c>
      <c r="F3645">
        <v>0</v>
      </c>
      <c r="G3645">
        <v>0</v>
      </c>
      <c r="H3645">
        <v>2</v>
      </c>
      <c r="I3645" t="s">
        <v>54</v>
      </c>
      <c r="J3645" t="s">
        <v>74</v>
      </c>
      <c r="K3645">
        <v>832.08675000000005</v>
      </c>
      <c r="L3645">
        <v>927.90911111111109</v>
      </c>
      <c r="M3645" t="s">
        <v>49</v>
      </c>
      <c r="N3645" t="s">
        <v>50</v>
      </c>
      <c r="O3645">
        <v>0</v>
      </c>
      <c r="P3645">
        <v>0</v>
      </c>
      <c r="Q3645">
        <v>382.55711111111111</v>
      </c>
      <c r="R3645">
        <v>0</v>
      </c>
      <c r="S3645">
        <v>66.666666666666671</v>
      </c>
      <c r="T3645">
        <v>0</v>
      </c>
      <c r="U3645">
        <v>0</v>
      </c>
      <c r="V3645">
        <v>0</v>
      </c>
      <c r="W3645">
        <v>30.666666666666671</v>
      </c>
      <c r="X3645">
        <v>0</v>
      </c>
      <c r="Y3645">
        <v>0</v>
      </c>
      <c r="Z3645">
        <v>352.51423529256567</v>
      </c>
      <c r="AA3645">
        <v>36</v>
      </c>
      <c r="AB3645">
        <v>12.744234066338089</v>
      </c>
      <c r="AC3645" t="s">
        <v>42</v>
      </c>
      <c r="AD3645" t="s">
        <v>56</v>
      </c>
      <c r="AE3645" t="s">
        <v>51</v>
      </c>
      <c r="AF3645" t="s">
        <v>45</v>
      </c>
      <c r="AG3645">
        <v>1</v>
      </c>
      <c r="AH3645">
        <v>0.12633030116558069</v>
      </c>
      <c r="AI3645">
        <v>391.70770263671881</v>
      </c>
      <c r="AJ3645">
        <v>0.17603415250778201</v>
      </c>
      <c r="AK3645">
        <v>-95.822361111111036</v>
      </c>
      <c r="AL3645" t="s">
        <v>57</v>
      </c>
      <c r="AM3645">
        <f t="shared" si="224"/>
        <v>0</v>
      </c>
      <c r="AN3645">
        <f t="shared" si="225"/>
        <v>1281.3105277777779</v>
      </c>
      <c r="AO3645">
        <f t="shared" si="226"/>
        <v>958.57577777777772</v>
      </c>
      <c r="AP3645">
        <f t="shared" si="227"/>
        <v>322.73475000000019</v>
      </c>
    </row>
    <row r="3646" spans="1:42" x14ac:dyDescent="0.25">
      <c r="A3646">
        <v>5205</v>
      </c>
      <c r="B3646">
        <v>49</v>
      </c>
      <c r="C3646" t="s">
        <v>53</v>
      </c>
      <c r="D3646" t="s">
        <v>37</v>
      </c>
      <c r="E3646">
        <v>1</v>
      </c>
      <c r="F3646">
        <v>0</v>
      </c>
      <c r="G3646">
        <v>0</v>
      </c>
      <c r="H3646">
        <v>3</v>
      </c>
      <c r="I3646" t="s">
        <v>54</v>
      </c>
      <c r="J3646" t="s">
        <v>74</v>
      </c>
      <c r="K3646">
        <v>1327.9065000000001</v>
      </c>
      <c r="L3646">
        <v>1126.6386666666669</v>
      </c>
      <c r="M3646" t="s">
        <v>49</v>
      </c>
      <c r="N3646" t="s">
        <v>41</v>
      </c>
      <c r="O3646">
        <v>0</v>
      </c>
      <c r="P3646">
        <v>0</v>
      </c>
      <c r="Q3646">
        <v>507.58288888888887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12.22222222222222</v>
      </c>
      <c r="X3646">
        <v>0</v>
      </c>
      <c r="Y3646">
        <v>0</v>
      </c>
      <c r="Z3646">
        <v>683.50221424945789</v>
      </c>
      <c r="AA3646">
        <v>36</v>
      </c>
      <c r="AB3646">
        <v>24.710242399221379</v>
      </c>
      <c r="AC3646" t="s">
        <v>62</v>
      </c>
      <c r="AD3646" t="s">
        <v>68</v>
      </c>
      <c r="AE3646" t="s">
        <v>44</v>
      </c>
      <c r="AF3646" t="s">
        <v>45</v>
      </c>
      <c r="AG3646">
        <v>1</v>
      </c>
      <c r="AH3646">
        <v>4.8106171190738678E-2</v>
      </c>
      <c r="AI3646">
        <v>570.98077392578125</v>
      </c>
      <c r="AJ3646">
        <v>7.6816238462924957E-2</v>
      </c>
      <c r="AK3646">
        <v>201.2678333333333</v>
      </c>
      <c r="AL3646" t="s">
        <v>46</v>
      </c>
      <c r="AM3646">
        <f t="shared" si="224"/>
        <v>0</v>
      </c>
      <c r="AN3646">
        <f t="shared" si="225"/>
        <v>1835.4893888888889</v>
      </c>
      <c r="AO3646">
        <f t="shared" si="226"/>
        <v>1138.8608888888891</v>
      </c>
      <c r="AP3646">
        <f t="shared" si="227"/>
        <v>696.6284999999998</v>
      </c>
    </row>
    <row r="3647" spans="1:42" x14ac:dyDescent="0.25">
      <c r="A3647">
        <v>5210</v>
      </c>
      <c r="B3647">
        <v>42</v>
      </c>
      <c r="C3647" t="s">
        <v>36</v>
      </c>
      <c r="D3647" t="s">
        <v>37</v>
      </c>
      <c r="E3647">
        <v>2</v>
      </c>
      <c r="F3647">
        <v>1</v>
      </c>
      <c r="G3647">
        <v>1</v>
      </c>
      <c r="H3647">
        <v>2</v>
      </c>
      <c r="I3647" t="s">
        <v>38</v>
      </c>
      <c r="J3647" t="s">
        <v>39</v>
      </c>
      <c r="K3647">
        <v>12.77875</v>
      </c>
      <c r="L3647">
        <v>6.408666666666667</v>
      </c>
      <c r="M3647" t="s">
        <v>49</v>
      </c>
      <c r="N3647" t="s">
        <v>58</v>
      </c>
      <c r="O3647">
        <v>0</v>
      </c>
      <c r="P3647">
        <v>755.55555555555554</v>
      </c>
      <c r="Q3647">
        <v>6.1386666666666656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13.572664175703091</v>
      </c>
      <c r="AA3647">
        <v>24</v>
      </c>
      <c r="AB3647">
        <v>0.67760307030569933</v>
      </c>
      <c r="AC3647" t="s">
        <v>62</v>
      </c>
      <c r="AD3647" t="s">
        <v>81</v>
      </c>
      <c r="AE3647" t="s">
        <v>44</v>
      </c>
      <c r="AF3647" t="s">
        <v>45</v>
      </c>
      <c r="AG3647">
        <v>0</v>
      </c>
      <c r="AH3647">
        <v>0.37799525260925287</v>
      </c>
      <c r="AI3647">
        <v>280.73892211914063</v>
      </c>
      <c r="AJ3647">
        <v>0.55706310272216797</v>
      </c>
      <c r="AK3647">
        <v>6.3700833333333344</v>
      </c>
      <c r="AL3647" t="s">
        <v>64</v>
      </c>
      <c r="AM3647">
        <f t="shared" si="224"/>
        <v>755.55555555555554</v>
      </c>
      <c r="AN3647">
        <f t="shared" si="225"/>
        <v>18.917416666666668</v>
      </c>
      <c r="AO3647">
        <f t="shared" si="226"/>
        <v>6.408666666666667</v>
      </c>
      <c r="AP3647">
        <f t="shared" si="227"/>
        <v>12.508750000000001</v>
      </c>
    </row>
    <row r="3648" spans="1:42" x14ac:dyDescent="0.25">
      <c r="A3648">
        <v>5211</v>
      </c>
      <c r="B3648">
        <v>36</v>
      </c>
      <c r="C3648" t="s">
        <v>67</v>
      </c>
      <c r="D3648" t="s">
        <v>65</v>
      </c>
      <c r="E3648">
        <v>2</v>
      </c>
      <c r="F3648">
        <v>2</v>
      </c>
      <c r="G3648">
        <v>2</v>
      </c>
      <c r="H3648">
        <v>2</v>
      </c>
      <c r="I3648" t="s">
        <v>72</v>
      </c>
      <c r="J3648" t="s">
        <v>55</v>
      </c>
      <c r="K3648">
        <v>266.22424999999998</v>
      </c>
      <c r="L3648">
        <v>161.87688888888891</v>
      </c>
      <c r="M3648" t="s">
        <v>49</v>
      </c>
      <c r="N3648" t="s">
        <v>58</v>
      </c>
      <c r="O3648">
        <v>0</v>
      </c>
      <c r="P3648">
        <v>39.555555555555557</v>
      </c>
      <c r="Q3648">
        <v>88.817999999999998</v>
      </c>
      <c r="R3648">
        <v>0</v>
      </c>
      <c r="S3648">
        <v>66.666666666666671</v>
      </c>
      <c r="T3648">
        <v>0</v>
      </c>
      <c r="U3648">
        <v>400</v>
      </c>
      <c r="V3648">
        <v>0</v>
      </c>
      <c r="W3648">
        <v>141.33333333333329</v>
      </c>
      <c r="X3648">
        <v>0</v>
      </c>
      <c r="Y3648">
        <v>0</v>
      </c>
      <c r="Z3648">
        <v>241.86097660981801</v>
      </c>
      <c r="AA3648">
        <v>60</v>
      </c>
      <c r="AB3648">
        <v>6.1416791569911418</v>
      </c>
      <c r="AC3648" t="s">
        <v>42</v>
      </c>
      <c r="AD3648" t="s">
        <v>91</v>
      </c>
      <c r="AE3648" t="s">
        <v>44</v>
      </c>
      <c r="AF3648" t="s">
        <v>45</v>
      </c>
      <c r="AG3648">
        <v>0</v>
      </c>
      <c r="AH3648">
        <v>0.2418813556432724</v>
      </c>
      <c r="AI3648">
        <v>431.37478637695313</v>
      </c>
      <c r="AJ3648">
        <v>0.41876077651977539</v>
      </c>
      <c r="AK3648">
        <v>104.3473611111111</v>
      </c>
      <c r="AL3648" t="s">
        <v>64</v>
      </c>
      <c r="AM3648">
        <f t="shared" si="224"/>
        <v>39.555555555555557</v>
      </c>
      <c r="AN3648">
        <f t="shared" si="225"/>
        <v>821.70891666666671</v>
      </c>
      <c r="AO3648">
        <f t="shared" si="226"/>
        <v>303.21022222222223</v>
      </c>
      <c r="AP3648">
        <f t="shared" si="227"/>
        <v>518.49869444444448</v>
      </c>
    </row>
    <row r="3649" spans="1:42" x14ac:dyDescent="0.25">
      <c r="A3649">
        <v>5214</v>
      </c>
      <c r="B3649">
        <v>43</v>
      </c>
      <c r="C3649" t="s">
        <v>36</v>
      </c>
      <c r="D3649" t="s">
        <v>37</v>
      </c>
      <c r="E3649">
        <v>0</v>
      </c>
      <c r="F3649">
        <v>0</v>
      </c>
      <c r="G3649">
        <v>0</v>
      </c>
      <c r="H3649">
        <v>4</v>
      </c>
      <c r="I3649" t="s">
        <v>72</v>
      </c>
      <c r="J3649" t="s">
        <v>55</v>
      </c>
      <c r="K3649">
        <v>1832.1032499999999</v>
      </c>
      <c r="L3649">
        <v>1441.9044444444439</v>
      </c>
      <c r="M3649" t="s">
        <v>49</v>
      </c>
      <c r="N3649" t="s">
        <v>41</v>
      </c>
      <c r="O3649">
        <v>0</v>
      </c>
      <c r="P3649">
        <v>0</v>
      </c>
      <c r="Q3649">
        <v>440.28755555555563</v>
      </c>
      <c r="R3649">
        <v>0</v>
      </c>
      <c r="S3649">
        <v>0</v>
      </c>
      <c r="T3649">
        <v>0</v>
      </c>
      <c r="U3649">
        <v>355.55555555555549</v>
      </c>
      <c r="V3649">
        <v>0</v>
      </c>
      <c r="W3649">
        <v>54.888888888888893</v>
      </c>
      <c r="X3649">
        <v>0</v>
      </c>
      <c r="Y3649">
        <v>0</v>
      </c>
      <c r="Z3649">
        <v>1016.191834290925</v>
      </c>
      <c r="AA3649">
        <v>36</v>
      </c>
      <c r="AB3649">
        <v>36.737769133654368</v>
      </c>
      <c r="AC3649" t="s">
        <v>42</v>
      </c>
      <c r="AD3649" t="s">
        <v>43</v>
      </c>
      <c r="AE3649" t="s">
        <v>51</v>
      </c>
      <c r="AF3649" t="s">
        <v>45</v>
      </c>
      <c r="AG3649">
        <v>1</v>
      </c>
      <c r="AH3649">
        <v>1.915392279624939E-2</v>
      </c>
      <c r="AI3649">
        <v>669.14935302734375</v>
      </c>
      <c r="AJ3649">
        <v>2.8327938169240952E-2</v>
      </c>
      <c r="AK3649">
        <v>390.19880555555551</v>
      </c>
      <c r="AL3649" t="s">
        <v>70</v>
      </c>
      <c r="AM3649">
        <f t="shared" si="224"/>
        <v>0</v>
      </c>
      <c r="AN3649">
        <f t="shared" si="225"/>
        <v>2627.9463611111114</v>
      </c>
      <c r="AO3649">
        <f t="shared" si="226"/>
        <v>1496.7933333333328</v>
      </c>
      <c r="AP3649">
        <f t="shared" si="227"/>
        <v>1131.1530277777786</v>
      </c>
    </row>
    <row r="3650" spans="1:42" x14ac:dyDescent="0.25">
      <c r="A3650">
        <v>5216</v>
      </c>
      <c r="B3650">
        <v>32</v>
      </c>
      <c r="C3650" t="s">
        <v>36</v>
      </c>
      <c r="D3650" t="s">
        <v>79</v>
      </c>
      <c r="E3650">
        <v>0</v>
      </c>
      <c r="F3650">
        <v>1</v>
      </c>
      <c r="G3650">
        <v>1</v>
      </c>
      <c r="H3650">
        <v>1</v>
      </c>
      <c r="I3650" t="s">
        <v>48</v>
      </c>
      <c r="J3650" t="s">
        <v>39</v>
      </c>
      <c r="K3650">
        <v>408.04950000000002</v>
      </c>
      <c r="L3650">
        <v>183.28022222222219</v>
      </c>
      <c r="M3650" t="s">
        <v>49</v>
      </c>
      <c r="N3650" t="s">
        <v>50</v>
      </c>
      <c r="O3650">
        <v>0</v>
      </c>
      <c r="P3650">
        <v>0</v>
      </c>
      <c r="Q3650">
        <v>59.073555555555558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204.44444444444451</v>
      </c>
      <c r="X3650">
        <v>0</v>
      </c>
      <c r="Y3650">
        <v>0</v>
      </c>
      <c r="Z3650">
        <v>586.43207064284809</v>
      </c>
      <c r="AA3650">
        <v>24</v>
      </c>
      <c r="AB3650">
        <v>29.277094492963691</v>
      </c>
      <c r="AC3650" t="s">
        <v>42</v>
      </c>
      <c r="AD3650" t="s">
        <v>43</v>
      </c>
      <c r="AE3650" t="s">
        <v>44</v>
      </c>
      <c r="AF3650" t="s">
        <v>45</v>
      </c>
      <c r="AG3650">
        <v>1</v>
      </c>
      <c r="AH3650">
        <v>0.19992014765739441</v>
      </c>
      <c r="AI3650">
        <v>308.91256713867188</v>
      </c>
      <c r="AJ3650">
        <v>0.24827760457992551</v>
      </c>
      <c r="AK3650">
        <v>224.7692777777778</v>
      </c>
      <c r="AL3650" t="s">
        <v>64</v>
      </c>
      <c r="AM3650">
        <f t="shared" si="224"/>
        <v>0</v>
      </c>
      <c r="AN3650">
        <f t="shared" si="225"/>
        <v>467.1230555555556</v>
      </c>
      <c r="AO3650">
        <f t="shared" si="226"/>
        <v>387.72466666666674</v>
      </c>
      <c r="AP3650">
        <f t="shared" si="227"/>
        <v>79.39838888888886</v>
      </c>
    </row>
    <row r="3651" spans="1:42" x14ac:dyDescent="0.25">
      <c r="A3651">
        <v>5218</v>
      </c>
      <c r="B3651">
        <v>32</v>
      </c>
      <c r="C3651" t="s">
        <v>36</v>
      </c>
      <c r="D3651" t="s">
        <v>65</v>
      </c>
      <c r="E3651">
        <v>3</v>
      </c>
      <c r="F3651">
        <v>2</v>
      </c>
      <c r="G3651">
        <v>2</v>
      </c>
      <c r="H3651">
        <v>3</v>
      </c>
      <c r="I3651" t="s">
        <v>48</v>
      </c>
      <c r="J3651" t="s">
        <v>39</v>
      </c>
      <c r="K3651">
        <v>438.25349999999997</v>
      </c>
      <c r="L3651">
        <v>474.1731111111111</v>
      </c>
      <c r="M3651" t="s">
        <v>85</v>
      </c>
      <c r="N3651" t="s">
        <v>41</v>
      </c>
      <c r="O3651">
        <v>0</v>
      </c>
      <c r="P3651">
        <v>0</v>
      </c>
      <c r="Q3651">
        <v>178.6526666666667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44.222222222222221</v>
      </c>
      <c r="X3651">
        <v>0</v>
      </c>
      <c r="Y3651">
        <v>0</v>
      </c>
      <c r="Z3651">
        <v>245.61261686141361</v>
      </c>
      <c r="AA3651">
        <v>36</v>
      </c>
      <c r="AB3651">
        <v>8.8794844733854212</v>
      </c>
      <c r="AC3651" t="s">
        <v>42</v>
      </c>
      <c r="AD3651" t="s">
        <v>43</v>
      </c>
      <c r="AE3651" t="s">
        <v>51</v>
      </c>
      <c r="AF3651" t="s">
        <v>73</v>
      </c>
      <c r="AG3651">
        <v>0</v>
      </c>
      <c r="AH3651">
        <v>0.2138080894947052</v>
      </c>
      <c r="AI3651">
        <v>408.4161376953125</v>
      </c>
      <c r="AJ3651">
        <v>0.35796341300010681</v>
      </c>
      <c r="AK3651">
        <v>-35.919611111111116</v>
      </c>
      <c r="AL3651" t="s">
        <v>57</v>
      </c>
      <c r="AM3651">
        <f t="shared" ref="AM3651:AM3714" si="228">P3651/(1+O3651)</f>
        <v>0</v>
      </c>
      <c r="AN3651">
        <f t="shared" ref="AN3651:AN3714" si="229">K3651+Q3651+R3651+S3651+T3651+U3651</f>
        <v>616.90616666666665</v>
      </c>
      <c r="AO3651">
        <f t="shared" ref="AO3651:AO3714" si="230">L3651+V3651+W3651+X3651+Y3651</f>
        <v>518.39533333333327</v>
      </c>
      <c r="AP3651">
        <f t="shared" ref="AP3651:AP3714" si="231">AN3651-AO3651</f>
        <v>98.51083333333338</v>
      </c>
    </row>
    <row r="3652" spans="1:42" x14ac:dyDescent="0.25">
      <c r="A3652">
        <v>5219</v>
      </c>
      <c r="B3652">
        <v>31</v>
      </c>
      <c r="C3652" t="s">
        <v>67</v>
      </c>
      <c r="D3652" t="s">
        <v>47</v>
      </c>
      <c r="E3652">
        <v>0</v>
      </c>
      <c r="F3652">
        <v>0</v>
      </c>
      <c r="G3652">
        <v>0</v>
      </c>
      <c r="H3652">
        <v>2</v>
      </c>
      <c r="I3652" t="s">
        <v>60</v>
      </c>
      <c r="J3652" t="s">
        <v>39</v>
      </c>
      <c r="K3652">
        <v>725.03475000000003</v>
      </c>
      <c r="L3652">
        <v>909.08777777777777</v>
      </c>
      <c r="M3652" t="s">
        <v>49</v>
      </c>
      <c r="N3652" t="s">
        <v>50</v>
      </c>
      <c r="O3652">
        <v>1080.454029052742</v>
      </c>
      <c r="P3652">
        <v>3888.8888888888891</v>
      </c>
      <c r="Q3652">
        <v>191.61377777777781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44.222222222222221</v>
      </c>
      <c r="X3652">
        <v>0</v>
      </c>
      <c r="Y3652">
        <v>0</v>
      </c>
      <c r="Z3652">
        <v>309.56461349275861</v>
      </c>
      <c r="AA3652">
        <v>18</v>
      </c>
      <c r="AB3652">
        <v>19.75201217075147</v>
      </c>
      <c r="AC3652" t="s">
        <v>42</v>
      </c>
      <c r="AD3652" t="s">
        <v>43</v>
      </c>
      <c r="AE3652" t="s">
        <v>44</v>
      </c>
      <c r="AF3652" t="s">
        <v>45</v>
      </c>
      <c r="AG3652">
        <v>0</v>
      </c>
      <c r="AH3652">
        <v>0.14876073598861689</v>
      </c>
      <c r="AI3652">
        <v>329.23782348632813</v>
      </c>
      <c r="AJ3652">
        <v>0.19560596346855161</v>
      </c>
      <c r="AK3652">
        <v>-184.05302777777769</v>
      </c>
      <c r="AL3652" t="s">
        <v>57</v>
      </c>
      <c r="AM3652">
        <f t="shared" si="228"/>
        <v>3.5959816917000267</v>
      </c>
      <c r="AN3652">
        <f t="shared" si="229"/>
        <v>916.64852777777787</v>
      </c>
      <c r="AO3652">
        <f t="shared" si="230"/>
        <v>953.31</v>
      </c>
      <c r="AP3652">
        <f t="shared" si="231"/>
        <v>-36.661472222222073</v>
      </c>
    </row>
    <row r="3653" spans="1:42" x14ac:dyDescent="0.25">
      <c r="A3653">
        <v>5220</v>
      </c>
      <c r="B3653">
        <v>38</v>
      </c>
      <c r="C3653" t="s">
        <v>36</v>
      </c>
      <c r="D3653" t="s">
        <v>65</v>
      </c>
      <c r="E3653">
        <v>0</v>
      </c>
      <c r="F3653">
        <v>0</v>
      </c>
      <c r="G3653">
        <v>0</v>
      </c>
      <c r="H3653">
        <v>1</v>
      </c>
      <c r="I3653" t="s">
        <v>72</v>
      </c>
      <c r="J3653" t="s">
        <v>39</v>
      </c>
      <c r="K3653">
        <v>445.35725000000002</v>
      </c>
      <c r="L3653">
        <v>356.8051111111111</v>
      </c>
      <c r="M3653" t="s">
        <v>49</v>
      </c>
      <c r="N3653" t="s">
        <v>50</v>
      </c>
      <c r="O3653">
        <v>6532.1600832857948</v>
      </c>
      <c r="P3653">
        <v>3888.8888888888891</v>
      </c>
      <c r="Q3653">
        <v>57.419777777777767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26</v>
      </c>
      <c r="X3653">
        <v>0</v>
      </c>
      <c r="Y3653">
        <v>0</v>
      </c>
      <c r="Z3653">
        <v>327.91253326621688</v>
      </c>
      <c r="AA3653">
        <v>36</v>
      </c>
      <c r="AB3653">
        <v>11.854823603824761</v>
      </c>
      <c r="AC3653" t="s">
        <v>62</v>
      </c>
      <c r="AD3653" t="s">
        <v>56</v>
      </c>
      <c r="AE3653" t="s">
        <v>44</v>
      </c>
      <c r="AF3653" t="s">
        <v>75</v>
      </c>
      <c r="AG3653">
        <v>0</v>
      </c>
      <c r="AH3653">
        <v>0.20317202806472781</v>
      </c>
      <c r="AI3653">
        <v>333.59442138671881</v>
      </c>
      <c r="AJ3653">
        <v>0.28329092264175421</v>
      </c>
      <c r="AK3653">
        <v>88.552138888888919</v>
      </c>
      <c r="AL3653" t="s">
        <v>64</v>
      </c>
      <c r="AM3653">
        <f t="shared" si="228"/>
        <v>0.59525388009978275</v>
      </c>
      <c r="AN3653">
        <f t="shared" si="229"/>
        <v>502.77702777777779</v>
      </c>
      <c r="AO3653">
        <f t="shared" si="230"/>
        <v>382.8051111111111</v>
      </c>
      <c r="AP3653">
        <f t="shared" si="231"/>
        <v>119.97191666666669</v>
      </c>
    </row>
    <row r="3654" spans="1:42" x14ac:dyDescent="0.25">
      <c r="A3654">
        <v>5222</v>
      </c>
      <c r="B3654">
        <v>25</v>
      </c>
      <c r="C3654" t="s">
        <v>67</v>
      </c>
      <c r="D3654" t="s">
        <v>65</v>
      </c>
      <c r="E3654">
        <v>1</v>
      </c>
      <c r="F3654">
        <v>4</v>
      </c>
      <c r="G3654">
        <v>4</v>
      </c>
      <c r="H3654">
        <v>2</v>
      </c>
      <c r="I3654" t="s">
        <v>72</v>
      </c>
      <c r="J3654" t="s">
        <v>39</v>
      </c>
      <c r="K3654">
        <v>320.66624999999999</v>
      </c>
      <c r="L3654">
        <v>252.14555555555549</v>
      </c>
      <c r="M3654" t="s">
        <v>49</v>
      </c>
      <c r="N3654" t="s">
        <v>50</v>
      </c>
      <c r="O3654">
        <v>0</v>
      </c>
      <c r="P3654">
        <v>0</v>
      </c>
      <c r="Q3654">
        <v>163.30222222222221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44.222222222222221</v>
      </c>
      <c r="X3654">
        <v>0</v>
      </c>
      <c r="Y3654">
        <v>0</v>
      </c>
      <c r="Z3654">
        <v>230.35940442133949</v>
      </c>
      <c r="AA3654">
        <v>18</v>
      </c>
      <c r="AB3654">
        <v>14.698261886072441</v>
      </c>
      <c r="AC3654" t="s">
        <v>42</v>
      </c>
      <c r="AD3654" t="s">
        <v>56</v>
      </c>
      <c r="AE3654" t="s">
        <v>51</v>
      </c>
      <c r="AF3654" t="s">
        <v>78</v>
      </c>
      <c r="AG3654">
        <v>0</v>
      </c>
      <c r="AH3654">
        <v>0.29517331719398499</v>
      </c>
      <c r="AI3654">
        <v>285.70892333984381</v>
      </c>
      <c r="AJ3654">
        <v>0.40351304411888123</v>
      </c>
      <c r="AK3654">
        <v>68.520694444444445</v>
      </c>
      <c r="AL3654" t="s">
        <v>64</v>
      </c>
      <c r="AM3654">
        <f t="shared" si="228"/>
        <v>0</v>
      </c>
      <c r="AN3654">
        <f t="shared" si="229"/>
        <v>483.9684722222222</v>
      </c>
      <c r="AO3654">
        <f t="shared" si="230"/>
        <v>296.36777777777769</v>
      </c>
      <c r="AP3654">
        <f t="shared" si="231"/>
        <v>187.60069444444451</v>
      </c>
    </row>
    <row r="3655" spans="1:42" x14ac:dyDescent="0.25">
      <c r="A3655">
        <v>5223</v>
      </c>
      <c r="B3655">
        <v>22</v>
      </c>
      <c r="C3655" t="s">
        <v>53</v>
      </c>
      <c r="D3655" t="s">
        <v>65</v>
      </c>
      <c r="E3655">
        <v>1</v>
      </c>
      <c r="F3655">
        <v>1</v>
      </c>
      <c r="G3655">
        <v>1</v>
      </c>
      <c r="H3655">
        <v>3</v>
      </c>
      <c r="I3655" t="s">
        <v>60</v>
      </c>
      <c r="J3655" t="s">
        <v>39</v>
      </c>
      <c r="K3655">
        <v>1298.9137499999999</v>
      </c>
      <c r="L3655">
        <v>1558.048666666667</v>
      </c>
      <c r="M3655" t="s">
        <v>49</v>
      </c>
      <c r="N3655" t="s">
        <v>50</v>
      </c>
      <c r="O3655">
        <v>0</v>
      </c>
      <c r="P3655">
        <v>0</v>
      </c>
      <c r="Q3655">
        <v>857.7544444444444</v>
      </c>
      <c r="R3655">
        <v>0</v>
      </c>
      <c r="S3655">
        <v>0</v>
      </c>
      <c r="T3655">
        <v>0</v>
      </c>
      <c r="U3655">
        <v>0</v>
      </c>
      <c r="V3655">
        <v>111.1111111111111</v>
      </c>
      <c r="W3655">
        <v>0</v>
      </c>
      <c r="X3655">
        <v>0</v>
      </c>
      <c r="Y3655">
        <v>0</v>
      </c>
      <c r="Z3655">
        <v>662.32301134417435</v>
      </c>
      <c r="AA3655">
        <v>24</v>
      </c>
      <c r="AB3655">
        <v>33.065881555098642</v>
      </c>
      <c r="AC3655" t="s">
        <v>42</v>
      </c>
      <c r="AD3655" t="s">
        <v>43</v>
      </c>
      <c r="AE3655" t="s">
        <v>44</v>
      </c>
      <c r="AF3655" t="s">
        <v>45</v>
      </c>
      <c r="AG3655">
        <v>1</v>
      </c>
      <c r="AH3655">
        <v>5.5645305663347237E-2</v>
      </c>
      <c r="AI3655">
        <v>470.80364990234381</v>
      </c>
      <c r="AJ3655">
        <v>6.8009659647941589E-2</v>
      </c>
      <c r="AK3655">
        <v>-259.13491666666658</v>
      </c>
      <c r="AL3655" t="s">
        <v>46</v>
      </c>
      <c r="AM3655">
        <f t="shared" si="228"/>
        <v>0</v>
      </c>
      <c r="AN3655">
        <f t="shared" si="229"/>
        <v>2156.6681944444445</v>
      </c>
      <c r="AO3655">
        <f t="shared" si="230"/>
        <v>1669.1597777777781</v>
      </c>
      <c r="AP3655">
        <f t="shared" si="231"/>
        <v>487.50841666666634</v>
      </c>
    </row>
    <row r="3656" spans="1:42" x14ac:dyDescent="0.25">
      <c r="A3656">
        <v>5224</v>
      </c>
      <c r="B3656">
        <v>54</v>
      </c>
      <c r="C3656" t="s">
        <v>36</v>
      </c>
      <c r="D3656" t="s">
        <v>37</v>
      </c>
      <c r="E3656">
        <v>1</v>
      </c>
      <c r="F3656">
        <v>2</v>
      </c>
      <c r="G3656">
        <v>2</v>
      </c>
      <c r="H3656">
        <v>3</v>
      </c>
      <c r="I3656" t="s">
        <v>72</v>
      </c>
      <c r="J3656" t="s">
        <v>55</v>
      </c>
      <c r="K3656">
        <v>689.73374999999999</v>
      </c>
      <c r="L3656">
        <v>636.62044444444439</v>
      </c>
      <c r="M3656" t="s">
        <v>49</v>
      </c>
      <c r="N3656" t="s">
        <v>50</v>
      </c>
      <c r="O3656">
        <v>0</v>
      </c>
      <c r="P3656">
        <v>0</v>
      </c>
      <c r="Q3656">
        <v>263.53066666666672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553.50654692479031</v>
      </c>
      <c r="AA3656">
        <v>36</v>
      </c>
      <c r="AB3656">
        <v>20.010587616144541</v>
      </c>
      <c r="AC3656" t="s">
        <v>62</v>
      </c>
      <c r="AD3656" t="s">
        <v>43</v>
      </c>
      <c r="AE3656" t="s">
        <v>44</v>
      </c>
      <c r="AF3656" t="s">
        <v>78</v>
      </c>
      <c r="AG3656">
        <v>1</v>
      </c>
      <c r="AH3656">
        <v>0.1136990413069725</v>
      </c>
      <c r="AI3656">
        <v>515.74072265625</v>
      </c>
      <c r="AJ3656">
        <v>0.20834620296955109</v>
      </c>
      <c r="AK3656">
        <v>53.113305555555598</v>
      </c>
      <c r="AL3656" t="s">
        <v>57</v>
      </c>
      <c r="AM3656">
        <f t="shared" si="228"/>
        <v>0</v>
      </c>
      <c r="AN3656">
        <f t="shared" si="229"/>
        <v>953.26441666666665</v>
      </c>
      <c r="AO3656">
        <f t="shared" si="230"/>
        <v>636.62044444444439</v>
      </c>
      <c r="AP3656">
        <f t="shared" si="231"/>
        <v>316.64397222222226</v>
      </c>
    </row>
    <row r="3657" spans="1:42" x14ac:dyDescent="0.25">
      <c r="A3657">
        <v>5226</v>
      </c>
      <c r="B3657">
        <v>48</v>
      </c>
      <c r="C3657" t="s">
        <v>36</v>
      </c>
      <c r="D3657" t="s">
        <v>76</v>
      </c>
      <c r="E3657">
        <v>0</v>
      </c>
      <c r="F3657">
        <v>1</v>
      </c>
      <c r="G3657">
        <v>1</v>
      </c>
      <c r="H3657">
        <v>2</v>
      </c>
      <c r="I3657" t="s">
        <v>48</v>
      </c>
      <c r="J3657" t="s">
        <v>55</v>
      </c>
      <c r="K3657">
        <v>465.13925</v>
      </c>
      <c r="L3657">
        <v>257.69133333333332</v>
      </c>
      <c r="M3657" t="s">
        <v>49</v>
      </c>
      <c r="N3657" t="s">
        <v>41</v>
      </c>
      <c r="O3657">
        <v>135.76592523005411</v>
      </c>
      <c r="P3657">
        <v>64.666666666666671</v>
      </c>
      <c r="Q3657">
        <v>59.341111111111111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13.111111111111111</v>
      </c>
      <c r="X3657">
        <v>0</v>
      </c>
      <c r="Y3657">
        <v>0</v>
      </c>
      <c r="Z3657">
        <v>418.26023052435761</v>
      </c>
      <c r="AA3657">
        <v>24</v>
      </c>
      <c r="AB3657">
        <v>20.881266398488251</v>
      </c>
      <c r="AC3657" t="s">
        <v>62</v>
      </c>
      <c r="AD3657" t="s">
        <v>56</v>
      </c>
      <c r="AE3657" t="s">
        <v>69</v>
      </c>
      <c r="AF3657" t="s">
        <v>45</v>
      </c>
      <c r="AG3657">
        <v>1</v>
      </c>
      <c r="AH3657">
        <v>0.18564024567604059</v>
      </c>
      <c r="AI3657">
        <v>375.96585083007813</v>
      </c>
      <c r="AJ3657">
        <v>0.28584340214729309</v>
      </c>
      <c r="AK3657">
        <v>207.44791666666671</v>
      </c>
      <c r="AL3657" t="s">
        <v>64</v>
      </c>
      <c r="AM3657">
        <f t="shared" si="228"/>
        <v>0.47282732565067509</v>
      </c>
      <c r="AN3657">
        <f t="shared" si="229"/>
        <v>524.48036111111116</v>
      </c>
      <c r="AO3657">
        <f t="shared" si="230"/>
        <v>270.8024444444444</v>
      </c>
      <c r="AP3657">
        <f t="shared" si="231"/>
        <v>253.67791666666676</v>
      </c>
    </row>
    <row r="3658" spans="1:42" x14ac:dyDescent="0.25">
      <c r="A3658">
        <v>5227</v>
      </c>
      <c r="B3658">
        <v>48</v>
      </c>
      <c r="C3658" t="s">
        <v>67</v>
      </c>
      <c r="D3658" t="s">
        <v>37</v>
      </c>
      <c r="E3658">
        <v>3</v>
      </c>
      <c r="F3658">
        <v>3</v>
      </c>
      <c r="G3658">
        <v>3</v>
      </c>
      <c r="H3658">
        <v>3</v>
      </c>
      <c r="I3658" t="s">
        <v>38</v>
      </c>
      <c r="J3658" t="s">
        <v>55</v>
      </c>
      <c r="K3658">
        <v>1004.2645</v>
      </c>
      <c r="L3658">
        <v>1237.4491111111111</v>
      </c>
      <c r="M3658" t="s">
        <v>49</v>
      </c>
      <c r="N3658" t="s">
        <v>41</v>
      </c>
      <c r="O3658">
        <v>0</v>
      </c>
      <c r="P3658">
        <v>755.55555555555554</v>
      </c>
      <c r="Q3658">
        <v>456.85199999999998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212.44444444444451</v>
      </c>
      <c r="X3658">
        <v>0</v>
      </c>
      <c r="Y3658">
        <v>0</v>
      </c>
      <c r="Z3658">
        <v>507.88002438182002</v>
      </c>
      <c r="AA3658">
        <v>48</v>
      </c>
      <c r="AB3658">
        <v>14.918975517209381</v>
      </c>
      <c r="AC3658" t="s">
        <v>42</v>
      </c>
      <c r="AD3658" t="s">
        <v>68</v>
      </c>
      <c r="AE3658" t="s">
        <v>44</v>
      </c>
      <c r="AF3658" t="s">
        <v>45</v>
      </c>
      <c r="AG3658">
        <v>1</v>
      </c>
      <c r="AH3658">
        <v>7.8578785061836243E-2</v>
      </c>
      <c r="AI3658">
        <v>588.94012451171875</v>
      </c>
      <c r="AJ3658">
        <v>0.14409877359867099</v>
      </c>
      <c r="AK3658">
        <v>-233.18461111111111</v>
      </c>
      <c r="AL3658" t="s">
        <v>46</v>
      </c>
      <c r="AM3658">
        <f t="shared" si="228"/>
        <v>755.55555555555554</v>
      </c>
      <c r="AN3658">
        <f t="shared" si="229"/>
        <v>1461.1165000000001</v>
      </c>
      <c r="AO3658">
        <f t="shared" si="230"/>
        <v>1449.8935555555556</v>
      </c>
      <c r="AP3658">
        <f t="shared" si="231"/>
        <v>11.222944444444465</v>
      </c>
    </row>
    <row r="3659" spans="1:42" x14ac:dyDescent="0.25">
      <c r="A3659">
        <v>5228</v>
      </c>
      <c r="B3659">
        <v>29</v>
      </c>
      <c r="C3659" t="s">
        <v>36</v>
      </c>
      <c r="D3659" t="s">
        <v>76</v>
      </c>
      <c r="E3659">
        <v>1</v>
      </c>
      <c r="F3659">
        <v>1</v>
      </c>
      <c r="G3659">
        <v>1</v>
      </c>
      <c r="H3659">
        <v>4</v>
      </c>
      <c r="I3659" t="s">
        <v>59</v>
      </c>
      <c r="J3659" t="s">
        <v>74</v>
      </c>
      <c r="K3659">
        <v>176.13550000000001</v>
      </c>
      <c r="L3659">
        <v>161.18600000000001</v>
      </c>
      <c r="M3659" t="s">
        <v>80</v>
      </c>
      <c r="N3659" t="s">
        <v>58</v>
      </c>
      <c r="O3659">
        <v>0</v>
      </c>
      <c r="P3659">
        <v>0</v>
      </c>
      <c r="Q3659">
        <v>110.5222222222222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141.55555555555549</v>
      </c>
      <c r="X3659">
        <v>0</v>
      </c>
      <c r="Y3659">
        <v>0</v>
      </c>
      <c r="Z3659">
        <v>96.87390337389688</v>
      </c>
      <c r="AA3659">
        <v>36</v>
      </c>
      <c r="AB3659">
        <v>3.5022236718813091</v>
      </c>
      <c r="AC3659" t="s">
        <v>42</v>
      </c>
      <c r="AD3659" t="s">
        <v>43</v>
      </c>
      <c r="AE3659" t="s">
        <v>44</v>
      </c>
      <c r="AF3659" t="s">
        <v>45</v>
      </c>
      <c r="AG3659">
        <v>0</v>
      </c>
      <c r="AH3659">
        <v>0.27987673878669739</v>
      </c>
      <c r="AI3659">
        <v>370.07156372070313</v>
      </c>
      <c r="AJ3659">
        <v>0.4969106912612915</v>
      </c>
      <c r="AK3659">
        <v>14.9495</v>
      </c>
      <c r="AL3659" t="s">
        <v>52</v>
      </c>
      <c r="AM3659">
        <f t="shared" si="228"/>
        <v>0</v>
      </c>
      <c r="AN3659">
        <f t="shared" si="229"/>
        <v>286.65772222222222</v>
      </c>
      <c r="AO3659">
        <f t="shared" si="230"/>
        <v>302.74155555555546</v>
      </c>
      <c r="AP3659">
        <f t="shared" si="231"/>
        <v>-16.083833333333246</v>
      </c>
    </row>
    <row r="3660" spans="1:42" x14ac:dyDescent="0.25">
      <c r="A3660">
        <v>5229</v>
      </c>
      <c r="B3660">
        <v>24</v>
      </c>
      <c r="C3660" t="s">
        <v>36</v>
      </c>
      <c r="D3660" t="s">
        <v>65</v>
      </c>
      <c r="E3660">
        <v>2</v>
      </c>
      <c r="F3660">
        <v>0</v>
      </c>
      <c r="G3660">
        <v>0</v>
      </c>
      <c r="H3660">
        <v>2</v>
      </c>
      <c r="I3660" t="s">
        <v>38</v>
      </c>
      <c r="J3660" t="s">
        <v>55</v>
      </c>
      <c r="K3660">
        <v>901.45899999999995</v>
      </c>
      <c r="L3660">
        <v>1186.884888888889</v>
      </c>
      <c r="M3660" t="s">
        <v>80</v>
      </c>
      <c r="N3660" t="s">
        <v>41</v>
      </c>
      <c r="O3660">
        <v>0</v>
      </c>
      <c r="P3660">
        <v>3333.333333333333</v>
      </c>
      <c r="Q3660">
        <v>14.24977777777778</v>
      </c>
      <c r="R3660">
        <v>0</v>
      </c>
      <c r="S3660">
        <v>0</v>
      </c>
      <c r="T3660">
        <v>0</v>
      </c>
      <c r="U3660">
        <v>600</v>
      </c>
      <c r="V3660">
        <v>0</v>
      </c>
      <c r="W3660">
        <v>54.888888888888893</v>
      </c>
      <c r="X3660">
        <v>0</v>
      </c>
      <c r="Y3660">
        <v>0</v>
      </c>
      <c r="Z3660">
        <v>371.57227785545712</v>
      </c>
      <c r="AA3660">
        <v>36</v>
      </c>
      <c r="AB3660">
        <v>13.433227959212079</v>
      </c>
      <c r="AC3660" t="s">
        <v>71</v>
      </c>
      <c r="AD3660" t="s">
        <v>56</v>
      </c>
      <c r="AE3660" t="s">
        <v>44</v>
      </c>
      <c r="AF3660" t="s">
        <v>45</v>
      </c>
      <c r="AG3660">
        <v>1</v>
      </c>
      <c r="AH3660">
        <v>0.1128450185060501</v>
      </c>
      <c r="AI3660">
        <v>402.35263061523438</v>
      </c>
      <c r="AJ3660">
        <v>0.15009468793869021</v>
      </c>
      <c r="AK3660">
        <v>-285.42588888888878</v>
      </c>
      <c r="AL3660" t="s">
        <v>57</v>
      </c>
      <c r="AM3660">
        <f t="shared" si="228"/>
        <v>3333.333333333333</v>
      </c>
      <c r="AN3660">
        <f t="shared" si="229"/>
        <v>1515.7087777777779</v>
      </c>
      <c r="AO3660">
        <f t="shared" si="230"/>
        <v>1241.7737777777779</v>
      </c>
      <c r="AP3660">
        <f t="shared" si="231"/>
        <v>273.93499999999995</v>
      </c>
    </row>
    <row r="3661" spans="1:42" x14ac:dyDescent="0.25">
      <c r="A3661">
        <v>5230</v>
      </c>
      <c r="B3661">
        <v>29</v>
      </c>
      <c r="C3661" t="s">
        <v>53</v>
      </c>
      <c r="D3661" t="s">
        <v>37</v>
      </c>
      <c r="E3661">
        <v>0</v>
      </c>
      <c r="F3661">
        <v>1</v>
      </c>
      <c r="G3661">
        <v>1</v>
      </c>
      <c r="H3661">
        <v>2</v>
      </c>
      <c r="I3661" t="s">
        <v>38</v>
      </c>
      <c r="J3661" t="s">
        <v>39</v>
      </c>
      <c r="K3661">
        <v>809.37950000000001</v>
      </c>
      <c r="L3661">
        <v>953.9764444444445</v>
      </c>
      <c r="M3661" t="s">
        <v>85</v>
      </c>
      <c r="N3661" t="s">
        <v>41</v>
      </c>
      <c r="O3661">
        <v>0</v>
      </c>
      <c r="P3661">
        <v>0</v>
      </c>
      <c r="Q3661">
        <v>521.95955555555554</v>
      </c>
      <c r="R3661">
        <v>77.777777777777771</v>
      </c>
      <c r="S3661">
        <v>0</v>
      </c>
      <c r="T3661">
        <v>0</v>
      </c>
      <c r="U3661">
        <v>0</v>
      </c>
      <c r="V3661">
        <v>0</v>
      </c>
      <c r="W3661">
        <v>22.666666666666671</v>
      </c>
      <c r="X3661">
        <v>0</v>
      </c>
      <c r="Y3661">
        <v>0</v>
      </c>
      <c r="Z3661">
        <v>352.36488626570082</v>
      </c>
      <c r="AA3661">
        <v>36</v>
      </c>
      <c r="AB3661">
        <v>12.738834741245959</v>
      </c>
      <c r="AC3661" t="s">
        <v>42</v>
      </c>
      <c r="AD3661" t="s">
        <v>56</v>
      </c>
      <c r="AE3661" t="s">
        <v>44</v>
      </c>
      <c r="AF3661" t="s">
        <v>45</v>
      </c>
      <c r="AG3661">
        <v>1</v>
      </c>
      <c r="AH3661">
        <v>0.127815842628479</v>
      </c>
      <c r="AI3661">
        <v>395.96343994140619</v>
      </c>
      <c r="AJ3661">
        <v>0.1811261922121048</v>
      </c>
      <c r="AK3661">
        <v>-144.59694444444449</v>
      </c>
      <c r="AL3661" t="s">
        <v>57</v>
      </c>
      <c r="AM3661">
        <f t="shared" si="228"/>
        <v>0</v>
      </c>
      <c r="AN3661">
        <f t="shared" si="229"/>
        <v>1409.1168333333335</v>
      </c>
      <c r="AO3661">
        <f t="shared" si="230"/>
        <v>976.64311111111112</v>
      </c>
      <c r="AP3661">
        <f t="shared" si="231"/>
        <v>432.47372222222236</v>
      </c>
    </row>
    <row r="3662" spans="1:42" x14ac:dyDescent="0.25">
      <c r="A3662">
        <v>5231</v>
      </c>
      <c r="B3662">
        <v>25</v>
      </c>
      <c r="C3662" t="s">
        <v>67</v>
      </c>
      <c r="D3662" t="s">
        <v>65</v>
      </c>
      <c r="E3662">
        <v>6</v>
      </c>
      <c r="F3662">
        <v>2</v>
      </c>
      <c r="G3662">
        <v>2</v>
      </c>
      <c r="H3662">
        <v>4</v>
      </c>
      <c r="I3662" t="s">
        <v>59</v>
      </c>
      <c r="J3662" t="s">
        <v>55</v>
      </c>
      <c r="K3662">
        <v>1279.2235000000001</v>
      </c>
      <c r="L3662">
        <v>853.87422222222222</v>
      </c>
      <c r="M3662" t="s">
        <v>80</v>
      </c>
      <c r="N3662" t="s">
        <v>50</v>
      </c>
      <c r="O3662">
        <v>0</v>
      </c>
      <c r="P3662">
        <v>0</v>
      </c>
      <c r="Q3662">
        <v>337.72399999999999</v>
      </c>
      <c r="R3662">
        <v>0</v>
      </c>
      <c r="S3662">
        <v>0</v>
      </c>
      <c r="T3662">
        <v>0</v>
      </c>
      <c r="U3662">
        <v>0</v>
      </c>
      <c r="V3662">
        <v>74</v>
      </c>
      <c r="W3662">
        <v>59.555555555555557</v>
      </c>
      <c r="X3662">
        <v>0</v>
      </c>
      <c r="Y3662">
        <v>0</v>
      </c>
      <c r="Z3662">
        <v>1318.5133227948199</v>
      </c>
      <c r="AA3662">
        <v>24</v>
      </c>
      <c r="AB3662">
        <v>65.825593575364351</v>
      </c>
      <c r="AC3662" t="s">
        <v>62</v>
      </c>
      <c r="AD3662" t="s">
        <v>43</v>
      </c>
      <c r="AE3662" t="s">
        <v>44</v>
      </c>
      <c r="AF3662" t="s">
        <v>45</v>
      </c>
      <c r="AG3662">
        <v>1</v>
      </c>
      <c r="AH3662">
        <v>4.1012324392795563E-2</v>
      </c>
      <c r="AI3662">
        <v>606.05609130859375</v>
      </c>
      <c r="AJ3662">
        <v>5.3581096231937408E-2</v>
      </c>
      <c r="AK3662">
        <v>425.34927777777779</v>
      </c>
      <c r="AL3662" t="s">
        <v>46</v>
      </c>
      <c r="AM3662">
        <f t="shared" si="228"/>
        <v>0</v>
      </c>
      <c r="AN3662">
        <f t="shared" si="229"/>
        <v>1616.9475</v>
      </c>
      <c r="AO3662">
        <f t="shared" si="230"/>
        <v>987.42977777777776</v>
      </c>
      <c r="AP3662">
        <f t="shared" si="231"/>
        <v>629.51772222222223</v>
      </c>
    </row>
    <row r="3663" spans="1:42" x14ac:dyDescent="0.25">
      <c r="A3663">
        <v>5232</v>
      </c>
      <c r="B3663">
        <v>53</v>
      </c>
      <c r="C3663" t="s">
        <v>36</v>
      </c>
      <c r="D3663" t="s">
        <v>65</v>
      </c>
      <c r="E3663">
        <v>0</v>
      </c>
      <c r="F3663">
        <v>1</v>
      </c>
      <c r="G3663">
        <v>1</v>
      </c>
      <c r="H3663">
        <v>5</v>
      </c>
      <c r="I3663" t="s">
        <v>38</v>
      </c>
      <c r="J3663" t="s">
        <v>39</v>
      </c>
      <c r="K3663">
        <v>1101.4952499999999</v>
      </c>
      <c r="L3663">
        <v>921.88777777777773</v>
      </c>
      <c r="M3663" t="s">
        <v>49</v>
      </c>
      <c r="N3663" t="s">
        <v>50</v>
      </c>
      <c r="O3663">
        <v>0</v>
      </c>
      <c r="P3663">
        <v>0</v>
      </c>
      <c r="Q3663">
        <v>658.9617777777778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98.444444444444443</v>
      </c>
      <c r="X3663">
        <v>0</v>
      </c>
      <c r="Y3663">
        <v>0</v>
      </c>
      <c r="Z3663">
        <v>863.4838733423162</v>
      </c>
      <c r="AA3663">
        <v>36</v>
      </c>
      <c r="AB3663">
        <v>31.21701052795693</v>
      </c>
      <c r="AC3663" t="s">
        <v>62</v>
      </c>
      <c r="AD3663" t="s">
        <v>56</v>
      </c>
      <c r="AE3663" t="s">
        <v>44</v>
      </c>
      <c r="AF3663" t="s">
        <v>45</v>
      </c>
      <c r="AG3663">
        <v>1</v>
      </c>
      <c r="AH3663">
        <v>4.6439111232757568E-2</v>
      </c>
      <c r="AI3663">
        <v>643.72613525390625</v>
      </c>
      <c r="AJ3663">
        <v>9.8017036914825439E-2</v>
      </c>
      <c r="AK3663">
        <v>179.60747222222221</v>
      </c>
      <c r="AL3663" t="s">
        <v>52</v>
      </c>
      <c r="AM3663">
        <f t="shared" si="228"/>
        <v>0</v>
      </c>
      <c r="AN3663">
        <f t="shared" si="229"/>
        <v>1760.4570277777777</v>
      </c>
      <c r="AO3663">
        <f t="shared" si="230"/>
        <v>1020.3322222222222</v>
      </c>
      <c r="AP3663">
        <f t="shared" si="231"/>
        <v>740.12480555555555</v>
      </c>
    </row>
    <row r="3664" spans="1:42" x14ac:dyDescent="0.25">
      <c r="A3664">
        <v>5233</v>
      </c>
      <c r="B3664">
        <v>29</v>
      </c>
      <c r="C3664" t="s">
        <v>53</v>
      </c>
      <c r="D3664" t="s">
        <v>47</v>
      </c>
      <c r="E3664">
        <v>0</v>
      </c>
      <c r="F3664">
        <v>0</v>
      </c>
      <c r="G3664">
        <v>0</v>
      </c>
      <c r="H3664">
        <v>2</v>
      </c>
      <c r="I3664" t="s">
        <v>60</v>
      </c>
      <c r="J3664" t="s">
        <v>39</v>
      </c>
      <c r="K3664">
        <v>948.60125000000005</v>
      </c>
      <c r="L3664">
        <v>863.14599999999996</v>
      </c>
      <c r="M3664" t="s">
        <v>49</v>
      </c>
      <c r="N3664" t="s">
        <v>41</v>
      </c>
      <c r="O3664">
        <v>0</v>
      </c>
      <c r="P3664">
        <v>0</v>
      </c>
      <c r="Q3664">
        <v>578.15422222222219</v>
      </c>
      <c r="R3664">
        <v>0</v>
      </c>
      <c r="S3664">
        <v>0</v>
      </c>
      <c r="T3664">
        <v>0</v>
      </c>
      <c r="U3664">
        <v>622.22222222222217</v>
      </c>
      <c r="V3664">
        <v>0</v>
      </c>
      <c r="W3664">
        <v>31.555555555555561</v>
      </c>
      <c r="X3664">
        <v>0</v>
      </c>
      <c r="Y3664">
        <v>0</v>
      </c>
      <c r="Z3664">
        <v>666.97830882942981</v>
      </c>
      <c r="AA3664">
        <v>36</v>
      </c>
      <c r="AB3664">
        <v>24.11286363467844</v>
      </c>
      <c r="AC3664" t="s">
        <v>62</v>
      </c>
      <c r="AD3664" t="s">
        <v>43</v>
      </c>
      <c r="AE3664" t="s">
        <v>51</v>
      </c>
      <c r="AF3664" t="s">
        <v>45</v>
      </c>
      <c r="AG3664">
        <v>1</v>
      </c>
      <c r="AH3664">
        <v>8.7539851665496826E-2</v>
      </c>
      <c r="AI3664">
        <v>433.2987060546875</v>
      </c>
      <c r="AJ3664">
        <v>0.1144072934985161</v>
      </c>
      <c r="AK3664">
        <v>85.455250000000092</v>
      </c>
      <c r="AL3664" t="s">
        <v>57</v>
      </c>
      <c r="AM3664">
        <f t="shared" si="228"/>
        <v>0</v>
      </c>
      <c r="AN3664">
        <f t="shared" si="229"/>
        <v>2148.9776944444443</v>
      </c>
      <c r="AO3664">
        <f t="shared" si="230"/>
        <v>894.7015555555555</v>
      </c>
      <c r="AP3664">
        <f t="shared" si="231"/>
        <v>1254.2761388888889</v>
      </c>
    </row>
    <row r="3665" spans="1:42" x14ac:dyDescent="0.25">
      <c r="A3665">
        <v>5234</v>
      </c>
      <c r="B3665">
        <v>30</v>
      </c>
      <c r="C3665" t="s">
        <v>67</v>
      </c>
      <c r="D3665" t="s">
        <v>37</v>
      </c>
      <c r="E3665">
        <v>1</v>
      </c>
      <c r="F3665">
        <v>1</v>
      </c>
      <c r="G3665">
        <v>1</v>
      </c>
      <c r="H3665">
        <v>5</v>
      </c>
      <c r="I3665" t="s">
        <v>54</v>
      </c>
      <c r="J3665" t="s">
        <v>55</v>
      </c>
      <c r="K3665">
        <v>1320.646</v>
      </c>
      <c r="L3665">
        <v>653.1731111111111</v>
      </c>
      <c r="M3665" t="s">
        <v>49</v>
      </c>
      <c r="N3665" t="s">
        <v>50</v>
      </c>
      <c r="O3665">
        <v>0</v>
      </c>
      <c r="P3665">
        <v>0</v>
      </c>
      <c r="Q3665">
        <v>13.97244444444445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224.2222222222222</v>
      </c>
      <c r="X3665">
        <v>0</v>
      </c>
      <c r="Y3665">
        <v>0</v>
      </c>
      <c r="Z3665">
        <v>1089.721764052345</v>
      </c>
      <c r="AA3665">
        <v>36</v>
      </c>
      <c r="AB3665">
        <v>39.396052238117413</v>
      </c>
      <c r="AC3665" t="s">
        <v>42</v>
      </c>
      <c r="AD3665" t="s">
        <v>43</v>
      </c>
      <c r="AE3665" t="s">
        <v>69</v>
      </c>
      <c r="AF3665" t="s">
        <v>45</v>
      </c>
      <c r="AG3665">
        <v>1</v>
      </c>
      <c r="AH3665">
        <v>3.9488714188337333E-2</v>
      </c>
      <c r="AI3665">
        <v>624.792236328125</v>
      </c>
      <c r="AJ3665">
        <v>6.8958871066570282E-2</v>
      </c>
      <c r="AK3665">
        <v>667.47288888888886</v>
      </c>
      <c r="AL3665" t="s">
        <v>52</v>
      </c>
      <c r="AM3665">
        <f t="shared" si="228"/>
        <v>0</v>
      </c>
      <c r="AN3665">
        <f t="shared" si="229"/>
        <v>1334.6184444444443</v>
      </c>
      <c r="AO3665">
        <f t="shared" si="230"/>
        <v>877.39533333333327</v>
      </c>
      <c r="AP3665">
        <f t="shared" si="231"/>
        <v>457.22311111111105</v>
      </c>
    </row>
    <row r="3666" spans="1:42" x14ac:dyDescent="0.25">
      <c r="A3666">
        <v>5235</v>
      </c>
      <c r="B3666">
        <v>58</v>
      </c>
      <c r="C3666" t="s">
        <v>53</v>
      </c>
      <c r="D3666" t="s">
        <v>65</v>
      </c>
      <c r="E3666">
        <v>2</v>
      </c>
      <c r="F3666">
        <v>1</v>
      </c>
      <c r="G3666">
        <v>1</v>
      </c>
      <c r="H3666">
        <v>3</v>
      </c>
      <c r="I3666" t="s">
        <v>48</v>
      </c>
      <c r="J3666" t="s">
        <v>55</v>
      </c>
      <c r="K3666">
        <v>1370.2302500000001</v>
      </c>
      <c r="L3666">
        <v>973.75400000000002</v>
      </c>
      <c r="M3666" t="s">
        <v>49</v>
      </c>
      <c r="N3666" t="s">
        <v>41</v>
      </c>
      <c r="O3666">
        <v>0</v>
      </c>
      <c r="P3666">
        <v>0</v>
      </c>
      <c r="Q3666">
        <v>474.05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937.11627128329258</v>
      </c>
      <c r="AA3666">
        <v>24</v>
      </c>
      <c r="AB3666">
        <v>46.784688284832903</v>
      </c>
      <c r="AC3666" t="s">
        <v>42</v>
      </c>
      <c r="AD3666" t="s">
        <v>43</v>
      </c>
      <c r="AE3666" t="s">
        <v>44</v>
      </c>
      <c r="AF3666" t="s">
        <v>45</v>
      </c>
      <c r="AG3666">
        <v>1</v>
      </c>
      <c r="AH3666">
        <v>4.04399074614048E-2</v>
      </c>
      <c r="AI3666">
        <v>603.345947265625</v>
      </c>
      <c r="AJ3666">
        <v>6.1259031295776367E-2</v>
      </c>
      <c r="AK3666">
        <v>396.47625000000011</v>
      </c>
      <c r="AL3666" t="s">
        <v>46</v>
      </c>
      <c r="AM3666">
        <f t="shared" si="228"/>
        <v>0</v>
      </c>
      <c r="AN3666">
        <f t="shared" si="229"/>
        <v>1844.28025</v>
      </c>
      <c r="AO3666">
        <f t="shared" si="230"/>
        <v>973.75400000000002</v>
      </c>
      <c r="AP3666">
        <f t="shared" si="231"/>
        <v>870.52625</v>
      </c>
    </row>
    <row r="3667" spans="1:42" x14ac:dyDescent="0.25">
      <c r="A3667">
        <v>5236</v>
      </c>
      <c r="B3667">
        <v>37</v>
      </c>
      <c r="C3667" t="s">
        <v>36</v>
      </c>
      <c r="D3667" t="s">
        <v>76</v>
      </c>
      <c r="E3667">
        <v>1</v>
      </c>
      <c r="F3667">
        <v>1</v>
      </c>
      <c r="G3667">
        <v>1</v>
      </c>
      <c r="H3667">
        <v>3</v>
      </c>
      <c r="I3667" t="s">
        <v>72</v>
      </c>
      <c r="J3667" t="s">
        <v>39</v>
      </c>
      <c r="K3667">
        <v>613.52049999999997</v>
      </c>
      <c r="L3667">
        <v>415.61955555555562</v>
      </c>
      <c r="M3667" t="s">
        <v>40</v>
      </c>
      <c r="N3667" t="s">
        <v>41</v>
      </c>
      <c r="O3667">
        <v>0</v>
      </c>
      <c r="P3667">
        <v>0</v>
      </c>
      <c r="Q3667">
        <v>35.474888888888891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42.888888888888893</v>
      </c>
      <c r="X3667">
        <v>0</v>
      </c>
      <c r="Y3667">
        <v>0</v>
      </c>
      <c r="Z3667">
        <v>673.15260778361016</v>
      </c>
      <c r="AA3667">
        <v>24</v>
      </c>
      <c r="AB3667">
        <v>33.606539432029663</v>
      </c>
      <c r="AC3667" t="s">
        <v>42</v>
      </c>
      <c r="AD3667" t="s">
        <v>43</v>
      </c>
      <c r="AE3667" t="s">
        <v>51</v>
      </c>
      <c r="AF3667" t="s">
        <v>45</v>
      </c>
      <c r="AG3667">
        <v>1</v>
      </c>
      <c r="AH3667">
        <v>0.1302459388971329</v>
      </c>
      <c r="AI3667">
        <v>429.3214111328125</v>
      </c>
      <c r="AJ3667">
        <v>0.2008728235960007</v>
      </c>
      <c r="AK3667">
        <v>197.90094444444441</v>
      </c>
      <c r="AL3667" t="s">
        <v>57</v>
      </c>
      <c r="AM3667">
        <f t="shared" si="228"/>
        <v>0</v>
      </c>
      <c r="AN3667">
        <f t="shared" si="229"/>
        <v>648.9953888888889</v>
      </c>
      <c r="AO3667">
        <f t="shared" si="230"/>
        <v>458.50844444444454</v>
      </c>
      <c r="AP3667">
        <f t="shared" si="231"/>
        <v>190.48694444444436</v>
      </c>
    </row>
    <row r="3668" spans="1:42" x14ac:dyDescent="0.25">
      <c r="A3668">
        <v>5237</v>
      </c>
      <c r="B3668">
        <v>54</v>
      </c>
      <c r="C3668" t="s">
        <v>36</v>
      </c>
      <c r="D3668" t="s">
        <v>76</v>
      </c>
      <c r="E3668">
        <v>1</v>
      </c>
      <c r="F3668">
        <v>3</v>
      </c>
      <c r="G3668">
        <v>3</v>
      </c>
      <c r="H3668">
        <v>2</v>
      </c>
      <c r="I3668" t="s">
        <v>72</v>
      </c>
      <c r="J3668" t="s">
        <v>39</v>
      </c>
      <c r="K3668">
        <v>601.70100000000002</v>
      </c>
      <c r="L3668">
        <v>759.8317777777778</v>
      </c>
      <c r="M3668" t="s">
        <v>49</v>
      </c>
      <c r="N3668" t="s">
        <v>50</v>
      </c>
      <c r="O3668">
        <v>0</v>
      </c>
      <c r="P3668">
        <v>0</v>
      </c>
      <c r="Q3668">
        <v>220.68799999999999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224.2222222222222</v>
      </c>
      <c r="X3668">
        <v>0</v>
      </c>
      <c r="Y3668">
        <v>0</v>
      </c>
      <c r="Z3668">
        <v>276.47995029699041</v>
      </c>
      <c r="AA3668">
        <v>36</v>
      </c>
      <c r="AB3668">
        <v>9.9954125208874256</v>
      </c>
      <c r="AC3668" t="s">
        <v>62</v>
      </c>
      <c r="AD3668" t="s">
        <v>43</v>
      </c>
      <c r="AE3668" t="s">
        <v>44</v>
      </c>
      <c r="AF3668" t="s">
        <v>45</v>
      </c>
      <c r="AG3668">
        <v>0</v>
      </c>
      <c r="AH3668">
        <v>0.16108892858028409</v>
      </c>
      <c r="AI3668">
        <v>453.78857421875</v>
      </c>
      <c r="AJ3668">
        <v>0.27336409687995911</v>
      </c>
      <c r="AK3668">
        <v>-158.13077777777781</v>
      </c>
      <c r="AL3668" t="s">
        <v>57</v>
      </c>
      <c r="AM3668">
        <f t="shared" si="228"/>
        <v>0</v>
      </c>
      <c r="AN3668">
        <f t="shared" si="229"/>
        <v>822.38900000000001</v>
      </c>
      <c r="AO3668">
        <f t="shared" si="230"/>
        <v>984.05399999999997</v>
      </c>
      <c r="AP3668">
        <f t="shared" si="231"/>
        <v>-161.66499999999996</v>
      </c>
    </row>
    <row r="3669" spans="1:42" x14ac:dyDescent="0.25">
      <c r="A3669">
        <v>5238</v>
      </c>
      <c r="B3669">
        <v>40</v>
      </c>
      <c r="C3669" t="s">
        <v>36</v>
      </c>
      <c r="D3669" t="s">
        <v>76</v>
      </c>
      <c r="E3669">
        <v>0</v>
      </c>
      <c r="F3669">
        <v>0</v>
      </c>
      <c r="G3669">
        <v>0</v>
      </c>
      <c r="H3669">
        <v>2</v>
      </c>
      <c r="I3669" t="s">
        <v>38</v>
      </c>
      <c r="J3669" t="s">
        <v>55</v>
      </c>
      <c r="K3669">
        <v>187.79575</v>
      </c>
      <c r="L3669">
        <v>247.93088888888889</v>
      </c>
      <c r="M3669" t="s">
        <v>40</v>
      </c>
      <c r="N3669" t="s">
        <v>41</v>
      </c>
      <c r="O3669">
        <v>0</v>
      </c>
      <c r="P3669">
        <v>0</v>
      </c>
      <c r="Q3669">
        <v>124.2155555555556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18.222222222222221</v>
      </c>
      <c r="X3669">
        <v>0</v>
      </c>
      <c r="Y3669">
        <v>0</v>
      </c>
      <c r="Z3669">
        <v>91.550595551177736</v>
      </c>
      <c r="AA3669">
        <v>18</v>
      </c>
      <c r="AB3669">
        <v>5.8414573202137277</v>
      </c>
      <c r="AC3669" t="s">
        <v>62</v>
      </c>
      <c r="AD3669" t="s">
        <v>66</v>
      </c>
      <c r="AE3669" t="s">
        <v>51</v>
      </c>
      <c r="AF3669" t="s">
        <v>45</v>
      </c>
      <c r="AG3669">
        <v>0</v>
      </c>
      <c r="AH3669">
        <v>0.29922190308570862</v>
      </c>
      <c r="AI3669">
        <v>267.59149169921881</v>
      </c>
      <c r="AJ3669">
        <v>0.43495309352874761</v>
      </c>
      <c r="AK3669">
        <v>-60.135138888888889</v>
      </c>
      <c r="AL3669" t="s">
        <v>64</v>
      </c>
      <c r="AM3669">
        <f t="shared" si="228"/>
        <v>0</v>
      </c>
      <c r="AN3669">
        <f t="shared" si="229"/>
        <v>312.01130555555562</v>
      </c>
      <c r="AO3669">
        <f t="shared" si="230"/>
        <v>266.15311111111112</v>
      </c>
      <c r="AP3669">
        <f t="shared" si="231"/>
        <v>45.858194444444507</v>
      </c>
    </row>
    <row r="3670" spans="1:42" x14ac:dyDescent="0.25">
      <c r="A3670">
        <v>5239</v>
      </c>
      <c r="B3670">
        <v>64</v>
      </c>
      <c r="C3670" t="s">
        <v>53</v>
      </c>
      <c r="D3670" t="s">
        <v>37</v>
      </c>
      <c r="E3670">
        <v>0</v>
      </c>
      <c r="F3670">
        <v>2</v>
      </c>
      <c r="G3670">
        <v>2</v>
      </c>
      <c r="H3670">
        <v>2</v>
      </c>
      <c r="I3670" t="s">
        <v>72</v>
      </c>
      <c r="J3670" t="s">
        <v>61</v>
      </c>
      <c r="K3670">
        <v>358.4855</v>
      </c>
      <c r="L3670">
        <v>210.1188888888889</v>
      </c>
      <c r="M3670" t="s">
        <v>40</v>
      </c>
      <c r="N3670" t="s">
        <v>58</v>
      </c>
      <c r="O3670">
        <v>0</v>
      </c>
      <c r="P3670">
        <v>222.2222222222222</v>
      </c>
      <c r="Q3670">
        <v>186.79955555555549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327.11111111111109</v>
      </c>
      <c r="X3670">
        <v>0</v>
      </c>
      <c r="Y3670">
        <v>0</v>
      </c>
      <c r="Z3670">
        <v>450.01131600894229</v>
      </c>
      <c r="AA3670">
        <v>36</v>
      </c>
      <c r="AB3670">
        <v>16.26898709199375</v>
      </c>
      <c r="AC3670" t="s">
        <v>62</v>
      </c>
      <c r="AD3670" t="s">
        <v>43</v>
      </c>
      <c r="AE3670" t="s">
        <v>44</v>
      </c>
      <c r="AF3670" t="s">
        <v>78</v>
      </c>
      <c r="AG3670">
        <v>1</v>
      </c>
      <c r="AH3670">
        <v>0.1810247004032135</v>
      </c>
      <c r="AI3670">
        <v>454.50946044921881</v>
      </c>
      <c r="AJ3670">
        <v>0.3213840126991272</v>
      </c>
      <c r="AK3670">
        <v>148.3666111111111</v>
      </c>
      <c r="AL3670" t="s">
        <v>64</v>
      </c>
      <c r="AM3670">
        <f t="shared" si="228"/>
        <v>222.2222222222222</v>
      </c>
      <c r="AN3670">
        <f t="shared" si="229"/>
        <v>545.28505555555546</v>
      </c>
      <c r="AO3670">
        <f t="shared" si="230"/>
        <v>537.23</v>
      </c>
      <c r="AP3670">
        <f t="shared" si="231"/>
        <v>8.0550555555554411</v>
      </c>
    </row>
    <row r="3671" spans="1:42" x14ac:dyDescent="0.25">
      <c r="A3671">
        <v>5241</v>
      </c>
      <c r="B3671">
        <v>37</v>
      </c>
      <c r="C3671" t="s">
        <v>36</v>
      </c>
      <c r="D3671" t="s">
        <v>37</v>
      </c>
      <c r="E3671">
        <v>0</v>
      </c>
      <c r="F3671">
        <v>0</v>
      </c>
      <c r="G3671">
        <v>0</v>
      </c>
      <c r="H3671">
        <v>5</v>
      </c>
      <c r="I3671" t="s">
        <v>72</v>
      </c>
      <c r="J3671" t="s">
        <v>55</v>
      </c>
      <c r="K3671">
        <v>2304.3829999999998</v>
      </c>
      <c r="L3671">
        <v>2452.857111111111</v>
      </c>
      <c r="M3671" t="s">
        <v>49</v>
      </c>
      <c r="N3671" t="s">
        <v>41</v>
      </c>
      <c r="O3671">
        <v>0</v>
      </c>
      <c r="P3671">
        <v>77.777777777777771</v>
      </c>
      <c r="Q3671">
        <v>401.90977777777778</v>
      </c>
      <c r="R3671">
        <v>66.666666666666671</v>
      </c>
      <c r="S3671">
        <v>0</v>
      </c>
      <c r="T3671">
        <v>0</v>
      </c>
      <c r="U3671">
        <v>0</v>
      </c>
      <c r="V3671">
        <v>0</v>
      </c>
      <c r="W3671">
        <v>104.4444444444444</v>
      </c>
      <c r="X3671">
        <v>0</v>
      </c>
      <c r="Y3671">
        <v>0</v>
      </c>
      <c r="Z3671">
        <v>1494.8764129207291</v>
      </c>
      <c r="AA3671">
        <v>36</v>
      </c>
      <c r="AB3671">
        <v>54.043363357222731</v>
      </c>
      <c r="AC3671" t="s">
        <v>42</v>
      </c>
      <c r="AD3671" t="s">
        <v>56</v>
      </c>
      <c r="AE3671" t="s">
        <v>44</v>
      </c>
      <c r="AF3671" t="s">
        <v>45</v>
      </c>
      <c r="AG3671">
        <v>1</v>
      </c>
      <c r="AH3671">
        <v>5.5377953685820103E-3</v>
      </c>
      <c r="AI3671">
        <v>797.3250732421875</v>
      </c>
      <c r="AJ3671">
        <v>6.6076759248971939E-3</v>
      </c>
      <c r="AK3671">
        <v>-148.47411111111111</v>
      </c>
      <c r="AL3671" t="s">
        <v>70</v>
      </c>
      <c r="AM3671">
        <f t="shared" si="228"/>
        <v>77.777777777777771</v>
      </c>
      <c r="AN3671">
        <f t="shared" si="229"/>
        <v>2772.9594444444442</v>
      </c>
      <c r="AO3671">
        <f t="shared" si="230"/>
        <v>2557.3015555555553</v>
      </c>
      <c r="AP3671">
        <f t="shared" si="231"/>
        <v>215.65788888888892</v>
      </c>
    </row>
    <row r="3672" spans="1:42" x14ac:dyDescent="0.25">
      <c r="A3672">
        <v>5244</v>
      </c>
      <c r="B3672">
        <v>53</v>
      </c>
      <c r="C3672" t="s">
        <v>67</v>
      </c>
      <c r="D3672" t="s">
        <v>37</v>
      </c>
      <c r="E3672">
        <v>3</v>
      </c>
      <c r="F3672">
        <v>0</v>
      </c>
      <c r="G3672">
        <v>0</v>
      </c>
      <c r="H3672">
        <v>2</v>
      </c>
      <c r="I3672" t="s">
        <v>54</v>
      </c>
      <c r="J3672" t="s">
        <v>55</v>
      </c>
      <c r="K3672">
        <v>280.44625000000002</v>
      </c>
      <c r="L3672">
        <v>231.38733333333329</v>
      </c>
      <c r="M3672" t="s">
        <v>40</v>
      </c>
      <c r="N3672" t="s">
        <v>58</v>
      </c>
      <c r="O3672">
        <v>0</v>
      </c>
      <c r="P3672">
        <v>0</v>
      </c>
      <c r="Q3672">
        <v>123.6237777777778</v>
      </c>
      <c r="R3672">
        <v>55.555555555555557</v>
      </c>
      <c r="S3672">
        <v>0</v>
      </c>
      <c r="T3672">
        <v>0</v>
      </c>
      <c r="U3672">
        <v>0</v>
      </c>
      <c r="V3672">
        <v>0</v>
      </c>
      <c r="W3672">
        <v>43.777777777777779</v>
      </c>
      <c r="X3672">
        <v>0</v>
      </c>
      <c r="Y3672">
        <v>0</v>
      </c>
      <c r="Z3672">
        <v>249.7664111116338</v>
      </c>
      <c r="AA3672">
        <v>18</v>
      </c>
      <c r="AB3672">
        <v>15.93654111966938</v>
      </c>
      <c r="AC3672" t="s">
        <v>42</v>
      </c>
      <c r="AD3672" t="s">
        <v>43</v>
      </c>
      <c r="AE3672" t="s">
        <v>44</v>
      </c>
      <c r="AF3672" t="s">
        <v>75</v>
      </c>
      <c r="AG3672">
        <v>1</v>
      </c>
      <c r="AH3672">
        <v>0.24906107783317569</v>
      </c>
      <c r="AI3672">
        <v>348.21270751953119</v>
      </c>
      <c r="AJ3672">
        <v>0.3836035430431366</v>
      </c>
      <c r="AK3672">
        <v>49.058916666666683</v>
      </c>
      <c r="AL3672" t="s">
        <v>64</v>
      </c>
      <c r="AM3672">
        <f t="shared" si="228"/>
        <v>0</v>
      </c>
      <c r="AN3672">
        <f t="shared" si="229"/>
        <v>459.62558333333334</v>
      </c>
      <c r="AO3672">
        <f t="shared" si="230"/>
        <v>275.16511111111106</v>
      </c>
      <c r="AP3672">
        <f t="shared" si="231"/>
        <v>184.46047222222228</v>
      </c>
    </row>
    <row r="3673" spans="1:42" x14ac:dyDescent="0.25">
      <c r="A3673">
        <v>5245</v>
      </c>
      <c r="B3673">
        <v>46</v>
      </c>
      <c r="C3673" t="s">
        <v>36</v>
      </c>
      <c r="D3673" t="s">
        <v>76</v>
      </c>
      <c r="E3673">
        <v>1</v>
      </c>
      <c r="F3673">
        <v>2</v>
      </c>
      <c r="G3673">
        <v>2</v>
      </c>
      <c r="H3673">
        <v>3</v>
      </c>
      <c r="I3673" t="s">
        <v>54</v>
      </c>
      <c r="J3673" t="s">
        <v>39</v>
      </c>
      <c r="K3673">
        <v>1005.65325</v>
      </c>
      <c r="L3673">
        <v>657.31666666666672</v>
      </c>
      <c r="M3673" t="s">
        <v>49</v>
      </c>
      <c r="N3673" t="s">
        <v>50</v>
      </c>
      <c r="O3673">
        <v>0</v>
      </c>
      <c r="P3673">
        <v>0</v>
      </c>
      <c r="Q3673">
        <v>456.33644444444451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74.888888888888886</v>
      </c>
      <c r="X3673">
        <v>0</v>
      </c>
      <c r="Y3673">
        <v>0</v>
      </c>
      <c r="Z3673">
        <v>872.44645643604156</v>
      </c>
      <c r="AA3673">
        <v>24</v>
      </c>
      <c r="AB3673">
        <v>43.556105854049477</v>
      </c>
      <c r="AC3673" t="s">
        <v>42</v>
      </c>
      <c r="AD3673" t="s">
        <v>56</v>
      </c>
      <c r="AE3673" t="s">
        <v>44</v>
      </c>
      <c r="AF3673" t="s">
        <v>45</v>
      </c>
      <c r="AG3673">
        <v>0</v>
      </c>
      <c r="AH3673">
        <v>7.1382761001586914E-2</v>
      </c>
      <c r="AI3673">
        <v>523.44036865234375</v>
      </c>
      <c r="AJ3673">
        <v>0.1085243597626686</v>
      </c>
      <c r="AK3673">
        <v>348.33658333333318</v>
      </c>
      <c r="AL3673" t="s">
        <v>57</v>
      </c>
      <c r="AM3673">
        <f t="shared" si="228"/>
        <v>0</v>
      </c>
      <c r="AN3673">
        <f t="shared" si="229"/>
        <v>1461.9896944444445</v>
      </c>
      <c r="AO3673">
        <f t="shared" si="230"/>
        <v>732.20555555555563</v>
      </c>
      <c r="AP3673">
        <f t="shared" si="231"/>
        <v>729.78413888888883</v>
      </c>
    </row>
    <row r="3674" spans="1:42" x14ac:dyDescent="0.25">
      <c r="A3674">
        <v>5247</v>
      </c>
      <c r="B3674">
        <v>43</v>
      </c>
      <c r="C3674" t="s">
        <v>36</v>
      </c>
      <c r="D3674" t="s">
        <v>65</v>
      </c>
      <c r="E3674">
        <v>1</v>
      </c>
      <c r="F3674">
        <v>0</v>
      </c>
      <c r="G3674">
        <v>0</v>
      </c>
      <c r="H3674">
        <v>3</v>
      </c>
      <c r="I3674" t="s">
        <v>38</v>
      </c>
      <c r="J3674" t="s">
        <v>39</v>
      </c>
      <c r="K3674">
        <v>393.21100000000001</v>
      </c>
      <c r="L3674">
        <v>225.852</v>
      </c>
      <c r="M3674" t="s">
        <v>49</v>
      </c>
      <c r="N3674" t="s">
        <v>50</v>
      </c>
      <c r="O3674">
        <v>0</v>
      </c>
      <c r="P3674">
        <v>0</v>
      </c>
      <c r="Q3674">
        <v>55.959111111111113</v>
      </c>
      <c r="R3674">
        <v>88.888888888888886</v>
      </c>
      <c r="S3674">
        <v>0</v>
      </c>
      <c r="T3674">
        <v>1247.5555555555561</v>
      </c>
      <c r="U3674">
        <v>0</v>
      </c>
      <c r="V3674">
        <v>0</v>
      </c>
      <c r="W3674">
        <v>25.333333333333329</v>
      </c>
      <c r="X3674">
        <v>0</v>
      </c>
      <c r="Y3674">
        <v>0</v>
      </c>
      <c r="Z3674">
        <v>401.14611813270778</v>
      </c>
      <c r="AA3674">
        <v>36</v>
      </c>
      <c r="AB3674">
        <v>14.502393130431271</v>
      </c>
      <c r="AC3674" t="s">
        <v>42</v>
      </c>
      <c r="AD3674" t="s">
        <v>66</v>
      </c>
      <c r="AE3674" t="s">
        <v>51</v>
      </c>
      <c r="AF3674" t="s">
        <v>45</v>
      </c>
      <c r="AG3674">
        <v>0</v>
      </c>
      <c r="AH3674">
        <v>0.18302209675312039</v>
      </c>
      <c r="AI3674">
        <v>421.5679931640625</v>
      </c>
      <c r="AJ3674">
        <v>0.32177275419235229</v>
      </c>
      <c r="AK3674">
        <v>167.35900000000001</v>
      </c>
      <c r="AL3674" t="s">
        <v>64</v>
      </c>
      <c r="AM3674">
        <f t="shared" si="228"/>
        <v>0</v>
      </c>
      <c r="AN3674">
        <f t="shared" si="229"/>
        <v>1785.6145555555561</v>
      </c>
      <c r="AO3674">
        <f t="shared" si="230"/>
        <v>251.18533333333335</v>
      </c>
      <c r="AP3674">
        <f t="shared" si="231"/>
        <v>1534.4292222222227</v>
      </c>
    </row>
    <row r="3675" spans="1:42" x14ac:dyDescent="0.25">
      <c r="A3675">
        <v>5248</v>
      </c>
      <c r="B3675">
        <v>24</v>
      </c>
      <c r="C3675" t="s">
        <v>53</v>
      </c>
      <c r="D3675" t="s">
        <v>76</v>
      </c>
      <c r="E3675">
        <v>0</v>
      </c>
      <c r="F3675">
        <v>1</v>
      </c>
      <c r="G3675">
        <v>1</v>
      </c>
      <c r="H3675">
        <v>5</v>
      </c>
      <c r="I3675" t="s">
        <v>48</v>
      </c>
      <c r="J3675" t="s">
        <v>74</v>
      </c>
      <c r="K3675">
        <v>1486.4655</v>
      </c>
      <c r="L3675">
        <v>1814.2295555555561</v>
      </c>
      <c r="M3675" t="s">
        <v>49</v>
      </c>
      <c r="N3675" t="s">
        <v>50</v>
      </c>
      <c r="O3675">
        <v>0</v>
      </c>
      <c r="P3675">
        <v>0</v>
      </c>
      <c r="Q3675">
        <v>173.98622222222221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899.8572191191555</v>
      </c>
      <c r="AA3675">
        <v>36</v>
      </c>
      <c r="AB3675">
        <v>32.531994111445897</v>
      </c>
      <c r="AC3675" t="s">
        <v>42</v>
      </c>
      <c r="AD3675" t="s">
        <v>43</v>
      </c>
      <c r="AE3675" t="s">
        <v>69</v>
      </c>
      <c r="AF3675" t="s">
        <v>45</v>
      </c>
      <c r="AG3675">
        <v>1</v>
      </c>
      <c r="AH3675">
        <v>2.816866151988506E-2</v>
      </c>
      <c r="AI3675">
        <v>618.3834228515625</v>
      </c>
      <c r="AJ3675">
        <v>4.3463673442602158E-2</v>
      </c>
      <c r="AK3675">
        <v>-327.76405555555561</v>
      </c>
      <c r="AL3675" t="s">
        <v>70</v>
      </c>
      <c r="AM3675">
        <f t="shared" si="228"/>
        <v>0</v>
      </c>
      <c r="AN3675">
        <f t="shared" si="229"/>
        <v>1660.4517222222223</v>
      </c>
      <c r="AO3675">
        <f t="shared" si="230"/>
        <v>1814.2295555555561</v>
      </c>
      <c r="AP3675">
        <f t="shared" si="231"/>
        <v>-153.77783333333377</v>
      </c>
    </row>
    <row r="3676" spans="1:42" x14ac:dyDescent="0.25">
      <c r="A3676">
        <v>5249</v>
      </c>
      <c r="B3676">
        <v>43</v>
      </c>
      <c r="C3676" t="s">
        <v>53</v>
      </c>
      <c r="D3676" t="s">
        <v>37</v>
      </c>
      <c r="E3676">
        <v>3</v>
      </c>
      <c r="F3676">
        <v>0</v>
      </c>
      <c r="G3676">
        <v>0</v>
      </c>
      <c r="H3676">
        <v>5</v>
      </c>
      <c r="I3676" t="s">
        <v>60</v>
      </c>
      <c r="J3676" t="s">
        <v>74</v>
      </c>
      <c r="K3676">
        <v>1567.8557499999999</v>
      </c>
      <c r="L3676">
        <v>1817.4904444444439</v>
      </c>
      <c r="M3676" t="s">
        <v>49</v>
      </c>
      <c r="N3676" t="s">
        <v>41</v>
      </c>
      <c r="O3676">
        <v>0</v>
      </c>
      <c r="P3676">
        <v>606.88888888888891</v>
      </c>
      <c r="Q3676">
        <v>285.98911111111107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12.22222222222222</v>
      </c>
      <c r="X3676">
        <v>0</v>
      </c>
      <c r="Y3676">
        <v>0</v>
      </c>
      <c r="Z3676">
        <v>814.12131243295357</v>
      </c>
      <c r="AA3676">
        <v>24</v>
      </c>
      <c r="AB3676">
        <v>40.644275417453038</v>
      </c>
      <c r="AC3676" t="s">
        <v>42</v>
      </c>
      <c r="AD3676" t="s">
        <v>43</v>
      </c>
      <c r="AE3676" t="s">
        <v>44</v>
      </c>
      <c r="AF3676" t="s">
        <v>78</v>
      </c>
      <c r="AG3676">
        <v>1</v>
      </c>
      <c r="AH3676">
        <v>2.702460810542107E-2</v>
      </c>
      <c r="AI3676">
        <v>648.89013671875</v>
      </c>
      <c r="AJ3676">
        <v>4.4723358005285263E-2</v>
      </c>
      <c r="AK3676">
        <v>-249.63469444444439</v>
      </c>
      <c r="AL3676" t="s">
        <v>70</v>
      </c>
      <c r="AM3676">
        <f t="shared" si="228"/>
        <v>606.88888888888891</v>
      </c>
      <c r="AN3676">
        <f t="shared" si="229"/>
        <v>1853.844861111111</v>
      </c>
      <c r="AO3676">
        <f t="shared" si="230"/>
        <v>1829.7126666666661</v>
      </c>
      <c r="AP3676">
        <f t="shared" si="231"/>
        <v>24.132194444444849</v>
      </c>
    </row>
    <row r="3677" spans="1:42" x14ac:dyDescent="0.25">
      <c r="A3677">
        <v>5250</v>
      </c>
      <c r="B3677">
        <v>61</v>
      </c>
      <c r="C3677" t="s">
        <v>53</v>
      </c>
      <c r="D3677" t="s">
        <v>65</v>
      </c>
      <c r="E3677">
        <v>0</v>
      </c>
      <c r="F3677">
        <v>1</v>
      </c>
      <c r="G3677">
        <v>1</v>
      </c>
      <c r="H3677">
        <v>3</v>
      </c>
      <c r="I3677" t="s">
        <v>72</v>
      </c>
      <c r="J3677" t="s">
        <v>55</v>
      </c>
      <c r="K3677">
        <v>1402.4804999999999</v>
      </c>
      <c r="L3677">
        <v>1412.6773333333331</v>
      </c>
      <c r="M3677" t="s">
        <v>49</v>
      </c>
      <c r="N3677" t="s">
        <v>50</v>
      </c>
      <c r="O3677">
        <v>0</v>
      </c>
      <c r="P3677">
        <v>5711.1111111111113</v>
      </c>
      <c r="Q3677">
        <v>666.58355555555556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88.888888888888886</v>
      </c>
      <c r="X3677">
        <v>0</v>
      </c>
      <c r="Y3677">
        <v>0</v>
      </c>
      <c r="Z3677">
        <v>1115.0442232827111</v>
      </c>
      <c r="AA3677">
        <v>36</v>
      </c>
      <c r="AB3677">
        <v>40.31151980015575</v>
      </c>
      <c r="AC3677" t="s">
        <v>62</v>
      </c>
      <c r="AD3677" t="s">
        <v>56</v>
      </c>
      <c r="AE3677" t="s">
        <v>51</v>
      </c>
      <c r="AF3677" t="s">
        <v>45</v>
      </c>
      <c r="AG3677">
        <v>1</v>
      </c>
      <c r="AH3677">
        <v>2.6579322293400761E-2</v>
      </c>
      <c r="AI3677">
        <v>660.96295166015625</v>
      </c>
      <c r="AJ3677">
        <v>3.9464820176362991E-2</v>
      </c>
      <c r="AK3677">
        <v>-10.196833333333419</v>
      </c>
      <c r="AL3677" t="s">
        <v>46</v>
      </c>
      <c r="AM3677">
        <f t="shared" si="228"/>
        <v>5711.1111111111113</v>
      </c>
      <c r="AN3677">
        <f t="shared" si="229"/>
        <v>2069.0640555555556</v>
      </c>
      <c r="AO3677">
        <f t="shared" si="230"/>
        <v>1501.566222222222</v>
      </c>
      <c r="AP3677">
        <f t="shared" si="231"/>
        <v>567.49783333333357</v>
      </c>
    </row>
    <row r="3678" spans="1:42" x14ac:dyDescent="0.25">
      <c r="A3678">
        <v>5252</v>
      </c>
      <c r="B3678">
        <v>26</v>
      </c>
      <c r="C3678" t="s">
        <v>36</v>
      </c>
      <c r="D3678" t="s">
        <v>65</v>
      </c>
      <c r="E3678">
        <v>1</v>
      </c>
      <c r="F3678">
        <v>0</v>
      </c>
      <c r="G3678">
        <v>0</v>
      </c>
      <c r="H3678">
        <v>2</v>
      </c>
      <c r="I3678" t="s">
        <v>38</v>
      </c>
      <c r="J3678" t="s">
        <v>39</v>
      </c>
      <c r="K3678">
        <v>721.57600000000002</v>
      </c>
      <c r="L3678">
        <v>516.78599999999994</v>
      </c>
      <c r="M3678" t="s">
        <v>49</v>
      </c>
      <c r="N3678" t="s">
        <v>50</v>
      </c>
      <c r="O3678">
        <v>0</v>
      </c>
      <c r="P3678">
        <v>3044.4444444444439</v>
      </c>
      <c r="Q3678">
        <v>341.89044444444443</v>
      </c>
      <c r="R3678">
        <v>0</v>
      </c>
      <c r="S3678">
        <v>66.666666666666671</v>
      </c>
      <c r="T3678">
        <v>0</v>
      </c>
      <c r="U3678">
        <v>0</v>
      </c>
      <c r="V3678">
        <v>0</v>
      </c>
      <c r="W3678">
        <v>33.333333333333343</v>
      </c>
      <c r="X3678">
        <v>0</v>
      </c>
      <c r="Y3678">
        <v>0</v>
      </c>
      <c r="Z3678">
        <v>878.31511407765777</v>
      </c>
      <c r="AA3678">
        <v>36</v>
      </c>
      <c r="AB3678">
        <v>31.753195409309399</v>
      </c>
      <c r="AC3678" t="s">
        <v>42</v>
      </c>
      <c r="AD3678" t="s">
        <v>66</v>
      </c>
      <c r="AE3678" t="s">
        <v>69</v>
      </c>
      <c r="AF3678" t="s">
        <v>45</v>
      </c>
      <c r="AG3678">
        <v>1</v>
      </c>
      <c r="AH3678">
        <v>0.1031114906072617</v>
      </c>
      <c r="AI3678">
        <v>425.15780639648438</v>
      </c>
      <c r="AJ3678">
        <v>0.13167122006416321</v>
      </c>
      <c r="AK3678">
        <v>204.79000000000011</v>
      </c>
      <c r="AL3678" t="s">
        <v>57</v>
      </c>
      <c r="AM3678">
        <f t="shared" si="228"/>
        <v>3044.4444444444439</v>
      </c>
      <c r="AN3678">
        <f t="shared" si="229"/>
        <v>1130.1331111111112</v>
      </c>
      <c r="AO3678">
        <f t="shared" si="230"/>
        <v>550.11933333333332</v>
      </c>
      <c r="AP3678">
        <f t="shared" si="231"/>
        <v>580.01377777777793</v>
      </c>
    </row>
    <row r="3679" spans="1:42" x14ac:dyDescent="0.25">
      <c r="A3679">
        <v>5254</v>
      </c>
      <c r="B3679">
        <v>50</v>
      </c>
      <c r="C3679" t="s">
        <v>67</v>
      </c>
      <c r="D3679" t="s">
        <v>37</v>
      </c>
      <c r="E3679">
        <v>1</v>
      </c>
      <c r="F3679">
        <v>1</v>
      </c>
      <c r="G3679">
        <v>1</v>
      </c>
      <c r="H3679">
        <v>3</v>
      </c>
      <c r="I3679" t="s">
        <v>38</v>
      </c>
      <c r="J3679" t="s">
        <v>39</v>
      </c>
      <c r="K3679">
        <v>89.112250000000003</v>
      </c>
      <c r="L3679">
        <v>111.26822222222221</v>
      </c>
      <c r="M3679" t="s">
        <v>49</v>
      </c>
      <c r="N3679" t="s">
        <v>50</v>
      </c>
      <c r="O3679">
        <v>0</v>
      </c>
      <c r="P3679">
        <v>1288.8888888888889</v>
      </c>
      <c r="Q3679">
        <v>7.1548888888888893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81.777777777777771</v>
      </c>
      <c r="X3679">
        <v>0</v>
      </c>
      <c r="Y3679">
        <v>0</v>
      </c>
      <c r="Z3679">
        <v>35.671141888055651</v>
      </c>
      <c r="AA3679">
        <v>36</v>
      </c>
      <c r="AB3679">
        <v>1.2895972307547989</v>
      </c>
      <c r="AC3679" t="s">
        <v>42</v>
      </c>
      <c r="AD3679" t="s">
        <v>56</v>
      </c>
      <c r="AE3679" t="s">
        <v>44</v>
      </c>
      <c r="AF3679" t="s">
        <v>45</v>
      </c>
      <c r="AG3679">
        <v>0</v>
      </c>
      <c r="AH3679">
        <v>0.30100950598716741</v>
      </c>
      <c r="AI3679">
        <v>379.42919921875</v>
      </c>
      <c r="AJ3679">
        <v>0.53160333633422852</v>
      </c>
      <c r="AK3679">
        <v>-22.155972222222221</v>
      </c>
      <c r="AL3679" t="s">
        <v>64</v>
      </c>
      <c r="AM3679">
        <f t="shared" si="228"/>
        <v>1288.8888888888889</v>
      </c>
      <c r="AN3679">
        <f t="shared" si="229"/>
        <v>96.267138888888894</v>
      </c>
      <c r="AO3679">
        <f t="shared" si="230"/>
        <v>193.04599999999999</v>
      </c>
      <c r="AP3679">
        <f t="shared" si="231"/>
        <v>-96.778861111111098</v>
      </c>
    </row>
    <row r="3680" spans="1:42" x14ac:dyDescent="0.25">
      <c r="A3680">
        <v>5255</v>
      </c>
      <c r="B3680">
        <v>62</v>
      </c>
      <c r="C3680" t="s">
        <v>53</v>
      </c>
      <c r="D3680" t="s">
        <v>65</v>
      </c>
      <c r="E3680">
        <v>3</v>
      </c>
      <c r="F3680">
        <v>0</v>
      </c>
      <c r="G3680">
        <v>0</v>
      </c>
      <c r="H3680">
        <v>5</v>
      </c>
      <c r="I3680" t="s">
        <v>72</v>
      </c>
      <c r="J3680" t="s">
        <v>55</v>
      </c>
      <c r="K3680">
        <v>1781.8054999999999</v>
      </c>
      <c r="L3680">
        <v>915.02733333333333</v>
      </c>
      <c r="M3680" t="s">
        <v>49</v>
      </c>
      <c r="N3680" t="s">
        <v>50</v>
      </c>
      <c r="O3680">
        <v>277.61737404691343</v>
      </c>
      <c r="P3680">
        <v>266.66666666666669</v>
      </c>
      <c r="Q3680">
        <v>910.05666666666662</v>
      </c>
      <c r="R3680">
        <v>0</v>
      </c>
      <c r="S3680">
        <v>0</v>
      </c>
      <c r="T3680">
        <v>0</v>
      </c>
      <c r="U3680">
        <v>0</v>
      </c>
      <c r="V3680">
        <v>22.222222222222221</v>
      </c>
      <c r="W3680">
        <v>0</v>
      </c>
      <c r="X3680">
        <v>0</v>
      </c>
      <c r="Y3680">
        <v>0</v>
      </c>
      <c r="Z3680">
        <v>2580.428604705764</v>
      </c>
      <c r="AA3680">
        <v>48</v>
      </c>
      <c r="AB3680">
        <v>75.800089252122362</v>
      </c>
      <c r="AC3680" t="s">
        <v>42</v>
      </c>
      <c r="AD3680" t="s">
        <v>43</v>
      </c>
      <c r="AE3680" t="s">
        <v>44</v>
      </c>
      <c r="AF3680" t="s">
        <v>45</v>
      </c>
      <c r="AG3680">
        <v>1</v>
      </c>
      <c r="AH3680">
        <v>5.0631612539291382E-3</v>
      </c>
      <c r="AI3680">
        <v>950.9090576171875</v>
      </c>
      <c r="AJ3680">
        <v>6.8924017250537872E-3</v>
      </c>
      <c r="AK3680">
        <v>866.77816666666661</v>
      </c>
      <c r="AL3680" t="s">
        <v>70</v>
      </c>
      <c r="AM3680">
        <f t="shared" si="228"/>
        <v>0.95710709922119042</v>
      </c>
      <c r="AN3680">
        <f t="shared" si="229"/>
        <v>2691.8621666666668</v>
      </c>
      <c r="AO3680">
        <f t="shared" si="230"/>
        <v>937.2495555555555</v>
      </c>
      <c r="AP3680">
        <f t="shared" si="231"/>
        <v>1754.6126111111112</v>
      </c>
    </row>
    <row r="3681" spans="1:42" x14ac:dyDescent="0.25">
      <c r="A3681">
        <v>5256</v>
      </c>
      <c r="B3681">
        <v>47</v>
      </c>
      <c r="C3681" t="s">
        <v>67</v>
      </c>
      <c r="D3681" t="s">
        <v>79</v>
      </c>
      <c r="E3681">
        <v>1</v>
      </c>
      <c r="F3681">
        <v>1</v>
      </c>
      <c r="G3681">
        <v>1</v>
      </c>
      <c r="H3681">
        <v>5</v>
      </c>
      <c r="I3681" t="s">
        <v>59</v>
      </c>
      <c r="J3681" t="s">
        <v>74</v>
      </c>
      <c r="K3681">
        <v>549.87924999999996</v>
      </c>
      <c r="L3681">
        <v>599.9568888888889</v>
      </c>
      <c r="M3681" t="s">
        <v>49</v>
      </c>
      <c r="N3681" t="s">
        <v>58</v>
      </c>
      <c r="O3681">
        <v>0</v>
      </c>
      <c r="P3681">
        <v>444.44444444444451</v>
      </c>
      <c r="Q3681">
        <v>24.08711111111111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123.7777777777778</v>
      </c>
      <c r="X3681">
        <v>0</v>
      </c>
      <c r="Y3681">
        <v>0</v>
      </c>
      <c r="Z3681">
        <v>179.21269057614779</v>
      </c>
      <c r="AA3681">
        <v>36</v>
      </c>
      <c r="AB3681">
        <v>6.4789680747647713</v>
      </c>
      <c r="AC3681" t="s">
        <v>42</v>
      </c>
      <c r="AD3681" t="s">
        <v>43</v>
      </c>
      <c r="AE3681" t="s">
        <v>44</v>
      </c>
      <c r="AF3681" t="s">
        <v>45</v>
      </c>
      <c r="AG3681">
        <v>0</v>
      </c>
      <c r="AH3681">
        <v>0.1536286324262619</v>
      </c>
      <c r="AI3681">
        <v>505.39822387695313</v>
      </c>
      <c r="AJ3681">
        <v>0.34751725196838379</v>
      </c>
      <c r="AK3681">
        <v>-50.077638888888941</v>
      </c>
      <c r="AL3681" t="s">
        <v>52</v>
      </c>
      <c r="AM3681">
        <f t="shared" si="228"/>
        <v>444.44444444444451</v>
      </c>
      <c r="AN3681">
        <f t="shared" si="229"/>
        <v>573.96636111111104</v>
      </c>
      <c r="AO3681">
        <f t="shared" si="230"/>
        <v>723.73466666666673</v>
      </c>
      <c r="AP3681">
        <f t="shared" si="231"/>
        <v>-149.76830555555568</v>
      </c>
    </row>
    <row r="3682" spans="1:42" x14ac:dyDescent="0.25">
      <c r="A3682">
        <v>5257</v>
      </c>
      <c r="B3682">
        <v>30</v>
      </c>
      <c r="C3682" t="s">
        <v>36</v>
      </c>
      <c r="D3682" t="s">
        <v>37</v>
      </c>
      <c r="E3682">
        <v>0</v>
      </c>
      <c r="F3682">
        <v>1</v>
      </c>
      <c r="G3682">
        <v>1</v>
      </c>
      <c r="H3682">
        <v>2</v>
      </c>
      <c r="I3682" t="s">
        <v>54</v>
      </c>
      <c r="J3682" t="s">
        <v>61</v>
      </c>
      <c r="K3682">
        <v>253.09200000000001</v>
      </c>
      <c r="L3682">
        <v>117.0017777777778</v>
      </c>
      <c r="M3682" t="s">
        <v>92</v>
      </c>
      <c r="N3682" t="s">
        <v>41</v>
      </c>
      <c r="O3682">
        <v>0</v>
      </c>
      <c r="P3682">
        <v>0</v>
      </c>
      <c r="Q3682">
        <v>23.498222222222221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50.222222222222221</v>
      </c>
      <c r="X3682">
        <v>0</v>
      </c>
      <c r="Y3682">
        <v>0</v>
      </c>
      <c r="Z3682">
        <v>207.23575981439549</v>
      </c>
      <c r="AA3682">
        <v>36</v>
      </c>
      <c r="AB3682">
        <v>7.4920691579962879</v>
      </c>
      <c r="AC3682" t="s">
        <v>62</v>
      </c>
      <c r="AD3682" t="s">
        <v>43</v>
      </c>
      <c r="AE3682" t="s">
        <v>44</v>
      </c>
      <c r="AF3682" t="s">
        <v>45</v>
      </c>
      <c r="AG3682">
        <v>0</v>
      </c>
      <c r="AH3682">
        <v>0.27181234955787659</v>
      </c>
      <c r="AI3682">
        <v>316.91326904296881</v>
      </c>
      <c r="AJ3682">
        <v>0.40996241569519037</v>
      </c>
      <c r="AK3682">
        <v>136.0902222222222</v>
      </c>
      <c r="AL3682" t="s">
        <v>64</v>
      </c>
      <c r="AM3682">
        <f t="shared" si="228"/>
        <v>0</v>
      </c>
      <c r="AN3682">
        <f t="shared" si="229"/>
        <v>276.59022222222222</v>
      </c>
      <c r="AO3682">
        <f t="shared" si="230"/>
        <v>167.22400000000002</v>
      </c>
      <c r="AP3682">
        <f t="shared" si="231"/>
        <v>109.36622222222221</v>
      </c>
    </row>
    <row r="3683" spans="1:42" x14ac:dyDescent="0.25">
      <c r="A3683">
        <v>5258</v>
      </c>
      <c r="B3683">
        <v>64</v>
      </c>
      <c r="C3683" t="s">
        <v>67</v>
      </c>
      <c r="D3683" t="s">
        <v>65</v>
      </c>
      <c r="E3683">
        <v>1</v>
      </c>
      <c r="F3683">
        <v>0</v>
      </c>
      <c r="G3683">
        <v>0</v>
      </c>
      <c r="H3683">
        <v>2</v>
      </c>
      <c r="I3683" t="s">
        <v>60</v>
      </c>
      <c r="J3683" t="s">
        <v>55</v>
      </c>
      <c r="K3683">
        <v>254.16675000000001</v>
      </c>
      <c r="L3683">
        <v>199.3677777777778</v>
      </c>
      <c r="M3683" t="s">
        <v>49</v>
      </c>
      <c r="N3683" t="s">
        <v>58</v>
      </c>
      <c r="O3683">
        <v>0</v>
      </c>
      <c r="P3683">
        <v>0</v>
      </c>
      <c r="Q3683">
        <v>55.434666666666658</v>
      </c>
      <c r="R3683">
        <v>233.33333333333329</v>
      </c>
      <c r="S3683">
        <v>0</v>
      </c>
      <c r="T3683">
        <v>0</v>
      </c>
      <c r="U3683">
        <v>266.66666666666669</v>
      </c>
      <c r="V3683">
        <v>0</v>
      </c>
      <c r="W3683">
        <v>118</v>
      </c>
      <c r="X3683">
        <v>0</v>
      </c>
      <c r="Y3683">
        <v>0</v>
      </c>
      <c r="Z3683">
        <v>146.20385817336199</v>
      </c>
      <c r="AA3683">
        <v>36</v>
      </c>
      <c r="AB3683">
        <v>5.2856197095604696</v>
      </c>
      <c r="AC3683" t="s">
        <v>42</v>
      </c>
      <c r="AD3683" t="s">
        <v>56</v>
      </c>
      <c r="AE3683" t="s">
        <v>44</v>
      </c>
      <c r="AF3683" t="s">
        <v>45</v>
      </c>
      <c r="AG3683">
        <v>0</v>
      </c>
      <c r="AH3683">
        <v>0.23588015139102941</v>
      </c>
      <c r="AI3683">
        <v>406.6038818359375</v>
      </c>
      <c r="AJ3683">
        <v>0.41955575346946722</v>
      </c>
      <c r="AK3683">
        <v>54.798972222222233</v>
      </c>
      <c r="AL3683" t="s">
        <v>64</v>
      </c>
      <c r="AM3683">
        <f t="shared" si="228"/>
        <v>0</v>
      </c>
      <c r="AN3683">
        <f t="shared" si="229"/>
        <v>809.60141666666664</v>
      </c>
      <c r="AO3683">
        <f t="shared" si="230"/>
        <v>317.3677777777778</v>
      </c>
      <c r="AP3683">
        <f t="shared" si="231"/>
        <v>492.23363888888883</v>
      </c>
    </row>
    <row r="3684" spans="1:42" x14ac:dyDescent="0.25">
      <c r="A3684">
        <v>5260</v>
      </c>
      <c r="B3684">
        <v>22</v>
      </c>
      <c r="C3684" t="s">
        <v>36</v>
      </c>
      <c r="D3684" t="s">
        <v>65</v>
      </c>
      <c r="E3684">
        <v>3</v>
      </c>
      <c r="F3684">
        <v>1</v>
      </c>
      <c r="G3684">
        <v>1</v>
      </c>
      <c r="H3684">
        <v>3</v>
      </c>
      <c r="I3684" t="s">
        <v>72</v>
      </c>
      <c r="J3684" t="s">
        <v>39</v>
      </c>
      <c r="K3684">
        <v>1172.2907499999999</v>
      </c>
      <c r="L3684">
        <v>1269.0713333333331</v>
      </c>
      <c r="M3684" t="s">
        <v>49</v>
      </c>
      <c r="N3684" t="s">
        <v>41</v>
      </c>
      <c r="O3684">
        <v>0</v>
      </c>
      <c r="P3684">
        <v>484.88888888888891</v>
      </c>
      <c r="Q3684">
        <v>55.179333333333332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605.44454047026363</v>
      </c>
      <c r="AA3684">
        <v>36</v>
      </c>
      <c r="AB3684">
        <v>21.88827050214238</v>
      </c>
      <c r="AC3684" t="s">
        <v>62</v>
      </c>
      <c r="AD3684" t="s">
        <v>43</v>
      </c>
      <c r="AE3684" t="s">
        <v>51</v>
      </c>
      <c r="AF3684" t="s">
        <v>45</v>
      </c>
      <c r="AG3684">
        <v>1</v>
      </c>
      <c r="AH3684">
        <v>7.1156114339828491E-2</v>
      </c>
      <c r="AI3684">
        <v>493.96890258789063</v>
      </c>
      <c r="AJ3684">
        <v>9.8553374409675598E-2</v>
      </c>
      <c r="AK3684">
        <v>-96.780583333333425</v>
      </c>
      <c r="AL3684" t="s">
        <v>46</v>
      </c>
      <c r="AM3684">
        <f t="shared" si="228"/>
        <v>484.88888888888891</v>
      </c>
      <c r="AN3684">
        <f t="shared" si="229"/>
        <v>1227.4700833333332</v>
      </c>
      <c r="AO3684">
        <f t="shared" si="230"/>
        <v>1269.0713333333331</v>
      </c>
      <c r="AP3684">
        <f t="shared" si="231"/>
        <v>-41.601249999999936</v>
      </c>
    </row>
    <row r="3685" spans="1:42" x14ac:dyDescent="0.25">
      <c r="A3685">
        <v>5261</v>
      </c>
      <c r="B3685">
        <v>46</v>
      </c>
      <c r="C3685" t="s">
        <v>67</v>
      </c>
      <c r="D3685" t="s">
        <v>65</v>
      </c>
      <c r="E3685">
        <v>2</v>
      </c>
      <c r="F3685">
        <v>2</v>
      </c>
      <c r="G3685">
        <v>2</v>
      </c>
      <c r="H3685">
        <v>3</v>
      </c>
      <c r="I3685" t="s">
        <v>48</v>
      </c>
      <c r="J3685" t="s">
        <v>55</v>
      </c>
      <c r="K3685">
        <v>851.14925000000005</v>
      </c>
      <c r="L3685">
        <v>1111.412888888889</v>
      </c>
      <c r="M3685" t="s">
        <v>40</v>
      </c>
      <c r="N3685" t="s">
        <v>41</v>
      </c>
      <c r="O3685">
        <v>0</v>
      </c>
      <c r="P3685">
        <v>3777.7777777777778</v>
      </c>
      <c r="Q3685">
        <v>93.836666666666673</v>
      </c>
      <c r="R3685">
        <v>0</v>
      </c>
      <c r="S3685">
        <v>0</v>
      </c>
      <c r="T3685">
        <v>0</v>
      </c>
      <c r="U3685">
        <v>22.222222222222221</v>
      </c>
      <c r="V3685">
        <v>0</v>
      </c>
      <c r="W3685">
        <v>22.666666666666671</v>
      </c>
      <c r="X3685">
        <v>0</v>
      </c>
      <c r="Y3685">
        <v>0</v>
      </c>
      <c r="Z3685">
        <v>343.75303252372532</v>
      </c>
      <c r="AA3685">
        <v>48</v>
      </c>
      <c r="AB3685">
        <v>10.097745195689001</v>
      </c>
      <c r="AC3685" t="s">
        <v>42</v>
      </c>
      <c r="AD3685" t="s">
        <v>66</v>
      </c>
      <c r="AE3685" t="s">
        <v>44</v>
      </c>
      <c r="AF3685" t="s">
        <v>45</v>
      </c>
      <c r="AG3685">
        <v>0</v>
      </c>
      <c r="AH3685">
        <v>0.1024395525455475</v>
      </c>
      <c r="AI3685">
        <v>537.92852783203125</v>
      </c>
      <c r="AJ3685">
        <v>0.192580372095108</v>
      </c>
      <c r="AK3685">
        <v>-260.26363888888869</v>
      </c>
      <c r="AL3685" t="s">
        <v>46</v>
      </c>
      <c r="AM3685">
        <f t="shared" si="228"/>
        <v>3777.7777777777778</v>
      </c>
      <c r="AN3685">
        <f t="shared" si="229"/>
        <v>967.20813888888893</v>
      </c>
      <c r="AO3685">
        <f t="shared" si="230"/>
        <v>1134.0795555555558</v>
      </c>
      <c r="AP3685">
        <f t="shared" si="231"/>
        <v>-166.87141666666685</v>
      </c>
    </row>
    <row r="3686" spans="1:42" x14ac:dyDescent="0.25">
      <c r="A3686">
        <v>5262</v>
      </c>
      <c r="B3686">
        <v>46</v>
      </c>
      <c r="C3686" t="s">
        <v>36</v>
      </c>
      <c r="D3686" t="s">
        <v>65</v>
      </c>
      <c r="E3686">
        <v>1</v>
      </c>
      <c r="F3686">
        <v>2</v>
      </c>
      <c r="G3686">
        <v>2</v>
      </c>
      <c r="H3686">
        <v>2</v>
      </c>
      <c r="I3686" t="s">
        <v>59</v>
      </c>
      <c r="J3686" t="s">
        <v>39</v>
      </c>
      <c r="K3686">
        <v>499.55349999999999</v>
      </c>
      <c r="L3686">
        <v>586.24466666666672</v>
      </c>
      <c r="M3686" t="s">
        <v>49</v>
      </c>
      <c r="N3686" t="s">
        <v>41</v>
      </c>
      <c r="O3686">
        <v>0</v>
      </c>
      <c r="P3686">
        <v>1555.5555555555561</v>
      </c>
      <c r="Q3686">
        <v>224.96333333333331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204.44444444444451</v>
      </c>
      <c r="X3686">
        <v>0</v>
      </c>
      <c r="Y3686">
        <v>0</v>
      </c>
      <c r="Z3686">
        <v>177.96706625734279</v>
      </c>
      <c r="AA3686">
        <v>24</v>
      </c>
      <c r="AB3686">
        <v>8.8848459630458976</v>
      </c>
      <c r="AC3686" t="s">
        <v>42</v>
      </c>
      <c r="AD3686" t="s">
        <v>56</v>
      </c>
      <c r="AE3686" t="s">
        <v>44</v>
      </c>
      <c r="AF3686" t="s">
        <v>45</v>
      </c>
      <c r="AG3686">
        <v>0</v>
      </c>
      <c r="AH3686">
        <v>0.21005858480930331</v>
      </c>
      <c r="AI3686">
        <v>365.92971801757813</v>
      </c>
      <c r="AJ3686">
        <v>0.32498541474342352</v>
      </c>
      <c r="AK3686">
        <v>-86.691166666666732</v>
      </c>
      <c r="AL3686" t="s">
        <v>57</v>
      </c>
      <c r="AM3686">
        <f t="shared" si="228"/>
        <v>1555.5555555555561</v>
      </c>
      <c r="AN3686">
        <f t="shared" si="229"/>
        <v>724.51683333333335</v>
      </c>
      <c r="AO3686">
        <f t="shared" si="230"/>
        <v>790.68911111111129</v>
      </c>
      <c r="AP3686">
        <f t="shared" si="231"/>
        <v>-66.172277777777936</v>
      </c>
    </row>
    <row r="3687" spans="1:42" x14ac:dyDescent="0.25">
      <c r="A3687">
        <v>5263</v>
      </c>
      <c r="B3687">
        <v>56</v>
      </c>
      <c r="C3687" t="s">
        <v>53</v>
      </c>
      <c r="D3687" t="s">
        <v>37</v>
      </c>
      <c r="E3687">
        <v>2</v>
      </c>
      <c r="F3687">
        <v>3</v>
      </c>
      <c r="G3687">
        <v>3</v>
      </c>
      <c r="H3687">
        <v>4</v>
      </c>
      <c r="I3687" t="s">
        <v>72</v>
      </c>
      <c r="J3687" t="s">
        <v>55</v>
      </c>
      <c r="K3687">
        <v>646.59299999999996</v>
      </c>
      <c r="L3687">
        <v>686.18200000000002</v>
      </c>
      <c r="M3687" t="s">
        <v>40</v>
      </c>
      <c r="N3687" t="s">
        <v>50</v>
      </c>
      <c r="O3687">
        <v>0</v>
      </c>
      <c r="P3687">
        <v>0</v>
      </c>
      <c r="Q3687">
        <v>136.07</v>
      </c>
      <c r="R3687">
        <v>0</v>
      </c>
      <c r="S3687">
        <v>0</v>
      </c>
      <c r="T3687">
        <v>0</v>
      </c>
      <c r="U3687">
        <v>600</v>
      </c>
      <c r="V3687">
        <v>0</v>
      </c>
      <c r="W3687">
        <v>103.7777777777778</v>
      </c>
      <c r="X3687">
        <v>0</v>
      </c>
      <c r="Y3687">
        <v>0</v>
      </c>
      <c r="Z3687">
        <v>296.69962371316689</v>
      </c>
      <c r="AA3687">
        <v>48</v>
      </c>
      <c r="AB3687">
        <v>8.7155513303161545</v>
      </c>
      <c r="AC3687" t="s">
        <v>62</v>
      </c>
      <c r="AD3687" t="s">
        <v>43</v>
      </c>
      <c r="AE3687" t="s">
        <v>69</v>
      </c>
      <c r="AF3687" t="s">
        <v>45</v>
      </c>
      <c r="AG3687">
        <v>1</v>
      </c>
      <c r="AH3687">
        <v>0.13081058859825129</v>
      </c>
      <c r="AI3687">
        <v>574.71014404296875</v>
      </c>
      <c r="AJ3687">
        <v>0.29896411299705511</v>
      </c>
      <c r="AK3687">
        <v>-39.589000000000063</v>
      </c>
      <c r="AL3687" t="s">
        <v>52</v>
      </c>
      <c r="AM3687">
        <f t="shared" si="228"/>
        <v>0</v>
      </c>
      <c r="AN3687">
        <f t="shared" si="229"/>
        <v>1382.663</v>
      </c>
      <c r="AO3687">
        <f t="shared" si="230"/>
        <v>789.95977777777784</v>
      </c>
      <c r="AP3687">
        <f t="shared" si="231"/>
        <v>592.70322222222217</v>
      </c>
    </row>
    <row r="3688" spans="1:42" x14ac:dyDescent="0.25">
      <c r="A3688">
        <v>5267</v>
      </c>
      <c r="B3688">
        <v>36</v>
      </c>
      <c r="C3688" t="s">
        <v>67</v>
      </c>
      <c r="D3688" t="s">
        <v>37</v>
      </c>
      <c r="E3688">
        <v>2</v>
      </c>
      <c r="F3688">
        <v>1</v>
      </c>
      <c r="G3688">
        <v>1</v>
      </c>
      <c r="H3688">
        <v>3</v>
      </c>
      <c r="I3688" t="s">
        <v>72</v>
      </c>
      <c r="J3688" t="s">
        <v>55</v>
      </c>
      <c r="K3688">
        <v>654.12800000000004</v>
      </c>
      <c r="L3688">
        <v>673.61977777777781</v>
      </c>
      <c r="M3688" t="s">
        <v>49</v>
      </c>
      <c r="N3688" t="s">
        <v>41</v>
      </c>
      <c r="O3688">
        <v>0</v>
      </c>
      <c r="P3688">
        <v>0</v>
      </c>
      <c r="Q3688">
        <v>166.46377777777781</v>
      </c>
      <c r="R3688">
        <v>0</v>
      </c>
      <c r="S3688">
        <v>0</v>
      </c>
      <c r="T3688">
        <v>44.444444444444443</v>
      </c>
      <c r="U3688">
        <v>0</v>
      </c>
      <c r="V3688">
        <v>0</v>
      </c>
      <c r="W3688">
        <v>9.5555555555555554</v>
      </c>
      <c r="X3688">
        <v>0</v>
      </c>
      <c r="Y3688">
        <v>0</v>
      </c>
      <c r="Z3688">
        <v>566.90024214246716</v>
      </c>
      <c r="AA3688">
        <v>36</v>
      </c>
      <c r="AB3688">
        <v>20.494801783341501</v>
      </c>
      <c r="AC3688" t="s">
        <v>62</v>
      </c>
      <c r="AD3688" t="s">
        <v>56</v>
      </c>
      <c r="AE3688" t="s">
        <v>44</v>
      </c>
      <c r="AF3688" t="s">
        <v>73</v>
      </c>
      <c r="AG3688">
        <v>1</v>
      </c>
      <c r="AH3688">
        <v>0.1250075101852417</v>
      </c>
      <c r="AI3688">
        <v>463.82366943359381</v>
      </c>
      <c r="AJ3688">
        <v>0.2038700878620148</v>
      </c>
      <c r="AK3688">
        <v>-19.49177777777777</v>
      </c>
      <c r="AL3688" t="s">
        <v>57</v>
      </c>
      <c r="AM3688">
        <f t="shared" si="228"/>
        <v>0</v>
      </c>
      <c r="AN3688">
        <f t="shared" si="229"/>
        <v>865.03622222222236</v>
      </c>
      <c r="AO3688">
        <f t="shared" si="230"/>
        <v>683.17533333333336</v>
      </c>
      <c r="AP3688">
        <f t="shared" si="231"/>
        <v>181.86088888888901</v>
      </c>
    </row>
    <row r="3689" spans="1:42" x14ac:dyDescent="0.25">
      <c r="A3689">
        <v>5268</v>
      </c>
      <c r="B3689">
        <v>22</v>
      </c>
      <c r="C3689" t="s">
        <v>36</v>
      </c>
      <c r="D3689" t="s">
        <v>65</v>
      </c>
      <c r="E3689">
        <v>1</v>
      </c>
      <c r="F3689">
        <v>1</v>
      </c>
      <c r="G3689">
        <v>1</v>
      </c>
      <c r="H3689">
        <v>2</v>
      </c>
      <c r="I3689" t="s">
        <v>38</v>
      </c>
      <c r="J3689" t="s">
        <v>55</v>
      </c>
      <c r="K3689">
        <v>361.608</v>
      </c>
      <c r="L3689">
        <v>383.30844444444438</v>
      </c>
      <c r="M3689" t="s">
        <v>49</v>
      </c>
      <c r="N3689" t="s">
        <v>58</v>
      </c>
      <c r="O3689">
        <v>0</v>
      </c>
      <c r="P3689">
        <v>0</v>
      </c>
      <c r="Q3689">
        <v>147.27155555555561</v>
      </c>
      <c r="R3689">
        <v>200</v>
      </c>
      <c r="S3689">
        <v>0</v>
      </c>
      <c r="T3689">
        <v>0</v>
      </c>
      <c r="U3689">
        <v>0</v>
      </c>
      <c r="V3689">
        <v>0</v>
      </c>
      <c r="W3689">
        <v>47.555555555555557</v>
      </c>
      <c r="X3689">
        <v>0</v>
      </c>
      <c r="Y3689">
        <v>0</v>
      </c>
      <c r="Z3689">
        <v>218.6849377909987</v>
      </c>
      <c r="AA3689">
        <v>48</v>
      </c>
      <c r="AB3689">
        <v>6.4238699619215636</v>
      </c>
      <c r="AC3689" t="s">
        <v>42</v>
      </c>
      <c r="AD3689" t="s">
        <v>56</v>
      </c>
      <c r="AE3689" t="s">
        <v>44</v>
      </c>
      <c r="AF3689" t="s">
        <v>78</v>
      </c>
      <c r="AG3689">
        <v>0</v>
      </c>
      <c r="AH3689">
        <v>0.23398286104202271</v>
      </c>
      <c r="AI3689">
        <v>353.44766235351563</v>
      </c>
      <c r="AJ3689">
        <v>0.35767537355422968</v>
      </c>
      <c r="AK3689">
        <v>-21.700444444444429</v>
      </c>
      <c r="AL3689" t="s">
        <v>64</v>
      </c>
      <c r="AM3689">
        <f t="shared" si="228"/>
        <v>0</v>
      </c>
      <c r="AN3689">
        <f t="shared" si="229"/>
        <v>708.87955555555561</v>
      </c>
      <c r="AO3689">
        <f t="shared" si="230"/>
        <v>430.86399999999992</v>
      </c>
      <c r="AP3689">
        <f t="shared" si="231"/>
        <v>278.01555555555569</v>
      </c>
    </row>
    <row r="3690" spans="1:42" x14ac:dyDescent="0.25">
      <c r="A3690">
        <v>5269</v>
      </c>
      <c r="B3690">
        <v>30</v>
      </c>
      <c r="C3690" t="s">
        <v>67</v>
      </c>
      <c r="D3690" t="s">
        <v>65</v>
      </c>
      <c r="E3690">
        <v>0</v>
      </c>
      <c r="F3690">
        <v>3</v>
      </c>
      <c r="G3690">
        <v>3</v>
      </c>
      <c r="H3690">
        <v>2</v>
      </c>
      <c r="I3690" t="s">
        <v>48</v>
      </c>
      <c r="J3690" t="s">
        <v>39</v>
      </c>
      <c r="K3690">
        <v>18.614000000000001</v>
      </c>
      <c r="L3690">
        <v>20.424888888888891</v>
      </c>
      <c r="M3690" t="s">
        <v>40</v>
      </c>
      <c r="N3690" t="s">
        <v>41</v>
      </c>
      <c r="O3690">
        <v>0</v>
      </c>
      <c r="P3690">
        <v>0</v>
      </c>
      <c r="Q3690">
        <v>10.383111111111109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81.777777777777771</v>
      </c>
      <c r="X3690">
        <v>0</v>
      </c>
      <c r="Y3690">
        <v>0</v>
      </c>
      <c r="Z3690">
        <v>10.72205296385666</v>
      </c>
      <c r="AA3690">
        <v>48</v>
      </c>
      <c r="AB3690">
        <v>0.31496030161198391</v>
      </c>
      <c r="AC3690" t="s">
        <v>42</v>
      </c>
      <c r="AD3690" t="s">
        <v>43</v>
      </c>
      <c r="AE3690" t="s">
        <v>44</v>
      </c>
      <c r="AF3690" t="s">
        <v>45</v>
      </c>
      <c r="AG3690">
        <v>0</v>
      </c>
      <c r="AH3690">
        <v>0.36470127105712891</v>
      </c>
      <c r="AI3690">
        <v>323.15802001953119</v>
      </c>
      <c r="AJ3690">
        <v>0.56571882963180542</v>
      </c>
      <c r="AK3690">
        <v>-1.8108888888888901</v>
      </c>
      <c r="AL3690" t="s">
        <v>64</v>
      </c>
      <c r="AM3690">
        <f t="shared" si="228"/>
        <v>0</v>
      </c>
      <c r="AN3690">
        <f t="shared" si="229"/>
        <v>28.99711111111111</v>
      </c>
      <c r="AO3690">
        <f t="shared" si="230"/>
        <v>102.20266666666666</v>
      </c>
      <c r="AP3690">
        <f t="shared" si="231"/>
        <v>-73.205555555555549</v>
      </c>
    </row>
    <row r="3691" spans="1:42" x14ac:dyDescent="0.25">
      <c r="A3691">
        <v>5270</v>
      </c>
      <c r="B3691">
        <v>50</v>
      </c>
      <c r="C3691" t="s">
        <v>36</v>
      </c>
      <c r="D3691" t="s">
        <v>37</v>
      </c>
      <c r="E3691">
        <v>1</v>
      </c>
      <c r="F3691">
        <v>1</v>
      </c>
      <c r="G3691">
        <v>1</v>
      </c>
      <c r="H3691">
        <v>3</v>
      </c>
      <c r="I3691" t="s">
        <v>60</v>
      </c>
      <c r="J3691" t="s">
        <v>39</v>
      </c>
      <c r="K3691">
        <v>1416.2925</v>
      </c>
      <c r="L3691">
        <v>1403.5973333333329</v>
      </c>
      <c r="M3691" t="s">
        <v>40</v>
      </c>
      <c r="N3691" t="s">
        <v>41</v>
      </c>
      <c r="O3691">
        <v>0</v>
      </c>
      <c r="P3691">
        <v>888.88888888888891</v>
      </c>
      <c r="Q3691">
        <v>736.97733333333338</v>
      </c>
      <c r="R3691">
        <v>0</v>
      </c>
      <c r="S3691">
        <v>0</v>
      </c>
      <c r="T3691">
        <v>0</v>
      </c>
      <c r="U3691">
        <v>717.31555555555553</v>
      </c>
      <c r="V3691">
        <v>0</v>
      </c>
      <c r="W3691">
        <v>0</v>
      </c>
      <c r="X3691">
        <v>0</v>
      </c>
      <c r="Y3691">
        <v>0</v>
      </c>
      <c r="Z3691">
        <v>661.94421006490199</v>
      </c>
      <c r="AA3691">
        <v>36</v>
      </c>
      <c r="AB3691">
        <v>23.930868904976361</v>
      </c>
      <c r="AC3691" t="s">
        <v>42</v>
      </c>
      <c r="AD3691" t="s">
        <v>77</v>
      </c>
      <c r="AE3691" t="s">
        <v>51</v>
      </c>
      <c r="AF3691" t="s">
        <v>45</v>
      </c>
      <c r="AG3691">
        <v>1</v>
      </c>
      <c r="AH3691">
        <v>4.2564548552036292E-2</v>
      </c>
      <c r="AI3691">
        <v>591.1138916015625</v>
      </c>
      <c r="AJ3691">
        <v>6.7086756229400635E-2</v>
      </c>
      <c r="AK3691">
        <v>12.695166666666641</v>
      </c>
      <c r="AL3691" t="s">
        <v>46</v>
      </c>
      <c r="AM3691">
        <f t="shared" si="228"/>
        <v>888.88888888888891</v>
      </c>
      <c r="AN3691">
        <f t="shared" si="229"/>
        <v>2870.5853888888887</v>
      </c>
      <c r="AO3691">
        <f t="shared" si="230"/>
        <v>1403.5973333333329</v>
      </c>
      <c r="AP3691">
        <f t="shared" si="231"/>
        <v>1466.9880555555558</v>
      </c>
    </row>
    <row r="3692" spans="1:42" x14ac:dyDescent="0.25">
      <c r="A3692">
        <v>5271</v>
      </c>
      <c r="B3692">
        <v>39</v>
      </c>
      <c r="C3692" t="s">
        <v>36</v>
      </c>
      <c r="D3692" t="s">
        <v>65</v>
      </c>
      <c r="E3692">
        <v>0</v>
      </c>
      <c r="F3692">
        <v>1</v>
      </c>
      <c r="G3692">
        <v>1</v>
      </c>
      <c r="H3692">
        <v>4</v>
      </c>
      <c r="I3692" t="s">
        <v>59</v>
      </c>
      <c r="J3692" t="s">
        <v>55</v>
      </c>
      <c r="K3692">
        <v>335.40550000000002</v>
      </c>
      <c r="L3692">
        <v>297.77866666666671</v>
      </c>
      <c r="M3692" t="s">
        <v>49</v>
      </c>
      <c r="N3692" t="s">
        <v>50</v>
      </c>
      <c r="O3692">
        <v>0</v>
      </c>
      <c r="P3692">
        <v>0</v>
      </c>
      <c r="Q3692">
        <v>122.21377777777781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13.111111111111111</v>
      </c>
      <c r="X3692">
        <v>0</v>
      </c>
      <c r="Y3692">
        <v>0</v>
      </c>
      <c r="Z3692">
        <v>215.26458893568699</v>
      </c>
      <c r="AA3692">
        <v>60</v>
      </c>
      <c r="AB3692">
        <v>5.4663057167648361</v>
      </c>
      <c r="AC3692" t="s">
        <v>42</v>
      </c>
      <c r="AD3692" t="s">
        <v>68</v>
      </c>
      <c r="AE3692" t="s">
        <v>44</v>
      </c>
      <c r="AF3692" t="s">
        <v>78</v>
      </c>
      <c r="AG3692">
        <v>0</v>
      </c>
      <c r="AH3692">
        <v>0.1864997744560242</v>
      </c>
      <c r="AI3692">
        <v>495.25247192382813</v>
      </c>
      <c r="AJ3692">
        <v>0.40370607376098627</v>
      </c>
      <c r="AK3692">
        <v>37.626833333333373</v>
      </c>
      <c r="AL3692" t="s">
        <v>52</v>
      </c>
      <c r="AM3692">
        <f t="shared" si="228"/>
        <v>0</v>
      </c>
      <c r="AN3692">
        <f t="shared" si="229"/>
        <v>457.61927777777782</v>
      </c>
      <c r="AO3692">
        <f t="shared" si="230"/>
        <v>310.88977777777779</v>
      </c>
      <c r="AP3692">
        <f t="shared" si="231"/>
        <v>146.72950000000003</v>
      </c>
    </row>
    <row r="3693" spans="1:42" x14ac:dyDescent="0.25">
      <c r="A3693">
        <v>5275</v>
      </c>
      <c r="B3693">
        <v>31</v>
      </c>
      <c r="C3693" t="s">
        <v>36</v>
      </c>
      <c r="D3693" t="s">
        <v>65</v>
      </c>
      <c r="E3693">
        <v>0</v>
      </c>
      <c r="F3693">
        <v>1</v>
      </c>
      <c r="G3693">
        <v>1</v>
      </c>
      <c r="H3693">
        <v>4</v>
      </c>
      <c r="I3693" t="s">
        <v>54</v>
      </c>
      <c r="J3693" t="s">
        <v>74</v>
      </c>
      <c r="K3693">
        <v>1079.6447499999999</v>
      </c>
      <c r="L3693">
        <v>1205.433555555556</v>
      </c>
      <c r="M3693" t="s">
        <v>49</v>
      </c>
      <c r="N3693" t="s">
        <v>50</v>
      </c>
      <c r="O3693">
        <v>0</v>
      </c>
      <c r="P3693">
        <v>0</v>
      </c>
      <c r="Q3693">
        <v>114.2353333333333</v>
      </c>
      <c r="R3693">
        <v>0</v>
      </c>
      <c r="S3693">
        <v>0</v>
      </c>
      <c r="T3693">
        <v>0</v>
      </c>
      <c r="U3693">
        <v>222.2222222222222</v>
      </c>
      <c r="V3693">
        <v>0</v>
      </c>
      <c r="W3693">
        <v>99.333333333333329</v>
      </c>
      <c r="X3693">
        <v>0</v>
      </c>
      <c r="Y3693">
        <v>0</v>
      </c>
      <c r="Z3693">
        <v>607.42434049858764</v>
      </c>
      <c r="AA3693">
        <v>48</v>
      </c>
      <c r="AB3693">
        <v>17.843089764134199</v>
      </c>
      <c r="AC3693" t="s">
        <v>42</v>
      </c>
      <c r="AD3693" t="s">
        <v>66</v>
      </c>
      <c r="AE3693" t="s">
        <v>44</v>
      </c>
      <c r="AF3693" t="s">
        <v>45</v>
      </c>
      <c r="AG3693">
        <v>0</v>
      </c>
      <c r="AH3693">
        <v>6.2032148241996772E-2</v>
      </c>
      <c r="AI3693">
        <v>560.98297119140625</v>
      </c>
      <c r="AJ3693">
        <v>0.1114691197872162</v>
      </c>
      <c r="AK3693">
        <v>-125.7888055555557</v>
      </c>
      <c r="AL3693" t="s">
        <v>46</v>
      </c>
      <c r="AM3693">
        <f t="shared" si="228"/>
        <v>0</v>
      </c>
      <c r="AN3693">
        <f t="shared" si="229"/>
        <v>1416.1023055555554</v>
      </c>
      <c r="AO3693">
        <f t="shared" si="230"/>
        <v>1304.7668888888893</v>
      </c>
      <c r="AP3693">
        <f t="shared" si="231"/>
        <v>111.33541666666611</v>
      </c>
    </row>
    <row r="3694" spans="1:42" x14ac:dyDescent="0.25">
      <c r="A3694">
        <v>5276</v>
      </c>
      <c r="B3694">
        <v>29</v>
      </c>
      <c r="C3694" t="s">
        <v>36</v>
      </c>
      <c r="D3694" t="s">
        <v>37</v>
      </c>
      <c r="E3694">
        <v>0</v>
      </c>
      <c r="F3694">
        <v>0</v>
      </c>
      <c r="G3694">
        <v>0</v>
      </c>
      <c r="H3694">
        <v>5</v>
      </c>
      <c r="I3694" t="s">
        <v>38</v>
      </c>
      <c r="J3694" t="s">
        <v>39</v>
      </c>
      <c r="K3694">
        <v>518.65274999999997</v>
      </c>
      <c r="L3694">
        <v>393.53555555555562</v>
      </c>
      <c r="M3694" t="s">
        <v>49</v>
      </c>
      <c r="N3694" t="s">
        <v>58</v>
      </c>
      <c r="O3694">
        <v>0</v>
      </c>
      <c r="P3694">
        <v>0</v>
      </c>
      <c r="Q3694">
        <v>152.5911111111111</v>
      </c>
      <c r="R3694">
        <v>0</v>
      </c>
      <c r="S3694">
        <v>0</v>
      </c>
      <c r="T3694">
        <v>0</v>
      </c>
      <c r="U3694">
        <v>44.444444444444443</v>
      </c>
      <c r="V3694">
        <v>0</v>
      </c>
      <c r="W3694">
        <v>19.333333333333329</v>
      </c>
      <c r="X3694">
        <v>0</v>
      </c>
      <c r="Y3694">
        <v>0</v>
      </c>
      <c r="Z3694">
        <v>449.11250419667391</v>
      </c>
      <c r="AA3694">
        <v>36</v>
      </c>
      <c r="AB3694">
        <v>16.236492891844261</v>
      </c>
      <c r="AC3694" t="s">
        <v>42</v>
      </c>
      <c r="AD3694" t="s">
        <v>43</v>
      </c>
      <c r="AE3694" t="s">
        <v>44</v>
      </c>
      <c r="AF3694" t="s">
        <v>73</v>
      </c>
      <c r="AG3694">
        <v>0</v>
      </c>
      <c r="AH3694">
        <v>0.14187125861644739</v>
      </c>
      <c r="AI3694">
        <v>463.86520385742188</v>
      </c>
      <c r="AJ3694">
        <v>0.28583768010139471</v>
      </c>
      <c r="AK3694">
        <v>125.11719444444439</v>
      </c>
      <c r="AL3694" t="s">
        <v>52</v>
      </c>
      <c r="AM3694">
        <f t="shared" si="228"/>
        <v>0</v>
      </c>
      <c r="AN3694">
        <f t="shared" si="229"/>
        <v>715.68830555555553</v>
      </c>
      <c r="AO3694">
        <f t="shared" si="230"/>
        <v>412.86888888888893</v>
      </c>
      <c r="AP3694">
        <f t="shared" si="231"/>
        <v>302.8194166666666</v>
      </c>
    </row>
    <row r="3695" spans="1:42" x14ac:dyDescent="0.25">
      <c r="A3695">
        <v>5277</v>
      </c>
      <c r="B3695">
        <v>37</v>
      </c>
      <c r="C3695" t="s">
        <v>67</v>
      </c>
      <c r="D3695" t="s">
        <v>37</v>
      </c>
      <c r="E3695">
        <v>1</v>
      </c>
      <c r="F3695">
        <v>0</v>
      </c>
      <c r="G3695">
        <v>0</v>
      </c>
      <c r="H3695">
        <v>5</v>
      </c>
      <c r="I3695" t="s">
        <v>38</v>
      </c>
      <c r="J3695" t="s">
        <v>55</v>
      </c>
      <c r="K3695">
        <v>1212.58</v>
      </c>
      <c r="L3695">
        <v>802.81088888888894</v>
      </c>
      <c r="M3695" t="s">
        <v>80</v>
      </c>
      <c r="N3695" t="s">
        <v>41</v>
      </c>
      <c r="O3695">
        <v>0</v>
      </c>
      <c r="P3695">
        <v>0</v>
      </c>
      <c r="Q3695">
        <v>488.49955555555562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11.555555555555561</v>
      </c>
      <c r="X3695">
        <v>0</v>
      </c>
      <c r="Y3695">
        <v>0</v>
      </c>
      <c r="Z3695">
        <v>947.19428465158785</v>
      </c>
      <c r="AA3695">
        <v>24</v>
      </c>
      <c r="AB3695">
        <v>47.287824051881742</v>
      </c>
      <c r="AC3695" t="s">
        <v>62</v>
      </c>
      <c r="AD3695" t="s">
        <v>56</v>
      </c>
      <c r="AE3695" t="s">
        <v>44</v>
      </c>
      <c r="AF3695" t="s">
        <v>83</v>
      </c>
      <c r="AG3695">
        <v>1</v>
      </c>
      <c r="AH3695">
        <v>4.5484136790037162E-2</v>
      </c>
      <c r="AI3695">
        <v>583.31427001953125</v>
      </c>
      <c r="AJ3695">
        <v>7.9470716416835785E-2</v>
      </c>
      <c r="AK3695">
        <v>409.76911111111099</v>
      </c>
      <c r="AL3695" t="s">
        <v>52</v>
      </c>
      <c r="AM3695">
        <f t="shared" si="228"/>
        <v>0</v>
      </c>
      <c r="AN3695">
        <f t="shared" si="229"/>
        <v>1701.0795555555555</v>
      </c>
      <c r="AO3695">
        <f t="shared" si="230"/>
        <v>814.36644444444448</v>
      </c>
      <c r="AP3695">
        <f t="shared" si="231"/>
        <v>886.71311111111106</v>
      </c>
    </row>
    <row r="3696" spans="1:42" x14ac:dyDescent="0.25">
      <c r="A3696">
        <v>5279</v>
      </c>
      <c r="B3696">
        <v>35</v>
      </c>
      <c r="C3696" t="s">
        <v>36</v>
      </c>
      <c r="D3696" t="s">
        <v>76</v>
      </c>
      <c r="E3696">
        <v>1</v>
      </c>
      <c r="F3696">
        <v>1</v>
      </c>
      <c r="G3696">
        <v>1</v>
      </c>
      <c r="H3696">
        <v>3</v>
      </c>
      <c r="I3696" t="s">
        <v>48</v>
      </c>
      <c r="J3696" t="s">
        <v>55</v>
      </c>
      <c r="K3696">
        <v>1185.2760000000001</v>
      </c>
      <c r="L3696">
        <v>1293.796222222222</v>
      </c>
      <c r="M3696" t="s">
        <v>49</v>
      </c>
      <c r="N3696" t="s">
        <v>50</v>
      </c>
      <c r="O3696">
        <v>0</v>
      </c>
      <c r="P3696">
        <v>0</v>
      </c>
      <c r="Q3696">
        <v>461.8028888888889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224.2222222222222</v>
      </c>
      <c r="X3696">
        <v>0</v>
      </c>
      <c r="Y3696">
        <v>0</v>
      </c>
      <c r="Z3696">
        <v>602.29801617261535</v>
      </c>
      <c r="AA3696">
        <v>3</v>
      </c>
      <c r="AB3696">
        <v>206.81887572087589</v>
      </c>
      <c r="AC3696" t="s">
        <v>62</v>
      </c>
      <c r="AD3696" t="s">
        <v>68</v>
      </c>
      <c r="AE3696" t="s">
        <v>44</v>
      </c>
      <c r="AF3696" t="s">
        <v>45</v>
      </c>
      <c r="AG3696">
        <v>1</v>
      </c>
      <c r="AH3696">
        <v>4.7257933765649802E-2</v>
      </c>
      <c r="AI3696">
        <v>487.01077270507813</v>
      </c>
      <c r="AJ3696">
        <v>6.637854129076004E-2</v>
      </c>
      <c r="AK3696">
        <v>-108.5202222222222</v>
      </c>
      <c r="AL3696" t="s">
        <v>46</v>
      </c>
      <c r="AM3696">
        <f t="shared" si="228"/>
        <v>0</v>
      </c>
      <c r="AN3696">
        <f t="shared" si="229"/>
        <v>1647.078888888889</v>
      </c>
      <c r="AO3696">
        <f t="shared" si="230"/>
        <v>1518.0184444444442</v>
      </c>
      <c r="AP3696">
        <f t="shared" si="231"/>
        <v>129.06044444444478</v>
      </c>
    </row>
    <row r="3697" spans="1:42" x14ac:dyDescent="0.25">
      <c r="A3697">
        <v>5280</v>
      </c>
      <c r="B3697">
        <v>26</v>
      </c>
      <c r="C3697" t="s">
        <v>36</v>
      </c>
      <c r="D3697" t="s">
        <v>65</v>
      </c>
      <c r="E3697">
        <v>0</v>
      </c>
      <c r="F3697">
        <v>1</v>
      </c>
      <c r="G3697">
        <v>1</v>
      </c>
      <c r="H3697">
        <v>2</v>
      </c>
      <c r="I3697" t="s">
        <v>48</v>
      </c>
      <c r="J3697" t="s">
        <v>39</v>
      </c>
      <c r="K3697">
        <v>165.35374999999999</v>
      </c>
      <c r="L3697">
        <v>109.68600000000001</v>
      </c>
      <c r="M3697" t="s">
        <v>49</v>
      </c>
      <c r="N3697" t="s">
        <v>50</v>
      </c>
      <c r="O3697">
        <v>0</v>
      </c>
      <c r="P3697">
        <v>0</v>
      </c>
      <c r="Q3697">
        <v>101.8911111111111</v>
      </c>
      <c r="R3697">
        <v>0</v>
      </c>
      <c r="S3697">
        <v>0</v>
      </c>
      <c r="T3697">
        <v>555.55555555555554</v>
      </c>
      <c r="U3697">
        <v>288.88888888888891</v>
      </c>
      <c r="V3697">
        <v>0</v>
      </c>
      <c r="W3697">
        <v>22</v>
      </c>
      <c r="X3697">
        <v>0</v>
      </c>
      <c r="Y3697">
        <v>0</v>
      </c>
      <c r="Z3697">
        <v>173.35086239472139</v>
      </c>
      <c r="AA3697">
        <v>24</v>
      </c>
      <c r="AB3697">
        <v>8.654386130696345</v>
      </c>
      <c r="AC3697" t="s">
        <v>42</v>
      </c>
      <c r="AD3697" t="s">
        <v>43</v>
      </c>
      <c r="AE3697" t="s">
        <v>44</v>
      </c>
      <c r="AF3697" t="s">
        <v>45</v>
      </c>
      <c r="AG3697">
        <v>0</v>
      </c>
      <c r="AH3697">
        <v>0.3150830864906311</v>
      </c>
      <c r="AI3697">
        <v>257.44625854492188</v>
      </c>
      <c r="AJ3697">
        <v>0.44070166349411011</v>
      </c>
      <c r="AK3697">
        <v>55.667749999999977</v>
      </c>
      <c r="AL3697" t="s">
        <v>64</v>
      </c>
      <c r="AM3697">
        <f t="shared" si="228"/>
        <v>0</v>
      </c>
      <c r="AN3697">
        <f t="shared" si="229"/>
        <v>1111.6893055555556</v>
      </c>
      <c r="AO3697">
        <f t="shared" si="230"/>
        <v>131.68600000000001</v>
      </c>
      <c r="AP3697">
        <f t="shared" si="231"/>
        <v>980.00330555555558</v>
      </c>
    </row>
    <row r="3698" spans="1:42" x14ac:dyDescent="0.25">
      <c r="A3698">
        <v>5281</v>
      </c>
      <c r="B3698">
        <v>46</v>
      </c>
      <c r="C3698" t="s">
        <v>67</v>
      </c>
      <c r="D3698" t="s">
        <v>37</v>
      </c>
      <c r="E3698">
        <v>1</v>
      </c>
      <c r="F3698">
        <v>1</v>
      </c>
      <c r="G3698">
        <v>1</v>
      </c>
      <c r="H3698">
        <v>4</v>
      </c>
      <c r="I3698" t="s">
        <v>38</v>
      </c>
      <c r="J3698" t="s">
        <v>39</v>
      </c>
      <c r="K3698">
        <v>1363.8277499999999</v>
      </c>
      <c r="L3698">
        <v>1334.8437777777781</v>
      </c>
      <c r="M3698" t="s">
        <v>40</v>
      </c>
      <c r="N3698" t="s">
        <v>50</v>
      </c>
      <c r="O3698">
        <v>0</v>
      </c>
      <c r="P3698">
        <v>0</v>
      </c>
      <c r="Q3698">
        <v>419.28844444444451</v>
      </c>
      <c r="R3698">
        <v>0</v>
      </c>
      <c r="S3698">
        <v>0</v>
      </c>
      <c r="T3698">
        <v>888.88888888888891</v>
      </c>
      <c r="U3698">
        <v>0</v>
      </c>
      <c r="V3698">
        <v>0</v>
      </c>
      <c r="W3698">
        <v>44.666666666666657</v>
      </c>
      <c r="X3698">
        <v>0</v>
      </c>
      <c r="Y3698">
        <v>0</v>
      </c>
      <c r="Z3698">
        <v>921.46950625210002</v>
      </c>
      <c r="AA3698">
        <v>48</v>
      </c>
      <c r="AB3698">
        <v>27.068166385088858</v>
      </c>
      <c r="AC3698" t="s">
        <v>42</v>
      </c>
      <c r="AD3698" t="s">
        <v>77</v>
      </c>
      <c r="AE3698" t="s">
        <v>44</v>
      </c>
      <c r="AF3698" t="s">
        <v>45</v>
      </c>
      <c r="AG3698">
        <v>1</v>
      </c>
      <c r="AH3698">
        <v>3.2904639840126038E-2</v>
      </c>
      <c r="AI3698">
        <v>669.2027587890625</v>
      </c>
      <c r="AJ3698">
        <v>5.8256480842828751E-2</v>
      </c>
      <c r="AK3698">
        <v>28.983972222222061</v>
      </c>
      <c r="AL3698" t="s">
        <v>46</v>
      </c>
      <c r="AM3698">
        <f t="shared" si="228"/>
        <v>0</v>
      </c>
      <c r="AN3698">
        <f t="shared" si="229"/>
        <v>2672.0050833333335</v>
      </c>
      <c r="AO3698">
        <f t="shared" si="230"/>
        <v>1379.5104444444448</v>
      </c>
      <c r="AP3698">
        <f t="shared" si="231"/>
        <v>1292.4946388888886</v>
      </c>
    </row>
    <row r="3699" spans="1:42" x14ac:dyDescent="0.25">
      <c r="A3699">
        <v>5282</v>
      </c>
      <c r="B3699">
        <v>43</v>
      </c>
      <c r="C3699" t="s">
        <v>36</v>
      </c>
      <c r="D3699" t="s">
        <v>47</v>
      </c>
      <c r="E3699">
        <v>1</v>
      </c>
      <c r="F3699">
        <v>2</v>
      </c>
      <c r="G3699">
        <v>2</v>
      </c>
      <c r="H3699">
        <v>5</v>
      </c>
      <c r="I3699" t="s">
        <v>72</v>
      </c>
      <c r="J3699" t="s">
        <v>39</v>
      </c>
      <c r="K3699">
        <v>2323.3407499999998</v>
      </c>
      <c r="L3699">
        <v>1739.178444444444</v>
      </c>
      <c r="M3699" t="s">
        <v>49</v>
      </c>
      <c r="N3699" t="s">
        <v>50</v>
      </c>
      <c r="O3699">
        <v>0</v>
      </c>
      <c r="P3699">
        <v>222.2222222222222</v>
      </c>
      <c r="Q3699">
        <v>868.64111111111106</v>
      </c>
      <c r="R3699">
        <v>220.66666666666671</v>
      </c>
      <c r="S3699">
        <v>0</v>
      </c>
      <c r="T3699">
        <v>0</v>
      </c>
      <c r="U3699">
        <v>0</v>
      </c>
      <c r="V3699">
        <v>0</v>
      </c>
      <c r="W3699">
        <v>168.2222222222222</v>
      </c>
      <c r="X3699">
        <v>0</v>
      </c>
      <c r="Y3699">
        <v>0</v>
      </c>
      <c r="Z3699">
        <v>1349.1190691485431</v>
      </c>
      <c r="AA3699">
        <v>36</v>
      </c>
      <c r="AB3699">
        <v>48.773886212906071</v>
      </c>
      <c r="AC3699" t="s">
        <v>62</v>
      </c>
      <c r="AD3699" t="s">
        <v>43</v>
      </c>
      <c r="AE3699" t="s">
        <v>51</v>
      </c>
      <c r="AF3699" t="s">
        <v>45</v>
      </c>
      <c r="AG3699">
        <v>1</v>
      </c>
      <c r="AH3699">
        <v>8.2086138427257538E-3</v>
      </c>
      <c r="AI3699">
        <v>807.40911865234375</v>
      </c>
      <c r="AJ3699">
        <v>1.1877233162522319E-2</v>
      </c>
      <c r="AK3699">
        <v>584.16230555555535</v>
      </c>
      <c r="AL3699" t="s">
        <v>70</v>
      </c>
      <c r="AM3699">
        <f t="shared" si="228"/>
        <v>222.2222222222222</v>
      </c>
      <c r="AN3699">
        <f t="shared" si="229"/>
        <v>3412.6485277777774</v>
      </c>
      <c r="AO3699">
        <f t="shared" si="230"/>
        <v>1907.4006666666662</v>
      </c>
      <c r="AP3699">
        <f t="shared" si="231"/>
        <v>1505.2478611111112</v>
      </c>
    </row>
    <row r="3700" spans="1:42" x14ac:dyDescent="0.25">
      <c r="A3700">
        <v>5283</v>
      </c>
      <c r="B3700">
        <v>54</v>
      </c>
      <c r="C3700" t="s">
        <v>67</v>
      </c>
      <c r="D3700" t="s">
        <v>65</v>
      </c>
      <c r="E3700">
        <v>0</v>
      </c>
      <c r="F3700">
        <v>0</v>
      </c>
      <c r="G3700">
        <v>0</v>
      </c>
      <c r="H3700">
        <v>3</v>
      </c>
      <c r="I3700" t="s">
        <v>48</v>
      </c>
      <c r="J3700" t="s">
        <v>74</v>
      </c>
      <c r="K3700">
        <v>931.23099999999999</v>
      </c>
      <c r="L3700">
        <v>880.18377777777778</v>
      </c>
      <c r="M3700" t="s">
        <v>49</v>
      </c>
      <c r="N3700" t="s">
        <v>41</v>
      </c>
      <c r="O3700">
        <v>0</v>
      </c>
      <c r="P3700">
        <v>0</v>
      </c>
      <c r="Q3700">
        <v>272.86933333333332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140.88888888888891</v>
      </c>
      <c r="X3700">
        <v>0</v>
      </c>
      <c r="Y3700">
        <v>0</v>
      </c>
      <c r="Z3700">
        <v>353.33849495717737</v>
      </c>
      <c r="AA3700">
        <v>24</v>
      </c>
      <c r="AB3700">
        <v>17.64010705199486</v>
      </c>
      <c r="AC3700" t="s">
        <v>62</v>
      </c>
      <c r="AD3700" t="s">
        <v>56</v>
      </c>
      <c r="AE3700" t="s">
        <v>51</v>
      </c>
      <c r="AF3700" t="s">
        <v>75</v>
      </c>
      <c r="AG3700">
        <v>0</v>
      </c>
      <c r="AH3700">
        <v>9.8480112850666046E-2</v>
      </c>
      <c r="AI3700">
        <v>467.91848754882813</v>
      </c>
      <c r="AJ3700">
        <v>0.17016015946865079</v>
      </c>
      <c r="AK3700">
        <v>51.047222222222217</v>
      </c>
      <c r="AL3700" t="s">
        <v>57</v>
      </c>
      <c r="AM3700">
        <f t="shared" si="228"/>
        <v>0</v>
      </c>
      <c r="AN3700">
        <f t="shared" si="229"/>
        <v>1204.1003333333333</v>
      </c>
      <c r="AO3700">
        <f t="shared" si="230"/>
        <v>1021.0726666666667</v>
      </c>
      <c r="AP3700">
        <f t="shared" si="231"/>
        <v>183.02766666666662</v>
      </c>
    </row>
    <row r="3701" spans="1:42" x14ac:dyDescent="0.25">
      <c r="A3701">
        <v>5284</v>
      </c>
      <c r="B3701">
        <v>38</v>
      </c>
      <c r="C3701" t="s">
        <v>67</v>
      </c>
      <c r="D3701" t="s">
        <v>65</v>
      </c>
      <c r="E3701">
        <v>0</v>
      </c>
      <c r="F3701">
        <v>1</v>
      </c>
      <c r="G3701">
        <v>1</v>
      </c>
      <c r="H3701">
        <v>3</v>
      </c>
      <c r="I3701" t="s">
        <v>48</v>
      </c>
      <c r="J3701" t="s">
        <v>39</v>
      </c>
      <c r="K3701">
        <v>355.71949999999998</v>
      </c>
      <c r="L3701">
        <v>241.34955555555561</v>
      </c>
      <c r="M3701" t="s">
        <v>80</v>
      </c>
      <c r="N3701" t="s">
        <v>41</v>
      </c>
      <c r="O3701">
        <v>0</v>
      </c>
      <c r="P3701">
        <v>527.77777777777783</v>
      </c>
      <c r="Q3701">
        <v>118.24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20.888888888888889</v>
      </c>
      <c r="X3701">
        <v>0</v>
      </c>
      <c r="Y3701">
        <v>0</v>
      </c>
      <c r="Z3701">
        <v>334.12091973873879</v>
      </c>
      <c r="AA3701">
        <v>18</v>
      </c>
      <c r="AB3701">
        <v>21.318846488042219</v>
      </c>
      <c r="AC3701" t="s">
        <v>42</v>
      </c>
      <c r="AD3701" t="s">
        <v>68</v>
      </c>
      <c r="AE3701" t="s">
        <v>44</v>
      </c>
      <c r="AF3701" t="s">
        <v>45</v>
      </c>
      <c r="AG3701">
        <v>0</v>
      </c>
      <c r="AH3701">
        <v>0.21802948415279391</v>
      </c>
      <c r="AI3701">
        <v>345.37026977539063</v>
      </c>
      <c r="AJ3701">
        <v>0.34540706872940058</v>
      </c>
      <c r="AK3701">
        <v>114.3699444444444</v>
      </c>
      <c r="AL3701" t="s">
        <v>64</v>
      </c>
      <c r="AM3701">
        <f t="shared" si="228"/>
        <v>527.77777777777783</v>
      </c>
      <c r="AN3701">
        <f t="shared" si="229"/>
        <v>473.95949999999999</v>
      </c>
      <c r="AO3701">
        <f t="shared" si="230"/>
        <v>262.2384444444445</v>
      </c>
      <c r="AP3701">
        <f t="shared" si="231"/>
        <v>211.72105555555549</v>
      </c>
    </row>
    <row r="3702" spans="1:42" x14ac:dyDescent="0.25">
      <c r="A3702">
        <v>5285</v>
      </c>
      <c r="B3702">
        <v>43</v>
      </c>
      <c r="C3702" t="s">
        <v>36</v>
      </c>
      <c r="D3702" t="s">
        <v>37</v>
      </c>
      <c r="E3702">
        <v>0</v>
      </c>
      <c r="F3702">
        <v>2</v>
      </c>
      <c r="G3702">
        <v>2</v>
      </c>
      <c r="H3702">
        <v>2</v>
      </c>
      <c r="I3702" t="s">
        <v>38</v>
      </c>
      <c r="J3702" t="s">
        <v>39</v>
      </c>
      <c r="K3702">
        <v>909.34849999999994</v>
      </c>
      <c r="L3702">
        <v>1145.9506666666671</v>
      </c>
      <c r="M3702" t="s">
        <v>40</v>
      </c>
      <c r="N3702" t="s">
        <v>50</v>
      </c>
      <c r="O3702">
        <v>0</v>
      </c>
      <c r="P3702">
        <v>0</v>
      </c>
      <c r="Q3702">
        <v>220.36355555555559</v>
      </c>
      <c r="R3702">
        <v>0</v>
      </c>
      <c r="S3702">
        <v>0</v>
      </c>
      <c r="T3702">
        <v>0</v>
      </c>
      <c r="U3702">
        <v>262.22222222222217</v>
      </c>
      <c r="V3702">
        <v>0</v>
      </c>
      <c r="W3702">
        <v>0</v>
      </c>
      <c r="X3702">
        <v>0</v>
      </c>
      <c r="Y3702">
        <v>0</v>
      </c>
      <c r="Z3702">
        <v>578.19119192029279</v>
      </c>
      <c r="AA3702">
        <v>18</v>
      </c>
      <c r="AB3702">
        <v>36.891941010234603</v>
      </c>
      <c r="AC3702" t="s">
        <v>62</v>
      </c>
      <c r="AD3702" t="s">
        <v>43</v>
      </c>
      <c r="AE3702" t="s">
        <v>51</v>
      </c>
      <c r="AF3702" t="s">
        <v>73</v>
      </c>
      <c r="AG3702">
        <v>0</v>
      </c>
      <c r="AH3702">
        <v>9.3815907835960388E-2</v>
      </c>
      <c r="AI3702">
        <v>427.31124877929688</v>
      </c>
      <c r="AJ3702">
        <v>0.1232755109667778</v>
      </c>
      <c r="AK3702">
        <v>-236.6021666666667</v>
      </c>
      <c r="AL3702" t="s">
        <v>57</v>
      </c>
      <c r="AM3702">
        <f t="shared" si="228"/>
        <v>0</v>
      </c>
      <c r="AN3702">
        <f t="shared" si="229"/>
        <v>1391.9342777777777</v>
      </c>
      <c r="AO3702">
        <f t="shared" si="230"/>
        <v>1145.9506666666671</v>
      </c>
      <c r="AP3702">
        <f t="shared" si="231"/>
        <v>245.98361111111058</v>
      </c>
    </row>
    <row r="3703" spans="1:42" x14ac:dyDescent="0.25">
      <c r="A3703">
        <v>5288</v>
      </c>
      <c r="B3703">
        <v>22</v>
      </c>
      <c r="C3703" t="s">
        <v>53</v>
      </c>
      <c r="D3703" t="s">
        <v>37</v>
      </c>
      <c r="E3703">
        <v>2</v>
      </c>
      <c r="F3703">
        <v>0</v>
      </c>
      <c r="G3703">
        <v>0</v>
      </c>
      <c r="H3703">
        <v>3</v>
      </c>
      <c r="I3703" t="s">
        <v>38</v>
      </c>
      <c r="J3703" t="s">
        <v>74</v>
      </c>
      <c r="K3703">
        <v>1133.17075</v>
      </c>
      <c r="L3703">
        <v>1356.451777777778</v>
      </c>
      <c r="M3703" t="s">
        <v>49</v>
      </c>
      <c r="N3703" t="s">
        <v>41</v>
      </c>
      <c r="O3703">
        <v>0</v>
      </c>
      <c r="P3703">
        <v>0</v>
      </c>
      <c r="Q3703">
        <v>675.88911111111111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290.88888888888891</v>
      </c>
      <c r="X3703">
        <v>0</v>
      </c>
      <c r="Y3703">
        <v>0</v>
      </c>
      <c r="Z3703">
        <v>523.21304604658087</v>
      </c>
      <c r="AA3703">
        <v>48</v>
      </c>
      <c r="AB3703">
        <v>15.369383022603669</v>
      </c>
      <c r="AC3703" t="s">
        <v>62</v>
      </c>
      <c r="AD3703" t="s">
        <v>56</v>
      </c>
      <c r="AE3703" t="s">
        <v>51</v>
      </c>
      <c r="AF3703" t="s">
        <v>45</v>
      </c>
      <c r="AG3703">
        <v>1</v>
      </c>
      <c r="AH3703">
        <v>6.8890228867530823E-2</v>
      </c>
      <c r="AI3703">
        <v>506.9473876953125</v>
      </c>
      <c r="AJ3703">
        <v>0.1028349027037621</v>
      </c>
      <c r="AK3703">
        <v>-223.28102777777781</v>
      </c>
      <c r="AL3703" t="s">
        <v>46</v>
      </c>
      <c r="AM3703">
        <f t="shared" si="228"/>
        <v>0</v>
      </c>
      <c r="AN3703">
        <f t="shared" si="229"/>
        <v>1809.0598611111111</v>
      </c>
      <c r="AO3703">
        <f t="shared" si="230"/>
        <v>1647.3406666666669</v>
      </c>
      <c r="AP3703">
        <f t="shared" si="231"/>
        <v>161.71919444444416</v>
      </c>
    </row>
    <row r="3704" spans="1:42" x14ac:dyDescent="0.25">
      <c r="A3704">
        <v>5290</v>
      </c>
      <c r="B3704">
        <v>29</v>
      </c>
      <c r="C3704" t="s">
        <v>53</v>
      </c>
      <c r="D3704" t="s">
        <v>76</v>
      </c>
      <c r="E3704">
        <v>2</v>
      </c>
      <c r="F3704">
        <v>0</v>
      </c>
      <c r="G3704">
        <v>0</v>
      </c>
      <c r="H3704">
        <v>2</v>
      </c>
      <c r="I3704" t="s">
        <v>48</v>
      </c>
      <c r="J3704" t="s">
        <v>39</v>
      </c>
      <c r="K3704">
        <v>105.3605</v>
      </c>
      <c r="L3704">
        <v>98.665333333333336</v>
      </c>
      <c r="M3704" t="s">
        <v>49</v>
      </c>
      <c r="N3704" t="s">
        <v>41</v>
      </c>
      <c r="O3704">
        <v>0</v>
      </c>
      <c r="P3704">
        <v>0</v>
      </c>
      <c r="Q3704">
        <v>67.209999999999994</v>
      </c>
      <c r="R3704">
        <v>88.888888888888886</v>
      </c>
      <c r="S3704">
        <v>0</v>
      </c>
      <c r="T3704">
        <v>0</v>
      </c>
      <c r="U3704">
        <v>0</v>
      </c>
      <c r="V3704">
        <v>0</v>
      </c>
      <c r="W3704">
        <v>199.55555555555549</v>
      </c>
      <c r="X3704">
        <v>0</v>
      </c>
      <c r="Y3704">
        <v>0</v>
      </c>
      <c r="Z3704">
        <v>82.185053895613947</v>
      </c>
      <c r="AA3704">
        <v>24</v>
      </c>
      <c r="AB3704">
        <v>4.1030150110542003</v>
      </c>
      <c r="AC3704" t="s">
        <v>62</v>
      </c>
      <c r="AD3704" t="s">
        <v>43</v>
      </c>
      <c r="AE3704" t="s">
        <v>44</v>
      </c>
      <c r="AF3704" t="s">
        <v>45</v>
      </c>
      <c r="AG3704">
        <v>0</v>
      </c>
      <c r="AH3704">
        <v>0.34591016173362732</v>
      </c>
      <c r="AI3704">
        <v>255.7957763671875</v>
      </c>
      <c r="AJ3704">
        <v>0.48756656050682068</v>
      </c>
      <c r="AK3704">
        <v>6.6951666666666654</v>
      </c>
      <c r="AL3704" t="s">
        <v>64</v>
      </c>
      <c r="AM3704">
        <f t="shared" si="228"/>
        <v>0</v>
      </c>
      <c r="AN3704">
        <f t="shared" si="229"/>
        <v>261.45938888888884</v>
      </c>
      <c r="AO3704">
        <f t="shared" si="230"/>
        <v>298.22088888888879</v>
      </c>
      <c r="AP3704">
        <f t="shared" si="231"/>
        <v>-36.761499999999955</v>
      </c>
    </row>
    <row r="3705" spans="1:42" x14ac:dyDescent="0.25">
      <c r="A3705">
        <v>5291</v>
      </c>
      <c r="B3705">
        <v>48</v>
      </c>
      <c r="C3705" t="s">
        <v>53</v>
      </c>
      <c r="D3705" t="s">
        <v>65</v>
      </c>
      <c r="E3705">
        <v>1</v>
      </c>
      <c r="F3705">
        <v>1</v>
      </c>
      <c r="G3705">
        <v>1</v>
      </c>
      <c r="H3705">
        <v>2</v>
      </c>
      <c r="I3705" t="s">
        <v>54</v>
      </c>
      <c r="J3705" t="s">
        <v>55</v>
      </c>
      <c r="K3705">
        <v>658.04825000000005</v>
      </c>
      <c r="L3705">
        <v>751.37800000000004</v>
      </c>
      <c r="M3705" t="s">
        <v>49</v>
      </c>
      <c r="N3705" t="s">
        <v>50</v>
      </c>
      <c r="O3705">
        <v>943.2224453718818</v>
      </c>
      <c r="P3705">
        <v>1111.1111111111111</v>
      </c>
      <c r="Q3705">
        <v>220.12844444444451</v>
      </c>
      <c r="R3705">
        <v>0</v>
      </c>
      <c r="S3705">
        <v>0</v>
      </c>
      <c r="T3705">
        <v>0</v>
      </c>
      <c r="U3705">
        <v>290.69511111111109</v>
      </c>
      <c r="V3705">
        <v>0</v>
      </c>
      <c r="W3705">
        <v>42.444444444444443</v>
      </c>
      <c r="X3705">
        <v>0</v>
      </c>
      <c r="Y3705">
        <v>0</v>
      </c>
      <c r="Z3705">
        <v>256.3303991293206</v>
      </c>
      <c r="AA3705">
        <v>12</v>
      </c>
      <c r="AB3705">
        <v>23.50036917382695</v>
      </c>
      <c r="AC3705" t="s">
        <v>42</v>
      </c>
      <c r="AD3705" t="s">
        <v>43</v>
      </c>
      <c r="AE3705" t="s">
        <v>44</v>
      </c>
      <c r="AF3705" t="s">
        <v>45</v>
      </c>
      <c r="AG3705">
        <v>0</v>
      </c>
      <c r="AH3705">
        <v>0.16706463694572449</v>
      </c>
      <c r="AI3705">
        <v>358.04879760742188</v>
      </c>
      <c r="AJ3705">
        <v>0.2421773374080658</v>
      </c>
      <c r="AK3705">
        <v>-93.32974999999999</v>
      </c>
      <c r="AL3705" t="s">
        <v>57</v>
      </c>
      <c r="AM3705">
        <f t="shared" si="228"/>
        <v>1.1767471918902543</v>
      </c>
      <c r="AN3705">
        <f t="shared" si="229"/>
        <v>1168.8718055555557</v>
      </c>
      <c r="AO3705">
        <f t="shared" si="230"/>
        <v>793.8224444444445</v>
      </c>
      <c r="AP3705">
        <f t="shared" si="231"/>
        <v>375.04936111111124</v>
      </c>
    </row>
    <row r="3706" spans="1:42" x14ac:dyDescent="0.25">
      <c r="A3706">
        <v>5292</v>
      </c>
      <c r="B3706">
        <v>29</v>
      </c>
      <c r="C3706" t="s">
        <v>67</v>
      </c>
      <c r="D3706" t="s">
        <v>37</v>
      </c>
      <c r="E3706">
        <v>0</v>
      </c>
      <c r="F3706">
        <v>0</v>
      </c>
      <c r="G3706">
        <v>0</v>
      </c>
      <c r="H3706">
        <v>2</v>
      </c>
      <c r="I3706" t="s">
        <v>48</v>
      </c>
      <c r="J3706" t="s">
        <v>74</v>
      </c>
      <c r="K3706">
        <v>422.67450000000002</v>
      </c>
      <c r="L3706">
        <v>301.41444444444443</v>
      </c>
      <c r="M3706" t="s">
        <v>80</v>
      </c>
      <c r="N3706" t="s">
        <v>50</v>
      </c>
      <c r="O3706">
        <v>0</v>
      </c>
      <c r="P3706">
        <v>444.44444444444451</v>
      </c>
      <c r="Q3706">
        <v>221.04888888888891</v>
      </c>
      <c r="R3706">
        <v>0</v>
      </c>
      <c r="S3706">
        <v>0</v>
      </c>
      <c r="T3706">
        <v>0</v>
      </c>
      <c r="U3706">
        <v>255.55555555555549</v>
      </c>
      <c r="V3706">
        <v>0</v>
      </c>
      <c r="W3706">
        <v>0</v>
      </c>
      <c r="X3706">
        <v>0</v>
      </c>
      <c r="Y3706">
        <v>0</v>
      </c>
      <c r="Z3706">
        <v>277.27788741586852</v>
      </c>
      <c r="AA3706">
        <v>48</v>
      </c>
      <c r="AB3706">
        <v>8.1450378341931806</v>
      </c>
      <c r="AC3706" t="s">
        <v>42</v>
      </c>
      <c r="AD3706" t="s">
        <v>56</v>
      </c>
      <c r="AE3706" t="s">
        <v>44</v>
      </c>
      <c r="AF3706" t="s">
        <v>45</v>
      </c>
      <c r="AG3706">
        <v>0</v>
      </c>
      <c r="AH3706">
        <v>0.202893391251564</v>
      </c>
      <c r="AI3706">
        <v>370.7122802734375</v>
      </c>
      <c r="AJ3706">
        <v>0.32100871205329901</v>
      </c>
      <c r="AK3706">
        <v>121.2600555555556</v>
      </c>
      <c r="AL3706" t="s">
        <v>64</v>
      </c>
      <c r="AM3706">
        <f t="shared" si="228"/>
        <v>444.44444444444451</v>
      </c>
      <c r="AN3706">
        <f t="shared" si="229"/>
        <v>899.27894444444451</v>
      </c>
      <c r="AO3706">
        <f t="shared" si="230"/>
        <v>301.41444444444443</v>
      </c>
      <c r="AP3706">
        <f t="shared" si="231"/>
        <v>597.86450000000013</v>
      </c>
    </row>
    <row r="3707" spans="1:42" x14ac:dyDescent="0.25">
      <c r="A3707">
        <v>5293</v>
      </c>
      <c r="B3707">
        <v>28</v>
      </c>
      <c r="C3707" t="s">
        <v>36</v>
      </c>
      <c r="D3707" t="s">
        <v>37</v>
      </c>
      <c r="E3707">
        <v>1</v>
      </c>
      <c r="F3707">
        <v>1</v>
      </c>
      <c r="G3707">
        <v>1</v>
      </c>
      <c r="H3707">
        <v>5</v>
      </c>
      <c r="I3707" t="s">
        <v>48</v>
      </c>
      <c r="J3707" t="s">
        <v>74</v>
      </c>
      <c r="K3707">
        <v>1415.5832499999999</v>
      </c>
      <c r="L3707">
        <v>1629.4093333333331</v>
      </c>
      <c r="M3707" t="s">
        <v>49</v>
      </c>
      <c r="N3707" t="s">
        <v>58</v>
      </c>
      <c r="O3707">
        <v>0</v>
      </c>
      <c r="P3707">
        <v>0</v>
      </c>
      <c r="Q3707">
        <v>547.51800000000003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37.111111111111107</v>
      </c>
      <c r="X3707">
        <v>0</v>
      </c>
      <c r="Y3707">
        <v>0</v>
      </c>
      <c r="Z3707">
        <v>701.4874387724243</v>
      </c>
      <c r="AA3707">
        <v>36</v>
      </c>
      <c r="AB3707">
        <v>25.360451349977929</v>
      </c>
      <c r="AC3707" t="s">
        <v>42</v>
      </c>
      <c r="AD3707" t="s">
        <v>56</v>
      </c>
      <c r="AE3707" t="s">
        <v>44</v>
      </c>
      <c r="AF3707" t="s">
        <v>45</v>
      </c>
      <c r="AG3707">
        <v>1</v>
      </c>
      <c r="AH3707">
        <v>3.7845458835363388E-2</v>
      </c>
      <c r="AI3707">
        <v>605.37646484375</v>
      </c>
      <c r="AJ3707">
        <v>6.5114282071590424E-2</v>
      </c>
      <c r="AK3707">
        <v>-213.8260833333334</v>
      </c>
      <c r="AL3707" t="s">
        <v>70</v>
      </c>
      <c r="AM3707">
        <f t="shared" si="228"/>
        <v>0</v>
      </c>
      <c r="AN3707">
        <f t="shared" si="229"/>
        <v>1963.1012499999999</v>
      </c>
      <c r="AO3707">
        <f t="shared" si="230"/>
        <v>1666.5204444444441</v>
      </c>
      <c r="AP3707">
        <f t="shared" si="231"/>
        <v>296.5808055555558</v>
      </c>
    </row>
    <row r="3708" spans="1:42" x14ac:dyDescent="0.25">
      <c r="A3708">
        <v>5297</v>
      </c>
      <c r="B3708">
        <v>38</v>
      </c>
      <c r="C3708" t="s">
        <v>67</v>
      </c>
      <c r="D3708" t="s">
        <v>76</v>
      </c>
      <c r="E3708">
        <v>0</v>
      </c>
      <c r="F3708">
        <v>0</v>
      </c>
      <c r="G3708">
        <v>0</v>
      </c>
      <c r="H3708">
        <v>3</v>
      </c>
      <c r="I3708" t="s">
        <v>48</v>
      </c>
      <c r="J3708" t="s">
        <v>55</v>
      </c>
      <c r="K3708">
        <v>1291.94075</v>
      </c>
      <c r="L3708">
        <v>751.51977777777779</v>
      </c>
      <c r="M3708" t="s">
        <v>49</v>
      </c>
      <c r="N3708" t="s">
        <v>50</v>
      </c>
      <c r="O3708">
        <v>0</v>
      </c>
      <c r="P3708">
        <v>0</v>
      </c>
      <c r="Q3708">
        <v>663.29711111111112</v>
      </c>
      <c r="R3708">
        <v>66.666666666666671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1499.257918056285</v>
      </c>
      <c r="AA3708">
        <v>24</v>
      </c>
      <c r="AB3708">
        <v>74.849105179635345</v>
      </c>
      <c r="AC3708" t="s">
        <v>42</v>
      </c>
      <c r="AD3708" t="s">
        <v>66</v>
      </c>
      <c r="AE3708" t="s">
        <v>44</v>
      </c>
      <c r="AF3708" t="s">
        <v>45</v>
      </c>
      <c r="AG3708">
        <v>1</v>
      </c>
      <c r="AH3708">
        <v>2.9201703146100041E-2</v>
      </c>
      <c r="AI3708">
        <v>578.33203125</v>
      </c>
      <c r="AJ3708">
        <v>3.3721897751092911E-2</v>
      </c>
      <c r="AK3708">
        <v>540.42097222222219</v>
      </c>
      <c r="AL3708" t="s">
        <v>46</v>
      </c>
      <c r="AM3708">
        <f t="shared" si="228"/>
        <v>0</v>
      </c>
      <c r="AN3708">
        <f t="shared" si="229"/>
        <v>2021.904527777778</v>
      </c>
      <c r="AO3708">
        <f t="shared" si="230"/>
        <v>751.51977777777779</v>
      </c>
      <c r="AP3708">
        <f t="shared" si="231"/>
        <v>1270.3847500000002</v>
      </c>
    </row>
    <row r="3709" spans="1:42" x14ac:dyDescent="0.25">
      <c r="A3709">
        <v>5298</v>
      </c>
      <c r="B3709">
        <v>27</v>
      </c>
      <c r="C3709" t="s">
        <v>67</v>
      </c>
      <c r="D3709" t="s">
        <v>65</v>
      </c>
      <c r="E3709">
        <v>0</v>
      </c>
      <c r="F3709">
        <v>0</v>
      </c>
      <c r="G3709">
        <v>0</v>
      </c>
      <c r="H3709">
        <v>2</v>
      </c>
      <c r="I3709" t="s">
        <v>38</v>
      </c>
      <c r="J3709" t="s">
        <v>55</v>
      </c>
      <c r="K3709">
        <v>73.34675</v>
      </c>
      <c r="L3709">
        <v>77.00577777777778</v>
      </c>
      <c r="M3709" t="s">
        <v>49</v>
      </c>
      <c r="N3709" t="s">
        <v>50</v>
      </c>
      <c r="O3709">
        <v>0</v>
      </c>
      <c r="P3709">
        <v>0</v>
      </c>
      <c r="Q3709">
        <v>16.600444444444449</v>
      </c>
      <c r="R3709">
        <v>0</v>
      </c>
      <c r="S3709">
        <v>0</v>
      </c>
      <c r="T3709">
        <v>0</v>
      </c>
      <c r="U3709">
        <v>22.222222222222221</v>
      </c>
      <c r="V3709">
        <v>0</v>
      </c>
      <c r="W3709">
        <v>0</v>
      </c>
      <c r="X3709">
        <v>0</v>
      </c>
      <c r="Y3709">
        <v>0</v>
      </c>
      <c r="Z3709">
        <v>36.266980042659483</v>
      </c>
      <c r="AA3709">
        <v>36</v>
      </c>
      <c r="AB3709">
        <v>1.3111382073954281</v>
      </c>
      <c r="AC3709" t="s">
        <v>62</v>
      </c>
      <c r="AD3709" t="s">
        <v>66</v>
      </c>
      <c r="AE3709" t="s">
        <v>44</v>
      </c>
      <c r="AF3709" t="s">
        <v>45</v>
      </c>
      <c r="AG3709">
        <v>0</v>
      </c>
      <c r="AH3709">
        <v>0.34096512198448181</v>
      </c>
      <c r="AI3709">
        <v>266.99581909179688</v>
      </c>
      <c r="AJ3709">
        <v>0.50209814310073853</v>
      </c>
      <c r="AK3709">
        <v>-3.65902777777778</v>
      </c>
      <c r="AL3709" t="s">
        <v>64</v>
      </c>
      <c r="AM3709">
        <f t="shared" si="228"/>
        <v>0</v>
      </c>
      <c r="AN3709">
        <f t="shared" si="229"/>
        <v>112.16941666666668</v>
      </c>
      <c r="AO3709">
        <f t="shared" si="230"/>
        <v>77.00577777777778</v>
      </c>
      <c r="AP3709">
        <f t="shared" si="231"/>
        <v>35.163638888888897</v>
      </c>
    </row>
    <row r="3710" spans="1:42" x14ac:dyDescent="0.25">
      <c r="A3710">
        <v>5299</v>
      </c>
      <c r="B3710">
        <v>24</v>
      </c>
      <c r="C3710" t="s">
        <v>53</v>
      </c>
      <c r="D3710" t="s">
        <v>79</v>
      </c>
      <c r="E3710">
        <v>0</v>
      </c>
      <c r="F3710">
        <v>1</v>
      </c>
      <c r="G3710">
        <v>1</v>
      </c>
      <c r="H3710">
        <v>2</v>
      </c>
      <c r="I3710" t="s">
        <v>60</v>
      </c>
      <c r="J3710" t="s">
        <v>74</v>
      </c>
      <c r="K3710">
        <v>434.0745</v>
      </c>
      <c r="L3710">
        <v>395.46288888888893</v>
      </c>
      <c r="M3710" t="s">
        <v>85</v>
      </c>
      <c r="N3710" t="s">
        <v>50</v>
      </c>
      <c r="O3710">
        <v>0</v>
      </c>
      <c r="P3710">
        <v>0</v>
      </c>
      <c r="Q3710">
        <v>222.77755555555561</v>
      </c>
      <c r="R3710">
        <v>0</v>
      </c>
      <c r="S3710">
        <v>0</v>
      </c>
      <c r="T3710">
        <v>0</v>
      </c>
      <c r="U3710">
        <v>131.4666666666667</v>
      </c>
      <c r="V3710">
        <v>0</v>
      </c>
      <c r="W3710">
        <v>75.333333333333329</v>
      </c>
      <c r="X3710">
        <v>0</v>
      </c>
      <c r="Y3710">
        <v>0</v>
      </c>
      <c r="Z3710">
        <v>251.95427703685351</v>
      </c>
      <c r="AA3710">
        <v>36</v>
      </c>
      <c r="AB3710">
        <v>9.1087506804022986</v>
      </c>
      <c r="AC3710" t="s">
        <v>42</v>
      </c>
      <c r="AD3710" t="s">
        <v>68</v>
      </c>
      <c r="AE3710" t="s">
        <v>51</v>
      </c>
      <c r="AF3710" t="s">
        <v>45</v>
      </c>
      <c r="AG3710">
        <v>0</v>
      </c>
      <c r="AH3710">
        <v>0.22183240950107569</v>
      </c>
      <c r="AI3710">
        <v>326.66189575195313</v>
      </c>
      <c r="AJ3710">
        <v>0.32299581170082092</v>
      </c>
      <c r="AK3710">
        <v>38.611611111111131</v>
      </c>
      <c r="AL3710" t="s">
        <v>64</v>
      </c>
      <c r="AM3710">
        <f t="shared" si="228"/>
        <v>0</v>
      </c>
      <c r="AN3710">
        <f t="shared" si="229"/>
        <v>788.31872222222228</v>
      </c>
      <c r="AO3710">
        <f t="shared" si="230"/>
        <v>470.79622222222224</v>
      </c>
      <c r="AP3710">
        <f t="shared" si="231"/>
        <v>317.52250000000004</v>
      </c>
    </row>
    <row r="3711" spans="1:42" x14ac:dyDescent="0.25">
      <c r="A3711">
        <v>5300</v>
      </c>
      <c r="B3711">
        <v>42</v>
      </c>
      <c r="C3711" t="s">
        <v>36</v>
      </c>
      <c r="D3711" t="s">
        <v>65</v>
      </c>
      <c r="E3711">
        <v>1</v>
      </c>
      <c r="F3711">
        <v>1</v>
      </c>
      <c r="G3711">
        <v>1</v>
      </c>
      <c r="H3711">
        <v>2</v>
      </c>
      <c r="I3711" t="s">
        <v>54</v>
      </c>
      <c r="J3711" t="s">
        <v>39</v>
      </c>
      <c r="K3711">
        <v>452.59625</v>
      </c>
      <c r="L3711">
        <v>463.42355555555548</v>
      </c>
      <c r="M3711" t="s">
        <v>49</v>
      </c>
      <c r="N3711" t="s">
        <v>50</v>
      </c>
      <c r="O3711">
        <v>280.90583178024838</v>
      </c>
      <c r="P3711">
        <v>333.33333333333331</v>
      </c>
      <c r="Q3711">
        <v>189.80422222222219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212.44444444444451</v>
      </c>
      <c r="X3711">
        <v>0</v>
      </c>
      <c r="Y3711">
        <v>0</v>
      </c>
      <c r="Z3711">
        <v>200.6865774610545</v>
      </c>
      <c r="AA3711">
        <v>36</v>
      </c>
      <c r="AB3711">
        <v>7.2553005271214541</v>
      </c>
      <c r="AC3711" t="s">
        <v>42</v>
      </c>
      <c r="AD3711" t="s">
        <v>81</v>
      </c>
      <c r="AE3711" t="s">
        <v>44</v>
      </c>
      <c r="AF3711" t="s">
        <v>73</v>
      </c>
      <c r="AG3711">
        <v>1</v>
      </c>
      <c r="AH3711">
        <v>0.20821259915828699</v>
      </c>
      <c r="AI3711">
        <v>380.55154418945313</v>
      </c>
      <c r="AJ3711">
        <v>0.33379462361335749</v>
      </c>
      <c r="AK3711">
        <v>-10.82730555555554</v>
      </c>
      <c r="AL3711" t="s">
        <v>64</v>
      </c>
      <c r="AM3711">
        <f t="shared" si="228"/>
        <v>1.1824279449215997</v>
      </c>
      <c r="AN3711">
        <f t="shared" si="229"/>
        <v>642.40047222222222</v>
      </c>
      <c r="AO3711">
        <f t="shared" si="230"/>
        <v>675.86799999999994</v>
      </c>
      <c r="AP3711">
        <f t="shared" si="231"/>
        <v>-33.467527777777718</v>
      </c>
    </row>
    <row r="3712" spans="1:42" x14ac:dyDescent="0.25">
      <c r="A3712">
        <v>5301</v>
      </c>
      <c r="B3712">
        <v>42</v>
      </c>
      <c r="C3712" t="s">
        <v>36</v>
      </c>
      <c r="D3712" t="s">
        <v>65</v>
      </c>
      <c r="E3712">
        <v>0</v>
      </c>
      <c r="F3712">
        <v>4</v>
      </c>
      <c r="G3712">
        <v>4</v>
      </c>
      <c r="H3712">
        <v>3</v>
      </c>
      <c r="I3712" t="s">
        <v>54</v>
      </c>
      <c r="J3712" t="s">
        <v>74</v>
      </c>
      <c r="K3712">
        <v>825.50575000000003</v>
      </c>
      <c r="L3712">
        <v>1076.9451111111109</v>
      </c>
      <c r="M3712" t="s">
        <v>49</v>
      </c>
      <c r="N3712" t="s">
        <v>50</v>
      </c>
      <c r="O3712">
        <v>0</v>
      </c>
      <c r="P3712">
        <v>3111.1111111111109</v>
      </c>
      <c r="Q3712">
        <v>402.47066666666672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40</v>
      </c>
      <c r="X3712">
        <v>0</v>
      </c>
      <c r="Y3712">
        <v>0</v>
      </c>
      <c r="Z3712">
        <v>261.95532239925541</v>
      </c>
      <c r="AA3712">
        <v>36</v>
      </c>
      <c r="AB3712">
        <v>9.4703124281164968</v>
      </c>
      <c r="AC3712" t="s">
        <v>62</v>
      </c>
      <c r="AD3712" t="s">
        <v>56</v>
      </c>
      <c r="AE3712" t="s">
        <v>44</v>
      </c>
      <c r="AF3712" t="s">
        <v>45</v>
      </c>
      <c r="AG3712">
        <v>1</v>
      </c>
      <c r="AH3712">
        <v>0.1249979883432388</v>
      </c>
      <c r="AI3712">
        <v>479.69754028320313</v>
      </c>
      <c r="AJ3712">
        <v>0.22057391703128809</v>
      </c>
      <c r="AK3712">
        <v>-251.43936111111111</v>
      </c>
      <c r="AL3712" t="s">
        <v>46</v>
      </c>
      <c r="AM3712">
        <f t="shared" si="228"/>
        <v>3111.1111111111109</v>
      </c>
      <c r="AN3712">
        <f t="shared" si="229"/>
        <v>1227.9764166666669</v>
      </c>
      <c r="AO3712">
        <f t="shared" si="230"/>
        <v>1116.9451111111109</v>
      </c>
      <c r="AP3712">
        <f t="shared" si="231"/>
        <v>111.03130555555595</v>
      </c>
    </row>
    <row r="3713" spans="1:42" x14ac:dyDescent="0.25">
      <c r="A3713">
        <v>5302</v>
      </c>
      <c r="B3713">
        <v>25</v>
      </c>
      <c r="C3713" t="s">
        <v>36</v>
      </c>
      <c r="D3713" t="s">
        <v>76</v>
      </c>
      <c r="E3713">
        <v>2</v>
      </c>
      <c r="F3713">
        <v>0</v>
      </c>
      <c r="G3713">
        <v>0</v>
      </c>
      <c r="H3713">
        <v>4</v>
      </c>
      <c r="I3713" t="s">
        <v>38</v>
      </c>
      <c r="J3713" t="s">
        <v>55</v>
      </c>
      <c r="K3713">
        <v>1571.7927500000001</v>
      </c>
      <c r="L3713">
        <v>901.34799999999996</v>
      </c>
      <c r="M3713" t="s">
        <v>80</v>
      </c>
      <c r="N3713" t="s">
        <v>50</v>
      </c>
      <c r="O3713">
        <v>0</v>
      </c>
      <c r="P3713">
        <v>0</v>
      </c>
      <c r="Q3713">
        <v>290.81266666666659</v>
      </c>
      <c r="R3713">
        <v>66.666666666666671</v>
      </c>
      <c r="S3713">
        <v>0</v>
      </c>
      <c r="T3713">
        <v>0</v>
      </c>
      <c r="U3713">
        <v>0</v>
      </c>
      <c r="V3713">
        <v>0</v>
      </c>
      <c r="W3713">
        <v>81.777777777777771</v>
      </c>
      <c r="X3713">
        <v>0</v>
      </c>
      <c r="Y3713">
        <v>0</v>
      </c>
      <c r="Z3713">
        <v>1598.79329361699</v>
      </c>
      <c r="AA3713">
        <v>3</v>
      </c>
      <c r="AB3713">
        <v>548.99837392321137</v>
      </c>
      <c r="AC3713" t="s">
        <v>42</v>
      </c>
      <c r="AD3713" t="s">
        <v>43</v>
      </c>
      <c r="AE3713" t="s">
        <v>51</v>
      </c>
      <c r="AF3713" t="s">
        <v>45</v>
      </c>
      <c r="AG3713">
        <v>1</v>
      </c>
      <c r="AH3713">
        <v>6.707141175866127E-3</v>
      </c>
      <c r="AI3713">
        <v>740.40118408203125</v>
      </c>
      <c r="AJ3713">
        <v>9.4660334289073944E-3</v>
      </c>
      <c r="AK3713">
        <v>670.44475000000011</v>
      </c>
      <c r="AL3713" t="s">
        <v>90</v>
      </c>
      <c r="AM3713">
        <f t="shared" si="228"/>
        <v>0</v>
      </c>
      <c r="AN3713">
        <f t="shared" si="229"/>
        <v>1929.2720833333335</v>
      </c>
      <c r="AO3713">
        <f t="shared" si="230"/>
        <v>983.12577777777778</v>
      </c>
      <c r="AP3713">
        <f t="shared" si="231"/>
        <v>946.14630555555573</v>
      </c>
    </row>
    <row r="3714" spans="1:42" x14ac:dyDescent="0.25">
      <c r="A3714">
        <v>5303</v>
      </c>
      <c r="B3714">
        <v>57</v>
      </c>
      <c r="C3714" t="s">
        <v>53</v>
      </c>
      <c r="D3714" t="s">
        <v>79</v>
      </c>
      <c r="E3714">
        <v>2</v>
      </c>
      <c r="F3714">
        <v>1</v>
      </c>
      <c r="G3714">
        <v>1</v>
      </c>
      <c r="H3714">
        <v>2</v>
      </c>
      <c r="I3714" t="s">
        <v>48</v>
      </c>
      <c r="J3714" t="s">
        <v>39</v>
      </c>
      <c r="K3714">
        <v>6.4044999999999996</v>
      </c>
      <c r="L3714">
        <v>7.6384444444444446</v>
      </c>
      <c r="M3714" t="s">
        <v>40</v>
      </c>
      <c r="N3714" t="s">
        <v>41</v>
      </c>
      <c r="O3714">
        <v>0</v>
      </c>
      <c r="P3714">
        <v>0</v>
      </c>
      <c r="Q3714">
        <v>2.9948888888888892</v>
      </c>
      <c r="R3714">
        <v>0</v>
      </c>
      <c r="S3714">
        <v>0</v>
      </c>
      <c r="T3714">
        <v>0</v>
      </c>
      <c r="U3714">
        <v>277.77777777777783</v>
      </c>
      <c r="V3714">
        <v>0</v>
      </c>
      <c r="W3714">
        <v>44.222222222222221</v>
      </c>
      <c r="X3714">
        <v>0</v>
      </c>
      <c r="Y3714">
        <v>0</v>
      </c>
      <c r="Z3714">
        <v>2.8652156849226329</v>
      </c>
      <c r="AA3714">
        <v>3</v>
      </c>
      <c r="AB3714">
        <v>0.98386624352368379</v>
      </c>
      <c r="AC3714" t="s">
        <v>62</v>
      </c>
      <c r="AD3714" t="s">
        <v>68</v>
      </c>
      <c r="AE3714" t="s">
        <v>44</v>
      </c>
      <c r="AF3714" t="s">
        <v>45</v>
      </c>
      <c r="AG3714">
        <v>0</v>
      </c>
      <c r="AH3714">
        <v>0.3899918794631958</v>
      </c>
      <c r="AI3714">
        <v>255.78379821777341</v>
      </c>
      <c r="AJ3714">
        <v>0.56167042255401611</v>
      </c>
      <c r="AK3714">
        <v>-1.233944444444445</v>
      </c>
      <c r="AL3714" t="s">
        <v>64</v>
      </c>
      <c r="AM3714">
        <f t="shared" si="228"/>
        <v>0</v>
      </c>
      <c r="AN3714">
        <f t="shared" si="229"/>
        <v>287.17716666666672</v>
      </c>
      <c r="AO3714">
        <f t="shared" si="230"/>
        <v>51.860666666666667</v>
      </c>
      <c r="AP3714">
        <f t="shared" si="231"/>
        <v>235.31650000000005</v>
      </c>
    </row>
    <row r="3715" spans="1:42" x14ac:dyDescent="0.25">
      <c r="A3715">
        <v>5306</v>
      </c>
      <c r="B3715">
        <v>32</v>
      </c>
      <c r="C3715" t="s">
        <v>67</v>
      </c>
      <c r="D3715" t="s">
        <v>65</v>
      </c>
      <c r="E3715">
        <v>1</v>
      </c>
      <c r="F3715">
        <v>0</v>
      </c>
      <c r="G3715">
        <v>0</v>
      </c>
      <c r="H3715">
        <v>3</v>
      </c>
      <c r="I3715" t="s">
        <v>38</v>
      </c>
      <c r="J3715" t="s">
        <v>39</v>
      </c>
      <c r="K3715">
        <v>601.91375000000005</v>
      </c>
      <c r="L3715">
        <v>377.38244444444439</v>
      </c>
      <c r="M3715" t="s">
        <v>40</v>
      </c>
      <c r="N3715" t="s">
        <v>50</v>
      </c>
      <c r="O3715">
        <v>0</v>
      </c>
      <c r="P3715">
        <v>0</v>
      </c>
      <c r="Q3715">
        <v>83.233999999999995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606.00191411126002</v>
      </c>
      <c r="AA3715">
        <v>18</v>
      </c>
      <c r="AB3715">
        <v>38.666425881084407</v>
      </c>
      <c r="AC3715" t="s">
        <v>62</v>
      </c>
      <c r="AD3715" t="s">
        <v>77</v>
      </c>
      <c r="AE3715" t="s">
        <v>44</v>
      </c>
      <c r="AF3715" t="s">
        <v>45</v>
      </c>
      <c r="AG3715">
        <v>1</v>
      </c>
      <c r="AH3715">
        <v>0.14169700443744659</v>
      </c>
      <c r="AI3715">
        <v>384.5096435546875</v>
      </c>
      <c r="AJ3715">
        <v>0.20844025909900671</v>
      </c>
      <c r="AK3715">
        <v>224.5313055555556</v>
      </c>
      <c r="AL3715" t="s">
        <v>57</v>
      </c>
      <c r="AM3715">
        <f t="shared" ref="AM3715:AM3778" si="232">P3715/(1+O3715)</f>
        <v>0</v>
      </c>
      <c r="AN3715">
        <f t="shared" ref="AN3715:AN3778" si="233">K3715+Q3715+R3715+S3715+T3715+U3715</f>
        <v>685.14775000000009</v>
      </c>
      <c r="AO3715">
        <f t="shared" ref="AO3715:AO3778" si="234">L3715+V3715+W3715+X3715+Y3715</f>
        <v>377.38244444444439</v>
      </c>
      <c r="AP3715">
        <f t="shared" ref="AP3715:AP3778" si="235">AN3715-AO3715</f>
        <v>307.7653055555557</v>
      </c>
    </row>
    <row r="3716" spans="1:42" x14ac:dyDescent="0.25">
      <c r="A3716">
        <v>5307</v>
      </c>
      <c r="B3716">
        <v>42</v>
      </c>
      <c r="C3716" t="s">
        <v>36</v>
      </c>
      <c r="D3716" t="s">
        <v>65</v>
      </c>
      <c r="E3716">
        <v>0</v>
      </c>
      <c r="F3716">
        <v>0</v>
      </c>
      <c r="G3716">
        <v>0</v>
      </c>
      <c r="H3716">
        <v>2</v>
      </c>
      <c r="I3716" t="s">
        <v>54</v>
      </c>
      <c r="J3716" t="s">
        <v>74</v>
      </c>
      <c r="K3716">
        <v>162.80975000000001</v>
      </c>
      <c r="L3716">
        <v>215.24688888888889</v>
      </c>
      <c r="M3716" t="s">
        <v>49</v>
      </c>
      <c r="N3716" t="s">
        <v>41</v>
      </c>
      <c r="O3716">
        <v>0</v>
      </c>
      <c r="P3716">
        <v>0</v>
      </c>
      <c r="Q3716">
        <v>4.1942222222222219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220</v>
      </c>
      <c r="X3716">
        <v>0</v>
      </c>
      <c r="Y3716">
        <v>0</v>
      </c>
      <c r="Z3716">
        <v>75.895926074781855</v>
      </c>
      <c r="AA3716">
        <v>36</v>
      </c>
      <c r="AB3716">
        <v>2.743819539020218</v>
      </c>
      <c r="AC3716" t="s">
        <v>62</v>
      </c>
      <c r="AD3716" t="s">
        <v>43</v>
      </c>
      <c r="AE3716" t="s">
        <v>44</v>
      </c>
      <c r="AF3716" t="s">
        <v>83</v>
      </c>
      <c r="AG3716">
        <v>0</v>
      </c>
      <c r="AH3716">
        <v>0.28556984663009638</v>
      </c>
      <c r="AI3716">
        <v>323.70614624023438</v>
      </c>
      <c r="AJ3716">
        <v>0.4534028172492981</v>
      </c>
      <c r="AK3716">
        <v>-52.437138888888882</v>
      </c>
      <c r="AL3716" t="s">
        <v>64</v>
      </c>
      <c r="AM3716">
        <f t="shared" si="232"/>
        <v>0</v>
      </c>
      <c r="AN3716">
        <f t="shared" si="233"/>
        <v>167.00397222222222</v>
      </c>
      <c r="AO3716">
        <f t="shared" si="234"/>
        <v>435.24688888888886</v>
      </c>
      <c r="AP3716">
        <f t="shared" si="235"/>
        <v>-268.24291666666664</v>
      </c>
    </row>
    <row r="3717" spans="1:42" x14ac:dyDescent="0.25">
      <c r="A3717">
        <v>5308</v>
      </c>
      <c r="B3717">
        <v>42</v>
      </c>
      <c r="C3717" t="s">
        <v>36</v>
      </c>
      <c r="D3717" t="s">
        <v>47</v>
      </c>
      <c r="E3717">
        <v>1</v>
      </c>
      <c r="F3717">
        <v>0</v>
      </c>
      <c r="G3717">
        <v>0</v>
      </c>
      <c r="H3717">
        <v>2</v>
      </c>
      <c r="I3717" t="s">
        <v>48</v>
      </c>
      <c r="J3717" t="s">
        <v>39</v>
      </c>
      <c r="K3717">
        <v>995.69749999999999</v>
      </c>
      <c r="L3717">
        <v>554.8846666666667</v>
      </c>
      <c r="M3717" t="s">
        <v>85</v>
      </c>
      <c r="N3717" t="s">
        <v>50</v>
      </c>
      <c r="O3717">
        <v>0</v>
      </c>
      <c r="P3717">
        <v>0</v>
      </c>
      <c r="Q3717">
        <v>218.49444444444441</v>
      </c>
      <c r="R3717">
        <v>0</v>
      </c>
      <c r="S3717">
        <v>0</v>
      </c>
      <c r="T3717">
        <v>1247.5555555555561</v>
      </c>
      <c r="U3717">
        <v>0</v>
      </c>
      <c r="V3717">
        <v>276.22222222222217</v>
      </c>
      <c r="W3717">
        <v>60.222222222222221</v>
      </c>
      <c r="X3717">
        <v>0</v>
      </c>
      <c r="Y3717">
        <v>0</v>
      </c>
      <c r="Z3717">
        <v>993.41964145096847</v>
      </c>
      <c r="AA3717">
        <v>24</v>
      </c>
      <c r="AB3717">
        <v>49.595583478310949</v>
      </c>
      <c r="AC3717" t="s">
        <v>62</v>
      </c>
      <c r="AD3717" t="s">
        <v>43</v>
      </c>
      <c r="AE3717" t="s">
        <v>82</v>
      </c>
      <c r="AF3717" t="s">
        <v>45</v>
      </c>
      <c r="AG3717">
        <v>1</v>
      </c>
      <c r="AH3717">
        <v>6.8768136203289032E-2</v>
      </c>
      <c r="AI3717">
        <v>475.90643310546881</v>
      </c>
      <c r="AJ3717">
        <v>8.6433544754981995E-2</v>
      </c>
      <c r="AK3717">
        <v>440.81283333333329</v>
      </c>
      <c r="AL3717" t="s">
        <v>57</v>
      </c>
      <c r="AM3717">
        <f t="shared" si="232"/>
        <v>0</v>
      </c>
      <c r="AN3717">
        <f t="shared" si="233"/>
        <v>2461.7475000000004</v>
      </c>
      <c r="AO3717">
        <f t="shared" si="234"/>
        <v>891.32911111111105</v>
      </c>
      <c r="AP3717">
        <f t="shared" si="235"/>
        <v>1570.4183888888892</v>
      </c>
    </row>
    <row r="3718" spans="1:42" x14ac:dyDescent="0.25">
      <c r="A3718">
        <v>5309</v>
      </c>
      <c r="B3718">
        <v>45</v>
      </c>
      <c r="C3718" t="s">
        <v>67</v>
      </c>
      <c r="D3718" t="s">
        <v>65</v>
      </c>
      <c r="E3718">
        <v>2</v>
      </c>
      <c r="F3718">
        <v>2</v>
      </c>
      <c r="G3718">
        <v>2</v>
      </c>
      <c r="H3718">
        <v>1</v>
      </c>
      <c r="I3718" t="s">
        <v>72</v>
      </c>
      <c r="J3718" t="s">
        <v>74</v>
      </c>
      <c r="K3718">
        <v>315.23750000000001</v>
      </c>
      <c r="L3718">
        <v>329.68866666666668</v>
      </c>
      <c r="M3718" t="s">
        <v>40</v>
      </c>
      <c r="N3718" t="s">
        <v>58</v>
      </c>
      <c r="O3718">
        <v>0</v>
      </c>
      <c r="P3718">
        <v>0</v>
      </c>
      <c r="Q3718">
        <v>6.0908888888888892</v>
      </c>
      <c r="R3718">
        <v>0</v>
      </c>
      <c r="S3718">
        <v>0</v>
      </c>
      <c r="T3718">
        <v>0</v>
      </c>
      <c r="U3718">
        <v>22.222222222222221</v>
      </c>
      <c r="V3718">
        <v>0</v>
      </c>
      <c r="W3718">
        <v>54.444444444444443</v>
      </c>
      <c r="X3718">
        <v>0</v>
      </c>
      <c r="Y3718">
        <v>0</v>
      </c>
      <c r="Z3718">
        <v>144.74826618458059</v>
      </c>
      <c r="AA3718">
        <v>36</v>
      </c>
      <c r="AB3718">
        <v>5.232996572243132</v>
      </c>
      <c r="AC3718" t="s">
        <v>42</v>
      </c>
      <c r="AD3718" t="s">
        <v>56</v>
      </c>
      <c r="AE3718" t="s">
        <v>44</v>
      </c>
      <c r="AF3718" t="s">
        <v>45</v>
      </c>
      <c r="AG3718">
        <v>0</v>
      </c>
      <c r="AH3718">
        <v>0.26937171816825872</v>
      </c>
      <c r="AI3718">
        <v>346.49923706054688</v>
      </c>
      <c r="AJ3718">
        <v>0.39863041043281561</v>
      </c>
      <c r="AK3718">
        <v>-14.451166666666669</v>
      </c>
      <c r="AL3718" t="s">
        <v>64</v>
      </c>
      <c r="AM3718">
        <f t="shared" si="232"/>
        <v>0</v>
      </c>
      <c r="AN3718">
        <f t="shared" si="233"/>
        <v>343.55061111111115</v>
      </c>
      <c r="AO3718">
        <f t="shared" si="234"/>
        <v>384.13311111111113</v>
      </c>
      <c r="AP3718">
        <f t="shared" si="235"/>
        <v>-40.582499999999982</v>
      </c>
    </row>
    <row r="3719" spans="1:42" x14ac:dyDescent="0.25">
      <c r="A3719">
        <v>5311</v>
      </c>
      <c r="B3719">
        <v>42</v>
      </c>
      <c r="C3719" t="s">
        <v>53</v>
      </c>
      <c r="D3719" t="s">
        <v>65</v>
      </c>
      <c r="E3719">
        <v>0</v>
      </c>
      <c r="F3719">
        <v>2</v>
      </c>
      <c r="G3719">
        <v>2</v>
      </c>
      <c r="H3719">
        <v>3</v>
      </c>
      <c r="I3719" t="s">
        <v>72</v>
      </c>
      <c r="J3719" t="s">
        <v>55</v>
      </c>
      <c r="K3719">
        <v>184.23625000000001</v>
      </c>
      <c r="L3719">
        <v>219.89866666666671</v>
      </c>
      <c r="M3719" t="s">
        <v>49</v>
      </c>
      <c r="N3719" t="s">
        <v>50</v>
      </c>
      <c r="O3719">
        <v>253.51013813591089</v>
      </c>
      <c r="P3719">
        <v>222.2222222222222</v>
      </c>
      <c r="Q3719">
        <v>107.2373333333333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44.444444444444443</v>
      </c>
      <c r="X3719">
        <v>0</v>
      </c>
      <c r="Y3719">
        <v>0</v>
      </c>
      <c r="Z3719">
        <v>69.656698379782114</v>
      </c>
      <c r="AA3719">
        <v>24</v>
      </c>
      <c r="AB3719">
        <v>3.4775481127715548</v>
      </c>
      <c r="AC3719" t="s">
        <v>71</v>
      </c>
      <c r="AD3719" t="s">
        <v>68</v>
      </c>
      <c r="AE3719" t="s">
        <v>44</v>
      </c>
      <c r="AF3719" t="s">
        <v>45</v>
      </c>
      <c r="AG3719">
        <v>0</v>
      </c>
      <c r="AH3719">
        <v>0.29527574777603149</v>
      </c>
      <c r="AI3719">
        <v>334.859619140625</v>
      </c>
      <c r="AJ3719">
        <v>0.48570731282234192</v>
      </c>
      <c r="AK3719">
        <v>-35.662416666666637</v>
      </c>
      <c r="AL3719" t="s">
        <v>64</v>
      </c>
      <c r="AM3719">
        <f t="shared" si="232"/>
        <v>0.87313701469743954</v>
      </c>
      <c r="AN3719">
        <f t="shared" si="233"/>
        <v>291.47358333333329</v>
      </c>
      <c r="AO3719">
        <f t="shared" si="234"/>
        <v>264.34311111111117</v>
      </c>
      <c r="AP3719">
        <f t="shared" si="235"/>
        <v>27.130472222222124</v>
      </c>
    </row>
    <row r="3720" spans="1:42" x14ac:dyDescent="0.25">
      <c r="A3720">
        <v>5313</v>
      </c>
      <c r="B3720">
        <v>31</v>
      </c>
      <c r="C3720" t="s">
        <v>36</v>
      </c>
      <c r="D3720" t="s">
        <v>37</v>
      </c>
      <c r="E3720">
        <v>2</v>
      </c>
      <c r="F3720">
        <v>0</v>
      </c>
      <c r="G3720">
        <v>0</v>
      </c>
      <c r="H3720">
        <v>2</v>
      </c>
      <c r="I3720" t="s">
        <v>59</v>
      </c>
      <c r="J3720" t="s">
        <v>55</v>
      </c>
      <c r="K3720">
        <v>156.16624999999999</v>
      </c>
      <c r="L3720">
        <v>124.7628888888889</v>
      </c>
      <c r="M3720" t="s">
        <v>49</v>
      </c>
      <c r="N3720" t="s">
        <v>58</v>
      </c>
      <c r="O3720">
        <v>0</v>
      </c>
      <c r="P3720">
        <v>0</v>
      </c>
      <c r="Q3720">
        <v>41.462222222222223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8.2222222222222214</v>
      </c>
      <c r="X3720">
        <v>0</v>
      </c>
      <c r="Y3720">
        <v>0</v>
      </c>
      <c r="Z3720">
        <v>135.0625536524621</v>
      </c>
      <c r="AA3720">
        <v>36</v>
      </c>
      <c r="AB3720">
        <v>4.882834861734799</v>
      </c>
      <c r="AC3720" t="s">
        <v>42</v>
      </c>
      <c r="AD3720" t="s">
        <v>56</v>
      </c>
      <c r="AE3720" t="s">
        <v>44</v>
      </c>
      <c r="AF3720" t="s">
        <v>45</v>
      </c>
      <c r="AG3720">
        <v>0</v>
      </c>
      <c r="AH3720">
        <v>0.30476313829422003</v>
      </c>
      <c r="AI3720">
        <v>308.94735717773438</v>
      </c>
      <c r="AJ3720">
        <v>0.45726564526557922</v>
      </c>
      <c r="AK3720">
        <v>31.403361111111099</v>
      </c>
      <c r="AL3720" t="s">
        <v>64</v>
      </c>
      <c r="AM3720">
        <f t="shared" si="232"/>
        <v>0</v>
      </c>
      <c r="AN3720">
        <f t="shared" si="233"/>
        <v>197.62847222222223</v>
      </c>
      <c r="AO3720">
        <f t="shared" si="234"/>
        <v>132.98511111111111</v>
      </c>
      <c r="AP3720">
        <f t="shared" si="235"/>
        <v>64.643361111111119</v>
      </c>
    </row>
    <row r="3721" spans="1:42" x14ac:dyDescent="0.25">
      <c r="A3721">
        <v>5314</v>
      </c>
      <c r="B3721">
        <v>43</v>
      </c>
      <c r="C3721" t="s">
        <v>36</v>
      </c>
      <c r="D3721" t="s">
        <v>65</v>
      </c>
      <c r="E3721">
        <v>0</v>
      </c>
      <c r="F3721">
        <v>0</v>
      </c>
      <c r="G3721">
        <v>0</v>
      </c>
      <c r="H3721">
        <v>3</v>
      </c>
      <c r="I3721" t="s">
        <v>48</v>
      </c>
      <c r="J3721" t="s">
        <v>39</v>
      </c>
      <c r="K3721">
        <v>1354.9939999999999</v>
      </c>
      <c r="L3721">
        <v>1741.6173333333329</v>
      </c>
      <c r="M3721" t="s">
        <v>40</v>
      </c>
      <c r="N3721" t="s">
        <v>58</v>
      </c>
      <c r="O3721">
        <v>0</v>
      </c>
      <c r="P3721">
        <v>7777.7777777777774</v>
      </c>
      <c r="Q3721">
        <v>428.53266666666673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652.41145957864615</v>
      </c>
      <c r="AA3721">
        <v>36</v>
      </c>
      <c r="AB3721">
        <v>23.586237138852031</v>
      </c>
      <c r="AC3721" t="s">
        <v>62</v>
      </c>
      <c r="AD3721" t="s">
        <v>56</v>
      </c>
      <c r="AE3721" t="s">
        <v>44</v>
      </c>
      <c r="AF3721" t="s">
        <v>73</v>
      </c>
      <c r="AG3721">
        <v>1</v>
      </c>
      <c r="AH3721">
        <v>4.0418189018964767E-2</v>
      </c>
      <c r="AI3721">
        <v>558.26104736328125</v>
      </c>
      <c r="AJ3721">
        <v>5.8503437787294388E-2</v>
      </c>
      <c r="AK3721">
        <v>-386.62333333333339</v>
      </c>
      <c r="AL3721" t="s">
        <v>46</v>
      </c>
      <c r="AM3721">
        <f t="shared" si="232"/>
        <v>7777.7777777777774</v>
      </c>
      <c r="AN3721">
        <f t="shared" si="233"/>
        <v>1783.5266666666666</v>
      </c>
      <c r="AO3721">
        <f t="shared" si="234"/>
        <v>1741.6173333333329</v>
      </c>
      <c r="AP3721">
        <f t="shared" si="235"/>
        <v>41.909333333333734</v>
      </c>
    </row>
    <row r="3722" spans="1:42" x14ac:dyDescent="0.25">
      <c r="A3722">
        <v>5315</v>
      </c>
      <c r="B3722">
        <v>45</v>
      </c>
      <c r="C3722" t="s">
        <v>36</v>
      </c>
      <c r="D3722" t="s">
        <v>65</v>
      </c>
      <c r="E3722">
        <v>0</v>
      </c>
      <c r="F3722">
        <v>1</v>
      </c>
      <c r="G3722">
        <v>1</v>
      </c>
      <c r="H3722">
        <v>3</v>
      </c>
      <c r="I3722" t="s">
        <v>38</v>
      </c>
      <c r="J3722" t="s">
        <v>39</v>
      </c>
      <c r="K3722">
        <v>832.71299999999997</v>
      </c>
      <c r="L3722">
        <v>471.47288888888892</v>
      </c>
      <c r="M3722" t="s">
        <v>49</v>
      </c>
      <c r="N3722" t="s">
        <v>41</v>
      </c>
      <c r="O3722">
        <v>0</v>
      </c>
      <c r="P3722">
        <v>0</v>
      </c>
      <c r="Q3722">
        <v>340.55377777777778</v>
      </c>
      <c r="R3722">
        <v>88.888888888888886</v>
      </c>
      <c r="S3722">
        <v>0</v>
      </c>
      <c r="T3722">
        <v>0</v>
      </c>
      <c r="U3722">
        <v>0</v>
      </c>
      <c r="V3722">
        <v>0</v>
      </c>
      <c r="W3722">
        <v>774.66666666666663</v>
      </c>
      <c r="X3722">
        <v>261.77777777777783</v>
      </c>
      <c r="Y3722">
        <v>0</v>
      </c>
      <c r="Z3722">
        <v>984.81880445746026</v>
      </c>
      <c r="AA3722">
        <v>48</v>
      </c>
      <c r="AB3722">
        <v>28.92905199504867</v>
      </c>
      <c r="AC3722" t="s">
        <v>62</v>
      </c>
      <c r="AD3722" t="s">
        <v>43</v>
      </c>
      <c r="AE3722" t="s">
        <v>51</v>
      </c>
      <c r="AF3722" t="s">
        <v>73</v>
      </c>
      <c r="AG3722">
        <v>1</v>
      </c>
      <c r="AH3722">
        <v>7.0123687386512756E-2</v>
      </c>
      <c r="AI3722">
        <v>567.78045654296875</v>
      </c>
      <c r="AJ3722">
        <v>0.1193811967968941</v>
      </c>
      <c r="AK3722">
        <v>361.2401111111111</v>
      </c>
      <c r="AL3722" t="s">
        <v>57</v>
      </c>
      <c r="AM3722">
        <f t="shared" si="232"/>
        <v>0</v>
      </c>
      <c r="AN3722">
        <f t="shared" si="233"/>
        <v>1262.1556666666668</v>
      </c>
      <c r="AO3722">
        <f t="shared" si="234"/>
        <v>1507.9173333333333</v>
      </c>
      <c r="AP3722">
        <f t="shared" si="235"/>
        <v>-245.76166666666654</v>
      </c>
    </row>
    <row r="3723" spans="1:42" x14ac:dyDescent="0.25">
      <c r="A3723">
        <v>5316</v>
      </c>
      <c r="B3723">
        <v>27</v>
      </c>
      <c r="C3723" t="s">
        <v>36</v>
      </c>
      <c r="D3723" t="s">
        <v>37</v>
      </c>
      <c r="E3723">
        <v>0</v>
      </c>
      <c r="F3723">
        <v>2</v>
      </c>
      <c r="G3723">
        <v>2</v>
      </c>
      <c r="H3723">
        <v>4</v>
      </c>
      <c r="I3723" t="s">
        <v>54</v>
      </c>
      <c r="J3723" t="s">
        <v>39</v>
      </c>
      <c r="K3723">
        <v>240.179</v>
      </c>
      <c r="L3723">
        <v>298.8991111111111</v>
      </c>
      <c r="M3723" t="s">
        <v>40</v>
      </c>
      <c r="N3723" t="s">
        <v>41</v>
      </c>
      <c r="O3723">
        <v>0</v>
      </c>
      <c r="P3723">
        <v>0</v>
      </c>
      <c r="Q3723">
        <v>120.8855555555556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19.333333333333329</v>
      </c>
      <c r="X3723">
        <v>0</v>
      </c>
      <c r="Y3723">
        <v>0</v>
      </c>
      <c r="Z3723">
        <v>119.685546091106</v>
      </c>
      <c r="AA3723">
        <v>18</v>
      </c>
      <c r="AB3723">
        <v>7.6366298343394527</v>
      </c>
      <c r="AC3723" t="s">
        <v>42</v>
      </c>
      <c r="AD3723" t="s">
        <v>68</v>
      </c>
      <c r="AE3723" t="s">
        <v>51</v>
      </c>
      <c r="AF3723" t="s">
        <v>45</v>
      </c>
      <c r="AG3723">
        <v>0</v>
      </c>
      <c r="AH3723">
        <v>0.2793516218662262</v>
      </c>
      <c r="AI3723">
        <v>320.87545776367188</v>
      </c>
      <c r="AJ3723">
        <v>0.4587743878364563</v>
      </c>
      <c r="AK3723">
        <v>-58.720111111111088</v>
      </c>
      <c r="AL3723" t="s">
        <v>52</v>
      </c>
      <c r="AM3723">
        <f t="shared" si="232"/>
        <v>0</v>
      </c>
      <c r="AN3723">
        <f t="shared" si="233"/>
        <v>361.06455555555561</v>
      </c>
      <c r="AO3723">
        <f t="shared" si="234"/>
        <v>318.23244444444441</v>
      </c>
      <c r="AP3723">
        <f t="shared" si="235"/>
        <v>42.832111111111203</v>
      </c>
    </row>
    <row r="3724" spans="1:42" x14ac:dyDescent="0.25">
      <c r="A3724">
        <v>5318</v>
      </c>
      <c r="B3724">
        <v>29</v>
      </c>
      <c r="C3724" t="s">
        <v>53</v>
      </c>
      <c r="D3724" t="s">
        <v>79</v>
      </c>
      <c r="E3724">
        <v>0</v>
      </c>
      <c r="F3724">
        <v>2</v>
      </c>
      <c r="G3724">
        <v>2</v>
      </c>
      <c r="H3724">
        <v>3</v>
      </c>
      <c r="I3724" t="s">
        <v>38</v>
      </c>
      <c r="J3724" t="s">
        <v>39</v>
      </c>
      <c r="K3724">
        <v>723.93650000000002</v>
      </c>
      <c r="L3724">
        <v>629.98</v>
      </c>
      <c r="M3724" t="s">
        <v>40</v>
      </c>
      <c r="N3724" t="s">
        <v>58</v>
      </c>
      <c r="O3724">
        <v>0</v>
      </c>
      <c r="P3724">
        <v>5555.5555555555557</v>
      </c>
      <c r="Q3724">
        <v>459.22088888888891</v>
      </c>
      <c r="R3724">
        <v>0</v>
      </c>
      <c r="S3724">
        <v>0</v>
      </c>
      <c r="T3724">
        <v>0</v>
      </c>
      <c r="U3724">
        <v>355.55555555555549</v>
      </c>
      <c r="V3724">
        <v>0</v>
      </c>
      <c r="W3724">
        <v>131.33333333333329</v>
      </c>
      <c r="X3724">
        <v>0</v>
      </c>
      <c r="Y3724">
        <v>0</v>
      </c>
      <c r="Z3724">
        <v>520.84011066646212</v>
      </c>
      <c r="AA3724">
        <v>36</v>
      </c>
      <c r="AB3724">
        <v>18.829617691784641</v>
      </c>
      <c r="AC3724" t="s">
        <v>62</v>
      </c>
      <c r="AD3724" t="s">
        <v>43</v>
      </c>
      <c r="AE3724" t="s">
        <v>44</v>
      </c>
      <c r="AF3724" t="s">
        <v>78</v>
      </c>
      <c r="AG3724">
        <v>0</v>
      </c>
      <c r="AH3724">
        <v>0.12724962830543521</v>
      </c>
      <c r="AI3724">
        <v>439.7860107421875</v>
      </c>
      <c r="AJ3724">
        <v>0.2026773393154144</v>
      </c>
      <c r="AK3724">
        <v>93.956500000000005</v>
      </c>
      <c r="AL3724" t="s">
        <v>57</v>
      </c>
      <c r="AM3724">
        <f t="shared" si="232"/>
        <v>5555.5555555555557</v>
      </c>
      <c r="AN3724">
        <f t="shared" si="233"/>
        <v>1538.7129444444442</v>
      </c>
      <c r="AO3724">
        <f t="shared" si="234"/>
        <v>761.31333333333328</v>
      </c>
      <c r="AP3724">
        <f t="shared" si="235"/>
        <v>777.39961111111097</v>
      </c>
    </row>
    <row r="3725" spans="1:42" x14ac:dyDescent="0.25">
      <c r="A3725">
        <v>5319</v>
      </c>
      <c r="B3725">
        <v>35</v>
      </c>
      <c r="C3725" t="s">
        <v>36</v>
      </c>
      <c r="D3725" t="s">
        <v>47</v>
      </c>
      <c r="E3725">
        <v>2</v>
      </c>
      <c r="F3725">
        <v>0</v>
      </c>
      <c r="G3725">
        <v>0</v>
      </c>
      <c r="H3725">
        <v>3</v>
      </c>
      <c r="I3725" t="s">
        <v>60</v>
      </c>
      <c r="J3725" t="s">
        <v>55</v>
      </c>
      <c r="K3725">
        <v>1484.99675</v>
      </c>
      <c r="L3725">
        <v>1746.224444444445</v>
      </c>
      <c r="M3725" t="s">
        <v>49</v>
      </c>
      <c r="N3725" t="s">
        <v>50</v>
      </c>
      <c r="O3725">
        <v>0</v>
      </c>
      <c r="P3725">
        <v>0</v>
      </c>
      <c r="Q3725">
        <v>574.6828888888889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127.3333333333333</v>
      </c>
      <c r="X3725">
        <v>0</v>
      </c>
      <c r="Y3725">
        <v>0</v>
      </c>
      <c r="Z3725">
        <v>612.40203944829329</v>
      </c>
      <c r="AA3725">
        <v>48</v>
      </c>
      <c r="AB3725">
        <v>17.98930966883135</v>
      </c>
      <c r="AC3725" t="s">
        <v>42</v>
      </c>
      <c r="AD3725" t="s">
        <v>56</v>
      </c>
      <c r="AE3725" t="s">
        <v>44</v>
      </c>
      <c r="AF3725" t="s">
        <v>45</v>
      </c>
      <c r="AG3725">
        <v>1</v>
      </c>
      <c r="AH3725">
        <v>3.8101740181446082E-2</v>
      </c>
      <c r="AI3725">
        <v>592.0355224609375</v>
      </c>
      <c r="AJ3725">
        <v>5.6544724851846688E-2</v>
      </c>
      <c r="AK3725">
        <v>-261.22769444444452</v>
      </c>
      <c r="AL3725" t="s">
        <v>46</v>
      </c>
      <c r="AM3725">
        <f t="shared" si="232"/>
        <v>0</v>
      </c>
      <c r="AN3725">
        <f t="shared" si="233"/>
        <v>2059.6796388888888</v>
      </c>
      <c r="AO3725">
        <f t="shared" si="234"/>
        <v>1873.5577777777783</v>
      </c>
      <c r="AP3725">
        <f t="shared" si="235"/>
        <v>186.12186111111055</v>
      </c>
    </row>
    <row r="3726" spans="1:42" x14ac:dyDescent="0.25">
      <c r="A3726">
        <v>5321</v>
      </c>
      <c r="B3726">
        <v>38</v>
      </c>
      <c r="C3726" t="s">
        <v>53</v>
      </c>
      <c r="D3726" t="s">
        <v>76</v>
      </c>
      <c r="E3726">
        <v>0</v>
      </c>
      <c r="F3726">
        <v>1</v>
      </c>
      <c r="G3726">
        <v>1</v>
      </c>
      <c r="H3726">
        <v>2</v>
      </c>
      <c r="I3726" t="s">
        <v>48</v>
      </c>
      <c r="J3726" t="s">
        <v>55</v>
      </c>
      <c r="K3726">
        <v>287.04975000000002</v>
      </c>
      <c r="L3726">
        <v>186.52933333333331</v>
      </c>
      <c r="M3726" t="s">
        <v>92</v>
      </c>
      <c r="N3726" t="s">
        <v>41</v>
      </c>
      <c r="O3726">
        <v>0</v>
      </c>
      <c r="P3726">
        <v>0</v>
      </c>
      <c r="Q3726">
        <v>12.30222222222222</v>
      </c>
      <c r="R3726">
        <v>0</v>
      </c>
      <c r="S3726">
        <v>0</v>
      </c>
      <c r="T3726">
        <v>0</v>
      </c>
      <c r="U3726">
        <v>382.22222222222217</v>
      </c>
      <c r="V3726">
        <v>0</v>
      </c>
      <c r="W3726">
        <v>32</v>
      </c>
      <c r="X3726">
        <v>0</v>
      </c>
      <c r="Y3726">
        <v>0</v>
      </c>
      <c r="Z3726">
        <v>207.5977330339652</v>
      </c>
      <c r="AA3726">
        <v>24</v>
      </c>
      <c r="AB3726">
        <v>10.36413039262653</v>
      </c>
      <c r="AC3726" t="s">
        <v>42</v>
      </c>
      <c r="AD3726" t="s">
        <v>43</v>
      </c>
      <c r="AE3726" t="s">
        <v>44</v>
      </c>
      <c r="AF3726" t="s">
        <v>45</v>
      </c>
      <c r="AG3726">
        <v>0</v>
      </c>
      <c r="AH3726">
        <v>0.26421907544136047</v>
      </c>
      <c r="AI3726">
        <v>307.3980712890625</v>
      </c>
      <c r="AJ3726">
        <v>0.39239898324012762</v>
      </c>
      <c r="AK3726">
        <v>100.5204166666667</v>
      </c>
      <c r="AL3726" t="s">
        <v>64</v>
      </c>
      <c r="AM3726">
        <f t="shared" si="232"/>
        <v>0</v>
      </c>
      <c r="AN3726">
        <f t="shared" si="233"/>
        <v>681.5741944444444</v>
      </c>
      <c r="AO3726">
        <f t="shared" si="234"/>
        <v>218.52933333333331</v>
      </c>
      <c r="AP3726">
        <f t="shared" si="235"/>
        <v>463.04486111111112</v>
      </c>
    </row>
    <row r="3727" spans="1:42" x14ac:dyDescent="0.25">
      <c r="A3727">
        <v>5322</v>
      </c>
      <c r="B3727">
        <v>45</v>
      </c>
      <c r="C3727" t="s">
        <v>67</v>
      </c>
      <c r="D3727" t="s">
        <v>37</v>
      </c>
      <c r="E3727">
        <v>1</v>
      </c>
      <c r="F3727">
        <v>0</v>
      </c>
      <c r="G3727">
        <v>0</v>
      </c>
      <c r="H3727">
        <v>3</v>
      </c>
      <c r="I3727" t="s">
        <v>59</v>
      </c>
      <c r="J3727" t="s">
        <v>55</v>
      </c>
      <c r="K3727">
        <v>220.22499999999999</v>
      </c>
      <c r="L3727">
        <v>157.4726666666667</v>
      </c>
      <c r="M3727" t="s">
        <v>49</v>
      </c>
      <c r="N3727" t="s">
        <v>50</v>
      </c>
      <c r="O3727">
        <v>0</v>
      </c>
      <c r="P3727">
        <v>0</v>
      </c>
      <c r="Q3727">
        <v>37.534222222222219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134.44444444444451</v>
      </c>
      <c r="X3727">
        <v>0</v>
      </c>
      <c r="Y3727">
        <v>0</v>
      </c>
      <c r="Z3727">
        <v>165.24146362492471</v>
      </c>
      <c r="AA3727">
        <v>24</v>
      </c>
      <c r="AB3727">
        <v>8.2495316796016063</v>
      </c>
      <c r="AC3727" t="s">
        <v>42</v>
      </c>
      <c r="AD3727" t="s">
        <v>43</v>
      </c>
      <c r="AE3727" t="s">
        <v>51</v>
      </c>
      <c r="AF3727" t="s">
        <v>45</v>
      </c>
      <c r="AG3727">
        <v>0</v>
      </c>
      <c r="AH3727">
        <v>0.26153489947319031</v>
      </c>
      <c r="AI3727">
        <v>349.01812744140619</v>
      </c>
      <c r="AJ3727">
        <v>0.43775346875190729</v>
      </c>
      <c r="AK3727">
        <v>62.752333333333333</v>
      </c>
      <c r="AL3727" t="s">
        <v>64</v>
      </c>
      <c r="AM3727">
        <f t="shared" si="232"/>
        <v>0</v>
      </c>
      <c r="AN3727">
        <f t="shared" si="233"/>
        <v>257.75922222222221</v>
      </c>
      <c r="AO3727">
        <f t="shared" si="234"/>
        <v>291.91711111111124</v>
      </c>
      <c r="AP3727">
        <f t="shared" si="235"/>
        <v>-34.157888888889033</v>
      </c>
    </row>
    <row r="3728" spans="1:42" x14ac:dyDescent="0.25">
      <c r="A3728">
        <v>5324</v>
      </c>
      <c r="B3728">
        <v>39</v>
      </c>
      <c r="C3728" t="s">
        <v>53</v>
      </c>
      <c r="D3728" t="s">
        <v>65</v>
      </c>
      <c r="E3728">
        <v>1</v>
      </c>
      <c r="F3728">
        <v>1</v>
      </c>
      <c r="G3728">
        <v>1</v>
      </c>
      <c r="H3728">
        <v>3</v>
      </c>
      <c r="I3728" t="s">
        <v>38</v>
      </c>
      <c r="J3728" t="s">
        <v>74</v>
      </c>
      <c r="K3728">
        <v>355.76875000000001</v>
      </c>
      <c r="L3728">
        <v>217.05600000000001</v>
      </c>
      <c r="M3728" t="s">
        <v>49</v>
      </c>
      <c r="N3728" t="s">
        <v>41</v>
      </c>
      <c r="O3728">
        <v>0</v>
      </c>
      <c r="P3728">
        <v>0</v>
      </c>
      <c r="Q3728">
        <v>188.4782222222222</v>
      </c>
      <c r="R3728">
        <v>0</v>
      </c>
      <c r="S3728">
        <v>0</v>
      </c>
      <c r="T3728">
        <v>0</v>
      </c>
      <c r="U3728">
        <v>22.222222222222221</v>
      </c>
      <c r="V3728">
        <v>0</v>
      </c>
      <c r="W3728">
        <v>141.33333333333329</v>
      </c>
      <c r="X3728">
        <v>0</v>
      </c>
      <c r="Y3728">
        <v>0</v>
      </c>
      <c r="Z3728">
        <v>438.03246578781437</v>
      </c>
      <c r="AA3728">
        <v>36</v>
      </c>
      <c r="AB3728">
        <v>15.83592296073402</v>
      </c>
      <c r="AC3728" t="s">
        <v>42</v>
      </c>
      <c r="AD3728" t="s">
        <v>43</v>
      </c>
      <c r="AE3728" t="s">
        <v>44</v>
      </c>
      <c r="AF3728" t="s">
        <v>45</v>
      </c>
      <c r="AG3728">
        <v>0</v>
      </c>
      <c r="AH3728">
        <v>0.19271525740623471</v>
      </c>
      <c r="AI3728">
        <v>416.91583251953119</v>
      </c>
      <c r="AJ3728">
        <v>0.33070936799049377</v>
      </c>
      <c r="AK3728">
        <v>138.71275</v>
      </c>
      <c r="AL3728" t="s">
        <v>64</v>
      </c>
      <c r="AM3728">
        <f t="shared" si="232"/>
        <v>0</v>
      </c>
      <c r="AN3728">
        <f t="shared" si="233"/>
        <v>566.46919444444438</v>
      </c>
      <c r="AO3728">
        <f t="shared" si="234"/>
        <v>358.3893333333333</v>
      </c>
      <c r="AP3728">
        <f t="shared" si="235"/>
        <v>208.07986111111109</v>
      </c>
    </row>
    <row r="3729" spans="1:42" x14ac:dyDescent="0.25">
      <c r="A3729">
        <v>5325</v>
      </c>
      <c r="B3729">
        <v>29</v>
      </c>
      <c r="C3729" t="s">
        <v>53</v>
      </c>
      <c r="D3729" t="s">
        <v>65</v>
      </c>
      <c r="E3729">
        <v>2</v>
      </c>
      <c r="F3729">
        <v>1</v>
      </c>
      <c r="G3729">
        <v>1</v>
      </c>
      <c r="H3729">
        <v>2</v>
      </c>
      <c r="I3729" t="s">
        <v>72</v>
      </c>
      <c r="J3729" t="s">
        <v>55</v>
      </c>
      <c r="K3729">
        <v>402.52499999999998</v>
      </c>
      <c r="L3729">
        <v>520.29155555555553</v>
      </c>
      <c r="M3729" t="s">
        <v>49</v>
      </c>
      <c r="N3729" t="s">
        <v>58</v>
      </c>
      <c r="O3729">
        <v>0</v>
      </c>
      <c r="P3729">
        <v>0</v>
      </c>
      <c r="Q3729">
        <v>161.29355555555551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103.7777777777778</v>
      </c>
      <c r="X3729">
        <v>0</v>
      </c>
      <c r="Y3729">
        <v>0</v>
      </c>
      <c r="Z3729">
        <v>198.30436846492759</v>
      </c>
      <c r="AA3729">
        <v>36</v>
      </c>
      <c r="AB3729">
        <v>7.1691779652442582</v>
      </c>
      <c r="AC3729" t="s">
        <v>42</v>
      </c>
      <c r="AD3729" t="s">
        <v>68</v>
      </c>
      <c r="AE3729" t="s">
        <v>44</v>
      </c>
      <c r="AF3729" t="s">
        <v>45</v>
      </c>
      <c r="AG3729">
        <v>1</v>
      </c>
      <c r="AH3729">
        <v>0.23095440864562991</v>
      </c>
      <c r="AI3729">
        <v>346.35122680664063</v>
      </c>
      <c r="AJ3729">
        <v>0.34421029686927801</v>
      </c>
      <c r="AK3729">
        <v>-117.7665555555556</v>
      </c>
      <c r="AL3729" t="s">
        <v>64</v>
      </c>
      <c r="AM3729">
        <f t="shared" si="232"/>
        <v>0</v>
      </c>
      <c r="AN3729">
        <f t="shared" si="233"/>
        <v>563.81855555555546</v>
      </c>
      <c r="AO3729">
        <f t="shared" si="234"/>
        <v>624.06933333333336</v>
      </c>
      <c r="AP3729">
        <f t="shared" si="235"/>
        <v>-60.250777777777898</v>
      </c>
    </row>
    <row r="3730" spans="1:42" x14ac:dyDescent="0.25">
      <c r="A3730">
        <v>5326</v>
      </c>
      <c r="B3730">
        <v>27</v>
      </c>
      <c r="C3730" t="s">
        <v>67</v>
      </c>
      <c r="D3730" t="s">
        <v>37</v>
      </c>
      <c r="E3730">
        <v>1</v>
      </c>
      <c r="F3730">
        <v>1</v>
      </c>
      <c r="G3730">
        <v>1</v>
      </c>
      <c r="H3730">
        <v>2</v>
      </c>
      <c r="I3730" t="s">
        <v>72</v>
      </c>
      <c r="J3730" t="s">
        <v>39</v>
      </c>
      <c r="K3730">
        <v>354.68725000000001</v>
      </c>
      <c r="L3730">
        <v>231.52955555555559</v>
      </c>
      <c r="M3730" t="s">
        <v>49</v>
      </c>
      <c r="N3730" t="s">
        <v>50</v>
      </c>
      <c r="O3730">
        <v>0</v>
      </c>
      <c r="P3730">
        <v>0</v>
      </c>
      <c r="Q3730">
        <v>173.2035555555556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212.66666666666671</v>
      </c>
      <c r="X3730">
        <v>0</v>
      </c>
      <c r="Y3730">
        <v>0</v>
      </c>
      <c r="Z3730">
        <v>394.97104588991527</v>
      </c>
      <c r="AA3730">
        <v>36</v>
      </c>
      <c r="AB3730">
        <v>14.27914947624698</v>
      </c>
      <c r="AC3730" t="s">
        <v>42</v>
      </c>
      <c r="AD3730" t="s">
        <v>43</v>
      </c>
      <c r="AE3730" t="s">
        <v>44</v>
      </c>
      <c r="AF3730" t="s">
        <v>45</v>
      </c>
      <c r="AG3730">
        <v>0</v>
      </c>
      <c r="AH3730">
        <v>0.2225706875324249</v>
      </c>
      <c r="AI3730">
        <v>345.350830078125</v>
      </c>
      <c r="AJ3730">
        <v>0.32495051622390753</v>
      </c>
      <c r="AK3730">
        <v>123.1576944444444</v>
      </c>
      <c r="AL3730" t="s">
        <v>64</v>
      </c>
      <c r="AM3730">
        <f t="shared" si="232"/>
        <v>0</v>
      </c>
      <c r="AN3730">
        <f t="shared" si="233"/>
        <v>527.89080555555563</v>
      </c>
      <c r="AO3730">
        <f t="shared" si="234"/>
        <v>444.19622222222233</v>
      </c>
      <c r="AP3730">
        <f t="shared" si="235"/>
        <v>83.694583333333298</v>
      </c>
    </row>
    <row r="3731" spans="1:42" x14ac:dyDescent="0.25">
      <c r="A3731">
        <v>5329</v>
      </c>
      <c r="B3731">
        <v>43</v>
      </c>
      <c r="C3731" t="s">
        <v>36</v>
      </c>
      <c r="D3731" t="s">
        <v>37</v>
      </c>
      <c r="E3731">
        <v>0</v>
      </c>
      <c r="F3731">
        <v>2</v>
      </c>
      <c r="G3731">
        <v>2</v>
      </c>
      <c r="H3731">
        <v>3</v>
      </c>
      <c r="I3731" t="s">
        <v>48</v>
      </c>
      <c r="J3731" t="s">
        <v>39</v>
      </c>
      <c r="K3731">
        <v>987.10024999999996</v>
      </c>
      <c r="L3731">
        <v>1298.2902222222219</v>
      </c>
      <c r="M3731" t="s">
        <v>49</v>
      </c>
      <c r="N3731" t="s">
        <v>41</v>
      </c>
      <c r="O3731">
        <v>0</v>
      </c>
      <c r="P3731">
        <v>0</v>
      </c>
      <c r="Q3731">
        <v>172.7286666666667</v>
      </c>
      <c r="R3731">
        <v>0</v>
      </c>
      <c r="S3731">
        <v>0</v>
      </c>
      <c r="T3731">
        <v>0</v>
      </c>
      <c r="U3731">
        <v>44.444444444444443</v>
      </c>
      <c r="V3731">
        <v>0</v>
      </c>
      <c r="W3731">
        <v>31.777777777777779</v>
      </c>
      <c r="X3731">
        <v>0</v>
      </c>
      <c r="Y3731">
        <v>0</v>
      </c>
      <c r="Z3731">
        <v>246.45115471488779</v>
      </c>
      <c r="AA3731">
        <v>60</v>
      </c>
      <c r="AB3731">
        <v>6.2582395115797373</v>
      </c>
      <c r="AC3731" t="s">
        <v>42</v>
      </c>
      <c r="AD3731" t="s">
        <v>56</v>
      </c>
      <c r="AE3731" t="s">
        <v>51</v>
      </c>
      <c r="AF3731" t="s">
        <v>45</v>
      </c>
      <c r="AG3731">
        <v>0</v>
      </c>
      <c r="AH3731">
        <v>8.5312306880950928E-2</v>
      </c>
      <c r="AI3731">
        <v>560.85296630859375</v>
      </c>
      <c r="AJ3731">
        <v>0.16982945799827581</v>
      </c>
      <c r="AK3731">
        <v>-311.1899722222222</v>
      </c>
      <c r="AL3731" t="s">
        <v>46</v>
      </c>
      <c r="AM3731">
        <f t="shared" si="232"/>
        <v>0</v>
      </c>
      <c r="AN3731">
        <f t="shared" si="233"/>
        <v>1204.2733611111109</v>
      </c>
      <c r="AO3731">
        <f t="shared" si="234"/>
        <v>1330.0679999999998</v>
      </c>
      <c r="AP3731">
        <f t="shared" si="235"/>
        <v>-125.79463888888881</v>
      </c>
    </row>
    <row r="3732" spans="1:42" x14ac:dyDescent="0.25">
      <c r="A3732">
        <v>5332</v>
      </c>
      <c r="B3732">
        <v>49</v>
      </c>
      <c r="C3732" t="s">
        <v>67</v>
      </c>
      <c r="D3732" t="s">
        <v>47</v>
      </c>
      <c r="E3732">
        <v>2</v>
      </c>
      <c r="F3732">
        <v>1</v>
      </c>
      <c r="G3732">
        <v>1</v>
      </c>
      <c r="H3732">
        <v>1</v>
      </c>
      <c r="I3732" t="s">
        <v>38</v>
      </c>
      <c r="J3732" t="s">
        <v>55</v>
      </c>
      <c r="K3732">
        <v>361.52075000000002</v>
      </c>
      <c r="L3732">
        <v>405.952</v>
      </c>
      <c r="M3732" t="s">
        <v>49</v>
      </c>
      <c r="N3732" t="s">
        <v>41</v>
      </c>
      <c r="O3732">
        <v>0</v>
      </c>
      <c r="P3732">
        <v>0</v>
      </c>
      <c r="Q3732">
        <v>55.797555555555547</v>
      </c>
      <c r="R3732">
        <v>555.55555555555554</v>
      </c>
      <c r="S3732">
        <v>0</v>
      </c>
      <c r="T3732">
        <v>0</v>
      </c>
      <c r="U3732">
        <v>0</v>
      </c>
      <c r="V3732">
        <v>0</v>
      </c>
      <c r="W3732">
        <v>37.111111111111107</v>
      </c>
      <c r="X3732">
        <v>0</v>
      </c>
      <c r="Y3732">
        <v>0</v>
      </c>
      <c r="Z3732">
        <v>255.97975426849399</v>
      </c>
      <c r="AA3732">
        <v>48</v>
      </c>
      <c r="AB3732">
        <v>7.5194051813344691</v>
      </c>
      <c r="AC3732" t="s">
        <v>62</v>
      </c>
      <c r="AD3732" t="s">
        <v>43</v>
      </c>
      <c r="AE3732" t="s">
        <v>44</v>
      </c>
      <c r="AF3732" t="s">
        <v>45</v>
      </c>
      <c r="AG3732">
        <v>0</v>
      </c>
      <c r="AH3732">
        <v>0.21517153084278109</v>
      </c>
      <c r="AI3732">
        <v>404.99905395507813</v>
      </c>
      <c r="AJ3732">
        <v>0.33994582295417791</v>
      </c>
      <c r="AK3732">
        <v>-44.431249999999977</v>
      </c>
      <c r="AL3732" t="s">
        <v>64</v>
      </c>
      <c r="AM3732">
        <f t="shared" si="232"/>
        <v>0</v>
      </c>
      <c r="AN3732">
        <f t="shared" si="233"/>
        <v>972.87386111111118</v>
      </c>
      <c r="AO3732">
        <f t="shared" si="234"/>
        <v>443.06311111111108</v>
      </c>
      <c r="AP3732">
        <f t="shared" si="235"/>
        <v>529.8107500000001</v>
      </c>
    </row>
    <row r="3733" spans="1:42" x14ac:dyDescent="0.25">
      <c r="A3733">
        <v>5335</v>
      </c>
      <c r="B3733">
        <v>50</v>
      </c>
      <c r="C3733" t="s">
        <v>53</v>
      </c>
      <c r="D3733" t="s">
        <v>37</v>
      </c>
      <c r="E3733">
        <v>0</v>
      </c>
      <c r="F3733">
        <v>2</v>
      </c>
      <c r="G3733">
        <v>2</v>
      </c>
      <c r="H3733">
        <v>3</v>
      </c>
      <c r="I3733" t="s">
        <v>72</v>
      </c>
      <c r="J3733" t="s">
        <v>74</v>
      </c>
      <c r="K3733">
        <v>1009.289</v>
      </c>
      <c r="L3733">
        <v>453.35622222222219</v>
      </c>
      <c r="M3733" t="s">
        <v>49</v>
      </c>
      <c r="N3733" t="s">
        <v>41</v>
      </c>
      <c r="O3733">
        <v>0</v>
      </c>
      <c r="P3733">
        <v>1950</v>
      </c>
      <c r="Q3733">
        <v>497.18377777777778</v>
      </c>
      <c r="R3733">
        <v>0</v>
      </c>
      <c r="S3733">
        <v>0</v>
      </c>
      <c r="T3733">
        <v>0</v>
      </c>
      <c r="U3733">
        <v>22.222222222222221</v>
      </c>
      <c r="V3733">
        <v>0</v>
      </c>
      <c r="W3733">
        <v>327.11111111111109</v>
      </c>
      <c r="X3733">
        <v>0</v>
      </c>
      <c r="Y3733">
        <v>0</v>
      </c>
      <c r="Z3733">
        <v>1962.692179224229</v>
      </c>
      <c r="AA3733">
        <v>24</v>
      </c>
      <c r="AB3733">
        <v>97.985644490347667</v>
      </c>
      <c r="AC3733" t="s">
        <v>42</v>
      </c>
      <c r="AD3733" t="s">
        <v>56</v>
      </c>
      <c r="AE3733" t="s">
        <v>44</v>
      </c>
      <c r="AF3733" t="s">
        <v>78</v>
      </c>
      <c r="AG3733">
        <v>1</v>
      </c>
      <c r="AH3733">
        <v>2.7250919491052631E-2</v>
      </c>
      <c r="AI3733">
        <v>642.60687255859375</v>
      </c>
      <c r="AJ3733">
        <v>3.2225131988525391E-2</v>
      </c>
      <c r="AK3733">
        <v>555.9327777777778</v>
      </c>
      <c r="AL3733" t="s">
        <v>57</v>
      </c>
      <c r="AM3733">
        <f t="shared" si="232"/>
        <v>1950</v>
      </c>
      <c r="AN3733">
        <f t="shared" si="233"/>
        <v>1528.6949999999999</v>
      </c>
      <c r="AO3733">
        <f t="shared" si="234"/>
        <v>780.46733333333327</v>
      </c>
      <c r="AP3733">
        <f t="shared" si="235"/>
        <v>748.22766666666666</v>
      </c>
    </row>
    <row r="3734" spans="1:42" x14ac:dyDescent="0.25">
      <c r="A3734">
        <v>5336</v>
      </c>
      <c r="B3734">
        <v>50</v>
      </c>
      <c r="C3734" t="s">
        <v>36</v>
      </c>
      <c r="D3734" t="s">
        <v>37</v>
      </c>
      <c r="E3734">
        <v>1</v>
      </c>
      <c r="F3734">
        <v>1</v>
      </c>
      <c r="G3734">
        <v>1</v>
      </c>
      <c r="H3734">
        <v>2</v>
      </c>
      <c r="I3734" t="s">
        <v>59</v>
      </c>
      <c r="J3734" t="s">
        <v>55</v>
      </c>
      <c r="K3734">
        <v>308.02625</v>
      </c>
      <c r="L3734">
        <v>270.37733333333341</v>
      </c>
      <c r="M3734" t="s">
        <v>49</v>
      </c>
      <c r="N3734" t="s">
        <v>50</v>
      </c>
      <c r="O3734">
        <v>0</v>
      </c>
      <c r="P3734">
        <v>0</v>
      </c>
      <c r="Q3734">
        <v>181.9482222222222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204.44444444444451</v>
      </c>
      <c r="X3734">
        <v>0</v>
      </c>
      <c r="Y3734">
        <v>0</v>
      </c>
      <c r="Z3734">
        <v>251.38219198589329</v>
      </c>
      <c r="AA3734">
        <v>36</v>
      </c>
      <c r="AB3734">
        <v>9.088068435359796</v>
      </c>
      <c r="AC3734" t="s">
        <v>62</v>
      </c>
      <c r="AD3734" t="s">
        <v>56</v>
      </c>
      <c r="AE3734" t="s">
        <v>44</v>
      </c>
      <c r="AF3734" t="s">
        <v>45</v>
      </c>
      <c r="AG3734">
        <v>0</v>
      </c>
      <c r="AH3734">
        <v>0.22663535177707669</v>
      </c>
      <c r="AI3734">
        <v>391.05572509765619</v>
      </c>
      <c r="AJ3734">
        <v>0.37582752108573908</v>
      </c>
      <c r="AK3734">
        <v>37.648916666666651</v>
      </c>
      <c r="AL3734" t="s">
        <v>64</v>
      </c>
      <c r="AM3734">
        <f t="shared" si="232"/>
        <v>0</v>
      </c>
      <c r="AN3734">
        <f t="shared" si="233"/>
        <v>489.97447222222218</v>
      </c>
      <c r="AO3734">
        <f t="shared" si="234"/>
        <v>474.82177777777792</v>
      </c>
      <c r="AP3734">
        <f t="shared" si="235"/>
        <v>15.152694444444251</v>
      </c>
    </row>
    <row r="3735" spans="1:42" x14ac:dyDescent="0.25">
      <c r="A3735">
        <v>5338</v>
      </c>
      <c r="B3735">
        <v>50</v>
      </c>
      <c r="C3735" t="s">
        <v>53</v>
      </c>
      <c r="D3735" t="s">
        <v>65</v>
      </c>
      <c r="E3735">
        <v>0</v>
      </c>
      <c r="F3735">
        <v>0</v>
      </c>
      <c r="G3735">
        <v>0</v>
      </c>
      <c r="H3735">
        <v>5</v>
      </c>
      <c r="I3735" t="s">
        <v>60</v>
      </c>
      <c r="J3735" t="s">
        <v>55</v>
      </c>
      <c r="K3735">
        <v>661.20249999999999</v>
      </c>
      <c r="L3735">
        <v>793.58822222222227</v>
      </c>
      <c r="M3735" t="s">
        <v>49</v>
      </c>
      <c r="N3735" t="s">
        <v>50</v>
      </c>
      <c r="O3735">
        <v>0</v>
      </c>
      <c r="P3735">
        <v>0</v>
      </c>
      <c r="Q3735">
        <v>296.19755555555548</v>
      </c>
      <c r="R3735">
        <v>555.55555555555554</v>
      </c>
      <c r="S3735">
        <v>0</v>
      </c>
      <c r="T3735">
        <v>0</v>
      </c>
      <c r="U3735">
        <v>0</v>
      </c>
      <c r="V3735">
        <v>0</v>
      </c>
      <c r="W3735">
        <v>204.44444444444451</v>
      </c>
      <c r="X3735">
        <v>1173.333333333333</v>
      </c>
      <c r="Y3735">
        <v>0</v>
      </c>
      <c r="Z3735">
        <v>441.26173766242431</v>
      </c>
      <c r="AA3735">
        <v>48</v>
      </c>
      <c r="AB3735">
        <v>12.962063370930689</v>
      </c>
      <c r="AC3735" t="s">
        <v>42</v>
      </c>
      <c r="AD3735" t="s">
        <v>66</v>
      </c>
      <c r="AE3735" t="s">
        <v>51</v>
      </c>
      <c r="AF3735" t="s">
        <v>45</v>
      </c>
      <c r="AG3735">
        <v>1</v>
      </c>
      <c r="AH3735">
        <v>9.515061229467392E-2</v>
      </c>
      <c r="AI3735">
        <v>578.2073974609375</v>
      </c>
      <c r="AJ3735">
        <v>0.22957935929298401</v>
      </c>
      <c r="AK3735">
        <v>-132.38572222222231</v>
      </c>
      <c r="AL3735" t="s">
        <v>52</v>
      </c>
      <c r="AM3735">
        <f t="shared" si="232"/>
        <v>0</v>
      </c>
      <c r="AN3735">
        <f t="shared" si="233"/>
        <v>1512.955611111111</v>
      </c>
      <c r="AO3735">
        <f t="shared" si="234"/>
        <v>2171.366</v>
      </c>
      <c r="AP3735">
        <f t="shared" si="235"/>
        <v>-658.41038888888897</v>
      </c>
    </row>
    <row r="3736" spans="1:42" x14ac:dyDescent="0.25">
      <c r="A3736">
        <v>5340</v>
      </c>
      <c r="B3736">
        <v>36</v>
      </c>
      <c r="C3736" t="s">
        <v>67</v>
      </c>
      <c r="D3736" t="s">
        <v>37</v>
      </c>
      <c r="E3736">
        <v>1</v>
      </c>
      <c r="F3736">
        <v>1</v>
      </c>
      <c r="G3736">
        <v>1</v>
      </c>
      <c r="H3736">
        <v>4</v>
      </c>
      <c r="I3736" t="s">
        <v>38</v>
      </c>
      <c r="J3736" t="s">
        <v>39</v>
      </c>
      <c r="K3736">
        <v>593.83399999999995</v>
      </c>
      <c r="L3736">
        <v>404.5671111111111</v>
      </c>
      <c r="M3736" t="s">
        <v>49</v>
      </c>
      <c r="N3736" t="s">
        <v>50</v>
      </c>
      <c r="O3736">
        <v>0</v>
      </c>
      <c r="P3736">
        <v>0</v>
      </c>
      <c r="Q3736">
        <v>354.41955555555558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451.3005781154435</v>
      </c>
      <c r="AA3736">
        <v>48</v>
      </c>
      <c r="AB3736">
        <v>13.25695430530453</v>
      </c>
      <c r="AC3736" t="s">
        <v>42</v>
      </c>
      <c r="AD3736" t="s">
        <v>43</v>
      </c>
      <c r="AE3736" t="s">
        <v>44</v>
      </c>
      <c r="AF3736" t="s">
        <v>45</v>
      </c>
      <c r="AG3736">
        <v>1</v>
      </c>
      <c r="AH3736">
        <v>0.13511735200881961</v>
      </c>
      <c r="AI3736">
        <v>505.66232299804688</v>
      </c>
      <c r="AJ3736">
        <v>0.27200987935066218</v>
      </c>
      <c r="AK3736">
        <v>189.26688888888879</v>
      </c>
      <c r="AL3736" t="s">
        <v>52</v>
      </c>
      <c r="AM3736">
        <f t="shared" si="232"/>
        <v>0</v>
      </c>
      <c r="AN3736">
        <f t="shared" si="233"/>
        <v>948.25355555555552</v>
      </c>
      <c r="AO3736">
        <f t="shared" si="234"/>
        <v>404.5671111111111</v>
      </c>
      <c r="AP3736">
        <f t="shared" si="235"/>
        <v>543.68644444444442</v>
      </c>
    </row>
    <row r="3737" spans="1:42" x14ac:dyDescent="0.25">
      <c r="A3737">
        <v>5341</v>
      </c>
      <c r="B3737">
        <v>57</v>
      </c>
      <c r="C3737" t="s">
        <v>53</v>
      </c>
      <c r="D3737" t="s">
        <v>37</v>
      </c>
      <c r="E3737">
        <v>1</v>
      </c>
      <c r="F3737">
        <v>0</v>
      </c>
      <c r="G3737">
        <v>0</v>
      </c>
      <c r="H3737">
        <v>3</v>
      </c>
      <c r="I3737" t="s">
        <v>39</v>
      </c>
      <c r="J3737" t="s">
        <v>55</v>
      </c>
      <c r="K3737">
        <v>202.95349999999999</v>
      </c>
      <c r="L3737">
        <v>108.67355555555559</v>
      </c>
      <c r="M3737" t="s">
        <v>49</v>
      </c>
      <c r="N3737" t="s">
        <v>58</v>
      </c>
      <c r="O3737">
        <v>0</v>
      </c>
      <c r="P3737">
        <v>0</v>
      </c>
      <c r="Q3737">
        <v>96.270666666666671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142.50866766848051</v>
      </c>
      <c r="AA3737">
        <v>48</v>
      </c>
      <c r="AB3737">
        <v>4.1861920569213336</v>
      </c>
      <c r="AC3737" t="s">
        <v>42</v>
      </c>
      <c r="AD3737" t="s">
        <v>56</v>
      </c>
      <c r="AE3737" t="s">
        <v>51</v>
      </c>
      <c r="AF3737" t="s">
        <v>75</v>
      </c>
      <c r="AG3737">
        <v>0</v>
      </c>
      <c r="AH3737">
        <v>0.2323605865240097</v>
      </c>
      <c r="AI3737">
        <v>451.14254760742188</v>
      </c>
      <c r="AJ3737">
        <v>0.46079742908477778</v>
      </c>
      <c r="AK3737">
        <v>94.279944444444439</v>
      </c>
      <c r="AL3737" t="s">
        <v>64</v>
      </c>
      <c r="AM3737">
        <f t="shared" si="232"/>
        <v>0</v>
      </c>
      <c r="AN3737">
        <f t="shared" si="233"/>
        <v>299.22416666666663</v>
      </c>
      <c r="AO3737">
        <f t="shared" si="234"/>
        <v>108.67355555555559</v>
      </c>
      <c r="AP3737">
        <f t="shared" si="235"/>
        <v>190.55061111111104</v>
      </c>
    </row>
    <row r="3738" spans="1:42" x14ac:dyDescent="0.25">
      <c r="A3738">
        <v>5342</v>
      </c>
      <c r="B3738">
        <v>42</v>
      </c>
      <c r="C3738" t="s">
        <v>67</v>
      </c>
      <c r="D3738" t="s">
        <v>37</v>
      </c>
      <c r="E3738">
        <v>1</v>
      </c>
      <c r="F3738">
        <v>2</v>
      </c>
      <c r="G3738">
        <v>2</v>
      </c>
      <c r="H3738">
        <v>3</v>
      </c>
      <c r="I3738" t="s">
        <v>60</v>
      </c>
      <c r="J3738" t="s">
        <v>39</v>
      </c>
      <c r="K3738">
        <v>862.59424999999999</v>
      </c>
      <c r="L3738">
        <v>785.33777777777777</v>
      </c>
      <c r="M3738" t="s">
        <v>49</v>
      </c>
      <c r="N3738" t="s">
        <v>50</v>
      </c>
      <c r="O3738">
        <v>0</v>
      </c>
      <c r="P3738">
        <v>0</v>
      </c>
      <c r="Q3738">
        <v>312.73844444444438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137.33333333333329</v>
      </c>
      <c r="X3738">
        <v>0</v>
      </c>
      <c r="Y3738">
        <v>0</v>
      </c>
      <c r="Z3738">
        <v>616.04885930791522</v>
      </c>
      <c r="AA3738">
        <v>36</v>
      </c>
      <c r="AB3738">
        <v>22.27164203115013</v>
      </c>
      <c r="AC3738" t="s">
        <v>42</v>
      </c>
      <c r="AD3738" t="s">
        <v>56</v>
      </c>
      <c r="AE3738" t="s">
        <v>44</v>
      </c>
      <c r="AF3738" t="s">
        <v>45</v>
      </c>
      <c r="AG3738">
        <v>0</v>
      </c>
      <c r="AH3738">
        <v>9.508119523525238E-2</v>
      </c>
      <c r="AI3738">
        <v>507.56991577148438</v>
      </c>
      <c r="AJ3738">
        <v>0.158365473151207</v>
      </c>
      <c r="AK3738">
        <v>77.256472222222214</v>
      </c>
      <c r="AL3738" t="s">
        <v>57</v>
      </c>
      <c r="AM3738">
        <f t="shared" si="232"/>
        <v>0</v>
      </c>
      <c r="AN3738">
        <f t="shared" si="233"/>
        <v>1175.3326944444443</v>
      </c>
      <c r="AO3738">
        <f t="shared" si="234"/>
        <v>922.67111111111103</v>
      </c>
      <c r="AP3738">
        <f t="shared" si="235"/>
        <v>252.66158333333328</v>
      </c>
    </row>
    <row r="3739" spans="1:42" x14ac:dyDescent="0.25">
      <c r="A3739">
        <v>5343</v>
      </c>
      <c r="B3739">
        <v>62</v>
      </c>
      <c r="C3739" t="s">
        <v>36</v>
      </c>
      <c r="D3739" t="s">
        <v>37</v>
      </c>
      <c r="E3739">
        <v>1</v>
      </c>
      <c r="F3739">
        <v>0</v>
      </c>
      <c r="G3739">
        <v>0</v>
      </c>
      <c r="H3739">
        <v>3</v>
      </c>
      <c r="I3739" t="s">
        <v>38</v>
      </c>
      <c r="J3739" t="s">
        <v>55</v>
      </c>
      <c r="K3739">
        <v>1331.2829999999999</v>
      </c>
      <c r="L3739">
        <v>667.23622222222218</v>
      </c>
      <c r="M3739" t="s">
        <v>40</v>
      </c>
      <c r="N3739" t="s">
        <v>41</v>
      </c>
      <c r="O3739">
        <v>0</v>
      </c>
      <c r="P3739">
        <v>0</v>
      </c>
      <c r="Q3739">
        <v>366.89333333333332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24</v>
      </c>
      <c r="X3739">
        <v>0</v>
      </c>
      <c r="Y3739">
        <v>0</v>
      </c>
      <c r="Z3739">
        <v>1576.64140758899</v>
      </c>
      <c r="AA3739">
        <v>36</v>
      </c>
      <c r="AB3739">
        <v>56.999363785461831</v>
      </c>
      <c r="AC3739" t="s">
        <v>62</v>
      </c>
      <c r="AD3739" t="s">
        <v>66</v>
      </c>
      <c r="AE3739" t="s">
        <v>51</v>
      </c>
      <c r="AF3739" t="s">
        <v>78</v>
      </c>
      <c r="AG3739">
        <v>1</v>
      </c>
      <c r="AH3739">
        <v>2.352190762758255E-2</v>
      </c>
      <c r="AI3739">
        <v>690.9500732421875</v>
      </c>
      <c r="AJ3739">
        <v>3.3271610736846917E-2</v>
      </c>
      <c r="AK3739">
        <v>664.04677777777772</v>
      </c>
      <c r="AL3739" t="s">
        <v>46</v>
      </c>
      <c r="AM3739">
        <f t="shared" si="232"/>
        <v>0</v>
      </c>
      <c r="AN3739">
        <f t="shared" si="233"/>
        <v>1698.1763333333333</v>
      </c>
      <c r="AO3739">
        <f t="shared" si="234"/>
        <v>691.23622222222218</v>
      </c>
      <c r="AP3739">
        <f t="shared" si="235"/>
        <v>1006.9401111111112</v>
      </c>
    </row>
    <row r="3740" spans="1:42" x14ac:dyDescent="0.25">
      <c r="A3740">
        <v>5344</v>
      </c>
      <c r="B3740">
        <v>43</v>
      </c>
      <c r="C3740" t="s">
        <v>53</v>
      </c>
      <c r="D3740" t="s">
        <v>65</v>
      </c>
      <c r="E3740">
        <v>2</v>
      </c>
      <c r="F3740">
        <v>1</v>
      </c>
      <c r="G3740">
        <v>1</v>
      </c>
      <c r="H3740">
        <v>3</v>
      </c>
      <c r="I3740" t="s">
        <v>48</v>
      </c>
      <c r="J3740" t="s">
        <v>55</v>
      </c>
      <c r="K3740">
        <v>1428.5170000000001</v>
      </c>
      <c r="L3740">
        <v>1801.166444444445</v>
      </c>
      <c r="M3740" t="s">
        <v>49</v>
      </c>
      <c r="N3740" t="s">
        <v>50</v>
      </c>
      <c r="O3740">
        <v>0</v>
      </c>
      <c r="P3740">
        <v>2888.8888888888891</v>
      </c>
      <c r="Q3740">
        <v>74.195999999999998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174.2222222222222</v>
      </c>
      <c r="X3740">
        <v>0</v>
      </c>
      <c r="Y3740">
        <v>0</v>
      </c>
      <c r="Z3740">
        <v>441.88607261774109</v>
      </c>
      <c r="AA3740">
        <v>36</v>
      </c>
      <c r="AB3740">
        <v>15.975240079089451</v>
      </c>
      <c r="AC3740" t="s">
        <v>62</v>
      </c>
      <c r="AD3740" t="s">
        <v>43</v>
      </c>
      <c r="AE3740" t="s">
        <v>44</v>
      </c>
      <c r="AF3740" t="s">
        <v>83</v>
      </c>
      <c r="AG3740">
        <v>1</v>
      </c>
      <c r="AH3740">
        <v>4.786175861954689E-2</v>
      </c>
      <c r="AI3740">
        <v>563.15521240234375</v>
      </c>
      <c r="AJ3740">
        <v>7.354368269443512E-2</v>
      </c>
      <c r="AK3740">
        <v>-372.6494444444445</v>
      </c>
      <c r="AL3740" t="s">
        <v>46</v>
      </c>
      <c r="AM3740">
        <f t="shared" si="232"/>
        <v>2888.8888888888891</v>
      </c>
      <c r="AN3740">
        <f t="shared" si="233"/>
        <v>1502.713</v>
      </c>
      <c r="AO3740">
        <f t="shared" si="234"/>
        <v>1975.3886666666672</v>
      </c>
      <c r="AP3740">
        <f t="shared" si="235"/>
        <v>-472.67566666666721</v>
      </c>
    </row>
    <row r="3741" spans="1:42" x14ac:dyDescent="0.25">
      <c r="A3741">
        <v>5346</v>
      </c>
      <c r="B3741">
        <v>24</v>
      </c>
      <c r="C3741" t="s">
        <v>36</v>
      </c>
      <c r="D3741" t="s">
        <v>65</v>
      </c>
      <c r="E3741">
        <v>0</v>
      </c>
      <c r="F3741">
        <v>1</v>
      </c>
      <c r="G3741">
        <v>1</v>
      </c>
      <c r="H3741">
        <v>2</v>
      </c>
      <c r="I3741" t="s">
        <v>48</v>
      </c>
      <c r="J3741" t="s">
        <v>39</v>
      </c>
      <c r="K3741">
        <v>640.56425000000002</v>
      </c>
      <c r="L3741">
        <v>673.86800000000005</v>
      </c>
      <c r="M3741" t="s">
        <v>49</v>
      </c>
      <c r="N3741" t="s">
        <v>50</v>
      </c>
      <c r="O3741">
        <v>0</v>
      </c>
      <c r="P3741">
        <v>0</v>
      </c>
      <c r="Q3741">
        <v>344.46733333333327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10.888888888888889</v>
      </c>
      <c r="X3741">
        <v>0</v>
      </c>
      <c r="Y3741">
        <v>0</v>
      </c>
      <c r="Z3741">
        <v>213.22946982145919</v>
      </c>
      <c r="AA3741">
        <v>24</v>
      </c>
      <c r="AB3741">
        <v>10.645289794270809</v>
      </c>
      <c r="AC3741" t="s">
        <v>62</v>
      </c>
      <c r="AD3741" t="s">
        <v>43</v>
      </c>
      <c r="AE3741" t="s">
        <v>44</v>
      </c>
      <c r="AF3741" t="s">
        <v>45</v>
      </c>
      <c r="AG3741">
        <v>1</v>
      </c>
      <c r="AH3741">
        <v>0.19077406823635101</v>
      </c>
      <c r="AI3741">
        <v>310.77215576171881</v>
      </c>
      <c r="AJ3741">
        <v>0.25956863164901728</v>
      </c>
      <c r="AK3741">
        <v>-33.303750000000043</v>
      </c>
      <c r="AL3741" t="s">
        <v>57</v>
      </c>
      <c r="AM3741">
        <f t="shared" si="232"/>
        <v>0</v>
      </c>
      <c r="AN3741">
        <f t="shared" si="233"/>
        <v>985.03158333333329</v>
      </c>
      <c r="AO3741">
        <f t="shared" si="234"/>
        <v>684.75688888888897</v>
      </c>
      <c r="AP3741">
        <f t="shared" si="235"/>
        <v>300.27469444444432</v>
      </c>
    </row>
    <row r="3742" spans="1:42" x14ac:dyDescent="0.25">
      <c r="A3742">
        <v>5349</v>
      </c>
      <c r="B3742">
        <v>65</v>
      </c>
      <c r="C3742" t="s">
        <v>53</v>
      </c>
      <c r="D3742" t="s">
        <v>65</v>
      </c>
      <c r="E3742">
        <v>0</v>
      </c>
      <c r="F3742">
        <v>0</v>
      </c>
      <c r="G3742">
        <v>0</v>
      </c>
      <c r="H3742">
        <v>5</v>
      </c>
      <c r="I3742" t="s">
        <v>38</v>
      </c>
      <c r="J3742" t="s">
        <v>55</v>
      </c>
      <c r="K3742">
        <v>2007.6622500000001</v>
      </c>
      <c r="L3742">
        <v>1058.6644444444439</v>
      </c>
      <c r="M3742" t="s">
        <v>40</v>
      </c>
      <c r="N3742" t="s">
        <v>50</v>
      </c>
      <c r="O3742">
        <v>0</v>
      </c>
      <c r="P3742">
        <v>737.11111111111109</v>
      </c>
      <c r="Q3742">
        <v>858.154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50.444444444444443</v>
      </c>
      <c r="X3742">
        <v>0</v>
      </c>
      <c r="Y3742">
        <v>0</v>
      </c>
      <c r="Z3742">
        <v>2382.0145142036031</v>
      </c>
      <c r="AA3742">
        <v>36</v>
      </c>
      <c r="AB3742">
        <v>86.115530889783443</v>
      </c>
      <c r="AC3742" t="s">
        <v>62</v>
      </c>
      <c r="AD3742" t="s">
        <v>56</v>
      </c>
      <c r="AE3742" t="s">
        <v>44</v>
      </c>
      <c r="AF3742" t="s">
        <v>75</v>
      </c>
      <c r="AG3742">
        <v>1</v>
      </c>
      <c r="AH3742">
        <v>4.3899603188037872E-3</v>
      </c>
      <c r="AI3742">
        <v>913.98468017578125</v>
      </c>
      <c r="AJ3742">
        <v>5.8100163005292424E-3</v>
      </c>
      <c r="AK3742">
        <v>948.99780555555571</v>
      </c>
      <c r="AL3742" t="s">
        <v>70</v>
      </c>
      <c r="AM3742">
        <f t="shared" si="232"/>
        <v>737.11111111111109</v>
      </c>
      <c r="AN3742">
        <f t="shared" si="233"/>
        <v>2865.8162499999999</v>
      </c>
      <c r="AO3742">
        <f t="shared" si="234"/>
        <v>1109.1088888888883</v>
      </c>
      <c r="AP3742">
        <f t="shared" si="235"/>
        <v>1756.7073611111116</v>
      </c>
    </row>
    <row r="3743" spans="1:42" x14ac:dyDescent="0.25">
      <c r="A3743">
        <v>5350</v>
      </c>
      <c r="B3743">
        <v>49</v>
      </c>
      <c r="C3743" t="s">
        <v>36</v>
      </c>
      <c r="D3743" t="s">
        <v>65</v>
      </c>
      <c r="E3743">
        <v>2</v>
      </c>
      <c r="F3743">
        <v>1</v>
      </c>
      <c r="G3743">
        <v>1</v>
      </c>
      <c r="H3743">
        <v>2</v>
      </c>
      <c r="I3743" t="s">
        <v>59</v>
      </c>
      <c r="J3743" t="s">
        <v>39</v>
      </c>
      <c r="K3743">
        <v>705.62725</v>
      </c>
      <c r="L3743">
        <v>766.32399999999996</v>
      </c>
      <c r="M3743" t="s">
        <v>49</v>
      </c>
      <c r="N3743" t="s">
        <v>41</v>
      </c>
      <c r="O3743">
        <v>0</v>
      </c>
      <c r="P3743">
        <v>1950</v>
      </c>
      <c r="Q3743">
        <v>329.36866666666668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43.777777777777779</v>
      </c>
      <c r="X3743">
        <v>0</v>
      </c>
      <c r="Y3743">
        <v>0</v>
      </c>
      <c r="Z3743">
        <v>526.18798041090974</v>
      </c>
      <c r="AA3743">
        <v>36</v>
      </c>
      <c r="AB3743">
        <v>19.022955994060471</v>
      </c>
      <c r="AC3743" t="s">
        <v>42</v>
      </c>
      <c r="AD3743" t="s">
        <v>43</v>
      </c>
      <c r="AE3743" t="s">
        <v>69</v>
      </c>
      <c r="AF3743" t="s">
        <v>45</v>
      </c>
      <c r="AG3743">
        <v>1</v>
      </c>
      <c r="AH3743">
        <v>0.1198563277721405</v>
      </c>
      <c r="AI3743">
        <v>468.51504516601563</v>
      </c>
      <c r="AJ3743">
        <v>0.18765868246555331</v>
      </c>
      <c r="AK3743">
        <v>-60.696749999999952</v>
      </c>
      <c r="AL3743" t="s">
        <v>57</v>
      </c>
      <c r="AM3743">
        <f t="shared" si="232"/>
        <v>1950</v>
      </c>
      <c r="AN3743">
        <f t="shared" si="233"/>
        <v>1034.9959166666667</v>
      </c>
      <c r="AO3743">
        <f t="shared" si="234"/>
        <v>810.10177777777778</v>
      </c>
      <c r="AP3743">
        <f t="shared" si="235"/>
        <v>224.89413888888896</v>
      </c>
    </row>
    <row r="3744" spans="1:42" x14ac:dyDescent="0.25">
      <c r="A3744">
        <v>5351</v>
      </c>
      <c r="B3744">
        <v>37</v>
      </c>
      <c r="C3744" t="s">
        <v>67</v>
      </c>
      <c r="D3744" t="s">
        <v>37</v>
      </c>
      <c r="E3744">
        <v>1</v>
      </c>
      <c r="F3744">
        <v>1</v>
      </c>
      <c r="G3744">
        <v>1</v>
      </c>
      <c r="H3744">
        <v>3</v>
      </c>
      <c r="I3744" t="s">
        <v>48</v>
      </c>
      <c r="J3744" t="s">
        <v>55</v>
      </c>
      <c r="K3744">
        <v>521.89300000000003</v>
      </c>
      <c r="L3744">
        <v>371.88133333333332</v>
      </c>
      <c r="M3744" t="s">
        <v>80</v>
      </c>
      <c r="N3744" t="s">
        <v>41</v>
      </c>
      <c r="O3744">
        <v>14039.43215285587</v>
      </c>
      <c r="P3744">
        <v>7777.7777777777774</v>
      </c>
      <c r="Q3744">
        <v>294.60288888888891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134.44444444444451</v>
      </c>
      <c r="X3744">
        <v>0</v>
      </c>
      <c r="Y3744">
        <v>0</v>
      </c>
      <c r="Z3744">
        <v>373.2750948135423</v>
      </c>
      <c r="AA3744">
        <v>36</v>
      </c>
      <c r="AB3744">
        <v>13.49478887140604</v>
      </c>
      <c r="AC3744" t="s">
        <v>62</v>
      </c>
      <c r="AD3744" t="s">
        <v>56</v>
      </c>
      <c r="AE3744" t="s">
        <v>84</v>
      </c>
      <c r="AF3744" t="s">
        <v>78</v>
      </c>
      <c r="AG3744">
        <v>1</v>
      </c>
      <c r="AH3744">
        <v>0.17179577052593231</v>
      </c>
      <c r="AI3744">
        <v>423.07211303710938</v>
      </c>
      <c r="AJ3744">
        <v>0.29450684785842901</v>
      </c>
      <c r="AK3744">
        <v>150.01166666666671</v>
      </c>
      <c r="AL3744" t="s">
        <v>57</v>
      </c>
      <c r="AM3744">
        <f t="shared" si="232"/>
        <v>0.5539557253724382</v>
      </c>
      <c r="AN3744">
        <f t="shared" si="233"/>
        <v>816.49588888888889</v>
      </c>
      <c r="AO3744">
        <f t="shared" si="234"/>
        <v>506.32577777777783</v>
      </c>
      <c r="AP3744">
        <f t="shared" si="235"/>
        <v>310.17011111111105</v>
      </c>
    </row>
    <row r="3745" spans="1:42" x14ac:dyDescent="0.25">
      <c r="A3745">
        <v>5352</v>
      </c>
      <c r="B3745">
        <v>36</v>
      </c>
      <c r="C3745" t="s">
        <v>67</v>
      </c>
      <c r="D3745" t="s">
        <v>37</v>
      </c>
      <c r="E3745">
        <v>0</v>
      </c>
      <c r="F3745">
        <v>0</v>
      </c>
      <c r="G3745">
        <v>0</v>
      </c>
      <c r="H3745">
        <v>2</v>
      </c>
      <c r="I3745" t="s">
        <v>60</v>
      </c>
      <c r="J3745" t="s">
        <v>55</v>
      </c>
      <c r="K3745">
        <v>401.40625</v>
      </c>
      <c r="L3745">
        <v>394.94755555555548</v>
      </c>
      <c r="M3745" t="s">
        <v>40</v>
      </c>
      <c r="N3745" t="s">
        <v>50</v>
      </c>
      <c r="O3745">
        <v>0</v>
      </c>
      <c r="P3745">
        <v>0</v>
      </c>
      <c r="Q3745">
        <v>235.38444444444451</v>
      </c>
      <c r="R3745">
        <v>0</v>
      </c>
      <c r="S3745">
        <v>0</v>
      </c>
      <c r="T3745">
        <v>0</v>
      </c>
      <c r="U3745">
        <v>0</v>
      </c>
      <c r="V3745">
        <v>162.44444444444451</v>
      </c>
      <c r="W3745">
        <v>33.333333333333343</v>
      </c>
      <c r="X3745">
        <v>0</v>
      </c>
      <c r="Y3745">
        <v>0</v>
      </c>
      <c r="Z3745">
        <v>164.53864647132369</v>
      </c>
      <c r="AA3745">
        <v>48</v>
      </c>
      <c r="AB3745">
        <v>4.8333226756226759</v>
      </c>
      <c r="AC3745" t="s">
        <v>42</v>
      </c>
      <c r="AD3745" t="s">
        <v>43</v>
      </c>
      <c r="AE3745" t="s">
        <v>69</v>
      </c>
      <c r="AF3745" t="s">
        <v>45</v>
      </c>
      <c r="AG3745">
        <v>0</v>
      </c>
      <c r="AH3745">
        <v>0.21075709164142609</v>
      </c>
      <c r="AI3745">
        <v>378.59918212890619</v>
      </c>
      <c r="AJ3745">
        <v>0.34823989868164063</v>
      </c>
      <c r="AK3745">
        <v>6.4586944444444612</v>
      </c>
      <c r="AL3745" t="s">
        <v>64</v>
      </c>
      <c r="AM3745">
        <f t="shared" si="232"/>
        <v>0</v>
      </c>
      <c r="AN3745">
        <f t="shared" si="233"/>
        <v>636.79069444444451</v>
      </c>
      <c r="AO3745">
        <f t="shared" si="234"/>
        <v>590.72533333333342</v>
      </c>
      <c r="AP3745">
        <f t="shared" si="235"/>
        <v>46.065361111111088</v>
      </c>
    </row>
    <row r="3746" spans="1:42" x14ac:dyDescent="0.25">
      <c r="A3746">
        <v>5353</v>
      </c>
      <c r="B3746">
        <v>48</v>
      </c>
      <c r="C3746" t="s">
        <v>53</v>
      </c>
      <c r="D3746" t="s">
        <v>37</v>
      </c>
      <c r="E3746">
        <v>0</v>
      </c>
      <c r="F3746">
        <v>3</v>
      </c>
      <c r="G3746">
        <v>3</v>
      </c>
      <c r="H3746">
        <v>3</v>
      </c>
      <c r="I3746" t="s">
        <v>38</v>
      </c>
      <c r="J3746" t="s">
        <v>55</v>
      </c>
      <c r="K3746">
        <v>625.75025000000005</v>
      </c>
      <c r="L3746">
        <v>720.73933333333332</v>
      </c>
      <c r="M3746" t="s">
        <v>49</v>
      </c>
      <c r="N3746" t="s">
        <v>50</v>
      </c>
      <c r="O3746">
        <v>0</v>
      </c>
      <c r="P3746">
        <v>177.7777777777778</v>
      </c>
      <c r="Q3746">
        <v>150.47688888888891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3.7777777777777781</v>
      </c>
      <c r="X3746">
        <v>0</v>
      </c>
      <c r="Y3746">
        <v>0</v>
      </c>
      <c r="Z3746">
        <v>215.4807390422599</v>
      </c>
      <c r="AA3746">
        <v>36</v>
      </c>
      <c r="AB3746">
        <v>7.7901449082274601</v>
      </c>
      <c r="AC3746" t="s">
        <v>62</v>
      </c>
      <c r="AD3746" t="s">
        <v>43</v>
      </c>
      <c r="AE3746" t="s">
        <v>44</v>
      </c>
      <c r="AF3746" t="s">
        <v>45</v>
      </c>
      <c r="AG3746">
        <v>0</v>
      </c>
      <c r="AH3746">
        <v>0.15909464657306671</v>
      </c>
      <c r="AI3746">
        <v>460.23934936523438</v>
      </c>
      <c r="AJ3746">
        <v>0.29438439011573792</v>
      </c>
      <c r="AK3746">
        <v>-94.989083333333269</v>
      </c>
      <c r="AL3746" t="s">
        <v>57</v>
      </c>
      <c r="AM3746">
        <f t="shared" si="232"/>
        <v>177.7777777777778</v>
      </c>
      <c r="AN3746">
        <f t="shared" si="233"/>
        <v>776.22713888888893</v>
      </c>
      <c r="AO3746">
        <f t="shared" si="234"/>
        <v>724.51711111111115</v>
      </c>
      <c r="AP3746">
        <f t="shared" si="235"/>
        <v>51.710027777777782</v>
      </c>
    </row>
    <row r="3747" spans="1:42" x14ac:dyDescent="0.25">
      <c r="A3747">
        <v>5354</v>
      </c>
      <c r="B3747">
        <v>53</v>
      </c>
      <c r="C3747" t="s">
        <v>53</v>
      </c>
      <c r="D3747" t="s">
        <v>79</v>
      </c>
      <c r="E3747">
        <v>2</v>
      </c>
      <c r="F3747">
        <v>2</v>
      </c>
      <c r="G3747">
        <v>2</v>
      </c>
      <c r="H3747">
        <v>2</v>
      </c>
      <c r="I3747" t="s">
        <v>54</v>
      </c>
      <c r="J3747" t="s">
        <v>39</v>
      </c>
      <c r="K3747">
        <v>761.48074999999994</v>
      </c>
      <c r="L3747">
        <v>760.47777777777776</v>
      </c>
      <c r="M3747" t="s">
        <v>49</v>
      </c>
      <c r="N3747" t="s">
        <v>41</v>
      </c>
      <c r="O3747">
        <v>0</v>
      </c>
      <c r="P3747">
        <v>0</v>
      </c>
      <c r="Q3747">
        <v>416.15800000000002</v>
      </c>
      <c r="R3747">
        <v>0</v>
      </c>
      <c r="S3747">
        <v>0</v>
      </c>
      <c r="T3747">
        <v>0</v>
      </c>
      <c r="U3747">
        <v>366.66666666666669</v>
      </c>
      <c r="V3747">
        <v>0</v>
      </c>
      <c r="W3747">
        <v>13.111111111111111</v>
      </c>
      <c r="X3747">
        <v>0</v>
      </c>
      <c r="Y3747">
        <v>0</v>
      </c>
      <c r="Z3747">
        <v>322.19398187909491</v>
      </c>
      <c r="AA3747">
        <v>3</v>
      </c>
      <c r="AB3747">
        <v>110.6359232589091</v>
      </c>
      <c r="AC3747" t="s">
        <v>42</v>
      </c>
      <c r="AD3747" t="s">
        <v>43</v>
      </c>
      <c r="AE3747" t="s">
        <v>51</v>
      </c>
      <c r="AF3747" t="s">
        <v>45</v>
      </c>
      <c r="AG3747">
        <v>0</v>
      </c>
      <c r="AH3747">
        <v>0.12824475765228269</v>
      </c>
      <c r="AI3747">
        <v>405.23419189453119</v>
      </c>
      <c r="AJ3747">
        <v>0.1929847449064255</v>
      </c>
      <c r="AK3747">
        <v>1.002972222222184</v>
      </c>
      <c r="AL3747" t="s">
        <v>57</v>
      </c>
      <c r="AM3747">
        <f t="shared" si="232"/>
        <v>0</v>
      </c>
      <c r="AN3747">
        <f t="shared" si="233"/>
        <v>1544.3054166666668</v>
      </c>
      <c r="AO3747">
        <f t="shared" si="234"/>
        <v>773.58888888888885</v>
      </c>
      <c r="AP3747">
        <f t="shared" si="235"/>
        <v>770.71652777777797</v>
      </c>
    </row>
    <row r="3748" spans="1:42" x14ac:dyDescent="0.25">
      <c r="A3748">
        <v>5357</v>
      </c>
      <c r="B3748">
        <v>24</v>
      </c>
      <c r="C3748" t="s">
        <v>67</v>
      </c>
      <c r="D3748" t="s">
        <v>76</v>
      </c>
      <c r="E3748">
        <v>3</v>
      </c>
      <c r="F3748">
        <v>2</v>
      </c>
      <c r="G3748">
        <v>2</v>
      </c>
      <c r="H3748">
        <v>3</v>
      </c>
      <c r="I3748" t="s">
        <v>54</v>
      </c>
      <c r="J3748" t="s">
        <v>39</v>
      </c>
      <c r="K3748">
        <v>101.9875</v>
      </c>
      <c r="L3748">
        <v>133.82244444444439</v>
      </c>
      <c r="M3748" t="s">
        <v>49</v>
      </c>
      <c r="N3748" t="s">
        <v>50</v>
      </c>
      <c r="O3748">
        <v>0</v>
      </c>
      <c r="P3748">
        <v>0</v>
      </c>
      <c r="Q3748">
        <v>62.069555555555553</v>
      </c>
      <c r="R3748">
        <v>0</v>
      </c>
      <c r="S3748">
        <v>0</v>
      </c>
      <c r="T3748">
        <v>0</v>
      </c>
      <c r="U3748">
        <v>66.666666666666671</v>
      </c>
      <c r="V3748">
        <v>0</v>
      </c>
      <c r="W3748">
        <v>0</v>
      </c>
      <c r="X3748">
        <v>0</v>
      </c>
      <c r="Y3748">
        <v>0</v>
      </c>
      <c r="Z3748">
        <v>61.10444591053794</v>
      </c>
      <c r="AA3748">
        <v>36</v>
      </c>
      <c r="AB3748">
        <v>2.2090720975608029</v>
      </c>
      <c r="AC3748" t="s">
        <v>42</v>
      </c>
      <c r="AD3748" t="s">
        <v>43</v>
      </c>
      <c r="AE3748" t="s">
        <v>44</v>
      </c>
      <c r="AF3748" t="s">
        <v>45</v>
      </c>
      <c r="AG3748">
        <v>0</v>
      </c>
      <c r="AH3748">
        <v>0.3427959680557251</v>
      </c>
      <c r="AI3748">
        <v>329.61184692382813</v>
      </c>
      <c r="AJ3748">
        <v>0.53660649061203003</v>
      </c>
      <c r="AK3748">
        <v>-31.834944444444449</v>
      </c>
      <c r="AL3748" t="s">
        <v>64</v>
      </c>
      <c r="AM3748">
        <f t="shared" si="232"/>
        <v>0</v>
      </c>
      <c r="AN3748">
        <f t="shared" si="233"/>
        <v>230.72372222222225</v>
      </c>
      <c r="AO3748">
        <f t="shared" si="234"/>
        <v>133.82244444444439</v>
      </c>
      <c r="AP3748">
        <f t="shared" si="235"/>
        <v>96.901277777777864</v>
      </c>
    </row>
    <row r="3749" spans="1:42" x14ac:dyDescent="0.25">
      <c r="A3749">
        <v>5358</v>
      </c>
      <c r="B3749">
        <v>31</v>
      </c>
      <c r="C3749" t="s">
        <v>53</v>
      </c>
      <c r="D3749" t="s">
        <v>37</v>
      </c>
      <c r="E3749">
        <v>1</v>
      </c>
      <c r="F3749">
        <v>0</v>
      </c>
      <c r="G3749">
        <v>0</v>
      </c>
      <c r="H3749">
        <v>5</v>
      </c>
      <c r="I3749" t="s">
        <v>60</v>
      </c>
      <c r="J3749" t="s">
        <v>39</v>
      </c>
      <c r="K3749">
        <v>1628.193</v>
      </c>
      <c r="L3749">
        <v>1480.646888888889</v>
      </c>
      <c r="M3749" t="s">
        <v>49</v>
      </c>
      <c r="N3749" t="s">
        <v>41</v>
      </c>
      <c r="O3749">
        <v>0</v>
      </c>
      <c r="P3749">
        <v>0</v>
      </c>
      <c r="Q3749">
        <v>237.548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112.4444444444444</v>
      </c>
      <c r="X3749">
        <v>0</v>
      </c>
      <c r="Y3749">
        <v>0</v>
      </c>
      <c r="Z3749">
        <v>1228.903154642856</v>
      </c>
      <c r="AA3749">
        <v>36</v>
      </c>
      <c r="AB3749">
        <v>44.427792921984498</v>
      </c>
      <c r="AC3749" t="s">
        <v>42</v>
      </c>
      <c r="AD3749" t="s">
        <v>43</v>
      </c>
      <c r="AE3749" t="s">
        <v>44</v>
      </c>
      <c r="AF3749" t="s">
        <v>45</v>
      </c>
      <c r="AG3749">
        <v>1</v>
      </c>
      <c r="AH3749">
        <v>1.941114105284214E-2</v>
      </c>
      <c r="AI3749">
        <v>678.76556396484375</v>
      </c>
      <c r="AJ3749">
        <v>2.8945788741111759E-2</v>
      </c>
      <c r="AK3749">
        <v>147.546111111111</v>
      </c>
      <c r="AL3749" t="s">
        <v>70</v>
      </c>
      <c r="AM3749">
        <f t="shared" si="232"/>
        <v>0</v>
      </c>
      <c r="AN3749">
        <f t="shared" si="233"/>
        <v>1865.741</v>
      </c>
      <c r="AO3749">
        <f t="shared" si="234"/>
        <v>1593.0913333333333</v>
      </c>
      <c r="AP3749">
        <f t="shared" si="235"/>
        <v>272.64966666666669</v>
      </c>
    </row>
    <row r="3750" spans="1:42" x14ac:dyDescent="0.25">
      <c r="A3750">
        <v>5360</v>
      </c>
      <c r="B3750">
        <v>29</v>
      </c>
      <c r="C3750" t="s">
        <v>53</v>
      </c>
      <c r="D3750" t="s">
        <v>37</v>
      </c>
      <c r="E3750">
        <v>3</v>
      </c>
      <c r="F3750">
        <v>0</v>
      </c>
      <c r="G3750">
        <v>0</v>
      </c>
      <c r="H3750">
        <v>2</v>
      </c>
      <c r="I3750" t="s">
        <v>59</v>
      </c>
      <c r="J3750" t="s">
        <v>55</v>
      </c>
      <c r="K3750">
        <v>360.02274999999997</v>
      </c>
      <c r="L3750">
        <v>408.37933333333331</v>
      </c>
      <c r="M3750" t="s">
        <v>49</v>
      </c>
      <c r="N3750" t="s">
        <v>41</v>
      </c>
      <c r="O3750">
        <v>0</v>
      </c>
      <c r="P3750">
        <v>0</v>
      </c>
      <c r="Q3750">
        <v>204.40111111111111</v>
      </c>
      <c r="R3750">
        <v>0</v>
      </c>
      <c r="S3750">
        <v>0</v>
      </c>
      <c r="T3750">
        <v>0</v>
      </c>
      <c r="U3750">
        <v>222.2222222222222</v>
      </c>
      <c r="V3750">
        <v>0</v>
      </c>
      <c r="W3750">
        <v>181.33333333333329</v>
      </c>
      <c r="X3750">
        <v>0</v>
      </c>
      <c r="Y3750">
        <v>0</v>
      </c>
      <c r="Z3750">
        <v>177.45354323981269</v>
      </c>
      <c r="AA3750">
        <v>36</v>
      </c>
      <c r="AB3750">
        <v>6.4153706844556302</v>
      </c>
      <c r="AC3750" t="s">
        <v>42</v>
      </c>
      <c r="AD3750" t="s">
        <v>43</v>
      </c>
      <c r="AE3750" t="s">
        <v>44</v>
      </c>
      <c r="AF3750" t="s">
        <v>78</v>
      </c>
      <c r="AG3750">
        <v>0</v>
      </c>
      <c r="AH3750">
        <v>0.2462947815656662</v>
      </c>
      <c r="AI3750">
        <v>337.88275146484381</v>
      </c>
      <c r="AJ3750">
        <v>0.36716023087501531</v>
      </c>
      <c r="AK3750">
        <v>-48.356583333333333</v>
      </c>
      <c r="AL3750" t="s">
        <v>64</v>
      </c>
      <c r="AM3750">
        <f t="shared" si="232"/>
        <v>0</v>
      </c>
      <c r="AN3750">
        <f t="shared" si="233"/>
        <v>786.64608333333331</v>
      </c>
      <c r="AO3750">
        <f t="shared" si="234"/>
        <v>589.71266666666656</v>
      </c>
      <c r="AP3750">
        <f t="shared" si="235"/>
        <v>196.93341666666674</v>
      </c>
    </row>
    <row r="3751" spans="1:42" x14ac:dyDescent="0.25">
      <c r="A3751">
        <v>5361</v>
      </c>
      <c r="B3751">
        <v>45</v>
      </c>
      <c r="C3751" t="s">
        <v>67</v>
      </c>
      <c r="D3751" t="s">
        <v>37</v>
      </c>
      <c r="E3751">
        <v>2</v>
      </c>
      <c r="F3751">
        <v>2</v>
      </c>
      <c r="G3751">
        <v>2</v>
      </c>
      <c r="H3751">
        <v>3</v>
      </c>
      <c r="I3751" t="s">
        <v>72</v>
      </c>
      <c r="J3751" t="s">
        <v>61</v>
      </c>
      <c r="K3751">
        <v>249.84125</v>
      </c>
      <c r="L3751">
        <v>320.15977777777778</v>
      </c>
      <c r="M3751" t="s">
        <v>49</v>
      </c>
      <c r="N3751" t="s">
        <v>50</v>
      </c>
      <c r="O3751">
        <v>0</v>
      </c>
      <c r="P3751">
        <v>113.3333333333333</v>
      </c>
      <c r="Q3751">
        <v>84.238888888888894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141.55555555555549</v>
      </c>
      <c r="X3751">
        <v>0</v>
      </c>
      <c r="Y3751">
        <v>0</v>
      </c>
      <c r="Z3751">
        <v>136.53720281812659</v>
      </c>
      <c r="AA3751">
        <v>36</v>
      </c>
      <c r="AB3751">
        <v>4.9361469616486131</v>
      </c>
      <c r="AC3751" t="s">
        <v>62</v>
      </c>
      <c r="AD3751" t="s">
        <v>43</v>
      </c>
      <c r="AE3751" t="s">
        <v>44</v>
      </c>
      <c r="AF3751" t="s">
        <v>45</v>
      </c>
      <c r="AG3751">
        <v>0</v>
      </c>
      <c r="AH3751">
        <v>0.2551228404045105</v>
      </c>
      <c r="AI3751">
        <v>407.02993774414063</v>
      </c>
      <c r="AJ3751">
        <v>0.4511067271232605</v>
      </c>
      <c r="AK3751">
        <v>-70.318527777777774</v>
      </c>
      <c r="AL3751" t="s">
        <v>64</v>
      </c>
      <c r="AM3751">
        <f t="shared" si="232"/>
        <v>113.3333333333333</v>
      </c>
      <c r="AN3751">
        <f t="shared" si="233"/>
        <v>334.08013888888888</v>
      </c>
      <c r="AO3751">
        <f t="shared" si="234"/>
        <v>461.71533333333326</v>
      </c>
      <c r="AP3751">
        <f t="shared" si="235"/>
        <v>-127.63519444444438</v>
      </c>
    </row>
    <row r="3752" spans="1:42" x14ac:dyDescent="0.25">
      <c r="A3752">
        <v>5364</v>
      </c>
      <c r="B3752">
        <v>49</v>
      </c>
      <c r="C3752" t="s">
        <v>36</v>
      </c>
      <c r="D3752" t="s">
        <v>65</v>
      </c>
      <c r="E3752">
        <v>0</v>
      </c>
      <c r="F3752">
        <v>0</v>
      </c>
      <c r="G3752">
        <v>0</v>
      </c>
      <c r="H3752">
        <v>2</v>
      </c>
      <c r="I3752" t="s">
        <v>38</v>
      </c>
      <c r="J3752" t="s">
        <v>74</v>
      </c>
      <c r="K3752">
        <v>138.84174999999999</v>
      </c>
      <c r="L3752">
        <v>65.271777777777771</v>
      </c>
      <c r="M3752" t="s">
        <v>49</v>
      </c>
      <c r="N3752" t="s">
        <v>50</v>
      </c>
      <c r="O3752">
        <v>0</v>
      </c>
      <c r="P3752">
        <v>0</v>
      </c>
      <c r="Q3752">
        <v>45.751777777777782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112.8888888888889</v>
      </c>
      <c r="X3752">
        <v>0</v>
      </c>
      <c r="Y3752">
        <v>0</v>
      </c>
      <c r="Z3752">
        <v>261.30028181047732</v>
      </c>
      <c r="AA3752">
        <v>24</v>
      </c>
      <c r="AB3752">
        <v>13.04518191376763</v>
      </c>
      <c r="AC3752" t="s">
        <v>42</v>
      </c>
      <c r="AD3752" t="s">
        <v>43</v>
      </c>
      <c r="AE3752" t="s">
        <v>44</v>
      </c>
      <c r="AF3752" t="s">
        <v>73</v>
      </c>
      <c r="AG3752">
        <v>0</v>
      </c>
      <c r="AH3752">
        <v>0.27054688334465032</v>
      </c>
      <c r="AI3752">
        <v>321.34420776367188</v>
      </c>
      <c r="AJ3752">
        <v>0.41848638653755188</v>
      </c>
      <c r="AK3752">
        <v>73.569972222222219</v>
      </c>
      <c r="AL3752" t="s">
        <v>64</v>
      </c>
      <c r="AM3752">
        <f t="shared" si="232"/>
        <v>0</v>
      </c>
      <c r="AN3752">
        <f t="shared" si="233"/>
        <v>184.59352777777778</v>
      </c>
      <c r="AO3752">
        <f t="shared" si="234"/>
        <v>178.16066666666666</v>
      </c>
      <c r="AP3752">
        <f t="shared" si="235"/>
        <v>6.4328611111111229</v>
      </c>
    </row>
    <row r="3753" spans="1:42" x14ac:dyDescent="0.25">
      <c r="A3753">
        <v>5365</v>
      </c>
      <c r="B3753">
        <v>42</v>
      </c>
      <c r="C3753" t="s">
        <v>36</v>
      </c>
      <c r="D3753" t="s">
        <v>65</v>
      </c>
      <c r="E3753">
        <v>0</v>
      </c>
      <c r="F3753">
        <v>1</v>
      </c>
      <c r="G3753">
        <v>1</v>
      </c>
      <c r="H3753">
        <v>3</v>
      </c>
      <c r="I3753" t="s">
        <v>60</v>
      </c>
      <c r="J3753" t="s">
        <v>39</v>
      </c>
      <c r="K3753">
        <v>1225.498</v>
      </c>
      <c r="L3753">
        <v>692.41066666666666</v>
      </c>
      <c r="M3753" t="s">
        <v>49</v>
      </c>
      <c r="N3753" t="s">
        <v>41</v>
      </c>
      <c r="O3753">
        <v>10473.06478606911</v>
      </c>
      <c r="P3753">
        <v>7777.7777777777774</v>
      </c>
      <c r="Q3753">
        <v>628.85066666666671</v>
      </c>
      <c r="R3753">
        <v>0</v>
      </c>
      <c r="S3753">
        <v>0</v>
      </c>
      <c r="T3753">
        <v>1777.7777777777781</v>
      </c>
      <c r="U3753">
        <v>44.444444444444443</v>
      </c>
      <c r="V3753">
        <v>0</v>
      </c>
      <c r="W3753">
        <v>11.555555555555561</v>
      </c>
      <c r="X3753">
        <v>0</v>
      </c>
      <c r="Y3753">
        <v>0</v>
      </c>
      <c r="Z3753">
        <v>1230.702245492166</v>
      </c>
      <c r="AA3753">
        <v>24</v>
      </c>
      <c r="AB3753">
        <v>61.441704398054242</v>
      </c>
      <c r="AC3753" t="s">
        <v>62</v>
      </c>
      <c r="AD3753" t="s">
        <v>43</v>
      </c>
      <c r="AE3753" t="s">
        <v>44</v>
      </c>
      <c r="AF3753" t="s">
        <v>45</v>
      </c>
      <c r="AG3753">
        <v>1</v>
      </c>
      <c r="AH3753">
        <v>4.0762551128864288E-2</v>
      </c>
      <c r="AI3753">
        <v>559.724609375</v>
      </c>
      <c r="AJ3753">
        <v>5.3384397178888321E-2</v>
      </c>
      <c r="AK3753">
        <v>533.08733333333339</v>
      </c>
      <c r="AL3753" t="s">
        <v>46</v>
      </c>
      <c r="AM3753">
        <f t="shared" si="232"/>
        <v>0.7425749159125411</v>
      </c>
      <c r="AN3753">
        <f t="shared" si="233"/>
        <v>3676.5708888888894</v>
      </c>
      <c r="AO3753">
        <f t="shared" si="234"/>
        <v>703.9662222222222</v>
      </c>
      <c r="AP3753">
        <f t="shared" si="235"/>
        <v>2972.6046666666671</v>
      </c>
    </row>
    <row r="3754" spans="1:42" x14ac:dyDescent="0.25">
      <c r="A3754">
        <v>5366</v>
      </c>
      <c r="B3754">
        <v>26</v>
      </c>
      <c r="C3754" t="s">
        <v>67</v>
      </c>
      <c r="D3754" t="s">
        <v>37</v>
      </c>
      <c r="E3754">
        <v>0</v>
      </c>
      <c r="F3754">
        <v>0</v>
      </c>
      <c r="G3754">
        <v>0</v>
      </c>
      <c r="H3754">
        <v>2</v>
      </c>
      <c r="I3754" t="s">
        <v>39</v>
      </c>
      <c r="J3754" t="s">
        <v>55</v>
      </c>
      <c r="K3754">
        <v>43.304000000000002</v>
      </c>
      <c r="L3754">
        <v>22.147555555555559</v>
      </c>
      <c r="M3754" t="s">
        <v>49</v>
      </c>
      <c r="N3754" t="s">
        <v>41</v>
      </c>
      <c r="O3754">
        <v>0</v>
      </c>
      <c r="P3754">
        <v>0</v>
      </c>
      <c r="Q3754">
        <v>18.681777777777778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88.888888888888886</v>
      </c>
      <c r="X3754">
        <v>0</v>
      </c>
      <c r="Y3754">
        <v>0</v>
      </c>
      <c r="Z3754">
        <v>49.550400544652533</v>
      </c>
      <c r="AA3754">
        <v>24</v>
      </c>
      <c r="AB3754">
        <v>2.4737592494212342</v>
      </c>
      <c r="AC3754" t="s">
        <v>62</v>
      </c>
      <c r="AD3754" t="s">
        <v>66</v>
      </c>
      <c r="AE3754" t="s">
        <v>51</v>
      </c>
      <c r="AF3754" t="s">
        <v>75</v>
      </c>
      <c r="AG3754">
        <v>0</v>
      </c>
      <c r="AH3754">
        <v>0.36659485101699829</v>
      </c>
      <c r="AI3754">
        <v>224.69056701660159</v>
      </c>
      <c r="AJ3754">
        <v>0.51030164957046509</v>
      </c>
      <c r="AK3754">
        <v>21.15644444444445</v>
      </c>
      <c r="AL3754" t="s">
        <v>64</v>
      </c>
      <c r="AM3754">
        <f t="shared" si="232"/>
        <v>0</v>
      </c>
      <c r="AN3754">
        <f t="shared" si="233"/>
        <v>61.985777777777784</v>
      </c>
      <c r="AO3754">
        <f t="shared" si="234"/>
        <v>111.03644444444444</v>
      </c>
      <c r="AP3754">
        <f t="shared" si="235"/>
        <v>-49.050666666666658</v>
      </c>
    </row>
    <row r="3755" spans="1:42" x14ac:dyDescent="0.25">
      <c r="A3755">
        <v>5367</v>
      </c>
      <c r="B3755">
        <v>58</v>
      </c>
      <c r="C3755" t="s">
        <v>36</v>
      </c>
      <c r="D3755" t="s">
        <v>37</v>
      </c>
      <c r="E3755">
        <v>0</v>
      </c>
      <c r="F3755">
        <v>1</v>
      </c>
      <c r="G3755">
        <v>1</v>
      </c>
      <c r="H3755">
        <v>5</v>
      </c>
      <c r="I3755" t="s">
        <v>48</v>
      </c>
      <c r="J3755" t="s">
        <v>39</v>
      </c>
      <c r="K3755">
        <v>2033.14725</v>
      </c>
      <c r="L3755">
        <v>2404.420222222222</v>
      </c>
      <c r="M3755" t="s">
        <v>49</v>
      </c>
      <c r="N3755" t="s">
        <v>41</v>
      </c>
      <c r="O3755">
        <v>0</v>
      </c>
      <c r="P3755">
        <v>0</v>
      </c>
      <c r="Q3755">
        <v>1002.924</v>
      </c>
      <c r="R3755">
        <v>0</v>
      </c>
      <c r="S3755">
        <v>0</v>
      </c>
      <c r="T3755">
        <v>0</v>
      </c>
      <c r="U3755">
        <v>690.66666666666663</v>
      </c>
      <c r="V3755">
        <v>0</v>
      </c>
      <c r="W3755">
        <v>54.444444444444443</v>
      </c>
      <c r="X3755">
        <v>0</v>
      </c>
      <c r="Y3755">
        <v>0</v>
      </c>
      <c r="Z3755">
        <v>1241.798459727956</v>
      </c>
      <c r="AA3755">
        <v>36</v>
      </c>
      <c r="AB3755">
        <v>44.893989091977367</v>
      </c>
      <c r="AC3755" t="s">
        <v>62</v>
      </c>
      <c r="AD3755" t="s">
        <v>81</v>
      </c>
      <c r="AE3755" t="s">
        <v>69</v>
      </c>
      <c r="AF3755" t="s">
        <v>75</v>
      </c>
      <c r="AG3755">
        <v>1</v>
      </c>
      <c r="AH3755">
        <v>8.3538312464952469E-3</v>
      </c>
      <c r="AI3755">
        <v>809.9632568359375</v>
      </c>
      <c r="AJ3755">
        <v>1.295681204646826E-2</v>
      </c>
      <c r="AK3755">
        <v>-371.27297222222211</v>
      </c>
      <c r="AL3755" t="s">
        <v>70</v>
      </c>
      <c r="AM3755">
        <f t="shared" si="232"/>
        <v>0</v>
      </c>
      <c r="AN3755">
        <f t="shared" si="233"/>
        <v>3726.7379166666665</v>
      </c>
      <c r="AO3755">
        <f t="shared" si="234"/>
        <v>2458.8646666666664</v>
      </c>
      <c r="AP3755">
        <f t="shared" si="235"/>
        <v>1267.8732500000001</v>
      </c>
    </row>
    <row r="3756" spans="1:42" x14ac:dyDescent="0.25">
      <c r="A3756">
        <v>5368</v>
      </c>
      <c r="B3756">
        <v>29</v>
      </c>
      <c r="C3756" t="s">
        <v>36</v>
      </c>
      <c r="D3756" t="s">
        <v>79</v>
      </c>
      <c r="E3756">
        <v>2</v>
      </c>
      <c r="F3756">
        <v>1</v>
      </c>
      <c r="G3756">
        <v>1</v>
      </c>
      <c r="H3756">
        <v>4</v>
      </c>
      <c r="I3756" t="s">
        <v>59</v>
      </c>
      <c r="J3756" t="s">
        <v>55</v>
      </c>
      <c r="K3756">
        <v>933.36</v>
      </c>
      <c r="L3756">
        <v>846.64266666666663</v>
      </c>
      <c r="M3756" t="s">
        <v>49</v>
      </c>
      <c r="N3756" t="s">
        <v>41</v>
      </c>
      <c r="O3756">
        <v>0</v>
      </c>
      <c r="P3756">
        <v>0</v>
      </c>
      <c r="Q3756">
        <v>607.65422222222219</v>
      </c>
      <c r="R3756">
        <v>0</v>
      </c>
      <c r="S3756">
        <v>0</v>
      </c>
      <c r="T3756">
        <v>0</v>
      </c>
      <c r="U3756">
        <v>690.66666666666663</v>
      </c>
      <c r="V3756">
        <v>0</v>
      </c>
      <c r="W3756">
        <v>47.777777777777779</v>
      </c>
      <c r="X3756">
        <v>0</v>
      </c>
      <c r="Y3756">
        <v>0</v>
      </c>
      <c r="Z3756">
        <v>502.5955462354724</v>
      </c>
      <c r="AA3756">
        <v>36</v>
      </c>
      <c r="AB3756">
        <v>18.17003298209498</v>
      </c>
      <c r="AC3756" t="s">
        <v>71</v>
      </c>
      <c r="AD3756" t="s">
        <v>43</v>
      </c>
      <c r="AE3756" t="s">
        <v>82</v>
      </c>
      <c r="AF3756" t="s">
        <v>78</v>
      </c>
      <c r="AG3756">
        <v>1</v>
      </c>
      <c r="AH3756">
        <v>9.570574015378952E-2</v>
      </c>
      <c r="AI3756">
        <v>500.92633056640619</v>
      </c>
      <c r="AJ3756">
        <v>0.1681845635175705</v>
      </c>
      <c r="AK3756">
        <v>86.717333333333386</v>
      </c>
      <c r="AL3756" t="s">
        <v>52</v>
      </c>
      <c r="AM3756">
        <f t="shared" si="232"/>
        <v>0</v>
      </c>
      <c r="AN3756">
        <f t="shared" si="233"/>
        <v>2231.6808888888886</v>
      </c>
      <c r="AO3756">
        <f t="shared" si="234"/>
        <v>894.42044444444446</v>
      </c>
      <c r="AP3756">
        <f t="shared" si="235"/>
        <v>1337.2604444444441</v>
      </c>
    </row>
    <row r="3757" spans="1:42" x14ac:dyDescent="0.25">
      <c r="A3757">
        <v>5370</v>
      </c>
      <c r="B3757">
        <v>43</v>
      </c>
      <c r="C3757" t="s">
        <v>36</v>
      </c>
      <c r="D3757" t="s">
        <v>37</v>
      </c>
      <c r="E3757">
        <v>1</v>
      </c>
      <c r="F3757">
        <v>0</v>
      </c>
      <c r="G3757">
        <v>0</v>
      </c>
      <c r="H3757">
        <v>3</v>
      </c>
      <c r="I3757" t="s">
        <v>38</v>
      </c>
      <c r="J3757" t="s">
        <v>39</v>
      </c>
      <c r="K3757">
        <v>153.97975</v>
      </c>
      <c r="L3757">
        <v>97.971777777777774</v>
      </c>
      <c r="M3757" t="s">
        <v>49</v>
      </c>
      <c r="N3757" t="s">
        <v>50</v>
      </c>
      <c r="O3757">
        <v>0</v>
      </c>
      <c r="P3757">
        <v>0</v>
      </c>
      <c r="Q3757">
        <v>11.960222222222219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54.444444444444443</v>
      </c>
      <c r="X3757">
        <v>435.55555555555549</v>
      </c>
      <c r="Y3757">
        <v>0</v>
      </c>
      <c r="Z3757">
        <v>121.09191036626829</v>
      </c>
      <c r="AA3757">
        <v>36</v>
      </c>
      <c r="AB3757">
        <v>4.3777626397611202</v>
      </c>
      <c r="AC3757" t="s">
        <v>42</v>
      </c>
      <c r="AD3757" t="s">
        <v>81</v>
      </c>
      <c r="AE3757" t="s">
        <v>51</v>
      </c>
      <c r="AF3757" t="s">
        <v>78</v>
      </c>
      <c r="AG3757">
        <v>0</v>
      </c>
      <c r="AH3757">
        <v>0.27497929334640497</v>
      </c>
      <c r="AI3757">
        <v>368.1304931640625</v>
      </c>
      <c r="AJ3757">
        <v>0.47736722230911249</v>
      </c>
      <c r="AK3757">
        <v>56.007972222222222</v>
      </c>
      <c r="AL3757" t="s">
        <v>64</v>
      </c>
      <c r="AM3757">
        <f t="shared" si="232"/>
        <v>0</v>
      </c>
      <c r="AN3757">
        <f t="shared" si="233"/>
        <v>165.93997222222222</v>
      </c>
      <c r="AO3757">
        <f t="shared" si="234"/>
        <v>587.97177777777767</v>
      </c>
      <c r="AP3757">
        <f t="shared" si="235"/>
        <v>-422.03180555555548</v>
      </c>
    </row>
    <row r="3758" spans="1:42" x14ac:dyDescent="0.25">
      <c r="A3758">
        <v>5371</v>
      </c>
      <c r="B3758">
        <v>36</v>
      </c>
      <c r="C3758" t="s">
        <v>36</v>
      </c>
      <c r="D3758" t="s">
        <v>65</v>
      </c>
      <c r="E3758">
        <v>1</v>
      </c>
      <c r="F3758">
        <v>0</v>
      </c>
      <c r="G3758">
        <v>0</v>
      </c>
      <c r="H3758">
        <v>4</v>
      </c>
      <c r="I3758" t="s">
        <v>38</v>
      </c>
      <c r="J3758" t="s">
        <v>39</v>
      </c>
      <c r="K3758">
        <v>1191.5844999999999</v>
      </c>
      <c r="L3758">
        <v>986.28399999999999</v>
      </c>
      <c r="M3758" t="s">
        <v>80</v>
      </c>
      <c r="N3758" t="s">
        <v>50</v>
      </c>
      <c r="O3758">
        <v>0</v>
      </c>
      <c r="P3758">
        <v>0</v>
      </c>
      <c r="Q3758">
        <v>278.09399999999999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180.66666666666671</v>
      </c>
      <c r="X3758">
        <v>0</v>
      </c>
      <c r="Y3758">
        <v>0</v>
      </c>
      <c r="Z3758">
        <v>658.71970230994816</v>
      </c>
      <c r="AA3758">
        <v>36</v>
      </c>
      <c r="AB3758">
        <v>23.814295225210639</v>
      </c>
      <c r="AC3758" t="s">
        <v>42</v>
      </c>
      <c r="AD3758" t="s">
        <v>43</v>
      </c>
      <c r="AE3758" t="s">
        <v>44</v>
      </c>
      <c r="AF3758" t="s">
        <v>45</v>
      </c>
      <c r="AG3758">
        <v>0</v>
      </c>
      <c r="AH3758">
        <v>5.8402206748723977E-2</v>
      </c>
      <c r="AI3758">
        <v>550.76031494140625</v>
      </c>
      <c r="AJ3758">
        <v>0.10052187740802759</v>
      </c>
      <c r="AK3758">
        <v>205.30049999999989</v>
      </c>
      <c r="AL3758" t="s">
        <v>46</v>
      </c>
      <c r="AM3758">
        <f t="shared" si="232"/>
        <v>0</v>
      </c>
      <c r="AN3758">
        <f t="shared" si="233"/>
        <v>1469.6785</v>
      </c>
      <c r="AO3758">
        <f t="shared" si="234"/>
        <v>1166.9506666666666</v>
      </c>
      <c r="AP3758">
        <f t="shared" si="235"/>
        <v>302.72783333333336</v>
      </c>
    </row>
    <row r="3759" spans="1:42" x14ac:dyDescent="0.25">
      <c r="A3759">
        <v>5372</v>
      </c>
      <c r="B3759">
        <v>29</v>
      </c>
      <c r="C3759" t="s">
        <v>36</v>
      </c>
      <c r="D3759" t="s">
        <v>47</v>
      </c>
      <c r="E3759">
        <v>0</v>
      </c>
      <c r="F3759">
        <v>1</v>
      </c>
      <c r="G3759">
        <v>1</v>
      </c>
      <c r="H3759">
        <v>2</v>
      </c>
      <c r="I3759" t="s">
        <v>54</v>
      </c>
      <c r="J3759" t="s">
        <v>39</v>
      </c>
      <c r="K3759">
        <v>125.4485</v>
      </c>
      <c r="L3759">
        <v>148.69533333333331</v>
      </c>
      <c r="M3759" t="s">
        <v>80</v>
      </c>
      <c r="N3759" t="s">
        <v>41</v>
      </c>
      <c r="O3759">
        <v>0</v>
      </c>
      <c r="P3759">
        <v>33.333333333333343</v>
      </c>
      <c r="Q3759">
        <v>72.910222222222217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25.333333333333329</v>
      </c>
      <c r="X3759">
        <v>0</v>
      </c>
      <c r="Y3759">
        <v>0</v>
      </c>
      <c r="Z3759">
        <v>44.266694172766087</v>
      </c>
      <c r="AA3759">
        <v>18</v>
      </c>
      <c r="AB3759">
        <v>2.8244710278549392</v>
      </c>
      <c r="AC3759" t="s">
        <v>42</v>
      </c>
      <c r="AD3759" t="s">
        <v>56</v>
      </c>
      <c r="AE3759" t="s">
        <v>44</v>
      </c>
      <c r="AF3759" t="s">
        <v>45</v>
      </c>
      <c r="AG3759">
        <v>0</v>
      </c>
      <c r="AH3759">
        <v>0.3515663743019104</v>
      </c>
      <c r="AI3759">
        <v>230.39933776855469</v>
      </c>
      <c r="AJ3759">
        <v>0.48660823702812189</v>
      </c>
      <c r="AK3759">
        <v>-23.246833333333338</v>
      </c>
      <c r="AL3759" t="s">
        <v>64</v>
      </c>
      <c r="AM3759">
        <f t="shared" si="232"/>
        <v>33.333333333333343</v>
      </c>
      <c r="AN3759">
        <f t="shared" si="233"/>
        <v>198.35872222222221</v>
      </c>
      <c r="AO3759">
        <f t="shared" si="234"/>
        <v>174.02866666666665</v>
      </c>
      <c r="AP3759">
        <f t="shared" si="235"/>
        <v>24.33005555555556</v>
      </c>
    </row>
    <row r="3760" spans="1:42" x14ac:dyDescent="0.25">
      <c r="A3760">
        <v>5373</v>
      </c>
      <c r="B3760">
        <v>51</v>
      </c>
      <c r="C3760" t="s">
        <v>67</v>
      </c>
      <c r="D3760" t="s">
        <v>65</v>
      </c>
      <c r="E3760">
        <v>2</v>
      </c>
      <c r="F3760">
        <v>1</v>
      </c>
      <c r="G3760">
        <v>1</v>
      </c>
      <c r="H3760">
        <v>3</v>
      </c>
      <c r="I3760" t="s">
        <v>54</v>
      </c>
      <c r="J3760" t="s">
        <v>55</v>
      </c>
      <c r="K3760">
        <v>195.03625</v>
      </c>
      <c r="L3760">
        <v>165.1408888888889</v>
      </c>
      <c r="M3760" t="s">
        <v>40</v>
      </c>
      <c r="N3760" t="s">
        <v>50</v>
      </c>
      <c r="O3760">
        <v>0</v>
      </c>
      <c r="P3760">
        <v>3111.1111111111109</v>
      </c>
      <c r="Q3760">
        <v>55.066222222222223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154.2222222222222</v>
      </c>
      <c r="X3760">
        <v>0</v>
      </c>
      <c r="Y3760">
        <v>0</v>
      </c>
      <c r="Z3760">
        <v>129.74656863728811</v>
      </c>
      <c r="AA3760">
        <v>24</v>
      </c>
      <c r="AB3760">
        <v>6.4774809228418313</v>
      </c>
      <c r="AC3760" t="s">
        <v>62</v>
      </c>
      <c r="AD3760" t="s">
        <v>56</v>
      </c>
      <c r="AE3760" t="s">
        <v>44</v>
      </c>
      <c r="AF3760" t="s">
        <v>45</v>
      </c>
      <c r="AG3760">
        <v>0</v>
      </c>
      <c r="AH3760">
        <v>0.27614456415176392</v>
      </c>
      <c r="AI3760">
        <v>372.12246704101563</v>
      </c>
      <c r="AJ3760">
        <v>0.47258228063583368</v>
      </c>
      <c r="AK3760">
        <v>29.8953611111111</v>
      </c>
      <c r="AL3760" t="s">
        <v>64</v>
      </c>
      <c r="AM3760">
        <f t="shared" si="232"/>
        <v>3111.1111111111109</v>
      </c>
      <c r="AN3760">
        <f t="shared" si="233"/>
        <v>250.10247222222222</v>
      </c>
      <c r="AO3760">
        <f t="shared" si="234"/>
        <v>319.3631111111111</v>
      </c>
      <c r="AP3760">
        <f t="shared" si="235"/>
        <v>-69.260638888888877</v>
      </c>
    </row>
    <row r="3761" spans="1:42" x14ac:dyDescent="0.25">
      <c r="A3761">
        <v>5374</v>
      </c>
      <c r="B3761">
        <v>39</v>
      </c>
      <c r="C3761" t="s">
        <v>67</v>
      </c>
      <c r="D3761" t="s">
        <v>65</v>
      </c>
      <c r="E3761">
        <v>1</v>
      </c>
      <c r="F3761">
        <v>0</v>
      </c>
      <c r="G3761">
        <v>0</v>
      </c>
      <c r="H3761">
        <v>3</v>
      </c>
      <c r="I3761" t="s">
        <v>54</v>
      </c>
      <c r="J3761" t="s">
        <v>55</v>
      </c>
      <c r="K3761">
        <v>974.67975000000001</v>
      </c>
      <c r="L3761">
        <v>1272.336888888889</v>
      </c>
      <c r="M3761" t="s">
        <v>49</v>
      </c>
      <c r="N3761" t="s">
        <v>58</v>
      </c>
      <c r="O3761">
        <v>0</v>
      </c>
      <c r="P3761">
        <v>0</v>
      </c>
      <c r="Q3761">
        <v>33.020000000000003</v>
      </c>
      <c r="R3761">
        <v>88.888888888888886</v>
      </c>
      <c r="S3761">
        <v>66.666666666666671</v>
      </c>
      <c r="T3761">
        <v>1040</v>
      </c>
      <c r="U3761">
        <v>0</v>
      </c>
      <c r="V3761">
        <v>0</v>
      </c>
      <c r="W3761">
        <v>32.888888888888893</v>
      </c>
      <c r="X3761">
        <v>0</v>
      </c>
      <c r="Y3761">
        <v>0</v>
      </c>
      <c r="Z3761">
        <v>244.04767870620711</v>
      </c>
      <c r="AA3761">
        <v>24</v>
      </c>
      <c r="AB3761">
        <v>12.183861197150589</v>
      </c>
      <c r="AC3761" t="s">
        <v>62</v>
      </c>
      <c r="AD3761" t="s">
        <v>56</v>
      </c>
      <c r="AE3761" t="s">
        <v>44</v>
      </c>
      <c r="AF3761" t="s">
        <v>73</v>
      </c>
      <c r="AG3761">
        <v>1</v>
      </c>
      <c r="AH3761">
        <v>0.1026970073580742</v>
      </c>
      <c r="AI3761">
        <v>431.26858520507813</v>
      </c>
      <c r="AJ3761">
        <v>0.16048742830753329</v>
      </c>
      <c r="AK3761">
        <v>-297.65713888888882</v>
      </c>
      <c r="AL3761" t="s">
        <v>46</v>
      </c>
      <c r="AM3761">
        <f t="shared" si="232"/>
        <v>0</v>
      </c>
      <c r="AN3761">
        <f t="shared" si="233"/>
        <v>2203.2553055555554</v>
      </c>
      <c r="AO3761">
        <f t="shared" si="234"/>
        <v>1305.2257777777779</v>
      </c>
      <c r="AP3761">
        <f t="shared" si="235"/>
        <v>898.0295277777775</v>
      </c>
    </row>
    <row r="3762" spans="1:42" x14ac:dyDescent="0.25">
      <c r="A3762">
        <v>5375</v>
      </c>
      <c r="B3762">
        <v>26</v>
      </c>
      <c r="C3762" t="s">
        <v>36</v>
      </c>
      <c r="D3762" t="s">
        <v>65</v>
      </c>
      <c r="E3762">
        <v>0</v>
      </c>
      <c r="F3762">
        <v>1</v>
      </c>
      <c r="G3762">
        <v>1</v>
      </c>
      <c r="H3762">
        <v>4</v>
      </c>
      <c r="I3762" t="s">
        <v>48</v>
      </c>
      <c r="J3762" t="s">
        <v>74</v>
      </c>
      <c r="K3762">
        <v>172.42599999999999</v>
      </c>
      <c r="L3762">
        <v>77.799333333333337</v>
      </c>
      <c r="M3762" t="s">
        <v>49</v>
      </c>
      <c r="N3762" t="s">
        <v>41</v>
      </c>
      <c r="O3762">
        <v>0</v>
      </c>
      <c r="P3762">
        <v>0</v>
      </c>
      <c r="Q3762">
        <v>87.285333333333327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44.222222222222221</v>
      </c>
      <c r="X3762">
        <v>0</v>
      </c>
      <c r="Y3762">
        <v>0</v>
      </c>
      <c r="Z3762">
        <v>178.38085591221119</v>
      </c>
      <c r="AA3762">
        <v>36</v>
      </c>
      <c r="AB3762">
        <v>6.4488952589736481</v>
      </c>
      <c r="AC3762" t="s">
        <v>62</v>
      </c>
      <c r="AD3762" t="s">
        <v>43</v>
      </c>
      <c r="AE3762" t="s">
        <v>44</v>
      </c>
      <c r="AF3762" t="s">
        <v>78</v>
      </c>
      <c r="AG3762">
        <v>1</v>
      </c>
      <c r="AH3762">
        <v>0.27054664492607122</v>
      </c>
      <c r="AI3762">
        <v>362.22518920898438</v>
      </c>
      <c r="AJ3762">
        <v>0.47573933005332952</v>
      </c>
      <c r="AK3762">
        <v>94.626666666666651</v>
      </c>
      <c r="AL3762" t="s">
        <v>52</v>
      </c>
      <c r="AM3762">
        <f t="shared" si="232"/>
        <v>0</v>
      </c>
      <c r="AN3762">
        <f t="shared" si="233"/>
        <v>259.7113333333333</v>
      </c>
      <c r="AO3762">
        <f t="shared" si="234"/>
        <v>122.02155555555555</v>
      </c>
      <c r="AP3762">
        <f t="shared" si="235"/>
        <v>137.68977777777775</v>
      </c>
    </row>
    <row r="3763" spans="1:42" x14ac:dyDescent="0.25">
      <c r="A3763">
        <v>5376</v>
      </c>
      <c r="B3763">
        <v>30</v>
      </c>
      <c r="C3763" t="s">
        <v>36</v>
      </c>
      <c r="D3763" t="s">
        <v>65</v>
      </c>
      <c r="E3763">
        <v>2</v>
      </c>
      <c r="F3763">
        <v>2</v>
      </c>
      <c r="G3763">
        <v>2</v>
      </c>
      <c r="H3763">
        <v>3</v>
      </c>
      <c r="I3763" t="s">
        <v>72</v>
      </c>
      <c r="J3763" t="s">
        <v>55</v>
      </c>
      <c r="K3763">
        <v>504.45150000000001</v>
      </c>
      <c r="L3763">
        <v>577.34777777777776</v>
      </c>
      <c r="M3763" t="s">
        <v>40</v>
      </c>
      <c r="N3763" t="s">
        <v>41</v>
      </c>
      <c r="O3763">
        <v>0</v>
      </c>
      <c r="P3763">
        <v>0</v>
      </c>
      <c r="Q3763">
        <v>105.03511111111111</v>
      </c>
      <c r="R3763">
        <v>220.66666666666671</v>
      </c>
      <c r="S3763">
        <v>0</v>
      </c>
      <c r="T3763">
        <v>0</v>
      </c>
      <c r="U3763">
        <v>333.33333333333331</v>
      </c>
      <c r="V3763">
        <v>0</v>
      </c>
      <c r="W3763">
        <v>18.444444444444439</v>
      </c>
      <c r="X3763">
        <v>0</v>
      </c>
      <c r="Y3763">
        <v>0</v>
      </c>
      <c r="Z3763">
        <v>240.31691701553231</v>
      </c>
      <c r="AA3763">
        <v>36</v>
      </c>
      <c r="AB3763">
        <v>8.6880322379176267</v>
      </c>
      <c r="AC3763" t="s">
        <v>62</v>
      </c>
      <c r="AD3763" t="s">
        <v>66</v>
      </c>
      <c r="AE3763" t="s">
        <v>44</v>
      </c>
      <c r="AF3763" t="s">
        <v>45</v>
      </c>
      <c r="AG3763">
        <v>0</v>
      </c>
      <c r="AH3763">
        <v>0.19709853827953339</v>
      </c>
      <c r="AI3763">
        <v>404.30679321289063</v>
      </c>
      <c r="AJ3763">
        <v>0.32744726538658142</v>
      </c>
      <c r="AK3763">
        <v>-72.896277777777755</v>
      </c>
      <c r="AL3763" t="s">
        <v>57</v>
      </c>
      <c r="AM3763">
        <f t="shared" si="232"/>
        <v>0</v>
      </c>
      <c r="AN3763">
        <f t="shared" si="233"/>
        <v>1163.4866111111112</v>
      </c>
      <c r="AO3763">
        <f t="shared" si="234"/>
        <v>595.79222222222222</v>
      </c>
      <c r="AP3763">
        <f t="shared" si="235"/>
        <v>567.69438888888897</v>
      </c>
    </row>
    <row r="3764" spans="1:42" x14ac:dyDescent="0.25">
      <c r="A3764">
        <v>5377</v>
      </c>
      <c r="B3764">
        <v>61</v>
      </c>
      <c r="C3764" t="s">
        <v>53</v>
      </c>
      <c r="D3764" t="s">
        <v>65</v>
      </c>
      <c r="E3764">
        <v>0</v>
      </c>
      <c r="F3764">
        <v>0</v>
      </c>
      <c r="G3764">
        <v>0</v>
      </c>
      <c r="H3764">
        <v>3</v>
      </c>
      <c r="I3764" t="s">
        <v>38</v>
      </c>
      <c r="J3764" t="s">
        <v>39</v>
      </c>
      <c r="K3764">
        <v>932.06550000000004</v>
      </c>
      <c r="L3764">
        <v>890.62777777777774</v>
      </c>
      <c r="M3764" t="s">
        <v>40</v>
      </c>
      <c r="N3764" t="s">
        <v>41</v>
      </c>
      <c r="O3764">
        <v>0</v>
      </c>
      <c r="P3764">
        <v>0</v>
      </c>
      <c r="Q3764">
        <v>517.25177777777776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44.222222222222221</v>
      </c>
      <c r="X3764">
        <v>500</v>
      </c>
      <c r="Y3764">
        <v>0</v>
      </c>
      <c r="Z3764">
        <v>492.49493402425043</v>
      </c>
      <c r="AA3764">
        <v>18</v>
      </c>
      <c r="AB3764">
        <v>31.424024280824302</v>
      </c>
      <c r="AC3764" t="s">
        <v>42</v>
      </c>
      <c r="AD3764" t="s">
        <v>43</v>
      </c>
      <c r="AE3764" t="s">
        <v>44</v>
      </c>
      <c r="AF3764" t="s">
        <v>45</v>
      </c>
      <c r="AG3764">
        <v>1</v>
      </c>
      <c r="AH3764">
        <v>8.5218571126461029E-2</v>
      </c>
      <c r="AI3764">
        <v>486.57696533203119</v>
      </c>
      <c r="AJ3764">
        <v>0.1449338644742966</v>
      </c>
      <c r="AK3764">
        <v>41.437722222222312</v>
      </c>
      <c r="AL3764" t="s">
        <v>46</v>
      </c>
      <c r="AM3764">
        <f t="shared" si="232"/>
        <v>0</v>
      </c>
      <c r="AN3764">
        <f t="shared" si="233"/>
        <v>1449.3172777777777</v>
      </c>
      <c r="AO3764">
        <f t="shared" si="234"/>
        <v>1434.85</v>
      </c>
      <c r="AP3764">
        <f t="shared" si="235"/>
        <v>14.467277777777781</v>
      </c>
    </row>
    <row r="3765" spans="1:42" x14ac:dyDescent="0.25">
      <c r="A3765">
        <v>5378</v>
      </c>
      <c r="B3765">
        <v>21</v>
      </c>
      <c r="C3765" t="s">
        <v>36</v>
      </c>
      <c r="D3765" t="s">
        <v>65</v>
      </c>
      <c r="E3765">
        <v>1</v>
      </c>
      <c r="F3765">
        <v>1</v>
      </c>
      <c r="G3765">
        <v>1</v>
      </c>
      <c r="H3765">
        <v>3</v>
      </c>
      <c r="I3765" t="s">
        <v>48</v>
      </c>
      <c r="J3765" t="s">
        <v>55</v>
      </c>
      <c r="K3765">
        <v>1122.6215</v>
      </c>
      <c r="L3765">
        <v>1294.275333333333</v>
      </c>
      <c r="M3765" t="s">
        <v>40</v>
      </c>
      <c r="N3765" t="s">
        <v>41</v>
      </c>
      <c r="O3765">
        <v>0</v>
      </c>
      <c r="P3765">
        <v>155.55555555555549</v>
      </c>
      <c r="Q3765">
        <v>103.7457777777778</v>
      </c>
      <c r="R3765">
        <v>0</v>
      </c>
      <c r="S3765">
        <v>0</v>
      </c>
      <c r="T3765">
        <v>555.55555555555554</v>
      </c>
      <c r="U3765">
        <v>0</v>
      </c>
      <c r="V3765">
        <v>0</v>
      </c>
      <c r="W3765">
        <v>199.55555555555549</v>
      </c>
      <c r="X3765">
        <v>0</v>
      </c>
      <c r="Y3765">
        <v>0</v>
      </c>
      <c r="Z3765">
        <v>785.66678883906059</v>
      </c>
      <c r="AA3765">
        <v>36</v>
      </c>
      <c r="AB3765">
        <v>28.403736509543371</v>
      </c>
      <c r="AC3765" t="s">
        <v>42</v>
      </c>
      <c r="AD3765" t="s">
        <v>56</v>
      </c>
      <c r="AE3765" t="s">
        <v>44</v>
      </c>
      <c r="AF3765" t="s">
        <v>45</v>
      </c>
      <c r="AG3765">
        <v>1</v>
      </c>
      <c r="AH3765">
        <v>6.1259251087903983E-2</v>
      </c>
      <c r="AI3765">
        <v>493.31744384765619</v>
      </c>
      <c r="AJ3765">
        <v>8.0131992697715759E-2</v>
      </c>
      <c r="AK3765">
        <v>-171.6538333333333</v>
      </c>
      <c r="AL3765" t="s">
        <v>46</v>
      </c>
      <c r="AM3765">
        <f t="shared" si="232"/>
        <v>155.55555555555549</v>
      </c>
      <c r="AN3765">
        <f t="shared" si="233"/>
        <v>1781.9228333333335</v>
      </c>
      <c r="AO3765">
        <f t="shared" si="234"/>
        <v>1493.8308888888885</v>
      </c>
      <c r="AP3765">
        <f t="shared" si="235"/>
        <v>288.09194444444506</v>
      </c>
    </row>
    <row r="3766" spans="1:42" x14ac:dyDescent="0.25">
      <c r="A3766">
        <v>5379</v>
      </c>
      <c r="B3766">
        <v>50</v>
      </c>
      <c r="C3766" t="s">
        <v>36</v>
      </c>
      <c r="D3766" t="s">
        <v>47</v>
      </c>
      <c r="E3766">
        <v>2</v>
      </c>
      <c r="F3766">
        <v>4</v>
      </c>
      <c r="G3766">
        <v>4</v>
      </c>
      <c r="H3766">
        <v>3</v>
      </c>
      <c r="I3766" t="s">
        <v>59</v>
      </c>
      <c r="J3766" t="s">
        <v>55</v>
      </c>
      <c r="K3766">
        <v>512.21775000000002</v>
      </c>
      <c r="L3766">
        <v>510.87711111111111</v>
      </c>
      <c r="M3766" t="s">
        <v>49</v>
      </c>
      <c r="N3766" t="s">
        <v>50</v>
      </c>
      <c r="O3766">
        <v>0</v>
      </c>
      <c r="P3766">
        <v>0</v>
      </c>
      <c r="Q3766">
        <v>233.8882222222222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76</v>
      </c>
      <c r="X3766">
        <v>0</v>
      </c>
      <c r="Y3766">
        <v>0</v>
      </c>
      <c r="Z3766">
        <v>291.1517155085387</v>
      </c>
      <c r="AA3766">
        <v>36</v>
      </c>
      <c r="AB3766">
        <v>10.525831980025419</v>
      </c>
      <c r="AC3766" t="s">
        <v>42</v>
      </c>
      <c r="AD3766" t="s">
        <v>56</v>
      </c>
      <c r="AE3766" t="s">
        <v>44</v>
      </c>
      <c r="AF3766" t="s">
        <v>45</v>
      </c>
      <c r="AG3766">
        <v>0</v>
      </c>
      <c r="AH3766">
        <v>0.18384113907814029</v>
      </c>
      <c r="AI3766">
        <v>477.669921875</v>
      </c>
      <c r="AJ3766">
        <v>0.34115764498710632</v>
      </c>
      <c r="AK3766">
        <v>1.340638888888918</v>
      </c>
      <c r="AL3766" t="s">
        <v>57</v>
      </c>
      <c r="AM3766">
        <f t="shared" si="232"/>
        <v>0</v>
      </c>
      <c r="AN3766">
        <f t="shared" si="233"/>
        <v>746.10597222222225</v>
      </c>
      <c r="AO3766">
        <f t="shared" si="234"/>
        <v>586.87711111111116</v>
      </c>
      <c r="AP3766">
        <f t="shared" si="235"/>
        <v>159.22886111111109</v>
      </c>
    </row>
    <row r="3767" spans="1:42" x14ac:dyDescent="0.25">
      <c r="A3767">
        <v>5380</v>
      </c>
      <c r="B3767">
        <v>42</v>
      </c>
      <c r="C3767" t="s">
        <v>53</v>
      </c>
      <c r="D3767" t="s">
        <v>65</v>
      </c>
      <c r="E3767">
        <v>0</v>
      </c>
      <c r="F3767">
        <v>0</v>
      </c>
      <c r="G3767">
        <v>0</v>
      </c>
      <c r="H3767">
        <v>2</v>
      </c>
      <c r="I3767" t="s">
        <v>72</v>
      </c>
      <c r="J3767" t="s">
        <v>55</v>
      </c>
      <c r="K3767">
        <v>514.94799999999998</v>
      </c>
      <c r="L3767">
        <v>271.05733333333342</v>
      </c>
      <c r="M3767" t="s">
        <v>40</v>
      </c>
      <c r="N3767" t="s">
        <v>41</v>
      </c>
      <c r="O3767">
        <v>0</v>
      </c>
      <c r="P3767">
        <v>0</v>
      </c>
      <c r="Q3767">
        <v>147.32977777777779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42.444444444444443</v>
      </c>
      <c r="X3767">
        <v>0</v>
      </c>
      <c r="Y3767">
        <v>0</v>
      </c>
      <c r="Z3767">
        <v>797.82535929581695</v>
      </c>
      <c r="AA3767">
        <v>24</v>
      </c>
      <c r="AB3767">
        <v>39.830714591344297</v>
      </c>
      <c r="AC3767" t="s">
        <v>42</v>
      </c>
      <c r="AD3767" t="s">
        <v>43</v>
      </c>
      <c r="AE3767" t="s">
        <v>44</v>
      </c>
      <c r="AF3767" t="s">
        <v>45</v>
      </c>
      <c r="AG3767">
        <v>1</v>
      </c>
      <c r="AH3767">
        <v>0.1317533403635025</v>
      </c>
      <c r="AI3767">
        <v>398.57171630859381</v>
      </c>
      <c r="AJ3767">
        <v>0.18279983103275299</v>
      </c>
      <c r="AK3767">
        <v>243.89066666666659</v>
      </c>
      <c r="AL3767" t="s">
        <v>64</v>
      </c>
      <c r="AM3767">
        <f t="shared" si="232"/>
        <v>0</v>
      </c>
      <c r="AN3767">
        <f t="shared" si="233"/>
        <v>662.27777777777783</v>
      </c>
      <c r="AO3767">
        <f t="shared" si="234"/>
        <v>313.50177777777787</v>
      </c>
      <c r="AP3767">
        <f t="shared" si="235"/>
        <v>348.77599999999995</v>
      </c>
    </row>
    <row r="3768" spans="1:42" x14ac:dyDescent="0.25">
      <c r="A3768">
        <v>5381</v>
      </c>
      <c r="B3768">
        <v>36</v>
      </c>
      <c r="C3768" t="s">
        <v>67</v>
      </c>
      <c r="D3768" t="s">
        <v>37</v>
      </c>
      <c r="E3768">
        <v>1</v>
      </c>
      <c r="F3768">
        <v>0</v>
      </c>
      <c r="G3768">
        <v>0</v>
      </c>
      <c r="H3768">
        <v>3</v>
      </c>
      <c r="I3768" t="s">
        <v>48</v>
      </c>
      <c r="J3768" t="s">
        <v>39</v>
      </c>
      <c r="K3768">
        <v>884.60775000000001</v>
      </c>
      <c r="L3768">
        <v>980.0004444444445</v>
      </c>
      <c r="M3768" t="s">
        <v>49</v>
      </c>
      <c r="N3768" t="s">
        <v>41</v>
      </c>
      <c r="O3768">
        <v>0</v>
      </c>
      <c r="P3768">
        <v>0</v>
      </c>
      <c r="Q3768">
        <v>105.79977777777781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123.7777777777778</v>
      </c>
      <c r="X3768">
        <v>0</v>
      </c>
      <c r="Y3768">
        <v>0</v>
      </c>
      <c r="Z3768">
        <v>605.97328369489867</v>
      </c>
      <c r="AA3768">
        <v>24</v>
      </c>
      <c r="AB3768">
        <v>30.252672005982159</v>
      </c>
      <c r="AC3768" t="s">
        <v>62</v>
      </c>
      <c r="AD3768" t="s">
        <v>66</v>
      </c>
      <c r="AE3768" t="s">
        <v>44</v>
      </c>
      <c r="AF3768" t="s">
        <v>45</v>
      </c>
      <c r="AG3768">
        <v>0</v>
      </c>
      <c r="AH3768">
        <v>9.0444572269916534E-2</v>
      </c>
      <c r="AI3768">
        <v>448.2568359375</v>
      </c>
      <c r="AJ3768">
        <v>0.1320933252573013</v>
      </c>
      <c r="AK3768">
        <v>-95.392694444444487</v>
      </c>
      <c r="AL3768" t="s">
        <v>46</v>
      </c>
      <c r="AM3768">
        <f t="shared" si="232"/>
        <v>0</v>
      </c>
      <c r="AN3768">
        <f t="shared" si="233"/>
        <v>990.40752777777777</v>
      </c>
      <c r="AO3768">
        <f t="shared" si="234"/>
        <v>1103.7782222222222</v>
      </c>
      <c r="AP3768">
        <f t="shared" si="235"/>
        <v>-113.37069444444444</v>
      </c>
    </row>
    <row r="3769" spans="1:42" x14ac:dyDescent="0.25">
      <c r="A3769">
        <v>5382</v>
      </c>
      <c r="B3769">
        <v>29</v>
      </c>
      <c r="C3769" t="s">
        <v>36</v>
      </c>
      <c r="D3769" t="s">
        <v>76</v>
      </c>
      <c r="E3769">
        <v>0</v>
      </c>
      <c r="F3769">
        <v>0</v>
      </c>
      <c r="G3769">
        <v>0</v>
      </c>
      <c r="H3769">
        <v>3</v>
      </c>
      <c r="I3769" t="s">
        <v>38</v>
      </c>
      <c r="J3769" t="s">
        <v>55</v>
      </c>
      <c r="K3769">
        <v>1289.0564999999999</v>
      </c>
      <c r="L3769">
        <v>1443.4857777777779</v>
      </c>
      <c r="M3769" t="s">
        <v>49</v>
      </c>
      <c r="N3769" t="s">
        <v>41</v>
      </c>
      <c r="O3769">
        <v>0</v>
      </c>
      <c r="P3769">
        <v>0</v>
      </c>
      <c r="Q3769">
        <v>628.56066666666663</v>
      </c>
      <c r="R3769">
        <v>0</v>
      </c>
      <c r="S3769">
        <v>0</v>
      </c>
      <c r="T3769">
        <v>0</v>
      </c>
      <c r="U3769">
        <v>0</v>
      </c>
      <c r="V3769">
        <v>111.1111111111111</v>
      </c>
      <c r="W3769">
        <v>7.333333333333333</v>
      </c>
      <c r="X3769">
        <v>0</v>
      </c>
      <c r="Y3769">
        <v>0</v>
      </c>
      <c r="Z3769">
        <v>551.53635064973605</v>
      </c>
      <c r="AA3769">
        <v>36</v>
      </c>
      <c r="AB3769">
        <v>19.939360301125379</v>
      </c>
      <c r="AC3769" t="s">
        <v>42</v>
      </c>
      <c r="AD3769" t="s">
        <v>43</v>
      </c>
      <c r="AE3769" t="s">
        <v>44</v>
      </c>
      <c r="AF3769" t="s">
        <v>45</v>
      </c>
      <c r="AG3769">
        <v>1</v>
      </c>
      <c r="AH3769">
        <v>5.5666271597146988E-2</v>
      </c>
      <c r="AI3769">
        <v>497.5216064453125</v>
      </c>
      <c r="AJ3769">
        <v>7.8584790229797363E-2</v>
      </c>
      <c r="AK3769">
        <v>-154.4292777777778</v>
      </c>
      <c r="AL3769" t="s">
        <v>46</v>
      </c>
      <c r="AM3769">
        <f t="shared" si="232"/>
        <v>0</v>
      </c>
      <c r="AN3769">
        <f t="shared" si="233"/>
        <v>1917.6171666666664</v>
      </c>
      <c r="AO3769">
        <f t="shared" si="234"/>
        <v>1561.9302222222223</v>
      </c>
      <c r="AP3769">
        <f t="shared" si="235"/>
        <v>355.68694444444418</v>
      </c>
    </row>
    <row r="3770" spans="1:42" x14ac:dyDescent="0.25">
      <c r="A3770">
        <v>5383</v>
      </c>
      <c r="B3770">
        <v>66</v>
      </c>
      <c r="C3770" t="s">
        <v>36</v>
      </c>
      <c r="D3770" t="s">
        <v>37</v>
      </c>
      <c r="E3770">
        <v>0</v>
      </c>
      <c r="F3770">
        <v>1</v>
      </c>
      <c r="G3770">
        <v>1</v>
      </c>
      <c r="H3770">
        <v>2</v>
      </c>
      <c r="I3770" t="s">
        <v>48</v>
      </c>
      <c r="J3770" t="s">
        <v>55</v>
      </c>
      <c r="K3770">
        <v>587.07825000000003</v>
      </c>
      <c r="L3770">
        <v>627.39755555555553</v>
      </c>
      <c r="M3770" t="s">
        <v>49</v>
      </c>
      <c r="N3770" t="s">
        <v>41</v>
      </c>
      <c r="O3770">
        <v>0</v>
      </c>
      <c r="P3770">
        <v>0</v>
      </c>
      <c r="Q3770">
        <v>247.4062222222222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47.555555555555557</v>
      </c>
      <c r="X3770">
        <v>0</v>
      </c>
      <c r="Y3770">
        <v>0</v>
      </c>
      <c r="Z3770">
        <v>339.79020615819547</v>
      </c>
      <c r="AA3770">
        <v>48</v>
      </c>
      <c r="AB3770">
        <v>9.9813371727543494</v>
      </c>
      <c r="AC3770" t="s">
        <v>62</v>
      </c>
      <c r="AD3770" t="s">
        <v>56</v>
      </c>
      <c r="AE3770" t="s">
        <v>51</v>
      </c>
      <c r="AF3770" t="s">
        <v>45</v>
      </c>
      <c r="AG3770">
        <v>0</v>
      </c>
      <c r="AH3770">
        <v>0.13252998888492579</v>
      </c>
      <c r="AI3770">
        <v>507.67379760742188</v>
      </c>
      <c r="AJ3770">
        <v>0.25432455539703369</v>
      </c>
      <c r="AK3770">
        <v>-40.319305555555502</v>
      </c>
      <c r="AL3770" t="s">
        <v>57</v>
      </c>
      <c r="AM3770">
        <f t="shared" si="232"/>
        <v>0</v>
      </c>
      <c r="AN3770">
        <f t="shared" si="233"/>
        <v>834.48447222222217</v>
      </c>
      <c r="AO3770">
        <f t="shared" si="234"/>
        <v>674.95311111111107</v>
      </c>
      <c r="AP3770">
        <f t="shared" si="235"/>
        <v>159.5313611111111</v>
      </c>
    </row>
    <row r="3771" spans="1:42" x14ac:dyDescent="0.25">
      <c r="A3771">
        <v>5384</v>
      </c>
      <c r="B3771">
        <v>43</v>
      </c>
      <c r="C3771" t="s">
        <v>53</v>
      </c>
      <c r="D3771" t="s">
        <v>65</v>
      </c>
      <c r="E3771">
        <v>1</v>
      </c>
      <c r="F3771">
        <v>0</v>
      </c>
      <c r="G3771">
        <v>0</v>
      </c>
      <c r="H3771">
        <v>1</v>
      </c>
      <c r="I3771" t="s">
        <v>48</v>
      </c>
      <c r="J3771" t="s">
        <v>39</v>
      </c>
      <c r="K3771">
        <v>473.28525000000002</v>
      </c>
      <c r="L3771">
        <v>239.98266666666669</v>
      </c>
      <c r="M3771" t="s">
        <v>49</v>
      </c>
      <c r="N3771" t="s">
        <v>41</v>
      </c>
      <c r="O3771">
        <v>0</v>
      </c>
      <c r="P3771">
        <v>0</v>
      </c>
      <c r="Q3771">
        <v>62.954000000000001</v>
      </c>
      <c r="R3771">
        <v>0</v>
      </c>
      <c r="S3771">
        <v>0</v>
      </c>
      <c r="T3771">
        <v>0</v>
      </c>
      <c r="U3771">
        <v>600</v>
      </c>
      <c r="V3771">
        <v>0</v>
      </c>
      <c r="W3771">
        <v>25.333333333333329</v>
      </c>
      <c r="X3771">
        <v>0</v>
      </c>
      <c r="Y3771">
        <v>0</v>
      </c>
      <c r="Z3771">
        <v>707.13768678781912</v>
      </c>
      <c r="AA3771">
        <v>36</v>
      </c>
      <c r="AB3771">
        <v>25.56472135110651</v>
      </c>
      <c r="AC3771" t="s">
        <v>62</v>
      </c>
      <c r="AD3771" t="s">
        <v>66</v>
      </c>
      <c r="AE3771" t="s">
        <v>51</v>
      </c>
      <c r="AF3771" t="s">
        <v>45</v>
      </c>
      <c r="AG3771">
        <v>1</v>
      </c>
      <c r="AH3771">
        <v>0.15352144837379461</v>
      </c>
      <c r="AI3771">
        <v>392.96533203125</v>
      </c>
      <c r="AJ3771">
        <v>0.20711737871170041</v>
      </c>
      <c r="AK3771">
        <v>233.30258333333339</v>
      </c>
      <c r="AL3771" t="s">
        <v>64</v>
      </c>
      <c r="AM3771">
        <f t="shared" si="232"/>
        <v>0</v>
      </c>
      <c r="AN3771">
        <f t="shared" si="233"/>
        <v>1136.2392500000001</v>
      </c>
      <c r="AO3771">
        <f t="shared" si="234"/>
        <v>265.31600000000003</v>
      </c>
      <c r="AP3771">
        <f t="shared" si="235"/>
        <v>870.92325000000005</v>
      </c>
    </row>
    <row r="3772" spans="1:42" x14ac:dyDescent="0.25">
      <c r="A3772">
        <v>5385</v>
      </c>
      <c r="B3772">
        <v>50</v>
      </c>
      <c r="C3772" t="s">
        <v>36</v>
      </c>
      <c r="D3772" t="s">
        <v>37</v>
      </c>
      <c r="E3772">
        <v>1</v>
      </c>
      <c r="F3772">
        <v>0</v>
      </c>
      <c r="G3772">
        <v>0</v>
      </c>
      <c r="H3772">
        <v>2</v>
      </c>
      <c r="I3772" t="s">
        <v>59</v>
      </c>
      <c r="J3772" t="s">
        <v>39</v>
      </c>
      <c r="K3772">
        <v>324.6465</v>
      </c>
      <c r="L3772">
        <v>246.16644444444441</v>
      </c>
      <c r="M3772" t="s">
        <v>49</v>
      </c>
      <c r="N3772" t="s">
        <v>50</v>
      </c>
      <c r="O3772">
        <v>0</v>
      </c>
      <c r="P3772">
        <v>0</v>
      </c>
      <c r="Q3772">
        <v>33.024222222222221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123.7777777777778</v>
      </c>
      <c r="X3772">
        <v>0</v>
      </c>
      <c r="Y3772">
        <v>0</v>
      </c>
      <c r="Z3772">
        <v>197.54823086643341</v>
      </c>
      <c r="AA3772">
        <v>18</v>
      </c>
      <c r="AB3772">
        <v>12.60471930676756</v>
      </c>
      <c r="AC3772" t="s">
        <v>42</v>
      </c>
      <c r="AD3772" t="s">
        <v>43</v>
      </c>
      <c r="AE3772" t="s">
        <v>44</v>
      </c>
      <c r="AF3772" t="s">
        <v>45</v>
      </c>
      <c r="AG3772">
        <v>0</v>
      </c>
      <c r="AH3772">
        <v>0.24497516453266141</v>
      </c>
      <c r="AI3772">
        <v>326.33407592773438</v>
      </c>
      <c r="AJ3772">
        <v>0.37480372190475458</v>
      </c>
      <c r="AK3772">
        <v>78.480055555555566</v>
      </c>
      <c r="AL3772" t="s">
        <v>64</v>
      </c>
      <c r="AM3772">
        <f t="shared" si="232"/>
        <v>0</v>
      </c>
      <c r="AN3772">
        <f t="shared" si="233"/>
        <v>357.67072222222225</v>
      </c>
      <c r="AO3772">
        <f t="shared" si="234"/>
        <v>369.94422222222221</v>
      </c>
      <c r="AP3772">
        <f t="shared" si="235"/>
        <v>-12.273499999999956</v>
      </c>
    </row>
    <row r="3773" spans="1:42" x14ac:dyDescent="0.25">
      <c r="A3773">
        <v>5386</v>
      </c>
      <c r="B3773">
        <v>56</v>
      </c>
      <c r="C3773" t="s">
        <v>53</v>
      </c>
      <c r="D3773" t="s">
        <v>37</v>
      </c>
      <c r="E3773">
        <v>1</v>
      </c>
      <c r="F3773">
        <v>0</v>
      </c>
      <c r="G3773">
        <v>0</v>
      </c>
      <c r="H3773">
        <v>3</v>
      </c>
      <c r="I3773" t="s">
        <v>72</v>
      </c>
      <c r="J3773" t="s">
        <v>55</v>
      </c>
      <c r="K3773">
        <v>1353.4292499999999</v>
      </c>
      <c r="L3773">
        <v>1246.181333333333</v>
      </c>
      <c r="M3773" t="s">
        <v>49</v>
      </c>
      <c r="N3773" t="s">
        <v>50</v>
      </c>
      <c r="O3773">
        <v>71.334369085929708</v>
      </c>
      <c r="P3773">
        <v>32.222222222222221</v>
      </c>
      <c r="Q3773">
        <v>687.24177777777777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25.333333333333329</v>
      </c>
      <c r="X3773">
        <v>0</v>
      </c>
      <c r="Y3773">
        <v>0</v>
      </c>
      <c r="Z3773">
        <v>1154.7662790540601</v>
      </c>
      <c r="AA3773">
        <v>48</v>
      </c>
      <c r="AB3773">
        <v>33.921258994731943</v>
      </c>
      <c r="AC3773" t="s">
        <v>62</v>
      </c>
      <c r="AD3773" t="s">
        <v>56</v>
      </c>
      <c r="AE3773" t="s">
        <v>51</v>
      </c>
      <c r="AF3773" t="s">
        <v>73</v>
      </c>
      <c r="AG3773">
        <v>1</v>
      </c>
      <c r="AH3773">
        <v>2.74152085185051E-2</v>
      </c>
      <c r="AI3773">
        <v>677.567138671875</v>
      </c>
      <c r="AJ3773">
        <v>4.2384035885334008E-2</v>
      </c>
      <c r="AK3773">
        <v>107.2479166666665</v>
      </c>
      <c r="AL3773" t="s">
        <v>46</v>
      </c>
      <c r="AM3773">
        <f t="shared" si="232"/>
        <v>0.44546213134096452</v>
      </c>
      <c r="AN3773">
        <f t="shared" si="233"/>
        <v>2040.6710277777777</v>
      </c>
      <c r="AO3773">
        <f t="shared" si="234"/>
        <v>1271.5146666666662</v>
      </c>
      <c r="AP3773">
        <f t="shared" si="235"/>
        <v>769.15636111111144</v>
      </c>
    </row>
    <row r="3774" spans="1:42" x14ac:dyDescent="0.25">
      <c r="A3774">
        <v>5387</v>
      </c>
      <c r="B3774">
        <v>37</v>
      </c>
      <c r="C3774" t="s">
        <v>36</v>
      </c>
      <c r="D3774" t="s">
        <v>65</v>
      </c>
      <c r="E3774">
        <v>0</v>
      </c>
      <c r="F3774">
        <v>1</v>
      </c>
      <c r="G3774">
        <v>1</v>
      </c>
      <c r="H3774">
        <v>3</v>
      </c>
      <c r="I3774" t="s">
        <v>38</v>
      </c>
      <c r="J3774" t="s">
        <v>55</v>
      </c>
      <c r="K3774">
        <v>1339.05</v>
      </c>
      <c r="L3774">
        <v>1438.6417777777781</v>
      </c>
      <c r="M3774" t="s">
        <v>49</v>
      </c>
      <c r="N3774" t="s">
        <v>41</v>
      </c>
      <c r="O3774">
        <v>0</v>
      </c>
      <c r="P3774">
        <v>782.48511111111111</v>
      </c>
      <c r="Q3774">
        <v>123.13644444444451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1090.6933796383789</v>
      </c>
      <c r="AA3774">
        <v>36</v>
      </c>
      <c r="AB3774">
        <v>39.431178469092558</v>
      </c>
      <c r="AC3774" t="s">
        <v>62</v>
      </c>
      <c r="AD3774" t="s">
        <v>43</v>
      </c>
      <c r="AE3774" t="s">
        <v>44</v>
      </c>
      <c r="AF3774" t="s">
        <v>45</v>
      </c>
      <c r="AG3774">
        <v>1</v>
      </c>
      <c r="AH3774">
        <v>3.2917037606239319E-2</v>
      </c>
      <c r="AI3774">
        <v>586.02593994140625</v>
      </c>
      <c r="AJ3774">
        <v>4.2198717594146729E-2</v>
      </c>
      <c r="AK3774">
        <v>-99.591777777777907</v>
      </c>
      <c r="AL3774" t="s">
        <v>46</v>
      </c>
      <c r="AM3774">
        <f t="shared" si="232"/>
        <v>782.48511111111111</v>
      </c>
      <c r="AN3774">
        <f t="shared" si="233"/>
        <v>1462.1864444444445</v>
      </c>
      <c r="AO3774">
        <f t="shared" si="234"/>
        <v>1438.6417777777781</v>
      </c>
      <c r="AP3774">
        <f t="shared" si="235"/>
        <v>23.544666666666444</v>
      </c>
    </row>
    <row r="3775" spans="1:42" x14ac:dyDescent="0.25">
      <c r="A3775">
        <v>5388</v>
      </c>
      <c r="B3775">
        <v>43</v>
      </c>
      <c r="C3775" t="s">
        <v>67</v>
      </c>
      <c r="D3775" t="s">
        <v>65</v>
      </c>
      <c r="E3775">
        <v>0</v>
      </c>
      <c r="F3775">
        <v>4</v>
      </c>
      <c r="G3775">
        <v>4</v>
      </c>
      <c r="H3775">
        <v>4</v>
      </c>
      <c r="I3775" t="s">
        <v>72</v>
      </c>
      <c r="J3775" t="s">
        <v>55</v>
      </c>
      <c r="K3775">
        <v>158.51724999999999</v>
      </c>
      <c r="L3775">
        <v>123.3544444444444</v>
      </c>
      <c r="M3775" t="s">
        <v>49</v>
      </c>
      <c r="N3775" t="s">
        <v>41</v>
      </c>
      <c r="O3775">
        <v>0</v>
      </c>
      <c r="P3775">
        <v>6666.666666666667</v>
      </c>
      <c r="Q3775">
        <v>54.100666666666669</v>
      </c>
      <c r="R3775">
        <v>200</v>
      </c>
      <c r="S3775">
        <v>0</v>
      </c>
      <c r="T3775">
        <v>0</v>
      </c>
      <c r="U3775">
        <v>622.22222222222217</v>
      </c>
      <c r="V3775">
        <v>0</v>
      </c>
      <c r="W3775">
        <v>199.55555555555549</v>
      </c>
      <c r="X3775">
        <v>0</v>
      </c>
      <c r="Y3775">
        <v>0</v>
      </c>
      <c r="Z3775">
        <v>119.7961071410386</v>
      </c>
      <c r="AA3775">
        <v>36</v>
      </c>
      <c r="AB3775">
        <v>4.3309162490258997</v>
      </c>
      <c r="AC3775" t="s">
        <v>42</v>
      </c>
      <c r="AD3775" t="s">
        <v>43</v>
      </c>
      <c r="AE3775" t="s">
        <v>44</v>
      </c>
      <c r="AF3775" t="s">
        <v>45</v>
      </c>
      <c r="AG3775">
        <v>0</v>
      </c>
      <c r="AH3775">
        <v>0.28041243553161621</v>
      </c>
      <c r="AI3775">
        <v>422.33847045898438</v>
      </c>
      <c r="AJ3775">
        <v>0.52852129936218262</v>
      </c>
      <c r="AK3775">
        <v>35.162805555555551</v>
      </c>
      <c r="AL3775" t="s">
        <v>52</v>
      </c>
      <c r="AM3775">
        <f t="shared" si="232"/>
        <v>6666.666666666667</v>
      </c>
      <c r="AN3775">
        <f t="shared" si="233"/>
        <v>1034.8401388888888</v>
      </c>
      <c r="AO3775">
        <f t="shared" si="234"/>
        <v>322.90999999999985</v>
      </c>
      <c r="AP3775">
        <f t="shared" si="235"/>
        <v>711.93013888888891</v>
      </c>
    </row>
    <row r="3776" spans="1:42" x14ac:dyDescent="0.25">
      <c r="A3776">
        <v>5389</v>
      </c>
      <c r="B3776">
        <v>53</v>
      </c>
      <c r="C3776" t="s">
        <v>67</v>
      </c>
      <c r="D3776" t="s">
        <v>79</v>
      </c>
      <c r="E3776">
        <v>0</v>
      </c>
      <c r="F3776">
        <v>1</v>
      </c>
      <c r="G3776">
        <v>1</v>
      </c>
      <c r="H3776">
        <v>2</v>
      </c>
      <c r="I3776" t="s">
        <v>54</v>
      </c>
      <c r="J3776" t="s">
        <v>39</v>
      </c>
      <c r="K3776">
        <v>479.17950000000002</v>
      </c>
      <c r="L3776">
        <v>608.01688888888884</v>
      </c>
      <c r="M3776" t="s">
        <v>49</v>
      </c>
      <c r="N3776" t="s">
        <v>50</v>
      </c>
      <c r="O3776">
        <v>0</v>
      </c>
      <c r="P3776">
        <v>0</v>
      </c>
      <c r="Q3776">
        <v>20.42133333333333</v>
      </c>
      <c r="R3776">
        <v>0</v>
      </c>
      <c r="S3776">
        <v>0</v>
      </c>
      <c r="T3776">
        <v>0</v>
      </c>
      <c r="U3776">
        <v>22.222222222222221</v>
      </c>
      <c r="V3776">
        <v>0</v>
      </c>
      <c r="W3776">
        <v>48.444444444444443</v>
      </c>
      <c r="X3776">
        <v>0</v>
      </c>
      <c r="Y3776">
        <v>0</v>
      </c>
      <c r="Z3776">
        <v>205.46960773825981</v>
      </c>
      <c r="AA3776">
        <v>36</v>
      </c>
      <c r="AB3776">
        <v>7.4282185295632503</v>
      </c>
      <c r="AC3776" t="s">
        <v>62</v>
      </c>
      <c r="AD3776" t="s">
        <v>66</v>
      </c>
      <c r="AE3776" t="s">
        <v>51</v>
      </c>
      <c r="AF3776" t="s">
        <v>45</v>
      </c>
      <c r="AG3776">
        <v>0</v>
      </c>
      <c r="AH3776">
        <v>0.18229731917381289</v>
      </c>
      <c r="AI3776">
        <v>410.69717407226563</v>
      </c>
      <c r="AJ3776">
        <v>0.30871957540512079</v>
      </c>
      <c r="AK3776">
        <v>-128.8373888888888</v>
      </c>
      <c r="AL3776" t="s">
        <v>57</v>
      </c>
      <c r="AM3776">
        <f t="shared" si="232"/>
        <v>0</v>
      </c>
      <c r="AN3776">
        <f t="shared" si="233"/>
        <v>521.82305555555558</v>
      </c>
      <c r="AO3776">
        <f t="shared" si="234"/>
        <v>656.4613333333333</v>
      </c>
      <c r="AP3776">
        <f t="shared" si="235"/>
        <v>-134.63827777777772</v>
      </c>
    </row>
    <row r="3777" spans="1:42" x14ac:dyDescent="0.25">
      <c r="A3777">
        <v>5390</v>
      </c>
      <c r="B3777">
        <v>29</v>
      </c>
      <c r="C3777" t="s">
        <v>67</v>
      </c>
      <c r="D3777" t="s">
        <v>65</v>
      </c>
      <c r="E3777">
        <v>2</v>
      </c>
      <c r="F3777">
        <v>0</v>
      </c>
      <c r="G3777">
        <v>0</v>
      </c>
      <c r="H3777">
        <v>3</v>
      </c>
      <c r="I3777" t="s">
        <v>60</v>
      </c>
      <c r="J3777" t="s">
        <v>55</v>
      </c>
      <c r="K3777">
        <v>1426.82125</v>
      </c>
      <c r="L3777">
        <v>674.6731111111111</v>
      </c>
      <c r="M3777" t="s">
        <v>49</v>
      </c>
      <c r="N3777" t="s">
        <v>41</v>
      </c>
      <c r="O3777">
        <v>0</v>
      </c>
      <c r="P3777">
        <v>0</v>
      </c>
      <c r="Q3777">
        <v>337.8531111111111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199.55555555555549</v>
      </c>
      <c r="X3777">
        <v>0</v>
      </c>
      <c r="Y3777">
        <v>0</v>
      </c>
      <c r="Z3777">
        <v>1899.4801371131939</v>
      </c>
      <c r="AA3777">
        <v>24</v>
      </c>
      <c r="AB3777">
        <v>94.829840054295502</v>
      </c>
      <c r="AC3777" t="s">
        <v>62</v>
      </c>
      <c r="AD3777" t="s">
        <v>43</v>
      </c>
      <c r="AE3777" t="s">
        <v>44</v>
      </c>
      <c r="AF3777" t="s">
        <v>45</v>
      </c>
      <c r="AG3777">
        <v>1</v>
      </c>
      <c r="AH3777">
        <v>2.006599307060242E-2</v>
      </c>
      <c r="AI3777">
        <v>619.72039794921875</v>
      </c>
      <c r="AJ3777">
        <v>1.9391423091292381E-2</v>
      </c>
      <c r="AK3777">
        <v>752.14813888888887</v>
      </c>
      <c r="AL3777" t="s">
        <v>46</v>
      </c>
      <c r="AM3777">
        <f t="shared" si="232"/>
        <v>0</v>
      </c>
      <c r="AN3777">
        <f t="shared" si="233"/>
        <v>1764.674361111111</v>
      </c>
      <c r="AO3777">
        <f t="shared" si="234"/>
        <v>874.22866666666664</v>
      </c>
      <c r="AP3777">
        <f t="shared" si="235"/>
        <v>890.44569444444437</v>
      </c>
    </row>
    <row r="3778" spans="1:42" x14ac:dyDescent="0.25">
      <c r="A3778">
        <v>5392</v>
      </c>
      <c r="B3778">
        <v>52</v>
      </c>
      <c r="C3778" t="s">
        <v>53</v>
      </c>
      <c r="D3778" t="s">
        <v>65</v>
      </c>
      <c r="E3778">
        <v>0</v>
      </c>
      <c r="F3778">
        <v>2</v>
      </c>
      <c r="G3778">
        <v>2</v>
      </c>
      <c r="H3778">
        <v>3</v>
      </c>
      <c r="I3778" t="s">
        <v>38</v>
      </c>
      <c r="J3778" t="s">
        <v>74</v>
      </c>
      <c r="K3778">
        <v>1190.6022499999999</v>
      </c>
      <c r="L3778">
        <v>807.01222222222225</v>
      </c>
      <c r="M3778" t="s">
        <v>49</v>
      </c>
      <c r="N3778" t="s">
        <v>50</v>
      </c>
      <c r="O3778">
        <v>0</v>
      </c>
      <c r="P3778">
        <v>133.33333333333329</v>
      </c>
      <c r="Q3778">
        <v>110.7024444444444</v>
      </c>
      <c r="R3778">
        <v>88.888888888888886</v>
      </c>
      <c r="S3778">
        <v>0</v>
      </c>
      <c r="T3778">
        <v>0</v>
      </c>
      <c r="U3778">
        <v>0</v>
      </c>
      <c r="V3778">
        <v>0</v>
      </c>
      <c r="W3778">
        <v>52.888888888888893</v>
      </c>
      <c r="X3778">
        <v>0</v>
      </c>
      <c r="Y3778">
        <v>0</v>
      </c>
      <c r="Z3778">
        <v>1074.036346532054</v>
      </c>
      <c r="AA3778">
        <v>3</v>
      </c>
      <c r="AB3778">
        <v>368.80578004337121</v>
      </c>
      <c r="AC3778" t="s">
        <v>42</v>
      </c>
      <c r="AD3778" t="s">
        <v>56</v>
      </c>
      <c r="AE3778" t="s">
        <v>69</v>
      </c>
      <c r="AF3778" t="s">
        <v>45</v>
      </c>
      <c r="AG3778">
        <v>1</v>
      </c>
      <c r="AH3778">
        <v>2.2809389978647229E-2</v>
      </c>
      <c r="AI3778">
        <v>630.1234130859375</v>
      </c>
      <c r="AJ3778">
        <v>3.7105109542608261E-2</v>
      </c>
      <c r="AK3778">
        <v>383.59002777777772</v>
      </c>
      <c r="AL3778" t="s">
        <v>90</v>
      </c>
      <c r="AM3778">
        <f t="shared" si="232"/>
        <v>133.33333333333329</v>
      </c>
      <c r="AN3778">
        <f t="shared" si="233"/>
        <v>1390.1935833333332</v>
      </c>
      <c r="AO3778">
        <f t="shared" si="234"/>
        <v>859.90111111111116</v>
      </c>
      <c r="AP3778">
        <f t="shared" si="235"/>
        <v>530.29247222222205</v>
      </c>
    </row>
    <row r="3779" spans="1:42" x14ac:dyDescent="0.25">
      <c r="A3779">
        <v>5395</v>
      </c>
      <c r="B3779">
        <v>29</v>
      </c>
      <c r="C3779" t="s">
        <v>53</v>
      </c>
      <c r="D3779" t="s">
        <v>65</v>
      </c>
      <c r="E3779">
        <v>0</v>
      </c>
      <c r="F3779">
        <v>0</v>
      </c>
      <c r="G3779">
        <v>0</v>
      </c>
      <c r="H3779">
        <v>2</v>
      </c>
      <c r="I3779" t="s">
        <v>38</v>
      </c>
      <c r="J3779" t="s">
        <v>55</v>
      </c>
      <c r="K3779">
        <v>635.34024999999997</v>
      </c>
      <c r="L3779">
        <v>593.73355555555554</v>
      </c>
      <c r="M3779" t="s">
        <v>40</v>
      </c>
      <c r="N3779" t="s">
        <v>41</v>
      </c>
      <c r="O3779">
        <v>0</v>
      </c>
      <c r="P3779">
        <v>0</v>
      </c>
      <c r="Q3779">
        <v>402.9</v>
      </c>
      <c r="R3779">
        <v>0</v>
      </c>
      <c r="S3779">
        <v>0</v>
      </c>
      <c r="T3779">
        <v>0</v>
      </c>
      <c r="U3779">
        <v>400</v>
      </c>
      <c r="V3779">
        <v>0</v>
      </c>
      <c r="W3779">
        <v>0</v>
      </c>
      <c r="X3779">
        <v>0</v>
      </c>
      <c r="Y3779">
        <v>0</v>
      </c>
      <c r="Z3779">
        <v>483.0527440690459</v>
      </c>
      <c r="AA3779">
        <v>6</v>
      </c>
      <c r="AB3779">
        <v>84.787936579708756</v>
      </c>
      <c r="AC3779" t="s">
        <v>42</v>
      </c>
      <c r="AD3779" t="s">
        <v>43</v>
      </c>
      <c r="AE3779" t="s">
        <v>51</v>
      </c>
      <c r="AF3779" t="s">
        <v>45</v>
      </c>
      <c r="AG3779">
        <v>1</v>
      </c>
      <c r="AH3779">
        <v>0.1437368243932724</v>
      </c>
      <c r="AI3779">
        <v>312.43450927734381</v>
      </c>
      <c r="AJ3779">
        <v>0.18097926676273349</v>
      </c>
      <c r="AK3779">
        <v>41.606694444444429</v>
      </c>
      <c r="AL3779" t="s">
        <v>57</v>
      </c>
      <c r="AM3779">
        <f t="shared" ref="AM3779:AM3842" si="236">P3779/(1+O3779)</f>
        <v>0</v>
      </c>
      <c r="AN3779">
        <f t="shared" ref="AN3779:AN3842" si="237">K3779+Q3779+R3779+S3779+T3779+U3779</f>
        <v>1438.2402499999998</v>
      </c>
      <c r="AO3779">
        <f t="shared" ref="AO3779:AO3842" si="238">L3779+V3779+W3779+X3779+Y3779</f>
        <v>593.73355555555554</v>
      </c>
      <c r="AP3779">
        <f t="shared" ref="AP3779:AP3842" si="239">AN3779-AO3779</f>
        <v>844.50669444444429</v>
      </c>
    </row>
    <row r="3780" spans="1:42" x14ac:dyDescent="0.25">
      <c r="A3780">
        <v>5397</v>
      </c>
      <c r="B3780">
        <v>47</v>
      </c>
      <c r="C3780" t="s">
        <v>36</v>
      </c>
      <c r="D3780" t="s">
        <v>65</v>
      </c>
      <c r="E3780">
        <v>2</v>
      </c>
      <c r="F3780">
        <v>2</v>
      </c>
      <c r="G3780">
        <v>2</v>
      </c>
      <c r="H3780">
        <v>3</v>
      </c>
      <c r="I3780" t="s">
        <v>48</v>
      </c>
      <c r="J3780" t="s">
        <v>39</v>
      </c>
      <c r="K3780">
        <v>1116.5329999999999</v>
      </c>
      <c r="L3780">
        <v>1297.731555555556</v>
      </c>
      <c r="M3780" t="s">
        <v>49</v>
      </c>
      <c r="N3780" t="s">
        <v>41</v>
      </c>
      <c r="O3780">
        <v>0</v>
      </c>
      <c r="P3780">
        <v>0</v>
      </c>
      <c r="Q3780">
        <v>314.59444444444438</v>
      </c>
      <c r="R3780">
        <v>55.555555555555557</v>
      </c>
      <c r="S3780">
        <v>0</v>
      </c>
      <c r="T3780">
        <v>0</v>
      </c>
      <c r="U3780">
        <v>106.6666666666667</v>
      </c>
      <c r="V3780">
        <v>0</v>
      </c>
      <c r="W3780">
        <v>30.222222222222221</v>
      </c>
      <c r="X3780">
        <v>0</v>
      </c>
      <c r="Y3780">
        <v>0</v>
      </c>
      <c r="Z3780">
        <v>690.77276324926686</v>
      </c>
      <c r="AA3780">
        <v>60</v>
      </c>
      <c r="AB3780">
        <v>17.541088032193858</v>
      </c>
      <c r="AC3780" t="s">
        <v>42</v>
      </c>
      <c r="AD3780" t="s">
        <v>56</v>
      </c>
      <c r="AE3780" t="s">
        <v>44</v>
      </c>
      <c r="AF3780" t="s">
        <v>45</v>
      </c>
      <c r="AG3780">
        <v>1</v>
      </c>
      <c r="AH3780">
        <v>5.3802311420440667E-2</v>
      </c>
      <c r="AI3780">
        <v>639.89837646484375</v>
      </c>
      <c r="AJ3780">
        <v>9.9012687802314758E-2</v>
      </c>
      <c r="AK3780">
        <v>-181.19855555555571</v>
      </c>
      <c r="AL3780" t="s">
        <v>46</v>
      </c>
      <c r="AM3780">
        <f t="shared" si="236"/>
        <v>0</v>
      </c>
      <c r="AN3780">
        <f t="shared" si="237"/>
        <v>1593.3496666666667</v>
      </c>
      <c r="AO3780">
        <f t="shared" si="238"/>
        <v>1327.9537777777782</v>
      </c>
      <c r="AP3780">
        <f t="shared" si="239"/>
        <v>265.39588888888852</v>
      </c>
    </row>
    <row r="3781" spans="1:42" x14ac:dyDescent="0.25">
      <c r="A3781">
        <v>5398</v>
      </c>
      <c r="B3781">
        <v>35</v>
      </c>
      <c r="C3781" t="s">
        <v>67</v>
      </c>
      <c r="D3781" t="s">
        <v>65</v>
      </c>
      <c r="E3781">
        <v>1</v>
      </c>
      <c r="F3781">
        <v>1</v>
      </c>
      <c r="G3781">
        <v>1</v>
      </c>
      <c r="H3781">
        <v>3</v>
      </c>
      <c r="I3781" t="s">
        <v>38</v>
      </c>
      <c r="J3781" t="s">
        <v>39</v>
      </c>
      <c r="K3781">
        <v>470.79599999999999</v>
      </c>
      <c r="L3781">
        <v>498.1177777777778</v>
      </c>
      <c r="M3781" t="s">
        <v>40</v>
      </c>
      <c r="N3781" t="s">
        <v>50</v>
      </c>
      <c r="O3781">
        <v>0</v>
      </c>
      <c r="P3781">
        <v>0</v>
      </c>
      <c r="Q3781">
        <v>8.2315555555555555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40.444444444444443</v>
      </c>
      <c r="X3781">
        <v>0</v>
      </c>
      <c r="Y3781">
        <v>0</v>
      </c>
      <c r="Z3781">
        <v>294.53316044943892</v>
      </c>
      <c r="AA3781">
        <v>60</v>
      </c>
      <c r="AB3781">
        <v>7.4792064347499023</v>
      </c>
      <c r="AC3781" t="s">
        <v>42</v>
      </c>
      <c r="AD3781" t="s">
        <v>43</v>
      </c>
      <c r="AE3781" t="s">
        <v>44</v>
      </c>
      <c r="AF3781" t="s">
        <v>45</v>
      </c>
      <c r="AG3781">
        <v>1</v>
      </c>
      <c r="AH3781">
        <v>0.16540893912315369</v>
      </c>
      <c r="AI3781">
        <v>480.30484008789063</v>
      </c>
      <c r="AJ3781">
        <v>0.3179766833782196</v>
      </c>
      <c r="AK3781">
        <v>-27.321777777777811</v>
      </c>
      <c r="AL3781" t="s">
        <v>57</v>
      </c>
      <c r="AM3781">
        <f t="shared" si="236"/>
        <v>0</v>
      </c>
      <c r="AN3781">
        <f t="shared" si="237"/>
        <v>479.02755555555552</v>
      </c>
      <c r="AO3781">
        <f t="shared" si="238"/>
        <v>538.5622222222222</v>
      </c>
      <c r="AP3781">
        <f t="shared" si="239"/>
        <v>-59.534666666666681</v>
      </c>
    </row>
    <row r="3782" spans="1:42" x14ac:dyDescent="0.25">
      <c r="A3782">
        <v>5400</v>
      </c>
      <c r="B3782">
        <v>29</v>
      </c>
      <c r="C3782" t="s">
        <v>36</v>
      </c>
      <c r="D3782" t="s">
        <v>79</v>
      </c>
      <c r="E3782">
        <v>0</v>
      </c>
      <c r="F3782">
        <v>0</v>
      </c>
      <c r="G3782">
        <v>0</v>
      </c>
      <c r="H3782">
        <v>2</v>
      </c>
      <c r="I3782" t="s">
        <v>48</v>
      </c>
      <c r="J3782" t="s">
        <v>39</v>
      </c>
      <c r="K3782">
        <v>596.83675000000005</v>
      </c>
      <c r="L3782">
        <v>627.26644444444446</v>
      </c>
      <c r="M3782" t="s">
        <v>40</v>
      </c>
      <c r="N3782" t="s">
        <v>50</v>
      </c>
      <c r="O3782">
        <v>0</v>
      </c>
      <c r="P3782">
        <v>888.88888888888891</v>
      </c>
      <c r="Q3782">
        <v>215.74266666666671</v>
      </c>
      <c r="R3782">
        <v>220.66666666666671</v>
      </c>
      <c r="S3782">
        <v>0</v>
      </c>
      <c r="T3782">
        <v>0</v>
      </c>
      <c r="U3782">
        <v>0</v>
      </c>
      <c r="V3782">
        <v>0</v>
      </c>
      <c r="W3782">
        <v>73.555555555555557</v>
      </c>
      <c r="X3782">
        <v>0</v>
      </c>
      <c r="Y3782">
        <v>0</v>
      </c>
      <c r="Z3782">
        <v>344.9623811717542</v>
      </c>
      <c r="AA3782">
        <v>36</v>
      </c>
      <c r="AB3782">
        <v>12.471216449132969</v>
      </c>
      <c r="AC3782" t="s">
        <v>42</v>
      </c>
      <c r="AD3782" t="s">
        <v>56</v>
      </c>
      <c r="AE3782" t="s">
        <v>69</v>
      </c>
      <c r="AF3782" t="s">
        <v>45</v>
      </c>
      <c r="AG3782">
        <v>0</v>
      </c>
      <c r="AH3782">
        <v>0.16306586563587189</v>
      </c>
      <c r="AI3782">
        <v>363.079345703125</v>
      </c>
      <c r="AJ3782">
        <v>0.23652306199073789</v>
      </c>
      <c r="AK3782">
        <v>-30.429694444444412</v>
      </c>
      <c r="AL3782" t="s">
        <v>57</v>
      </c>
      <c r="AM3782">
        <f t="shared" si="236"/>
        <v>888.88888888888891</v>
      </c>
      <c r="AN3782">
        <f t="shared" si="237"/>
        <v>1033.2460833333334</v>
      </c>
      <c r="AO3782">
        <f t="shared" si="238"/>
        <v>700.822</v>
      </c>
      <c r="AP3782">
        <f t="shared" si="239"/>
        <v>332.42408333333344</v>
      </c>
    </row>
    <row r="3783" spans="1:42" x14ac:dyDescent="0.25">
      <c r="A3783">
        <v>5401</v>
      </c>
      <c r="B3783">
        <v>43</v>
      </c>
      <c r="C3783" t="s">
        <v>36</v>
      </c>
      <c r="D3783" t="s">
        <v>37</v>
      </c>
      <c r="E3783">
        <v>0</v>
      </c>
      <c r="F3783">
        <v>3</v>
      </c>
      <c r="G3783">
        <v>3</v>
      </c>
      <c r="H3783">
        <v>5</v>
      </c>
      <c r="I3783" t="s">
        <v>48</v>
      </c>
      <c r="J3783" t="s">
        <v>55</v>
      </c>
      <c r="K3783">
        <v>383.505</v>
      </c>
      <c r="L3783">
        <v>419.77288888888887</v>
      </c>
      <c r="M3783" t="s">
        <v>49</v>
      </c>
      <c r="N3783" t="s">
        <v>58</v>
      </c>
      <c r="O3783">
        <v>0</v>
      </c>
      <c r="P3783">
        <v>0</v>
      </c>
      <c r="Q3783">
        <v>179.9328888888889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11.555555555555561</v>
      </c>
      <c r="X3783">
        <v>0</v>
      </c>
      <c r="Y3783">
        <v>0</v>
      </c>
      <c r="Z3783">
        <v>265.97447136620781</v>
      </c>
      <c r="AA3783">
        <v>48</v>
      </c>
      <c r="AB3783">
        <v>7.8129999921635029</v>
      </c>
      <c r="AC3783" t="s">
        <v>62</v>
      </c>
      <c r="AD3783" t="s">
        <v>43</v>
      </c>
      <c r="AE3783" t="s">
        <v>51</v>
      </c>
      <c r="AF3783" t="s">
        <v>78</v>
      </c>
      <c r="AG3783">
        <v>0</v>
      </c>
      <c r="AH3783">
        <v>0.17306478321552279</v>
      </c>
      <c r="AI3783">
        <v>527.764892578125</v>
      </c>
      <c r="AJ3783">
        <v>0.39964237809181208</v>
      </c>
      <c r="AK3783">
        <v>-36.267888888888884</v>
      </c>
      <c r="AL3783" t="s">
        <v>52</v>
      </c>
      <c r="AM3783">
        <f t="shared" si="236"/>
        <v>0</v>
      </c>
      <c r="AN3783">
        <f t="shared" si="237"/>
        <v>563.43788888888889</v>
      </c>
      <c r="AO3783">
        <f t="shared" si="238"/>
        <v>431.32844444444441</v>
      </c>
      <c r="AP3783">
        <f t="shared" si="239"/>
        <v>132.10944444444448</v>
      </c>
    </row>
    <row r="3784" spans="1:42" x14ac:dyDescent="0.25">
      <c r="A3784">
        <v>5402</v>
      </c>
      <c r="B3784">
        <v>29</v>
      </c>
      <c r="C3784" t="s">
        <v>67</v>
      </c>
      <c r="D3784" t="s">
        <v>47</v>
      </c>
      <c r="E3784">
        <v>0</v>
      </c>
      <c r="F3784">
        <v>1</v>
      </c>
      <c r="G3784">
        <v>1</v>
      </c>
      <c r="H3784">
        <v>3</v>
      </c>
      <c r="I3784" t="s">
        <v>48</v>
      </c>
      <c r="J3784" t="s">
        <v>55</v>
      </c>
      <c r="K3784">
        <v>1318.6110000000001</v>
      </c>
      <c r="L3784">
        <v>1193.1264444444439</v>
      </c>
      <c r="M3784" t="s">
        <v>49</v>
      </c>
      <c r="N3784" t="s">
        <v>58</v>
      </c>
      <c r="O3784">
        <v>0</v>
      </c>
      <c r="P3784">
        <v>0</v>
      </c>
      <c r="Q3784">
        <v>499.55177777777777</v>
      </c>
      <c r="R3784">
        <v>0</v>
      </c>
      <c r="S3784">
        <v>0</v>
      </c>
      <c r="T3784">
        <v>1777.7777777777781</v>
      </c>
      <c r="U3784">
        <v>555.55555555555554</v>
      </c>
      <c r="V3784">
        <v>0</v>
      </c>
      <c r="W3784">
        <v>0</v>
      </c>
      <c r="X3784">
        <v>0</v>
      </c>
      <c r="Y3784">
        <v>0</v>
      </c>
      <c r="Z3784">
        <v>1244.1441868984971</v>
      </c>
      <c r="AA3784">
        <v>48</v>
      </c>
      <c r="AB3784">
        <v>36.546735002640652</v>
      </c>
      <c r="AC3784" t="s">
        <v>42</v>
      </c>
      <c r="AD3784" t="s">
        <v>81</v>
      </c>
      <c r="AE3784" t="s">
        <v>44</v>
      </c>
      <c r="AF3784" t="s">
        <v>45</v>
      </c>
      <c r="AG3784">
        <v>1</v>
      </c>
      <c r="AH3784">
        <v>3.1615085899829858E-2</v>
      </c>
      <c r="AI3784">
        <v>607.38653564453125</v>
      </c>
      <c r="AJ3784">
        <v>4.0588032454252243E-2</v>
      </c>
      <c r="AK3784">
        <v>125.4845555555557</v>
      </c>
      <c r="AL3784" t="s">
        <v>46</v>
      </c>
      <c r="AM3784">
        <f t="shared" si="236"/>
        <v>0</v>
      </c>
      <c r="AN3784">
        <f t="shared" si="237"/>
        <v>4151.4961111111115</v>
      </c>
      <c r="AO3784">
        <f t="shared" si="238"/>
        <v>1193.1264444444439</v>
      </c>
      <c r="AP3784">
        <f t="shared" si="239"/>
        <v>2958.3696666666674</v>
      </c>
    </row>
    <row r="3785" spans="1:42" x14ac:dyDescent="0.25">
      <c r="A3785">
        <v>5403</v>
      </c>
      <c r="B3785">
        <v>73</v>
      </c>
      <c r="C3785" t="s">
        <v>53</v>
      </c>
      <c r="D3785" t="s">
        <v>65</v>
      </c>
      <c r="E3785">
        <v>0</v>
      </c>
      <c r="F3785">
        <v>0</v>
      </c>
      <c r="G3785">
        <v>0</v>
      </c>
      <c r="H3785">
        <v>2</v>
      </c>
      <c r="I3785" t="s">
        <v>60</v>
      </c>
      <c r="J3785" t="s">
        <v>55</v>
      </c>
      <c r="K3785">
        <v>433.72250000000003</v>
      </c>
      <c r="L3785">
        <v>197.76400000000001</v>
      </c>
      <c r="M3785" t="s">
        <v>40</v>
      </c>
      <c r="N3785" t="s">
        <v>58</v>
      </c>
      <c r="O3785">
        <v>0</v>
      </c>
      <c r="P3785">
        <v>0</v>
      </c>
      <c r="Q3785">
        <v>41.575555555555553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47.333333333333343</v>
      </c>
      <c r="X3785">
        <v>0</v>
      </c>
      <c r="Y3785">
        <v>0</v>
      </c>
      <c r="Z3785">
        <v>440.76845999521521</v>
      </c>
      <c r="AA3785">
        <v>36</v>
      </c>
      <c r="AB3785">
        <v>15.93483570550395</v>
      </c>
      <c r="AC3785" t="s">
        <v>62</v>
      </c>
      <c r="AD3785" t="s">
        <v>56</v>
      </c>
      <c r="AE3785" t="s">
        <v>44</v>
      </c>
      <c r="AF3785" t="s">
        <v>78</v>
      </c>
      <c r="AG3785">
        <v>1</v>
      </c>
      <c r="AH3785">
        <v>0.15557056665420529</v>
      </c>
      <c r="AI3785">
        <v>472.71746826171881</v>
      </c>
      <c r="AJ3785">
        <v>0.29027822613716131</v>
      </c>
      <c r="AK3785">
        <v>235.95849999999999</v>
      </c>
      <c r="AL3785" t="s">
        <v>64</v>
      </c>
      <c r="AM3785">
        <f t="shared" si="236"/>
        <v>0</v>
      </c>
      <c r="AN3785">
        <f t="shared" si="237"/>
        <v>475.29805555555561</v>
      </c>
      <c r="AO3785">
        <f t="shared" si="238"/>
        <v>245.09733333333335</v>
      </c>
      <c r="AP3785">
        <f t="shared" si="239"/>
        <v>230.20072222222225</v>
      </c>
    </row>
    <row r="3786" spans="1:42" x14ac:dyDescent="0.25">
      <c r="A3786">
        <v>5404</v>
      </c>
      <c r="B3786">
        <v>27</v>
      </c>
      <c r="C3786" t="s">
        <v>53</v>
      </c>
      <c r="D3786" t="s">
        <v>65</v>
      </c>
      <c r="E3786">
        <v>0</v>
      </c>
      <c r="F3786">
        <v>1</v>
      </c>
      <c r="G3786">
        <v>1</v>
      </c>
      <c r="H3786">
        <v>2</v>
      </c>
      <c r="I3786" t="s">
        <v>38</v>
      </c>
      <c r="J3786" t="s">
        <v>39</v>
      </c>
      <c r="K3786">
        <v>275.73750000000001</v>
      </c>
      <c r="L3786">
        <v>225.5693333333333</v>
      </c>
      <c r="M3786" t="s">
        <v>40</v>
      </c>
      <c r="N3786" t="s">
        <v>50</v>
      </c>
      <c r="O3786">
        <v>0</v>
      </c>
      <c r="P3786">
        <v>0</v>
      </c>
      <c r="Q3786">
        <v>121.6151111111111</v>
      </c>
      <c r="R3786">
        <v>0</v>
      </c>
      <c r="S3786">
        <v>0</v>
      </c>
      <c r="T3786">
        <v>0</v>
      </c>
      <c r="U3786">
        <v>555.55555555555554</v>
      </c>
      <c r="V3786">
        <v>0</v>
      </c>
      <c r="W3786">
        <v>33.333333333333343</v>
      </c>
      <c r="X3786">
        <v>0</v>
      </c>
      <c r="Y3786">
        <v>0</v>
      </c>
      <c r="Z3786">
        <v>161.33813243102679</v>
      </c>
      <c r="AA3786">
        <v>48</v>
      </c>
      <c r="AB3786">
        <v>4.7393075769430357</v>
      </c>
      <c r="AC3786" t="s">
        <v>42</v>
      </c>
      <c r="AD3786" t="s">
        <v>68</v>
      </c>
      <c r="AE3786" t="s">
        <v>44</v>
      </c>
      <c r="AF3786" t="s">
        <v>45</v>
      </c>
      <c r="AG3786">
        <v>0</v>
      </c>
      <c r="AH3786">
        <v>0.25865587592124939</v>
      </c>
      <c r="AI3786">
        <v>344.80718994140619</v>
      </c>
      <c r="AJ3786">
        <v>0.40735453367233282</v>
      </c>
      <c r="AK3786">
        <v>50.168166666666679</v>
      </c>
      <c r="AL3786" t="s">
        <v>64</v>
      </c>
      <c r="AM3786">
        <f t="shared" si="236"/>
        <v>0</v>
      </c>
      <c r="AN3786">
        <f t="shared" si="237"/>
        <v>952.9081666666666</v>
      </c>
      <c r="AO3786">
        <f t="shared" si="238"/>
        <v>258.90266666666662</v>
      </c>
      <c r="AP3786">
        <f t="shared" si="239"/>
        <v>694.00549999999998</v>
      </c>
    </row>
    <row r="3787" spans="1:42" x14ac:dyDescent="0.25">
      <c r="A3787">
        <v>5405</v>
      </c>
      <c r="B3787">
        <v>27</v>
      </c>
      <c r="C3787" t="s">
        <v>36</v>
      </c>
      <c r="D3787" t="s">
        <v>37</v>
      </c>
      <c r="E3787">
        <v>0</v>
      </c>
      <c r="F3787">
        <v>0</v>
      </c>
      <c r="G3787">
        <v>0</v>
      </c>
      <c r="H3787">
        <v>2</v>
      </c>
      <c r="I3787" t="s">
        <v>38</v>
      </c>
      <c r="J3787" t="s">
        <v>74</v>
      </c>
      <c r="K3787">
        <v>338.81</v>
      </c>
      <c r="L3787">
        <v>320.80200000000002</v>
      </c>
      <c r="M3787" t="s">
        <v>49</v>
      </c>
      <c r="N3787" t="s">
        <v>50</v>
      </c>
      <c r="O3787">
        <v>0</v>
      </c>
      <c r="P3787">
        <v>0</v>
      </c>
      <c r="Q3787">
        <v>4.794888888888889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259.46768408489248</v>
      </c>
      <c r="AA3787">
        <v>36</v>
      </c>
      <c r="AB3787">
        <v>9.380378343825349</v>
      </c>
      <c r="AC3787" t="s">
        <v>62</v>
      </c>
      <c r="AD3787" t="s">
        <v>43</v>
      </c>
      <c r="AE3787" t="s">
        <v>69</v>
      </c>
      <c r="AF3787" t="s">
        <v>45</v>
      </c>
      <c r="AG3787">
        <v>0</v>
      </c>
      <c r="AH3787">
        <v>0.23201420903205869</v>
      </c>
      <c r="AI3787">
        <v>319.10113525390619</v>
      </c>
      <c r="AJ3787">
        <v>0.34149321913719177</v>
      </c>
      <c r="AK3787">
        <v>18.007999999999981</v>
      </c>
      <c r="AL3787" t="s">
        <v>64</v>
      </c>
      <c r="AM3787">
        <f t="shared" si="236"/>
        <v>0</v>
      </c>
      <c r="AN3787">
        <f t="shared" si="237"/>
        <v>343.60488888888887</v>
      </c>
      <c r="AO3787">
        <f t="shared" si="238"/>
        <v>320.80200000000002</v>
      </c>
      <c r="AP3787">
        <f t="shared" si="239"/>
        <v>22.802888888888845</v>
      </c>
    </row>
    <row r="3788" spans="1:42" x14ac:dyDescent="0.25">
      <c r="A3788">
        <v>5406</v>
      </c>
      <c r="B3788">
        <v>24</v>
      </c>
      <c r="C3788" t="s">
        <v>67</v>
      </c>
      <c r="D3788" t="s">
        <v>65</v>
      </c>
      <c r="E3788">
        <v>1</v>
      </c>
      <c r="F3788">
        <v>1</v>
      </c>
      <c r="G3788">
        <v>1</v>
      </c>
      <c r="H3788">
        <v>2</v>
      </c>
      <c r="I3788" t="s">
        <v>38</v>
      </c>
      <c r="J3788" t="s">
        <v>55</v>
      </c>
      <c r="K3788">
        <v>940.58974999999998</v>
      </c>
      <c r="L3788">
        <v>818.3797777777778</v>
      </c>
      <c r="M3788" t="s">
        <v>49</v>
      </c>
      <c r="N3788" t="s">
        <v>50</v>
      </c>
      <c r="O3788">
        <v>0</v>
      </c>
      <c r="P3788">
        <v>0</v>
      </c>
      <c r="Q3788">
        <v>571.48466666666661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42.444444444444443</v>
      </c>
      <c r="X3788">
        <v>0</v>
      </c>
      <c r="Y3788">
        <v>0</v>
      </c>
      <c r="Z3788">
        <v>565.18830060105154</v>
      </c>
      <c r="AA3788">
        <v>36</v>
      </c>
      <c r="AB3788">
        <v>20.43291099560188</v>
      </c>
      <c r="AC3788" t="s">
        <v>42</v>
      </c>
      <c r="AD3788" t="s">
        <v>66</v>
      </c>
      <c r="AE3788" t="s">
        <v>44</v>
      </c>
      <c r="AF3788" t="s">
        <v>78</v>
      </c>
      <c r="AG3788">
        <v>0</v>
      </c>
      <c r="AH3788">
        <v>0.1048683375120163</v>
      </c>
      <c r="AI3788">
        <v>419.85061645507813</v>
      </c>
      <c r="AJ3788">
        <v>0.13842269778251651</v>
      </c>
      <c r="AK3788">
        <v>122.20997222222221</v>
      </c>
      <c r="AL3788" t="s">
        <v>57</v>
      </c>
      <c r="AM3788">
        <f t="shared" si="236"/>
        <v>0</v>
      </c>
      <c r="AN3788">
        <f t="shared" si="237"/>
        <v>1512.0744166666666</v>
      </c>
      <c r="AO3788">
        <f t="shared" si="238"/>
        <v>860.82422222222226</v>
      </c>
      <c r="AP3788">
        <f t="shared" si="239"/>
        <v>651.25019444444433</v>
      </c>
    </row>
    <row r="3789" spans="1:42" x14ac:dyDescent="0.25">
      <c r="A3789">
        <v>5407</v>
      </c>
      <c r="B3789">
        <v>38</v>
      </c>
      <c r="C3789" t="s">
        <v>53</v>
      </c>
      <c r="D3789" t="s">
        <v>37</v>
      </c>
      <c r="E3789">
        <v>2</v>
      </c>
      <c r="F3789">
        <v>1</v>
      </c>
      <c r="G3789">
        <v>1</v>
      </c>
      <c r="H3789">
        <v>2</v>
      </c>
      <c r="I3789" t="s">
        <v>38</v>
      </c>
      <c r="J3789" t="s">
        <v>39</v>
      </c>
      <c r="K3789">
        <v>16.878</v>
      </c>
      <c r="L3789">
        <v>14.66133333333333</v>
      </c>
      <c r="M3789" t="s">
        <v>40</v>
      </c>
      <c r="N3789" t="s">
        <v>50</v>
      </c>
      <c r="O3789">
        <v>0</v>
      </c>
      <c r="P3789">
        <v>0</v>
      </c>
      <c r="Q3789">
        <v>4.0797777777777782</v>
      </c>
      <c r="R3789">
        <v>555.55555555555554</v>
      </c>
      <c r="S3789">
        <v>0</v>
      </c>
      <c r="T3789">
        <v>0</v>
      </c>
      <c r="U3789">
        <v>0</v>
      </c>
      <c r="V3789">
        <v>0</v>
      </c>
      <c r="W3789">
        <v>18.444444444444439</v>
      </c>
      <c r="X3789">
        <v>0</v>
      </c>
      <c r="Y3789">
        <v>0</v>
      </c>
      <c r="Z3789">
        <v>15.760961149357991</v>
      </c>
      <c r="AA3789">
        <v>48</v>
      </c>
      <c r="AB3789">
        <v>0.46297822758665069</v>
      </c>
      <c r="AC3789" t="s">
        <v>42</v>
      </c>
      <c r="AD3789" t="s">
        <v>56</v>
      </c>
      <c r="AE3789" t="s">
        <v>51</v>
      </c>
      <c r="AF3789" t="s">
        <v>45</v>
      </c>
      <c r="AG3789">
        <v>0</v>
      </c>
      <c r="AH3789">
        <v>0.34799998998641968</v>
      </c>
      <c r="AI3789">
        <v>344.92916870117188</v>
      </c>
      <c r="AJ3789">
        <v>0.55656981468200684</v>
      </c>
      <c r="AK3789">
        <v>2.2166666666666668</v>
      </c>
      <c r="AL3789" t="s">
        <v>64</v>
      </c>
      <c r="AM3789">
        <f t="shared" si="236"/>
        <v>0</v>
      </c>
      <c r="AN3789">
        <f t="shared" si="237"/>
        <v>576.51333333333332</v>
      </c>
      <c r="AO3789">
        <f t="shared" si="238"/>
        <v>33.105777777777767</v>
      </c>
      <c r="AP3789">
        <f t="shared" si="239"/>
        <v>543.40755555555552</v>
      </c>
    </row>
    <row r="3790" spans="1:42" x14ac:dyDescent="0.25">
      <c r="A3790">
        <v>5408</v>
      </c>
      <c r="B3790">
        <v>52</v>
      </c>
      <c r="C3790" t="s">
        <v>67</v>
      </c>
      <c r="D3790" t="s">
        <v>37</v>
      </c>
      <c r="E3790">
        <v>1</v>
      </c>
      <c r="F3790">
        <v>0</v>
      </c>
      <c r="G3790">
        <v>0</v>
      </c>
      <c r="H3790">
        <v>2</v>
      </c>
      <c r="I3790" t="s">
        <v>48</v>
      </c>
      <c r="J3790" t="s">
        <v>55</v>
      </c>
      <c r="K3790">
        <v>416.52424999999999</v>
      </c>
      <c r="L3790">
        <v>294.08933333333329</v>
      </c>
      <c r="M3790" t="s">
        <v>49</v>
      </c>
      <c r="N3790" t="s">
        <v>50</v>
      </c>
      <c r="O3790">
        <v>0</v>
      </c>
      <c r="P3790">
        <v>0</v>
      </c>
      <c r="Q3790">
        <v>3.606666666666666</v>
      </c>
      <c r="R3790">
        <v>0</v>
      </c>
      <c r="S3790">
        <v>0</v>
      </c>
      <c r="T3790">
        <v>0</v>
      </c>
      <c r="U3790">
        <v>555.55555555555554</v>
      </c>
      <c r="V3790">
        <v>0</v>
      </c>
      <c r="W3790">
        <v>141.33333333333329</v>
      </c>
      <c r="X3790">
        <v>0</v>
      </c>
      <c r="Y3790">
        <v>0</v>
      </c>
      <c r="Z3790">
        <v>356.94699633146041</v>
      </c>
      <c r="AA3790">
        <v>48</v>
      </c>
      <c r="AB3790">
        <v>10.485317877371321</v>
      </c>
      <c r="AC3790" t="s">
        <v>62</v>
      </c>
      <c r="AD3790" t="s">
        <v>56</v>
      </c>
      <c r="AE3790" t="s">
        <v>44</v>
      </c>
      <c r="AF3790" t="s">
        <v>45</v>
      </c>
      <c r="AG3790">
        <v>1</v>
      </c>
      <c r="AH3790">
        <v>0.17538212239742279</v>
      </c>
      <c r="AI3790">
        <v>448.09918212890619</v>
      </c>
      <c r="AJ3790">
        <v>0.31087866425514221</v>
      </c>
      <c r="AK3790">
        <v>122.43491666666669</v>
      </c>
      <c r="AL3790" t="s">
        <v>64</v>
      </c>
      <c r="AM3790">
        <f t="shared" si="236"/>
        <v>0</v>
      </c>
      <c r="AN3790">
        <f t="shared" si="237"/>
        <v>975.68647222222216</v>
      </c>
      <c r="AO3790">
        <f t="shared" si="238"/>
        <v>435.4226666666666</v>
      </c>
      <c r="AP3790">
        <f t="shared" si="239"/>
        <v>540.26380555555556</v>
      </c>
    </row>
    <row r="3791" spans="1:42" x14ac:dyDescent="0.25">
      <c r="A3791">
        <v>5409</v>
      </c>
      <c r="B3791">
        <v>36</v>
      </c>
      <c r="C3791" t="s">
        <v>36</v>
      </c>
      <c r="D3791" t="s">
        <v>37</v>
      </c>
      <c r="E3791">
        <v>0</v>
      </c>
      <c r="F3791">
        <v>0</v>
      </c>
      <c r="G3791">
        <v>0</v>
      </c>
      <c r="H3791">
        <v>3</v>
      </c>
      <c r="I3791" t="s">
        <v>48</v>
      </c>
      <c r="J3791" t="s">
        <v>39</v>
      </c>
      <c r="K3791">
        <v>149.70075</v>
      </c>
      <c r="L3791">
        <v>159.92733333333331</v>
      </c>
      <c r="M3791" t="s">
        <v>49</v>
      </c>
      <c r="N3791" t="s">
        <v>50</v>
      </c>
      <c r="O3791">
        <v>0</v>
      </c>
      <c r="P3791">
        <v>124.4444444444444</v>
      </c>
      <c r="Q3791">
        <v>71.89244444444445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83.111111111111114</v>
      </c>
      <c r="X3791">
        <v>0</v>
      </c>
      <c r="Y3791">
        <v>0</v>
      </c>
      <c r="Z3791">
        <v>101.6039109392071</v>
      </c>
      <c r="AA3791">
        <v>48</v>
      </c>
      <c r="AB3791">
        <v>2.9846148440269551</v>
      </c>
      <c r="AC3791" t="s">
        <v>42</v>
      </c>
      <c r="AD3791" t="s">
        <v>66</v>
      </c>
      <c r="AE3791" t="s">
        <v>51</v>
      </c>
      <c r="AF3791" t="s">
        <v>45</v>
      </c>
      <c r="AG3791">
        <v>0</v>
      </c>
      <c r="AH3791">
        <v>0.26534250378608698</v>
      </c>
      <c r="AI3791">
        <v>378.35418701171881</v>
      </c>
      <c r="AJ3791">
        <v>0.47209721803665161</v>
      </c>
      <c r="AK3791">
        <v>-10.226583333333339</v>
      </c>
      <c r="AL3791" t="s">
        <v>64</v>
      </c>
      <c r="AM3791">
        <f t="shared" si="236"/>
        <v>124.4444444444444</v>
      </c>
      <c r="AN3791">
        <f t="shared" si="237"/>
        <v>221.59319444444446</v>
      </c>
      <c r="AO3791">
        <f t="shared" si="238"/>
        <v>243.03844444444442</v>
      </c>
      <c r="AP3791">
        <f t="shared" si="239"/>
        <v>-21.445249999999959</v>
      </c>
    </row>
    <row r="3792" spans="1:42" x14ac:dyDescent="0.25">
      <c r="A3792">
        <v>5410</v>
      </c>
      <c r="B3792">
        <v>45</v>
      </c>
      <c r="C3792" t="s">
        <v>67</v>
      </c>
      <c r="D3792" t="s">
        <v>65</v>
      </c>
      <c r="E3792">
        <v>2</v>
      </c>
      <c r="F3792">
        <v>2</v>
      </c>
      <c r="G3792">
        <v>2</v>
      </c>
      <c r="H3792">
        <v>2</v>
      </c>
      <c r="I3792" t="s">
        <v>38</v>
      </c>
      <c r="J3792" t="s">
        <v>74</v>
      </c>
      <c r="K3792">
        <v>572.68650000000002</v>
      </c>
      <c r="L3792">
        <v>455.91311111111111</v>
      </c>
      <c r="M3792" t="s">
        <v>49</v>
      </c>
      <c r="N3792" t="s">
        <v>41</v>
      </c>
      <c r="O3792">
        <v>0</v>
      </c>
      <c r="P3792">
        <v>0</v>
      </c>
      <c r="Q3792">
        <v>328.45866666666672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462.32818086576361</v>
      </c>
      <c r="AA3792">
        <v>48</v>
      </c>
      <c r="AB3792">
        <v>13.580890131774151</v>
      </c>
      <c r="AC3792" t="s">
        <v>62</v>
      </c>
      <c r="AD3792" t="s">
        <v>66</v>
      </c>
      <c r="AE3792" t="s">
        <v>51</v>
      </c>
      <c r="AF3792" t="s">
        <v>45</v>
      </c>
      <c r="AG3792">
        <v>0</v>
      </c>
      <c r="AH3792">
        <v>0.15266479551792139</v>
      </c>
      <c r="AI3792">
        <v>475.47943115234381</v>
      </c>
      <c r="AJ3792">
        <v>0.25845238566398621</v>
      </c>
      <c r="AK3792">
        <v>116.7733888888889</v>
      </c>
      <c r="AL3792" t="s">
        <v>57</v>
      </c>
      <c r="AM3792">
        <f t="shared" si="236"/>
        <v>0</v>
      </c>
      <c r="AN3792">
        <f t="shared" si="237"/>
        <v>901.14516666666668</v>
      </c>
      <c r="AO3792">
        <f t="shared" si="238"/>
        <v>455.91311111111111</v>
      </c>
      <c r="AP3792">
        <f t="shared" si="239"/>
        <v>445.23205555555558</v>
      </c>
    </row>
    <row r="3793" spans="1:42" x14ac:dyDescent="0.25">
      <c r="A3793">
        <v>5411</v>
      </c>
      <c r="B3793">
        <v>24</v>
      </c>
      <c r="C3793" t="s">
        <v>36</v>
      </c>
      <c r="D3793" t="s">
        <v>65</v>
      </c>
      <c r="E3793">
        <v>1</v>
      </c>
      <c r="F3793">
        <v>0</v>
      </c>
      <c r="G3793">
        <v>0</v>
      </c>
      <c r="H3793">
        <v>2</v>
      </c>
      <c r="I3793" t="s">
        <v>60</v>
      </c>
      <c r="J3793" t="s">
        <v>55</v>
      </c>
      <c r="K3793">
        <v>196.38499999999999</v>
      </c>
      <c r="L3793">
        <v>214.75777777777779</v>
      </c>
      <c r="M3793" t="s">
        <v>49</v>
      </c>
      <c r="N3793" t="s">
        <v>41</v>
      </c>
      <c r="O3793">
        <v>0</v>
      </c>
      <c r="P3793">
        <v>0</v>
      </c>
      <c r="Q3793">
        <v>125.81733333333329</v>
      </c>
      <c r="R3793">
        <v>0</v>
      </c>
      <c r="S3793">
        <v>0</v>
      </c>
      <c r="T3793">
        <v>0</v>
      </c>
      <c r="U3793">
        <v>222.2222222222222</v>
      </c>
      <c r="V3793">
        <v>0</v>
      </c>
      <c r="W3793">
        <v>66.222222222222229</v>
      </c>
      <c r="X3793">
        <v>0</v>
      </c>
      <c r="Y3793">
        <v>0</v>
      </c>
      <c r="Z3793">
        <v>127.4438230539412</v>
      </c>
      <c r="AA3793">
        <v>36</v>
      </c>
      <c r="AB3793">
        <v>4.6073994996554788</v>
      </c>
      <c r="AC3793" t="s">
        <v>42</v>
      </c>
      <c r="AD3793" t="s">
        <v>56</v>
      </c>
      <c r="AE3793" t="s">
        <v>44</v>
      </c>
      <c r="AF3793" t="s">
        <v>45</v>
      </c>
      <c r="AG3793">
        <v>0</v>
      </c>
      <c r="AH3793">
        <v>0.2962307333946228</v>
      </c>
      <c r="AI3793">
        <v>287.98092651367188</v>
      </c>
      <c r="AJ3793">
        <v>0.43197345733642578</v>
      </c>
      <c r="AK3793">
        <v>-18.372777777777799</v>
      </c>
      <c r="AL3793" t="s">
        <v>64</v>
      </c>
      <c r="AM3793">
        <f t="shared" si="236"/>
        <v>0</v>
      </c>
      <c r="AN3793">
        <f t="shared" si="237"/>
        <v>544.42455555555546</v>
      </c>
      <c r="AO3793">
        <f t="shared" si="238"/>
        <v>280.98</v>
      </c>
      <c r="AP3793">
        <f t="shared" si="239"/>
        <v>263.44455555555544</v>
      </c>
    </row>
    <row r="3794" spans="1:42" x14ac:dyDescent="0.25">
      <c r="A3794">
        <v>5414</v>
      </c>
      <c r="B3794">
        <v>50</v>
      </c>
      <c r="C3794" t="s">
        <v>36</v>
      </c>
      <c r="D3794" t="s">
        <v>65</v>
      </c>
      <c r="E3794">
        <v>1</v>
      </c>
      <c r="F3794">
        <v>0</v>
      </c>
      <c r="G3794">
        <v>0</v>
      </c>
      <c r="H3794">
        <v>3</v>
      </c>
      <c r="I3794" t="s">
        <v>60</v>
      </c>
      <c r="J3794" t="s">
        <v>39</v>
      </c>
      <c r="K3794">
        <v>322.33175</v>
      </c>
      <c r="L3794">
        <v>192.834</v>
      </c>
      <c r="M3794" t="s">
        <v>49</v>
      </c>
      <c r="N3794" t="s">
        <v>41</v>
      </c>
      <c r="O3794">
        <v>0</v>
      </c>
      <c r="P3794">
        <v>619.55555555555554</v>
      </c>
      <c r="Q3794">
        <v>30.520888888888891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172.2222222222222</v>
      </c>
      <c r="X3794">
        <v>0</v>
      </c>
      <c r="Y3794">
        <v>0</v>
      </c>
      <c r="Z3794">
        <v>262.57202271400803</v>
      </c>
      <c r="AA3794">
        <v>36</v>
      </c>
      <c r="AB3794">
        <v>9.4926076218225557</v>
      </c>
      <c r="AC3794" t="s">
        <v>42</v>
      </c>
      <c r="AD3794" t="s">
        <v>56</v>
      </c>
      <c r="AE3794" t="s">
        <v>82</v>
      </c>
      <c r="AF3794" t="s">
        <v>45</v>
      </c>
      <c r="AG3794">
        <v>1</v>
      </c>
      <c r="AH3794">
        <v>0.20855033397674561</v>
      </c>
      <c r="AI3794">
        <v>419.64785766601563</v>
      </c>
      <c r="AJ3794">
        <v>0.38201496005058289</v>
      </c>
      <c r="AK3794">
        <v>129.49775</v>
      </c>
      <c r="AL3794" t="s">
        <v>64</v>
      </c>
      <c r="AM3794">
        <f t="shared" si="236"/>
        <v>619.55555555555554</v>
      </c>
      <c r="AN3794">
        <f t="shared" si="237"/>
        <v>352.85263888888892</v>
      </c>
      <c r="AO3794">
        <f t="shared" si="238"/>
        <v>365.05622222222223</v>
      </c>
      <c r="AP3794">
        <f t="shared" si="239"/>
        <v>-12.203583333333313</v>
      </c>
    </row>
    <row r="3795" spans="1:42" x14ac:dyDescent="0.25">
      <c r="A3795">
        <v>5417</v>
      </c>
      <c r="B3795">
        <v>29</v>
      </c>
      <c r="C3795" t="s">
        <v>67</v>
      </c>
      <c r="D3795" t="s">
        <v>37</v>
      </c>
      <c r="E3795">
        <v>5</v>
      </c>
      <c r="F3795">
        <v>1</v>
      </c>
      <c r="G3795">
        <v>1</v>
      </c>
      <c r="H3795">
        <v>3</v>
      </c>
      <c r="I3795" t="s">
        <v>38</v>
      </c>
      <c r="J3795" t="s">
        <v>55</v>
      </c>
      <c r="K3795">
        <v>562.15899999999999</v>
      </c>
      <c r="L3795">
        <v>262.09644444444439</v>
      </c>
      <c r="M3795" t="s">
        <v>49</v>
      </c>
      <c r="N3795" t="s">
        <v>41</v>
      </c>
      <c r="O3795">
        <v>0</v>
      </c>
      <c r="P3795">
        <v>0</v>
      </c>
      <c r="Q3795">
        <v>279.85488888888892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654.42475857139664</v>
      </c>
      <c r="AA3795">
        <v>36</v>
      </c>
      <c r="AB3795">
        <v>23.659022720370011</v>
      </c>
      <c r="AC3795" t="s">
        <v>42</v>
      </c>
      <c r="AD3795" t="s">
        <v>43</v>
      </c>
      <c r="AE3795" t="s">
        <v>44</v>
      </c>
      <c r="AF3795" t="s">
        <v>45</v>
      </c>
      <c r="AG3795">
        <v>0</v>
      </c>
      <c r="AH3795">
        <v>0.1550913006067276</v>
      </c>
      <c r="AI3795">
        <v>455.52877807617188</v>
      </c>
      <c r="AJ3795">
        <v>0.24585038423538211</v>
      </c>
      <c r="AK3795">
        <v>300.06255555555549</v>
      </c>
      <c r="AL3795" t="s">
        <v>57</v>
      </c>
      <c r="AM3795">
        <f t="shared" si="236"/>
        <v>0</v>
      </c>
      <c r="AN3795">
        <f t="shared" si="237"/>
        <v>842.01388888888891</v>
      </c>
      <c r="AO3795">
        <f t="shared" si="238"/>
        <v>262.09644444444439</v>
      </c>
      <c r="AP3795">
        <f t="shared" si="239"/>
        <v>579.91744444444453</v>
      </c>
    </row>
    <row r="3796" spans="1:42" x14ac:dyDescent="0.25">
      <c r="A3796">
        <v>5418</v>
      </c>
      <c r="B3796">
        <v>64</v>
      </c>
      <c r="C3796" t="s">
        <v>36</v>
      </c>
      <c r="D3796" t="s">
        <v>65</v>
      </c>
      <c r="E3796">
        <v>2</v>
      </c>
      <c r="F3796">
        <v>1</v>
      </c>
      <c r="G3796">
        <v>1</v>
      </c>
      <c r="H3796">
        <v>5</v>
      </c>
      <c r="I3796" t="s">
        <v>48</v>
      </c>
      <c r="J3796" t="s">
        <v>55</v>
      </c>
      <c r="K3796">
        <v>1904.1375</v>
      </c>
      <c r="L3796">
        <v>2146.027333333333</v>
      </c>
      <c r="M3796" t="s">
        <v>49</v>
      </c>
      <c r="N3796" t="s">
        <v>41</v>
      </c>
      <c r="O3796">
        <v>5834.8273473476838</v>
      </c>
      <c r="P3796">
        <v>2888.8888888888891</v>
      </c>
      <c r="Q3796">
        <v>555.6442222222222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22.666666666666671</v>
      </c>
      <c r="X3796">
        <v>435.55555555555549</v>
      </c>
      <c r="Y3796">
        <v>0</v>
      </c>
      <c r="Z3796">
        <v>810.77741762924438</v>
      </c>
      <c r="AA3796">
        <v>48</v>
      </c>
      <c r="AB3796">
        <v>23.816586325165819</v>
      </c>
      <c r="AC3796" t="s">
        <v>42</v>
      </c>
      <c r="AD3796" t="s">
        <v>66</v>
      </c>
      <c r="AE3796" t="s">
        <v>44</v>
      </c>
      <c r="AF3796" t="s">
        <v>73</v>
      </c>
      <c r="AG3796">
        <v>1</v>
      </c>
      <c r="AH3796">
        <v>1.434957049787045E-2</v>
      </c>
      <c r="AI3796">
        <v>813.2620849609375</v>
      </c>
      <c r="AJ3796">
        <v>2.9732165858149529E-2</v>
      </c>
      <c r="AK3796">
        <v>-241.8898333333334</v>
      </c>
      <c r="AL3796" t="s">
        <v>70</v>
      </c>
      <c r="AM3796">
        <f t="shared" si="236"/>
        <v>0.49502644902643594</v>
      </c>
      <c r="AN3796">
        <f t="shared" si="237"/>
        <v>2459.781722222222</v>
      </c>
      <c r="AO3796">
        <f t="shared" si="238"/>
        <v>2604.2495555555552</v>
      </c>
      <c r="AP3796">
        <f t="shared" si="239"/>
        <v>-144.46783333333315</v>
      </c>
    </row>
    <row r="3797" spans="1:42" x14ac:dyDescent="0.25">
      <c r="A3797">
        <v>5419</v>
      </c>
      <c r="B3797">
        <v>41</v>
      </c>
      <c r="C3797" t="s">
        <v>36</v>
      </c>
      <c r="D3797" t="s">
        <v>37</v>
      </c>
      <c r="E3797">
        <v>0</v>
      </c>
      <c r="F3797">
        <v>4</v>
      </c>
      <c r="G3797">
        <v>4</v>
      </c>
      <c r="H3797">
        <v>3</v>
      </c>
      <c r="I3797" t="s">
        <v>72</v>
      </c>
      <c r="J3797" t="s">
        <v>55</v>
      </c>
      <c r="K3797">
        <v>401.46249999999998</v>
      </c>
      <c r="L3797">
        <v>203.32222222222219</v>
      </c>
      <c r="M3797" t="s">
        <v>49</v>
      </c>
      <c r="N3797" t="s">
        <v>50</v>
      </c>
      <c r="O3797">
        <v>0</v>
      </c>
      <c r="P3797">
        <v>0</v>
      </c>
      <c r="Q3797">
        <v>47.679555555555552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214.66666666666671</v>
      </c>
      <c r="X3797">
        <v>0</v>
      </c>
      <c r="Y3797">
        <v>0</v>
      </c>
      <c r="Z3797">
        <v>527.84446074256346</v>
      </c>
      <c r="AA3797">
        <v>36</v>
      </c>
      <c r="AB3797">
        <v>19.082841726207882</v>
      </c>
      <c r="AC3797" t="s">
        <v>42</v>
      </c>
      <c r="AD3797" t="s">
        <v>56</v>
      </c>
      <c r="AE3797" t="s">
        <v>44</v>
      </c>
      <c r="AF3797" t="s">
        <v>45</v>
      </c>
      <c r="AG3797">
        <v>0</v>
      </c>
      <c r="AH3797">
        <v>0.18439483642578119</v>
      </c>
      <c r="AI3797">
        <v>448.96102905273438</v>
      </c>
      <c r="AJ3797">
        <v>0.32153013348579412</v>
      </c>
      <c r="AK3797">
        <v>198.14027777777781</v>
      </c>
      <c r="AL3797" t="s">
        <v>64</v>
      </c>
      <c r="AM3797">
        <f t="shared" si="236"/>
        <v>0</v>
      </c>
      <c r="AN3797">
        <f t="shared" si="237"/>
        <v>449.14205555555554</v>
      </c>
      <c r="AO3797">
        <f t="shared" si="238"/>
        <v>417.98888888888894</v>
      </c>
      <c r="AP3797">
        <f t="shared" si="239"/>
        <v>31.153166666666607</v>
      </c>
    </row>
    <row r="3798" spans="1:42" x14ac:dyDescent="0.25">
      <c r="A3798">
        <v>5422</v>
      </c>
      <c r="B3798">
        <v>43</v>
      </c>
      <c r="C3798" t="s">
        <v>36</v>
      </c>
      <c r="D3798" t="s">
        <v>37</v>
      </c>
      <c r="E3798">
        <v>0</v>
      </c>
      <c r="F3798">
        <v>0</v>
      </c>
      <c r="G3798">
        <v>0</v>
      </c>
      <c r="H3798">
        <v>2</v>
      </c>
      <c r="I3798" t="s">
        <v>38</v>
      </c>
      <c r="J3798" t="s">
        <v>39</v>
      </c>
      <c r="K3798">
        <v>175.97575000000001</v>
      </c>
      <c r="L3798">
        <v>91.224666666666664</v>
      </c>
      <c r="M3798" t="s">
        <v>49</v>
      </c>
      <c r="N3798" t="s">
        <v>50</v>
      </c>
      <c r="O3798">
        <v>0</v>
      </c>
      <c r="P3798">
        <v>2222.2222222222222</v>
      </c>
      <c r="Q3798">
        <v>63.766222222222233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331.11111111111109</v>
      </c>
      <c r="X3798">
        <v>0</v>
      </c>
      <c r="Y3798">
        <v>0</v>
      </c>
      <c r="Z3798">
        <v>189.47031093475911</v>
      </c>
      <c r="AA3798">
        <v>36</v>
      </c>
      <c r="AB3798">
        <v>6.8498056232265592</v>
      </c>
      <c r="AC3798" t="s">
        <v>62</v>
      </c>
      <c r="AD3798" t="s">
        <v>43</v>
      </c>
      <c r="AE3798" t="s">
        <v>44</v>
      </c>
      <c r="AF3798" t="s">
        <v>45</v>
      </c>
      <c r="AG3798">
        <v>0</v>
      </c>
      <c r="AH3798">
        <v>0.26924681663513178</v>
      </c>
      <c r="AI3798">
        <v>337.20565795898438</v>
      </c>
      <c r="AJ3798">
        <v>0.42943653464317322</v>
      </c>
      <c r="AK3798">
        <v>84.751083333333341</v>
      </c>
      <c r="AL3798" t="s">
        <v>64</v>
      </c>
      <c r="AM3798">
        <f t="shared" si="236"/>
        <v>2222.2222222222222</v>
      </c>
      <c r="AN3798">
        <f t="shared" si="237"/>
        <v>239.74197222222224</v>
      </c>
      <c r="AO3798">
        <f t="shared" si="238"/>
        <v>422.33577777777776</v>
      </c>
      <c r="AP3798">
        <f t="shared" si="239"/>
        <v>-182.59380555555552</v>
      </c>
    </row>
    <row r="3799" spans="1:42" x14ac:dyDescent="0.25">
      <c r="A3799">
        <v>5423</v>
      </c>
      <c r="B3799">
        <v>46</v>
      </c>
      <c r="C3799" t="s">
        <v>53</v>
      </c>
      <c r="D3799" t="s">
        <v>65</v>
      </c>
      <c r="E3799">
        <v>1</v>
      </c>
      <c r="F3799">
        <v>0</v>
      </c>
      <c r="G3799">
        <v>0</v>
      </c>
      <c r="H3799">
        <v>1</v>
      </c>
      <c r="I3799" t="s">
        <v>48</v>
      </c>
      <c r="J3799" t="s">
        <v>39</v>
      </c>
      <c r="K3799">
        <v>153.18324999999999</v>
      </c>
      <c r="L3799">
        <v>117.9902222222222</v>
      </c>
      <c r="M3799" t="s">
        <v>49</v>
      </c>
      <c r="N3799" t="s">
        <v>41</v>
      </c>
      <c r="O3799">
        <v>0</v>
      </c>
      <c r="P3799">
        <v>0</v>
      </c>
      <c r="Q3799">
        <v>43.50266666666667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212.44444444444451</v>
      </c>
      <c r="X3799">
        <v>0</v>
      </c>
      <c r="Y3799">
        <v>0</v>
      </c>
      <c r="Z3799">
        <v>94.235905066634302</v>
      </c>
      <c r="AA3799">
        <v>24</v>
      </c>
      <c r="AB3799">
        <v>4.7046429337355944</v>
      </c>
      <c r="AC3799" t="s">
        <v>62</v>
      </c>
      <c r="AD3799" t="s">
        <v>56</v>
      </c>
      <c r="AE3799" t="s">
        <v>44</v>
      </c>
      <c r="AF3799" t="s">
        <v>45</v>
      </c>
      <c r="AG3799">
        <v>0</v>
      </c>
      <c r="AH3799">
        <v>0.32041254639625549</v>
      </c>
      <c r="AI3799">
        <v>269.45559692382813</v>
      </c>
      <c r="AJ3799">
        <v>0.44956469535827642</v>
      </c>
      <c r="AK3799">
        <v>35.193027777777758</v>
      </c>
      <c r="AL3799" t="s">
        <v>64</v>
      </c>
      <c r="AM3799">
        <f t="shared" si="236"/>
        <v>0</v>
      </c>
      <c r="AN3799">
        <f t="shared" si="237"/>
        <v>196.68591666666666</v>
      </c>
      <c r="AO3799">
        <f t="shared" si="238"/>
        <v>330.43466666666671</v>
      </c>
      <c r="AP3799">
        <f t="shared" si="239"/>
        <v>-133.74875000000006</v>
      </c>
    </row>
    <row r="3800" spans="1:42" x14ac:dyDescent="0.25">
      <c r="A3800">
        <v>5425</v>
      </c>
      <c r="B3800">
        <v>61</v>
      </c>
      <c r="C3800" t="s">
        <v>67</v>
      </c>
      <c r="D3800" t="s">
        <v>65</v>
      </c>
      <c r="E3800">
        <v>1</v>
      </c>
      <c r="F3800">
        <v>0</v>
      </c>
      <c r="G3800">
        <v>0</v>
      </c>
      <c r="H3800">
        <v>2</v>
      </c>
      <c r="I3800" t="s">
        <v>72</v>
      </c>
      <c r="J3800" t="s">
        <v>55</v>
      </c>
      <c r="K3800">
        <v>351.75700000000001</v>
      </c>
      <c r="L3800">
        <v>203.78555555555559</v>
      </c>
      <c r="M3800" t="s">
        <v>49</v>
      </c>
      <c r="N3800" t="s">
        <v>50</v>
      </c>
      <c r="O3800">
        <v>0</v>
      </c>
      <c r="P3800">
        <v>0</v>
      </c>
      <c r="Q3800">
        <v>12.90377777777778</v>
      </c>
      <c r="R3800">
        <v>0</v>
      </c>
      <c r="S3800">
        <v>0</v>
      </c>
      <c r="T3800">
        <v>0</v>
      </c>
      <c r="U3800">
        <v>600</v>
      </c>
      <c r="V3800">
        <v>0</v>
      </c>
      <c r="W3800">
        <v>0</v>
      </c>
      <c r="X3800">
        <v>0</v>
      </c>
      <c r="Y3800">
        <v>0</v>
      </c>
      <c r="Z3800">
        <v>264.43456264228718</v>
      </c>
      <c r="AA3800">
        <v>36</v>
      </c>
      <c r="AB3800">
        <v>9.5599429020111479</v>
      </c>
      <c r="AC3800" t="s">
        <v>62</v>
      </c>
      <c r="AD3800" t="s">
        <v>56</v>
      </c>
      <c r="AE3800" t="s">
        <v>44</v>
      </c>
      <c r="AF3800" t="s">
        <v>45</v>
      </c>
      <c r="AG3800">
        <v>0</v>
      </c>
      <c r="AH3800">
        <v>0.20420566201210019</v>
      </c>
      <c r="AI3800">
        <v>419.61917114257813</v>
      </c>
      <c r="AJ3800">
        <v>0.35950037837028498</v>
      </c>
      <c r="AK3800">
        <v>147.97144444444439</v>
      </c>
      <c r="AL3800" t="s">
        <v>64</v>
      </c>
      <c r="AM3800">
        <f t="shared" si="236"/>
        <v>0</v>
      </c>
      <c r="AN3800">
        <f t="shared" si="237"/>
        <v>964.66077777777787</v>
      </c>
      <c r="AO3800">
        <f t="shared" si="238"/>
        <v>203.78555555555559</v>
      </c>
      <c r="AP3800">
        <f t="shared" si="239"/>
        <v>760.87522222222231</v>
      </c>
    </row>
    <row r="3801" spans="1:42" x14ac:dyDescent="0.25">
      <c r="A3801">
        <v>5427</v>
      </c>
      <c r="B3801">
        <v>29</v>
      </c>
      <c r="C3801" t="s">
        <v>53</v>
      </c>
      <c r="D3801" t="s">
        <v>76</v>
      </c>
      <c r="E3801">
        <v>0</v>
      </c>
      <c r="F3801">
        <v>1</v>
      </c>
      <c r="G3801">
        <v>1</v>
      </c>
      <c r="H3801">
        <v>3</v>
      </c>
      <c r="I3801" t="s">
        <v>72</v>
      </c>
      <c r="J3801" t="s">
        <v>39</v>
      </c>
      <c r="K3801">
        <v>501.95</v>
      </c>
      <c r="L3801">
        <v>562.29822222222219</v>
      </c>
      <c r="M3801" t="s">
        <v>49</v>
      </c>
      <c r="N3801" t="s">
        <v>50</v>
      </c>
      <c r="O3801">
        <v>0</v>
      </c>
      <c r="P3801">
        <v>0</v>
      </c>
      <c r="Q3801">
        <v>323.19355555555558</v>
      </c>
      <c r="R3801">
        <v>233.33333333333329</v>
      </c>
      <c r="S3801">
        <v>0</v>
      </c>
      <c r="T3801">
        <v>1040</v>
      </c>
      <c r="U3801">
        <v>222.2222222222222</v>
      </c>
      <c r="V3801">
        <v>0</v>
      </c>
      <c r="W3801">
        <v>187.11111111111109</v>
      </c>
      <c r="X3801">
        <v>0</v>
      </c>
      <c r="Y3801">
        <v>0</v>
      </c>
      <c r="Z3801">
        <v>213.92068053623379</v>
      </c>
      <c r="AA3801">
        <v>36</v>
      </c>
      <c r="AB3801">
        <v>7.7337450560584307</v>
      </c>
      <c r="AC3801" t="s">
        <v>42</v>
      </c>
      <c r="AD3801" t="s">
        <v>91</v>
      </c>
      <c r="AE3801" t="s">
        <v>44</v>
      </c>
      <c r="AF3801" t="s">
        <v>45</v>
      </c>
      <c r="AG3801">
        <v>0</v>
      </c>
      <c r="AH3801">
        <v>0.19086542725563049</v>
      </c>
      <c r="AI3801">
        <v>379.85931396484381</v>
      </c>
      <c r="AJ3801">
        <v>0.31617146730422968</v>
      </c>
      <c r="AK3801">
        <v>-60.348222222222198</v>
      </c>
      <c r="AL3801" t="s">
        <v>57</v>
      </c>
      <c r="AM3801">
        <f t="shared" si="236"/>
        <v>0</v>
      </c>
      <c r="AN3801">
        <f t="shared" si="237"/>
        <v>2320.6991111111111</v>
      </c>
      <c r="AO3801">
        <f t="shared" si="238"/>
        <v>749.40933333333328</v>
      </c>
      <c r="AP3801">
        <f t="shared" si="239"/>
        <v>1571.2897777777778</v>
      </c>
    </row>
    <row r="3802" spans="1:42" x14ac:dyDescent="0.25">
      <c r="A3802">
        <v>5428</v>
      </c>
      <c r="B3802">
        <v>54</v>
      </c>
      <c r="C3802" t="s">
        <v>53</v>
      </c>
      <c r="D3802" t="s">
        <v>65</v>
      </c>
      <c r="E3802">
        <v>0</v>
      </c>
      <c r="F3802">
        <v>0</v>
      </c>
      <c r="G3802">
        <v>0</v>
      </c>
      <c r="H3802">
        <v>4</v>
      </c>
      <c r="I3802" t="s">
        <v>54</v>
      </c>
      <c r="J3802" t="s">
        <v>39</v>
      </c>
      <c r="K3802">
        <v>870.59749999999997</v>
      </c>
      <c r="L3802">
        <v>404.45088888888893</v>
      </c>
      <c r="M3802" t="s">
        <v>49</v>
      </c>
      <c r="N3802" t="s">
        <v>58</v>
      </c>
      <c r="O3802">
        <v>0</v>
      </c>
      <c r="P3802">
        <v>0</v>
      </c>
      <c r="Q3802">
        <v>105.6564444444444</v>
      </c>
      <c r="R3802">
        <v>0</v>
      </c>
      <c r="S3802">
        <v>0</v>
      </c>
      <c r="T3802">
        <v>555.55555555555554</v>
      </c>
      <c r="U3802">
        <v>0</v>
      </c>
      <c r="V3802">
        <v>0</v>
      </c>
      <c r="W3802">
        <v>6.666666666666667</v>
      </c>
      <c r="X3802">
        <v>0</v>
      </c>
      <c r="Y3802">
        <v>0</v>
      </c>
      <c r="Z3802">
        <v>799.89503736818779</v>
      </c>
      <c r="AA3802">
        <v>24</v>
      </c>
      <c r="AB3802">
        <v>39.934041410473398</v>
      </c>
      <c r="AC3802" t="s">
        <v>42</v>
      </c>
      <c r="AD3802" t="s">
        <v>81</v>
      </c>
      <c r="AE3802" t="s">
        <v>44</v>
      </c>
      <c r="AF3802" t="s">
        <v>45</v>
      </c>
      <c r="AG3802">
        <v>1</v>
      </c>
      <c r="AH3802">
        <v>7.6155945658683777E-2</v>
      </c>
      <c r="AI3802">
        <v>535.82281494140625</v>
      </c>
      <c r="AJ3802">
        <v>0.14174529910087591</v>
      </c>
      <c r="AK3802">
        <v>466.1466111111111</v>
      </c>
      <c r="AL3802" t="s">
        <v>52</v>
      </c>
      <c r="AM3802">
        <f t="shared" si="236"/>
        <v>0</v>
      </c>
      <c r="AN3802">
        <f t="shared" si="237"/>
        <v>1531.8094999999998</v>
      </c>
      <c r="AO3802">
        <f t="shared" si="238"/>
        <v>411.11755555555561</v>
      </c>
      <c r="AP3802">
        <f t="shared" si="239"/>
        <v>1120.6919444444443</v>
      </c>
    </row>
    <row r="3803" spans="1:42" x14ac:dyDescent="0.25">
      <c r="A3803">
        <v>5429</v>
      </c>
      <c r="B3803">
        <v>29</v>
      </c>
      <c r="C3803" t="s">
        <v>36</v>
      </c>
      <c r="D3803" t="s">
        <v>76</v>
      </c>
      <c r="E3803">
        <v>0</v>
      </c>
      <c r="F3803">
        <v>0</v>
      </c>
      <c r="G3803">
        <v>0</v>
      </c>
      <c r="H3803">
        <v>3</v>
      </c>
      <c r="I3803" t="s">
        <v>38</v>
      </c>
      <c r="J3803" t="s">
        <v>55</v>
      </c>
      <c r="K3803">
        <v>587.13824999999997</v>
      </c>
      <c r="L3803">
        <v>706.54600000000005</v>
      </c>
      <c r="M3803" t="s">
        <v>49</v>
      </c>
      <c r="N3803" t="s">
        <v>41</v>
      </c>
      <c r="O3803">
        <v>0</v>
      </c>
      <c r="P3803">
        <v>0</v>
      </c>
      <c r="Q3803">
        <v>145.0491111111111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386.26752178132608</v>
      </c>
      <c r="AA3803">
        <v>24</v>
      </c>
      <c r="AB3803">
        <v>19.284059144920359</v>
      </c>
      <c r="AC3803" t="s">
        <v>42</v>
      </c>
      <c r="AD3803" t="s">
        <v>66</v>
      </c>
      <c r="AE3803" t="s">
        <v>44</v>
      </c>
      <c r="AF3803" t="s">
        <v>45</v>
      </c>
      <c r="AG3803">
        <v>0</v>
      </c>
      <c r="AH3803">
        <v>0.15393203496932981</v>
      </c>
      <c r="AI3803">
        <v>366.28585815429688</v>
      </c>
      <c r="AJ3803">
        <v>0.23193731904029849</v>
      </c>
      <c r="AK3803">
        <v>-119.40775000000011</v>
      </c>
      <c r="AL3803" t="s">
        <v>57</v>
      </c>
      <c r="AM3803">
        <f t="shared" si="236"/>
        <v>0</v>
      </c>
      <c r="AN3803">
        <f t="shared" si="237"/>
        <v>732.18736111111104</v>
      </c>
      <c r="AO3803">
        <f t="shared" si="238"/>
        <v>706.54600000000005</v>
      </c>
      <c r="AP3803">
        <f t="shared" si="239"/>
        <v>25.641361111110996</v>
      </c>
    </row>
    <row r="3804" spans="1:42" x14ac:dyDescent="0.25">
      <c r="A3804">
        <v>5430</v>
      </c>
      <c r="B3804">
        <v>43</v>
      </c>
      <c r="C3804" t="s">
        <v>67</v>
      </c>
      <c r="D3804" t="s">
        <v>65</v>
      </c>
      <c r="E3804">
        <v>0</v>
      </c>
      <c r="F3804">
        <v>0</v>
      </c>
      <c r="G3804">
        <v>0</v>
      </c>
      <c r="H3804">
        <v>4</v>
      </c>
      <c r="I3804" t="s">
        <v>48</v>
      </c>
      <c r="J3804" t="s">
        <v>55</v>
      </c>
      <c r="K3804">
        <v>1612.4032500000001</v>
      </c>
      <c r="L3804">
        <v>1641.8602222222221</v>
      </c>
      <c r="M3804" t="s">
        <v>49</v>
      </c>
      <c r="N3804" t="s">
        <v>50</v>
      </c>
      <c r="O3804">
        <v>0</v>
      </c>
      <c r="P3804">
        <v>0</v>
      </c>
      <c r="Q3804">
        <v>387.50799999999998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1118.3098853948291</v>
      </c>
      <c r="AA3804">
        <v>48</v>
      </c>
      <c r="AB3804">
        <v>32.850352445277018</v>
      </c>
      <c r="AC3804" t="s">
        <v>62</v>
      </c>
      <c r="AD3804" t="s">
        <v>68</v>
      </c>
      <c r="AE3804" t="s">
        <v>44</v>
      </c>
      <c r="AF3804" t="s">
        <v>78</v>
      </c>
      <c r="AG3804">
        <v>1</v>
      </c>
      <c r="AH3804">
        <v>1.921945251524448E-2</v>
      </c>
      <c r="AI3804">
        <v>696.80657958984375</v>
      </c>
      <c r="AJ3804">
        <v>2.9491709545254711E-2</v>
      </c>
      <c r="AK3804">
        <v>-29.456972222222252</v>
      </c>
      <c r="AL3804" t="s">
        <v>70</v>
      </c>
      <c r="AM3804">
        <f t="shared" si="236"/>
        <v>0</v>
      </c>
      <c r="AN3804">
        <f t="shared" si="237"/>
        <v>1999.9112500000001</v>
      </c>
      <c r="AO3804">
        <f t="shared" si="238"/>
        <v>1641.8602222222221</v>
      </c>
      <c r="AP3804">
        <f t="shared" si="239"/>
        <v>358.05102777777802</v>
      </c>
    </row>
    <row r="3805" spans="1:42" x14ac:dyDescent="0.25">
      <c r="A3805">
        <v>5431</v>
      </c>
      <c r="B3805">
        <v>29</v>
      </c>
      <c r="C3805" t="s">
        <v>67</v>
      </c>
      <c r="D3805" t="s">
        <v>65</v>
      </c>
      <c r="E3805">
        <v>3</v>
      </c>
      <c r="F3805">
        <v>1</v>
      </c>
      <c r="G3805">
        <v>1</v>
      </c>
      <c r="H3805">
        <v>4</v>
      </c>
      <c r="I3805" t="s">
        <v>38</v>
      </c>
      <c r="J3805" t="s">
        <v>55</v>
      </c>
      <c r="K3805">
        <v>718.11675000000002</v>
      </c>
      <c r="L3805">
        <v>474.73155555555547</v>
      </c>
      <c r="M3805" t="s">
        <v>40</v>
      </c>
      <c r="N3805" t="s">
        <v>41</v>
      </c>
      <c r="O3805">
        <v>0</v>
      </c>
      <c r="P3805">
        <v>0</v>
      </c>
      <c r="Q3805">
        <v>122.91911111111111</v>
      </c>
      <c r="R3805">
        <v>0</v>
      </c>
      <c r="S3805">
        <v>0</v>
      </c>
      <c r="T3805">
        <v>0</v>
      </c>
      <c r="U3805">
        <v>290.69511111111109</v>
      </c>
      <c r="V3805">
        <v>0</v>
      </c>
      <c r="W3805">
        <v>31.555555555555561</v>
      </c>
      <c r="X3805">
        <v>0</v>
      </c>
      <c r="Y3805">
        <v>0</v>
      </c>
      <c r="Z3805">
        <v>851.55451929274147</v>
      </c>
      <c r="AA3805">
        <v>48</v>
      </c>
      <c r="AB3805">
        <v>25.01441367055304</v>
      </c>
      <c r="AC3805" t="s">
        <v>42</v>
      </c>
      <c r="AD3805" t="s">
        <v>56</v>
      </c>
      <c r="AE3805" t="s">
        <v>51</v>
      </c>
      <c r="AF3805" t="s">
        <v>45</v>
      </c>
      <c r="AG3805">
        <v>1</v>
      </c>
      <c r="AH3805">
        <v>9.3782708048820496E-2</v>
      </c>
      <c r="AI3805">
        <v>551.0565185546875</v>
      </c>
      <c r="AJ3805">
        <v>0.1694847643375397</v>
      </c>
      <c r="AK3805">
        <v>243.38519444444449</v>
      </c>
      <c r="AL3805" t="s">
        <v>52</v>
      </c>
      <c r="AM3805">
        <f t="shared" si="236"/>
        <v>0</v>
      </c>
      <c r="AN3805">
        <f t="shared" si="237"/>
        <v>1131.7309722222221</v>
      </c>
      <c r="AO3805">
        <f t="shared" si="238"/>
        <v>506.28711111111102</v>
      </c>
      <c r="AP3805">
        <f t="shared" si="239"/>
        <v>625.44386111111112</v>
      </c>
    </row>
    <row r="3806" spans="1:42" x14ac:dyDescent="0.25">
      <c r="A3806">
        <v>5434</v>
      </c>
      <c r="B3806">
        <v>37</v>
      </c>
      <c r="C3806" t="s">
        <v>36</v>
      </c>
      <c r="D3806" t="s">
        <v>37</v>
      </c>
      <c r="E3806">
        <v>0</v>
      </c>
      <c r="F3806">
        <v>1</v>
      </c>
      <c r="G3806">
        <v>1</v>
      </c>
      <c r="H3806">
        <v>2</v>
      </c>
      <c r="I3806" t="s">
        <v>38</v>
      </c>
      <c r="J3806" t="s">
        <v>55</v>
      </c>
      <c r="K3806">
        <v>718.21124999999995</v>
      </c>
      <c r="L3806">
        <v>367.79644444444438</v>
      </c>
      <c r="M3806" t="s">
        <v>49</v>
      </c>
      <c r="N3806" t="s">
        <v>50</v>
      </c>
      <c r="O3806">
        <v>0</v>
      </c>
      <c r="P3806">
        <v>0</v>
      </c>
      <c r="Q3806">
        <v>333.13777777777779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331.11111111111109</v>
      </c>
      <c r="X3806">
        <v>0</v>
      </c>
      <c r="Y3806">
        <v>0</v>
      </c>
      <c r="Z3806">
        <v>644.94046638848238</v>
      </c>
      <c r="AA3806">
        <v>24</v>
      </c>
      <c r="AB3806">
        <v>32.198073608241103</v>
      </c>
      <c r="AC3806" t="s">
        <v>62</v>
      </c>
      <c r="AD3806" t="s">
        <v>43</v>
      </c>
      <c r="AE3806" t="s">
        <v>44</v>
      </c>
      <c r="AF3806" t="s">
        <v>45</v>
      </c>
      <c r="AG3806">
        <v>1</v>
      </c>
      <c r="AH3806">
        <v>0.12939353287220001</v>
      </c>
      <c r="AI3806">
        <v>395.45797729492188</v>
      </c>
      <c r="AJ3806">
        <v>0.17860561609268191</v>
      </c>
      <c r="AK3806">
        <v>350.41480555555552</v>
      </c>
      <c r="AL3806" t="s">
        <v>57</v>
      </c>
      <c r="AM3806">
        <f t="shared" si="236"/>
        <v>0</v>
      </c>
      <c r="AN3806">
        <f t="shared" si="237"/>
        <v>1051.3490277777778</v>
      </c>
      <c r="AO3806">
        <f t="shared" si="238"/>
        <v>698.90755555555552</v>
      </c>
      <c r="AP3806">
        <f t="shared" si="239"/>
        <v>352.44147222222227</v>
      </c>
    </row>
    <row r="3807" spans="1:42" x14ac:dyDescent="0.25">
      <c r="A3807">
        <v>5435</v>
      </c>
      <c r="B3807">
        <v>61</v>
      </c>
      <c r="C3807" t="s">
        <v>67</v>
      </c>
      <c r="D3807" t="s">
        <v>76</v>
      </c>
      <c r="E3807">
        <v>2</v>
      </c>
      <c r="F3807">
        <v>0</v>
      </c>
      <c r="G3807">
        <v>0</v>
      </c>
      <c r="H3807">
        <v>2</v>
      </c>
      <c r="I3807" t="s">
        <v>48</v>
      </c>
      <c r="J3807" t="s">
        <v>39</v>
      </c>
      <c r="K3807">
        <v>428.23099999999999</v>
      </c>
      <c r="L3807">
        <v>424.4208888888889</v>
      </c>
      <c r="M3807" t="s">
        <v>49</v>
      </c>
      <c r="N3807" t="s">
        <v>58</v>
      </c>
      <c r="O3807">
        <v>0</v>
      </c>
      <c r="P3807">
        <v>32.222222222222221</v>
      </c>
      <c r="Q3807">
        <v>251.71444444444441</v>
      </c>
      <c r="R3807">
        <v>0</v>
      </c>
      <c r="S3807">
        <v>0</v>
      </c>
      <c r="T3807">
        <v>0</v>
      </c>
      <c r="U3807">
        <v>600</v>
      </c>
      <c r="V3807">
        <v>0</v>
      </c>
      <c r="W3807">
        <v>141.33333333333329</v>
      </c>
      <c r="X3807">
        <v>0</v>
      </c>
      <c r="Y3807">
        <v>0</v>
      </c>
      <c r="Z3807">
        <v>242.369368052959</v>
      </c>
      <c r="AA3807">
        <v>24</v>
      </c>
      <c r="AB3807">
        <v>12.100073044961309</v>
      </c>
      <c r="AC3807" t="s">
        <v>42</v>
      </c>
      <c r="AD3807" t="s">
        <v>81</v>
      </c>
      <c r="AE3807" t="s">
        <v>51</v>
      </c>
      <c r="AF3807" t="s">
        <v>45</v>
      </c>
      <c r="AG3807">
        <v>0</v>
      </c>
      <c r="AH3807">
        <v>0.19785203039646149</v>
      </c>
      <c r="AI3807">
        <v>398.34341430664063</v>
      </c>
      <c r="AJ3807">
        <v>0.32782045006752009</v>
      </c>
      <c r="AK3807">
        <v>3.8101111111110981</v>
      </c>
      <c r="AL3807" t="s">
        <v>64</v>
      </c>
      <c r="AM3807">
        <f t="shared" si="236"/>
        <v>32.222222222222221</v>
      </c>
      <c r="AN3807">
        <f t="shared" si="237"/>
        <v>1279.9454444444445</v>
      </c>
      <c r="AO3807">
        <f t="shared" si="238"/>
        <v>565.75422222222221</v>
      </c>
      <c r="AP3807">
        <f t="shared" si="239"/>
        <v>714.19122222222234</v>
      </c>
    </row>
    <row r="3808" spans="1:42" x14ac:dyDescent="0.25">
      <c r="A3808">
        <v>5439</v>
      </c>
      <c r="B3808">
        <v>50</v>
      </c>
      <c r="C3808" t="s">
        <v>53</v>
      </c>
      <c r="D3808" t="s">
        <v>79</v>
      </c>
      <c r="E3808">
        <v>1</v>
      </c>
      <c r="F3808">
        <v>0</v>
      </c>
      <c r="G3808">
        <v>0</v>
      </c>
      <c r="H3808">
        <v>2</v>
      </c>
      <c r="I3808" t="s">
        <v>72</v>
      </c>
      <c r="J3808" t="s">
        <v>55</v>
      </c>
      <c r="K3808">
        <v>605.37900000000002</v>
      </c>
      <c r="L3808">
        <v>599.39266666666663</v>
      </c>
      <c r="M3808" t="s">
        <v>49</v>
      </c>
      <c r="N3808" t="s">
        <v>41</v>
      </c>
      <c r="O3808">
        <v>0</v>
      </c>
      <c r="P3808">
        <v>177.7777777777778</v>
      </c>
      <c r="Q3808">
        <v>29.544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7.333333333333333</v>
      </c>
      <c r="X3808">
        <v>0</v>
      </c>
      <c r="Y3808">
        <v>0</v>
      </c>
      <c r="Z3808">
        <v>252.11377063967919</v>
      </c>
      <c r="AA3808">
        <v>36</v>
      </c>
      <c r="AB3808">
        <v>9.1145167562170997</v>
      </c>
      <c r="AC3808" t="s">
        <v>42</v>
      </c>
      <c r="AD3808" t="s">
        <v>68</v>
      </c>
      <c r="AE3808" t="s">
        <v>51</v>
      </c>
      <c r="AF3808" t="s">
        <v>45</v>
      </c>
      <c r="AG3808">
        <v>0</v>
      </c>
      <c r="AH3808">
        <v>0.16026577353477481</v>
      </c>
      <c r="AI3808">
        <v>418.47650146484381</v>
      </c>
      <c r="AJ3808">
        <v>0.26565036177635187</v>
      </c>
      <c r="AK3808">
        <v>5.9863333333333912</v>
      </c>
      <c r="AL3808" t="s">
        <v>57</v>
      </c>
      <c r="AM3808">
        <f t="shared" si="236"/>
        <v>177.7777777777778</v>
      </c>
      <c r="AN3808">
        <f t="shared" si="237"/>
        <v>634.923</v>
      </c>
      <c r="AO3808">
        <f t="shared" si="238"/>
        <v>606.726</v>
      </c>
      <c r="AP3808">
        <f t="shared" si="239"/>
        <v>28.197000000000003</v>
      </c>
    </row>
    <row r="3809" spans="1:42" x14ac:dyDescent="0.25">
      <c r="A3809">
        <v>5440</v>
      </c>
      <c r="B3809">
        <v>31</v>
      </c>
      <c r="C3809" t="s">
        <v>36</v>
      </c>
      <c r="D3809" t="s">
        <v>65</v>
      </c>
      <c r="E3809">
        <v>1</v>
      </c>
      <c r="F3809">
        <v>2</v>
      </c>
      <c r="G3809">
        <v>2</v>
      </c>
      <c r="H3809">
        <v>5</v>
      </c>
      <c r="I3809" t="s">
        <v>72</v>
      </c>
      <c r="J3809" t="s">
        <v>39</v>
      </c>
      <c r="K3809">
        <v>1443.57375</v>
      </c>
      <c r="L3809">
        <v>1157.0186666666671</v>
      </c>
      <c r="M3809" t="s">
        <v>40</v>
      </c>
      <c r="N3809" t="s">
        <v>41</v>
      </c>
      <c r="O3809">
        <v>0</v>
      </c>
      <c r="P3809">
        <v>0</v>
      </c>
      <c r="Q3809">
        <v>818.21533333333332</v>
      </c>
      <c r="R3809">
        <v>0</v>
      </c>
      <c r="S3809">
        <v>0</v>
      </c>
      <c r="T3809">
        <v>0</v>
      </c>
      <c r="U3809">
        <v>382.22222222222217</v>
      </c>
      <c r="V3809">
        <v>0</v>
      </c>
      <c r="W3809">
        <v>46.222222222222221</v>
      </c>
      <c r="X3809">
        <v>0</v>
      </c>
      <c r="Y3809">
        <v>0</v>
      </c>
      <c r="Z3809">
        <v>917.97880489800048</v>
      </c>
      <c r="AA3809">
        <v>36</v>
      </c>
      <c r="AB3809">
        <v>33.187132848260752</v>
      </c>
      <c r="AC3809" t="s">
        <v>42</v>
      </c>
      <c r="AD3809" t="s">
        <v>66</v>
      </c>
      <c r="AE3809" t="s">
        <v>69</v>
      </c>
      <c r="AF3809" t="s">
        <v>45</v>
      </c>
      <c r="AG3809">
        <v>0</v>
      </c>
      <c r="AH3809">
        <v>3.5893712192773819E-2</v>
      </c>
      <c r="AI3809">
        <v>636.75250244140625</v>
      </c>
      <c r="AJ3809">
        <v>6.2812119722366333E-2</v>
      </c>
      <c r="AK3809">
        <v>286.55508333333341</v>
      </c>
      <c r="AL3809" t="s">
        <v>70</v>
      </c>
      <c r="AM3809">
        <f t="shared" si="236"/>
        <v>0</v>
      </c>
      <c r="AN3809">
        <f t="shared" si="237"/>
        <v>2644.0113055555553</v>
      </c>
      <c r="AO3809">
        <f t="shared" si="238"/>
        <v>1203.2408888888892</v>
      </c>
      <c r="AP3809">
        <f t="shared" si="239"/>
        <v>1440.7704166666661</v>
      </c>
    </row>
    <row r="3810" spans="1:42" x14ac:dyDescent="0.25">
      <c r="A3810">
        <v>5441</v>
      </c>
      <c r="B3810">
        <v>40</v>
      </c>
      <c r="C3810" t="s">
        <v>36</v>
      </c>
      <c r="D3810" t="s">
        <v>37</v>
      </c>
      <c r="E3810">
        <v>1</v>
      </c>
      <c r="F3810">
        <v>2</v>
      </c>
      <c r="G3810">
        <v>2</v>
      </c>
      <c r="H3810">
        <v>3</v>
      </c>
      <c r="I3810" t="s">
        <v>38</v>
      </c>
      <c r="J3810" t="s">
        <v>39</v>
      </c>
      <c r="K3810">
        <v>183.14775</v>
      </c>
      <c r="L3810">
        <v>192.52088888888889</v>
      </c>
      <c r="M3810" t="s">
        <v>49</v>
      </c>
      <c r="N3810" t="s">
        <v>50</v>
      </c>
      <c r="O3810">
        <v>0</v>
      </c>
      <c r="P3810">
        <v>0</v>
      </c>
      <c r="Q3810">
        <v>50.970222222222219</v>
      </c>
      <c r="R3810">
        <v>38.888888888888893</v>
      </c>
      <c r="S3810">
        <v>0</v>
      </c>
      <c r="T3810">
        <v>0</v>
      </c>
      <c r="U3810">
        <v>766.66666666666663</v>
      </c>
      <c r="V3810">
        <v>0</v>
      </c>
      <c r="W3810">
        <v>99.333333333333329</v>
      </c>
      <c r="X3810">
        <v>0</v>
      </c>
      <c r="Y3810">
        <v>0</v>
      </c>
      <c r="Z3810">
        <v>63.706633213624002</v>
      </c>
      <c r="AA3810">
        <v>12</v>
      </c>
      <c r="AB3810">
        <v>5.8406236811047769</v>
      </c>
      <c r="AC3810" t="s">
        <v>42</v>
      </c>
      <c r="AD3810" t="s">
        <v>56</v>
      </c>
      <c r="AE3810" t="s">
        <v>69</v>
      </c>
      <c r="AF3810" t="s">
        <v>45</v>
      </c>
      <c r="AG3810">
        <v>0</v>
      </c>
      <c r="AH3810">
        <v>0.31982401013374329</v>
      </c>
      <c r="AI3810">
        <v>297.751953125</v>
      </c>
      <c r="AJ3810">
        <v>0.4939291775226593</v>
      </c>
      <c r="AK3810">
        <v>-9.3731388888888887</v>
      </c>
      <c r="AL3810" t="s">
        <v>64</v>
      </c>
      <c r="AM3810">
        <f t="shared" si="236"/>
        <v>0</v>
      </c>
      <c r="AN3810">
        <f t="shared" si="237"/>
        <v>1039.6735277777777</v>
      </c>
      <c r="AO3810">
        <f t="shared" si="238"/>
        <v>291.85422222222223</v>
      </c>
      <c r="AP3810">
        <f t="shared" si="239"/>
        <v>747.8193055555555</v>
      </c>
    </row>
    <row r="3811" spans="1:42" x14ac:dyDescent="0.25">
      <c r="A3811">
        <v>5443</v>
      </c>
      <c r="B3811">
        <v>40</v>
      </c>
      <c r="C3811" t="s">
        <v>67</v>
      </c>
      <c r="D3811" t="s">
        <v>37</v>
      </c>
      <c r="E3811">
        <v>1</v>
      </c>
      <c r="F3811">
        <v>1</v>
      </c>
      <c r="G3811">
        <v>1</v>
      </c>
      <c r="H3811">
        <v>2</v>
      </c>
      <c r="I3811" t="s">
        <v>60</v>
      </c>
      <c r="J3811" t="s">
        <v>55</v>
      </c>
      <c r="K3811">
        <v>40.5</v>
      </c>
      <c r="L3811">
        <v>22.46755555555556</v>
      </c>
      <c r="M3811" t="s">
        <v>49</v>
      </c>
      <c r="N3811" t="s">
        <v>50</v>
      </c>
      <c r="O3811">
        <v>582.48136325040355</v>
      </c>
      <c r="P3811">
        <v>331.77777777777783</v>
      </c>
      <c r="Q3811">
        <v>6.5666666666666664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192.44444444444451</v>
      </c>
      <c r="X3811">
        <v>0</v>
      </c>
      <c r="Y3811">
        <v>0</v>
      </c>
      <c r="Z3811">
        <v>52.366893690757948</v>
      </c>
      <c r="AA3811">
        <v>24</v>
      </c>
      <c r="AB3811">
        <v>2.6143701404438229</v>
      </c>
      <c r="AC3811" t="s">
        <v>62</v>
      </c>
      <c r="AD3811" t="s">
        <v>66</v>
      </c>
      <c r="AE3811" t="s">
        <v>44</v>
      </c>
      <c r="AF3811" t="s">
        <v>45</v>
      </c>
      <c r="AG3811">
        <v>0</v>
      </c>
      <c r="AH3811">
        <v>0.35978209972381592</v>
      </c>
      <c r="AI3811">
        <v>276.20272827148438</v>
      </c>
      <c r="AJ3811">
        <v>0.52961695194244385</v>
      </c>
      <c r="AK3811">
        <v>18.03244444444444</v>
      </c>
      <c r="AL3811" t="s">
        <v>64</v>
      </c>
      <c r="AM3811">
        <f t="shared" si="236"/>
        <v>0.56861760918899129</v>
      </c>
      <c r="AN3811">
        <f t="shared" si="237"/>
        <v>47.066666666666663</v>
      </c>
      <c r="AO3811">
        <f t="shared" si="238"/>
        <v>214.91200000000006</v>
      </c>
      <c r="AP3811">
        <f t="shared" si="239"/>
        <v>-167.8453333333334</v>
      </c>
    </row>
    <row r="3812" spans="1:42" x14ac:dyDescent="0.25">
      <c r="A3812">
        <v>5444</v>
      </c>
      <c r="B3812">
        <v>41</v>
      </c>
      <c r="C3812" t="s">
        <v>36</v>
      </c>
      <c r="D3812" t="s">
        <v>37</v>
      </c>
      <c r="E3812">
        <v>6</v>
      </c>
      <c r="F3812">
        <v>2</v>
      </c>
      <c r="G3812">
        <v>2</v>
      </c>
      <c r="H3812">
        <v>5</v>
      </c>
      <c r="I3812" t="s">
        <v>54</v>
      </c>
      <c r="J3812" t="s">
        <v>55</v>
      </c>
      <c r="K3812">
        <v>1587.31125</v>
      </c>
      <c r="L3812">
        <v>1352.7424444444439</v>
      </c>
      <c r="M3812" t="s">
        <v>49</v>
      </c>
      <c r="N3812" t="s">
        <v>50</v>
      </c>
      <c r="O3812">
        <v>0</v>
      </c>
      <c r="P3812">
        <v>0</v>
      </c>
      <c r="Q3812">
        <v>924.39466666666669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180.66666666666671</v>
      </c>
      <c r="X3812">
        <v>0</v>
      </c>
      <c r="Y3812">
        <v>0</v>
      </c>
      <c r="Z3812">
        <v>909.86251066692921</v>
      </c>
      <c r="AA3812">
        <v>36</v>
      </c>
      <c r="AB3812">
        <v>32.89370936893318</v>
      </c>
      <c r="AC3812" t="s">
        <v>62</v>
      </c>
      <c r="AD3812" t="s">
        <v>43</v>
      </c>
      <c r="AE3812" t="s">
        <v>44</v>
      </c>
      <c r="AF3812" t="s">
        <v>45</v>
      </c>
      <c r="AG3812">
        <v>1</v>
      </c>
      <c r="AH3812">
        <v>3.1141703948378559E-2</v>
      </c>
      <c r="AI3812">
        <v>710.88323974609375</v>
      </c>
      <c r="AJ3812">
        <v>5.6980393826961517E-2</v>
      </c>
      <c r="AK3812">
        <v>234.5688055555556</v>
      </c>
      <c r="AL3812" t="s">
        <v>70</v>
      </c>
      <c r="AM3812">
        <f t="shared" si="236"/>
        <v>0</v>
      </c>
      <c r="AN3812">
        <f t="shared" si="237"/>
        <v>2511.7059166666668</v>
      </c>
      <c r="AO3812">
        <f t="shared" si="238"/>
        <v>1533.4091111111106</v>
      </c>
      <c r="AP3812">
        <f t="shared" si="239"/>
        <v>978.29680555555615</v>
      </c>
    </row>
    <row r="3813" spans="1:42" x14ac:dyDescent="0.25">
      <c r="A3813">
        <v>5447</v>
      </c>
      <c r="B3813">
        <v>51</v>
      </c>
      <c r="C3813" t="s">
        <v>67</v>
      </c>
      <c r="D3813" t="s">
        <v>65</v>
      </c>
      <c r="E3813">
        <v>0</v>
      </c>
      <c r="F3813">
        <v>2</v>
      </c>
      <c r="G3813">
        <v>2</v>
      </c>
      <c r="H3813">
        <v>2</v>
      </c>
      <c r="I3813" t="s">
        <v>60</v>
      </c>
      <c r="J3813" t="s">
        <v>55</v>
      </c>
      <c r="K3813">
        <v>148.52775</v>
      </c>
      <c r="L3813">
        <v>168.3242222222222</v>
      </c>
      <c r="M3813" t="s">
        <v>49</v>
      </c>
      <c r="N3813" t="s">
        <v>50</v>
      </c>
      <c r="O3813">
        <v>0</v>
      </c>
      <c r="P3813">
        <v>0</v>
      </c>
      <c r="Q3813">
        <v>53.947333333333333</v>
      </c>
      <c r="R3813">
        <v>0</v>
      </c>
      <c r="S3813">
        <v>0</v>
      </c>
      <c r="T3813">
        <v>0</v>
      </c>
      <c r="U3813">
        <v>111.1111111111111</v>
      </c>
      <c r="V3813">
        <v>0</v>
      </c>
      <c r="W3813">
        <v>76</v>
      </c>
      <c r="X3813">
        <v>0</v>
      </c>
      <c r="Y3813">
        <v>0</v>
      </c>
      <c r="Z3813">
        <v>78.205411468410233</v>
      </c>
      <c r="AA3813">
        <v>36</v>
      </c>
      <c r="AB3813">
        <v>2.8273129684550939</v>
      </c>
      <c r="AC3813" t="s">
        <v>62</v>
      </c>
      <c r="AD3813" t="s">
        <v>66</v>
      </c>
      <c r="AE3813" t="s">
        <v>44</v>
      </c>
      <c r="AF3813" t="s">
        <v>45</v>
      </c>
      <c r="AG3813">
        <v>0</v>
      </c>
      <c r="AH3813">
        <v>0.29369542002677917</v>
      </c>
      <c r="AI3813">
        <v>359.69598388671881</v>
      </c>
      <c r="AJ3813">
        <v>0.48536863923072809</v>
      </c>
      <c r="AK3813">
        <v>-19.796472222222231</v>
      </c>
      <c r="AL3813" t="s">
        <v>64</v>
      </c>
      <c r="AM3813">
        <f t="shared" si="236"/>
        <v>0</v>
      </c>
      <c r="AN3813">
        <f t="shared" si="237"/>
        <v>313.5861944444444</v>
      </c>
      <c r="AO3813">
        <f t="shared" si="238"/>
        <v>244.3242222222222</v>
      </c>
      <c r="AP3813">
        <f t="shared" si="239"/>
        <v>69.261972222222198</v>
      </c>
    </row>
    <row r="3814" spans="1:42" x14ac:dyDescent="0.25">
      <c r="A3814">
        <v>5448</v>
      </c>
      <c r="B3814">
        <v>66</v>
      </c>
      <c r="C3814" t="s">
        <v>36</v>
      </c>
      <c r="D3814" t="s">
        <v>65</v>
      </c>
      <c r="E3814">
        <v>2</v>
      </c>
      <c r="F3814">
        <v>2</v>
      </c>
      <c r="G3814">
        <v>2</v>
      </c>
      <c r="H3814">
        <v>3</v>
      </c>
      <c r="I3814" t="s">
        <v>59</v>
      </c>
      <c r="J3814" t="s">
        <v>74</v>
      </c>
      <c r="K3814">
        <v>529.02599999999995</v>
      </c>
      <c r="L3814">
        <v>551.52866666666671</v>
      </c>
      <c r="M3814" t="s">
        <v>40</v>
      </c>
      <c r="N3814" t="s">
        <v>50</v>
      </c>
      <c r="O3814">
        <v>0</v>
      </c>
      <c r="P3814">
        <v>133.33333333333329</v>
      </c>
      <c r="Q3814">
        <v>102.7211111111111</v>
      </c>
      <c r="R3814">
        <v>0</v>
      </c>
      <c r="S3814">
        <v>0</v>
      </c>
      <c r="T3814">
        <v>0</v>
      </c>
      <c r="U3814">
        <v>262.22222222222217</v>
      </c>
      <c r="V3814">
        <v>0</v>
      </c>
      <c r="W3814">
        <v>0</v>
      </c>
      <c r="X3814">
        <v>0</v>
      </c>
      <c r="Y3814">
        <v>0</v>
      </c>
      <c r="Z3814">
        <v>257.92798950474003</v>
      </c>
      <c r="AA3814">
        <v>24</v>
      </c>
      <c r="AB3814">
        <v>12.87682324882501</v>
      </c>
      <c r="AC3814" t="s">
        <v>62</v>
      </c>
      <c r="AD3814" t="s">
        <v>56</v>
      </c>
      <c r="AE3814" t="s">
        <v>44</v>
      </c>
      <c r="AF3814" t="s">
        <v>45</v>
      </c>
      <c r="AG3814">
        <v>0</v>
      </c>
      <c r="AH3814">
        <v>0.16935090720653531</v>
      </c>
      <c r="AI3814">
        <v>472.3447265625</v>
      </c>
      <c r="AJ3814">
        <v>0.3221403956413269</v>
      </c>
      <c r="AK3814">
        <v>-22.502666666666759</v>
      </c>
      <c r="AL3814" t="s">
        <v>57</v>
      </c>
      <c r="AM3814">
        <f t="shared" si="236"/>
        <v>133.33333333333329</v>
      </c>
      <c r="AN3814">
        <f t="shared" si="237"/>
        <v>893.96933333333322</v>
      </c>
      <c r="AO3814">
        <f t="shared" si="238"/>
        <v>551.52866666666671</v>
      </c>
      <c r="AP3814">
        <f t="shared" si="239"/>
        <v>342.44066666666652</v>
      </c>
    </row>
    <row r="3815" spans="1:42" x14ac:dyDescent="0.25">
      <c r="A3815">
        <v>5449</v>
      </c>
      <c r="B3815">
        <v>43</v>
      </c>
      <c r="C3815" t="s">
        <v>53</v>
      </c>
      <c r="D3815" t="s">
        <v>65</v>
      </c>
      <c r="E3815">
        <v>1</v>
      </c>
      <c r="F3815">
        <v>1</v>
      </c>
      <c r="G3815">
        <v>1</v>
      </c>
      <c r="H3815">
        <v>5</v>
      </c>
      <c r="I3815" t="s">
        <v>38</v>
      </c>
      <c r="J3815" t="s">
        <v>39</v>
      </c>
      <c r="K3815">
        <v>542.25424999999996</v>
      </c>
      <c r="L3815">
        <v>480.21288888888893</v>
      </c>
      <c r="M3815" t="s">
        <v>49</v>
      </c>
      <c r="N3815" t="s">
        <v>50</v>
      </c>
      <c r="O3815">
        <v>0</v>
      </c>
      <c r="P3815">
        <v>0</v>
      </c>
      <c r="Q3815">
        <v>278.00599999999997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257.70453575553552</v>
      </c>
      <c r="AA3815">
        <v>60</v>
      </c>
      <c r="AB3815">
        <v>6.5440014263450301</v>
      </c>
      <c r="AC3815" t="s">
        <v>62</v>
      </c>
      <c r="AD3815" t="s">
        <v>66</v>
      </c>
      <c r="AE3815" t="s">
        <v>44</v>
      </c>
      <c r="AF3815" t="s">
        <v>75</v>
      </c>
      <c r="AG3815">
        <v>1</v>
      </c>
      <c r="AH3815">
        <v>0.13636268675327301</v>
      </c>
      <c r="AI3815">
        <v>573.12890625</v>
      </c>
      <c r="AJ3815">
        <v>0.34272909164428711</v>
      </c>
      <c r="AK3815">
        <v>62.041361111111087</v>
      </c>
      <c r="AL3815" t="s">
        <v>52</v>
      </c>
      <c r="AM3815">
        <f t="shared" si="236"/>
        <v>0</v>
      </c>
      <c r="AN3815">
        <f t="shared" si="237"/>
        <v>820.26024999999993</v>
      </c>
      <c r="AO3815">
        <f t="shared" si="238"/>
        <v>480.21288888888893</v>
      </c>
      <c r="AP3815">
        <f t="shared" si="239"/>
        <v>340.047361111111</v>
      </c>
    </row>
    <row r="3816" spans="1:42" x14ac:dyDescent="0.25">
      <c r="A3816">
        <v>5450</v>
      </c>
      <c r="B3816">
        <v>38</v>
      </c>
      <c r="C3816" t="s">
        <v>36</v>
      </c>
      <c r="D3816" t="s">
        <v>37</v>
      </c>
      <c r="E3816">
        <v>1</v>
      </c>
      <c r="F3816">
        <v>0</v>
      </c>
      <c r="G3816">
        <v>0</v>
      </c>
      <c r="H3816">
        <v>2</v>
      </c>
      <c r="I3816" t="s">
        <v>38</v>
      </c>
      <c r="J3816" t="s">
        <v>55</v>
      </c>
      <c r="K3816">
        <v>36.020499999999998</v>
      </c>
      <c r="L3816">
        <v>45.207555555555558</v>
      </c>
      <c r="M3816" t="s">
        <v>40</v>
      </c>
      <c r="N3816" t="s">
        <v>50</v>
      </c>
      <c r="O3816">
        <v>0</v>
      </c>
      <c r="P3816">
        <v>0</v>
      </c>
      <c r="Q3816">
        <v>8.2815555555555562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19.793269810534891</v>
      </c>
      <c r="AA3816">
        <v>36</v>
      </c>
      <c r="AB3816">
        <v>0.71557411913957902</v>
      </c>
      <c r="AC3816" t="s">
        <v>62</v>
      </c>
      <c r="AD3816" t="s">
        <v>43</v>
      </c>
      <c r="AE3816" t="s">
        <v>44</v>
      </c>
      <c r="AF3816" t="s">
        <v>45</v>
      </c>
      <c r="AG3816">
        <v>0</v>
      </c>
      <c r="AH3816">
        <v>0.34469914436340332</v>
      </c>
      <c r="AI3816">
        <v>297.93093872070313</v>
      </c>
      <c r="AJ3816">
        <v>0.5284913182258606</v>
      </c>
      <c r="AK3816">
        <v>-9.1870555555555597</v>
      </c>
      <c r="AL3816" t="s">
        <v>64</v>
      </c>
      <c r="AM3816">
        <f t="shared" si="236"/>
        <v>0</v>
      </c>
      <c r="AN3816">
        <f t="shared" si="237"/>
        <v>44.302055555555555</v>
      </c>
      <c r="AO3816">
        <f t="shared" si="238"/>
        <v>45.207555555555558</v>
      </c>
      <c r="AP3816">
        <f t="shared" si="239"/>
        <v>-0.90550000000000352</v>
      </c>
    </row>
    <row r="3817" spans="1:42" x14ac:dyDescent="0.25">
      <c r="A3817">
        <v>5451</v>
      </c>
      <c r="B3817">
        <v>33</v>
      </c>
      <c r="C3817" t="s">
        <v>67</v>
      </c>
      <c r="D3817" t="s">
        <v>37</v>
      </c>
      <c r="E3817">
        <v>2</v>
      </c>
      <c r="F3817">
        <v>1</v>
      </c>
      <c r="G3817">
        <v>1</v>
      </c>
      <c r="H3817">
        <v>3</v>
      </c>
      <c r="I3817" t="s">
        <v>48</v>
      </c>
      <c r="J3817" t="s">
        <v>55</v>
      </c>
      <c r="K3817">
        <v>1377.31825</v>
      </c>
      <c r="L3817">
        <v>1421.202888888889</v>
      </c>
      <c r="M3817" t="s">
        <v>49</v>
      </c>
      <c r="N3817" t="s">
        <v>50</v>
      </c>
      <c r="O3817">
        <v>0</v>
      </c>
      <c r="P3817">
        <v>0</v>
      </c>
      <c r="Q3817">
        <v>347.8991111111111</v>
      </c>
      <c r="R3817">
        <v>0</v>
      </c>
      <c r="S3817">
        <v>0</v>
      </c>
      <c r="T3817">
        <v>1040</v>
      </c>
      <c r="U3817">
        <v>0</v>
      </c>
      <c r="V3817">
        <v>0</v>
      </c>
      <c r="W3817">
        <v>125.1111111111111</v>
      </c>
      <c r="X3817">
        <v>0</v>
      </c>
      <c r="Y3817">
        <v>0</v>
      </c>
      <c r="Z3817">
        <v>894.70834686044861</v>
      </c>
      <c r="AA3817">
        <v>24</v>
      </c>
      <c r="AB3817">
        <v>44.667510741631617</v>
      </c>
      <c r="AC3817" t="s">
        <v>42</v>
      </c>
      <c r="AD3817" t="s">
        <v>66</v>
      </c>
      <c r="AE3817" t="s">
        <v>44</v>
      </c>
      <c r="AF3817" t="s">
        <v>45</v>
      </c>
      <c r="AG3817">
        <v>1</v>
      </c>
      <c r="AH3817">
        <v>4.2014919221401208E-2</v>
      </c>
      <c r="AI3817">
        <v>537.51043701171875</v>
      </c>
      <c r="AJ3817">
        <v>5.2176076918840408E-2</v>
      </c>
      <c r="AK3817">
        <v>-43.884638888888958</v>
      </c>
      <c r="AL3817" t="s">
        <v>46</v>
      </c>
      <c r="AM3817">
        <f t="shared" si="236"/>
        <v>0</v>
      </c>
      <c r="AN3817">
        <f t="shared" si="237"/>
        <v>2765.2173611111111</v>
      </c>
      <c r="AO3817">
        <f t="shared" si="238"/>
        <v>1546.3140000000001</v>
      </c>
      <c r="AP3817">
        <f t="shared" si="239"/>
        <v>1218.9033611111111</v>
      </c>
    </row>
    <row r="3818" spans="1:42" x14ac:dyDescent="0.25">
      <c r="A3818">
        <v>5452</v>
      </c>
      <c r="B3818">
        <v>30</v>
      </c>
      <c r="C3818" t="s">
        <v>36</v>
      </c>
      <c r="D3818" t="s">
        <v>47</v>
      </c>
      <c r="E3818">
        <v>1</v>
      </c>
      <c r="F3818">
        <v>1</v>
      </c>
      <c r="G3818">
        <v>1</v>
      </c>
      <c r="H3818">
        <v>3</v>
      </c>
      <c r="I3818" t="s">
        <v>60</v>
      </c>
      <c r="J3818" t="s">
        <v>55</v>
      </c>
      <c r="K3818">
        <v>1330.5754999999999</v>
      </c>
      <c r="L3818">
        <v>1227.7568888888891</v>
      </c>
      <c r="M3818" t="s">
        <v>49</v>
      </c>
      <c r="N3818" t="s">
        <v>41</v>
      </c>
      <c r="O3818">
        <v>0</v>
      </c>
      <c r="P3818">
        <v>77.777777777777771</v>
      </c>
      <c r="Q3818">
        <v>510.05711111111111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9.5555555555555554</v>
      </c>
      <c r="X3818">
        <v>0</v>
      </c>
      <c r="Y3818">
        <v>0</v>
      </c>
      <c r="Z3818">
        <v>1039.7649022775461</v>
      </c>
      <c r="AA3818">
        <v>48</v>
      </c>
      <c r="AB3818">
        <v>30.543093596983741</v>
      </c>
      <c r="AC3818" t="s">
        <v>62</v>
      </c>
      <c r="AD3818" t="s">
        <v>77</v>
      </c>
      <c r="AE3818" t="s">
        <v>51</v>
      </c>
      <c r="AF3818" t="s">
        <v>45</v>
      </c>
      <c r="AG3818">
        <v>1</v>
      </c>
      <c r="AH3818">
        <v>3.7398014217615128E-2</v>
      </c>
      <c r="AI3818">
        <v>597.54656982421875</v>
      </c>
      <c r="AJ3818">
        <v>5.1218040287494659E-2</v>
      </c>
      <c r="AK3818">
        <v>102.8186111111111</v>
      </c>
      <c r="AL3818" t="s">
        <v>46</v>
      </c>
      <c r="AM3818">
        <f t="shared" si="236"/>
        <v>77.777777777777771</v>
      </c>
      <c r="AN3818">
        <f t="shared" si="237"/>
        <v>1840.6326111111111</v>
      </c>
      <c r="AO3818">
        <f t="shared" si="238"/>
        <v>1237.3124444444447</v>
      </c>
      <c r="AP3818">
        <f t="shared" si="239"/>
        <v>603.32016666666641</v>
      </c>
    </row>
    <row r="3819" spans="1:42" x14ac:dyDescent="0.25">
      <c r="A3819">
        <v>5455</v>
      </c>
      <c r="B3819">
        <v>29</v>
      </c>
      <c r="C3819" t="s">
        <v>67</v>
      </c>
      <c r="D3819" t="s">
        <v>65</v>
      </c>
      <c r="E3819">
        <v>0</v>
      </c>
      <c r="F3819">
        <v>1</v>
      </c>
      <c r="G3819">
        <v>1</v>
      </c>
      <c r="H3819">
        <v>3</v>
      </c>
      <c r="I3819" t="s">
        <v>60</v>
      </c>
      <c r="J3819" t="s">
        <v>61</v>
      </c>
      <c r="K3819">
        <v>653.55150000000003</v>
      </c>
      <c r="L3819">
        <v>440.38355555555557</v>
      </c>
      <c r="M3819" t="s">
        <v>49</v>
      </c>
      <c r="N3819" t="s">
        <v>41</v>
      </c>
      <c r="O3819">
        <v>0</v>
      </c>
      <c r="P3819">
        <v>0</v>
      </c>
      <c r="Q3819">
        <v>46.51</v>
      </c>
      <c r="R3819">
        <v>0</v>
      </c>
      <c r="S3819">
        <v>0</v>
      </c>
      <c r="T3819">
        <v>0</v>
      </c>
      <c r="U3819">
        <v>0</v>
      </c>
      <c r="V3819">
        <v>62.888888888888893</v>
      </c>
      <c r="W3819">
        <v>0</v>
      </c>
      <c r="X3819">
        <v>0</v>
      </c>
      <c r="Y3819">
        <v>0</v>
      </c>
      <c r="Z3819">
        <v>679.46446661031018</v>
      </c>
      <c r="AA3819">
        <v>36</v>
      </c>
      <c r="AB3819">
        <v>24.564268149496691</v>
      </c>
      <c r="AC3819" t="s">
        <v>42</v>
      </c>
      <c r="AD3819" t="s">
        <v>56</v>
      </c>
      <c r="AE3819" t="s">
        <v>69</v>
      </c>
      <c r="AF3819" t="s">
        <v>45</v>
      </c>
      <c r="AG3819">
        <v>0</v>
      </c>
      <c r="AH3819">
        <v>0.1220753043889999</v>
      </c>
      <c r="AI3819">
        <v>439.67544555664063</v>
      </c>
      <c r="AJ3819">
        <v>0.19021147489547729</v>
      </c>
      <c r="AK3819">
        <v>213.16794444444449</v>
      </c>
      <c r="AL3819" t="s">
        <v>57</v>
      </c>
      <c r="AM3819">
        <f t="shared" si="236"/>
        <v>0</v>
      </c>
      <c r="AN3819">
        <f t="shared" si="237"/>
        <v>700.06150000000002</v>
      </c>
      <c r="AO3819">
        <f t="shared" si="238"/>
        <v>503.27244444444449</v>
      </c>
      <c r="AP3819">
        <f t="shared" si="239"/>
        <v>196.78905555555554</v>
      </c>
    </row>
    <row r="3820" spans="1:42" x14ac:dyDescent="0.25">
      <c r="A3820">
        <v>5456</v>
      </c>
      <c r="B3820">
        <v>43</v>
      </c>
      <c r="C3820" t="s">
        <v>36</v>
      </c>
      <c r="D3820" t="s">
        <v>37</v>
      </c>
      <c r="E3820">
        <v>1</v>
      </c>
      <c r="F3820">
        <v>1</v>
      </c>
      <c r="G3820">
        <v>1</v>
      </c>
      <c r="H3820">
        <v>2</v>
      </c>
      <c r="I3820" t="s">
        <v>59</v>
      </c>
      <c r="J3820" t="s">
        <v>55</v>
      </c>
      <c r="K3820">
        <v>326.40674999999999</v>
      </c>
      <c r="L3820">
        <v>431.60333333333341</v>
      </c>
      <c r="M3820" t="s">
        <v>49</v>
      </c>
      <c r="N3820" t="s">
        <v>41</v>
      </c>
      <c r="O3820">
        <v>0</v>
      </c>
      <c r="P3820">
        <v>0</v>
      </c>
      <c r="Q3820">
        <v>61.636444444444443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24.222222222222221</v>
      </c>
      <c r="X3820">
        <v>0</v>
      </c>
      <c r="Y3820">
        <v>0</v>
      </c>
      <c r="Z3820">
        <v>121.5112160191033</v>
      </c>
      <c r="AA3820">
        <v>36</v>
      </c>
      <c r="AB3820">
        <v>4.3929215435728581</v>
      </c>
      <c r="AC3820" t="s">
        <v>42</v>
      </c>
      <c r="AD3820" t="s">
        <v>56</v>
      </c>
      <c r="AE3820" t="s">
        <v>69</v>
      </c>
      <c r="AF3820" t="s">
        <v>45</v>
      </c>
      <c r="AG3820">
        <v>0</v>
      </c>
      <c r="AH3820">
        <v>0.242773562669754</v>
      </c>
      <c r="AI3820">
        <v>362.782470703125</v>
      </c>
      <c r="AJ3820">
        <v>0.39067360758781428</v>
      </c>
      <c r="AK3820">
        <v>-105.19658333333339</v>
      </c>
      <c r="AL3820" t="s">
        <v>64</v>
      </c>
      <c r="AM3820">
        <f t="shared" si="236"/>
        <v>0</v>
      </c>
      <c r="AN3820">
        <f t="shared" si="237"/>
        <v>388.04319444444445</v>
      </c>
      <c r="AO3820">
        <f t="shared" si="238"/>
        <v>455.82555555555564</v>
      </c>
      <c r="AP3820">
        <f t="shared" si="239"/>
        <v>-67.782361111111186</v>
      </c>
    </row>
    <row r="3821" spans="1:42" x14ac:dyDescent="0.25">
      <c r="A3821">
        <v>5457</v>
      </c>
      <c r="B3821">
        <v>29</v>
      </c>
      <c r="C3821" t="s">
        <v>36</v>
      </c>
      <c r="D3821" t="s">
        <v>47</v>
      </c>
      <c r="E3821">
        <v>2</v>
      </c>
      <c r="F3821">
        <v>1</v>
      </c>
      <c r="G3821">
        <v>1</v>
      </c>
      <c r="H3821">
        <v>2</v>
      </c>
      <c r="I3821" t="s">
        <v>38</v>
      </c>
      <c r="J3821" t="s">
        <v>74</v>
      </c>
      <c r="K3821">
        <v>705.66899999999998</v>
      </c>
      <c r="L3821">
        <v>490.77800000000002</v>
      </c>
      <c r="M3821" t="s">
        <v>40</v>
      </c>
      <c r="N3821" t="s">
        <v>41</v>
      </c>
      <c r="O3821">
        <v>0</v>
      </c>
      <c r="P3821">
        <v>486.22222222222217</v>
      </c>
      <c r="Q3821">
        <v>279.47311111111111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112.4444444444444</v>
      </c>
      <c r="X3821">
        <v>0</v>
      </c>
      <c r="Y3821">
        <v>0</v>
      </c>
      <c r="Z3821">
        <v>625.22334421325786</v>
      </c>
      <c r="AA3821">
        <v>36</v>
      </c>
      <c r="AB3821">
        <v>22.603321638286381</v>
      </c>
      <c r="AC3821" t="s">
        <v>42</v>
      </c>
      <c r="AD3821" t="s">
        <v>68</v>
      </c>
      <c r="AE3821" t="s">
        <v>51</v>
      </c>
      <c r="AF3821" t="s">
        <v>45</v>
      </c>
      <c r="AG3821">
        <v>1</v>
      </c>
      <c r="AH3821">
        <v>0.13315187394618991</v>
      </c>
      <c r="AI3821">
        <v>418.11529541015619</v>
      </c>
      <c r="AJ3821">
        <v>0.18577370047569269</v>
      </c>
      <c r="AK3821">
        <v>214.89099999999999</v>
      </c>
      <c r="AL3821" t="s">
        <v>57</v>
      </c>
      <c r="AM3821">
        <f t="shared" si="236"/>
        <v>486.22222222222217</v>
      </c>
      <c r="AN3821">
        <f t="shared" si="237"/>
        <v>985.14211111111103</v>
      </c>
      <c r="AO3821">
        <f t="shared" si="238"/>
        <v>603.22244444444436</v>
      </c>
      <c r="AP3821">
        <f t="shared" si="239"/>
        <v>381.91966666666667</v>
      </c>
    </row>
    <row r="3822" spans="1:42" x14ac:dyDescent="0.25">
      <c r="A3822">
        <v>5458</v>
      </c>
      <c r="B3822">
        <v>30</v>
      </c>
      <c r="C3822" t="s">
        <v>67</v>
      </c>
      <c r="D3822" t="s">
        <v>47</v>
      </c>
      <c r="E3822">
        <v>0</v>
      </c>
      <c r="F3822">
        <v>1</v>
      </c>
      <c r="G3822">
        <v>1</v>
      </c>
      <c r="H3822">
        <v>3</v>
      </c>
      <c r="I3822" t="s">
        <v>72</v>
      </c>
      <c r="J3822" t="s">
        <v>55</v>
      </c>
      <c r="K3822">
        <v>150.73849999999999</v>
      </c>
      <c r="L3822">
        <v>169.26177777777781</v>
      </c>
      <c r="M3822" t="s">
        <v>49</v>
      </c>
      <c r="N3822" t="s">
        <v>41</v>
      </c>
      <c r="O3822">
        <v>0</v>
      </c>
      <c r="P3822">
        <v>666.66666666666663</v>
      </c>
      <c r="Q3822">
        <v>29.590888888888891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75.107105939745495</v>
      </c>
      <c r="AA3822">
        <v>36</v>
      </c>
      <c r="AB3822">
        <v>2.715301801491687</v>
      </c>
      <c r="AC3822" t="s">
        <v>62</v>
      </c>
      <c r="AD3822" t="s">
        <v>66</v>
      </c>
      <c r="AE3822" t="s">
        <v>44</v>
      </c>
      <c r="AF3822" t="s">
        <v>45</v>
      </c>
      <c r="AG3822">
        <v>0</v>
      </c>
      <c r="AH3822">
        <v>0.29788422584533691</v>
      </c>
      <c r="AI3822">
        <v>328.49807739257813</v>
      </c>
      <c r="AJ3822">
        <v>0.48727533221244812</v>
      </c>
      <c r="AK3822">
        <v>-18.523277777777789</v>
      </c>
      <c r="AL3822" t="s">
        <v>64</v>
      </c>
      <c r="AM3822">
        <f t="shared" si="236"/>
        <v>666.66666666666663</v>
      </c>
      <c r="AN3822">
        <f t="shared" si="237"/>
        <v>180.32938888888887</v>
      </c>
      <c r="AO3822">
        <f t="shared" si="238"/>
        <v>169.26177777777781</v>
      </c>
      <c r="AP3822">
        <f t="shared" si="239"/>
        <v>11.067611111111063</v>
      </c>
    </row>
    <row r="3823" spans="1:42" x14ac:dyDescent="0.25">
      <c r="A3823">
        <v>5460</v>
      </c>
      <c r="B3823">
        <v>42</v>
      </c>
      <c r="C3823" t="s">
        <v>67</v>
      </c>
      <c r="D3823" t="s">
        <v>65</v>
      </c>
      <c r="E3823">
        <v>2</v>
      </c>
      <c r="F3823">
        <v>2</v>
      </c>
      <c r="G3823">
        <v>2</v>
      </c>
      <c r="H3823">
        <v>3</v>
      </c>
      <c r="I3823" t="s">
        <v>38</v>
      </c>
      <c r="J3823" t="s">
        <v>74</v>
      </c>
      <c r="K3823">
        <v>405.27350000000001</v>
      </c>
      <c r="L3823">
        <v>513.52911111111109</v>
      </c>
      <c r="M3823" t="s">
        <v>80</v>
      </c>
      <c r="N3823" t="s">
        <v>41</v>
      </c>
      <c r="O3823">
        <v>372.52408143400942</v>
      </c>
      <c r="P3823">
        <v>222.2222222222222</v>
      </c>
      <c r="Q3823">
        <v>226.6248888888889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161.33529984763749</v>
      </c>
      <c r="AA3823">
        <v>3</v>
      </c>
      <c r="AB3823">
        <v>55.399792847758491</v>
      </c>
      <c r="AC3823" t="s">
        <v>42</v>
      </c>
      <c r="AD3823" t="s">
        <v>43</v>
      </c>
      <c r="AE3823" t="s">
        <v>44</v>
      </c>
      <c r="AF3823" t="s">
        <v>45</v>
      </c>
      <c r="AG3823">
        <v>0</v>
      </c>
      <c r="AH3823">
        <v>0.22780327498912811</v>
      </c>
      <c r="AI3823">
        <v>335.31900024414063</v>
      </c>
      <c r="AJ3823">
        <v>0.35647636651992798</v>
      </c>
      <c r="AK3823">
        <v>-108.25561111111109</v>
      </c>
      <c r="AL3823" t="s">
        <v>57</v>
      </c>
      <c r="AM3823">
        <f t="shared" si="236"/>
        <v>0.59493412411076974</v>
      </c>
      <c r="AN3823">
        <f t="shared" si="237"/>
        <v>631.89838888888892</v>
      </c>
      <c r="AO3823">
        <f t="shared" si="238"/>
        <v>513.52911111111109</v>
      </c>
      <c r="AP3823">
        <f t="shared" si="239"/>
        <v>118.36927777777782</v>
      </c>
    </row>
    <row r="3824" spans="1:42" x14ac:dyDescent="0.25">
      <c r="A3824">
        <v>5461</v>
      </c>
      <c r="B3824">
        <v>53</v>
      </c>
      <c r="C3824" t="s">
        <v>67</v>
      </c>
      <c r="D3824" t="s">
        <v>37</v>
      </c>
      <c r="E3824">
        <v>1</v>
      </c>
      <c r="F3824">
        <v>0</v>
      </c>
      <c r="G3824">
        <v>0</v>
      </c>
      <c r="H3824">
        <v>2</v>
      </c>
      <c r="I3824" t="s">
        <v>60</v>
      </c>
      <c r="J3824" t="s">
        <v>55</v>
      </c>
      <c r="K3824">
        <v>582.42425000000003</v>
      </c>
      <c r="L3824">
        <v>511.452</v>
      </c>
      <c r="M3824" t="s">
        <v>49</v>
      </c>
      <c r="N3824" t="s">
        <v>50</v>
      </c>
      <c r="O3824">
        <v>0</v>
      </c>
      <c r="P3824">
        <v>0</v>
      </c>
      <c r="Q3824">
        <v>370.55555555555549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43.777777777777779</v>
      </c>
      <c r="X3824">
        <v>0</v>
      </c>
      <c r="Y3824">
        <v>0</v>
      </c>
      <c r="Z3824">
        <v>594.73572951824337</v>
      </c>
      <c r="AA3824">
        <v>36</v>
      </c>
      <c r="AB3824">
        <v>21.501121332885582</v>
      </c>
      <c r="AC3824" t="s">
        <v>62</v>
      </c>
      <c r="AD3824" t="s">
        <v>56</v>
      </c>
      <c r="AE3824" t="s">
        <v>44</v>
      </c>
      <c r="AF3824" t="s">
        <v>45</v>
      </c>
      <c r="AG3824">
        <v>0</v>
      </c>
      <c r="AH3824">
        <v>0.12636816501617429</v>
      </c>
      <c r="AI3824">
        <v>458.20114135742188</v>
      </c>
      <c r="AJ3824">
        <v>0.20261307060718539</v>
      </c>
      <c r="AK3824">
        <v>70.972250000000031</v>
      </c>
      <c r="AL3824" t="s">
        <v>57</v>
      </c>
      <c r="AM3824">
        <f t="shared" si="236"/>
        <v>0</v>
      </c>
      <c r="AN3824">
        <f t="shared" si="237"/>
        <v>952.97980555555546</v>
      </c>
      <c r="AO3824">
        <f t="shared" si="238"/>
        <v>555.22977777777783</v>
      </c>
      <c r="AP3824">
        <f t="shared" si="239"/>
        <v>397.75002777777763</v>
      </c>
    </row>
    <row r="3825" spans="1:42" x14ac:dyDescent="0.25">
      <c r="A3825">
        <v>5463</v>
      </c>
      <c r="B3825">
        <v>22</v>
      </c>
      <c r="C3825" t="s">
        <v>36</v>
      </c>
      <c r="D3825" t="s">
        <v>65</v>
      </c>
      <c r="E3825">
        <v>2</v>
      </c>
      <c r="F3825">
        <v>0</v>
      </c>
      <c r="G3825">
        <v>0</v>
      </c>
      <c r="H3825">
        <v>5</v>
      </c>
      <c r="I3825" t="s">
        <v>38</v>
      </c>
      <c r="J3825" t="s">
        <v>39</v>
      </c>
      <c r="K3825">
        <v>1283.0307499999999</v>
      </c>
      <c r="L3825">
        <v>982.90822222222221</v>
      </c>
      <c r="M3825" t="s">
        <v>40</v>
      </c>
      <c r="N3825" t="s">
        <v>41</v>
      </c>
      <c r="O3825">
        <v>0</v>
      </c>
      <c r="P3825">
        <v>88.888888888888886</v>
      </c>
      <c r="Q3825">
        <v>673.09844444444445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81.777777777777771</v>
      </c>
      <c r="X3825">
        <v>0</v>
      </c>
      <c r="Y3825">
        <v>0</v>
      </c>
      <c r="Z3825">
        <v>799.11346225922296</v>
      </c>
      <c r="AA3825">
        <v>3</v>
      </c>
      <c r="AB3825">
        <v>274.40194621279147</v>
      </c>
      <c r="AC3825" t="s">
        <v>42</v>
      </c>
      <c r="AD3825" t="s">
        <v>56</v>
      </c>
      <c r="AE3825" t="s">
        <v>44</v>
      </c>
      <c r="AF3825" t="s">
        <v>45</v>
      </c>
      <c r="AG3825">
        <v>1</v>
      </c>
      <c r="AH3825">
        <v>3.1714752316474908E-2</v>
      </c>
      <c r="AI3825">
        <v>565.00592041015625</v>
      </c>
      <c r="AJ3825">
        <v>5.3886961191892617E-2</v>
      </c>
      <c r="AK3825">
        <v>300.12252777777769</v>
      </c>
      <c r="AL3825" t="s">
        <v>90</v>
      </c>
      <c r="AM3825">
        <f t="shared" si="236"/>
        <v>88.888888888888886</v>
      </c>
      <c r="AN3825">
        <f t="shared" si="237"/>
        <v>1956.1291944444442</v>
      </c>
      <c r="AO3825">
        <f t="shared" si="238"/>
        <v>1064.6859999999999</v>
      </c>
      <c r="AP3825">
        <f t="shared" si="239"/>
        <v>891.44319444444432</v>
      </c>
    </row>
    <row r="3826" spans="1:42" x14ac:dyDescent="0.25">
      <c r="A3826">
        <v>5464</v>
      </c>
      <c r="B3826">
        <v>40</v>
      </c>
      <c r="C3826" t="s">
        <v>53</v>
      </c>
      <c r="D3826" t="s">
        <v>37</v>
      </c>
      <c r="E3826">
        <v>1</v>
      </c>
      <c r="F3826">
        <v>3</v>
      </c>
      <c r="G3826">
        <v>3</v>
      </c>
      <c r="H3826">
        <v>3</v>
      </c>
      <c r="I3826" t="s">
        <v>38</v>
      </c>
      <c r="J3826" t="s">
        <v>39</v>
      </c>
      <c r="K3826">
        <v>237.05875</v>
      </c>
      <c r="L3826">
        <v>201.9133333333333</v>
      </c>
      <c r="M3826" t="s">
        <v>49</v>
      </c>
      <c r="N3826" t="s">
        <v>50</v>
      </c>
      <c r="O3826">
        <v>0</v>
      </c>
      <c r="P3826">
        <v>497.77777777777783</v>
      </c>
      <c r="Q3826">
        <v>32.169555555555547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24.444444444444439</v>
      </c>
      <c r="X3826">
        <v>0</v>
      </c>
      <c r="Y3826">
        <v>0</v>
      </c>
      <c r="Z3826">
        <v>195.7434573765137</v>
      </c>
      <c r="AA3826">
        <v>36</v>
      </c>
      <c r="AB3826">
        <v>7.0765948946436028</v>
      </c>
      <c r="AC3826" t="s">
        <v>42</v>
      </c>
      <c r="AD3826" t="s">
        <v>56</v>
      </c>
      <c r="AE3826" t="s">
        <v>51</v>
      </c>
      <c r="AF3826" t="s">
        <v>45</v>
      </c>
      <c r="AG3826">
        <v>0</v>
      </c>
      <c r="AH3826">
        <v>0.26261618733406072</v>
      </c>
      <c r="AI3826">
        <v>396.2772216796875</v>
      </c>
      <c r="AJ3826">
        <v>0.45378798246383673</v>
      </c>
      <c r="AK3826">
        <v>35.145416666666677</v>
      </c>
      <c r="AL3826" t="s">
        <v>64</v>
      </c>
      <c r="AM3826">
        <f t="shared" si="236"/>
        <v>497.77777777777783</v>
      </c>
      <c r="AN3826">
        <f t="shared" si="237"/>
        <v>269.22830555555555</v>
      </c>
      <c r="AO3826">
        <f t="shared" si="238"/>
        <v>226.35777777777773</v>
      </c>
      <c r="AP3826">
        <f t="shared" si="239"/>
        <v>42.870527777777824</v>
      </c>
    </row>
    <row r="3827" spans="1:42" x14ac:dyDescent="0.25">
      <c r="A3827">
        <v>5465</v>
      </c>
      <c r="B3827">
        <v>44</v>
      </c>
      <c r="C3827" t="s">
        <v>67</v>
      </c>
      <c r="D3827" t="s">
        <v>65</v>
      </c>
      <c r="E3827">
        <v>0</v>
      </c>
      <c r="F3827">
        <v>0</v>
      </c>
      <c r="G3827">
        <v>0</v>
      </c>
      <c r="H3827">
        <v>4</v>
      </c>
      <c r="I3827" t="s">
        <v>48</v>
      </c>
      <c r="J3827" t="s">
        <v>39</v>
      </c>
      <c r="K3827">
        <v>1288.29775</v>
      </c>
      <c r="L3827">
        <v>1423.99</v>
      </c>
      <c r="M3827" t="s">
        <v>49</v>
      </c>
      <c r="N3827" t="s">
        <v>50</v>
      </c>
      <c r="O3827">
        <v>0</v>
      </c>
      <c r="P3827">
        <v>0</v>
      </c>
      <c r="Q3827">
        <v>446.2882222222222</v>
      </c>
      <c r="R3827">
        <v>0</v>
      </c>
      <c r="S3827">
        <v>0</v>
      </c>
      <c r="T3827">
        <v>0</v>
      </c>
      <c r="U3827">
        <v>44.444444444444443</v>
      </c>
      <c r="V3827">
        <v>0</v>
      </c>
      <c r="W3827">
        <v>66.222222222222229</v>
      </c>
      <c r="X3827">
        <v>0</v>
      </c>
      <c r="Y3827">
        <v>0</v>
      </c>
      <c r="Z3827">
        <v>624.12509338047289</v>
      </c>
      <c r="AA3827">
        <v>36</v>
      </c>
      <c r="AB3827">
        <v>22.563617239781891</v>
      </c>
      <c r="AC3827" t="s">
        <v>42</v>
      </c>
      <c r="AD3827" t="s">
        <v>56</v>
      </c>
      <c r="AE3827" t="s">
        <v>51</v>
      </c>
      <c r="AF3827" t="s">
        <v>45</v>
      </c>
      <c r="AG3827">
        <v>1</v>
      </c>
      <c r="AH3827">
        <v>4.5033987611532211E-2</v>
      </c>
      <c r="AI3827">
        <v>580.21051025390625</v>
      </c>
      <c r="AJ3827">
        <v>7.8315079212188721E-2</v>
      </c>
      <c r="AK3827">
        <v>-135.69225000000009</v>
      </c>
      <c r="AL3827" t="s">
        <v>46</v>
      </c>
      <c r="AM3827">
        <f t="shared" si="236"/>
        <v>0</v>
      </c>
      <c r="AN3827">
        <f t="shared" si="237"/>
        <v>1779.0304166666665</v>
      </c>
      <c r="AO3827">
        <f t="shared" si="238"/>
        <v>1490.2122222222222</v>
      </c>
      <c r="AP3827">
        <f t="shared" si="239"/>
        <v>288.81819444444432</v>
      </c>
    </row>
    <row r="3828" spans="1:42" x14ac:dyDescent="0.25">
      <c r="A3828">
        <v>5466</v>
      </c>
      <c r="B3828">
        <v>32</v>
      </c>
      <c r="C3828" t="s">
        <v>36</v>
      </c>
      <c r="D3828" t="s">
        <v>65</v>
      </c>
      <c r="E3828">
        <v>2</v>
      </c>
      <c r="F3828">
        <v>1</v>
      </c>
      <c r="G3828">
        <v>1</v>
      </c>
      <c r="H3828">
        <v>3</v>
      </c>
      <c r="I3828" t="s">
        <v>59</v>
      </c>
      <c r="J3828" t="s">
        <v>55</v>
      </c>
      <c r="K3828">
        <v>268.51325000000003</v>
      </c>
      <c r="L3828">
        <v>274.36644444444443</v>
      </c>
      <c r="M3828" t="s">
        <v>40</v>
      </c>
      <c r="N3828" t="s">
        <v>41</v>
      </c>
      <c r="O3828">
        <v>0</v>
      </c>
      <c r="P3828">
        <v>0</v>
      </c>
      <c r="Q3828">
        <v>141.09800000000001</v>
      </c>
      <c r="R3828">
        <v>0</v>
      </c>
      <c r="S3828">
        <v>0</v>
      </c>
      <c r="T3828">
        <v>0</v>
      </c>
      <c r="U3828">
        <v>78.466666666666669</v>
      </c>
      <c r="V3828">
        <v>0</v>
      </c>
      <c r="W3828">
        <v>60.222222222222221</v>
      </c>
      <c r="X3828">
        <v>0</v>
      </c>
      <c r="Y3828">
        <v>0</v>
      </c>
      <c r="Z3828">
        <v>146.30431133380691</v>
      </c>
      <c r="AA3828">
        <v>48</v>
      </c>
      <c r="AB3828">
        <v>4.2976890881030174</v>
      </c>
      <c r="AC3828" t="s">
        <v>42</v>
      </c>
      <c r="AD3828" t="s">
        <v>43</v>
      </c>
      <c r="AE3828" t="s">
        <v>44</v>
      </c>
      <c r="AF3828" t="s">
        <v>45</v>
      </c>
      <c r="AG3828">
        <v>0</v>
      </c>
      <c r="AH3828">
        <v>0.24807505309581759</v>
      </c>
      <c r="AI3828">
        <v>403.31585693359381</v>
      </c>
      <c r="AJ3828">
        <v>0.4368935227394104</v>
      </c>
      <c r="AK3828">
        <v>-5.853194444444398</v>
      </c>
      <c r="AL3828" t="s">
        <v>64</v>
      </c>
      <c r="AM3828">
        <f t="shared" si="236"/>
        <v>0</v>
      </c>
      <c r="AN3828">
        <f t="shared" si="237"/>
        <v>488.07791666666674</v>
      </c>
      <c r="AO3828">
        <f t="shared" si="238"/>
        <v>334.58866666666665</v>
      </c>
      <c r="AP3828">
        <f t="shared" si="239"/>
        <v>153.48925000000008</v>
      </c>
    </row>
    <row r="3829" spans="1:42" x14ac:dyDescent="0.25">
      <c r="A3829">
        <v>5467</v>
      </c>
      <c r="B3829">
        <v>58</v>
      </c>
      <c r="C3829" t="s">
        <v>53</v>
      </c>
      <c r="D3829" t="s">
        <v>76</v>
      </c>
      <c r="E3829">
        <v>1</v>
      </c>
      <c r="F3829">
        <v>1</v>
      </c>
      <c r="G3829">
        <v>1</v>
      </c>
      <c r="H3829">
        <v>2</v>
      </c>
      <c r="I3829" t="s">
        <v>38</v>
      </c>
      <c r="J3829" t="s">
        <v>61</v>
      </c>
      <c r="K3829">
        <v>246.6095</v>
      </c>
      <c r="L3829">
        <v>134.4546666666667</v>
      </c>
      <c r="M3829" t="s">
        <v>80</v>
      </c>
      <c r="N3829" t="s">
        <v>50</v>
      </c>
      <c r="O3829">
        <v>0</v>
      </c>
      <c r="P3829">
        <v>0</v>
      </c>
      <c r="Q3829">
        <v>128.9026666666667</v>
      </c>
      <c r="R3829">
        <v>147.7777777777778</v>
      </c>
      <c r="S3829">
        <v>0</v>
      </c>
      <c r="T3829">
        <v>1111.1111111111111</v>
      </c>
      <c r="U3829">
        <v>0</v>
      </c>
      <c r="V3829">
        <v>0</v>
      </c>
      <c r="W3829">
        <v>141.33333333333329</v>
      </c>
      <c r="X3829">
        <v>0</v>
      </c>
      <c r="Y3829">
        <v>0</v>
      </c>
      <c r="Z3829">
        <v>385.69894015130149</v>
      </c>
      <c r="AA3829">
        <v>36</v>
      </c>
      <c r="AB3829">
        <v>13.94394064213377</v>
      </c>
      <c r="AC3829" t="s">
        <v>42</v>
      </c>
      <c r="AD3829" t="s">
        <v>43</v>
      </c>
      <c r="AE3829" t="s">
        <v>44</v>
      </c>
      <c r="AF3829" t="s">
        <v>45</v>
      </c>
      <c r="AG3829">
        <v>0</v>
      </c>
      <c r="AH3829">
        <v>0.21521443128585821</v>
      </c>
      <c r="AI3829">
        <v>418.94989013671881</v>
      </c>
      <c r="AJ3829">
        <v>0.36817505955696112</v>
      </c>
      <c r="AK3829">
        <v>112.1548333333333</v>
      </c>
      <c r="AL3829" t="s">
        <v>64</v>
      </c>
      <c r="AM3829">
        <f t="shared" si="236"/>
        <v>0</v>
      </c>
      <c r="AN3829">
        <f t="shared" si="237"/>
        <v>1634.4010555555556</v>
      </c>
      <c r="AO3829">
        <f t="shared" si="238"/>
        <v>275.78800000000001</v>
      </c>
      <c r="AP3829">
        <f t="shared" si="239"/>
        <v>1358.6130555555555</v>
      </c>
    </row>
    <row r="3830" spans="1:42" x14ac:dyDescent="0.25">
      <c r="A3830">
        <v>5469</v>
      </c>
      <c r="B3830">
        <v>53</v>
      </c>
      <c r="C3830" t="s">
        <v>36</v>
      </c>
      <c r="D3830" t="s">
        <v>65</v>
      </c>
      <c r="E3830">
        <v>1</v>
      </c>
      <c r="F3830">
        <v>0</v>
      </c>
      <c r="G3830">
        <v>0</v>
      </c>
      <c r="H3830">
        <v>3</v>
      </c>
      <c r="I3830" t="s">
        <v>72</v>
      </c>
      <c r="J3830" t="s">
        <v>55</v>
      </c>
      <c r="K3830">
        <v>1410.66275</v>
      </c>
      <c r="L3830">
        <v>686.15666666666664</v>
      </c>
      <c r="M3830" t="s">
        <v>49</v>
      </c>
      <c r="N3830" t="s">
        <v>50</v>
      </c>
      <c r="O3830">
        <v>0</v>
      </c>
      <c r="P3830">
        <v>0</v>
      </c>
      <c r="Q3830">
        <v>254.63533333333331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137.33333333333329</v>
      </c>
      <c r="X3830">
        <v>178.88888888888891</v>
      </c>
      <c r="Y3830">
        <v>0</v>
      </c>
      <c r="Z3830">
        <v>1695.2609155228999</v>
      </c>
      <c r="AA3830">
        <v>36</v>
      </c>
      <c r="AB3830">
        <v>61.287743154564367</v>
      </c>
      <c r="AC3830" t="s">
        <v>62</v>
      </c>
      <c r="AD3830" t="s">
        <v>43</v>
      </c>
      <c r="AE3830" t="s">
        <v>44</v>
      </c>
      <c r="AF3830" t="s">
        <v>45</v>
      </c>
      <c r="AG3830">
        <v>1</v>
      </c>
      <c r="AH3830">
        <v>2.059505507349968E-2</v>
      </c>
      <c r="AI3830">
        <v>685.810546875</v>
      </c>
      <c r="AJ3830">
        <v>2.62459721416235E-2</v>
      </c>
      <c r="AK3830">
        <v>724.50608333333332</v>
      </c>
      <c r="AL3830" t="s">
        <v>46</v>
      </c>
      <c r="AM3830">
        <f t="shared" si="236"/>
        <v>0</v>
      </c>
      <c r="AN3830">
        <f t="shared" si="237"/>
        <v>1665.2980833333334</v>
      </c>
      <c r="AO3830">
        <f t="shared" si="238"/>
        <v>1002.3788888888888</v>
      </c>
      <c r="AP3830">
        <f t="shared" si="239"/>
        <v>662.91919444444454</v>
      </c>
    </row>
    <row r="3831" spans="1:42" x14ac:dyDescent="0.25">
      <c r="A3831">
        <v>5470</v>
      </c>
      <c r="B3831">
        <v>29</v>
      </c>
      <c r="C3831" t="s">
        <v>36</v>
      </c>
      <c r="D3831" t="s">
        <v>76</v>
      </c>
      <c r="E3831">
        <v>6</v>
      </c>
      <c r="F3831">
        <v>2</v>
      </c>
      <c r="G3831">
        <v>2</v>
      </c>
      <c r="H3831">
        <v>3</v>
      </c>
      <c r="I3831" t="s">
        <v>48</v>
      </c>
      <c r="J3831" t="s">
        <v>55</v>
      </c>
      <c r="K3831">
        <v>604.78549999999996</v>
      </c>
      <c r="L3831">
        <v>292.5408888888889</v>
      </c>
      <c r="M3831" t="s">
        <v>49</v>
      </c>
      <c r="N3831" t="s">
        <v>41</v>
      </c>
      <c r="O3831">
        <v>0</v>
      </c>
      <c r="P3831">
        <v>0</v>
      </c>
      <c r="Q3831">
        <v>386.96377777777781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224.2222222222222</v>
      </c>
      <c r="X3831">
        <v>0</v>
      </c>
      <c r="Y3831">
        <v>0</v>
      </c>
      <c r="Z3831">
        <v>749.94401920013433</v>
      </c>
      <c r="AA3831">
        <v>36</v>
      </c>
      <c r="AB3831">
        <v>27.112272811918469</v>
      </c>
      <c r="AC3831" t="s">
        <v>42</v>
      </c>
      <c r="AD3831" t="s">
        <v>68</v>
      </c>
      <c r="AE3831" t="s">
        <v>44</v>
      </c>
      <c r="AF3831" t="s">
        <v>45</v>
      </c>
      <c r="AG3831">
        <v>1</v>
      </c>
      <c r="AH3831">
        <v>0.1446191072463989</v>
      </c>
      <c r="AI3831">
        <v>482.2867431640625</v>
      </c>
      <c r="AJ3831">
        <v>0.22649805247783661</v>
      </c>
      <c r="AK3831">
        <v>312.24461111111111</v>
      </c>
      <c r="AL3831" t="s">
        <v>57</v>
      </c>
      <c r="AM3831">
        <f t="shared" si="236"/>
        <v>0</v>
      </c>
      <c r="AN3831">
        <f t="shared" si="237"/>
        <v>991.74927777777771</v>
      </c>
      <c r="AO3831">
        <f t="shared" si="238"/>
        <v>516.76311111111113</v>
      </c>
      <c r="AP3831">
        <f t="shared" si="239"/>
        <v>474.98616666666658</v>
      </c>
    </row>
    <row r="3832" spans="1:42" x14ac:dyDescent="0.25">
      <c r="A3832">
        <v>5471</v>
      </c>
      <c r="B3832">
        <v>29</v>
      </c>
      <c r="C3832" t="s">
        <v>67</v>
      </c>
      <c r="D3832" t="s">
        <v>37</v>
      </c>
      <c r="E3832">
        <v>2</v>
      </c>
      <c r="F3832">
        <v>0</v>
      </c>
      <c r="G3832">
        <v>0</v>
      </c>
      <c r="H3832">
        <v>2</v>
      </c>
      <c r="I3832" t="s">
        <v>38</v>
      </c>
      <c r="J3832" t="s">
        <v>55</v>
      </c>
      <c r="K3832">
        <v>640.34625000000005</v>
      </c>
      <c r="L3832">
        <v>724.7166666666667</v>
      </c>
      <c r="M3832" t="s">
        <v>49</v>
      </c>
      <c r="N3832" t="s">
        <v>41</v>
      </c>
      <c r="O3832">
        <v>0</v>
      </c>
      <c r="P3832">
        <v>0</v>
      </c>
      <c r="Q3832">
        <v>360.72066666666672</v>
      </c>
      <c r="R3832">
        <v>0</v>
      </c>
      <c r="S3832">
        <v>0</v>
      </c>
      <c r="T3832">
        <v>0</v>
      </c>
      <c r="U3832">
        <v>717.31555555555553</v>
      </c>
      <c r="V3832">
        <v>0</v>
      </c>
      <c r="W3832">
        <v>141.33333333333329</v>
      </c>
      <c r="X3832">
        <v>239.11111111111109</v>
      </c>
      <c r="Y3832">
        <v>0</v>
      </c>
      <c r="Z3832">
        <v>273.42364748990269</v>
      </c>
      <c r="AA3832">
        <v>18</v>
      </c>
      <c r="AB3832">
        <v>17.446009581189259</v>
      </c>
      <c r="AC3832" t="s">
        <v>62</v>
      </c>
      <c r="AD3832" t="s">
        <v>56</v>
      </c>
      <c r="AE3832" t="s">
        <v>44</v>
      </c>
      <c r="AF3832" t="s">
        <v>45</v>
      </c>
      <c r="AG3832">
        <v>0</v>
      </c>
      <c r="AH3832">
        <v>0.1806888282299042</v>
      </c>
      <c r="AI3832">
        <v>320.45068359375</v>
      </c>
      <c r="AJ3832">
        <v>0.24072246253490451</v>
      </c>
      <c r="AK3832">
        <v>-84.370416666666642</v>
      </c>
      <c r="AL3832" t="s">
        <v>57</v>
      </c>
      <c r="AM3832">
        <f t="shared" si="236"/>
        <v>0</v>
      </c>
      <c r="AN3832">
        <f t="shared" si="237"/>
        <v>1718.3824722222223</v>
      </c>
      <c r="AO3832">
        <f t="shared" si="238"/>
        <v>1105.161111111111</v>
      </c>
      <c r="AP3832">
        <f t="shared" si="239"/>
        <v>613.22136111111126</v>
      </c>
    </row>
    <row r="3833" spans="1:42" x14ac:dyDescent="0.25">
      <c r="A3833">
        <v>5473</v>
      </c>
      <c r="B3833">
        <v>49</v>
      </c>
      <c r="C3833" t="s">
        <v>36</v>
      </c>
      <c r="D3833" t="s">
        <v>76</v>
      </c>
      <c r="E3833">
        <v>1</v>
      </c>
      <c r="F3833">
        <v>2</v>
      </c>
      <c r="G3833">
        <v>2</v>
      </c>
      <c r="H3833">
        <v>3</v>
      </c>
      <c r="I3833" t="s">
        <v>54</v>
      </c>
      <c r="J3833" t="s">
        <v>74</v>
      </c>
      <c r="K3833">
        <v>1241.9929999999999</v>
      </c>
      <c r="L3833">
        <v>1373.090444444445</v>
      </c>
      <c r="M3833" t="s">
        <v>40</v>
      </c>
      <c r="N3833" t="s">
        <v>41</v>
      </c>
      <c r="O3833">
        <v>0</v>
      </c>
      <c r="P3833">
        <v>782.48511111111111</v>
      </c>
      <c r="Q3833">
        <v>455.46244444444437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162.88888888888891</v>
      </c>
      <c r="X3833">
        <v>0</v>
      </c>
      <c r="Y3833">
        <v>0</v>
      </c>
      <c r="Z3833">
        <v>843.02071601901457</v>
      </c>
      <c r="AA3833">
        <v>36</v>
      </c>
      <c r="AB3833">
        <v>30.477218370491229</v>
      </c>
      <c r="AC3833" t="s">
        <v>42</v>
      </c>
      <c r="AD3833" t="s">
        <v>43</v>
      </c>
      <c r="AE3833" t="s">
        <v>44</v>
      </c>
      <c r="AF3833" t="s">
        <v>45</v>
      </c>
      <c r="AG3833">
        <v>1</v>
      </c>
      <c r="AH3833">
        <v>4.4855255633592613E-2</v>
      </c>
      <c r="AI3833">
        <v>596.287841796875</v>
      </c>
      <c r="AJ3833">
        <v>6.8506859242916107E-2</v>
      </c>
      <c r="AK3833">
        <v>-131.09744444444459</v>
      </c>
      <c r="AL3833" t="s">
        <v>46</v>
      </c>
      <c r="AM3833">
        <f t="shared" si="236"/>
        <v>782.48511111111111</v>
      </c>
      <c r="AN3833">
        <f t="shared" si="237"/>
        <v>1697.4554444444443</v>
      </c>
      <c r="AO3833">
        <f t="shared" si="238"/>
        <v>1535.9793333333339</v>
      </c>
      <c r="AP3833">
        <f t="shared" si="239"/>
        <v>161.47611111111041</v>
      </c>
    </row>
    <row r="3834" spans="1:42" x14ac:dyDescent="0.25">
      <c r="A3834">
        <v>5474</v>
      </c>
      <c r="B3834">
        <v>24</v>
      </c>
      <c r="C3834" t="s">
        <v>67</v>
      </c>
      <c r="D3834" t="s">
        <v>37</v>
      </c>
      <c r="E3834">
        <v>0</v>
      </c>
      <c r="F3834">
        <v>3</v>
      </c>
      <c r="G3834">
        <v>3</v>
      </c>
      <c r="H3834">
        <v>4</v>
      </c>
      <c r="I3834" t="s">
        <v>72</v>
      </c>
      <c r="J3834" t="s">
        <v>55</v>
      </c>
      <c r="K3834">
        <v>1042.50325</v>
      </c>
      <c r="L3834">
        <v>824.05600000000004</v>
      </c>
      <c r="M3834" t="s">
        <v>49</v>
      </c>
      <c r="N3834" t="s">
        <v>41</v>
      </c>
      <c r="O3834">
        <v>0</v>
      </c>
      <c r="P3834">
        <v>0</v>
      </c>
      <c r="Q3834">
        <v>222.9137777777778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25.333333333333329</v>
      </c>
      <c r="X3834">
        <v>0</v>
      </c>
      <c r="Y3834">
        <v>0</v>
      </c>
      <c r="Z3834">
        <v>627.73548533599103</v>
      </c>
      <c r="AA3834">
        <v>48</v>
      </c>
      <c r="AB3834">
        <v>18.439729635774249</v>
      </c>
      <c r="AC3834" t="s">
        <v>62</v>
      </c>
      <c r="AD3834" t="s">
        <v>43</v>
      </c>
      <c r="AE3834" t="s">
        <v>44</v>
      </c>
      <c r="AF3834" t="s">
        <v>45</v>
      </c>
      <c r="AG3834">
        <v>1</v>
      </c>
      <c r="AH3834">
        <v>7.8312233090400696E-2</v>
      </c>
      <c r="AI3834">
        <v>546.20123291015625</v>
      </c>
      <c r="AJ3834">
        <v>0.14098088443279269</v>
      </c>
      <c r="AK3834">
        <v>218.44724999999991</v>
      </c>
      <c r="AL3834" t="s">
        <v>46</v>
      </c>
      <c r="AM3834">
        <f t="shared" si="236"/>
        <v>0</v>
      </c>
      <c r="AN3834">
        <f t="shared" si="237"/>
        <v>1265.4170277777778</v>
      </c>
      <c r="AO3834">
        <f t="shared" si="238"/>
        <v>849.38933333333341</v>
      </c>
      <c r="AP3834">
        <f t="shared" si="239"/>
        <v>416.02769444444436</v>
      </c>
    </row>
    <row r="3835" spans="1:42" x14ac:dyDescent="0.25">
      <c r="A3835">
        <v>5477</v>
      </c>
      <c r="B3835">
        <v>61</v>
      </c>
      <c r="C3835" t="s">
        <v>36</v>
      </c>
      <c r="D3835" t="s">
        <v>37</v>
      </c>
      <c r="E3835">
        <v>1</v>
      </c>
      <c r="F3835">
        <v>1</v>
      </c>
      <c r="G3835">
        <v>1</v>
      </c>
      <c r="H3835">
        <v>3</v>
      </c>
      <c r="I3835" t="s">
        <v>72</v>
      </c>
      <c r="J3835" t="s">
        <v>74</v>
      </c>
      <c r="K3835">
        <v>1060.9547500000001</v>
      </c>
      <c r="L3835">
        <v>1209.521555555556</v>
      </c>
      <c r="M3835" t="s">
        <v>80</v>
      </c>
      <c r="N3835" t="s">
        <v>50</v>
      </c>
      <c r="O3835">
        <v>0</v>
      </c>
      <c r="P3835">
        <v>0</v>
      </c>
      <c r="Q3835">
        <v>224.60266666666669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47.555555555555557</v>
      </c>
      <c r="X3835">
        <v>0</v>
      </c>
      <c r="Y3835">
        <v>0</v>
      </c>
      <c r="Z3835">
        <v>586.14660745531125</v>
      </c>
      <c r="AA3835">
        <v>36</v>
      </c>
      <c r="AB3835">
        <v>21.190603994760188</v>
      </c>
      <c r="AC3835" t="s">
        <v>42</v>
      </c>
      <c r="AD3835" t="s">
        <v>56</v>
      </c>
      <c r="AE3835" t="s">
        <v>51</v>
      </c>
      <c r="AF3835" t="s">
        <v>78</v>
      </c>
      <c r="AG3835">
        <v>1</v>
      </c>
      <c r="AH3835">
        <v>6.2741413712501526E-2</v>
      </c>
      <c r="AI3835">
        <v>577.13800048828125</v>
      </c>
      <c r="AJ3835">
        <v>0.1124520897865295</v>
      </c>
      <c r="AK3835">
        <v>-148.56680555555539</v>
      </c>
      <c r="AL3835" t="s">
        <v>46</v>
      </c>
      <c r="AM3835">
        <f t="shared" si="236"/>
        <v>0</v>
      </c>
      <c r="AN3835">
        <f t="shared" si="237"/>
        <v>1285.5574166666668</v>
      </c>
      <c r="AO3835">
        <f t="shared" si="238"/>
        <v>1257.0771111111117</v>
      </c>
      <c r="AP3835">
        <f t="shared" si="239"/>
        <v>28.480305555555105</v>
      </c>
    </row>
    <row r="3836" spans="1:42" x14ac:dyDescent="0.25">
      <c r="A3836">
        <v>5478</v>
      </c>
      <c r="B3836">
        <v>66</v>
      </c>
      <c r="C3836" t="s">
        <v>67</v>
      </c>
      <c r="D3836" t="s">
        <v>65</v>
      </c>
      <c r="E3836">
        <v>0</v>
      </c>
      <c r="F3836">
        <v>2</v>
      </c>
      <c r="G3836">
        <v>2</v>
      </c>
      <c r="H3836">
        <v>2</v>
      </c>
      <c r="I3836" t="s">
        <v>39</v>
      </c>
      <c r="J3836" t="s">
        <v>61</v>
      </c>
      <c r="K3836">
        <v>378.93799999999999</v>
      </c>
      <c r="L3836">
        <v>257.03066666666672</v>
      </c>
      <c r="M3836" t="s">
        <v>40</v>
      </c>
      <c r="N3836" t="s">
        <v>41</v>
      </c>
      <c r="O3836">
        <v>0</v>
      </c>
      <c r="P3836">
        <v>0</v>
      </c>
      <c r="Q3836">
        <v>107.5746666666667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276</v>
      </c>
      <c r="X3836">
        <v>0</v>
      </c>
      <c r="Y3836">
        <v>0</v>
      </c>
      <c r="Z3836">
        <v>264.5785120008826</v>
      </c>
      <c r="AA3836">
        <v>36</v>
      </c>
      <c r="AB3836">
        <v>9.5651470161602266</v>
      </c>
      <c r="AC3836" t="s">
        <v>42</v>
      </c>
      <c r="AD3836" t="s">
        <v>56</v>
      </c>
      <c r="AE3836" t="s">
        <v>44</v>
      </c>
      <c r="AF3836" t="s">
        <v>78</v>
      </c>
      <c r="AG3836">
        <v>0</v>
      </c>
      <c r="AH3836">
        <v>0.1995856165885925</v>
      </c>
      <c r="AI3836">
        <v>443.85806274414063</v>
      </c>
      <c r="AJ3836">
        <v>0.36306875944137568</v>
      </c>
      <c r="AK3836">
        <v>121.9073333333333</v>
      </c>
      <c r="AL3836" t="s">
        <v>64</v>
      </c>
      <c r="AM3836">
        <f t="shared" si="236"/>
        <v>0</v>
      </c>
      <c r="AN3836">
        <f t="shared" si="237"/>
        <v>486.51266666666669</v>
      </c>
      <c r="AO3836">
        <f t="shared" si="238"/>
        <v>533.03066666666678</v>
      </c>
      <c r="AP3836">
        <f t="shared" si="239"/>
        <v>-46.518000000000086</v>
      </c>
    </row>
    <row r="3837" spans="1:42" x14ac:dyDescent="0.25">
      <c r="A3837">
        <v>5480</v>
      </c>
      <c r="B3837">
        <v>29</v>
      </c>
      <c r="C3837" t="s">
        <v>53</v>
      </c>
      <c r="D3837" t="s">
        <v>47</v>
      </c>
      <c r="E3837">
        <v>0</v>
      </c>
      <c r="F3837">
        <v>3</v>
      </c>
      <c r="G3837">
        <v>3</v>
      </c>
      <c r="H3837">
        <v>3</v>
      </c>
      <c r="I3837" t="s">
        <v>48</v>
      </c>
      <c r="J3837" t="s">
        <v>55</v>
      </c>
      <c r="K3837">
        <v>478.0745</v>
      </c>
      <c r="L3837">
        <v>386.16333333333341</v>
      </c>
      <c r="M3837" t="s">
        <v>80</v>
      </c>
      <c r="N3837" t="s">
        <v>41</v>
      </c>
      <c r="O3837">
        <v>0</v>
      </c>
      <c r="P3837">
        <v>888.88888888888891</v>
      </c>
      <c r="Q3837">
        <v>222.45155555555559</v>
      </c>
      <c r="R3837">
        <v>0</v>
      </c>
      <c r="S3837">
        <v>0</v>
      </c>
      <c r="T3837">
        <v>0</v>
      </c>
      <c r="U3837">
        <v>44.444444444444443</v>
      </c>
      <c r="V3837">
        <v>0</v>
      </c>
      <c r="W3837">
        <v>199.55555555555549</v>
      </c>
      <c r="X3837">
        <v>0</v>
      </c>
      <c r="Y3837">
        <v>0</v>
      </c>
      <c r="Z3837">
        <v>249.60624266428121</v>
      </c>
      <c r="AA3837">
        <v>24</v>
      </c>
      <c r="AB3837">
        <v>12.46136751099751</v>
      </c>
      <c r="AC3837" t="s">
        <v>62</v>
      </c>
      <c r="AD3837" t="s">
        <v>43</v>
      </c>
      <c r="AE3837" t="s">
        <v>44</v>
      </c>
      <c r="AF3837" t="s">
        <v>45</v>
      </c>
      <c r="AG3837">
        <v>0</v>
      </c>
      <c r="AH3837">
        <v>0.21999028325080869</v>
      </c>
      <c r="AI3837">
        <v>354.98187255859381</v>
      </c>
      <c r="AJ3837">
        <v>0.34651955962181091</v>
      </c>
      <c r="AK3837">
        <v>91.911166666666645</v>
      </c>
      <c r="AL3837" t="s">
        <v>57</v>
      </c>
      <c r="AM3837">
        <f t="shared" si="236"/>
        <v>888.88888888888891</v>
      </c>
      <c r="AN3837">
        <f t="shared" si="237"/>
        <v>744.97050000000002</v>
      </c>
      <c r="AO3837">
        <f t="shared" si="238"/>
        <v>585.71888888888884</v>
      </c>
      <c r="AP3837">
        <f t="shared" si="239"/>
        <v>159.25161111111117</v>
      </c>
    </row>
    <row r="3838" spans="1:42" x14ac:dyDescent="0.25">
      <c r="A3838">
        <v>5481</v>
      </c>
      <c r="B3838">
        <v>39</v>
      </c>
      <c r="C3838" t="s">
        <v>67</v>
      </c>
      <c r="D3838" t="s">
        <v>65</v>
      </c>
      <c r="E3838">
        <v>3</v>
      </c>
      <c r="F3838">
        <v>1</v>
      </c>
      <c r="G3838">
        <v>1</v>
      </c>
      <c r="H3838">
        <v>5</v>
      </c>
      <c r="I3838" t="s">
        <v>72</v>
      </c>
      <c r="J3838" t="s">
        <v>39</v>
      </c>
      <c r="K3838">
        <v>392.02199999999999</v>
      </c>
      <c r="L3838">
        <v>276.08311111111112</v>
      </c>
      <c r="M3838" t="s">
        <v>40</v>
      </c>
      <c r="N3838" t="s">
        <v>50</v>
      </c>
      <c r="O3838">
        <v>0</v>
      </c>
      <c r="P3838">
        <v>0</v>
      </c>
      <c r="Q3838">
        <v>81.658666666666662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293.11111111111109</v>
      </c>
      <c r="X3838">
        <v>0</v>
      </c>
      <c r="Y3838">
        <v>0</v>
      </c>
      <c r="Z3838">
        <v>444.5006179293901</v>
      </c>
      <c r="AA3838">
        <v>36</v>
      </c>
      <c r="AB3838">
        <v>16.069762155342762</v>
      </c>
      <c r="AC3838" t="s">
        <v>42</v>
      </c>
      <c r="AD3838" t="s">
        <v>56</v>
      </c>
      <c r="AE3838" t="s">
        <v>69</v>
      </c>
      <c r="AF3838" t="s">
        <v>78</v>
      </c>
      <c r="AG3838">
        <v>1</v>
      </c>
      <c r="AH3838">
        <v>0.1684594601392746</v>
      </c>
      <c r="AI3838">
        <v>501.77783203125</v>
      </c>
      <c r="AJ3838">
        <v>0.35457086563110352</v>
      </c>
      <c r="AK3838">
        <v>115.9388888888889</v>
      </c>
      <c r="AL3838" t="s">
        <v>52</v>
      </c>
      <c r="AM3838">
        <f t="shared" si="236"/>
        <v>0</v>
      </c>
      <c r="AN3838">
        <f t="shared" si="237"/>
        <v>473.68066666666664</v>
      </c>
      <c r="AO3838">
        <f t="shared" si="238"/>
        <v>569.19422222222215</v>
      </c>
      <c r="AP3838">
        <f t="shared" si="239"/>
        <v>-95.513555555555513</v>
      </c>
    </row>
    <row r="3839" spans="1:42" x14ac:dyDescent="0.25">
      <c r="A3839">
        <v>5483</v>
      </c>
      <c r="B3839">
        <v>39</v>
      </c>
      <c r="C3839" t="s">
        <v>67</v>
      </c>
      <c r="D3839" t="s">
        <v>37</v>
      </c>
      <c r="E3839">
        <v>1</v>
      </c>
      <c r="F3839">
        <v>0</v>
      </c>
      <c r="G3839">
        <v>0</v>
      </c>
      <c r="H3839">
        <v>4</v>
      </c>
      <c r="I3839" t="s">
        <v>60</v>
      </c>
      <c r="J3839" t="s">
        <v>74</v>
      </c>
      <c r="K3839">
        <v>937.17224999999996</v>
      </c>
      <c r="L3839">
        <v>835.41488888888887</v>
      </c>
      <c r="M3839" t="s">
        <v>49</v>
      </c>
      <c r="N3839" t="s">
        <v>41</v>
      </c>
      <c r="O3839">
        <v>0</v>
      </c>
      <c r="P3839">
        <v>444.44444444444451</v>
      </c>
      <c r="Q3839">
        <v>452.43422222222222</v>
      </c>
      <c r="R3839">
        <v>0</v>
      </c>
      <c r="S3839">
        <v>0</v>
      </c>
      <c r="T3839">
        <v>0</v>
      </c>
      <c r="U3839">
        <v>0</v>
      </c>
      <c r="V3839">
        <v>276.22222222222217</v>
      </c>
      <c r="W3839">
        <v>34.888888888888893</v>
      </c>
      <c r="X3839">
        <v>0</v>
      </c>
      <c r="Y3839">
        <v>0</v>
      </c>
      <c r="Z3839">
        <v>593.40374989169231</v>
      </c>
      <c r="AA3839">
        <v>24</v>
      </c>
      <c r="AB3839">
        <v>29.6251493186817</v>
      </c>
      <c r="AC3839" t="s">
        <v>62</v>
      </c>
      <c r="AD3839" t="s">
        <v>43</v>
      </c>
      <c r="AE3839" t="s">
        <v>44</v>
      </c>
      <c r="AF3839" t="s">
        <v>45</v>
      </c>
      <c r="AG3839">
        <v>1</v>
      </c>
      <c r="AH3839">
        <v>8.373434841632843E-2</v>
      </c>
      <c r="AI3839">
        <v>491.57565307617188</v>
      </c>
      <c r="AJ3839">
        <v>0.1428828239440918</v>
      </c>
      <c r="AK3839">
        <v>101.75736111111109</v>
      </c>
      <c r="AL3839" t="s">
        <v>46</v>
      </c>
      <c r="AM3839">
        <f t="shared" si="236"/>
        <v>444.44444444444451</v>
      </c>
      <c r="AN3839">
        <f t="shared" si="237"/>
        <v>1389.6064722222222</v>
      </c>
      <c r="AO3839">
        <f t="shared" si="238"/>
        <v>1146.5260000000001</v>
      </c>
      <c r="AP3839">
        <f t="shared" si="239"/>
        <v>243.08047222222217</v>
      </c>
    </row>
    <row r="3840" spans="1:42" x14ac:dyDescent="0.25">
      <c r="A3840">
        <v>5485</v>
      </c>
      <c r="B3840">
        <v>54</v>
      </c>
      <c r="C3840" t="s">
        <v>67</v>
      </c>
      <c r="D3840" t="s">
        <v>37</v>
      </c>
      <c r="E3840">
        <v>0</v>
      </c>
      <c r="F3840">
        <v>2</v>
      </c>
      <c r="G3840">
        <v>2</v>
      </c>
      <c r="H3840">
        <v>4</v>
      </c>
      <c r="I3840" t="s">
        <v>72</v>
      </c>
      <c r="J3840" t="s">
        <v>39</v>
      </c>
      <c r="K3840">
        <v>1691.797</v>
      </c>
      <c r="L3840">
        <v>1374.2033333333329</v>
      </c>
      <c r="M3840" t="s">
        <v>49</v>
      </c>
      <c r="N3840" t="s">
        <v>50</v>
      </c>
      <c r="O3840">
        <v>0</v>
      </c>
      <c r="P3840">
        <v>0</v>
      </c>
      <c r="Q3840">
        <v>956.18711111111111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134.44444444444451</v>
      </c>
      <c r="X3840">
        <v>0</v>
      </c>
      <c r="Y3840">
        <v>0</v>
      </c>
      <c r="Z3840">
        <v>1044.744679859481</v>
      </c>
      <c r="AA3840">
        <v>18</v>
      </c>
      <c r="AB3840">
        <v>66.660751043481383</v>
      </c>
      <c r="AC3840" t="s">
        <v>42</v>
      </c>
      <c r="AD3840" t="s">
        <v>56</v>
      </c>
      <c r="AE3840" t="s">
        <v>44</v>
      </c>
      <c r="AF3840" t="s">
        <v>45</v>
      </c>
      <c r="AG3840">
        <v>1</v>
      </c>
      <c r="AH3840">
        <v>2.2509358823299411E-2</v>
      </c>
      <c r="AI3840">
        <v>656.08935546875</v>
      </c>
      <c r="AJ3840">
        <v>3.3665165305137627E-2</v>
      </c>
      <c r="AK3840">
        <v>317.59366666666659</v>
      </c>
      <c r="AL3840" t="s">
        <v>70</v>
      </c>
      <c r="AM3840">
        <f t="shared" si="236"/>
        <v>0</v>
      </c>
      <c r="AN3840">
        <f t="shared" si="237"/>
        <v>2647.9841111111109</v>
      </c>
      <c r="AO3840">
        <f t="shared" si="238"/>
        <v>1508.6477777777775</v>
      </c>
      <c r="AP3840">
        <f t="shared" si="239"/>
        <v>1139.3363333333334</v>
      </c>
    </row>
    <row r="3841" spans="1:42" x14ac:dyDescent="0.25">
      <c r="A3841">
        <v>5486</v>
      </c>
      <c r="B3841">
        <v>31</v>
      </c>
      <c r="C3841" t="s">
        <v>53</v>
      </c>
      <c r="D3841" t="s">
        <v>65</v>
      </c>
      <c r="E3841">
        <v>1</v>
      </c>
      <c r="F3841">
        <v>0</v>
      </c>
      <c r="G3841">
        <v>0</v>
      </c>
      <c r="H3841">
        <v>4</v>
      </c>
      <c r="I3841" t="s">
        <v>38</v>
      </c>
      <c r="J3841" t="s">
        <v>55</v>
      </c>
      <c r="K3841">
        <v>33.432749999999999</v>
      </c>
      <c r="L3841">
        <v>31.176666666666669</v>
      </c>
      <c r="M3841" t="s">
        <v>49</v>
      </c>
      <c r="N3841" t="s">
        <v>41</v>
      </c>
      <c r="O3841">
        <v>0</v>
      </c>
      <c r="P3841">
        <v>0</v>
      </c>
      <c r="Q3841">
        <v>5.9944444444444436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10.888888888888889</v>
      </c>
      <c r="X3841">
        <v>0</v>
      </c>
      <c r="Y3841">
        <v>0</v>
      </c>
      <c r="Z3841">
        <v>24.322867565095471</v>
      </c>
      <c r="AA3841">
        <v>36</v>
      </c>
      <c r="AB3841">
        <v>0.8793299287810542</v>
      </c>
      <c r="AC3841" t="s">
        <v>42</v>
      </c>
      <c r="AD3841" t="s">
        <v>43</v>
      </c>
      <c r="AE3841" t="s">
        <v>84</v>
      </c>
      <c r="AF3841" t="s">
        <v>45</v>
      </c>
      <c r="AG3841">
        <v>0</v>
      </c>
      <c r="AH3841">
        <v>0.32197383046150208</v>
      </c>
      <c r="AI3841">
        <v>346.09698486328119</v>
      </c>
      <c r="AJ3841">
        <v>0.56058681011199951</v>
      </c>
      <c r="AK3841">
        <v>2.2560833333333332</v>
      </c>
      <c r="AL3841" t="s">
        <v>52</v>
      </c>
      <c r="AM3841">
        <f t="shared" si="236"/>
        <v>0</v>
      </c>
      <c r="AN3841">
        <f t="shared" si="237"/>
        <v>39.427194444444439</v>
      </c>
      <c r="AO3841">
        <f t="shared" si="238"/>
        <v>42.065555555555562</v>
      </c>
      <c r="AP3841">
        <f t="shared" si="239"/>
        <v>-2.6383611111111236</v>
      </c>
    </row>
    <row r="3842" spans="1:42" x14ac:dyDescent="0.25">
      <c r="A3842">
        <v>5487</v>
      </c>
      <c r="B3842">
        <v>41</v>
      </c>
      <c r="C3842" t="s">
        <v>53</v>
      </c>
      <c r="D3842" t="s">
        <v>47</v>
      </c>
      <c r="E3842">
        <v>2</v>
      </c>
      <c r="F3842">
        <v>2</v>
      </c>
      <c r="G3842">
        <v>2</v>
      </c>
      <c r="H3842">
        <v>2</v>
      </c>
      <c r="I3842" t="s">
        <v>54</v>
      </c>
      <c r="J3842" t="s">
        <v>55</v>
      </c>
      <c r="K3842">
        <v>64.548749999999998</v>
      </c>
      <c r="L3842">
        <v>85.492000000000004</v>
      </c>
      <c r="M3842" t="s">
        <v>49</v>
      </c>
      <c r="N3842" t="s">
        <v>41</v>
      </c>
      <c r="O3842">
        <v>0</v>
      </c>
      <c r="P3842">
        <v>0</v>
      </c>
      <c r="Q3842">
        <v>20.343777777777781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74.888888888888886</v>
      </c>
      <c r="X3842">
        <v>0</v>
      </c>
      <c r="Y3842">
        <v>0</v>
      </c>
      <c r="Z3842">
        <v>41.325391163077548</v>
      </c>
      <c r="AA3842">
        <v>36</v>
      </c>
      <c r="AB3842">
        <v>1.494011887004062</v>
      </c>
      <c r="AC3842" t="s">
        <v>62</v>
      </c>
      <c r="AD3842" t="s">
        <v>43</v>
      </c>
      <c r="AE3842" t="s">
        <v>69</v>
      </c>
      <c r="AF3842" t="s">
        <v>45</v>
      </c>
      <c r="AG3842">
        <v>0</v>
      </c>
      <c r="AH3842">
        <v>0.34707871079444891</v>
      </c>
      <c r="AI3842">
        <v>330.7354736328125</v>
      </c>
      <c r="AJ3842">
        <v>0.5385405421257019</v>
      </c>
      <c r="AK3842">
        <v>-20.94325000000001</v>
      </c>
      <c r="AL3842" t="s">
        <v>64</v>
      </c>
      <c r="AM3842">
        <f t="shared" si="236"/>
        <v>0</v>
      </c>
      <c r="AN3842">
        <f t="shared" si="237"/>
        <v>84.892527777777786</v>
      </c>
      <c r="AO3842">
        <f t="shared" si="238"/>
        <v>160.38088888888888</v>
      </c>
      <c r="AP3842">
        <f t="shared" si="239"/>
        <v>-75.488361111111089</v>
      </c>
    </row>
    <row r="3843" spans="1:42" x14ac:dyDescent="0.25">
      <c r="A3843">
        <v>5488</v>
      </c>
      <c r="B3843">
        <v>22</v>
      </c>
      <c r="C3843" t="s">
        <v>53</v>
      </c>
      <c r="D3843" t="s">
        <v>65</v>
      </c>
      <c r="E3843">
        <v>0</v>
      </c>
      <c r="F3843">
        <v>1</v>
      </c>
      <c r="G3843">
        <v>1</v>
      </c>
      <c r="H3843">
        <v>2</v>
      </c>
      <c r="I3843" t="s">
        <v>54</v>
      </c>
      <c r="J3843" t="s">
        <v>55</v>
      </c>
      <c r="K3843">
        <v>984.47924999999998</v>
      </c>
      <c r="L3843">
        <v>1037.9291111111111</v>
      </c>
      <c r="M3843" t="s">
        <v>40</v>
      </c>
      <c r="N3843" t="s">
        <v>58</v>
      </c>
      <c r="O3843">
        <v>0</v>
      </c>
      <c r="P3843">
        <v>888.88888888888891</v>
      </c>
      <c r="Q3843">
        <v>243.99111111111111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31.555555555555561</v>
      </c>
      <c r="X3843">
        <v>0</v>
      </c>
      <c r="Y3843">
        <v>0</v>
      </c>
      <c r="Z3843">
        <v>455.13126140908599</v>
      </c>
      <c r="AA3843">
        <v>6</v>
      </c>
      <c r="AB3843">
        <v>79.887012343067383</v>
      </c>
      <c r="AC3843" t="s">
        <v>42</v>
      </c>
      <c r="AD3843" t="s">
        <v>56</v>
      </c>
      <c r="AE3843" t="s">
        <v>69</v>
      </c>
      <c r="AF3843" t="s">
        <v>45</v>
      </c>
      <c r="AG3843">
        <v>0</v>
      </c>
      <c r="AH3843">
        <v>0.10385271906852719</v>
      </c>
      <c r="AI3843">
        <v>335.63616943359381</v>
      </c>
      <c r="AJ3843">
        <v>0.1193089783191681</v>
      </c>
      <c r="AK3843">
        <v>-53.44986111111109</v>
      </c>
      <c r="AL3843" t="s">
        <v>46</v>
      </c>
      <c r="AM3843">
        <f t="shared" ref="AM3843:AM3906" si="240">P3843/(1+O3843)</f>
        <v>888.88888888888891</v>
      </c>
      <c r="AN3843">
        <f t="shared" ref="AN3843:AN3906" si="241">K3843+Q3843+R3843+S3843+T3843+U3843</f>
        <v>1228.4703611111111</v>
      </c>
      <c r="AO3843">
        <f t="shared" ref="AO3843:AO3906" si="242">L3843+V3843+W3843+X3843+Y3843</f>
        <v>1069.4846666666667</v>
      </c>
      <c r="AP3843">
        <f t="shared" ref="AP3843:AP3906" si="243">AN3843-AO3843</f>
        <v>158.98569444444433</v>
      </c>
    </row>
    <row r="3844" spans="1:42" x14ac:dyDescent="0.25">
      <c r="A3844">
        <v>5489</v>
      </c>
      <c r="B3844">
        <v>42</v>
      </c>
      <c r="C3844" t="s">
        <v>53</v>
      </c>
      <c r="D3844" t="s">
        <v>37</v>
      </c>
      <c r="E3844">
        <v>1</v>
      </c>
      <c r="F3844">
        <v>0</v>
      </c>
      <c r="G3844">
        <v>0</v>
      </c>
      <c r="H3844">
        <v>3</v>
      </c>
      <c r="I3844" t="s">
        <v>48</v>
      </c>
      <c r="J3844" t="s">
        <v>74</v>
      </c>
      <c r="K3844">
        <v>831.25125000000003</v>
      </c>
      <c r="L3844">
        <v>750.66222222222223</v>
      </c>
      <c r="M3844" t="s">
        <v>40</v>
      </c>
      <c r="N3844" t="s">
        <v>41</v>
      </c>
      <c r="O3844">
        <v>0</v>
      </c>
      <c r="P3844">
        <v>527.77777777777783</v>
      </c>
      <c r="Q3844">
        <v>326.79377777777779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45.777777777777779</v>
      </c>
      <c r="X3844">
        <v>0</v>
      </c>
      <c r="Y3844">
        <v>0</v>
      </c>
      <c r="Z3844">
        <v>739.3649190471366</v>
      </c>
      <c r="AA3844">
        <v>24</v>
      </c>
      <c r="AB3844">
        <v>36.912129611186813</v>
      </c>
      <c r="AC3844" t="s">
        <v>62</v>
      </c>
      <c r="AD3844" t="s">
        <v>68</v>
      </c>
      <c r="AE3844" t="s">
        <v>44</v>
      </c>
      <c r="AF3844" t="s">
        <v>45</v>
      </c>
      <c r="AG3844">
        <v>1</v>
      </c>
      <c r="AH3844">
        <v>8.7525591254234314E-2</v>
      </c>
      <c r="AI3844">
        <v>470.31924438476563</v>
      </c>
      <c r="AJ3844">
        <v>0.13167198002338409</v>
      </c>
      <c r="AK3844">
        <v>80.589027777777801</v>
      </c>
      <c r="AL3844" t="s">
        <v>57</v>
      </c>
      <c r="AM3844">
        <f t="shared" si="240"/>
        <v>527.77777777777783</v>
      </c>
      <c r="AN3844">
        <f t="shared" si="241"/>
        <v>1158.0450277777777</v>
      </c>
      <c r="AO3844">
        <f t="shared" si="242"/>
        <v>796.44</v>
      </c>
      <c r="AP3844">
        <f t="shared" si="243"/>
        <v>361.60502777777765</v>
      </c>
    </row>
    <row r="3845" spans="1:42" x14ac:dyDescent="0.25">
      <c r="A3845">
        <v>5491</v>
      </c>
      <c r="B3845">
        <v>31</v>
      </c>
      <c r="C3845" t="s">
        <v>36</v>
      </c>
      <c r="D3845" t="s">
        <v>65</v>
      </c>
      <c r="E3845">
        <v>3</v>
      </c>
      <c r="F3845">
        <v>0</v>
      </c>
      <c r="G3845">
        <v>0</v>
      </c>
      <c r="H3845">
        <v>3</v>
      </c>
      <c r="I3845" t="s">
        <v>48</v>
      </c>
      <c r="J3845" t="s">
        <v>39</v>
      </c>
      <c r="K3845">
        <v>59.736249999999998</v>
      </c>
      <c r="L3845">
        <v>49.081333333333333</v>
      </c>
      <c r="M3845" t="s">
        <v>49</v>
      </c>
      <c r="N3845" t="s">
        <v>50</v>
      </c>
      <c r="O3845">
        <v>0</v>
      </c>
      <c r="P3845">
        <v>0</v>
      </c>
      <c r="Q3845">
        <v>30.89844444444444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50.444444444444443</v>
      </c>
      <c r="X3845">
        <v>0</v>
      </c>
      <c r="Y3845">
        <v>0</v>
      </c>
      <c r="Z3845">
        <v>36.22122608803808</v>
      </c>
      <c r="AA3845">
        <v>36</v>
      </c>
      <c r="AB3845">
        <v>1.309484092330623</v>
      </c>
      <c r="AC3845" t="s">
        <v>62</v>
      </c>
      <c r="AD3845" t="s">
        <v>66</v>
      </c>
      <c r="AE3845" t="s">
        <v>44</v>
      </c>
      <c r="AF3845" t="s">
        <v>45</v>
      </c>
      <c r="AG3845">
        <v>0</v>
      </c>
      <c r="AH3845">
        <v>0.33862593770027161</v>
      </c>
      <c r="AI3845">
        <v>328.304443359375</v>
      </c>
      <c r="AJ3845">
        <v>0.54379993677139282</v>
      </c>
      <c r="AK3845">
        <v>10.65491666666667</v>
      </c>
      <c r="AL3845" t="s">
        <v>64</v>
      </c>
      <c r="AM3845">
        <f t="shared" si="240"/>
        <v>0</v>
      </c>
      <c r="AN3845">
        <f t="shared" si="241"/>
        <v>90.634694444444435</v>
      </c>
      <c r="AO3845">
        <f t="shared" si="242"/>
        <v>99.525777777777776</v>
      </c>
      <c r="AP3845">
        <f t="shared" si="243"/>
        <v>-8.8910833333333414</v>
      </c>
    </row>
    <row r="3846" spans="1:42" x14ac:dyDescent="0.25">
      <c r="A3846">
        <v>5492</v>
      </c>
      <c r="B3846">
        <v>54</v>
      </c>
      <c r="C3846" t="s">
        <v>36</v>
      </c>
      <c r="D3846" t="s">
        <v>37</v>
      </c>
      <c r="E3846">
        <v>7</v>
      </c>
      <c r="F3846">
        <v>2</v>
      </c>
      <c r="G3846">
        <v>2</v>
      </c>
      <c r="H3846">
        <v>3</v>
      </c>
      <c r="I3846" t="s">
        <v>38</v>
      </c>
      <c r="J3846" t="s">
        <v>55</v>
      </c>
      <c r="K3846">
        <v>1435.0094999999999</v>
      </c>
      <c r="L3846">
        <v>1315.1197777777779</v>
      </c>
      <c r="M3846" t="s">
        <v>49</v>
      </c>
      <c r="N3846" t="s">
        <v>50</v>
      </c>
      <c r="O3846">
        <v>1449.8002673867841</v>
      </c>
      <c r="P3846">
        <v>888.88888888888891</v>
      </c>
      <c r="Q3846">
        <v>648.27200000000005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206.2222222222222</v>
      </c>
      <c r="X3846">
        <v>0</v>
      </c>
      <c r="Y3846">
        <v>0</v>
      </c>
      <c r="Z3846">
        <v>1008.1952216161779</v>
      </c>
      <c r="AA3846">
        <v>60</v>
      </c>
      <c r="AB3846">
        <v>25.601532192468579</v>
      </c>
      <c r="AC3846" t="s">
        <v>42</v>
      </c>
      <c r="AD3846" t="s">
        <v>43</v>
      </c>
      <c r="AE3846" t="s">
        <v>44</v>
      </c>
      <c r="AF3846" t="s">
        <v>45</v>
      </c>
      <c r="AG3846">
        <v>1</v>
      </c>
      <c r="AH3846">
        <v>3.2516099512577057E-2</v>
      </c>
      <c r="AI3846">
        <v>751.06756591796875</v>
      </c>
      <c r="AJ3846">
        <v>5.6617800146341317E-2</v>
      </c>
      <c r="AK3846">
        <v>119.8897222222222</v>
      </c>
      <c r="AL3846" t="s">
        <v>46</v>
      </c>
      <c r="AM3846">
        <f t="shared" si="240"/>
        <v>0.61268867181143871</v>
      </c>
      <c r="AN3846">
        <f t="shared" si="241"/>
        <v>2083.2815000000001</v>
      </c>
      <c r="AO3846">
        <f t="shared" si="242"/>
        <v>1521.3420000000001</v>
      </c>
      <c r="AP3846">
        <f t="shared" si="243"/>
        <v>561.93949999999995</v>
      </c>
    </row>
    <row r="3847" spans="1:42" x14ac:dyDescent="0.25">
      <c r="A3847">
        <v>5494</v>
      </c>
      <c r="B3847">
        <v>39</v>
      </c>
      <c r="C3847" t="s">
        <v>67</v>
      </c>
      <c r="D3847" t="s">
        <v>37</v>
      </c>
      <c r="E3847">
        <v>2</v>
      </c>
      <c r="F3847">
        <v>1</v>
      </c>
      <c r="G3847">
        <v>1</v>
      </c>
      <c r="H3847">
        <v>3</v>
      </c>
      <c r="I3847" t="s">
        <v>72</v>
      </c>
      <c r="J3847" t="s">
        <v>39</v>
      </c>
      <c r="K3847">
        <v>474.69425000000001</v>
      </c>
      <c r="L3847">
        <v>441.024</v>
      </c>
      <c r="M3847" t="s">
        <v>80</v>
      </c>
      <c r="N3847" t="s">
        <v>41</v>
      </c>
      <c r="O3847">
        <v>0</v>
      </c>
      <c r="P3847">
        <v>0</v>
      </c>
      <c r="Q3847">
        <v>43.521555555555558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88.888888888888886</v>
      </c>
      <c r="X3847">
        <v>0</v>
      </c>
      <c r="Y3847">
        <v>0</v>
      </c>
      <c r="Z3847">
        <v>228.10579715051799</v>
      </c>
      <c r="AA3847">
        <v>36</v>
      </c>
      <c r="AB3847">
        <v>8.2465710026211365</v>
      </c>
      <c r="AC3847" t="s">
        <v>62</v>
      </c>
      <c r="AD3847" t="s">
        <v>56</v>
      </c>
      <c r="AE3847" t="s">
        <v>44</v>
      </c>
      <c r="AF3847" t="s">
        <v>45</v>
      </c>
      <c r="AG3847">
        <v>0</v>
      </c>
      <c r="AH3847">
        <v>0.19645565748214719</v>
      </c>
      <c r="AI3847">
        <v>416.5677490234375</v>
      </c>
      <c r="AJ3847">
        <v>0.3427865207195282</v>
      </c>
      <c r="AK3847">
        <v>33.67025000000001</v>
      </c>
      <c r="AL3847" t="s">
        <v>57</v>
      </c>
      <c r="AM3847">
        <f t="shared" si="240"/>
        <v>0</v>
      </c>
      <c r="AN3847">
        <f t="shared" si="241"/>
        <v>518.21580555555556</v>
      </c>
      <c r="AO3847">
        <f t="shared" si="242"/>
        <v>529.91288888888892</v>
      </c>
      <c r="AP3847">
        <f t="shared" si="243"/>
        <v>-11.697083333333353</v>
      </c>
    </row>
    <row r="3848" spans="1:42" x14ac:dyDescent="0.25">
      <c r="A3848">
        <v>5496</v>
      </c>
      <c r="B3848">
        <v>37</v>
      </c>
      <c r="C3848" t="s">
        <v>36</v>
      </c>
      <c r="D3848" t="s">
        <v>65</v>
      </c>
      <c r="E3848">
        <v>1</v>
      </c>
      <c r="F3848">
        <v>0</v>
      </c>
      <c r="G3848">
        <v>0</v>
      </c>
      <c r="H3848">
        <v>3</v>
      </c>
      <c r="I3848" t="s">
        <v>72</v>
      </c>
      <c r="J3848" t="s">
        <v>39</v>
      </c>
      <c r="K3848">
        <v>638.48900000000003</v>
      </c>
      <c r="L3848">
        <v>675.0862222222222</v>
      </c>
      <c r="M3848" t="s">
        <v>49</v>
      </c>
      <c r="N3848" t="s">
        <v>41</v>
      </c>
      <c r="O3848">
        <v>0</v>
      </c>
      <c r="P3848">
        <v>0</v>
      </c>
      <c r="Q3848">
        <v>192.39155555555561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261.77777777777783</v>
      </c>
      <c r="Y3848">
        <v>0</v>
      </c>
      <c r="Z3848">
        <v>215.0222755671534</v>
      </c>
      <c r="AA3848">
        <v>24</v>
      </c>
      <c r="AB3848">
        <v>10.73479401113037</v>
      </c>
      <c r="AC3848" t="s">
        <v>62</v>
      </c>
      <c r="AD3848" t="s">
        <v>56</v>
      </c>
      <c r="AE3848" t="s">
        <v>51</v>
      </c>
      <c r="AF3848" t="s">
        <v>45</v>
      </c>
      <c r="AG3848">
        <v>0</v>
      </c>
      <c r="AH3848">
        <v>0.16669021546840671</v>
      </c>
      <c r="AI3848">
        <v>380.50100708007813</v>
      </c>
      <c r="AJ3848">
        <v>0.26991942524909968</v>
      </c>
      <c r="AK3848">
        <v>-36.597222222222172</v>
      </c>
      <c r="AL3848" t="s">
        <v>57</v>
      </c>
      <c r="AM3848">
        <f t="shared" si="240"/>
        <v>0</v>
      </c>
      <c r="AN3848">
        <f t="shared" si="241"/>
        <v>830.8805555555557</v>
      </c>
      <c r="AO3848">
        <f t="shared" si="242"/>
        <v>936.86400000000003</v>
      </c>
      <c r="AP3848">
        <f t="shared" si="243"/>
        <v>-105.98344444444433</v>
      </c>
    </row>
    <row r="3849" spans="1:42" x14ac:dyDescent="0.25">
      <c r="A3849">
        <v>5498</v>
      </c>
      <c r="B3849">
        <v>50</v>
      </c>
      <c r="C3849" t="s">
        <v>36</v>
      </c>
      <c r="D3849" t="s">
        <v>37</v>
      </c>
      <c r="E3849">
        <v>3</v>
      </c>
      <c r="F3849">
        <v>1</v>
      </c>
      <c r="G3849">
        <v>1</v>
      </c>
      <c r="H3849">
        <v>2</v>
      </c>
      <c r="I3849" t="s">
        <v>48</v>
      </c>
      <c r="J3849" t="s">
        <v>55</v>
      </c>
      <c r="K3849">
        <v>241.61025000000001</v>
      </c>
      <c r="L3849">
        <v>117.8742222222222</v>
      </c>
      <c r="M3849" t="s">
        <v>80</v>
      </c>
      <c r="N3849" t="s">
        <v>58</v>
      </c>
      <c r="O3849">
        <v>3418.6654385479869</v>
      </c>
      <c r="P3849">
        <v>2222.2222222222222</v>
      </c>
      <c r="Q3849">
        <v>19.025111111111109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24</v>
      </c>
      <c r="X3849">
        <v>239.11111111111109</v>
      </c>
      <c r="Y3849">
        <v>0</v>
      </c>
      <c r="Z3849">
        <v>276.99107843930187</v>
      </c>
      <c r="AA3849">
        <v>3</v>
      </c>
      <c r="AB3849">
        <v>95.114016465747753</v>
      </c>
      <c r="AC3849" t="s">
        <v>62</v>
      </c>
      <c r="AD3849" t="s">
        <v>66</v>
      </c>
      <c r="AE3849" t="s">
        <v>51</v>
      </c>
      <c r="AF3849" t="s">
        <v>45</v>
      </c>
      <c r="AG3849">
        <v>1</v>
      </c>
      <c r="AH3849">
        <v>0.24594599008560181</v>
      </c>
      <c r="AI3849">
        <v>326.40292358398438</v>
      </c>
      <c r="AJ3849">
        <v>0.37051737308502197</v>
      </c>
      <c r="AK3849">
        <v>123.73602777777781</v>
      </c>
      <c r="AL3849" t="s">
        <v>64</v>
      </c>
      <c r="AM3849">
        <f t="shared" si="240"/>
        <v>0.64983614980937809</v>
      </c>
      <c r="AN3849">
        <f t="shared" si="241"/>
        <v>260.63536111111114</v>
      </c>
      <c r="AO3849">
        <f t="shared" si="242"/>
        <v>380.9853333333333</v>
      </c>
      <c r="AP3849">
        <f t="shared" si="243"/>
        <v>-120.34997222222216</v>
      </c>
    </row>
    <row r="3850" spans="1:42" x14ac:dyDescent="0.25">
      <c r="A3850">
        <v>5499</v>
      </c>
      <c r="B3850">
        <v>31</v>
      </c>
      <c r="C3850" t="s">
        <v>36</v>
      </c>
      <c r="D3850" t="s">
        <v>65</v>
      </c>
      <c r="E3850">
        <v>1</v>
      </c>
      <c r="F3850">
        <v>0</v>
      </c>
      <c r="G3850">
        <v>0</v>
      </c>
      <c r="H3850">
        <v>2</v>
      </c>
      <c r="I3850" t="s">
        <v>38</v>
      </c>
      <c r="J3850" t="s">
        <v>39</v>
      </c>
      <c r="K3850">
        <v>797.56700000000001</v>
      </c>
      <c r="L3850">
        <v>760.57311111111107</v>
      </c>
      <c r="M3850" t="s">
        <v>49</v>
      </c>
      <c r="N3850" t="s">
        <v>41</v>
      </c>
      <c r="O3850">
        <v>0</v>
      </c>
      <c r="P3850">
        <v>0</v>
      </c>
      <c r="Q3850">
        <v>181.4377777777778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50.444444444444443</v>
      </c>
      <c r="X3850">
        <v>0</v>
      </c>
      <c r="Y3850">
        <v>0</v>
      </c>
      <c r="Z3850">
        <v>370.30020813176509</v>
      </c>
      <c r="AA3850">
        <v>24</v>
      </c>
      <c r="AB3850">
        <v>18.48690535010055</v>
      </c>
      <c r="AC3850" t="s">
        <v>62</v>
      </c>
      <c r="AD3850" t="s">
        <v>43</v>
      </c>
      <c r="AE3850" t="s">
        <v>44</v>
      </c>
      <c r="AF3850" t="s">
        <v>45</v>
      </c>
      <c r="AG3850">
        <v>0</v>
      </c>
      <c r="AH3850">
        <v>0.13857659697532651</v>
      </c>
      <c r="AI3850">
        <v>363.10745239257813</v>
      </c>
      <c r="AJ3850">
        <v>0.18747194111347201</v>
      </c>
      <c r="AK3850">
        <v>36.993888888888932</v>
      </c>
      <c r="AL3850" t="s">
        <v>57</v>
      </c>
      <c r="AM3850">
        <f t="shared" si="240"/>
        <v>0</v>
      </c>
      <c r="AN3850">
        <f t="shared" si="241"/>
        <v>979.0047777777778</v>
      </c>
      <c r="AO3850">
        <f t="shared" si="242"/>
        <v>811.01755555555553</v>
      </c>
      <c r="AP3850">
        <f t="shared" si="243"/>
        <v>167.98722222222227</v>
      </c>
    </row>
    <row r="3851" spans="1:42" x14ac:dyDescent="0.25">
      <c r="A3851">
        <v>5501</v>
      </c>
      <c r="B3851">
        <v>45</v>
      </c>
      <c r="C3851" t="s">
        <v>67</v>
      </c>
      <c r="D3851" t="s">
        <v>37</v>
      </c>
      <c r="E3851">
        <v>0</v>
      </c>
      <c r="F3851">
        <v>0</v>
      </c>
      <c r="G3851">
        <v>0</v>
      </c>
      <c r="H3851">
        <v>5</v>
      </c>
      <c r="I3851" t="s">
        <v>60</v>
      </c>
      <c r="J3851" t="s">
        <v>39</v>
      </c>
      <c r="K3851">
        <v>1047.7529999999999</v>
      </c>
      <c r="L3851">
        <v>567.96600000000001</v>
      </c>
      <c r="M3851" t="s">
        <v>80</v>
      </c>
      <c r="N3851" t="s">
        <v>50</v>
      </c>
      <c r="O3851">
        <v>0</v>
      </c>
      <c r="P3851">
        <v>0</v>
      </c>
      <c r="Q3851">
        <v>324.83466666666669</v>
      </c>
      <c r="R3851">
        <v>0</v>
      </c>
      <c r="S3851">
        <v>0</v>
      </c>
      <c r="T3851">
        <v>0</v>
      </c>
      <c r="U3851">
        <v>0</v>
      </c>
      <c r="V3851">
        <v>111.1111111111111</v>
      </c>
      <c r="W3851">
        <v>212.44444444444451</v>
      </c>
      <c r="X3851">
        <v>0</v>
      </c>
      <c r="Y3851">
        <v>0</v>
      </c>
      <c r="Z3851">
        <v>1397.3910856698451</v>
      </c>
      <c r="AA3851">
        <v>24</v>
      </c>
      <c r="AB3851">
        <v>69.763495052263821</v>
      </c>
      <c r="AC3851" t="s">
        <v>62</v>
      </c>
      <c r="AD3851" t="s">
        <v>43</v>
      </c>
      <c r="AE3851" t="s">
        <v>82</v>
      </c>
      <c r="AF3851" t="s">
        <v>45</v>
      </c>
      <c r="AG3851">
        <v>1</v>
      </c>
      <c r="AH3851">
        <v>3.5506796091794968E-2</v>
      </c>
      <c r="AI3851">
        <v>628.3798828125</v>
      </c>
      <c r="AJ3851">
        <v>6.0092199593782418E-2</v>
      </c>
      <c r="AK3851">
        <v>479.78699999999992</v>
      </c>
      <c r="AL3851" t="s">
        <v>52</v>
      </c>
      <c r="AM3851">
        <f t="shared" si="240"/>
        <v>0</v>
      </c>
      <c r="AN3851">
        <f t="shared" si="241"/>
        <v>1372.5876666666666</v>
      </c>
      <c r="AO3851">
        <f t="shared" si="242"/>
        <v>891.52155555555555</v>
      </c>
      <c r="AP3851">
        <f t="shared" si="243"/>
        <v>481.06611111111101</v>
      </c>
    </row>
    <row r="3852" spans="1:42" x14ac:dyDescent="0.25">
      <c r="A3852">
        <v>5502</v>
      </c>
      <c r="B3852">
        <v>34</v>
      </c>
      <c r="C3852" t="s">
        <v>36</v>
      </c>
      <c r="D3852" t="s">
        <v>65</v>
      </c>
      <c r="E3852">
        <v>0</v>
      </c>
      <c r="F3852">
        <v>0</v>
      </c>
      <c r="G3852">
        <v>0</v>
      </c>
      <c r="H3852">
        <v>3</v>
      </c>
      <c r="I3852" t="s">
        <v>60</v>
      </c>
      <c r="J3852" t="s">
        <v>74</v>
      </c>
      <c r="K3852">
        <v>1299.0977499999999</v>
      </c>
      <c r="L3852">
        <v>582.53422222222218</v>
      </c>
      <c r="M3852" t="s">
        <v>40</v>
      </c>
      <c r="N3852" t="s">
        <v>41</v>
      </c>
      <c r="O3852">
        <v>0</v>
      </c>
      <c r="P3852">
        <v>1950</v>
      </c>
      <c r="Q3852">
        <v>653.15022222222217</v>
      </c>
      <c r="R3852">
        <v>0</v>
      </c>
      <c r="S3852">
        <v>0</v>
      </c>
      <c r="T3852">
        <v>0</v>
      </c>
      <c r="U3852">
        <v>600</v>
      </c>
      <c r="V3852">
        <v>0</v>
      </c>
      <c r="W3852">
        <v>43.777777777777779</v>
      </c>
      <c r="X3852">
        <v>0</v>
      </c>
      <c r="Y3852">
        <v>0</v>
      </c>
      <c r="Z3852">
        <v>1361.022212967084</v>
      </c>
      <c r="AA3852">
        <v>48</v>
      </c>
      <c r="AB3852">
        <v>39.980026972608158</v>
      </c>
      <c r="AC3852" t="s">
        <v>42</v>
      </c>
      <c r="AD3852" t="s">
        <v>56</v>
      </c>
      <c r="AE3852" t="s">
        <v>44</v>
      </c>
      <c r="AF3852" t="s">
        <v>45</v>
      </c>
      <c r="AG3852">
        <v>1</v>
      </c>
      <c r="AH3852">
        <v>3.3142000436782837E-2</v>
      </c>
      <c r="AI3852">
        <v>614.14752197265625</v>
      </c>
      <c r="AJ3852">
        <v>4.506596177816391E-2</v>
      </c>
      <c r="AK3852">
        <v>716.56352777777772</v>
      </c>
      <c r="AL3852" t="s">
        <v>46</v>
      </c>
      <c r="AM3852">
        <f t="shared" si="240"/>
        <v>1950</v>
      </c>
      <c r="AN3852">
        <f t="shared" si="241"/>
        <v>2552.247972222222</v>
      </c>
      <c r="AO3852">
        <f t="shared" si="242"/>
        <v>626.31200000000001</v>
      </c>
      <c r="AP3852">
        <f t="shared" si="243"/>
        <v>1925.9359722222221</v>
      </c>
    </row>
    <row r="3853" spans="1:42" x14ac:dyDescent="0.25">
      <c r="A3853">
        <v>5503</v>
      </c>
      <c r="B3853">
        <v>29</v>
      </c>
      <c r="C3853" t="s">
        <v>36</v>
      </c>
      <c r="D3853" t="s">
        <v>37</v>
      </c>
      <c r="E3853">
        <v>0</v>
      </c>
      <c r="F3853">
        <v>0</v>
      </c>
      <c r="G3853">
        <v>0</v>
      </c>
      <c r="H3853">
        <v>2</v>
      </c>
      <c r="I3853" t="s">
        <v>54</v>
      </c>
      <c r="J3853" t="s">
        <v>55</v>
      </c>
      <c r="K3853">
        <v>974.43724999999995</v>
      </c>
      <c r="L3853">
        <v>1127.531555555556</v>
      </c>
      <c r="M3853" t="s">
        <v>49</v>
      </c>
      <c r="N3853" t="s">
        <v>41</v>
      </c>
      <c r="O3853">
        <v>0</v>
      </c>
      <c r="P3853">
        <v>606.88888888888891</v>
      </c>
      <c r="Q3853">
        <v>367.73933333333332</v>
      </c>
      <c r="R3853">
        <v>0</v>
      </c>
      <c r="S3853">
        <v>0</v>
      </c>
      <c r="T3853">
        <v>0</v>
      </c>
      <c r="U3853">
        <v>22.222222222222221</v>
      </c>
      <c r="V3853">
        <v>0</v>
      </c>
      <c r="W3853">
        <v>0</v>
      </c>
      <c r="X3853">
        <v>0</v>
      </c>
      <c r="Y3853">
        <v>0</v>
      </c>
      <c r="Z3853">
        <v>596.24613888932618</v>
      </c>
      <c r="AA3853">
        <v>24</v>
      </c>
      <c r="AB3853">
        <v>29.767053036836579</v>
      </c>
      <c r="AC3853" t="s">
        <v>42</v>
      </c>
      <c r="AD3853" t="s">
        <v>43</v>
      </c>
      <c r="AE3853" t="s">
        <v>44</v>
      </c>
      <c r="AF3853" t="s">
        <v>45</v>
      </c>
      <c r="AG3853">
        <v>0</v>
      </c>
      <c r="AH3853">
        <v>8.7908096611499786E-2</v>
      </c>
      <c r="AI3853">
        <v>398.84906005859381</v>
      </c>
      <c r="AJ3853">
        <v>0.10657937079668051</v>
      </c>
      <c r="AK3853">
        <v>-153.09430555555559</v>
      </c>
      <c r="AL3853" t="s">
        <v>57</v>
      </c>
      <c r="AM3853">
        <f t="shared" si="240"/>
        <v>606.88888888888891</v>
      </c>
      <c r="AN3853">
        <f t="shared" si="241"/>
        <v>1364.3988055555556</v>
      </c>
      <c r="AO3853">
        <f t="shared" si="242"/>
        <v>1127.531555555556</v>
      </c>
      <c r="AP3853">
        <f t="shared" si="243"/>
        <v>236.86724999999956</v>
      </c>
    </row>
    <row r="3854" spans="1:42" x14ac:dyDescent="0.25">
      <c r="A3854">
        <v>5504</v>
      </c>
      <c r="B3854">
        <v>29</v>
      </c>
      <c r="C3854" t="s">
        <v>53</v>
      </c>
      <c r="D3854" t="s">
        <v>37</v>
      </c>
      <c r="E3854">
        <v>0</v>
      </c>
      <c r="F3854">
        <v>1</v>
      </c>
      <c r="G3854">
        <v>1</v>
      </c>
      <c r="H3854">
        <v>5</v>
      </c>
      <c r="I3854" t="s">
        <v>38</v>
      </c>
      <c r="J3854" t="s">
        <v>39</v>
      </c>
      <c r="K3854">
        <v>1746.877</v>
      </c>
      <c r="L3854">
        <v>2084.0239999999999</v>
      </c>
      <c r="M3854" t="s">
        <v>49</v>
      </c>
      <c r="N3854" t="s">
        <v>58</v>
      </c>
      <c r="O3854">
        <v>0</v>
      </c>
      <c r="P3854">
        <v>1950</v>
      </c>
      <c r="Q3854">
        <v>274.45511111111108</v>
      </c>
      <c r="R3854">
        <v>147.7777777777778</v>
      </c>
      <c r="S3854">
        <v>0</v>
      </c>
      <c r="T3854">
        <v>0</v>
      </c>
      <c r="U3854">
        <v>154.88888888888891</v>
      </c>
      <c r="V3854">
        <v>0</v>
      </c>
      <c r="W3854">
        <v>54.444444444444443</v>
      </c>
      <c r="X3854">
        <v>0</v>
      </c>
      <c r="Y3854">
        <v>0</v>
      </c>
      <c r="Z3854">
        <v>820.06626702228061</v>
      </c>
      <c r="AA3854">
        <v>36</v>
      </c>
      <c r="AB3854">
        <v>29.647360051052281</v>
      </c>
      <c r="AC3854" t="s">
        <v>62</v>
      </c>
      <c r="AD3854" t="s">
        <v>66</v>
      </c>
      <c r="AE3854" t="s">
        <v>63</v>
      </c>
      <c r="AF3854" t="s">
        <v>45</v>
      </c>
      <c r="AG3854">
        <v>1</v>
      </c>
      <c r="AH3854">
        <v>2.1065879613161091E-2</v>
      </c>
      <c r="AI3854">
        <v>653.406005859375</v>
      </c>
      <c r="AJ3854">
        <v>3.2648298889398568E-2</v>
      </c>
      <c r="AK3854">
        <v>-337.14699999999988</v>
      </c>
      <c r="AL3854" t="s">
        <v>70</v>
      </c>
      <c r="AM3854">
        <f t="shared" si="240"/>
        <v>1950</v>
      </c>
      <c r="AN3854">
        <f t="shared" si="241"/>
        <v>2323.9987777777778</v>
      </c>
      <c r="AO3854">
        <f t="shared" si="242"/>
        <v>2138.4684444444442</v>
      </c>
      <c r="AP3854">
        <f t="shared" si="243"/>
        <v>185.5303333333336</v>
      </c>
    </row>
    <row r="3855" spans="1:42" x14ac:dyDescent="0.25">
      <c r="A3855">
        <v>5505</v>
      </c>
      <c r="B3855">
        <v>49</v>
      </c>
      <c r="C3855" t="s">
        <v>67</v>
      </c>
      <c r="D3855" t="s">
        <v>79</v>
      </c>
      <c r="E3855">
        <v>0</v>
      </c>
      <c r="F3855">
        <v>0</v>
      </c>
      <c r="G3855">
        <v>0</v>
      </c>
      <c r="H3855">
        <v>3</v>
      </c>
      <c r="I3855" t="s">
        <v>72</v>
      </c>
      <c r="J3855" t="s">
        <v>39</v>
      </c>
      <c r="K3855">
        <v>171.32149999999999</v>
      </c>
      <c r="L3855">
        <v>168.6286666666667</v>
      </c>
      <c r="M3855" t="s">
        <v>49</v>
      </c>
      <c r="N3855" t="s">
        <v>41</v>
      </c>
      <c r="O3855">
        <v>0</v>
      </c>
      <c r="P3855">
        <v>800</v>
      </c>
      <c r="Q3855">
        <v>77.974444444444444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220</v>
      </c>
      <c r="X3855">
        <v>0</v>
      </c>
      <c r="Y3855">
        <v>0</v>
      </c>
      <c r="Z3855">
        <v>125.3200269601405</v>
      </c>
      <c r="AA3855">
        <v>36</v>
      </c>
      <c r="AB3855">
        <v>4.5306191832347613</v>
      </c>
      <c r="AC3855" t="s">
        <v>42</v>
      </c>
      <c r="AD3855" t="s">
        <v>66</v>
      </c>
      <c r="AE3855" t="s">
        <v>44</v>
      </c>
      <c r="AF3855" t="s">
        <v>45</v>
      </c>
      <c r="AG3855">
        <v>0</v>
      </c>
      <c r="AH3855">
        <v>0.25520560145378107</v>
      </c>
      <c r="AI3855">
        <v>382.12612915039063</v>
      </c>
      <c r="AJ3855">
        <v>0.45868143439292908</v>
      </c>
      <c r="AK3855">
        <v>2.692833333333311</v>
      </c>
      <c r="AL3855" t="s">
        <v>64</v>
      </c>
      <c r="AM3855">
        <f t="shared" si="240"/>
        <v>800</v>
      </c>
      <c r="AN3855">
        <f t="shared" si="241"/>
        <v>249.29594444444444</v>
      </c>
      <c r="AO3855">
        <f t="shared" si="242"/>
        <v>388.62866666666673</v>
      </c>
      <c r="AP3855">
        <f t="shared" si="243"/>
        <v>-139.33272222222229</v>
      </c>
    </row>
    <row r="3856" spans="1:42" x14ac:dyDescent="0.25">
      <c r="A3856">
        <v>5507</v>
      </c>
      <c r="B3856">
        <v>32</v>
      </c>
      <c r="C3856" t="s">
        <v>36</v>
      </c>
      <c r="D3856" t="s">
        <v>37</v>
      </c>
      <c r="E3856">
        <v>1</v>
      </c>
      <c r="F3856">
        <v>3</v>
      </c>
      <c r="G3856">
        <v>3</v>
      </c>
      <c r="H3856">
        <v>2</v>
      </c>
      <c r="I3856" t="s">
        <v>48</v>
      </c>
      <c r="J3856" t="s">
        <v>39</v>
      </c>
      <c r="K3856">
        <v>140.72</v>
      </c>
      <c r="L3856">
        <v>168.43266666666671</v>
      </c>
      <c r="M3856" t="s">
        <v>49</v>
      </c>
      <c r="N3856" t="s">
        <v>41</v>
      </c>
      <c r="O3856">
        <v>0</v>
      </c>
      <c r="P3856">
        <v>0</v>
      </c>
      <c r="Q3856">
        <v>21.283333333333331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59.555555555555557</v>
      </c>
      <c r="X3856">
        <v>0</v>
      </c>
      <c r="Y3856">
        <v>0</v>
      </c>
      <c r="Z3856">
        <v>84.181680799810266</v>
      </c>
      <c r="AA3856">
        <v>36</v>
      </c>
      <c r="AB3856">
        <v>3.0433694211530371</v>
      </c>
      <c r="AC3856" t="s">
        <v>42</v>
      </c>
      <c r="AD3856" t="s">
        <v>66</v>
      </c>
      <c r="AE3856" t="s">
        <v>44</v>
      </c>
      <c r="AF3856" t="s">
        <v>45</v>
      </c>
      <c r="AG3856">
        <v>0</v>
      </c>
      <c r="AH3856">
        <v>0.3306824266910553</v>
      </c>
      <c r="AI3856">
        <v>319.03787231445313</v>
      </c>
      <c r="AJ3856">
        <v>0.49953243136405939</v>
      </c>
      <c r="AK3856">
        <v>-27.712666666666681</v>
      </c>
      <c r="AL3856" t="s">
        <v>64</v>
      </c>
      <c r="AM3856">
        <f t="shared" si="240"/>
        <v>0</v>
      </c>
      <c r="AN3856">
        <f t="shared" si="241"/>
        <v>162.00333333333333</v>
      </c>
      <c r="AO3856">
        <f t="shared" si="242"/>
        <v>227.98822222222225</v>
      </c>
      <c r="AP3856">
        <f t="shared" si="243"/>
        <v>-65.984888888888918</v>
      </c>
    </row>
    <row r="3857" spans="1:42" x14ac:dyDescent="0.25">
      <c r="A3857">
        <v>5508</v>
      </c>
      <c r="B3857">
        <v>32</v>
      </c>
      <c r="C3857" t="s">
        <v>67</v>
      </c>
      <c r="D3857" t="s">
        <v>37</v>
      </c>
      <c r="E3857">
        <v>1</v>
      </c>
      <c r="F3857">
        <v>3</v>
      </c>
      <c r="G3857">
        <v>3</v>
      </c>
      <c r="H3857">
        <v>2</v>
      </c>
      <c r="I3857" t="s">
        <v>60</v>
      </c>
      <c r="J3857" t="s">
        <v>55</v>
      </c>
      <c r="K3857">
        <v>894.58900000000006</v>
      </c>
      <c r="L3857">
        <v>1131.327555555556</v>
      </c>
      <c r="M3857" t="s">
        <v>40</v>
      </c>
      <c r="N3857" t="s">
        <v>41</v>
      </c>
      <c r="O3857">
        <v>0</v>
      </c>
      <c r="P3857">
        <v>0</v>
      </c>
      <c r="Q3857">
        <v>225.57488888888889</v>
      </c>
      <c r="R3857">
        <v>0</v>
      </c>
      <c r="S3857">
        <v>0</v>
      </c>
      <c r="T3857">
        <v>0</v>
      </c>
      <c r="U3857">
        <v>195.55555555555549</v>
      </c>
      <c r="V3857">
        <v>0</v>
      </c>
      <c r="W3857">
        <v>0</v>
      </c>
      <c r="X3857">
        <v>0</v>
      </c>
      <c r="Y3857">
        <v>0</v>
      </c>
      <c r="Z3857">
        <v>595.80558243807263</v>
      </c>
      <c r="AA3857">
        <v>24</v>
      </c>
      <c r="AB3857">
        <v>29.745058651640871</v>
      </c>
      <c r="AC3857" t="s">
        <v>62</v>
      </c>
      <c r="AD3857" t="s">
        <v>56</v>
      </c>
      <c r="AE3857" t="s">
        <v>44</v>
      </c>
      <c r="AF3857" t="s">
        <v>45</v>
      </c>
      <c r="AG3857">
        <v>1</v>
      </c>
      <c r="AH3857">
        <v>0.1035281866788864</v>
      </c>
      <c r="AI3857">
        <v>424.95718383789063</v>
      </c>
      <c r="AJ3857">
        <v>0.13212783634662631</v>
      </c>
      <c r="AK3857">
        <v>-236.73855555555551</v>
      </c>
      <c r="AL3857" t="s">
        <v>57</v>
      </c>
      <c r="AM3857">
        <f t="shared" si="240"/>
        <v>0</v>
      </c>
      <c r="AN3857">
        <f t="shared" si="241"/>
        <v>1315.7194444444444</v>
      </c>
      <c r="AO3857">
        <f t="shared" si="242"/>
        <v>1131.327555555556</v>
      </c>
      <c r="AP3857">
        <f t="shared" si="243"/>
        <v>184.39188888888839</v>
      </c>
    </row>
    <row r="3858" spans="1:42" x14ac:dyDescent="0.25">
      <c r="A3858">
        <v>5511</v>
      </c>
      <c r="B3858">
        <v>39</v>
      </c>
      <c r="C3858" t="s">
        <v>67</v>
      </c>
      <c r="D3858" t="s">
        <v>37</v>
      </c>
      <c r="E3858">
        <v>1</v>
      </c>
      <c r="F3858">
        <v>0</v>
      </c>
      <c r="G3858">
        <v>0</v>
      </c>
      <c r="H3858">
        <v>3</v>
      </c>
      <c r="I3858" t="s">
        <v>48</v>
      </c>
      <c r="J3858" t="s">
        <v>55</v>
      </c>
      <c r="K3858">
        <v>481.19925000000001</v>
      </c>
      <c r="L3858">
        <v>253.38399999999999</v>
      </c>
      <c r="M3858" t="s">
        <v>40</v>
      </c>
      <c r="N3858" t="s">
        <v>50</v>
      </c>
      <c r="O3858">
        <v>0</v>
      </c>
      <c r="P3858">
        <v>527.77777777777783</v>
      </c>
      <c r="Q3858">
        <v>66.278000000000006</v>
      </c>
      <c r="R3858">
        <v>140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449.83063404395989</v>
      </c>
      <c r="AA3858">
        <v>24</v>
      </c>
      <c r="AB3858">
        <v>22.45739044301942</v>
      </c>
      <c r="AC3858" t="s">
        <v>62</v>
      </c>
      <c r="AD3858" t="s">
        <v>66</v>
      </c>
      <c r="AE3858" t="s">
        <v>44</v>
      </c>
      <c r="AF3858" t="s">
        <v>45</v>
      </c>
      <c r="AG3858">
        <v>0</v>
      </c>
      <c r="AH3858">
        <v>0.17457149922847751</v>
      </c>
      <c r="AI3858">
        <v>389.17648315429688</v>
      </c>
      <c r="AJ3858">
        <v>0.28261283040046692</v>
      </c>
      <c r="AK3858">
        <v>227.81524999999999</v>
      </c>
      <c r="AL3858" t="s">
        <v>64</v>
      </c>
      <c r="AM3858">
        <f t="shared" si="240"/>
        <v>527.77777777777783</v>
      </c>
      <c r="AN3858">
        <f t="shared" si="241"/>
        <v>687.47725000000003</v>
      </c>
      <c r="AO3858">
        <f t="shared" si="242"/>
        <v>253.38399999999999</v>
      </c>
      <c r="AP3858">
        <f t="shared" si="243"/>
        <v>434.09325000000001</v>
      </c>
    </row>
    <row r="3859" spans="1:42" x14ac:dyDescent="0.25">
      <c r="A3859">
        <v>5512</v>
      </c>
      <c r="B3859">
        <v>58</v>
      </c>
      <c r="C3859" t="s">
        <v>67</v>
      </c>
      <c r="D3859" t="s">
        <v>65</v>
      </c>
      <c r="E3859">
        <v>1</v>
      </c>
      <c r="F3859">
        <v>0</v>
      </c>
      <c r="G3859">
        <v>0</v>
      </c>
      <c r="H3859">
        <v>3</v>
      </c>
      <c r="I3859" t="s">
        <v>38</v>
      </c>
      <c r="J3859" t="s">
        <v>74</v>
      </c>
      <c r="K3859">
        <v>1453.979</v>
      </c>
      <c r="L3859">
        <v>1159.769333333333</v>
      </c>
      <c r="M3859" t="s">
        <v>40</v>
      </c>
      <c r="N3859" t="s">
        <v>50</v>
      </c>
      <c r="O3859">
        <v>0</v>
      </c>
      <c r="P3859">
        <v>0</v>
      </c>
      <c r="Q3859">
        <v>903.08199999999999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42.444444444444443</v>
      </c>
      <c r="X3859">
        <v>0</v>
      </c>
      <c r="Y3859">
        <v>0</v>
      </c>
      <c r="Z3859">
        <v>858.77096606105317</v>
      </c>
      <c r="AA3859">
        <v>24</v>
      </c>
      <c r="AB3859">
        <v>42.873369278085534</v>
      </c>
      <c r="AC3859" t="s">
        <v>42</v>
      </c>
      <c r="AD3859" t="s">
        <v>56</v>
      </c>
      <c r="AE3859" t="s">
        <v>51</v>
      </c>
      <c r="AF3859" t="s">
        <v>45</v>
      </c>
      <c r="AG3859">
        <v>1</v>
      </c>
      <c r="AH3859">
        <v>3.5932015627622597E-2</v>
      </c>
      <c r="AI3859">
        <v>593.6103515625</v>
      </c>
      <c r="AJ3859">
        <v>5.3541138768196113E-2</v>
      </c>
      <c r="AK3859">
        <v>294.20966666666658</v>
      </c>
      <c r="AL3859" t="s">
        <v>46</v>
      </c>
      <c r="AM3859">
        <f t="shared" si="240"/>
        <v>0</v>
      </c>
      <c r="AN3859">
        <f t="shared" si="241"/>
        <v>2357.0610000000001</v>
      </c>
      <c r="AO3859">
        <f t="shared" si="242"/>
        <v>1202.2137777777773</v>
      </c>
      <c r="AP3859">
        <f t="shared" si="243"/>
        <v>1154.8472222222229</v>
      </c>
    </row>
    <row r="3860" spans="1:42" x14ac:dyDescent="0.25">
      <c r="A3860">
        <v>5513</v>
      </c>
      <c r="B3860">
        <v>44</v>
      </c>
      <c r="C3860" t="s">
        <v>53</v>
      </c>
      <c r="D3860" t="s">
        <v>65</v>
      </c>
      <c r="E3860">
        <v>0</v>
      </c>
      <c r="F3860">
        <v>1</v>
      </c>
      <c r="G3860">
        <v>1</v>
      </c>
      <c r="H3860">
        <v>3</v>
      </c>
      <c r="I3860" t="s">
        <v>38</v>
      </c>
      <c r="J3860" t="s">
        <v>55</v>
      </c>
      <c r="K3860">
        <v>514.65525000000002</v>
      </c>
      <c r="L3860">
        <v>464.51511111111108</v>
      </c>
      <c r="M3860" t="s">
        <v>80</v>
      </c>
      <c r="N3860" t="s">
        <v>58</v>
      </c>
      <c r="O3860">
        <v>0</v>
      </c>
      <c r="P3860">
        <v>333.33333333333331</v>
      </c>
      <c r="Q3860">
        <v>174.66422222222221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282.42811572528711</v>
      </c>
      <c r="AA3860">
        <v>24</v>
      </c>
      <c r="AB3860">
        <v>14.099970048525449</v>
      </c>
      <c r="AC3860" t="s">
        <v>71</v>
      </c>
      <c r="AD3860" t="s">
        <v>56</v>
      </c>
      <c r="AE3860" t="s">
        <v>44</v>
      </c>
      <c r="AF3860" t="s">
        <v>45</v>
      </c>
      <c r="AG3860">
        <v>0</v>
      </c>
      <c r="AH3860">
        <v>0.18017053604125979</v>
      </c>
      <c r="AI3860">
        <v>392.31741333007813</v>
      </c>
      <c r="AJ3860">
        <v>0.30404657125473022</v>
      </c>
      <c r="AK3860">
        <v>50.140138888888877</v>
      </c>
      <c r="AL3860" t="s">
        <v>57</v>
      </c>
      <c r="AM3860">
        <f t="shared" si="240"/>
        <v>333.33333333333331</v>
      </c>
      <c r="AN3860">
        <f t="shared" si="241"/>
        <v>689.3194722222222</v>
      </c>
      <c r="AO3860">
        <f t="shared" si="242"/>
        <v>464.51511111111108</v>
      </c>
      <c r="AP3860">
        <f t="shared" si="243"/>
        <v>224.80436111111112</v>
      </c>
    </row>
    <row r="3861" spans="1:42" x14ac:dyDescent="0.25">
      <c r="A3861">
        <v>5514</v>
      </c>
      <c r="B3861">
        <v>31</v>
      </c>
      <c r="C3861" t="s">
        <v>53</v>
      </c>
      <c r="D3861" t="s">
        <v>37</v>
      </c>
      <c r="E3861">
        <v>2</v>
      </c>
      <c r="F3861">
        <v>1</v>
      </c>
      <c r="G3861">
        <v>1</v>
      </c>
      <c r="H3861">
        <v>4</v>
      </c>
      <c r="I3861" t="s">
        <v>60</v>
      </c>
      <c r="J3861" t="s">
        <v>55</v>
      </c>
      <c r="K3861">
        <v>1243.625</v>
      </c>
      <c r="L3861">
        <v>1238.95</v>
      </c>
      <c r="M3861" t="s">
        <v>40</v>
      </c>
      <c r="N3861" t="s">
        <v>50</v>
      </c>
      <c r="O3861">
        <v>0</v>
      </c>
      <c r="P3861">
        <v>0</v>
      </c>
      <c r="Q3861">
        <v>737.27511111111107</v>
      </c>
      <c r="R3861">
        <v>0</v>
      </c>
      <c r="S3861">
        <v>0</v>
      </c>
      <c r="T3861">
        <v>0</v>
      </c>
      <c r="U3861">
        <v>222.2222222222222</v>
      </c>
      <c r="V3861">
        <v>0</v>
      </c>
      <c r="W3861">
        <v>7.333333333333333</v>
      </c>
      <c r="X3861">
        <v>0</v>
      </c>
      <c r="Y3861">
        <v>0</v>
      </c>
      <c r="Z3861">
        <v>755.93745783797283</v>
      </c>
      <c r="AA3861">
        <v>24</v>
      </c>
      <c r="AB3861">
        <v>37.739498727674153</v>
      </c>
      <c r="AC3861" t="s">
        <v>42</v>
      </c>
      <c r="AD3861" t="s">
        <v>68</v>
      </c>
      <c r="AE3861" t="s">
        <v>44</v>
      </c>
      <c r="AF3861" t="s">
        <v>45</v>
      </c>
      <c r="AG3861">
        <v>1</v>
      </c>
      <c r="AH3861">
        <v>5.3686216473579407E-2</v>
      </c>
      <c r="AI3861">
        <v>535.09307861328125</v>
      </c>
      <c r="AJ3861">
        <v>8.0297075212001801E-2</v>
      </c>
      <c r="AK3861">
        <v>4.6749999999999554</v>
      </c>
      <c r="AL3861" t="s">
        <v>46</v>
      </c>
      <c r="AM3861">
        <f t="shared" si="240"/>
        <v>0</v>
      </c>
      <c r="AN3861">
        <f t="shared" si="241"/>
        <v>2203.1223333333332</v>
      </c>
      <c r="AO3861">
        <f t="shared" si="242"/>
        <v>1246.2833333333333</v>
      </c>
      <c r="AP3861">
        <f t="shared" si="243"/>
        <v>956.83899999999994</v>
      </c>
    </row>
    <row r="3862" spans="1:42" x14ac:dyDescent="0.25">
      <c r="A3862">
        <v>5515</v>
      </c>
      <c r="B3862">
        <v>53</v>
      </c>
      <c r="C3862" t="s">
        <v>67</v>
      </c>
      <c r="D3862" t="s">
        <v>37</v>
      </c>
      <c r="E3862">
        <v>1</v>
      </c>
      <c r="F3862">
        <v>1</v>
      </c>
      <c r="G3862">
        <v>1</v>
      </c>
      <c r="H3862">
        <v>3</v>
      </c>
      <c r="I3862" t="s">
        <v>72</v>
      </c>
      <c r="J3862" t="s">
        <v>39</v>
      </c>
      <c r="K3862">
        <v>1498.7317499999999</v>
      </c>
      <c r="L3862">
        <v>1450.9368888888889</v>
      </c>
      <c r="M3862" t="s">
        <v>49</v>
      </c>
      <c r="N3862" t="s">
        <v>50</v>
      </c>
      <c r="O3862">
        <v>0</v>
      </c>
      <c r="P3862">
        <v>0</v>
      </c>
      <c r="Q3862">
        <v>683.75866666666661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7.333333333333333</v>
      </c>
      <c r="X3862">
        <v>0</v>
      </c>
      <c r="Y3862">
        <v>0</v>
      </c>
      <c r="Z3862">
        <v>848.32699865422751</v>
      </c>
      <c r="AA3862">
        <v>36</v>
      </c>
      <c r="AB3862">
        <v>30.66905319914482</v>
      </c>
      <c r="AC3862" t="s">
        <v>62</v>
      </c>
      <c r="AD3862" t="s">
        <v>43</v>
      </c>
      <c r="AE3862" t="s">
        <v>44</v>
      </c>
      <c r="AF3862" t="s">
        <v>73</v>
      </c>
      <c r="AG3862">
        <v>1</v>
      </c>
      <c r="AH3862">
        <v>3.2448269426822662E-2</v>
      </c>
      <c r="AI3862">
        <v>627.1434326171875</v>
      </c>
      <c r="AJ3862">
        <v>4.8923179507255547E-2</v>
      </c>
      <c r="AK3862">
        <v>47.794861111110997</v>
      </c>
      <c r="AL3862" t="s">
        <v>46</v>
      </c>
      <c r="AM3862">
        <f t="shared" si="240"/>
        <v>0</v>
      </c>
      <c r="AN3862">
        <f t="shared" si="241"/>
        <v>2182.4904166666665</v>
      </c>
      <c r="AO3862">
        <f t="shared" si="242"/>
        <v>1458.2702222222222</v>
      </c>
      <c r="AP3862">
        <f t="shared" si="243"/>
        <v>724.22019444444436</v>
      </c>
    </row>
    <row r="3863" spans="1:42" x14ac:dyDescent="0.25">
      <c r="A3863">
        <v>5516</v>
      </c>
      <c r="B3863">
        <v>46</v>
      </c>
      <c r="C3863" t="s">
        <v>67</v>
      </c>
      <c r="D3863" t="s">
        <v>37</v>
      </c>
      <c r="E3863">
        <v>1</v>
      </c>
      <c r="F3863">
        <v>0</v>
      </c>
      <c r="G3863">
        <v>0</v>
      </c>
      <c r="H3863">
        <v>2</v>
      </c>
      <c r="I3863" t="s">
        <v>48</v>
      </c>
      <c r="J3863" t="s">
        <v>55</v>
      </c>
      <c r="K3863">
        <v>78.266499999999994</v>
      </c>
      <c r="L3863">
        <v>60.074666666666673</v>
      </c>
      <c r="M3863" t="s">
        <v>40</v>
      </c>
      <c r="N3863" t="s">
        <v>50</v>
      </c>
      <c r="O3863">
        <v>0</v>
      </c>
      <c r="P3863">
        <v>0</v>
      </c>
      <c r="Q3863">
        <v>47.088444444444441</v>
      </c>
      <c r="R3863">
        <v>0</v>
      </c>
      <c r="S3863">
        <v>0</v>
      </c>
      <c r="T3863">
        <v>0</v>
      </c>
      <c r="U3863">
        <v>600</v>
      </c>
      <c r="V3863">
        <v>0</v>
      </c>
      <c r="W3863">
        <v>73.555555555555557</v>
      </c>
      <c r="X3863">
        <v>0</v>
      </c>
      <c r="Y3863">
        <v>0</v>
      </c>
      <c r="Z3863">
        <v>62.9170678181898</v>
      </c>
      <c r="AA3863">
        <v>36</v>
      </c>
      <c r="AB3863">
        <v>2.2746027217233018</v>
      </c>
      <c r="AC3863" t="s">
        <v>42</v>
      </c>
      <c r="AD3863" t="s">
        <v>56</v>
      </c>
      <c r="AE3863" t="s">
        <v>69</v>
      </c>
      <c r="AF3863" t="s">
        <v>45</v>
      </c>
      <c r="AG3863">
        <v>0</v>
      </c>
      <c r="AH3863">
        <v>0.31527033448219299</v>
      </c>
      <c r="AI3863">
        <v>328.889892578125</v>
      </c>
      <c r="AJ3863">
        <v>0.50375074148178101</v>
      </c>
      <c r="AK3863">
        <v>18.191833333333332</v>
      </c>
      <c r="AL3863" t="s">
        <v>64</v>
      </c>
      <c r="AM3863">
        <f t="shared" si="240"/>
        <v>0</v>
      </c>
      <c r="AN3863">
        <f t="shared" si="241"/>
        <v>725.35494444444441</v>
      </c>
      <c r="AO3863">
        <f t="shared" si="242"/>
        <v>133.63022222222224</v>
      </c>
      <c r="AP3863">
        <f t="shared" si="243"/>
        <v>591.72472222222223</v>
      </c>
    </row>
    <row r="3864" spans="1:42" x14ac:dyDescent="0.25">
      <c r="A3864">
        <v>5517</v>
      </c>
      <c r="B3864">
        <v>49</v>
      </c>
      <c r="C3864" t="s">
        <v>36</v>
      </c>
      <c r="D3864" t="s">
        <v>65</v>
      </c>
      <c r="E3864">
        <v>1</v>
      </c>
      <c r="F3864">
        <v>2</v>
      </c>
      <c r="G3864">
        <v>2</v>
      </c>
      <c r="H3864">
        <v>2</v>
      </c>
      <c r="I3864" t="s">
        <v>48</v>
      </c>
      <c r="J3864" t="s">
        <v>39</v>
      </c>
      <c r="K3864">
        <v>94.166250000000005</v>
      </c>
      <c r="L3864">
        <v>80.471999999999994</v>
      </c>
      <c r="M3864" t="s">
        <v>40</v>
      </c>
      <c r="N3864" t="s">
        <v>50</v>
      </c>
      <c r="O3864">
        <v>0</v>
      </c>
      <c r="P3864">
        <v>0</v>
      </c>
      <c r="Q3864">
        <v>5.7080000000000002</v>
      </c>
      <c r="R3864">
        <v>133.33333333333329</v>
      </c>
      <c r="S3864">
        <v>0</v>
      </c>
      <c r="T3864">
        <v>0</v>
      </c>
      <c r="U3864">
        <v>252.42955555555559</v>
      </c>
      <c r="V3864">
        <v>0</v>
      </c>
      <c r="W3864">
        <v>7.333333333333333</v>
      </c>
      <c r="X3864">
        <v>0</v>
      </c>
      <c r="Y3864">
        <v>0</v>
      </c>
      <c r="Z3864">
        <v>56.639187274773363</v>
      </c>
      <c r="AA3864">
        <v>36</v>
      </c>
      <c r="AB3864">
        <v>2.047642301190475</v>
      </c>
      <c r="AC3864" t="s">
        <v>42</v>
      </c>
      <c r="AD3864" t="s">
        <v>81</v>
      </c>
      <c r="AE3864" t="s">
        <v>44</v>
      </c>
      <c r="AF3864" t="s">
        <v>83</v>
      </c>
      <c r="AG3864">
        <v>0</v>
      </c>
      <c r="AH3864">
        <v>0.32233995199203491</v>
      </c>
      <c r="AI3864">
        <v>351.2877197265625</v>
      </c>
      <c r="AJ3864">
        <v>0.52190107107162476</v>
      </c>
      <c r="AK3864">
        <v>13.694250000000009</v>
      </c>
      <c r="AL3864" t="s">
        <v>64</v>
      </c>
      <c r="AM3864">
        <f t="shared" si="240"/>
        <v>0</v>
      </c>
      <c r="AN3864">
        <f t="shared" si="241"/>
        <v>485.6371388888889</v>
      </c>
      <c r="AO3864">
        <f t="shared" si="242"/>
        <v>87.805333333333323</v>
      </c>
      <c r="AP3864">
        <f t="shared" si="243"/>
        <v>397.83180555555555</v>
      </c>
    </row>
    <row r="3865" spans="1:42" x14ac:dyDescent="0.25">
      <c r="A3865">
        <v>5518</v>
      </c>
      <c r="B3865">
        <v>35</v>
      </c>
      <c r="C3865" t="s">
        <v>67</v>
      </c>
      <c r="D3865" t="s">
        <v>37</v>
      </c>
      <c r="E3865">
        <v>2</v>
      </c>
      <c r="F3865">
        <v>1</v>
      </c>
      <c r="G3865">
        <v>1</v>
      </c>
      <c r="H3865">
        <v>3</v>
      </c>
      <c r="I3865" t="s">
        <v>38</v>
      </c>
      <c r="J3865" t="s">
        <v>55</v>
      </c>
      <c r="K3865">
        <v>1356.7325000000001</v>
      </c>
      <c r="L3865">
        <v>837.21977777777772</v>
      </c>
      <c r="M3865" t="s">
        <v>49</v>
      </c>
      <c r="N3865" t="s">
        <v>50</v>
      </c>
      <c r="O3865">
        <v>0</v>
      </c>
      <c r="P3865">
        <v>737.11111111111109</v>
      </c>
      <c r="Q3865">
        <v>236.7357777777778</v>
      </c>
      <c r="R3865">
        <v>220.66666666666671</v>
      </c>
      <c r="S3865">
        <v>0</v>
      </c>
      <c r="T3865">
        <v>0</v>
      </c>
      <c r="U3865">
        <v>0</v>
      </c>
      <c r="V3865">
        <v>0</v>
      </c>
      <c r="W3865">
        <v>31.777777777777779</v>
      </c>
      <c r="X3865">
        <v>0</v>
      </c>
      <c r="Y3865">
        <v>0</v>
      </c>
      <c r="Z3865">
        <v>1475.366750834668</v>
      </c>
      <c r="AA3865">
        <v>36</v>
      </c>
      <c r="AB3865">
        <v>53.338042336715361</v>
      </c>
      <c r="AC3865" t="s">
        <v>71</v>
      </c>
      <c r="AD3865" t="s">
        <v>56</v>
      </c>
      <c r="AE3865" t="s">
        <v>44</v>
      </c>
      <c r="AF3865" t="s">
        <v>45</v>
      </c>
      <c r="AG3865">
        <v>1</v>
      </c>
      <c r="AH3865">
        <v>2.9444510117173191E-2</v>
      </c>
      <c r="AI3865">
        <v>623.09844970703125</v>
      </c>
      <c r="AJ3865">
        <v>3.5646360367536538E-2</v>
      </c>
      <c r="AK3865">
        <v>519.51272222222235</v>
      </c>
      <c r="AL3865" t="s">
        <v>46</v>
      </c>
      <c r="AM3865">
        <f t="shared" si="240"/>
        <v>737.11111111111109</v>
      </c>
      <c r="AN3865">
        <f t="shared" si="241"/>
        <v>1814.1349444444447</v>
      </c>
      <c r="AO3865">
        <f t="shared" si="242"/>
        <v>868.99755555555555</v>
      </c>
      <c r="AP3865">
        <f t="shared" si="243"/>
        <v>945.13738888888918</v>
      </c>
    </row>
    <row r="3866" spans="1:42" x14ac:dyDescent="0.25">
      <c r="A3866">
        <v>5519</v>
      </c>
      <c r="B3866">
        <v>37</v>
      </c>
      <c r="C3866" t="s">
        <v>53</v>
      </c>
      <c r="D3866" t="s">
        <v>65</v>
      </c>
      <c r="E3866">
        <v>6</v>
      </c>
      <c r="F3866">
        <v>3</v>
      </c>
      <c r="G3866">
        <v>3</v>
      </c>
      <c r="H3866">
        <v>2</v>
      </c>
      <c r="I3866" t="s">
        <v>60</v>
      </c>
      <c r="J3866" t="s">
        <v>74</v>
      </c>
      <c r="K3866">
        <v>952.07100000000003</v>
      </c>
      <c r="L3866">
        <v>542.35</v>
      </c>
      <c r="M3866" t="s">
        <v>49</v>
      </c>
      <c r="N3866" t="s">
        <v>41</v>
      </c>
      <c r="O3866">
        <v>0</v>
      </c>
      <c r="P3866">
        <v>0</v>
      </c>
      <c r="Q3866">
        <v>490.93222222222221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9.5555555555555554</v>
      </c>
      <c r="X3866">
        <v>0</v>
      </c>
      <c r="Y3866">
        <v>0</v>
      </c>
      <c r="Z3866">
        <v>736.017547241952</v>
      </c>
      <c r="AA3866">
        <v>3</v>
      </c>
      <c r="AB3866">
        <v>252.7358841371163</v>
      </c>
      <c r="AC3866" t="s">
        <v>42</v>
      </c>
      <c r="AD3866" t="s">
        <v>43</v>
      </c>
      <c r="AE3866" t="s">
        <v>44</v>
      </c>
      <c r="AF3866" t="s">
        <v>45</v>
      </c>
      <c r="AG3866">
        <v>1</v>
      </c>
      <c r="AH3866">
        <v>7.3902450501918793E-2</v>
      </c>
      <c r="AI3866">
        <v>495.929443359375</v>
      </c>
      <c r="AJ3866">
        <v>0.10360436886549</v>
      </c>
      <c r="AK3866">
        <v>409.721</v>
      </c>
      <c r="AL3866" t="s">
        <v>90</v>
      </c>
      <c r="AM3866">
        <f t="shared" si="240"/>
        <v>0</v>
      </c>
      <c r="AN3866">
        <f t="shared" si="241"/>
        <v>1443.0032222222221</v>
      </c>
      <c r="AO3866">
        <f t="shared" si="242"/>
        <v>551.90555555555557</v>
      </c>
      <c r="AP3866">
        <f t="shared" si="243"/>
        <v>891.09766666666656</v>
      </c>
    </row>
    <row r="3867" spans="1:42" x14ac:dyDescent="0.25">
      <c r="A3867">
        <v>5520</v>
      </c>
      <c r="B3867">
        <v>32</v>
      </c>
      <c r="C3867" t="s">
        <v>67</v>
      </c>
      <c r="D3867" t="s">
        <v>37</v>
      </c>
      <c r="E3867">
        <v>2</v>
      </c>
      <c r="F3867">
        <v>3</v>
      </c>
      <c r="G3867">
        <v>3</v>
      </c>
      <c r="H3867">
        <v>3</v>
      </c>
      <c r="I3867" t="s">
        <v>72</v>
      </c>
      <c r="J3867" t="s">
        <v>55</v>
      </c>
      <c r="K3867">
        <v>1379.5925</v>
      </c>
      <c r="L3867">
        <v>1147.0104444444439</v>
      </c>
      <c r="M3867" t="s">
        <v>49</v>
      </c>
      <c r="N3867" t="s">
        <v>41</v>
      </c>
      <c r="O3867">
        <v>0</v>
      </c>
      <c r="P3867">
        <v>800</v>
      </c>
      <c r="Q3867">
        <v>286.24733333333342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118</v>
      </c>
      <c r="X3867">
        <v>0</v>
      </c>
      <c r="Y3867">
        <v>0</v>
      </c>
      <c r="Z3867">
        <v>1291.553812384989</v>
      </c>
      <c r="AA3867">
        <v>24</v>
      </c>
      <c r="AB3867">
        <v>64.479664228615889</v>
      </c>
      <c r="AC3867" t="s">
        <v>62</v>
      </c>
      <c r="AD3867" t="s">
        <v>66</v>
      </c>
      <c r="AE3867" t="s">
        <v>44</v>
      </c>
      <c r="AF3867" t="s">
        <v>45</v>
      </c>
      <c r="AG3867">
        <v>1</v>
      </c>
      <c r="AH3867">
        <v>3.4198828041553497E-2</v>
      </c>
      <c r="AI3867">
        <v>585.67938232421875</v>
      </c>
      <c r="AJ3867">
        <v>3.9634745568037033E-2</v>
      </c>
      <c r="AK3867">
        <v>232.5820555555556</v>
      </c>
      <c r="AL3867" t="s">
        <v>46</v>
      </c>
      <c r="AM3867">
        <f t="shared" si="240"/>
        <v>800</v>
      </c>
      <c r="AN3867">
        <f t="shared" si="241"/>
        <v>1665.8398333333334</v>
      </c>
      <c r="AO3867">
        <f t="shared" si="242"/>
        <v>1265.0104444444439</v>
      </c>
      <c r="AP3867">
        <f t="shared" si="243"/>
        <v>400.82938888888953</v>
      </c>
    </row>
    <row r="3868" spans="1:42" x14ac:dyDescent="0.25">
      <c r="A3868">
        <v>5522</v>
      </c>
      <c r="B3868">
        <v>35</v>
      </c>
      <c r="C3868" t="s">
        <v>53</v>
      </c>
      <c r="D3868" t="s">
        <v>65</v>
      </c>
      <c r="E3868">
        <v>1</v>
      </c>
      <c r="F3868">
        <v>3</v>
      </c>
      <c r="G3868">
        <v>3</v>
      </c>
      <c r="H3868">
        <v>5</v>
      </c>
      <c r="I3868" t="s">
        <v>72</v>
      </c>
      <c r="J3868" t="s">
        <v>55</v>
      </c>
      <c r="K3868">
        <v>628.78975000000003</v>
      </c>
      <c r="L3868">
        <v>753.75800000000004</v>
      </c>
      <c r="M3868" t="s">
        <v>49</v>
      </c>
      <c r="N3868" t="s">
        <v>41</v>
      </c>
      <c r="O3868">
        <v>0</v>
      </c>
      <c r="P3868">
        <v>0</v>
      </c>
      <c r="Q3868">
        <v>412.92177777777778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414.16201621532588</v>
      </c>
      <c r="AA3868">
        <v>36</v>
      </c>
      <c r="AB3868">
        <v>14.972949026169269</v>
      </c>
      <c r="AC3868" t="s">
        <v>71</v>
      </c>
      <c r="AD3868" t="s">
        <v>43</v>
      </c>
      <c r="AE3868" t="s">
        <v>51</v>
      </c>
      <c r="AF3868" t="s">
        <v>45</v>
      </c>
      <c r="AG3868">
        <v>0</v>
      </c>
      <c r="AH3868">
        <v>0.12950488924980161</v>
      </c>
      <c r="AI3868">
        <v>518.911376953125</v>
      </c>
      <c r="AJ3868">
        <v>0.27111184597015381</v>
      </c>
      <c r="AK3868">
        <v>-124.96825</v>
      </c>
      <c r="AL3868" t="s">
        <v>52</v>
      </c>
      <c r="AM3868">
        <f t="shared" si="240"/>
        <v>0</v>
      </c>
      <c r="AN3868">
        <f t="shared" si="241"/>
        <v>1041.7115277777777</v>
      </c>
      <c r="AO3868">
        <f t="shared" si="242"/>
        <v>753.75800000000004</v>
      </c>
      <c r="AP3868">
        <f t="shared" si="243"/>
        <v>287.95352777777771</v>
      </c>
    </row>
    <row r="3869" spans="1:42" x14ac:dyDescent="0.25">
      <c r="A3869">
        <v>5523</v>
      </c>
      <c r="B3869">
        <v>50</v>
      </c>
      <c r="C3869" t="s">
        <v>36</v>
      </c>
      <c r="D3869" t="s">
        <v>37</v>
      </c>
      <c r="E3869">
        <v>1</v>
      </c>
      <c r="F3869">
        <v>1</v>
      </c>
      <c r="G3869">
        <v>1</v>
      </c>
      <c r="H3869">
        <v>3</v>
      </c>
      <c r="I3869" t="s">
        <v>38</v>
      </c>
      <c r="J3869" t="s">
        <v>39</v>
      </c>
      <c r="K3869">
        <v>993.64800000000002</v>
      </c>
      <c r="L3869">
        <v>974.64866666666671</v>
      </c>
      <c r="M3869" t="s">
        <v>40</v>
      </c>
      <c r="N3869" t="s">
        <v>50</v>
      </c>
      <c r="O3869">
        <v>0</v>
      </c>
      <c r="P3869">
        <v>0</v>
      </c>
      <c r="Q3869">
        <v>47.993333333333332</v>
      </c>
      <c r="R3869">
        <v>220.66666666666671</v>
      </c>
      <c r="S3869">
        <v>0</v>
      </c>
      <c r="T3869">
        <v>0</v>
      </c>
      <c r="U3869">
        <v>0</v>
      </c>
      <c r="V3869">
        <v>0</v>
      </c>
      <c r="W3869">
        <v>18.222222222222221</v>
      </c>
      <c r="X3869">
        <v>0</v>
      </c>
      <c r="Y3869">
        <v>0</v>
      </c>
      <c r="Z3869">
        <v>507.35574098160282</v>
      </c>
      <c r="AA3869">
        <v>60</v>
      </c>
      <c r="AB3869">
        <v>12.883501188343489</v>
      </c>
      <c r="AC3869" t="s">
        <v>42</v>
      </c>
      <c r="AD3869" t="s">
        <v>43</v>
      </c>
      <c r="AE3869" t="s">
        <v>44</v>
      </c>
      <c r="AF3869" t="s">
        <v>45</v>
      </c>
      <c r="AG3869">
        <v>0</v>
      </c>
      <c r="AH3869">
        <v>7.1986816823482513E-2</v>
      </c>
      <c r="AI3869">
        <v>600.61688232421875</v>
      </c>
      <c r="AJ3869">
        <v>0.14436435699462891</v>
      </c>
      <c r="AK3869">
        <v>18.999333333333311</v>
      </c>
      <c r="AL3869" t="s">
        <v>46</v>
      </c>
      <c r="AM3869">
        <f t="shared" si="240"/>
        <v>0</v>
      </c>
      <c r="AN3869">
        <f t="shared" si="241"/>
        <v>1262.308</v>
      </c>
      <c r="AO3869">
        <f t="shared" si="242"/>
        <v>992.87088888888889</v>
      </c>
      <c r="AP3869">
        <f t="shared" si="243"/>
        <v>269.43711111111111</v>
      </c>
    </row>
    <row r="3870" spans="1:42" x14ac:dyDescent="0.25">
      <c r="A3870">
        <v>5524</v>
      </c>
      <c r="B3870">
        <v>58</v>
      </c>
      <c r="C3870" t="s">
        <v>67</v>
      </c>
      <c r="D3870" t="s">
        <v>65</v>
      </c>
      <c r="E3870">
        <v>0</v>
      </c>
      <c r="F3870">
        <v>0</v>
      </c>
      <c r="G3870">
        <v>0</v>
      </c>
      <c r="H3870">
        <v>3</v>
      </c>
      <c r="I3870" t="s">
        <v>59</v>
      </c>
      <c r="J3870" t="s">
        <v>61</v>
      </c>
      <c r="K3870">
        <v>703.26075000000003</v>
      </c>
      <c r="L3870">
        <v>474.60511111111111</v>
      </c>
      <c r="M3870" t="s">
        <v>40</v>
      </c>
      <c r="N3870" t="s">
        <v>41</v>
      </c>
      <c r="O3870">
        <v>0</v>
      </c>
      <c r="P3870">
        <v>0</v>
      </c>
      <c r="Q3870">
        <v>381.56177777777782</v>
      </c>
      <c r="R3870">
        <v>88.888888888888886</v>
      </c>
      <c r="S3870">
        <v>0</v>
      </c>
      <c r="T3870">
        <v>0</v>
      </c>
      <c r="U3870">
        <v>0</v>
      </c>
      <c r="V3870">
        <v>0</v>
      </c>
      <c r="W3870">
        <v>10.444444444444439</v>
      </c>
      <c r="X3870">
        <v>0</v>
      </c>
      <c r="Y3870">
        <v>0</v>
      </c>
      <c r="Z3870">
        <v>581.03859570223574</v>
      </c>
      <c r="AA3870">
        <v>36</v>
      </c>
      <c r="AB3870">
        <v>21.0059371334609</v>
      </c>
      <c r="AC3870" t="s">
        <v>42</v>
      </c>
      <c r="AD3870" t="s">
        <v>56</v>
      </c>
      <c r="AE3870" t="s">
        <v>44</v>
      </c>
      <c r="AF3870" t="s">
        <v>45</v>
      </c>
      <c r="AG3870">
        <v>1</v>
      </c>
      <c r="AH3870">
        <v>0.1041234880685806</v>
      </c>
      <c r="AI3870">
        <v>509.32937622070313</v>
      </c>
      <c r="AJ3870">
        <v>0.1944244056940079</v>
      </c>
      <c r="AK3870">
        <v>228.65563888888889</v>
      </c>
      <c r="AL3870" t="s">
        <v>57</v>
      </c>
      <c r="AM3870">
        <f t="shared" si="240"/>
        <v>0</v>
      </c>
      <c r="AN3870">
        <f t="shared" si="241"/>
        <v>1173.7114166666668</v>
      </c>
      <c r="AO3870">
        <f t="shared" si="242"/>
        <v>485.04955555555557</v>
      </c>
      <c r="AP3870">
        <f t="shared" si="243"/>
        <v>688.66186111111119</v>
      </c>
    </row>
    <row r="3871" spans="1:42" x14ac:dyDescent="0.25">
      <c r="A3871">
        <v>5525</v>
      </c>
      <c r="B3871">
        <v>26</v>
      </c>
      <c r="C3871" t="s">
        <v>36</v>
      </c>
      <c r="D3871" t="s">
        <v>76</v>
      </c>
      <c r="E3871">
        <v>1</v>
      </c>
      <c r="F3871">
        <v>1</v>
      </c>
      <c r="G3871">
        <v>1</v>
      </c>
      <c r="H3871">
        <v>3</v>
      </c>
      <c r="I3871" t="s">
        <v>72</v>
      </c>
      <c r="J3871" t="s">
        <v>39</v>
      </c>
      <c r="K3871">
        <v>910.45425</v>
      </c>
      <c r="L3871">
        <v>534.71155555555561</v>
      </c>
      <c r="M3871" t="s">
        <v>49</v>
      </c>
      <c r="N3871" t="s">
        <v>50</v>
      </c>
      <c r="O3871">
        <v>0</v>
      </c>
      <c r="P3871">
        <v>0</v>
      </c>
      <c r="Q3871">
        <v>15.519555555555559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791.20860729980996</v>
      </c>
      <c r="AA3871">
        <v>48</v>
      </c>
      <c r="AB3871">
        <v>23.24175252940648</v>
      </c>
      <c r="AC3871" t="s">
        <v>62</v>
      </c>
      <c r="AD3871" t="s">
        <v>43</v>
      </c>
      <c r="AE3871" t="s">
        <v>51</v>
      </c>
      <c r="AF3871" t="s">
        <v>83</v>
      </c>
      <c r="AG3871">
        <v>1</v>
      </c>
      <c r="AH3871">
        <v>8.5303619503974915E-2</v>
      </c>
      <c r="AI3871">
        <v>509.956787109375</v>
      </c>
      <c r="AJ3871">
        <v>0.13421465456485751</v>
      </c>
      <c r="AK3871">
        <v>375.7426944444444</v>
      </c>
      <c r="AL3871" t="s">
        <v>57</v>
      </c>
      <c r="AM3871">
        <f t="shared" si="240"/>
        <v>0</v>
      </c>
      <c r="AN3871">
        <f t="shared" si="241"/>
        <v>925.9738055555556</v>
      </c>
      <c r="AO3871">
        <f t="shared" si="242"/>
        <v>534.71155555555561</v>
      </c>
      <c r="AP3871">
        <f t="shared" si="243"/>
        <v>391.26224999999999</v>
      </c>
    </row>
    <row r="3872" spans="1:42" x14ac:dyDescent="0.25">
      <c r="A3872">
        <v>5526</v>
      </c>
      <c r="B3872">
        <v>52</v>
      </c>
      <c r="C3872" t="s">
        <v>67</v>
      </c>
      <c r="D3872" t="s">
        <v>37</v>
      </c>
      <c r="E3872">
        <v>0</v>
      </c>
      <c r="F3872">
        <v>1</v>
      </c>
      <c r="G3872">
        <v>1</v>
      </c>
      <c r="H3872">
        <v>3</v>
      </c>
      <c r="I3872" t="s">
        <v>38</v>
      </c>
      <c r="J3872" t="s">
        <v>55</v>
      </c>
      <c r="K3872">
        <v>563.87924999999996</v>
      </c>
      <c r="L3872">
        <v>435.83155555555561</v>
      </c>
      <c r="M3872" t="s">
        <v>49</v>
      </c>
      <c r="N3872" t="s">
        <v>41</v>
      </c>
      <c r="O3872">
        <v>0</v>
      </c>
      <c r="P3872">
        <v>0</v>
      </c>
      <c r="Q3872">
        <v>337.73955555555563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587.98038949206602</v>
      </c>
      <c r="AA3872">
        <v>6</v>
      </c>
      <c r="AB3872">
        <v>103.20538406307</v>
      </c>
      <c r="AC3872" t="s">
        <v>42</v>
      </c>
      <c r="AD3872" t="s">
        <v>43</v>
      </c>
      <c r="AE3872" t="s">
        <v>69</v>
      </c>
      <c r="AF3872" t="s">
        <v>45</v>
      </c>
      <c r="AG3872">
        <v>0</v>
      </c>
      <c r="AH3872">
        <v>0.1215562522411346</v>
      </c>
      <c r="AI3872">
        <v>423.6275634765625</v>
      </c>
      <c r="AJ3872">
        <v>0.1987593621015549</v>
      </c>
      <c r="AK3872">
        <v>128.0476944444444</v>
      </c>
      <c r="AL3872" t="s">
        <v>57</v>
      </c>
      <c r="AM3872">
        <f t="shared" si="240"/>
        <v>0</v>
      </c>
      <c r="AN3872">
        <f t="shared" si="241"/>
        <v>901.61880555555558</v>
      </c>
      <c r="AO3872">
        <f t="shared" si="242"/>
        <v>435.83155555555561</v>
      </c>
      <c r="AP3872">
        <f t="shared" si="243"/>
        <v>465.78724999999997</v>
      </c>
    </row>
    <row r="3873" spans="1:42" x14ac:dyDescent="0.25">
      <c r="A3873">
        <v>5527</v>
      </c>
      <c r="B3873">
        <v>22</v>
      </c>
      <c r="C3873" t="s">
        <v>67</v>
      </c>
      <c r="D3873" t="s">
        <v>65</v>
      </c>
      <c r="E3873">
        <v>4</v>
      </c>
      <c r="F3873">
        <v>1</v>
      </c>
      <c r="G3873">
        <v>1</v>
      </c>
      <c r="H3873">
        <v>3</v>
      </c>
      <c r="I3873" t="s">
        <v>54</v>
      </c>
      <c r="J3873" t="s">
        <v>55</v>
      </c>
      <c r="K3873">
        <v>601.93624999999997</v>
      </c>
      <c r="L3873">
        <v>707.54622222222224</v>
      </c>
      <c r="M3873" t="s">
        <v>49</v>
      </c>
      <c r="N3873" t="s">
        <v>41</v>
      </c>
      <c r="O3873">
        <v>0</v>
      </c>
      <c r="P3873">
        <v>0</v>
      </c>
      <c r="Q3873">
        <v>372.0817777777778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103.7777777777778</v>
      </c>
      <c r="X3873">
        <v>0</v>
      </c>
      <c r="Y3873">
        <v>0</v>
      </c>
      <c r="Z3873">
        <v>232.150975205387</v>
      </c>
      <c r="AA3873">
        <v>18</v>
      </c>
      <c r="AB3873">
        <v>14.8125744605363</v>
      </c>
      <c r="AC3873" t="s">
        <v>42</v>
      </c>
      <c r="AD3873" t="s">
        <v>66</v>
      </c>
      <c r="AE3873" t="s">
        <v>84</v>
      </c>
      <c r="AF3873" t="s">
        <v>45</v>
      </c>
      <c r="AG3873">
        <v>1</v>
      </c>
      <c r="AH3873">
        <v>0.20054459571838379</v>
      </c>
      <c r="AI3873">
        <v>344.67318725585938</v>
      </c>
      <c r="AJ3873">
        <v>0.29025882482528692</v>
      </c>
      <c r="AK3873">
        <v>-105.6099722222223</v>
      </c>
      <c r="AL3873" t="s">
        <v>57</v>
      </c>
      <c r="AM3873">
        <f t="shared" si="240"/>
        <v>0</v>
      </c>
      <c r="AN3873">
        <f t="shared" si="241"/>
        <v>974.01802777777777</v>
      </c>
      <c r="AO3873">
        <f t="shared" si="242"/>
        <v>811.32400000000007</v>
      </c>
      <c r="AP3873">
        <f t="shared" si="243"/>
        <v>162.69402777777771</v>
      </c>
    </row>
    <row r="3874" spans="1:42" x14ac:dyDescent="0.25">
      <c r="A3874">
        <v>5528</v>
      </c>
      <c r="B3874">
        <v>25</v>
      </c>
      <c r="C3874" t="s">
        <v>36</v>
      </c>
      <c r="D3874" t="s">
        <v>65</v>
      </c>
      <c r="E3874">
        <v>2</v>
      </c>
      <c r="F3874">
        <v>1</v>
      </c>
      <c r="G3874">
        <v>1</v>
      </c>
      <c r="H3874">
        <v>3</v>
      </c>
      <c r="I3874" t="s">
        <v>72</v>
      </c>
      <c r="J3874" t="s">
        <v>86</v>
      </c>
      <c r="K3874">
        <v>995.4085</v>
      </c>
      <c r="L3874">
        <v>1041.838888888889</v>
      </c>
      <c r="M3874" t="s">
        <v>40</v>
      </c>
      <c r="N3874" t="s">
        <v>41</v>
      </c>
      <c r="O3874">
        <v>0</v>
      </c>
      <c r="P3874">
        <v>0</v>
      </c>
      <c r="Q3874">
        <v>355.32755555555548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199.55555555555549</v>
      </c>
      <c r="X3874">
        <v>0</v>
      </c>
      <c r="Y3874">
        <v>0</v>
      </c>
      <c r="Z3874">
        <v>703.29987870295975</v>
      </c>
      <c r="AA3874">
        <v>36</v>
      </c>
      <c r="AB3874">
        <v>25.425975395231742</v>
      </c>
      <c r="AC3874" t="s">
        <v>71</v>
      </c>
      <c r="AD3874" t="s">
        <v>66</v>
      </c>
      <c r="AE3874" t="s">
        <v>44</v>
      </c>
      <c r="AF3874" t="s">
        <v>45</v>
      </c>
      <c r="AG3874">
        <v>1</v>
      </c>
      <c r="AH3874">
        <v>7.9255566000938416E-2</v>
      </c>
      <c r="AI3874">
        <v>485.69107055664063</v>
      </c>
      <c r="AJ3874">
        <v>0.11254677176475519</v>
      </c>
      <c r="AK3874">
        <v>-46.430388888888963</v>
      </c>
      <c r="AL3874" t="s">
        <v>46</v>
      </c>
      <c r="AM3874">
        <f t="shared" si="240"/>
        <v>0</v>
      </c>
      <c r="AN3874">
        <f t="shared" si="241"/>
        <v>1350.7360555555556</v>
      </c>
      <c r="AO3874">
        <f t="shared" si="242"/>
        <v>1241.3944444444444</v>
      </c>
      <c r="AP3874">
        <f t="shared" si="243"/>
        <v>109.34161111111121</v>
      </c>
    </row>
    <row r="3875" spans="1:42" x14ac:dyDescent="0.25">
      <c r="A3875">
        <v>5529</v>
      </c>
      <c r="B3875">
        <v>48</v>
      </c>
      <c r="C3875" t="s">
        <v>36</v>
      </c>
      <c r="D3875" t="s">
        <v>37</v>
      </c>
      <c r="E3875">
        <v>1</v>
      </c>
      <c r="F3875">
        <v>1</v>
      </c>
      <c r="G3875">
        <v>1</v>
      </c>
      <c r="H3875">
        <v>2</v>
      </c>
      <c r="I3875" t="s">
        <v>38</v>
      </c>
      <c r="J3875" t="s">
        <v>55</v>
      </c>
      <c r="K3875">
        <v>257.08600000000001</v>
      </c>
      <c r="L3875">
        <v>305.64822222222222</v>
      </c>
      <c r="M3875" t="s">
        <v>49</v>
      </c>
      <c r="N3875" t="s">
        <v>41</v>
      </c>
      <c r="O3875">
        <v>0</v>
      </c>
      <c r="P3875">
        <v>484.88888888888891</v>
      </c>
      <c r="Q3875">
        <v>43.923111111111112</v>
      </c>
      <c r="R3875">
        <v>0</v>
      </c>
      <c r="S3875">
        <v>0</v>
      </c>
      <c r="T3875">
        <v>0</v>
      </c>
      <c r="U3875">
        <v>333.33333333333331</v>
      </c>
      <c r="V3875">
        <v>0</v>
      </c>
      <c r="W3875">
        <v>248</v>
      </c>
      <c r="X3875">
        <v>0</v>
      </c>
      <c r="Y3875">
        <v>0</v>
      </c>
      <c r="Z3875">
        <v>134.0533161571139</v>
      </c>
      <c r="AA3875">
        <v>36</v>
      </c>
      <c r="AB3875">
        <v>4.8463485086132936</v>
      </c>
      <c r="AC3875" t="s">
        <v>42</v>
      </c>
      <c r="AD3875" t="s">
        <v>56</v>
      </c>
      <c r="AE3875" t="s">
        <v>44</v>
      </c>
      <c r="AF3875" t="s">
        <v>45</v>
      </c>
      <c r="AG3875">
        <v>0</v>
      </c>
      <c r="AH3875">
        <v>0.25517112016677862</v>
      </c>
      <c r="AI3875">
        <v>369.28192138671881</v>
      </c>
      <c r="AJ3875">
        <v>0.41912353038787842</v>
      </c>
      <c r="AK3875">
        <v>-48.562222222222204</v>
      </c>
      <c r="AL3875" t="s">
        <v>64</v>
      </c>
      <c r="AM3875">
        <f t="shared" si="240"/>
        <v>484.88888888888891</v>
      </c>
      <c r="AN3875">
        <f t="shared" si="241"/>
        <v>634.34244444444448</v>
      </c>
      <c r="AO3875">
        <f t="shared" si="242"/>
        <v>553.64822222222222</v>
      </c>
      <c r="AP3875">
        <f t="shared" si="243"/>
        <v>80.694222222222265</v>
      </c>
    </row>
    <row r="3876" spans="1:42" x14ac:dyDescent="0.25">
      <c r="A3876">
        <v>5530</v>
      </c>
      <c r="B3876">
        <v>52</v>
      </c>
      <c r="C3876" t="s">
        <v>36</v>
      </c>
      <c r="D3876" t="s">
        <v>65</v>
      </c>
      <c r="E3876">
        <v>1</v>
      </c>
      <c r="F3876">
        <v>0</v>
      </c>
      <c r="G3876">
        <v>0</v>
      </c>
      <c r="H3876">
        <v>2</v>
      </c>
      <c r="I3876" t="s">
        <v>38</v>
      </c>
      <c r="J3876" t="s">
        <v>39</v>
      </c>
      <c r="K3876">
        <v>430.55475000000001</v>
      </c>
      <c r="L3876">
        <v>303.53422222222218</v>
      </c>
      <c r="M3876" t="s">
        <v>49</v>
      </c>
      <c r="N3876" t="s">
        <v>41</v>
      </c>
      <c r="O3876">
        <v>0</v>
      </c>
      <c r="P3876">
        <v>0</v>
      </c>
      <c r="Q3876">
        <v>241.84355555555561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52.888888888888893</v>
      </c>
      <c r="X3876">
        <v>0</v>
      </c>
      <c r="Y3876">
        <v>0</v>
      </c>
      <c r="Z3876">
        <v>446.3007767765281</v>
      </c>
      <c r="AA3876">
        <v>24</v>
      </c>
      <c r="AB3876">
        <v>22.281165488862339</v>
      </c>
      <c r="AC3876" t="s">
        <v>62</v>
      </c>
      <c r="AD3876" t="s">
        <v>43</v>
      </c>
      <c r="AE3876" t="s">
        <v>44</v>
      </c>
      <c r="AF3876" t="s">
        <v>45</v>
      </c>
      <c r="AG3876">
        <v>1</v>
      </c>
      <c r="AH3876">
        <v>0.179141029715538</v>
      </c>
      <c r="AI3876">
        <v>387.27862548828119</v>
      </c>
      <c r="AJ3876">
        <v>0.27853170037269592</v>
      </c>
      <c r="AK3876">
        <v>127.0205277777778</v>
      </c>
      <c r="AL3876" t="s">
        <v>64</v>
      </c>
      <c r="AM3876">
        <f t="shared" si="240"/>
        <v>0</v>
      </c>
      <c r="AN3876">
        <f t="shared" si="241"/>
        <v>672.39830555555568</v>
      </c>
      <c r="AO3876">
        <f t="shared" si="242"/>
        <v>356.4231111111111</v>
      </c>
      <c r="AP3876">
        <f t="shared" si="243"/>
        <v>315.97519444444458</v>
      </c>
    </row>
    <row r="3877" spans="1:42" x14ac:dyDescent="0.25">
      <c r="A3877">
        <v>5532</v>
      </c>
      <c r="B3877">
        <v>49</v>
      </c>
      <c r="C3877" t="s">
        <v>67</v>
      </c>
      <c r="D3877" t="s">
        <v>65</v>
      </c>
      <c r="E3877">
        <v>0</v>
      </c>
      <c r="F3877">
        <v>0</v>
      </c>
      <c r="G3877">
        <v>0</v>
      </c>
      <c r="H3877">
        <v>2</v>
      </c>
      <c r="I3877" t="s">
        <v>38</v>
      </c>
      <c r="J3877" t="s">
        <v>55</v>
      </c>
      <c r="K3877">
        <v>111.92175</v>
      </c>
      <c r="L3877">
        <v>61.38688888888889</v>
      </c>
      <c r="M3877" t="s">
        <v>49</v>
      </c>
      <c r="N3877" t="s">
        <v>41</v>
      </c>
      <c r="O3877">
        <v>0</v>
      </c>
      <c r="P3877">
        <v>0</v>
      </c>
      <c r="Q3877">
        <v>15.268000000000001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31.777777777777779</v>
      </c>
      <c r="X3877">
        <v>0</v>
      </c>
      <c r="Y3877">
        <v>0</v>
      </c>
      <c r="Z3877">
        <v>106.1764306662734</v>
      </c>
      <c r="AA3877">
        <v>36</v>
      </c>
      <c r="AB3877">
        <v>3.8385323180389652</v>
      </c>
      <c r="AC3877" t="s">
        <v>62</v>
      </c>
      <c r="AD3877" t="s">
        <v>56</v>
      </c>
      <c r="AE3877" t="s">
        <v>44</v>
      </c>
      <c r="AF3877" t="s">
        <v>45</v>
      </c>
      <c r="AG3877">
        <v>0</v>
      </c>
      <c r="AH3877">
        <v>0.29158592224121088</v>
      </c>
      <c r="AI3877">
        <v>338.851806640625</v>
      </c>
      <c r="AJ3877">
        <v>0.47589650750160217</v>
      </c>
      <c r="AK3877">
        <v>50.534861111111113</v>
      </c>
      <c r="AL3877" t="s">
        <v>64</v>
      </c>
      <c r="AM3877">
        <f t="shared" si="240"/>
        <v>0</v>
      </c>
      <c r="AN3877">
        <f t="shared" si="241"/>
        <v>127.18975</v>
      </c>
      <c r="AO3877">
        <f t="shared" si="242"/>
        <v>93.164666666666676</v>
      </c>
      <c r="AP3877">
        <f t="shared" si="243"/>
        <v>34.025083333333328</v>
      </c>
    </row>
    <row r="3878" spans="1:42" x14ac:dyDescent="0.25">
      <c r="A3878">
        <v>5534</v>
      </c>
      <c r="B3878">
        <v>43</v>
      </c>
      <c r="C3878" t="s">
        <v>36</v>
      </c>
      <c r="D3878" t="s">
        <v>37</v>
      </c>
      <c r="E3878">
        <v>1</v>
      </c>
      <c r="F3878">
        <v>0</v>
      </c>
      <c r="G3878">
        <v>0</v>
      </c>
      <c r="H3878">
        <v>4</v>
      </c>
      <c r="I3878" t="s">
        <v>60</v>
      </c>
      <c r="J3878" t="s">
        <v>55</v>
      </c>
      <c r="K3878">
        <v>338.45400000000001</v>
      </c>
      <c r="L3878">
        <v>343.30666666666667</v>
      </c>
      <c r="M3878" t="s">
        <v>49</v>
      </c>
      <c r="N3878" t="s">
        <v>41</v>
      </c>
      <c r="O3878">
        <v>0</v>
      </c>
      <c r="P3878">
        <v>1244.4444444444439</v>
      </c>
      <c r="Q3878">
        <v>112.38977777777779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12.22222222222222</v>
      </c>
      <c r="X3878">
        <v>0</v>
      </c>
      <c r="Y3878">
        <v>0</v>
      </c>
      <c r="Z3878">
        <v>253.7093020313699</v>
      </c>
      <c r="AA3878">
        <v>36</v>
      </c>
      <c r="AB3878">
        <v>9.1721990381794747</v>
      </c>
      <c r="AC3878" t="s">
        <v>42</v>
      </c>
      <c r="AD3878" t="s">
        <v>56</v>
      </c>
      <c r="AE3878" t="s">
        <v>44</v>
      </c>
      <c r="AF3878" t="s">
        <v>45</v>
      </c>
      <c r="AG3878">
        <v>0</v>
      </c>
      <c r="AH3878">
        <v>0.1944529116153717</v>
      </c>
      <c r="AI3878">
        <v>437.20736694335938</v>
      </c>
      <c r="AJ3878">
        <v>0.37905523180961609</v>
      </c>
      <c r="AK3878">
        <v>-4.8526666666666642</v>
      </c>
      <c r="AL3878" t="s">
        <v>52</v>
      </c>
      <c r="AM3878">
        <f t="shared" si="240"/>
        <v>1244.4444444444439</v>
      </c>
      <c r="AN3878">
        <f t="shared" si="241"/>
        <v>450.8437777777778</v>
      </c>
      <c r="AO3878">
        <f t="shared" si="242"/>
        <v>355.5288888888889</v>
      </c>
      <c r="AP3878">
        <f t="shared" si="243"/>
        <v>95.314888888888902</v>
      </c>
    </row>
    <row r="3879" spans="1:42" x14ac:dyDescent="0.25">
      <c r="A3879">
        <v>5535</v>
      </c>
      <c r="B3879">
        <v>22</v>
      </c>
      <c r="C3879" t="s">
        <v>36</v>
      </c>
      <c r="D3879" t="s">
        <v>76</v>
      </c>
      <c r="E3879">
        <v>1</v>
      </c>
      <c r="F3879">
        <v>1</v>
      </c>
      <c r="G3879">
        <v>1</v>
      </c>
      <c r="H3879">
        <v>3</v>
      </c>
      <c r="I3879" t="s">
        <v>60</v>
      </c>
      <c r="J3879" t="s">
        <v>74</v>
      </c>
      <c r="K3879">
        <v>121.61199999999999</v>
      </c>
      <c r="L3879">
        <v>116.40933333333329</v>
      </c>
      <c r="M3879" t="s">
        <v>49</v>
      </c>
      <c r="N3879" t="s">
        <v>50</v>
      </c>
      <c r="O3879">
        <v>0</v>
      </c>
      <c r="P3879">
        <v>0</v>
      </c>
      <c r="Q3879">
        <v>53.009777777777778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36.222222222222221</v>
      </c>
      <c r="X3879">
        <v>0</v>
      </c>
      <c r="Y3879">
        <v>0</v>
      </c>
      <c r="Z3879">
        <v>47.719058035505142</v>
      </c>
      <c r="AA3879">
        <v>48</v>
      </c>
      <c r="AB3879">
        <v>1.4017473110948331</v>
      </c>
      <c r="AC3879" t="s">
        <v>62</v>
      </c>
      <c r="AD3879" t="s">
        <v>56</v>
      </c>
      <c r="AE3879" t="s">
        <v>44</v>
      </c>
      <c r="AF3879" t="s">
        <v>73</v>
      </c>
      <c r="AG3879">
        <v>0</v>
      </c>
      <c r="AH3879">
        <v>0.31230920553207397</v>
      </c>
      <c r="AI3879">
        <v>342.98117065429688</v>
      </c>
      <c r="AJ3879">
        <v>0.51546251773834229</v>
      </c>
      <c r="AK3879">
        <v>5.2026666666666586</v>
      </c>
      <c r="AL3879" t="s">
        <v>64</v>
      </c>
      <c r="AM3879">
        <f t="shared" si="240"/>
        <v>0</v>
      </c>
      <c r="AN3879">
        <f t="shared" si="241"/>
        <v>174.62177777777777</v>
      </c>
      <c r="AO3879">
        <f t="shared" si="242"/>
        <v>152.63155555555551</v>
      </c>
      <c r="AP3879">
        <f t="shared" si="243"/>
        <v>21.990222222222258</v>
      </c>
    </row>
    <row r="3880" spans="1:42" x14ac:dyDescent="0.25">
      <c r="A3880">
        <v>5536</v>
      </c>
      <c r="B3880">
        <v>24</v>
      </c>
      <c r="C3880" t="s">
        <v>67</v>
      </c>
      <c r="D3880" t="s">
        <v>37</v>
      </c>
      <c r="E3880">
        <v>2</v>
      </c>
      <c r="F3880">
        <v>2</v>
      </c>
      <c r="G3880">
        <v>2</v>
      </c>
      <c r="H3880">
        <v>3</v>
      </c>
      <c r="I3880" t="s">
        <v>38</v>
      </c>
      <c r="J3880" t="s">
        <v>39</v>
      </c>
      <c r="K3880">
        <v>1210.0695000000001</v>
      </c>
      <c r="L3880">
        <v>614.80644444444442</v>
      </c>
      <c r="M3880" t="s">
        <v>40</v>
      </c>
      <c r="N3880" t="s">
        <v>41</v>
      </c>
      <c r="O3880">
        <v>728.30945692339992</v>
      </c>
      <c r="P3880">
        <v>777.77777777777783</v>
      </c>
      <c r="Q3880">
        <v>254.3122222222222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33.333333333333343</v>
      </c>
      <c r="X3880">
        <v>0</v>
      </c>
      <c r="Y3880">
        <v>0</v>
      </c>
      <c r="Z3880">
        <v>1072.6356062497489</v>
      </c>
      <c r="AA3880">
        <v>24</v>
      </c>
      <c r="AB3880">
        <v>53.550369382538292</v>
      </c>
      <c r="AC3880" t="s">
        <v>62</v>
      </c>
      <c r="AD3880" t="s">
        <v>77</v>
      </c>
      <c r="AE3880" t="s">
        <v>84</v>
      </c>
      <c r="AF3880" t="s">
        <v>45</v>
      </c>
      <c r="AG3880">
        <v>1</v>
      </c>
      <c r="AH3880">
        <v>5.8213956654071808E-2</v>
      </c>
      <c r="AI3880">
        <v>508.2061767578125</v>
      </c>
      <c r="AJ3880">
        <v>7.2654083371162415E-2</v>
      </c>
      <c r="AK3880">
        <v>595.26305555555564</v>
      </c>
      <c r="AL3880" t="s">
        <v>46</v>
      </c>
      <c r="AM3880">
        <f t="shared" si="240"/>
        <v>1.0664578258162756</v>
      </c>
      <c r="AN3880">
        <f t="shared" si="241"/>
        <v>1464.3817222222224</v>
      </c>
      <c r="AO3880">
        <f t="shared" si="242"/>
        <v>648.13977777777779</v>
      </c>
      <c r="AP3880">
        <f t="shared" si="243"/>
        <v>816.24194444444458</v>
      </c>
    </row>
    <row r="3881" spans="1:42" x14ac:dyDescent="0.25">
      <c r="A3881">
        <v>5537</v>
      </c>
      <c r="B3881">
        <v>48</v>
      </c>
      <c r="C3881" t="s">
        <v>53</v>
      </c>
      <c r="D3881" t="s">
        <v>37</v>
      </c>
      <c r="E3881">
        <v>0</v>
      </c>
      <c r="F3881">
        <v>1</v>
      </c>
      <c r="G3881">
        <v>1</v>
      </c>
      <c r="H3881">
        <v>5</v>
      </c>
      <c r="I3881" t="s">
        <v>38</v>
      </c>
      <c r="J3881" t="s">
        <v>55</v>
      </c>
      <c r="K3881">
        <v>2027.5640000000001</v>
      </c>
      <c r="L3881">
        <v>960.03955555555558</v>
      </c>
      <c r="M3881" t="s">
        <v>49</v>
      </c>
      <c r="N3881" t="s">
        <v>50</v>
      </c>
      <c r="O3881">
        <v>0</v>
      </c>
      <c r="P3881">
        <v>3044.4444444444439</v>
      </c>
      <c r="Q3881">
        <v>968.63688888888885</v>
      </c>
      <c r="R3881">
        <v>57.777777777777779</v>
      </c>
      <c r="S3881">
        <v>0</v>
      </c>
      <c r="T3881">
        <v>0</v>
      </c>
      <c r="U3881">
        <v>0</v>
      </c>
      <c r="V3881">
        <v>0</v>
      </c>
      <c r="W3881">
        <v>24.222222222222221</v>
      </c>
      <c r="X3881">
        <v>0</v>
      </c>
      <c r="Y3881">
        <v>0</v>
      </c>
      <c r="Z3881">
        <v>3228.7374024913379</v>
      </c>
      <c r="AA3881">
        <v>36</v>
      </c>
      <c r="AB3881">
        <v>116.72659165647561</v>
      </c>
      <c r="AC3881" t="s">
        <v>62</v>
      </c>
      <c r="AD3881" t="s">
        <v>68</v>
      </c>
      <c r="AE3881" t="s">
        <v>44</v>
      </c>
      <c r="AF3881" t="s">
        <v>45</v>
      </c>
      <c r="AG3881">
        <v>1</v>
      </c>
      <c r="AH3881">
        <v>2.374714240431786E-3</v>
      </c>
      <c r="AI3881">
        <v>959.78973388671875</v>
      </c>
      <c r="AJ3881">
        <v>2.1892418153583999E-3</v>
      </c>
      <c r="AK3881">
        <v>1067.524444444444</v>
      </c>
      <c r="AL3881" t="s">
        <v>70</v>
      </c>
      <c r="AM3881">
        <f t="shared" si="240"/>
        <v>3044.4444444444439</v>
      </c>
      <c r="AN3881">
        <f t="shared" si="241"/>
        <v>3053.9786666666669</v>
      </c>
      <c r="AO3881">
        <f t="shared" si="242"/>
        <v>984.26177777777775</v>
      </c>
      <c r="AP3881">
        <f t="shared" si="243"/>
        <v>2069.7168888888891</v>
      </c>
    </row>
    <row r="3882" spans="1:42" x14ac:dyDescent="0.25">
      <c r="A3882">
        <v>5539</v>
      </c>
      <c r="B3882">
        <v>42</v>
      </c>
      <c r="C3882" t="s">
        <v>53</v>
      </c>
      <c r="D3882" t="s">
        <v>65</v>
      </c>
      <c r="E3882">
        <v>0</v>
      </c>
      <c r="F3882">
        <v>1</v>
      </c>
      <c r="G3882">
        <v>1</v>
      </c>
      <c r="H3882">
        <v>5</v>
      </c>
      <c r="I3882" t="s">
        <v>38</v>
      </c>
      <c r="J3882" t="s">
        <v>74</v>
      </c>
      <c r="K3882">
        <v>243.81625</v>
      </c>
      <c r="L3882">
        <v>313.26866666666672</v>
      </c>
      <c r="M3882" t="s">
        <v>49</v>
      </c>
      <c r="N3882" t="s">
        <v>50</v>
      </c>
      <c r="O3882">
        <v>0</v>
      </c>
      <c r="P3882">
        <v>0</v>
      </c>
      <c r="Q3882">
        <v>14.364000000000001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24.222222222222221</v>
      </c>
      <c r="X3882">
        <v>0</v>
      </c>
      <c r="Y3882">
        <v>0</v>
      </c>
      <c r="Z3882">
        <v>138.13723982828881</v>
      </c>
      <c r="AA3882">
        <v>36</v>
      </c>
      <c r="AB3882">
        <v>4.9939921325121004</v>
      </c>
      <c r="AC3882" t="s">
        <v>42</v>
      </c>
      <c r="AD3882" t="s">
        <v>56</v>
      </c>
      <c r="AE3882" t="s">
        <v>44</v>
      </c>
      <c r="AF3882" t="s">
        <v>45</v>
      </c>
      <c r="AG3882">
        <v>0</v>
      </c>
      <c r="AH3882">
        <v>0.21902446448802951</v>
      </c>
      <c r="AI3882">
        <v>447.38534545898438</v>
      </c>
      <c r="AJ3882">
        <v>0.46193486452102661</v>
      </c>
      <c r="AK3882">
        <v>-69.452416666666664</v>
      </c>
      <c r="AL3882" t="s">
        <v>52</v>
      </c>
      <c r="AM3882">
        <f t="shared" si="240"/>
        <v>0</v>
      </c>
      <c r="AN3882">
        <f t="shared" si="241"/>
        <v>258.18025</v>
      </c>
      <c r="AO3882">
        <f t="shared" si="242"/>
        <v>337.49088888888895</v>
      </c>
      <c r="AP3882">
        <f t="shared" si="243"/>
        <v>-79.310638888888946</v>
      </c>
    </row>
    <row r="3883" spans="1:42" x14ac:dyDescent="0.25">
      <c r="A3883">
        <v>5540</v>
      </c>
      <c r="B3883">
        <v>43</v>
      </c>
      <c r="C3883" t="s">
        <v>36</v>
      </c>
      <c r="D3883" t="s">
        <v>37</v>
      </c>
      <c r="E3883">
        <v>0</v>
      </c>
      <c r="F3883">
        <v>2</v>
      </c>
      <c r="G3883">
        <v>2</v>
      </c>
      <c r="H3883">
        <v>3</v>
      </c>
      <c r="I3883" t="s">
        <v>48</v>
      </c>
      <c r="J3883" t="s">
        <v>55</v>
      </c>
      <c r="K3883">
        <v>44.84225</v>
      </c>
      <c r="L3883">
        <v>29.15444444444444</v>
      </c>
      <c r="M3883" t="s">
        <v>40</v>
      </c>
      <c r="N3883" t="s">
        <v>41</v>
      </c>
      <c r="O3883">
        <v>0</v>
      </c>
      <c r="P3883">
        <v>619.55555555555554</v>
      </c>
      <c r="Q3883">
        <v>13.728666666666671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41.798681830643531</v>
      </c>
      <c r="AA3883">
        <v>24</v>
      </c>
      <c r="AB3883">
        <v>2.086761653904099</v>
      </c>
      <c r="AC3883" t="s">
        <v>42</v>
      </c>
      <c r="AD3883" t="s">
        <v>56</v>
      </c>
      <c r="AE3883" t="s">
        <v>44</v>
      </c>
      <c r="AF3883" t="s">
        <v>83</v>
      </c>
      <c r="AG3883">
        <v>0</v>
      </c>
      <c r="AH3883">
        <v>0.34232693910598749</v>
      </c>
      <c r="AI3883">
        <v>318.19448852539063</v>
      </c>
      <c r="AJ3883">
        <v>0.55281472206115723</v>
      </c>
      <c r="AK3883">
        <v>15.68780555555556</v>
      </c>
      <c r="AL3883" t="s">
        <v>64</v>
      </c>
      <c r="AM3883">
        <f t="shared" si="240"/>
        <v>619.55555555555554</v>
      </c>
      <c r="AN3883">
        <f t="shared" si="241"/>
        <v>58.570916666666669</v>
      </c>
      <c r="AO3883">
        <f t="shared" si="242"/>
        <v>29.15444444444444</v>
      </c>
      <c r="AP3883">
        <f t="shared" si="243"/>
        <v>29.416472222222229</v>
      </c>
    </row>
    <row r="3884" spans="1:42" x14ac:dyDescent="0.25">
      <c r="A3884">
        <v>5541</v>
      </c>
      <c r="B3884">
        <v>52</v>
      </c>
      <c r="C3884" t="s">
        <v>67</v>
      </c>
      <c r="D3884" t="s">
        <v>47</v>
      </c>
      <c r="E3884">
        <v>0</v>
      </c>
      <c r="F3884">
        <v>1</v>
      </c>
      <c r="G3884">
        <v>1</v>
      </c>
      <c r="H3884">
        <v>5</v>
      </c>
      <c r="I3884" t="s">
        <v>60</v>
      </c>
      <c r="J3884" t="s">
        <v>74</v>
      </c>
      <c r="K3884">
        <v>368.54924999999997</v>
      </c>
      <c r="L3884">
        <v>368.53733333333332</v>
      </c>
      <c r="M3884" t="s">
        <v>49</v>
      </c>
      <c r="N3884" t="s">
        <v>58</v>
      </c>
      <c r="O3884">
        <v>0</v>
      </c>
      <c r="P3884">
        <v>32.222222222222221</v>
      </c>
      <c r="Q3884">
        <v>173.69399999999999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125.1111111111111</v>
      </c>
      <c r="X3884">
        <v>0</v>
      </c>
      <c r="Y3884">
        <v>0</v>
      </c>
      <c r="Z3884">
        <v>318.35549559927449</v>
      </c>
      <c r="AA3884">
        <v>24</v>
      </c>
      <c r="AB3884">
        <v>15.89361222485166</v>
      </c>
      <c r="AC3884" t="s">
        <v>42</v>
      </c>
      <c r="AD3884" t="s">
        <v>66</v>
      </c>
      <c r="AE3884" t="s">
        <v>44</v>
      </c>
      <c r="AF3884" t="s">
        <v>45</v>
      </c>
      <c r="AG3884">
        <v>0</v>
      </c>
      <c r="AH3884">
        <v>0.1718904972076416</v>
      </c>
      <c r="AI3884">
        <v>470.74185180664063</v>
      </c>
      <c r="AJ3884">
        <v>0.36867529153823853</v>
      </c>
      <c r="AK3884">
        <v>1.1916666666650141E-2</v>
      </c>
      <c r="AL3884" t="s">
        <v>52</v>
      </c>
      <c r="AM3884">
        <f t="shared" si="240"/>
        <v>32.222222222222221</v>
      </c>
      <c r="AN3884">
        <f t="shared" si="241"/>
        <v>542.24324999999999</v>
      </c>
      <c r="AO3884">
        <f t="shared" si="242"/>
        <v>493.64844444444441</v>
      </c>
      <c r="AP3884">
        <f t="shared" si="243"/>
        <v>48.594805555555581</v>
      </c>
    </row>
    <row r="3885" spans="1:42" x14ac:dyDescent="0.25">
      <c r="A3885">
        <v>5542</v>
      </c>
      <c r="B3885">
        <v>30</v>
      </c>
      <c r="C3885" t="s">
        <v>67</v>
      </c>
      <c r="D3885" t="s">
        <v>37</v>
      </c>
      <c r="E3885">
        <v>0</v>
      </c>
      <c r="F3885">
        <v>0</v>
      </c>
      <c r="G3885">
        <v>0</v>
      </c>
      <c r="H3885">
        <v>5</v>
      </c>
      <c r="I3885" t="s">
        <v>48</v>
      </c>
      <c r="J3885" t="s">
        <v>39</v>
      </c>
      <c r="K3885">
        <v>1350.9255000000001</v>
      </c>
      <c r="L3885">
        <v>1342.002</v>
      </c>
      <c r="M3885" t="s">
        <v>49</v>
      </c>
      <c r="N3885" t="s">
        <v>41</v>
      </c>
      <c r="O3885">
        <v>0</v>
      </c>
      <c r="P3885">
        <v>0</v>
      </c>
      <c r="Q3885">
        <v>278.55933333333331</v>
      </c>
      <c r="R3885">
        <v>0</v>
      </c>
      <c r="S3885">
        <v>0</v>
      </c>
      <c r="T3885">
        <v>0</v>
      </c>
      <c r="U3885">
        <v>290.69511111111109</v>
      </c>
      <c r="V3885">
        <v>0</v>
      </c>
      <c r="W3885">
        <v>10.444444444444439</v>
      </c>
      <c r="X3885">
        <v>0</v>
      </c>
      <c r="Y3885">
        <v>0</v>
      </c>
      <c r="Z3885">
        <v>734.60029943639142</v>
      </c>
      <c r="AA3885">
        <v>36</v>
      </c>
      <c r="AB3885">
        <v>26.557560586027371</v>
      </c>
      <c r="AC3885" t="s">
        <v>42</v>
      </c>
      <c r="AD3885" t="s">
        <v>66</v>
      </c>
      <c r="AE3885" t="s">
        <v>44</v>
      </c>
      <c r="AF3885" t="s">
        <v>78</v>
      </c>
      <c r="AG3885">
        <v>1</v>
      </c>
      <c r="AH3885">
        <v>4.0021833032369607E-2</v>
      </c>
      <c r="AI3885">
        <v>590.821533203125</v>
      </c>
      <c r="AJ3885">
        <v>7.0747621357440948E-2</v>
      </c>
      <c r="AK3885">
        <v>8.9235000000001037</v>
      </c>
      <c r="AL3885" t="s">
        <v>70</v>
      </c>
      <c r="AM3885">
        <f t="shared" si="240"/>
        <v>0</v>
      </c>
      <c r="AN3885">
        <f t="shared" si="241"/>
        <v>1920.1799444444446</v>
      </c>
      <c r="AO3885">
        <f t="shared" si="242"/>
        <v>1352.4464444444443</v>
      </c>
      <c r="AP3885">
        <f t="shared" si="243"/>
        <v>567.73350000000028</v>
      </c>
    </row>
    <row r="3886" spans="1:42" x14ac:dyDescent="0.25">
      <c r="A3886">
        <v>5543</v>
      </c>
      <c r="B3886">
        <v>40</v>
      </c>
      <c r="C3886" t="s">
        <v>67</v>
      </c>
      <c r="D3886" t="s">
        <v>65</v>
      </c>
      <c r="E3886">
        <v>0</v>
      </c>
      <c r="F3886">
        <v>0</v>
      </c>
      <c r="G3886">
        <v>0</v>
      </c>
      <c r="H3886">
        <v>3</v>
      </c>
      <c r="I3886" t="s">
        <v>48</v>
      </c>
      <c r="J3886" t="s">
        <v>55</v>
      </c>
      <c r="K3886">
        <v>1486.4604999999999</v>
      </c>
      <c r="L3886">
        <v>1230.92</v>
      </c>
      <c r="M3886" t="s">
        <v>49</v>
      </c>
      <c r="N3886" t="s">
        <v>41</v>
      </c>
      <c r="O3886">
        <v>0</v>
      </c>
      <c r="P3886">
        <v>1111.1111111111111</v>
      </c>
      <c r="Q3886">
        <v>525.98177777777778</v>
      </c>
      <c r="R3886">
        <v>43.555555555555557</v>
      </c>
      <c r="S3886">
        <v>0</v>
      </c>
      <c r="T3886">
        <v>0</v>
      </c>
      <c r="U3886">
        <v>0</v>
      </c>
      <c r="V3886">
        <v>0</v>
      </c>
      <c r="W3886">
        <v>206.2222222222222</v>
      </c>
      <c r="X3886">
        <v>0</v>
      </c>
      <c r="Y3886">
        <v>0</v>
      </c>
      <c r="Z3886">
        <v>1112.9709761742561</v>
      </c>
      <c r="AA3886">
        <v>3</v>
      </c>
      <c r="AB3886">
        <v>382.17526842452031</v>
      </c>
      <c r="AC3886" t="s">
        <v>42</v>
      </c>
      <c r="AD3886" t="s">
        <v>43</v>
      </c>
      <c r="AE3886" t="s">
        <v>44</v>
      </c>
      <c r="AF3886" t="s">
        <v>45</v>
      </c>
      <c r="AG3886">
        <v>0</v>
      </c>
      <c r="AH3886">
        <v>1.4160739257931709E-2</v>
      </c>
      <c r="AI3886">
        <v>627.62908935546875</v>
      </c>
      <c r="AJ3886">
        <v>1.929358392953873E-2</v>
      </c>
      <c r="AK3886">
        <v>255.54049999999981</v>
      </c>
      <c r="AL3886" t="s">
        <v>90</v>
      </c>
      <c r="AM3886">
        <f t="shared" si="240"/>
        <v>1111.1111111111111</v>
      </c>
      <c r="AN3886">
        <f t="shared" si="241"/>
        <v>2055.9978333333333</v>
      </c>
      <c r="AO3886">
        <f t="shared" si="242"/>
        <v>1437.1422222222222</v>
      </c>
      <c r="AP3886">
        <f t="shared" si="243"/>
        <v>618.8556111111111</v>
      </c>
    </row>
    <row r="3887" spans="1:42" x14ac:dyDescent="0.25">
      <c r="A3887">
        <v>5546</v>
      </c>
      <c r="B3887">
        <v>51</v>
      </c>
      <c r="C3887" t="s">
        <v>36</v>
      </c>
      <c r="D3887" t="s">
        <v>37</v>
      </c>
      <c r="E3887">
        <v>2</v>
      </c>
      <c r="F3887">
        <v>0</v>
      </c>
      <c r="G3887">
        <v>0</v>
      </c>
      <c r="H3887">
        <v>2</v>
      </c>
      <c r="I3887" t="s">
        <v>60</v>
      </c>
      <c r="J3887" t="s">
        <v>55</v>
      </c>
      <c r="K3887">
        <v>298.85975000000002</v>
      </c>
      <c r="L3887">
        <v>250.232</v>
      </c>
      <c r="M3887" t="s">
        <v>80</v>
      </c>
      <c r="N3887" t="s">
        <v>58</v>
      </c>
      <c r="O3887">
        <v>0</v>
      </c>
      <c r="P3887">
        <v>0</v>
      </c>
      <c r="Q3887">
        <v>130.9351111111111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259.15015099830617</v>
      </c>
      <c r="AA3887">
        <v>24</v>
      </c>
      <c r="AB3887">
        <v>12.93783856385302</v>
      </c>
      <c r="AC3887" t="s">
        <v>42</v>
      </c>
      <c r="AD3887" t="s">
        <v>56</v>
      </c>
      <c r="AE3887" t="s">
        <v>44</v>
      </c>
      <c r="AF3887" t="s">
        <v>45</v>
      </c>
      <c r="AG3887">
        <v>0</v>
      </c>
      <c r="AH3887">
        <v>0.23625543713569641</v>
      </c>
      <c r="AI3887">
        <v>357.04315185546881</v>
      </c>
      <c r="AJ3887">
        <v>0.37049302458763123</v>
      </c>
      <c r="AK3887">
        <v>48.62775000000002</v>
      </c>
      <c r="AL3887" t="s">
        <v>64</v>
      </c>
      <c r="AM3887">
        <f t="shared" si="240"/>
        <v>0</v>
      </c>
      <c r="AN3887">
        <f t="shared" si="241"/>
        <v>429.79486111111112</v>
      </c>
      <c r="AO3887">
        <f t="shared" si="242"/>
        <v>250.232</v>
      </c>
      <c r="AP3887">
        <f t="shared" si="243"/>
        <v>179.56286111111112</v>
      </c>
    </row>
    <row r="3888" spans="1:42" x14ac:dyDescent="0.25">
      <c r="A3888">
        <v>5547</v>
      </c>
      <c r="B3888">
        <v>60</v>
      </c>
      <c r="C3888" t="s">
        <v>53</v>
      </c>
      <c r="D3888" t="s">
        <v>76</v>
      </c>
      <c r="E3888">
        <v>1</v>
      </c>
      <c r="F3888">
        <v>0</v>
      </c>
      <c r="G3888">
        <v>0</v>
      </c>
      <c r="H3888">
        <v>2</v>
      </c>
      <c r="I3888" t="s">
        <v>54</v>
      </c>
      <c r="J3888" t="s">
        <v>55</v>
      </c>
      <c r="K3888">
        <v>919.06100000000004</v>
      </c>
      <c r="L3888">
        <v>1034.4088888888889</v>
      </c>
      <c r="M3888" t="s">
        <v>49</v>
      </c>
      <c r="N3888" t="s">
        <v>41</v>
      </c>
      <c r="O3888">
        <v>0</v>
      </c>
      <c r="P3888">
        <v>777.77777777777783</v>
      </c>
      <c r="Q3888">
        <v>13.58311111111111</v>
      </c>
      <c r="R3888">
        <v>0</v>
      </c>
      <c r="S3888">
        <v>0</v>
      </c>
      <c r="T3888">
        <v>0</v>
      </c>
      <c r="U3888">
        <v>222.2222222222222</v>
      </c>
      <c r="V3888">
        <v>0</v>
      </c>
      <c r="W3888">
        <v>10.444444444444439</v>
      </c>
      <c r="X3888">
        <v>0</v>
      </c>
      <c r="Y3888">
        <v>0</v>
      </c>
      <c r="Z3888">
        <v>493.08897767310879</v>
      </c>
      <c r="AA3888">
        <v>36</v>
      </c>
      <c r="AB3888">
        <v>17.826347755239091</v>
      </c>
      <c r="AC3888" t="s">
        <v>62</v>
      </c>
      <c r="AD3888" t="s">
        <v>43</v>
      </c>
      <c r="AE3888" t="s">
        <v>44</v>
      </c>
      <c r="AF3888" t="s">
        <v>45</v>
      </c>
      <c r="AG3888">
        <v>1</v>
      </c>
      <c r="AH3888">
        <v>8.4763690829277039E-2</v>
      </c>
      <c r="AI3888">
        <v>508.14349365234381</v>
      </c>
      <c r="AJ3888">
        <v>0.1378545165061951</v>
      </c>
      <c r="AK3888">
        <v>-115.3478888888889</v>
      </c>
      <c r="AL3888" t="s">
        <v>57</v>
      </c>
      <c r="AM3888">
        <f t="shared" si="240"/>
        <v>777.77777777777783</v>
      </c>
      <c r="AN3888">
        <f t="shared" si="241"/>
        <v>1154.8663333333334</v>
      </c>
      <c r="AO3888">
        <f t="shared" si="242"/>
        <v>1044.8533333333332</v>
      </c>
      <c r="AP3888">
        <f t="shared" si="243"/>
        <v>110.01300000000015</v>
      </c>
    </row>
    <row r="3889" spans="1:42" x14ac:dyDescent="0.25">
      <c r="A3889">
        <v>5548</v>
      </c>
      <c r="B3889">
        <v>67</v>
      </c>
      <c r="C3889" t="s">
        <v>67</v>
      </c>
      <c r="D3889" t="s">
        <v>65</v>
      </c>
      <c r="E3889">
        <v>1</v>
      </c>
      <c r="F3889">
        <v>2</v>
      </c>
      <c r="G3889">
        <v>2</v>
      </c>
      <c r="H3889">
        <v>5</v>
      </c>
      <c r="I3889" t="s">
        <v>48</v>
      </c>
      <c r="J3889" t="s">
        <v>55</v>
      </c>
      <c r="K3889">
        <v>1660.0922499999999</v>
      </c>
      <c r="L3889">
        <v>1275.7846666666669</v>
      </c>
      <c r="M3889" t="s">
        <v>40</v>
      </c>
      <c r="N3889" t="s">
        <v>41</v>
      </c>
      <c r="O3889">
        <v>0</v>
      </c>
      <c r="P3889">
        <v>222.2222222222222</v>
      </c>
      <c r="Q3889">
        <v>533.92444444444448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17.155555555555559</v>
      </c>
      <c r="X3889">
        <v>0</v>
      </c>
      <c r="Y3889">
        <v>0</v>
      </c>
      <c r="Z3889">
        <v>1138.4966877928871</v>
      </c>
      <c r="AA3889">
        <v>36</v>
      </c>
      <c r="AB3889">
        <v>41.159382573419677</v>
      </c>
      <c r="AC3889" t="s">
        <v>42</v>
      </c>
      <c r="AD3889" t="s">
        <v>56</v>
      </c>
      <c r="AE3889" t="s">
        <v>51</v>
      </c>
      <c r="AF3889" t="s">
        <v>45</v>
      </c>
      <c r="AG3889">
        <v>1</v>
      </c>
      <c r="AH3889">
        <v>1.8776539713144299E-2</v>
      </c>
      <c r="AI3889">
        <v>782.1654052734375</v>
      </c>
      <c r="AJ3889">
        <v>3.7970401346683502E-2</v>
      </c>
      <c r="AK3889">
        <v>384.30758333333318</v>
      </c>
      <c r="AL3889" t="s">
        <v>70</v>
      </c>
      <c r="AM3889">
        <f t="shared" si="240"/>
        <v>222.2222222222222</v>
      </c>
      <c r="AN3889">
        <f t="shared" si="241"/>
        <v>2194.0166944444445</v>
      </c>
      <c r="AO3889">
        <f t="shared" si="242"/>
        <v>1292.9402222222225</v>
      </c>
      <c r="AP3889">
        <f t="shared" si="243"/>
        <v>901.07647222222204</v>
      </c>
    </row>
    <row r="3890" spans="1:42" x14ac:dyDescent="0.25">
      <c r="A3890">
        <v>5549</v>
      </c>
      <c r="B3890">
        <v>46</v>
      </c>
      <c r="C3890" t="s">
        <v>53</v>
      </c>
      <c r="D3890" t="s">
        <v>65</v>
      </c>
      <c r="E3890">
        <v>0</v>
      </c>
      <c r="F3890">
        <v>1</v>
      </c>
      <c r="G3890">
        <v>1</v>
      </c>
      <c r="H3890">
        <v>2</v>
      </c>
      <c r="I3890" t="s">
        <v>38</v>
      </c>
      <c r="J3890" t="s">
        <v>55</v>
      </c>
      <c r="K3890">
        <v>74.475250000000003</v>
      </c>
      <c r="L3890">
        <v>64.510000000000005</v>
      </c>
      <c r="M3890" t="s">
        <v>40</v>
      </c>
      <c r="N3890" t="s">
        <v>41</v>
      </c>
      <c r="O3890">
        <v>0</v>
      </c>
      <c r="P3890">
        <v>0</v>
      </c>
      <c r="Q3890">
        <v>43.217777777777783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174.2222222222222</v>
      </c>
      <c r="X3890">
        <v>0</v>
      </c>
      <c r="Y3890">
        <v>0</v>
      </c>
      <c r="Z3890">
        <v>36.744067654913827</v>
      </c>
      <c r="AA3890">
        <v>24</v>
      </c>
      <c r="AB3890">
        <v>1.8344145803784451</v>
      </c>
      <c r="AC3890" t="s">
        <v>62</v>
      </c>
      <c r="AD3890" t="s">
        <v>56</v>
      </c>
      <c r="AE3890" t="s">
        <v>44</v>
      </c>
      <c r="AF3890" t="s">
        <v>45</v>
      </c>
      <c r="AG3890">
        <v>0</v>
      </c>
      <c r="AH3890">
        <v>0.33934345841407781</v>
      </c>
      <c r="AI3890">
        <v>289.15933227539063</v>
      </c>
      <c r="AJ3890">
        <v>0.51577717065811157</v>
      </c>
      <c r="AK3890">
        <v>9.9652499999999975</v>
      </c>
      <c r="AL3890" t="s">
        <v>64</v>
      </c>
      <c r="AM3890">
        <f t="shared" si="240"/>
        <v>0</v>
      </c>
      <c r="AN3890">
        <f t="shared" si="241"/>
        <v>117.69302777777779</v>
      </c>
      <c r="AO3890">
        <f t="shared" si="242"/>
        <v>238.73222222222222</v>
      </c>
      <c r="AP3890">
        <f t="shared" si="243"/>
        <v>-121.03919444444443</v>
      </c>
    </row>
    <row r="3891" spans="1:42" x14ac:dyDescent="0.25">
      <c r="A3891">
        <v>5550</v>
      </c>
      <c r="B3891">
        <v>24</v>
      </c>
      <c r="C3891" t="s">
        <v>67</v>
      </c>
      <c r="D3891" t="s">
        <v>65</v>
      </c>
      <c r="E3891">
        <v>1</v>
      </c>
      <c r="F3891">
        <v>1</v>
      </c>
      <c r="G3891">
        <v>1</v>
      </c>
      <c r="H3891">
        <v>3</v>
      </c>
      <c r="I3891" t="s">
        <v>48</v>
      </c>
      <c r="J3891" t="s">
        <v>55</v>
      </c>
      <c r="K3891">
        <v>156.58025000000001</v>
      </c>
      <c r="L3891">
        <v>166.3942222222222</v>
      </c>
      <c r="M3891" t="s">
        <v>49</v>
      </c>
      <c r="N3891" t="s">
        <v>50</v>
      </c>
      <c r="O3891">
        <v>0</v>
      </c>
      <c r="P3891">
        <v>0</v>
      </c>
      <c r="Q3891">
        <v>76.078888888888883</v>
      </c>
      <c r="R3891">
        <v>555.55555555555554</v>
      </c>
      <c r="S3891">
        <v>0</v>
      </c>
      <c r="T3891">
        <v>1247.5555555555561</v>
      </c>
      <c r="U3891">
        <v>400</v>
      </c>
      <c r="V3891">
        <v>0</v>
      </c>
      <c r="W3891">
        <v>199.55555555555549</v>
      </c>
      <c r="X3891">
        <v>0</v>
      </c>
      <c r="Y3891">
        <v>0</v>
      </c>
      <c r="Z3891">
        <v>106.56827682642179</v>
      </c>
      <c r="AA3891">
        <v>12</v>
      </c>
      <c r="AB3891">
        <v>9.7701788634753886</v>
      </c>
      <c r="AC3891" t="s">
        <v>42</v>
      </c>
      <c r="AD3891" t="s">
        <v>56</v>
      </c>
      <c r="AE3891" t="s">
        <v>51</v>
      </c>
      <c r="AF3891" t="s">
        <v>45</v>
      </c>
      <c r="AG3891">
        <v>0</v>
      </c>
      <c r="AH3891">
        <v>0.33132559061050421</v>
      </c>
      <c r="AI3891">
        <v>249.061767578125</v>
      </c>
      <c r="AJ3891">
        <v>0.47587162256240839</v>
      </c>
      <c r="AK3891">
        <v>-9.813972222222219</v>
      </c>
      <c r="AL3891" t="s">
        <v>64</v>
      </c>
      <c r="AM3891">
        <f t="shared" si="240"/>
        <v>0</v>
      </c>
      <c r="AN3891">
        <f t="shared" si="241"/>
        <v>2435.7702500000005</v>
      </c>
      <c r="AO3891">
        <f t="shared" si="242"/>
        <v>365.94977777777768</v>
      </c>
      <c r="AP3891">
        <f t="shared" si="243"/>
        <v>2069.8204722222226</v>
      </c>
    </row>
    <row r="3892" spans="1:42" x14ac:dyDescent="0.25">
      <c r="A3892">
        <v>5551</v>
      </c>
      <c r="B3892">
        <v>53</v>
      </c>
      <c r="C3892" t="s">
        <v>53</v>
      </c>
      <c r="D3892" t="s">
        <v>47</v>
      </c>
      <c r="E3892">
        <v>1</v>
      </c>
      <c r="F3892">
        <v>5</v>
      </c>
      <c r="G3892">
        <v>5</v>
      </c>
      <c r="H3892">
        <v>2</v>
      </c>
      <c r="I3892" t="s">
        <v>38</v>
      </c>
      <c r="J3892" t="s">
        <v>55</v>
      </c>
      <c r="K3892">
        <v>245.3955</v>
      </c>
      <c r="L3892">
        <v>252.06311111111111</v>
      </c>
      <c r="M3892" t="s">
        <v>49</v>
      </c>
      <c r="N3892" t="s">
        <v>50</v>
      </c>
      <c r="O3892">
        <v>0</v>
      </c>
      <c r="P3892">
        <v>0</v>
      </c>
      <c r="Q3892">
        <v>41.028222222222219</v>
      </c>
      <c r="R3892">
        <v>66.666666666666671</v>
      </c>
      <c r="S3892">
        <v>0</v>
      </c>
      <c r="T3892">
        <v>0</v>
      </c>
      <c r="U3892">
        <v>0</v>
      </c>
      <c r="V3892">
        <v>214.44444444444451</v>
      </c>
      <c r="W3892">
        <v>33.333333333333343</v>
      </c>
      <c r="X3892">
        <v>0</v>
      </c>
      <c r="Y3892">
        <v>0</v>
      </c>
      <c r="Z3892">
        <v>160.6673759052606</v>
      </c>
      <c r="AA3892">
        <v>36</v>
      </c>
      <c r="AB3892">
        <v>5.8085105234448173</v>
      </c>
      <c r="AC3892" t="s">
        <v>42</v>
      </c>
      <c r="AD3892" t="s">
        <v>56</v>
      </c>
      <c r="AE3892" t="s">
        <v>44</v>
      </c>
      <c r="AF3892" t="s">
        <v>45</v>
      </c>
      <c r="AG3892">
        <v>0</v>
      </c>
      <c r="AH3892">
        <v>0.27631571888923651</v>
      </c>
      <c r="AI3892">
        <v>409.557861328125</v>
      </c>
      <c r="AJ3892">
        <v>0.46475455164909357</v>
      </c>
      <c r="AK3892">
        <v>-6.667611111111114</v>
      </c>
      <c r="AL3892" t="s">
        <v>64</v>
      </c>
      <c r="AM3892">
        <f t="shared" si="240"/>
        <v>0</v>
      </c>
      <c r="AN3892">
        <f t="shared" si="241"/>
        <v>353.09038888888892</v>
      </c>
      <c r="AO3892">
        <f t="shared" si="242"/>
        <v>499.84088888888903</v>
      </c>
      <c r="AP3892">
        <f t="shared" si="243"/>
        <v>-146.7505000000001</v>
      </c>
    </row>
    <row r="3893" spans="1:42" x14ac:dyDescent="0.25">
      <c r="A3893">
        <v>5552</v>
      </c>
      <c r="B3893">
        <v>65</v>
      </c>
      <c r="C3893" t="s">
        <v>53</v>
      </c>
      <c r="D3893" t="s">
        <v>65</v>
      </c>
      <c r="E3893">
        <v>0</v>
      </c>
      <c r="F3893">
        <v>0</v>
      </c>
      <c r="G3893">
        <v>0</v>
      </c>
      <c r="H3893">
        <v>3</v>
      </c>
      <c r="I3893" t="s">
        <v>72</v>
      </c>
      <c r="J3893" t="s">
        <v>39</v>
      </c>
      <c r="K3893">
        <v>219.64775</v>
      </c>
      <c r="L3893">
        <v>165.25466666666671</v>
      </c>
      <c r="M3893" t="s">
        <v>49</v>
      </c>
      <c r="N3893" t="s">
        <v>50</v>
      </c>
      <c r="O3893">
        <v>0</v>
      </c>
      <c r="P3893">
        <v>0</v>
      </c>
      <c r="Q3893">
        <v>132.71711111111111</v>
      </c>
      <c r="R3893">
        <v>0</v>
      </c>
      <c r="S3893">
        <v>0</v>
      </c>
      <c r="T3893">
        <v>555.55555555555554</v>
      </c>
      <c r="U3893">
        <v>0</v>
      </c>
      <c r="V3893">
        <v>0</v>
      </c>
      <c r="W3893">
        <v>174.2222222222222</v>
      </c>
      <c r="X3893">
        <v>0</v>
      </c>
      <c r="Y3893">
        <v>0</v>
      </c>
      <c r="Z3893">
        <v>146.13114090133649</v>
      </c>
      <c r="AA3893">
        <v>24</v>
      </c>
      <c r="AB3893">
        <v>7.29546597927897</v>
      </c>
      <c r="AC3893" t="s">
        <v>93</v>
      </c>
      <c r="AD3893" t="s">
        <v>43</v>
      </c>
      <c r="AE3893" t="s">
        <v>44</v>
      </c>
      <c r="AF3893" t="s">
        <v>78</v>
      </c>
      <c r="AG3893">
        <v>0</v>
      </c>
      <c r="AH3893">
        <v>0.23780058324337011</v>
      </c>
      <c r="AI3893">
        <v>396.77749633789063</v>
      </c>
      <c r="AJ3893">
        <v>0.44034960865974432</v>
      </c>
      <c r="AK3893">
        <v>54.393083333333323</v>
      </c>
      <c r="AL3893" t="s">
        <v>64</v>
      </c>
      <c r="AM3893">
        <f t="shared" si="240"/>
        <v>0</v>
      </c>
      <c r="AN3893">
        <f t="shared" si="241"/>
        <v>907.9204166666666</v>
      </c>
      <c r="AO3893">
        <f t="shared" si="242"/>
        <v>339.47688888888888</v>
      </c>
      <c r="AP3893">
        <f t="shared" si="243"/>
        <v>568.44352777777772</v>
      </c>
    </row>
    <row r="3894" spans="1:42" x14ac:dyDescent="0.25">
      <c r="A3894">
        <v>5554</v>
      </c>
      <c r="B3894">
        <v>54</v>
      </c>
      <c r="C3894" t="s">
        <v>36</v>
      </c>
      <c r="D3894" t="s">
        <v>65</v>
      </c>
      <c r="E3894">
        <v>3</v>
      </c>
      <c r="F3894">
        <v>0</v>
      </c>
      <c r="G3894">
        <v>0</v>
      </c>
      <c r="H3894">
        <v>3</v>
      </c>
      <c r="I3894" t="s">
        <v>60</v>
      </c>
      <c r="J3894" t="s">
        <v>55</v>
      </c>
      <c r="K3894">
        <v>868.34849999999994</v>
      </c>
      <c r="L3894">
        <v>1065.4317777777781</v>
      </c>
      <c r="M3894" t="s">
        <v>40</v>
      </c>
      <c r="N3894" t="s">
        <v>41</v>
      </c>
      <c r="O3894">
        <v>0</v>
      </c>
      <c r="P3894">
        <v>0</v>
      </c>
      <c r="Q3894">
        <v>483.3508888888889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3.7777777777777781</v>
      </c>
      <c r="X3894">
        <v>0</v>
      </c>
      <c r="Y3894">
        <v>0</v>
      </c>
      <c r="Z3894">
        <v>585.4648003907256</v>
      </c>
      <c r="AA3894">
        <v>12</v>
      </c>
      <c r="AB3894">
        <v>53.675408746668467</v>
      </c>
      <c r="AC3894" t="s">
        <v>62</v>
      </c>
      <c r="AD3894" t="s">
        <v>43</v>
      </c>
      <c r="AE3894" t="s">
        <v>44</v>
      </c>
      <c r="AF3894" t="s">
        <v>45</v>
      </c>
      <c r="AG3894">
        <v>0</v>
      </c>
      <c r="AH3894">
        <v>8.639102429151535E-2</v>
      </c>
      <c r="AI3894">
        <v>480.16119384765619</v>
      </c>
      <c r="AJ3894">
        <v>0.13359977304935461</v>
      </c>
      <c r="AK3894">
        <v>-197.08327777777791</v>
      </c>
      <c r="AL3894" t="s">
        <v>46</v>
      </c>
      <c r="AM3894">
        <f t="shared" si="240"/>
        <v>0</v>
      </c>
      <c r="AN3894">
        <f t="shared" si="241"/>
        <v>1351.6993888888887</v>
      </c>
      <c r="AO3894">
        <f t="shared" si="242"/>
        <v>1069.2095555555559</v>
      </c>
      <c r="AP3894">
        <f t="shared" si="243"/>
        <v>282.48983333333285</v>
      </c>
    </row>
    <row r="3895" spans="1:42" x14ac:dyDescent="0.25">
      <c r="A3895">
        <v>5555</v>
      </c>
      <c r="B3895">
        <v>21</v>
      </c>
      <c r="C3895" t="s">
        <v>36</v>
      </c>
      <c r="D3895" t="s">
        <v>37</v>
      </c>
      <c r="E3895">
        <v>1</v>
      </c>
      <c r="F3895">
        <v>0</v>
      </c>
      <c r="G3895">
        <v>0</v>
      </c>
      <c r="H3895">
        <v>2</v>
      </c>
      <c r="I3895" t="s">
        <v>48</v>
      </c>
      <c r="J3895" t="s">
        <v>39</v>
      </c>
      <c r="K3895">
        <v>130.738</v>
      </c>
      <c r="L3895">
        <v>149.77555555555551</v>
      </c>
      <c r="M3895" t="s">
        <v>49</v>
      </c>
      <c r="N3895" t="s">
        <v>41</v>
      </c>
      <c r="O3895">
        <v>0</v>
      </c>
      <c r="P3895">
        <v>0</v>
      </c>
      <c r="Q3895">
        <v>1.3995555555555561</v>
      </c>
      <c r="R3895">
        <v>57.777777777777779</v>
      </c>
      <c r="S3895">
        <v>0</v>
      </c>
      <c r="T3895">
        <v>0</v>
      </c>
      <c r="U3895">
        <v>600</v>
      </c>
      <c r="V3895">
        <v>0</v>
      </c>
      <c r="W3895">
        <v>774.66666666666663</v>
      </c>
      <c r="X3895">
        <v>0</v>
      </c>
      <c r="Y3895">
        <v>0</v>
      </c>
      <c r="Z3895">
        <v>48.346850653729952</v>
      </c>
      <c r="AA3895">
        <v>24</v>
      </c>
      <c r="AB3895">
        <v>2.413673101941423</v>
      </c>
      <c r="AC3895" t="s">
        <v>42</v>
      </c>
      <c r="AD3895" t="s">
        <v>56</v>
      </c>
      <c r="AE3895" t="s">
        <v>89</v>
      </c>
      <c r="AF3895" t="s">
        <v>75</v>
      </c>
      <c r="AG3895">
        <v>0</v>
      </c>
      <c r="AH3895">
        <v>0.34984752535820007</v>
      </c>
      <c r="AI3895">
        <v>227.10809326171881</v>
      </c>
      <c r="AJ3895">
        <v>0.47831562161445618</v>
      </c>
      <c r="AK3895">
        <v>-19.037555555555539</v>
      </c>
      <c r="AL3895" t="s">
        <v>64</v>
      </c>
      <c r="AM3895">
        <f t="shared" si="240"/>
        <v>0</v>
      </c>
      <c r="AN3895">
        <f t="shared" si="241"/>
        <v>789.91533333333336</v>
      </c>
      <c r="AO3895">
        <f t="shared" si="242"/>
        <v>924.4422222222222</v>
      </c>
      <c r="AP3895">
        <f t="shared" si="243"/>
        <v>-134.52688888888883</v>
      </c>
    </row>
    <row r="3896" spans="1:42" x14ac:dyDescent="0.25">
      <c r="A3896">
        <v>5556</v>
      </c>
      <c r="B3896">
        <v>32</v>
      </c>
      <c r="C3896" t="s">
        <v>53</v>
      </c>
      <c r="D3896" t="s">
        <v>37</v>
      </c>
      <c r="E3896">
        <v>0</v>
      </c>
      <c r="F3896">
        <v>1</v>
      </c>
      <c r="G3896">
        <v>1</v>
      </c>
      <c r="H3896">
        <v>3</v>
      </c>
      <c r="I3896" t="s">
        <v>38</v>
      </c>
      <c r="J3896" t="s">
        <v>39</v>
      </c>
      <c r="K3896">
        <v>489.84500000000003</v>
      </c>
      <c r="L3896">
        <v>635.16666666666663</v>
      </c>
      <c r="M3896" t="s">
        <v>80</v>
      </c>
      <c r="N3896" t="s">
        <v>41</v>
      </c>
      <c r="O3896">
        <v>0</v>
      </c>
      <c r="P3896">
        <v>0</v>
      </c>
      <c r="Q3896">
        <v>168.0828888888889</v>
      </c>
      <c r="R3896">
        <v>0</v>
      </c>
      <c r="S3896">
        <v>0</v>
      </c>
      <c r="T3896">
        <v>0</v>
      </c>
      <c r="U3896">
        <v>195.55555555555549</v>
      </c>
      <c r="V3896">
        <v>0</v>
      </c>
      <c r="W3896">
        <v>0</v>
      </c>
      <c r="X3896">
        <v>0</v>
      </c>
      <c r="Y3896">
        <v>0</v>
      </c>
      <c r="Z3896">
        <v>202.9693493278275</v>
      </c>
      <c r="AA3896">
        <v>48</v>
      </c>
      <c r="AB3896">
        <v>5.9622245569738714</v>
      </c>
      <c r="AC3896" t="s">
        <v>42</v>
      </c>
      <c r="AD3896" t="s">
        <v>66</v>
      </c>
      <c r="AE3896" t="s">
        <v>51</v>
      </c>
      <c r="AF3896" t="s">
        <v>45</v>
      </c>
      <c r="AG3896">
        <v>0</v>
      </c>
      <c r="AH3896">
        <v>0.17743502557277679</v>
      </c>
      <c r="AI3896">
        <v>424.05157470703119</v>
      </c>
      <c r="AJ3896">
        <v>0.31706196069717407</v>
      </c>
      <c r="AK3896">
        <v>-145.3216666666666</v>
      </c>
      <c r="AL3896" t="s">
        <v>57</v>
      </c>
      <c r="AM3896">
        <f t="shared" si="240"/>
        <v>0</v>
      </c>
      <c r="AN3896">
        <f t="shared" si="241"/>
        <v>853.48344444444433</v>
      </c>
      <c r="AO3896">
        <f t="shared" si="242"/>
        <v>635.16666666666663</v>
      </c>
      <c r="AP3896">
        <f t="shared" si="243"/>
        <v>218.3167777777777</v>
      </c>
    </row>
    <row r="3897" spans="1:42" x14ac:dyDescent="0.25">
      <c r="A3897">
        <v>5559</v>
      </c>
      <c r="B3897">
        <v>36</v>
      </c>
      <c r="C3897" t="s">
        <v>53</v>
      </c>
      <c r="D3897" t="s">
        <v>37</v>
      </c>
      <c r="E3897">
        <v>2</v>
      </c>
      <c r="F3897">
        <v>1</v>
      </c>
      <c r="G3897">
        <v>1</v>
      </c>
      <c r="H3897">
        <v>1</v>
      </c>
      <c r="I3897" t="s">
        <v>38</v>
      </c>
      <c r="J3897" t="s">
        <v>39</v>
      </c>
      <c r="K3897">
        <v>443.05775</v>
      </c>
      <c r="L3897">
        <v>499.28222222222217</v>
      </c>
      <c r="M3897" t="s">
        <v>80</v>
      </c>
      <c r="N3897" t="s">
        <v>50</v>
      </c>
      <c r="O3897">
        <v>0</v>
      </c>
      <c r="P3897">
        <v>64.666666666666671</v>
      </c>
      <c r="Q3897">
        <v>80.73</v>
      </c>
      <c r="R3897">
        <v>555.55555555555554</v>
      </c>
      <c r="S3897">
        <v>0</v>
      </c>
      <c r="T3897">
        <v>0</v>
      </c>
      <c r="U3897">
        <v>0</v>
      </c>
      <c r="V3897">
        <v>0</v>
      </c>
      <c r="W3897">
        <v>54.444444444444443</v>
      </c>
      <c r="X3897">
        <v>1173.333333333333</v>
      </c>
      <c r="Y3897">
        <v>0</v>
      </c>
      <c r="Z3897">
        <v>251.05286833272979</v>
      </c>
      <c r="AA3897">
        <v>48</v>
      </c>
      <c r="AB3897">
        <v>7.3746779089019352</v>
      </c>
      <c r="AC3897" t="s">
        <v>42</v>
      </c>
      <c r="AD3897" t="s">
        <v>56</v>
      </c>
      <c r="AE3897" t="s">
        <v>51</v>
      </c>
      <c r="AF3897" t="s">
        <v>73</v>
      </c>
      <c r="AG3897">
        <v>0</v>
      </c>
      <c r="AH3897">
        <v>0.21078102290630341</v>
      </c>
      <c r="AI3897">
        <v>377.57455444335938</v>
      </c>
      <c r="AJ3897">
        <v>0.31108811497688288</v>
      </c>
      <c r="AK3897">
        <v>-56.224472222222232</v>
      </c>
      <c r="AL3897" t="s">
        <v>64</v>
      </c>
      <c r="AM3897">
        <f t="shared" si="240"/>
        <v>64.666666666666671</v>
      </c>
      <c r="AN3897">
        <f t="shared" si="241"/>
        <v>1079.3433055555556</v>
      </c>
      <c r="AO3897">
        <f t="shared" si="242"/>
        <v>1727.0599999999995</v>
      </c>
      <c r="AP3897">
        <f t="shared" si="243"/>
        <v>-647.71669444444387</v>
      </c>
    </row>
    <row r="3898" spans="1:42" x14ac:dyDescent="0.25">
      <c r="A3898">
        <v>5560</v>
      </c>
      <c r="B3898">
        <v>21</v>
      </c>
      <c r="C3898" t="s">
        <v>36</v>
      </c>
      <c r="D3898" t="s">
        <v>65</v>
      </c>
      <c r="E3898">
        <v>1</v>
      </c>
      <c r="F3898">
        <v>0</v>
      </c>
      <c r="G3898">
        <v>0</v>
      </c>
      <c r="H3898">
        <v>3</v>
      </c>
      <c r="I3898" t="s">
        <v>48</v>
      </c>
      <c r="J3898" t="s">
        <v>39</v>
      </c>
      <c r="K3898">
        <v>604.80674999999997</v>
      </c>
      <c r="L3898">
        <v>460.64288888888888</v>
      </c>
      <c r="M3898" t="s">
        <v>49</v>
      </c>
      <c r="N3898" t="s">
        <v>58</v>
      </c>
      <c r="O3898">
        <v>0</v>
      </c>
      <c r="P3898">
        <v>0</v>
      </c>
      <c r="Q3898">
        <v>86.308888888888887</v>
      </c>
      <c r="R3898">
        <v>57.777777777777779</v>
      </c>
      <c r="S3898">
        <v>0</v>
      </c>
      <c r="T3898">
        <v>0</v>
      </c>
      <c r="U3898">
        <v>22.222222222222221</v>
      </c>
      <c r="V3898">
        <v>0</v>
      </c>
      <c r="W3898">
        <v>22.666666666666671</v>
      </c>
      <c r="X3898">
        <v>0</v>
      </c>
      <c r="Y3898">
        <v>0</v>
      </c>
      <c r="Z3898">
        <v>486.44207802461062</v>
      </c>
      <c r="AA3898">
        <v>24</v>
      </c>
      <c r="AB3898">
        <v>24.28518390556038</v>
      </c>
      <c r="AC3898" t="s">
        <v>42</v>
      </c>
      <c r="AD3898" t="s">
        <v>43</v>
      </c>
      <c r="AE3898" t="s">
        <v>44</v>
      </c>
      <c r="AF3898" t="s">
        <v>45</v>
      </c>
      <c r="AG3898">
        <v>1</v>
      </c>
      <c r="AH3898">
        <v>0.1589707434177399</v>
      </c>
      <c r="AI3898">
        <v>358.1842041015625</v>
      </c>
      <c r="AJ3898">
        <v>0.22905151546001429</v>
      </c>
      <c r="AK3898">
        <v>144.16386111111109</v>
      </c>
      <c r="AL3898" t="s">
        <v>57</v>
      </c>
      <c r="AM3898">
        <f t="shared" si="240"/>
        <v>0</v>
      </c>
      <c r="AN3898">
        <f t="shared" si="241"/>
        <v>771.11563888888884</v>
      </c>
      <c r="AO3898">
        <f t="shared" si="242"/>
        <v>483.30955555555556</v>
      </c>
      <c r="AP3898">
        <f t="shared" si="243"/>
        <v>287.80608333333328</v>
      </c>
    </row>
    <row r="3899" spans="1:42" x14ac:dyDescent="0.25">
      <c r="A3899">
        <v>5561</v>
      </c>
      <c r="B3899">
        <v>44</v>
      </c>
      <c r="C3899" t="s">
        <v>53</v>
      </c>
      <c r="D3899" t="s">
        <v>37</v>
      </c>
      <c r="E3899">
        <v>1</v>
      </c>
      <c r="F3899">
        <v>0</v>
      </c>
      <c r="G3899">
        <v>0</v>
      </c>
      <c r="H3899">
        <v>3</v>
      </c>
      <c r="I3899" t="s">
        <v>72</v>
      </c>
      <c r="J3899" t="s">
        <v>74</v>
      </c>
      <c r="K3899">
        <v>1364.9960000000001</v>
      </c>
      <c r="L3899">
        <v>659.60755555555556</v>
      </c>
      <c r="M3899" t="s">
        <v>40</v>
      </c>
      <c r="N3899" t="s">
        <v>41</v>
      </c>
      <c r="O3899">
        <v>0</v>
      </c>
      <c r="P3899">
        <v>0</v>
      </c>
      <c r="Q3899">
        <v>169.11844444444441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174.2222222222222</v>
      </c>
      <c r="X3899">
        <v>0</v>
      </c>
      <c r="Y3899">
        <v>0</v>
      </c>
      <c r="Z3899">
        <v>1185.447517982418</v>
      </c>
      <c r="AA3899">
        <v>48</v>
      </c>
      <c r="AB3899">
        <v>34.822520376230393</v>
      </c>
      <c r="AC3899" t="s">
        <v>42</v>
      </c>
      <c r="AD3899" t="s">
        <v>91</v>
      </c>
      <c r="AE3899" t="s">
        <v>44</v>
      </c>
      <c r="AF3899" t="s">
        <v>83</v>
      </c>
      <c r="AG3899">
        <v>1</v>
      </c>
      <c r="AH3899">
        <v>3.4050270915031433E-2</v>
      </c>
      <c r="AI3899">
        <v>638.0960693359375</v>
      </c>
      <c r="AJ3899">
        <v>5.1415920257568359E-2</v>
      </c>
      <c r="AK3899">
        <v>705.38844444444453</v>
      </c>
      <c r="AL3899" t="s">
        <v>46</v>
      </c>
      <c r="AM3899">
        <f t="shared" si="240"/>
        <v>0</v>
      </c>
      <c r="AN3899">
        <f t="shared" si="241"/>
        <v>1534.1144444444444</v>
      </c>
      <c r="AO3899">
        <f t="shared" si="242"/>
        <v>833.82977777777774</v>
      </c>
      <c r="AP3899">
        <f t="shared" si="243"/>
        <v>700.28466666666668</v>
      </c>
    </row>
    <row r="3900" spans="1:42" x14ac:dyDescent="0.25">
      <c r="A3900">
        <v>5562</v>
      </c>
      <c r="B3900">
        <v>31</v>
      </c>
      <c r="C3900" t="s">
        <v>36</v>
      </c>
      <c r="D3900" t="s">
        <v>37</v>
      </c>
      <c r="E3900">
        <v>2</v>
      </c>
      <c r="F3900">
        <v>1</v>
      </c>
      <c r="G3900">
        <v>1</v>
      </c>
      <c r="H3900">
        <v>3</v>
      </c>
      <c r="I3900" t="s">
        <v>48</v>
      </c>
      <c r="J3900" t="s">
        <v>55</v>
      </c>
      <c r="K3900">
        <v>1143.5237500000001</v>
      </c>
      <c r="L3900">
        <v>901.36755555555555</v>
      </c>
      <c r="M3900" t="s">
        <v>40</v>
      </c>
      <c r="N3900" t="s">
        <v>50</v>
      </c>
      <c r="O3900">
        <v>0</v>
      </c>
      <c r="P3900">
        <v>222.2222222222222</v>
      </c>
      <c r="Q3900">
        <v>2.7826666666666671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10.444444444444439</v>
      </c>
      <c r="X3900">
        <v>0</v>
      </c>
      <c r="Y3900">
        <v>0</v>
      </c>
      <c r="Z3900">
        <v>962.31683305080423</v>
      </c>
      <c r="AA3900">
        <v>36</v>
      </c>
      <c r="AB3900">
        <v>34.790058779323523</v>
      </c>
      <c r="AC3900" t="s">
        <v>42</v>
      </c>
      <c r="AD3900" t="s">
        <v>66</v>
      </c>
      <c r="AE3900" t="s">
        <v>44</v>
      </c>
      <c r="AF3900" t="s">
        <v>45</v>
      </c>
      <c r="AG3900">
        <v>1</v>
      </c>
      <c r="AH3900">
        <v>5.6185182183980942E-2</v>
      </c>
      <c r="AI3900">
        <v>540.45660400390625</v>
      </c>
      <c r="AJ3900">
        <v>7.7723190188407898E-2</v>
      </c>
      <c r="AK3900">
        <v>242.15619444444451</v>
      </c>
      <c r="AL3900" t="s">
        <v>46</v>
      </c>
      <c r="AM3900">
        <f t="shared" si="240"/>
        <v>222.2222222222222</v>
      </c>
      <c r="AN3900">
        <f t="shared" si="241"/>
        <v>1146.3064166666668</v>
      </c>
      <c r="AO3900">
        <f t="shared" si="242"/>
        <v>911.81200000000001</v>
      </c>
      <c r="AP3900">
        <f t="shared" si="243"/>
        <v>234.49441666666678</v>
      </c>
    </row>
    <row r="3901" spans="1:42" x14ac:dyDescent="0.25">
      <c r="A3901">
        <v>5563</v>
      </c>
      <c r="B3901">
        <v>43</v>
      </c>
      <c r="C3901" t="s">
        <v>53</v>
      </c>
      <c r="D3901" t="s">
        <v>76</v>
      </c>
      <c r="E3901">
        <v>2</v>
      </c>
      <c r="F3901">
        <v>3</v>
      </c>
      <c r="G3901">
        <v>3</v>
      </c>
      <c r="H3901">
        <v>5</v>
      </c>
      <c r="I3901" t="s">
        <v>72</v>
      </c>
      <c r="J3901" t="s">
        <v>55</v>
      </c>
      <c r="K3901">
        <v>1133.52125</v>
      </c>
      <c r="L3901">
        <v>947.68333333333328</v>
      </c>
      <c r="M3901" t="s">
        <v>49</v>
      </c>
      <c r="N3901" t="s">
        <v>50</v>
      </c>
      <c r="O3901">
        <v>0</v>
      </c>
      <c r="P3901">
        <v>5777.7777777777774</v>
      </c>
      <c r="Q3901">
        <v>626.13199999999995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715.77777777777783</v>
      </c>
      <c r="X3901">
        <v>0</v>
      </c>
      <c r="Y3901">
        <v>0</v>
      </c>
      <c r="Z3901">
        <v>954.79869448021464</v>
      </c>
      <c r="AA3901">
        <v>36</v>
      </c>
      <c r="AB3901">
        <v>34.518260060025732</v>
      </c>
      <c r="AC3901" t="s">
        <v>42</v>
      </c>
      <c r="AD3901" t="s">
        <v>68</v>
      </c>
      <c r="AE3901" t="s">
        <v>44</v>
      </c>
      <c r="AF3901" t="s">
        <v>45</v>
      </c>
      <c r="AG3901">
        <v>0</v>
      </c>
      <c r="AH3901">
        <v>4.8665255308151252E-2</v>
      </c>
      <c r="AI3901">
        <v>653.530517578125</v>
      </c>
      <c r="AJ3901">
        <v>9.5655404031276703E-2</v>
      </c>
      <c r="AK3901">
        <v>185.8379166666667</v>
      </c>
      <c r="AL3901" t="s">
        <v>52</v>
      </c>
      <c r="AM3901">
        <f t="shared" si="240"/>
        <v>5777.7777777777774</v>
      </c>
      <c r="AN3901">
        <f t="shared" si="241"/>
        <v>1759.6532499999998</v>
      </c>
      <c r="AO3901">
        <f t="shared" si="242"/>
        <v>1663.4611111111112</v>
      </c>
      <c r="AP3901">
        <f t="shared" si="243"/>
        <v>96.192138888888621</v>
      </c>
    </row>
    <row r="3902" spans="1:42" x14ac:dyDescent="0.25">
      <c r="A3902">
        <v>5565</v>
      </c>
      <c r="B3902">
        <v>49</v>
      </c>
      <c r="C3902" t="s">
        <v>36</v>
      </c>
      <c r="D3902" t="s">
        <v>37</v>
      </c>
      <c r="E3902">
        <v>1</v>
      </c>
      <c r="F3902">
        <v>0</v>
      </c>
      <c r="G3902">
        <v>0</v>
      </c>
      <c r="H3902">
        <v>3</v>
      </c>
      <c r="I3902" t="s">
        <v>48</v>
      </c>
      <c r="J3902" t="s">
        <v>55</v>
      </c>
      <c r="K3902">
        <v>274.79725000000002</v>
      </c>
      <c r="L3902">
        <v>350.36155555555558</v>
      </c>
      <c r="M3902" t="s">
        <v>49</v>
      </c>
      <c r="N3902" t="s">
        <v>41</v>
      </c>
      <c r="O3902">
        <v>0</v>
      </c>
      <c r="P3902">
        <v>0</v>
      </c>
      <c r="Q3902">
        <v>16.154888888888891</v>
      </c>
      <c r="R3902">
        <v>0</v>
      </c>
      <c r="S3902">
        <v>0</v>
      </c>
      <c r="T3902">
        <v>0</v>
      </c>
      <c r="U3902">
        <v>66.666666666666671</v>
      </c>
      <c r="V3902">
        <v>0</v>
      </c>
      <c r="W3902">
        <v>50.222222222222221</v>
      </c>
      <c r="X3902">
        <v>0</v>
      </c>
      <c r="Y3902">
        <v>0</v>
      </c>
      <c r="Z3902">
        <v>112.59405575589651</v>
      </c>
      <c r="AA3902">
        <v>60</v>
      </c>
      <c r="AB3902">
        <v>2.8591489835612309</v>
      </c>
      <c r="AC3902" t="s">
        <v>42</v>
      </c>
      <c r="AD3902" t="s">
        <v>43</v>
      </c>
      <c r="AE3902" t="s">
        <v>51</v>
      </c>
      <c r="AF3902" t="s">
        <v>45</v>
      </c>
      <c r="AG3902">
        <v>0</v>
      </c>
      <c r="AH3902">
        <v>0.2075573205947876</v>
      </c>
      <c r="AI3902">
        <v>474.00241088867188</v>
      </c>
      <c r="AJ3902">
        <v>0.42453509569168091</v>
      </c>
      <c r="AK3902">
        <v>-75.564305555555563</v>
      </c>
      <c r="AL3902" t="s">
        <v>64</v>
      </c>
      <c r="AM3902">
        <f t="shared" si="240"/>
        <v>0</v>
      </c>
      <c r="AN3902">
        <f t="shared" si="241"/>
        <v>357.61880555555558</v>
      </c>
      <c r="AO3902">
        <f t="shared" si="242"/>
        <v>400.58377777777781</v>
      </c>
      <c r="AP3902">
        <f t="shared" si="243"/>
        <v>-42.964972222222229</v>
      </c>
    </row>
    <row r="3903" spans="1:42" x14ac:dyDescent="0.25">
      <c r="A3903">
        <v>5566</v>
      </c>
      <c r="B3903">
        <v>24</v>
      </c>
      <c r="C3903" t="s">
        <v>53</v>
      </c>
      <c r="D3903" t="s">
        <v>47</v>
      </c>
      <c r="E3903">
        <v>2</v>
      </c>
      <c r="F3903">
        <v>0</v>
      </c>
      <c r="G3903">
        <v>0</v>
      </c>
      <c r="H3903">
        <v>4</v>
      </c>
      <c r="I3903" t="s">
        <v>48</v>
      </c>
      <c r="J3903" t="s">
        <v>55</v>
      </c>
      <c r="K3903">
        <v>466.28949999999998</v>
      </c>
      <c r="L3903">
        <v>409.18</v>
      </c>
      <c r="M3903" t="s">
        <v>49</v>
      </c>
      <c r="N3903" t="s">
        <v>41</v>
      </c>
      <c r="O3903">
        <v>0</v>
      </c>
      <c r="P3903">
        <v>0</v>
      </c>
      <c r="Q3903">
        <v>5.5439999999999996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348.22972524220847</v>
      </c>
      <c r="AA3903">
        <v>48</v>
      </c>
      <c r="AB3903">
        <v>10.229248042540309</v>
      </c>
      <c r="AC3903" t="s">
        <v>42</v>
      </c>
      <c r="AD3903" t="s">
        <v>81</v>
      </c>
      <c r="AE3903" t="s">
        <v>51</v>
      </c>
      <c r="AF3903" t="s">
        <v>45</v>
      </c>
      <c r="AG3903">
        <v>0</v>
      </c>
      <c r="AH3903">
        <v>0.17050513625144961</v>
      </c>
      <c r="AI3903">
        <v>449.5880126953125</v>
      </c>
      <c r="AJ3903">
        <v>0.31995695829391479</v>
      </c>
      <c r="AK3903">
        <v>57.109499999999969</v>
      </c>
      <c r="AL3903" t="s">
        <v>52</v>
      </c>
      <c r="AM3903">
        <f t="shared" si="240"/>
        <v>0</v>
      </c>
      <c r="AN3903">
        <f t="shared" si="241"/>
        <v>471.83349999999996</v>
      </c>
      <c r="AO3903">
        <f t="shared" si="242"/>
        <v>409.18</v>
      </c>
      <c r="AP3903">
        <f t="shared" si="243"/>
        <v>62.653499999999951</v>
      </c>
    </row>
    <row r="3904" spans="1:42" x14ac:dyDescent="0.25">
      <c r="A3904">
        <v>5567</v>
      </c>
      <c r="B3904">
        <v>46</v>
      </c>
      <c r="C3904" t="s">
        <v>53</v>
      </c>
      <c r="D3904" t="s">
        <v>65</v>
      </c>
      <c r="E3904">
        <v>0</v>
      </c>
      <c r="F3904">
        <v>2</v>
      </c>
      <c r="G3904">
        <v>2</v>
      </c>
      <c r="H3904">
        <v>3</v>
      </c>
      <c r="I3904" t="s">
        <v>72</v>
      </c>
      <c r="J3904" t="s">
        <v>39</v>
      </c>
      <c r="K3904">
        <v>497.03825000000001</v>
      </c>
      <c r="L3904">
        <v>517.08399999999995</v>
      </c>
      <c r="M3904" t="s">
        <v>49</v>
      </c>
      <c r="N3904" t="s">
        <v>41</v>
      </c>
      <c r="O3904">
        <v>0</v>
      </c>
      <c r="P3904">
        <v>1555.5555555555561</v>
      </c>
      <c r="Q3904">
        <v>114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276</v>
      </c>
      <c r="X3904">
        <v>0</v>
      </c>
      <c r="Y3904">
        <v>0</v>
      </c>
      <c r="Z3904">
        <v>220.0084804866373</v>
      </c>
      <c r="AA3904">
        <v>24</v>
      </c>
      <c r="AB3904">
        <v>10.983725813971549</v>
      </c>
      <c r="AC3904" t="s">
        <v>62</v>
      </c>
      <c r="AD3904" t="s">
        <v>68</v>
      </c>
      <c r="AE3904" t="s">
        <v>51</v>
      </c>
      <c r="AF3904" t="s">
        <v>45</v>
      </c>
      <c r="AG3904">
        <v>0</v>
      </c>
      <c r="AH3904">
        <v>0.1923317164182663</v>
      </c>
      <c r="AI3904">
        <v>396.84185791015619</v>
      </c>
      <c r="AJ3904">
        <v>0.32987219095230103</v>
      </c>
      <c r="AK3904">
        <v>-20.045749999999941</v>
      </c>
      <c r="AL3904" t="s">
        <v>57</v>
      </c>
      <c r="AM3904">
        <f t="shared" si="240"/>
        <v>1555.5555555555561</v>
      </c>
      <c r="AN3904">
        <f t="shared" si="241"/>
        <v>611.03825000000006</v>
      </c>
      <c r="AO3904">
        <f t="shared" si="242"/>
        <v>793.08399999999995</v>
      </c>
      <c r="AP3904">
        <f t="shared" si="243"/>
        <v>-182.04574999999988</v>
      </c>
    </row>
    <row r="3905" spans="1:42" x14ac:dyDescent="0.25">
      <c r="A3905">
        <v>5568</v>
      </c>
      <c r="B3905">
        <v>43</v>
      </c>
      <c r="C3905" t="s">
        <v>53</v>
      </c>
      <c r="D3905" t="s">
        <v>65</v>
      </c>
      <c r="E3905">
        <v>2</v>
      </c>
      <c r="F3905">
        <v>0</v>
      </c>
      <c r="G3905">
        <v>0</v>
      </c>
      <c r="H3905">
        <v>2</v>
      </c>
      <c r="I3905" t="s">
        <v>48</v>
      </c>
      <c r="J3905" t="s">
        <v>74</v>
      </c>
      <c r="K3905">
        <v>454.22975000000002</v>
      </c>
      <c r="L3905">
        <v>323.0431111111111</v>
      </c>
      <c r="M3905" t="s">
        <v>80</v>
      </c>
      <c r="N3905" t="s">
        <v>50</v>
      </c>
      <c r="O3905">
        <v>0</v>
      </c>
      <c r="P3905">
        <v>64.666666666666671</v>
      </c>
      <c r="Q3905">
        <v>92.878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327.11111111111109</v>
      </c>
      <c r="X3905">
        <v>0</v>
      </c>
      <c r="Y3905">
        <v>0</v>
      </c>
      <c r="Z3905">
        <v>419.77953991519018</v>
      </c>
      <c r="AA3905">
        <v>48</v>
      </c>
      <c r="AB3905">
        <v>12.331023820523219</v>
      </c>
      <c r="AC3905" t="s">
        <v>42</v>
      </c>
      <c r="AD3905" t="s">
        <v>43</v>
      </c>
      <c r="AE3905" t="s">
        <v>44</v>
      </c>
      <c r="AF3905" t="s">
        <v>73</v>
      </c>
      <c r="AG3905">
        <v>0</v>
      </c>
      <c r="AH3905">
        <v>0.17174659669399259</v>
      </c>
      <c r="AI3905">
        <v>439.35858154296881</v>
      </c>
      <c r="AJ3905">
        <v>0.28756392002105707</v>
      </c>
      <c r="AK3905">
        <v>131.18663888888889</v>
      </c>
      <c r="AL3905" t="s">
        <v>64</v>
      </c>
      <c r="AM3905">
        <f t="shared" si="240"/>
        <v>64.666666666666671</v>
      </c>
      <c r="AN3905">
        <f t="shared" si="241"/>
        <v>547.10775000000001</v>
      </c>
      <c r="AO3905">
        <f t="shared" si="242"/>
        <v>650.15422222222219</v>
      </c>
      <c r="AP3905">
        <f t="shared" si="243"/>
        <v>-103.04647222222218</v>
      </c>
    </row>
    <row r="3906" spans="1:42" x14ac:dyDescent="0.25">
      <c r="A3906">
        <v>5569</v>
      </c>
      <c r="B3906">
        <v>64</v>
      </c>
      <c r="C3906" t="s">
        <v>67</v>
      </c>
      <c r="D3906" t="s">
        <v>65</v>
      </c>
      <c r="E3906">
        <v>0</v>
      </c>
      <c r="F3906">
        <v>0</v>
      </c>
      <c r="G3906">
        <v>0</v>
      </c>
      <c r="H3906">
        <v>2</v>
      </c>
      <c r="I3906" t="s">
        <v>54</v>
      </c>
      <c r="J3906" t="s">
        <v>74</v>
      </c>
      <c r="K3906">
        <v>708.96900000000005</v>
      </c>
      <c r="L3906">
        <v>580.64666666666665</v>
      </c>
      <c r="M3906" t="s">
        <v>40</v>
      </c>
      <c r="N3906" t="s">
        <v>41</v>
      </c>
      <c r="O3906">
        <v>0</v>
      </c>
      <c r="P3906">
        <v>0</v>
      </c>
      <c r="Q3906">
        <v>273.89644444444451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118</v>
      </c>
      <c r="X3906">
        <v>0</v>
      </c>
      <c r="Y3906">
        <v>0</v>
      </c>
      <c r="Z3906">
        <v>357.22618311555459</v>
      </c>
      <c r="AA3906">
        <v>24</v>
      </c>
      <c r="AB3906">
        <v>17.834196392039338</v>
      </c>
      <c r="AC3906" t="s">
        <v>62</v>
      </c>
      <c r="AD3906" t="s">
        <v>43</v>
      </c>
      <c r="AE3906" t="s">
        <v>44</v>
      </c>
      <c r="AF3906" t="s">
        <v>45</v>
      </c>
      <c r="AG3906">
        <v>0</v>
      </c>
      <c r="AH3906">
        <v>0.13098303973674769</v>
      </c>
      <c r="AI3906">
        <v>436.20166015625</v>
      </c>
      <c r="AJ3906">
        <v>0.21801964938640589</v>
      </c>
      <c r="AK3906">
        <v>128.3223333333334</v>
      </c>
      <c r="AL3906" t="s">
        <v>57</v>
      </c>
      <c r="AM3906">
        <f t="shared" si="240"/>
        <v>0</v>
      </c>
      <c r="AN3906">
        <f t="shared" si="241"/>
        <v>982.86544444444462</v>
      </c>
      <c r="AO3906">
        <f t="shared" si="242"/>
        <v>698.64666666666665</v>
      </c>
      <c r="AP3906">
        <f t="shared" si="243"/>
        <v>284.21877777777797</v>
      </c>
    </row>
    <row r="3907" spans="1:42" x14ac:dyDescent="0.25">
      <c r="A3907">
        <v>5570</v>
      </c>
      <c r="B3907">
        <v>56</v>
      </c>
      <c r="C3907" t="s">
        <v>53</v>
      </c>
      <c r="D3907" t="s">
        <v>76</v>
      </c>
      <c r="E3907">
        <v>1</v>
      </c>
      <c r="F3907">
        <v>1</v>
      </c>
      <c r="G3907">
        <v>1</v>
      </c>
      <c r="H3907">
        <v>2</v>
      </c>
      <c r="I3907" t="s">
        <v>48</v>
      </c>
      <c r="J3907" t="s">
        <v>39</v>
      </c>
      <c r="K3907">
        <v>797.43124999999998</v>
      </c>
      <c r="L3907">
        <v>752.3557777777778</v>
      </c>
      <c r="M3907" t="s">
        <v>49</v>
      </c>
      <c r="N3907" t="s">
        <v>58</v>
      </c>
      <c r="O3907">
        <v>0</v>
      </c>
      <c r="P3907">
        <v>0</v>
      </c>
      <c r="Q3907">
        <v>128.36822222222219</v>
      </c>
      <c r="R3907">
        <v>133.33333333333329</v>
      </c>
      <c r="S3907">
        <v>0</v>
      </c>
      <c r="T3907">
        <v>0</v>
      </c>
      <c r="U3907">
        <v>0</v>
      </c>
      <c r="V3907">
        <v>0</v>
      </c>
      <c r="W3907">
        <v>17.555555555555561</v>
      </c>
      <c r="X3907">
        <v>0</v>
      </c>
      <c r="Y3907">
        <v>0</v>
      </c>
      <c r="Z3907">
        <v>483.97851428412781</v>
      </c>
      <c r="AA3907">
        <v>36</v>
      </c>
      <c r="AB3907">
        <v>17.496982679285161</v>
      </c>
      <c r="AC3907" t="s">
        <v>62</v>
      </c>
      <c r="AD3907" t="s">
        <v>56</v>
      </c>
      <c r="AE3907" t="s">
        <v>51</v>
      </c>
      <c r="AF3907" t="s">
        <v>45</v>
      </c>
      <c r="AG3907">
        <v>1</v>
      </c>
      <c r="AH3907">
        <v>0.1086784973740578</v>
      </c>
      <c r="AI3907">
        <v>486.10671997070313</v>
      </c>
      <c r="AJ3907">
        <v>0.17872355878353119</v>
      </c>
      <c r="AK3907">
        <v>45.075472222222167</v>
      </c>
      <c r="AL3907" t="s">
        <v>57</v>
      </c>
      <c r="AM3907">
        <f t="shared" ref="AM3907:AM3970" si="244">P3907/(1+O3907)</f>
        <v>0</v>
      </c>
      <c r="AN3907">
        <f t="shared" ref="AN3907:AN3970" si="245">K3907+Q3907+R3907+S3907+T3907+U3907</f>
        <v>1059.1328055555555</v>
      </c>
      <c r="AO3907">
        <f t="shared" ref="AO3907:AO3970" si="246">L3907+V3907+W3907+X3907+Y3907</f>
        <v>769.91133333333335</v>
      </c>
      <c r="AP3907">
        <f t="shared" ref="AP3907:AP3970" si="247">AN3907-AO3907</f>
        <v>289.22147222222213</v>
      </c>
    </row>
    <row r="3908" spans="1:42" x14ac:dyDescent="0.25">
      <c r="A3908">
        <v>5571</v>
      </c>
      <c r="B3908">
        <v>66</v>
      </c>
      <c r="C3908" t="s">
        <v>36</v>
      </c>
      <c r="D3908" t="s">
        <v>65</v>
      </c>
      <c r="E3908">
        <v>1</v>
      </c>
      <c r="F3908">
        <v>0</v>
      </c>
      <c r="G3908">
        <v>0</v>
      </c>
      <c r="H3908">
        <v>2</v>
      </c>
      <c r="I3908" t="s">
        <v>54</v>
      </c>
      <c r="J3908" t="s">
        <v>55</v>
      </c>
      <c r="K3908">
        <v>101.43275</v>
      </c>
      <c r="L3908">
        <v>122.71</v>
      </c>
      <c r="M3908" t="s">
        <v>49</v>
      </c>
      <c r="N3908" t="s">
        <v>41</v>
      </c>
      <c r="O3908">
        <v>0</v>
      </c>
      <c r="P3908">
        <v>0</v>
      </c>
      <c r="Q3908">
        <v>22.412444444444439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17.555555555555561</v>
      </c>
      <c r="X3908">
        <v>0</v>
      </c>
      <c r="Y3908">
        <v>0</v>
      </c>
      <c r="Z3908">
        <v>62.196073541421221</v>
      </c>
      <c r="AA3908">
        <v>18</v>
      </c>
      <c r="AB3908">
        <v>3.9684690950370611</v>
      </c>
      <c r="AC3908" t="s">
        <v>62</v>
      </c>
      <c r="AD3908" t="s">
        <v>81</v>
      </c>
      <c r="AE3908" t="s">
        <v>44</v>
      </c>
      <c r="AF3908" t="s">
        <v>45</v>
      </c>
      <c r="AG3908">
        <v>0</v>
      </c>
      <c r="AH3908">
        <v>0.30287277698516851</v>
      </c>
      <c r="AI3908">
        <v>332.47470092773438</v>
      </c>
      <c r="AJ3908">
        <v>0.49135538935661321</v>
      </c>
      <c r="AK3908">
        <v>-21.277249999999999</v>
      </c>
      <c r="AL3908" t="s">
        <v>64</v>
      </c>
      <c r="AM3908">
        <f t="shared" si="244"/>
        <v>0</v>
      </c>
      <c r="AN3908">
        <f t="shared" si="245"/>
        <v>123.84519444444445</v>
      </c>
      <c r="AO3908">
        <f t="shared" si="246"/>
        <v>140.26555555555555</v>
      </c>
      <c r="AP3908">
        <f t="shared" si="247"/>
        <v>-16.420361111111106</v>
      </c>
    </row>
    <row r="3909" spans="1:42" x14ac:dyDescent="0.25">
      <c r="A3909">
        <v>5572</v>
      </c>
      <c r="B3909">
        <v>24</v>
      </c>
      <c r="C3909" t="s">
        <v>53</v>
      </c>
      <c r="D3909" t="s">
        <v>65</v>
      </c>
      <c r="E3909">
        <v>0</v>
      </c>
      <c r="F3909">
        <v>0</v>
      </c>
      <c r="G3909">
        <v>0</v>
      </c>
      <c r="H3909">
        <v>2</v>
      </c>
      <c r="I3909" t="s">
        <v>48</v>
      </c>
      <c r="J3909" t="s">
        <v>55</v>
      </c>
      <c r="K3909">
        <v>112.16525</v>
      </c>
      <c r="L3909">
        <v>64.64533333333334</v>
      </c>
      <c r="M3909" t="s">
        <v>49</v>
      </c>
      <c r="N3909" t="s">
        <v>50</v>
      </c>
      <c r="O3909">
        <v>0</v>
      </c>
      <c r="P3909">
        <v>0</v>
      </c>
      <c r="Q3909">
        <v>71.927999999999997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42.888888888888893</v>
      </c>
      <c r="X3909">
        <v>0</v>
      </c>
      <c r="Y3909">
        <v>0</v>
      </c>
      <c r="Z3909">
        <v>98.358987335769285</v>
      </c>
      <c r="AA3909">
        <v>36</v>
      </c>
      <c r="AB3909">
        <v>3.5559130146749669</v>
      </c>
      <c r="AC3909" t="s">
        <v>42</v>
      </c>
      <c r="AD3909" t="s">
        <v>56</v>
      </c>
      <c r="AE3909" t="s">
        <v>44</v>
      </c>
      <c r="AF3909" t="s">
        <v>45</v>
      </c>
      <c r="AG3909">
        <v>0</v>
      </c>
      <c r="AH3909">
        <v>0.32505536079406738</v>
      </c>
      <c r="AI3909">
        <v>268.43222045898438</v>
      </c>
      <c r="AJ3909">
        <v>0.47362604737281799</v>
      </c>
      <c r="AK3909">
        <v>47.51991666666666</v>
      </c>
      <c r="AL3909" t="s">
        <v>64</v>
      </c>
      <c r="AM3909">
        <f t="shared" si="244"/>
        <v>0</v>
      </c>
      <c r="AN3909">
        <f t="shared" si="245"/>
        <v>184.09325000000001</v>
      </c>
      <c r="AO3909">
        <f t="shared" si="246"/>
        <v>107.53422222222224</v>
      </c>
      <c r="AP3909">
        <f t="shared" si="247"/>
        <v>76.559027777777771</v>
      </c>
    </row>
    <row r="3910" spans="1:42" x14ac:dyDescent="0.25">
      <c r="A3910">
        <v>5573</v>
      </c>
      <c r="B3910">
        <v>58</v>
      </c>
      <c r="C3910" t="s">
        <v>36</v>
      </c>
      <c r="D3910" t="s">
        <v>65</v>
      </c>
      <c r="E3910">
        <v>2</v>
      </c>
      <c r="F3910">
        <v>2</v>
      </c>
      <c r="G3910">
        <v>2</v>
      </c>
      <c r="H3910">
        <v>3</v>
      </c>
      <c r="I3910" t="s">
        <v>48</v>
      </c>
      <c r="J3910" t="s">
        <v>74</v>
      </c>
      <c r="K3910">
        <v>699.06050000000005</v>
      </c>
      <c r="L3910">
        <v>879.98177777777778</v>
      </c>
      <c r="M3910" t="s">
        <v>49</v>
      </c>
      <c r="N3910" t="s">
        <v>41</v>
      </c>
      <c r="O3910">
        <v>0</v>
      </c>
      <c r="P3910">
        <v>0</v>
      </c>
      <c r="Q3910">
        <v>35.206888888888891</v>
      </c>
      <c r="R3910">
        <v>0</v>
      </c>
      <c r="S3910">
        <v>0</v>
      </c>
      <c r="T3910">
        <v>0</v>
      </c>
      <c r="U3910">
        <v>622.22222222222217</v>
      </c>
      <c r="V3910">
        <v>276.22222222222217</v>
      </c>
      <c r="W3910">
        <v>24.222222222222221</v>
      </c>
      <c r="X3910">
        <v>0</v>
      </c>
      <c r="Y3910">
        <v>0</v>
      </c>
      <c r="Z3910">
        <v>288.14508376306662</v>
      </c>
      <c r="AA3910">
        <v>24</v>
      </c>
      <c r="AB3910">
        <v>14.385384543799971</v>
      </c>
      <c r="AC3910" t="s">
        <v>62</v>
      </c>
      <c r="AD3910" t="s">
        <v>56</v>
      </c>
      <c r="AE3910" t="s">
        <v>44</v>
      </c>
      <c r="AF3910" t="s">
        <v>45</v>
      </c>
      <c r="AG3910">
        <v>1</v>
      </c>
      <c r="AH3910">
        <v>0.1369058042764664</v>
      </c>
      <c r="AI3910">
        <v>475.02532958984381</v>
      </c>
      <c r="AJ3910">
        <v>0.24698323011398321</v>
      </c>
      <c r="AK3910">
        <v>-180.9212777777777</v>
      </c>
      <c r="AL3910" t="s">
        <v>57</v>
      </c>
      <c r="AM3910">
        <f t="shared" si="244"/>
        <v>0</v>
      </c>
      <c r="AN3910">
        <f t="shared" si="245"/>
        <v>1356.4896111111111</v>
      </c>
      <c r="AO3910">
        <f t="shared" si="246"/>
        <v>1180.4262222222221</v>
      </c>
      <c r="AP3910">
        <f t="shared" si="247"/>
        <v>176.06338888888899</v>
      </c>
    </row>
    <row r="3911" spans="1:42" x14ac:dyDescent="0.25">
      <c r="A3911">
        <v>5574</v>
      </c>
      <c r="B3911">
        <v>39</v>
      </c>
      <c r="C3911" t="s">
        <v>36</v>
      </c>
      <c r="D3911" t="s">
        <v>37</v>
      </c>
      <c r="E3911">
        <v>1</v>
      </c>
      <c r="F3911">
        <v>1</v>
      </c>
      <c r="G3911">
        <v>1</v>
      </c>
      <c r="H3911">
        <v>3</v>
      </c>
      <c r="I3911" t="s">
        <v>60</v>
      </c>
      <c r="J3911" t="s">
        <v>55</v>
      </c>
      <c r="K3911">
        <v>300.74950000000001</v>
      </c>
      <c r="L3911">
        <v>191.22444444444449</v>
      </c>
      <c r="M3911" t="s">
        <v>40</v>
      </c>
      <c r="N3911" t="s">
        <v>41</v>
      </c>
      <c r="O3911">
        <v>0</v>
      </c>
      <c r="P3911">
        <v>0</v>
      </c>
      <c r="Q3911">
        <v>122.4155555555556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212.44444444444451</v>
      </c>
      <c r="X3911">
        <v>0</v>
      </c>
      <c r="Y3911">
        <v>0</v>
      </c>
      <c r="Z3911">
        <v>198.0019621130287</v>
      </c>
      <c r="AA3911">
        <v>24</v>
      </c>
      <c r="AB3911">
        <v>9.8850701466936499</v>
      </c>
      <c r="AC3911" t="s">
        <v>71</v>
      </c>
      <c r="AD3911" t="s">
        <v>56</v>
      </c>
      <c r="AE3911" t="s">
        <v>44</v>
      </c>
      <c r="AF3911" t="s">
        <v>45</v>
      </c>
      <c r="AG3911">
        <v>0</v>
      </c>
      <c r="AH3911">
        <v>0.25199350714683533</v>
      </c>
      <c r="AI3911">
        <v>350.40664672851563</v>
      </c>
      <c r="AJ3911">
        <v>0.41292446851730352</v>
      </c>
      <c r="AK3911">
        <v>109.5250555555556</v>
      </c>
      <c r="AL3911" t="s">
        <v>64</v>
      </c>
      <c r="AM3911">
        <f t="shared" si="244"/>
        <v>0</v>
      </c>
      <c r="AN3911">
        <f t="shared" si="245"/>
        <v>423.16505555555563</v>
      </c>
      <c r="AO3911">
        <f t="shared" si="246"/>
        <v>403.668888888889</v>
      </c>
      <c r="AP3911">
        <f t="shared" si="247"/>
        <v>19.496166666666625</v>
      </c>
    </row>
    <row r="3912" spans="1:42" x14ac:dyDescent="0.25">
      <c r="A3912">
        <v>5576</v>
      </c>
      <c r="B3912">
        <v>40</v>
      </c>
      <c r="C3912" t="s">
        <v>67</v>
      </c>
      <c r="D3912" t="s">
        <v>37</v>
      </c>
      <c r="E3912">
        <v>6</v>
      </c>
      <c r="F3912">
        <v>0</v>
      </c>
      <c r="G3912">
        <v>0</v>
      </c>
      <c r="H3912">
        <v>5</v>
      </c>
      <c r="I3912" t="s">
        <v>38</v>
      </c>
      <c r="J3912" t="s">
        <v>74</v>
      </c>
      <c r="K3912">
        <v>1614.4159999999999</v>
      </c>
      <c r="L3912">
        <v>1915.499777777778</v>
      </c>
      <c r="M3912" t="s">
        <v>49</v>
      </c>
      <c r="N3912" t="s">
        <v>58</v>
      </c>
      <c r="O3912">
        <v>0</v>
      </c>
      <c r="P3912">
        <v>0</v>
      </c>
      <c r="Q3912">
        <v>140.17755555555561</v>
      </c>
      <c r="R3912">
        <v>0</v>
      </c>
      <c r="S3912">
        <v>0</v>
      </c>
      <c r="T3912">
        <v>0</v>
      </c>
      <c r="U3912">
        <v>600</v>
      </c>
      <c r="V3912">
        <v>0</v>
      </c>
      <c r="W3912">
        <v>52.888888888888893</v>
      </c>
      <c r="X3912">
        <v>0</v>
      </c>
      <c r="Y3912">
        <v>0</v>
      </c>
      <c r="Z3912">
        <v>571.90304790188429</v>
      </c>
      <c r="AA3912">
        <v>6</v>
      </c>
      <c r="AB3912">
        <v>100.38340522979421</v>
      </c>
      <c r="AC3912" t="s">
        <v>42</v>
      </c>
      <c r="AD3912" t="s">
        <v>56</v>
      </c>
      <c r="AE3912" t="s">
        <v>44</v>
      </c>
      <c r="AF3912" t="s">
        <v>75</v>
      </c>
      <c r="AG3912">
        <v>0</v>
      </c>
      <c r="AH3912">
        <v>3.1314477324485779E-2</v>
      </c>
      <c r="AI3912">
        <v>609.88653564453125</v>
      </c>
      <c r="AJ3912">
        <v>5.0779853016138077E-2</v>
      </c>
      <c r="AK3912">
        <v>-301.08377777777793</v>
      </c>
      <c r="AL3912" t="s">
        <v>70</v>
      </c>
      <c r="AM3912">
        <f t="shared" si="244"/>
        <v>0</v>
      </c>
      <c r="AN3912">
        <f t="shared" si="245"/>
        <v>2354.5935555555557</v>
      </c>
      <c r="AO3912">
        <f t="shared" si="246"/>
        <v>1968.3886666666669</v>
      </c>
      <c r="AP3912">
        <f t="shared" si="247"/>
        <v>386.20488888888872</v>
      </c>
    </row>
    <row r="3913" spans="1:42" x14ac:dyDescent="0.25">
      <c r="A3913">
        <v>5577</v>
      </c>
      <c r="B3913">
        <v>54</v>
      </c>
      <c r="C3913" t="s">
        <v>53</v>
      </c>
      <c r="D3913" t="s">
        <v>65</v>
      </c>
      <c r="E3913">
        <v>3</v>
      </c>
      <c r="F3913">
        <v>1</v>
      </c>
      <c r="G3913">
        <v>1</v>
      </c>
      <c r="H3913">
        <v>2</v>
      </c>
      <c r="I3913" t="s">
        <v>38</v>
      </c>
      <c r="J3913" t="s">
        <v>55</v>
      </c>
      <c r="K3913">
        <v>557.70749999999998</v>
      </c>
      <c r="L3913">
        <v>539.08266666666668</v>
      </c>
      <c r="M3913" t="s">
        <v>40</v>
      </c>
      <c r="N3913" t="s">
        <v>58</v>
      </c>
      <c r="O3913">
        <v>0</v>
      </c>
      <c r="P3913">
        <v>0</v>
      </c>
      <c r="Q3913">
        <v>188.37</v>
      </c>
      <c r="R3913">
        <v>555.55555555555554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469.66201253886118</v>
      </c>
      <c r="AA3913">
        <v>36</v>
      </c>
      <c r="AB3913">
        <v>16.979406845499639</v>
      </c>
      <c r="AC3913" t="s">
        <v>62</v>
      </c>
      <c r="AD3913" t="s">
        <v>43</v>
      </c>
      <c r="AE3913" t="s">
        <v>51</v>
      </c>
      <c r="AF3913" t="s">
        <v>45</v>
      </c>
      <c r="AG3913">
        <v>0</v>
      </c>
      <c r="AH3913">
        <v>0.1500346511602402</v>
      </c>
      <c r="AI3913">
        <v>464.80319213867188</v>
      </c>
      <c r="AJ3913">
        <v>0.247933104634285</v>
      </c>
      <c r="AK3913">
        <v>18.624833333333299</v>
      </c>
      <c r="AL3913" t="s">
        <v>57</v>
      </c>
      <c r="AM3913">
        <f t="shared" si="244"/>
        <v>0</v>
      </c>
      <c r="AN3913">
        <f t="shared" si="245"/>
        <v>1301.6330555555555</v>
      </c>
      <c r="AO3913">
        <f t="shared" si="246"/>
        <v>539.08266666666668</v>
      </c>
      <c r="AP3913">
        <f t="shared" si="247"/>
        <v>762.55038888888885</v>
      </c>
    </row>
    <row r="3914" spans="1:42" x14ac:dyDescent="0.25">
      <c r="A3914">
        <v>5578</v>
      </c>
      <c r="B3914">
        <v>28</v>
      </c>
      <c r="C3914" t="s">
        <v>36</v>
      </c>
      <c r="D3914" t="s">
        <v>65</v>
      </c>
      <c r="E3914">
        <v>0</v>
      </c>
      <c r="F3914">
        <v>0</v>
      </c>
      <c r="G3914">
        <v>0</v>
      </c>
      <c r="H3914">
        <v>3</v>
      </c>
      <c r="I3914" t="s">
        <v>38</v>
      </c>
      <c r="J3914" t="s">
        <v>55</v>
      </c>
      <c r="K3914">
        <v>1035.1097500000001</v>
      </c>
      <c r="L3914">
        <v>1097.771777777778</v>
      </c>
      <c r="M3914" t="s">
        <v>40</v>
      </c>
      <c r="N3914" t="s">
        <v>50</v>
      </c>
      <c r="O3914">
        <v>0</v>
      </c>
      <c r="P3914">
        <v>0</v>
      </c>
      <c r="Q3914">
        <v>232.15600000000001</v>
      </c>
      <c r="R3914">
        <v>0</v>
      </c>
      <c r="S3914">
        <v>0</v>
      </c>
      <c r="T3914">
        <v>0</v>
      </c>
      <c r="U3914">
        <v>78.466666666666669</v>
      </c>
      <c r="V3914">
        <v>0</v>
      </c>
      <c r="W3914">
        <v>33.333333333333343</v>
      </c>
      <c r="X3914">
        <v>0</v>
      </c>
      <c r="Y3914">
        <v>0</v>
      </c>
      <c r="Z3914">
        <v>386.53469080928772</v>
      </c>
      <c r="AA3914">
        <v>36</v>
      </c>
      <c r="AB3914">
        <v>13.974155030490691</v>
      </c>
      <c r="AC3914" t="s">
        <v>42</v>
      </c>
      <c r="AD3914" t="s">
        <v>43</v>
      </c>
      <c r="AE3914" t="s">
        <v>51</v>
      </c>
      <c r="AF3914" t="s">
        <v>73</v>
      </c>
      <c r="AG3914">
        <v>0</v>
      </c>
      <c r="AH3914">
        <v>8.96468386054039E-2</v>
      </c>
      <c r="AI3914">
        <v>447.90234375</v>
      </c>
      <c r="AJ3914">
        <v>0.13757048547267911</v>
      </c>
      <c r="AK3914">
        <v>-62.662027777777674</v>
      </c>
      <c r="AL3914" t="s">
        <v>46</v>
      </c>
      <c r="AM3914">
        <f t="shared" si="244"/>
        <v>0</v>
      </c>
      <c r="AN3914">
        <f t="shared" si="245"/>
        <v>1345.7324166666667</v>
      </c>
      <c r="AO3914">
        <f t="shared" si="246"/>
        <v>1131.1051111111112</v>
      </c>
      <c r="AP3914">
        <f t="shared" si="247"/>
        <v>214.62730555555549</v>
      </c>
    </row>
    <row r="3915" spans="1:42" x14ac:dyDescent="0.25">
      <c r="A3915">
        <v>5583</v>
      </c>
      <c r="B3915">
        <v>25</v>
      </c>
      <c r="C3915" t="s">
        <v>36</v>
      </c>
      <c r="D3915" t="s">
        <v>37</v>
      </c>
      <c r="E3915">
        <v>0</v>
      </c>
      <c r="F3915">
        <v>1</v>
      </c>
      <c r="G3915">
        <v>1</v>
      </c>
      <c r="H3915">
        <v>5</v>
      </c>
      <c r="I3915" t="s">
        <v>38</v>
      </c>
      <c r="J3915" t="s">
        <v>55</v>
      </c>
      <c r="K3915">
        <v>561.52949999999998</v>
      </c>
      <c r="L3915">
        <v>261.64377777777781</v>
      </c>
      <c r="M3915" t="s">
        <v>49</v>
      </c>
      <c r="N3915" t="s">
        <v>41</v>
      </c>
      <c r="O3915">
        <v>0</v>
      </c>
      <c r="P3915">
        <v>7777.7777777777774</v>
      </c>
      <c r="Q3915">
        <v>202.34333333333331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50.444444444444443</v>
      </c>
      <c r="X3915">
        <v>0</v>
      </c>
      <c r="Y3915">
        <v>0</v>
      </c>
      <c r="Z3915">
        <v>554.49728982149486</v>
      </c>
      <c r="AA3915">
        <v>12</v>
      </c>
      <c r="AB3915">
        <v>50.836307597357823</v>
      </c>
      <c r="AC3915" t="s">
        <v>71</v>
      </c>
      <c r="AD3915" t="s">
        <v>66</v>
      </c>
      <c r="AE3915" t="s">
        <v>44</v>
      </c>
      <c r="AF3915" t="s">
        <v>45</v>
      </c>
      <c r="AG3915">
        <v>0</v>
      </c>
      <c r="AH3915">
        <v>0.1452057212591171</v>
      </c>
      <c r="AI3915">
        <v>408.65084838867188</v>
      </c>
      <c r="AJ3915">
        <v>0.25730523467063898</v>
      </c>
      <c r="AK3915">
        <v>299.88572222222223</v>
      </c>
      <c r="AL3915" t="s">
        <v>52</v>
      </c>
      <c r="AM3915">
        <f t="shared" si="244"/>
        <v>7777.7777777777774</v>
      </c>
      <c r="AN3915">
        <f t="shared" si="245"/>
        <v>763.87283333333335</v>
      </c>
      <c r="AO3915">
        <f t="shared" si="246"/>
        <v>312.08822222222227</v>
      </c>
      <c r="AP3915">
        <f t="shared" si="247"/>
        <v>451.78461111111108</v>
      </c>
    </row>
    <row r="3916" spans="1:42" x14ac:dyDescent="0.25">
      <c r="A3916">
        <v>5584</v>
      </c>
      <c r="B3916">
        <v>31</v>
      </c>
      <c r="C3916" t="s">
        <v>36</v>
      </c>
      <c r="D3916" t="s">
        <v>37</v>
      </c>
      <c r="E3916">
        <v>2</v>
      </c>
      <c r="F3916">
        <v>1</v>
      </c>
      <c r="G3916">
        <v>1</v>
      </c>
      <c r="H3916">
        <v>2</v>
      </c>
      <c r="I3916" t="s">
        <v>48</v>
      </c>
      <c r="J3916" t="s">
        <v>74</v>
      </c>
      <c r="K3916">
        <v>973.48500000000001</v>
      </c>
      <c r="L3916">
        <v>604.14400000000001</v>
      </c>
      <c r="M3916" t="s">
        <v>80</v>
      </c>
      <c r="N3916" t="s">
        <v>50</v>
      </c>
      <c r="O3916">
        <v>0</v>
      </c>
      <c r="P3916">
        <v>133.33333333333329</v>
      </c>
      <c r="Q3916">
        <v>216.41288888888889</v>
      </c>
      <c r="R3916">
        <v>0</v>
      </c>
      <c r="S3916">
        <v>0</v>
      </c>
      <c r="T3916">
        <v>1247.5555555555561</v>
      </c>
      <c r="U3916">
        <v>0</v>
      </c>
      <c r="V3916">
        <v>111.1111111111111</v>
      </c>
      <c r="W3916">
        <v>58.888888888888893</v>
      </c>
      <c r="X3916">
        <v>0</v>
      </c>
      <c r="Y3916">
        <v>0</v>
      </c>
      <c r="Z3916">
        <v>1435.95136871353</v>
      </c>
      <c r="AA3916">
        <v>36</v>
      </c>
      <c r="AB3916">
        <v>51.913081852072693</v>
      </c>
      <c r="AC3916" t="s">
        <v>62</v>
      </c>
      <c r="AD3916" t="s">
        <v>56</v>
      </c>
      <c r="AE3916" t="s">
        <v>44</v>
      </c>
      <c r="AF3916" t="s">
        <v>45</v>
      </c>
      <c r="AG3916">
        <v>1</v>
      </c>
      <c r="AH3916">
        <v>5.1430724561214447E-2</v>
      </c>
      <c r="AI3916">
        <v>533.86285400390625</v>
      </c>
      <c r="AJ3916">
        <v>5.7093378156423569E-2</v>
      </c>
      <c r="AK3916">
        <v>369.34100000000001</v>
      </c>
      <c r="AL3916" t="s">
        <v>57</v>
      </c>
      <c r="AM3916">
        <f t="shared" si="244"/>
        <v>133.33333333333329</v>
      </c>
      <c r="AN3916">
        <f t="shared" si="245"/>
        <v>2437.4534444444453</v>
      </c>
      <c r="AO3916">
        <f t="shared" si="246"/>
        <v>774.14400000000001</v>
      </c>
      <c r="AP3916">
        <f t="shared" si="247"/>
        <v>1663.3094444444453</v>
      </c>
    </row>
    <row r="3917" spans="1:42" x14ac:dyDescent="0.25">
      <c r="A3917">
        <v>5585</v>
      </c>
      <c r="B3917">
        <v>39</v>
      </c>
      <c r="C3917" t="s">
        <v>36</v>
      </c>
      <c r="D3917" t="s">
        <v>37</v>
      </c>
      <c r="E3917">
        <v>1</v>
      </c>
      <c r="F3917">
        <v>0</v>
      </c>
      <c r="G3917">
        <v>0</v>
      </c>
      <c r="H3917">
        <v>1</v>
      </c>
      <c r="I3917" t="s">
        <v>54</v>
      </c>
      <c r="J3917" t="s">
        <v>55</v>
      </c>
      <c r="K3917">
        <v>421.56599999999997</v>
      </c>
      <c r="L3917">
        <v>512.69977777777774</v>
      </c>
      <c r="M3917" t="s">
        <v>49</v>
      </c>
      <c r="N3917" t="s">
        <v>58</v>
      </c>
      <c r="O3917">
        <v>0</v>
      </c>
      <c r="P3917">
        <v>133.33333333333329</v>
      </c>
      <c r="Q3917">
        <v>151.49933333333331</v>
      </c>
      <c r="R3917">
        <v>0</v>
      </c>
      <c r="S3917">
        <v>0</v>
      </c>
      <c r="T3917">
        <v>0</v>
      </c>
      <c r="U3917">
        <v>355.55555555555549</v>
      </c>
      <c r="V3917">
        <v>62.888888888888893</v>
      </c>
      <c r="W3917">
        <v>47.333333333333343</v>
      </c>
      <c r="X3917">
        <v>0</v>
      </c>
      <c r="Y3917">
        <v>0</v>
      </c>
      <c r="Z3917">
        <v>238.3811112168145</v>
      </c>
      <c r="AA3917">
        <v>24</v>
      </c>
      <c r="AB3917">
        <v>11.90096290399304</v>
      </c>
      <c r="AC3917" t="s">
        <v>42</v>
      </c>
      <c r="AD3917" t="s">
        <v>43</v>
      </c>
      <c r="AE3917" t="s">
        <v>51</v>
      </c>
      <c r="AF3917" t="s">
        <v>45</v>
      </c>
      <c r="AG3917">
        <v>1</v>
      </c>
      <c r="AH3917">
        <v>0.22567376494407651</v>
      </c>
      <c r="AI3917">
        <v>297.60198974609381</v>
      </c>
      <c r="AJ3917">
        <v>0.2995445728302002</v>
      </c>
      <c r="AK3917">
        <v>-91.133777777777766</v>
      </c>
      <c r="AL3917" t="s">
        <v>64</v>
      </c>
      <c r="AM3917">
        <f t="shared" si="244"/>
        <v>133.33333333333329</v>
      </c>
      <c r="AN3917">
        <f t="shared" si="245"/>
        <v>928.62088888888866</v>
      </c>
      <c r="AO3917">
        <f t="shared" si="246"/>
        <v>622.92200000000003</v>
      </c>
      <c r="AP3917">
        <f t="shared" si="247"/>
        <v>305.69888888888863</v>
      </c>
    </row>
    <row r="3918" spans="1:42" x14ac:dyDescent="0.25">
      <c r="A3918">
        <v>5586</v>
      </c>
      <c r="B3918">
        <v>24</v>
      </c>
      <c r="C3918" t="s">
        <v>36</v>
      </c>
      <c r="D3918" t="s">
        <v>37</v>
      </c>
      <c r="E3918">
        <v>0</v>
      </c>
      <c r="F3918">
        <v>1</v>
      </c>
      <c r="G3918">
        <v>1</v>
      </c>
      <c r="H3918">
        <v>3</v>
      </c>
      <c r="I3918" t="s">
        <v>72</v>
      </c>
      <c r="J3918" t="s">
        <v>39</v>
      </c>
      <c r="K3918">
        <v>367.92099999999999</v>
      </c>
      <c r="L3918">
        <v>402.68066666666658</v>
      </c>
      <c r="M3918" t="s">
        <v>49</v>
      </c>
      <c r="N3918" t="s">
        <v>50</v>
      </c>
      <c r="O3918">
        <v>0</v>
      </c>
      <c r="P3918">
        <v>0</v>
      </c>
      <c r="Q3918">
        <v>198.91422222222221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169.16531833839059</v>
      </c>
      <c r="AA3918">
        <v>36</v>
      </c>
      <c r="AB3918">
        <v>6.115731499528783</v>
      </c>
      <c r="AC3918" t="s">
        <v>42</v>
      </c>
      <c r="AD3918" t="s">
        <v>77</v>
      </c>
      <c r="AE3918" t="s">
        <v>51</v>
      </c>
      <c r="AF3918" t="s">
        <v>73</v>
      </c>
      <c r="AG3918">
        <v>0</v>
      </c>
      <c r="AH3918">
        <v>0.23287628591060641</v>
      </c>
      <c r="AI3918">
        <v>345.92901611328119</v>
      </c>
      <c r="AJ3918">
        <v>0.37615841627120972</v>
      </c>
      <c r="AK3918">
        <v>-34.759666666666647</v>
      </c>
      <c r="AL3918" t="s">
        <v>64</v>
      </c>
      <c r="AM3918">
        <f t="shared" si="244"/>
        <v>0</v>
      </c>
      <c r="AN3918">
        <f t="shared" si="245"/>
        <v>566.83522222222223</v>
      </c>
      <c r="AO3918">
        <f t="shared" si="246"/>
        <v>402.68066666666658</v>
      </c>
      <c r="AP3918">
        <f t="shared" si="247"/>
        <v>164.15455555555565</v>
      </c>
    </row>
    <row r="3919" spans="1:42" x14ac:dyDescent="0.25">
      <c r="A3919">
        <v>5587</v>
      </c>
      <c r="B3919">
        <v>38</v>
      </c>
      <c r="C3919" t="s">
        <v>67</v>
      </c>
      <c r="D3919" t="s">
        <v>37</v>
      </c>
      <c r="E3919">
        <v>0</v>
      </c>
      <c r="F3919">
        <v>1</v>
      </c>
      <c r="G3919">
        <v>1</v>
      </c>
      <c r="H3919">
        <v>5</v>
      </c>
      <c r="I3919" t="s">
        <v>38</v>
      </c>
      <c r="J3919" t="s">
        <v>39</v>
      </c>
      <c r="K3919">
        <v>743.36974999999995</v>
      </c>
      <c r="L3919">
        <v>633.17111111111114</v>
      </c>
      <c r="M3919" t="s">
        <v>49</v>
      </c>
      <c r="N3919" t="s">
        <v>41</v>
      </c>
      <c r="O3919">
        <v>0</v>
      </c>
      <c r="P3919">
        <v>0</v>
      </c>
      <c r="Q3919">
        <v>288.56311111111108</v>
      </c>
      <c r="R3919">
        <v>0</v>
      </c>
      <c r="S3919">
        <v>0</v>
      </c>
      <c r="T3919">
        <v>0</v>
      </c>
      <c r="U3919">
        <v>44.444444444444443</v>
      </c>
      <c r="V3919">
        <v>0</v>
      </c>
      <c r="W3919">
        <v>220</v>
      </c>
      <c r="X3919">
        <v>0</v>
      </c>
      <c r="Y3919">
        <v>0</v>
      </c>
      <c r="Z3919">
        <v>536.44278461732381</v>
      </c>
      <c r="AA3919">
        <v>24</v>
      </c>
      <c r="AB3919">
        <v>26.781424280042479</v>
      </c>
      <c r="AC3919" t="s">
        <v>62</v>
      </c>
      <c r="AD3919" t="s">
        <v>43</v>
      </c>
      <c r="AE3919" t="s">
        <v>44</v>
      </c>
      <c r="AF3919" t="s">
        <v>45</v>
      </c>
      <c r="AG3919">
        <v>1</v>
      </c>
      <c r="AH3919">
        <v>0.105102077126503</v>
      </c>
      <c r="AI3919">
        <v>495.11117553710938</v>
      </c>
      <c r="AJ3919">
        <v>0.2078078240156174</v>
      </c>
      <c r="AK3919">
        <v>110.19863888888879</v>
      </c>
      <c r="AL3919" t="s">
        <v>52</v>
      </c>
      <c r="AM3919">
        <f t="shared" si="244"/>
        <v>0</v>
      </c>
      <c r="AN3919">
        <f t="shared" si="245"/>
        <v>1076.3773055555553</v>
      </c>
      <c r="AO3919">
        <f t="shared" si="246"/>
        <v>853.17111111111114</v>
      </c>
      <c r="AP3919">
        <f t="shared" si="247"/>
        <v>223.20619444444412</v>
      </c>
    </row>
    <row r="3920" spans="1:42" x14ac:dyDescent="0.25">
      <c r="A3920">
        <v>5588</v>
      </c>
      <c r="B3920">
        <v>26</v>
      </c>
      <c r="C3920" t="s">
        <v>53</v>
      </c>
      <c r="D3920" t="s">
        <v>65</v>
      </c>
      <c r="E3920">
        <v>0</v>
      </c>
      <c r="F3920">
        <v>3</v>
      </c>
      <c r="G3920">
        <v>3</v>
      </c>
      <c r="H3920">
        <v>4</v>
      </c>
      <c r="I3920" t="s">
        <v>54</v>
      </c>
      <c r="J3920" t="s">
        <v>39</v>
      </c>
      <c r="K3920">
        <v>1204.9727499999999</v>
      </c>
      <c r="L3920">
        <v>645.07066666666663</v>
      </c>
      <c r="M3920" t="s">
        <v>49</v>
      </c>
      <c r="N3920" t="s">
        <v>58</v>
      </c>
      <c r="O3920">
        <v>0</v>
      </c>
      <c r="P3920">
        <v>0</v>
      </c>
      <c r="Q3920">
        <v>470.39555555555557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1735.840916407464</v>
      </c>
      <c r="AA3920">
        <v>24</v>
      </c>
      <c r="AB3920">
        <v>86.660298913571694</v>
      </c>
      <c r="AC3920" t="s">
        <v>62</v>
      </c>
      <c r="AD3920" t="s">
        <v>43</v>
      </c>
      <c r="AE3920" t="s">
        <v>44</v>
      </c>
      <c r="AF3920" t="s">
        <v>45</v>
      </c>
      <c r="AG3920">
        <v>1</v>
      </c>
      <c r="AH3920">
        <v>2.907500229775906E-2</v>
      </c>
      <c r="AI3920">
        <v>613.35211181640625</v>
      </c>
      <c r="AJ3920">
        <v>3.4899730235338211E-2</v>
      </c>
      <c r="AK3920">
        <v>559.90208333333328</v>
      </c>
      <c r="AL3920" t="s">
        <v>46</v>
      </c>
      <c r="AM3920">
        <f t="shared" si="244"/>
        <v>0</v>
      </c>
      <c r="AN3920">
        <f t="shared" si="245"/>
        <v>1675.3683055555555</v>
      </c>
      <c r="AO3920">
        <f t="shared" si="246"/>
        <v>645.07066666666663</v>
      </c>
      <c r="AP3920">
        <f t="shared" si="247"/>
        <v>1030.2976388888887</v>
      </c>
    </row>
    <row r="3921" spans="1:42" x14ac:dyDescent="0.25">
      <c r="A3921">
        <v>5589</v>
      </c>
      <c r="B3921">
        <v>21</v>
      </c>
      <c r="C3921" t="s">
        <v>53</v>
      </c>
      <c r="D3921" t="s">
        <v>65</v>
      </c>
      <c r="E3921">
        <v>2</v>
      </c>
      <c r="F3921">
        <v>0</v>
      </c>
      <c r="G3921">
        <v>0</v>
      </c>
      <c r="H3921">
        <v>3</v>
      </c>
      <c r="I3921" t="s">
        <v>72</v>
      </c>
      <c r="J3921" t="s">
        <v>55</v>
      </c>
      <c r="K3921">
        <v>229.73374999999999</v>
      </c>
      <c r="L3921">
        <v>282.58288888888887</v>
      </c>
      <c r="M3921" t="s">
        <v>80</v>
      </c>
      <c r="N3921" t="s">
        <v>50</v>
      </c>
      <c r="O3921">
        <v>184.81142970872651</v>
      </c>
      <c r="P3921">
        <v>177.7777777777778</v>
      </c>
      <c r="Q3921">
        <v>121.1377777777778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141.33333333333329</v>
      </c>
      <c r="X3921">
        <v>0</v>
      </c>
      <c r="Y3921">
        <v>0</v>
      </c>
      <c r="Z3921">
        <v>115.5946677281602</v>
      </c>
      <c r="AA3921">
        <v>36</v>
      </c>
      <c r="AB3921">
        <v>4.1790241495513314</v>
      </c>
      <c r="AC3921" t="s">
        <v>42</v>
      </c>
      <c r="AD3921" t="s">
        <v>43</v>
      </c>
      <c r="AE3921" t="s">
        <v>51</v>
      </c>
      <c r="AF3921" t="s">
        <v>75</v>
      </c>
      <c r="AG3921">
        <v>0</v>
      </c>
      <c r="AH3921">
        <v>0.28035134077072138</v>
      </c>
      <c r="AI3921">
        <v>322.60519409179688</v>
      </c>
      <c r="AJ3921">
        <v>0.44085350632667542</v>
      </c>
      <c r="AK3921">
        <v>-52.849138888888888</v>
      </c>
      <c r="AL3921" t="s">
        <v>64</v>
      </c>
      <c r="AM3921">
        <f t="shared" si="244"/>
        <v>0.95676448998028774</v>
      </c>
      <c r="AN3921">
        <f t="shared" si="245"/>
        <v>350.87152777777777</v>
      </c>
      <c r="AO3921">
        <f t="shared" si="246"/>
        <v>423.91622222222213</v>
      </c>
      <c r="AP3921">
        <f t="shared" si="247"/>
        <v>-73.04469444444436</v>
      </c>
    </row>
    <row r="3922" spans="1:42" x14ac:dyDescent="0.25">
      <c r="A3922">
        <v>5590</v>
      </c>
      <c r="B3922">
        <v>49</v>
      </c>
      <c r="C3922" t="s">
        <v>67</v>
      </c>
      <c r="D3922" t="s">
        <v>37</v>
      </c>
      <c r="E3922">
        <v>0</v>
      </c>
      <c r="F3922">
        <v>2</v>
      </c>
      <c r="G3922">
        <v>2</v>
      </c>
      <c r="H3922">
        <v>2</v>
      </c>
      <c r="I3922" t="s">
        <v>48</v>
      </c>
      <c r="J3922" t="s">
        <v>55</v>
      </c>
      <c r="K3922">
        <v>38.971499999999999</v>
      </c>
      <c r="L3922">
        <v>34.885111111111108</v>
      </c>
      <c r="M3922" t="s">
        <v>49</v>
      </c>
      <c r="N3922" t="s">
        <v>41</v>
      </c>
      <c r="O3922">
        <v>0</v>
      </c>
      <c r="P3922">
        <v>0</v>
      </c>
      <c r="Q3922">
        <v>10.10333333333333</v>
      </c>
      <c r="R3922">
        <v>0</v>
      </c>
      <c r="S3922">
        <v>0</v>
      </c>
      <c r="T3922">
        <v>0</v>
      </c>
      <c r="U3922">
        <v>0</v>
      </c>
      <c r="V3922">
        <v>162.44444444444451</v>
      </c>
      <c r="W3922">
        <v>7.333333333333333</v>
      </c>
      <c r="X3922">
        <v>0</v>
      </c>
      <c r="Y3922">
        <v>0</v>
      </c>
      <c r="Z3922">
        <v>18.724299635429361</v>
      </c>
      <c r="AA3922">
        <v>24</v>
      </c>
      <c r="AB3922">
        <v>0.93479384430681001</v>
      </c>
      <c r="AC3922" t="s">
        <v>42</v>
      </c>
      <c r="AD3922" t="s">
        <v>56</v>
      </c>
      <c r="AE3922" t="s">
        <v>51</v>
      </c>
      <c r="AF3922" t="s">
        <v>45</v>
      </c>
      <c r="AG3922">
        <v>0</v>
      </c>
      <c r="AH3922">
        <v>0.35665857791900629</v>
      </c>
      <c r="AI3922">
        <v>298.13369750976563</v>
      </c>
      <c r="AJ3922">
        <v>0.54569768905639648</v>
      </c>
      <c r="AK3922">
        <v>4.0863888888888908</v>
      </c>
      <c r="AL3922" t="s">
        <v>64</v>
      </c>
      <c r="AM3922">
        <f t="shared" si="244"/>
        <v>0</v>
      </c>
      <c r="AN3922">
        <f t="shared" si="245"/>
        <v>49.074833333333331</v>
      </c>
      <c r="AO3922">
        <f t="shared" si="246"/>
        <v>204.66288888888897</v>
      </c>
      <c r="AP3922">
        <f t="shared" si="247"/>
        <v>-155.58805555555563</v>
      </c>
    </row>
    <row r="3923" spans="1:42" x14ac:dyDescent="0.25">
      <c r="A3923">
        <v>5591</v>
      </c>
      <c r="B3923">
        <v>36</v>
      </c>
      <c r="C3923" t="s">
        <v>36</v>
      </c>
      <c r="D3923" t="s">
        <v>65</v>
      </c>
      <c r="E3923">
        <v>0</v>
      </c>
      <c r="F3923">
        <v>1</v>
      </c>
      <c r="G3923">
        <v>1</v>
      </c>
      <c r="H3923">
        <v>2</v>
      </c>
      <c r="I3923" t="s">
        <v>72</v>
      </c>
      <c r="J3923" t="s">
        <v>39</v>
      </c>
      <c r="K3923">
        <v>155.28025</v>
      </c>
      <c r="L3923">
        <v>164.18422222222219</v>
      </c>
      <c r="M3923" t="s">
        <v>80</v>
      </c>
      <c r="N3923" t="s">
        <v>41</v>
      </c>
      <c r="O3923">
        <v>0</v>
      </c>
      <c r="P3923">
        <v>0</v>
      </c>
      <c r="Q3923">
        <v>58.729777777777777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211.55555555555549</v>
      </c>
      <c r="X3923">
        <v>0</v>
      </c>
      <c r="Y3923">
        <v>0</v>
      </c>
      <c r="Z3923">
        <v>110.0922689886621</v>
      </c>
      <c r="AA3923">
        <v>36</v>
      </c>
      <c r="AB3923">
        <v>3.9800992539246618</v>
      </c>
      <c r="AC3923" t="s">
        <v>42</v>
      </c>
      <c r="AD3923" t="s">
        <v>43</v>
      </c>
      <c r="AE3923" t="s">
        <v>44</v>
      </c>
      <c r="AF3923" t="s">
        <v>75</v>
      </c>
      <c r="AG3923">
        <v>0</v>
      </c>
      <c r="AH3923">
        <v>0.29853305220603937</v>
      </c>
      <c r="AI3923">
        <v>315.29248046875</v>
      </c>
      <c r="AJ3923">
        <v>0.46068432927131647</v>
      </c>
      <c r="AK3923">
        <v>-8.9039722222222224</v>
      </c>
      <c r="AL3923" t="s">
        <v>64</v>
      </c>
      <c r="AM3923">
        <f t="shared" si="244"/>
        <v>0</v>
      </c>
      <c r="AN3923">
        <f t="shared" si="245"/>
        <v>214.01002777777776</v>
      </c>
      <c r="AO3923">
        <f t="shared" si="246"/>
        <v>375.7397777777777</v>
      </c>
      <c r="AP3923">
        <f t="shared" si="247"/>
        <v>-161.72974999999994</v>
      </c>
    </row>
    <row r="3924" spans="1:42" x14ac:dyDescent="0.25">
      <c r="A3924">
        <v>5593</v>
      </c>
      <c r="B3924">
        <v>60</v>
      </c>
      <c r="C3924" t="s">
        <v>67</v>
      </c>
      <c r="D3924" t="s">
        <v>65</v>
      </c>
      <c r="E3924">
        <v>2</v>
      </c>
      <c r="F3924">
        <v>0</v>
      </c>
      <c r="G3924">
        <v>0</v>
      </c>
      <c r="H3924">
        <v>2</v>
      </c>
      <c r="I3924" t="s">
        <v>48</v>
      </c>
      <c r="J3924" t="s">
        <v>74</v>
      </c>
      <c r="K3924">
        <v>946.97450000000003</v>
      </c>
      <c r="L3924">
        <v>703.97933333333333</v>
      </c>
      <c r="M3924" t="s">
        <v>49</v>
      </c>
      <c r="N3924" t="s">
        <v>50</v>
      </c>
      <c r="O3924">
        <v>0</v>
      </c>
      <c r="P3924">
        <v>0</v>
      </c>
      <c r="Q3924">
        <v>629.33711111111108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24.222222222222221</v>
      </c>
      <c r="X3924">
        <v>0</v>
      </c>
      <c r="Y3924">
        <v>0</v>
      </c>
      <c r="Z3924">
        <v>805.89523277400349</v>
      </c>
      <c r="AA3924">
        <v>36</v>
      </c>
      <c r="AB3924">
        <v>29.135043215755552</v>
      </c>
      <c r="AC3924" t="s">
        <v>62</v>
      </c>
      <c r="AD3924" t="s">
        <v>43</v>
      </c>
      <c r="AE3924" t="s">
        <v>44</v>
      </c>
      <c r="AF3924" t="s">
        <v>45</v>
      </c>
      <c r="AG3924">
        <v>1</v>
      </c>
      <c r="AH3924">
        <v>7.1710661053657532E-2</v>
      </c>
      <c r="AI3924">
        <v>543.076171875</v>
      </c>
      <c r="AJ3924">
        <v>0.1115687340497971</v>
      </c>
      <c r="AK3924">
        <v>242.99516666666671</v>
      </c>
      <c r="AL3924" t="s">
        <v>57</v>
      </c>
      <c r="AM3924">
        <f t="shared" si="244"/>
        <v>0</v>
      </c>
      <c r="AN3924">
        <f t="shared" si="245"/>
        <v>1576.3116111111112</v>
      </c>
      <c r="AO3924">
        <f t="shared" si="246"/>
        <v>728.2015555555555</v>
      </c>
      <c r="AP3924">
        <f t="shared" si="247"/>
        <v>848.11005555555573</v>
      </c>
    </row>
    <row r="3925" spans="1:42" x14ac:dyDescent="0.25">
      <c r="A3925">
        <v>5594</v>
      </c>
      <c r="B3925">
        <v>37</v>
      </c>
      <c r="C3925" t="s">
        <v>36</v>
      </c>
      <c r="D3925" t="s">
        <v>65</v>
      </c>
      <c r="E3925">
        <v>2</v>
      </c>
      <c r="F3925">
        <v>0</v>
      </c>
      <c r="G3925">
        <v>0</v>
      </c>
      <c r="H3925">
        <v>3</v>
      </c>
      <c r="I3925" t="s">
        <v>54</v>
      </c>
      <c r="J3925" t="s">
        <v>39</v>
      </c>
      <c r="K3925">
        <v>808.63374999999996</v>
      </c>
      <c r="L3925">
        <v>410.512</v>
      </c>
      <c r="M3925" t="s">
        <v>49</v>
      </c>
      <c r="N3925" t="s">
        <v>50</v>
      </c>
      <c r="O3925">
        <v>0</v>
      </c>
      <c r="P3925">
        <v>0</v>
      </c>
      <c r="Q3925">
        <v>29.68022222222222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10.888888888888889</v>
      </c>
      <c r="X3925">
        <v>0</v>
      </c>
      <c r="Y3925">
        <v>0</v>
      </c>
      <c r="Z3925">
        <v>799.75923527957866</v>
      </c>
      <c r="AA3925">
        <v>24</v>
      </c>
      <c r="AB3925">
        <v>39.927261613154002</v>
      </c>
      <c r="AC3925" t="s">
        <v>42</v>
      </c>
      <c r="AD3925" t="s">
        <v>56</v>
      </c>
      <c r="AE3925" t="s">
        <v>51</v>
      </c>
      <c r="AF3925" t="s">
        <v>75</v>
      </c>
      <c r="AG3925">
        <v>0</v>
      </c>
      <c r="AH3925">
        <v>9.8210476338863373E-2</v>
      </c>
      <c r="AI3925">
        <v>460.86956787109381</v>
      </c>
      <c r="AJ3925">
        <v>0.14605408906936651</v>
      </c>
      <c r="AK3925">
        <v>398.12175000000002</v>
      </c>
      <c r="AL3925" t="s">
        <v>57</v>
      </c>
      <c r="AM3925">
        <f t="shared" si="244"/>
        <v>0</v>
      </c>
      <c r="AN3925">
        <f t="shared" si="245"/>
        <v>838.31397222222222</v>
      </c>
      <c r="AO3925">
        <f t="shared" si="246"/>
        <v>421.40088888888891</v>
      </c>
      <c r="AP3925">
        <f t="shared" si="247"/>
        <v>416.9130833333333</v>
      </c>
    </row>
    <row r="3926" spans="1:42" x14ac:dyDescent="0.25">
      <c r="A3926">
        <v>5595</v>
      </c>
      <c r="B3926">
        <v>60</v>
      </c>
      <c r="C3926" t="s">
        <v>53</v>
      </c>
      <c r="D3926" t="s">
        <v>65</v>
      </c>
      <c r="E3926">
        <v>0</v>
      </c>
      <c r="F3926">
        <v>0</v>
      </c>
      <c r="G3926">
        <v>0</v>
      </c>
      <c r="H3926">
        <v>4</v>
      </c>
      <c r="I3926" t="s">
        <v>38</v>
      </c>
      <c r="J3926" t="s">
        <v>74</v>
      </c>
      <c r="K3926">
        <v>1155.3622499999999</v>
      </c>
      <c r="L3926">
        <v>1277.135555555556</v>
      </c>
      <c r="M3926" t="s">
        <v>80</v>
      </c>
      <c r="N3926" t="s">
        <v>50</v>
      </c>
      <c r="O3926">
        <v>104.8277975068462</v>
      </c>
      <c r="P3926">
        <v>133.33333333333329</v>
      </c>
      <c r="Q3926">
        <v>428.51377777777782</v>
      </c>
      <c r="R3926">
        <v>0</v>
      </c>
      <c r="S3926">
        <v>0</v>
      </c>
      <c r="T3926">
        <v>0</v>
      </c>
      <c r="U3926">
        <v>106.6666666666667</v>
      </c>
      <c r="V3926">
        <v>134.2222222222222</v>
      </c>
      <c r="W3926">
        <v>66.222222222222229</v>
      </c>
      <c r="X3926">
        <v>178.88888888888891</v>
      </c>
      <c r="Y3926">
        <v>0</v>
      </c>
      <c r="Z3926">
        <v>525.70645062845847</v>
      </c>
      <c r="AA3926">
        <v>36</v>
      </c>
      <c r="AB3926">
        <v>19.00554753890297</v>
      </c>
      <c r="AC3926" t="s">
        <v>62</v>
      </c>
      <c r="AD3926" t="s">
        <v>43</v>
      </c>
      <c r="AE3926" t="s">
        <v>82</v>
      </c>
      <c r="AF3926" t="s">
        <v>45</v>
      </c>
      <c r="AG3926">
        <v>1</v>
      </c>
      <c r="AH3926">
        <v>5.2862480282783508E-2</v>
      </c>
      <c r="AI3926">
        <v>599.66217041015625</v>
      </c>
      <c r="AJ3926">
        <v>0.10650826990604401</v>
      </c>
      <c r="AK3926">
        <v>-121.77330555555569</v>
      </c>
      <c r="AL3926" t="s">
        <v>46</v>
      </c>
      <c r="AM3926">
        <f t="shared" si="244"/>
        <v>1.2599084217424794</v>
      </c>
      <c r="AN3926">
        <f t="shared" si="245"/>
        <v>1690.5426944444446</v>
      </c>
      <c r="AO3926">
        <f t="shared" si="246"/>
        <v>1656.4688888888893</v>
      </c>
      <c r="AP3926">
        <f t="shared" si="247"/>
        <v>34.073805555555282</v>
      </c>
    </row>
    <row r="3927" spans="1:42" x14ac:dyDescent="0.25">
      <c r="A3927">
        <v>5601</v>
      </c>
      <c r="B3927">
        <v>53</v>
      </c>
      <c r="C3927" t="s">
        <v>53</v>
      </c>
      <c r="D3927" t="s">
        <v>65</v>
      </c>
      <c r="E3927">
        <v>0</v>
      </c>
      <c r="F3927">
        <v>0</v>
      </c>
      <c r="G3927">
        <v>0</v>
      </c>
      <c r="H3927">
        <v>2</v>
      </c>
      <c r="I3927" t="s">
        <v>72</v>
      </c>
      <c r="J3927" t="s">
        <v>39</v>
      </c>
      <c r="K3927">
        <v>300.01825000000002</v>
      </c>
      <c r="L3927">
        <v>342.07577777777777</v>
      </c>
      <c r="M3927" t="s">
        <v>49</v>
      </c>
      <c r="N3927" t="s">
        <v>41</v>
      </c>
      <c r="O3927">
        <v>0</v>
      </c>
      <c r="P3927">
        <v>0</v>
      </c>
      <c r="Q3927">
        <v>184.31422222222221</v>
      </c>
      <c r="R3927">
        <v>0</v>
      </c>
      <c r="S3927">
        <v>0</v>
      </c>
      <c r="T3927">
        <v>0</v>
      </c>
      <c r="U3927">
        <v>78.466666666666669</v>
      </c>
      <c r="V3927">
        <v>0</v>
      </c>
      <c r="W3927">
        <v>0</v>
      </c>
      <c r="X3927">
        <v>0</v>
      </c>
      <c r="Y3927">
        <v>0</v>
      </c>
      <c r="Z3927">
        <v>101.5066559542359</v>
      </c>
      <c r="AA3927">
        <v>48</v>
      </c>
      <c r="AB3927">
        <v>2.9817579788815349</v>
      </c>
      <c r="AC3927" t="s">
        <v>42</v>
      </c>
      <c r="AD3927" t="s">
        <v>43</v>
      </c>
      <c r="AE3927" t="s">
        <v>44</v>
      </c>
      <c r="AF3927" t="s">
        <v>45</v>
      </c>
      <c r="AG3927">
        <v>0</v>
      </c>
      <c r="AH3927">
        <v>0.22235643863677981</v>
      </c>
      <c r="AI3927">
        <v>409.22625732421881</v>
      </c>
      <c r="AJ3927">
        <v>0.39960998296737671</v>
      </c>
      <c r="AK3927">
        <v>-42.05752777777775</v>
      </c>
      <c r="AL3927" t="s">
        <v>64</v>
      </c>
      <c r="AM3927">
        <f t="shared" si="244"/>
        <v>0</v>
      </c>
      <c r="AN3927">
        <f t="shared" si="245"/>
        <v>562.79913888888893</v>
      </c>
      <c r="AO3927">
        <f t="shared" si="246"/>
        <v>342.07577777777777</v>
      </c>
      <c r="AP3927">
        <f t="shared" si="247"/>
        <v>220.72336111111116</v>
      </c>
    </row>
    <row r="3928" spans="1:42" x14ac:dyDescent="0.25">
      <c r="A3928">
        <v>5602</v>
      </c>
      <c r="B3928">
        <v>30</v>
      </c>
      <c r="C3928" t="s">
        <v>53</v>
      </c>
      <c r="D3928" t="s">
        <v>37</v>
      </c>
      <c r="E3928">
        <v>0</v>
      </c>
      <c r="F3928">
        <v>1</v>
      </c>
      <c r="G3928">
        <v>1</v>
      </c>
      <c r="H3928">
        <v>3</v>
      </c>
      <c r="I3928" t="s">
        <v>72</v>
      </c>
      <c r="J3928" t="s">
        <v>55</v>
      </c>
      <c r="K3928">
        <v>431.77075000000002</v>
      </c>
      <c r="L3928">
        <v>453.74044444444439</v>
      </c>
      <c r="M3928" t="s">
        <v>49</v>
      </c>
      <c r="N3928" t="s">
        <v>41</v>
      </c>
      <c r="O3928">
        <v>0</v>
      </c>
      <c r="P3928">
        <v>0</v>
      </c>
      <c r="Q3928">
        <v>76.408444444444442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98.444444444444443</v>
      </c>
      <c r="X3928">
        <v>0</v>
      </c>
      <c r="Y3928">
        <v>0</v>
      </c>
      <c r="Z3928">
        <v>258.06503582475472</v>
      </c>
      <c r="AA3928">
        <v>48</v>
      </c>
      <c r="AB3928">
        <v>7.5806603262325352</v>
      </c>
      <c r="AC3928" t="s">
        <v>62</v>
      </c>
      <c r="AD3928" t="s">
        <v>68</v>
      </c>
      <c r="AE3928" t="s">
        <v>51</v>
      </c>
      <c r="AF3928" t="s">
        <v>78</v>
      </c>
      <c r="AG3928">
        <v>1</v>
      </c>
      <c r="AH3928">
        <v>0.18913838267326349</v>
      </c>
      <c r="AI3928">
        <v>415.34661865234381</v>
      </c>
      <c r="AJ3928">
        <v>0.33343967795372009</v>
      </c>
      <c r="AK3928">
        <v>-21.969694444444428</v>
      </c>
      <c r="AL3928" t="s">
        <v>57</v>
      </c>
      <c r="AM3928">
        <f t="shared" si="244"/>
        <v>0</v>
      </c>
      <c r="AN3928">
        <f t="shared" si="245"/>
        <v>508.17919444444448</v>
      </c>
      <c r="AO3928">
        <f t="shared" si="246"/>
        <v>552.18488888888885</v>
      </c>
      <c r="AP3928">
        <f t="shared" si="247"/>
        <v>-44.005694444444373</v>
      </c>
    </row>
    <row r="3929" spans="1:42" x14ac:dyDescent="0.25">
      <c r="A3929">
        <v>5604</v>
      </c>
      <c r="B3929">
        <v>54</v>
      </c>
      <c r="C3929" t="s">
        <v>53</v>
      </c>
      <c r="D3929" t="s">
        <v>65</v>
      </c>
      <c r="E3929">
        <v>3</v>
      </c>
      <c r="F3929">
        <v>1</v>
      </c>
      <c r="G3929">
        <v>1</v>
      </c>
      <c r="H3929">
        <v>3</v>
      </c>
      <c r="I3929" t="s">
        <v>48</v>
      </c>
      <c r="J3929" t="s">
        <v>55</v>
      </c>
      <c r="K3929">
        <v>1210.35025</v>
      </c>
      <c r="L3929">
        <v>859.32333333333338</v>
      </c>
      <c r="M3929" t="s">
        <v>49</v>
      </c>
      <c r="N3929" t="s">
        <v>41</v>
      </c>
      <c r="O3929">
        <v>0</v>
      </c>
      <c r="P3929">
        <v>0</v>
      </c>
      <c r="Q3929">
        <v>692.72533333333331</v>
      </c>
      <c r="R3929">
        <v>140</v>
      </c>
      <c r="S3929">
        <v>0</v>
      </c>
      <c r="T3929">
        <v>0</v>
      </c>
      <c r="U3929">
        <v>0</v>
      </c>
      <c r="V3929">
        <v>0</v>
      </c>
      <c r="W3929">
        <v>44.222222222222221</v>
      </c>
      <c r="X3929">
        <v>0</v>
      </c>
      <c r="Y3929">
        <v>0</v>
      </c>
      <c r="Z3929">
        <v>1051.6550010872311</v>
      </c>
      <c r="AA3929">
        <v>36</v>
      </c>
      <c r="AB3929">
        <v>38.019847566630609</v>
      </c>
      <c r="AC3929" t="s">
        <v>62</v>
      </c>
      <c r="AD3929" t="s">
        <v>43</v>
      </c>
      <c r="AE3929" t="s">
        <v>44</v>
      </c>
      <c r="AF3929" t="s">
        <v>45</v>
      </c>
      <c r="AG3929">
        <v>1</v>
      </c>
      <c r="AH3929">
        <v>4.4332589954137802E-2</v>
      </c>
      <c r="AI3929">
        <v>625.3211669921875</v>
      </c>
      <c r="AJ3929">
        <v>6.9390460848808289E-2</v>
      </c>
      <c r="AK3929">
        <v>351.02691666666658</v>
      </c>
      <c r="AL3929" t="s">
        <v>46</v>
      </c>
      <c r="AM3929">
        <f t="shared" si="244"/>
        <v>0</v>
      </c>
      <c r="AN3929">
        <f t="shared" si="245"/>
        <v>2043.0755833333333</v>
      </c>
      <c r="AO3929">
        <f t="shared" si="246"/>
        <v>903.54555555555555</v>
      </c>
      <c r="AP3929">
        <f t="shared" si="247"/>
        <v>1139.5300277777778</v>
      </c>
    </row>
    <row r="3930" spans="1:42" x14ac:dyDescent="0.25">
      <c r="A3930">
        <v>5605</v>
      </c>
      <c r="B3930">
        <v>61</v>
      </c>
      <c r="C3930" t="s">
        <v>67</v>
      </c>
      <c r="D3930" t="s">
        <v>76</v>
      </c>
      <c r="E3930">
        <v>2</v>
      </c>
      <c r="F3930">
        <v>0</v>
      </c>
      <c r="G3930">
        <v>0</v>
      </c>
      <c r="H3930">
        <v>3</v>
      </c>
      <c r="I3930" t="s">
        <v>48</v>
      </c>
      <c r="J3930" t="s">
        <v>39</v>
      </c>
      <c r="K3930">
        <v>502.09100000000001</v>
      </c>
      <c r="L3930">
        <v>471.60266666666672</v>
      </c>
      <c r="M3930" t="s">
        <v>49</v>
      </c>
      <c r="N3930" t="s">
        <v>50</v>
      </c>
      <c r="O3930">
        <v>0</v>
      </c>
      <c r="P3930">
        <v>0</v>
      </c>
      <c r="Q3930">
        <v>0.85222222222222221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120.6666666666667</v>
      </c>
      <c r="X3930">
        <v>0</v>
      </c>
      <c r="Y3930">
        <v>0</v>
      </c>
      <c r="Z3930">
        <v>347.33343871397233</v>
      </c>
      <c r="AA3930">
        <v>48</v>
      </c>
      <c r="AB3930">
        <v>10.20291962612457</v>
      </c>
      <c r="AC3930" t="s">
        <v>42</v>
      </c>
      <c r="AD3930" t="s">
        <v>77</v>
      </c>
      <c r="AE3930" t="s">
        <v>84</v>
      </c>
      <c r="AF3930" t="s">
        <v>45</v>
      </c>
      <c r="AG3930">
        <v>0</v>
      </c>
      <c r="AH3930">
        <v>0.14353492856025701</v>
      </c>
      <c r="AI3930">
        <v>523.2603759765625</v>
      </c>
      <c r="AJ3930">
        <v>0.29751399159431458</v>
      </c>
      <c r="AK3930">
        <v>30.48833333333334</v>
      </c>
      <c r="AL3930" t="s">
        <v>57</v>
      </c>
      <c r="AM3930">
        <f t="shared" si="244"/>
        <v>0</v>
      </c>
      <c r="AN3930">
        <f t="shared" si="245"/>
        <v>502.94322222222223</v>
      </c>
      <c r="AO3930">
        <f t="shared" si="246"/>
        <v>592.26933333333341</v>
      </c>
      <c r="AP3930">
        <f t="shared" si="247"/>
        <v>-89.326111111111175</v>
      </c>
    </row>
    <row r="3931" spans="1:42" x14ac:dyDescent="0.25">
      <c r="A3931">
        <v>5606</v>
      </c>
      <c r="B3931">
        <v>28</v>
      </c>
      <c r="C3931" t="s">
        <v>67</v>
      </c>
      <c r="D3931" t="s">
        <v>65</v>
      </c>
      <c r="E3931">
        <v>2</v>
      </c>
      <c r="F3931">
        <v>1</v>
      </c>
      <c r="G3931">
        <v>1</v>
      </c>
      <c r="H3931">
        <v>2</v>
      </c>
      <c r="I3931" t="s">
        <v>48</v>
      </c>
      <c r="J3931" t="s">
        <v>55</v>
      </c>
      <c r="K3931">
        <v>670.93174999999997</v>
      </c>
      <c r="L3931">
        <v>481.54444444444442</v>
      </c>
      <c r="M3931" t="s">
        <v>49</v>
      </c>
      <c r="N3931" t="s">
        <v>50</v>
      </c>
      <c r="O3931">
        <v>0</v>
      </c>
      <c r="P3931">
        <v>0</v>
      </c>
      <c r="Q3931">
        <v>384.1151111111111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224.2222222222222</v>
      </c>
      <c r="X3931">
        <v>0</v>
      </c>
      <c r="Y3931">
        <v>0</v>
      </c>
      <c r="Z3931">
        <v>538.19909117500492</v>
      </c>
      <c r="AA3931">
        <v>36</v>
      </c>
      <c r="AB3931">
        <v>19.45718642122975</v>
      </c>
      <c r="AC3931" t="s">
        <v>42</v>
      </c>
      <c r="AD3931" t="s">
        <v>68</v>
      </c>
      <c r="AE3931" t="s">
        <v>44</v>
      </c>
      <c r="AF3931" t="s">
        <v>45</v>
      </c>
      <c r="AG3931">
        <v>1</v>
      </c>
      <c r="AH3931">
        <v>0.1477976739406586</v>
      </c>
      <c r="AI3931">
        <v>402.9871826171875</v>
      </c>
      <c r="AJ3931">
        <v>0.2090368717908859</v>
      </c>
      <c r="AK3931">
        <v>189.38730555555551</v>
      </c>
      <c r="AL3931" t="s">
        <v>57</v>
      </c>
      <c r="AM3931">
        <f t="shared" si="244"/>
        <v>0</v>
      </c>
      <c r="AN3931">
        <f t="shared" si="245"/>
        <v>1055.046861111111</v>
      </c>
      <c r="AO3931">
        <f t="shared" si="246"/>
        <v>705.76666666666665</v>
      </c>
      <c r="AP3931">
        <f t="shared" si="247"/>
        <v>349.28019444444431</v>
      </c>
    </row>
    <row r="3932" spans="1:42" x14ac:dyDescent="0.25">
      <c r="A3932">
        <v>5608</v>
      </c>
      <c r="B3932">
        <v>29</v>
      </c>
      <c r="C3932" t="s">
        <v>53</v>
      </c>
      <c r="D3932" t="s">
        <v>37</v>
      </c>
      <c r="E3932">
        <v>1</v>
      </c>
      <c r="F3932">
        <v>2</v>
      </c>
      <c r="G3932">
        <v>2</v>
      </c>
      <c r="H3932">
        <v>3</v>
      </c>
      <c r="I3932" t="s">
        <v>38</v>
      </c>
      <c r="J3932" t="s">
        <v>55</v>
      </c>
      <c r="K3932">
        <v>211.88050000000001</v>
      </c>
      <c r="L3932">
        <v>209.596</v>
      </c>
      <c r="M3932" t="s">
        <v>49</v>
      </c>
      <c r="N3932" t="s">
        <v>50</v>
      </c>
      <c r="O3932">
        <v>0</v>
      </c>
      <c r="P3932">
        <v>0</v>
      </c>
      <c r="Q3932">
        <v>30.848444444444439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7.333333333333333</v>
      </c>
      <c r="X3932">
        <v>0</v>
      </c>
      <c r="Y3932">
        <v>0</v>
      </c>
      <c r="Z3932">
        <v>87.482623232133008</v>
      </c>
      <c r="AA3932">
        <v>12</v>
      </c>
      <c r="AB3932">
        <v>8.0204062773402551</v>
      </c>
      <c r="AC3932" t="s">
        <v>42</v>
      </c>
      <c r="AD3932" t="s">
        <v>56</v>
      </c>
      <c r="AE3932" t="s">
        <v>44</v>
      </c>
      <c r="AF3932" t="s">
        <v>45</v>
      </c>
      <c r="AG3932">
        <v>0</v>
      </c>
      <c r="AH3932">
        <v>0.32159966230392462</v>
      </c>
      <c r="AI3932">
        <v>273.0244140625</v>
      </c>
      <c r="AJ3932">
        <v>0.47460699081420898</v>
      </c>
      <c r="AK3932">
        <v>2.284500000000008</v>
      </c>
      <c r="AL3932" t="s">
        <v>64</v>
      </c>
      <c r="AM3932">
        <f t="shared" si="244"/>
        <v>0</v>
      </c>
      <c r="AN3932">
        <f t="shared" si="245"/>
        <v>242.72894444444444</v>
      </c>
      <c r="AO3932">
        <f t="shared" si="246"/>
        <v>216.92933333333335</v>
      </c>
      <c r="AP3932">
        <f t="shared" si="247"/>
        <v>25.799611111111091</v>
      </c>
    </row>
    <row r="3933" spans="1:42" x14ac:dyDescent="0.25">
      <c r="A3933">
        <v>5609</v>
      </c>
      <c r="B3933">
        <v>39</v>
      </c>
      <c r="C3933" t="s">
        <v>53</v>
      </c>
      <c r="D3933" t="s">
        <v>65</v>
      </c>
      <c r="E3933">
        <v>0</v>
      </c>
      <c r="F3933">
        <v>1</v>
      </c>
      <c r="G3933">
        <v>1</v>
      </c>
      <c r="H3933">
        <v>3</v>
      </c>
      <c r="I3933" t="s">
        <v>72</v>
      </c>
      <c r="J3933" t="s">
        <v>55</v>
      </c>
      <c r="K3933">
        <v>1037.2012500000001</v>
      </c>
      <c r="L3933">
        <v>817.88266666666664</v>
      </c>
      <c r="M3933" t="s">
        <v>49</v>
      </c>
      <c r="N3933" t="s">
        <v>41</v>
      </c>
      <c r="O3933">
        <v>0</v>
      </c>
      <c r="P3933">
        <v>32.222222222222221</v>
      </c>
      <c r="Q3933">
        <v>620.27066666666667</v>
      </c>
      <c r="R3933">
        <v>0</v>
      </c>
      <c r="S3933">
        <v>0</v>
      </c>
      <c r="T3933">
        <v>0</v>
      </c>
      <c r="U3933">
        <v>266.66666666666669</v>
      </c>
      <c r="V3933">
        <v>0</v>
      </c>
      <c r="W3933">
        <v>75.333333333333329</v>
      </c>
      <c r="X3933">
        <v>0</v>
      </c>
      <c r="Y3933">
        <v>0</v>
      </c>
      <c r="Z3933">
        <v>981.75586041793849</v>
      </c>
      <c r="AA3933">
        <v>24</v>
      </c>
      <c r="AB3933">
        <v>49.013279684667943</v>
      </c>
      <c r="AC3933" t="s">
        <v>62</v>
      </c>
      <c r="AD3933" t="s">
        <v>43</v>
      </c>
      <c r="AE3933" t="s">
        <v>44</v>
      </c>
      <c r="AF3933" t="s">
        <v>45</v>
      </c>
      <c r="AG3933">
        <v>1</v>
      </c>
      <c r="AH3933">
        <v>5.9308834373950958E-2</v>
      </c>
      <c r="AI3933">
        <v>509.00100708007813</v>
      </c>
      <c r="AJ3933">
        <v>8.1605896353721619E-2</v>
      </c>
      <c r="AK3933">
        <v>219.31858333333341</v>
      </c>
      <c r="AL3933" t="s">
        <v>46</v>
      </c>
      <c r="AM3933">
        <f t="shared" si="244"/>
        <v>32.222222222222221</v>
      </c>
      <c r="AN3933">
        <f t="shared" si="245"/>
        <v>1924.1385833333336</v>
      </c>
      <c r="AO3933">
        <f t="shared" si="246"/>
        <v>893.21600000000001</v>
      </c>
      <c r="AP3933">
        <f t="shared" si="247"/>
        <v>1030.9225833333335</v>
      </c>
    </row>
    <row r="3934" spans="1:42" x14ac:dyDescent="0.25">
      <c r="A3934">
        <v>5611</v>
      </c>
      <c r="B3934">
        <v>22</v>
      </c>
      <c r="C3934" t="s">
        <v>67</v>
      </c>
      <c r="D3934" t="s">
        <v>65</v>
      </c>
      <c r="E3934">
        <v>0</v>
      </c>
      <c r="F3934">
        <v>1</v>
      </c>
      <c r="G3934">
        <v>1</v>
      </c>
      <c r="H3934">
        <v>3</v>
      </c>
      <c r="I3934" t="s">
        <v>48</v>
      </c>
      <c r="J3934" t="s">
        <v>55</v>
      </c>
      <c r="K3934">
        <v>806.2405</v>
      </c>
      <c r="L3934">
        <v>638.62066666666669</v>
      </c>
      <c r="M3934" t="s">
        <v>40</v>
      </c>
      <c r="N3934" t="s">
        <v>41</v>
      </c>
      <c r="O3934">
        <v>0</v>
      </c>
      <c r="P3934">
        <v>222.2222222222222</v>
      </c>
      <c r="Q3934">
        <v>231.80822222222221</v>
      </c>
      <c r="R3934">
        <v>0</v>
      </c>
      <c r="S3934">
        <v>0</v>
      </c>
      <c r="T3934">
        <v>888.88888888888891</v>
      </c>
      <c r="U3934">
        <v>0</v>
      </c>
      <c r="V3934">
        <v>74</v>
      </c>
      <c r="W3934">
        <v>13.111111111111111</v>
      </c>
      <c r="X3934">
        <v>0</v>
      </c>
      <c r="Y3934">
        <v>0</v>
      </c>
      <c r="Z3934">
        <v>620.37582827785627</v>
      </c>
      <c r="AA3934">
        <v>36</v>
      </c>
      <c r="AB3934">
        <v>22.428072324823081</v>
      </c>
      <c r="AC3934" t="s">
        <v>42</v>
      </c>
      <c r="AD3934" t="s">
        <v>43</v>
      </c>
      <c r="AE3934" t="s">
        <v>84</v>
      </c>
      <c r="AF3934" t="s">
        <v>45</v>
      </c>
      <c r="AG3934">
        <v>1</v>
      </c>
      <c r="AH3934">
        <v>0.1101447567343712</v>
      </c>
      <c r="AI3934">
        <v>431.95663452148438</v>
      </c>
      <c r="AJ3934">
        <v>0.1634932458400726</v>
      </c>
      <c r="AK3934">
        <v>167.6198333333333</v>
      </c>
      <c r="AL3934" t="s">
        <v>57</v>
      </c>
      <c r="AM3934">
        <f t="shared" si="244"/>
        <v>222.2222222222222</v>
      </c>
      <c r="AN3934">
        <f t="shared" si="245"/>
        <v>1926.9376111111112</v>
      </c>
      <c r="AO3934">
        <f t="shared" si="246"/>
        <v>725.73177777777778</v>
      </c>
      <c r="AP3934">
        <f t="shared" si="247"/>
        <v>1201.2058333333334</v>
      </c>
    </row>
    <row r="3935" spans="1:42" x14ac:dyDescent="0.25">
      <c r="A3935">
        <v>5612</v>
      </c>
      <c r="B3935">
        <v>62</v>
      </c>
      <c r="C3935" t="s">
        <v>36</v>
      </c>
      <c r="D3935" t="s">
        <v>37</v>
      </c>
      <c r="E3935">
        <v>4</v>
      </c>
      <c r="F3935">
        <v>1</v>
      </c>
      <c r="G3935">
        <v>1</v>
      </c>
      <c r="H3935">
        <v>3</v>
      </c>
      <c r="I3935" t="s">
        <v>38</v>
      </c>
      <c r="J3935" t="s">
        <v>55</v>
      </c>
      <c r="K3935">
        <v>1402.3322499999999</v>
      </c>
      <c r="L3935">
        <v>985.09933333333333</v>
      </c>
      <c r="M3935" t="s">
        <v>49</v>
      </c>
      <c r="N3935" t="s">
        <v>50</v>
      </c>
      <c r="O3935">
        <v>0</v>
      </c>
      <c r="P3935">
        <v>0</v>
      </c>
      <c r="Q3935">
        <v>736.83466666666664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26</v>
      </c>
      <c r="X3935">
        <v>0</v>
      </c>
      <c r="Y3935">
        <v>0</v>
      </c>
      <c r="Z3935">
        <v>1422.5215757857659</v>
      </c>
      <c r="AA3935">
        <v>36</v>
      </c>
      <c r="AB3935">
        <v>51.427562666182688</v>
      </c>
      <c r="AC3935" t="s">
        <v>42</v>
      </c>
      <c r="AD3935" t="s">
        <v>66</v>
      </c>
      <c r="AE3935" t="s">
        <v>44</v>
      </c>
      <c r="AF3935" t="s">
        <v>45</v>
      </c>
      <c r="AG3935">
        <v>1</v>
      </c>
      <c r="AH3935">
        <v>2.5101527571678162E-2</v>
      </c>
      <c r="AI3935">
        <v>711.88372802734375</v>
      </c>
      <c r="AJ3935">
        <v>3.6222226917743683E-2</v>
      </c>
      <c r="AK3935">
        <v>417.2329166666666</v>
      </c>
      <c r="AL3935" t="s">
        <v>46</v>
      </c>
      <c r="AM3935">
        <f t="shared" si="244"/>
        <v>0</v>
      </c>
      <c r="AN3935">
        <f t="shared" si="245"/>
        <v>2139.1669166666666</v>
      </c>
      <c r="AO3935">
        <f t="shared" si="246"/>
        <v>1011.0993333333333</v>
      </c>
      <c r="AP3935">
        <f t="shared" si="247"/>
        <v>1128.0675833333332</v>
      </c>
    </row>
    <row r="3936" spans="1:42" x14ac:dyDescent="0.25">
      <c r="A3936">
        <v>5613</v>
      </c>
      <c r="B3936">
        <v>27</v>
      </c>
      <c r="C3936" t="s">
        <v>53</v>
      </c>
      <c r="D3936" t="s">
        <v>76</v>
      </c>
      <c r="E3936">
        <v>0</v>
      </c>
      <c r="F3936">
        <v>1</v>
      </c>
      <c r="G3936">
        <v>1</v>
      </c>
      <c r="H3936">
        <v>2</v>
      </c>
      <c r="I3936" t="s">
        <v>38</v>
      </c>
      <c r="J3936" t="s">
        <v>55</v>
      </c>
      <c r="K3936">
        <v>216.72425000000001</v>
      </c>
      <c r="L3936">
        <v>213.8144444444444</v>
      </c>
      <c r="M3936" t="s">
        <v>49</v>
      </c>
      <c r="N3936" t="s">
        <v>50</v>
      </c>
      <c r="O3936">
        <v>0</v>
      </c>
      <c r="P3936">
        <v>0</v>
      </c>
      <c r="Q3936">
        <v>66.38111111111111</v>
      </c>
      <c r="R3936">
        <v>147.7777777777778</v>
      </c>
      <c r="S3936">
        <v>0</v>
      </c>
      <c r="T3936">
        <v>0</v>
      </c>
      <c r="U3936">
        <v>0</v>
      </c>
      <c r="V3936">
        <v>0</v>
      </c>
      <c r="W3936">
        <v>10.444444444444439</v>
      </c>
      <c r="X3936">
        <v>0</v>
      </c>
      <c r="Y3936">
        <v>0</v>
      </c>
      <c r="Z3936">
        <v>84.957678728881717</v>
      </c>
      <c r="AA3936">
        <v>3</v>
      </c>
      <c r="AB3936">
        <v>29.17301921434019</v>
      </c>
      <c r="AC3936" t="s">
        <v>71</v>
      </c>
      <c r="AD3936" t="s">
        <v>43</v>
      </c>
      <c r="AE3936" t="s">
        <v>44</v>
      </c>
      <c r="AF3936" t="s">
        <v>45</v>
      </c>
      <c r="AG3936">
        <v>0</v>
      </c>
      <c r="AH3936">
        <v>0.32701879739761353</v>
      </c>
      <c r="AI3936">
        <v>201.4808349609375</v>
      </c>
      <c r="AJ3936">
        <v>0.4290442168712616</v>
      </c>
      <c r="AK3936">
        <v>2.9098055555555788</v>
      </c>
      <c r="AL3936" t="s">
        <v>64</v>
      </c>
      <c r="AM3936">
        <f t="shared" si="244"/>
        <v>0</v>
      </c>
      <c r="AN3936">
        <f t="shared" si="245"/>
        <v>430.88313888888888</v>
      </c>
      <c r="AO3936">
        <f t="shared" si="246"/>
        <v>224.25888888888883</v>
      </c>
      <c r="AP3936">
        <f t="shared" si="247"/>
        <v>206.62425000000005</v>
      </c>
    </row>
    <row r="3937" spans="1:42" x14ac:dyDescent="0.25">
      <c r="A3937">
        <v>5619</v>
      </c>
      <c r="B3937">
        <v>32</v>
      </c>
      <c r="C3937" t="s">
        <v>36</v>
      </c>
      <c r="D3937" t="s">
        <v>65</v>
      </c>
      <c r="E3937">
        <v>1</v>
      </c>
      <c r="F3937">
        <v>0</v>
      </c>
      <c r="G3937">
        <v>0</v>
      </c>
      <c r="H3937">
        <v>2</v>
      </c>
      <c r="I3937" t="s">
        <v>60</v>
      </c>
      <c r="J3937" t="s">
        <v>55</v>
      </c>
      <c r="K3937">
        <v>869.02125000000001</v>
      </c>
      <c r="L3937">
        <v>838.38133333333337</v>
      </c>
      <c r="M3937" t="s">
        <v>49</v>
      </c>
      <c r="N3937" t="s">
        <v>58</v>
      </c>
      <c r="O3937">
        <v>0</v>
      </c>
      <c r="P3937">
        <v>0</v>
      </c>
      <c r="Q3937">
        <v>70.023777777777781</v>
      </c>
      <c r="R3937">
        <v>0</v>
      </c>
      <c r="S3937">
        <v>0</v>
      </c>
      <c r="T3937">
        <v>0</v>
      </c>
      <c r="U3937">
        <v>288.88888888888891</v>
      </c>
      <c r="V3937">
        <v>0</v>
      </c>
      <c r="W3937">
        <v>99.333333333333329</v>
      </c>
      <c r="X3937">
        <v>0</v>
      </c>
      <c r="Y3937">
        <v>0</v>
      </c>
      <c r="Z3937">
        <v>516.08894476616024</v>
      </c>
      <c r="AA3937">
        <v>18</v>
      </c>
      <c r="AB3937">
        <v>32.92945858118869</v>
      </c>
      <c r="AC3937" t="s">
        <v>42</v>
      </c>
      <c r="AD3937" t="s">
        <v>66</v>
      </c>
      <c r="AE3937" t="s">
        <v>51</v>
      </c>
      <c r="AF3937" t="s">
        <v>45</v>
      </c>
      <c r="AG3937">
        <v>0</v>
      </c>
      <c r="AH3937">
        <v>0.1143090128898621</v>
      </c>
      <c r="AI3937">
        <v>373.70611572265619</v>
      </c>
      <c r="AJ3937">
        <v>0.14487786591053009</v>
      </c>
      <c r="AK3937">
        <v>30.63991666666664</v>
      </c>
      <c r="AL3937" t="s">
        <v>57</v>
      </c>
      <c r="AM3937">
        <f t="shared" si="244"/>
        <v>0</v>
      </c>
      <c r="AN3937">
        <f t="shared" si="245"/>
        <v>1227.9339166666668</v>
      </c>
      <c r="AO3937">
        <f t="shared" si="246"/>
        <v>937.71466666666674</v>
      </c>
      <c r="AP3937">
        <f t="shared" si="247"/>
        <v>290.2192500000001</v>
      </c>
    </row>
    <row r="3938" spans="1:42" x14ac:dyDescent="0.25">
      <c r="A3938">
        <v>5620</v>
      </c>
      <c r="B3938">
        <v>29</v>
      </c>
      <c r="C3938" t="s">
        <v>67</v>
      </c>
      <c r="D3938" t="s">
        <v>65</v>
      </c>
      <c r="E3938">
        <v>0</v>
      </c>
      <c r="F3938">
        <v>0</v>
      </c>
      <c r="G3938">
        <v>0</v>
      </c>
      <c r="H3938">
        <v>3</v>
      </c>
      <c r="I3938" t="s">
        <v>59</v>
      </c>
      <c r="J3938" t="s">
        <v>55</v>
      </c>
      <c r="K3938">
        <v>1006.0785</v>
      </c>
      <c r="L3938">
        <v>1339.259777777778</v>
      </c>
      <c r="M3938" t="s">
        <v>40</v>
      </c>
      <c r="N3938" t="s">
        <v>50</v>
      </c>
      <c r="O3938">
        <v>0</v>
      </c>
      <c r="P3938">
        <v>0</v>
      </c>
      <c r="Q3938">
        <v>121.2335555555556</v>
      </c>
      <c r="R3938">
        <v>66.666666666666671</v>
      </c>
      <c r="S3938">
        <v>0</v>
      </c>
      <c r="T3938">
        <v>0</v>
      </c>
      <c r="U3938">
        <v>0</v>
      </c>
      <c r="V3938">
        <v>0</v>
      </c>
      <c r="W3938">
        <v>26</v>
      </c>
      <c r="X3938">
        <v>0</v>
      </c>
      <c r="Y3938">
        <v>0</v>
      </c>
      <c r="Z3938">
        <v>427.76936043057452</v>
      </c>
      <c r="AA3938">
        <v>36</v>
      </c>
      <c r="AB3938">
        <v>15.464887116432299</v>
      </c>
      <c r="AC3938" t="s">
        <v>71</v>
      </c>
      <c r="AD3938" t="s">
        <v>43</v>
      </c>
      <c r="AE3938" t="s">
        <v>44</v>
      </c>
      <c r="AF3938" t="s">
        <v>78</v>
      </c>
      <c r="AG3938">
        <v>1</v>
      </c>
      <c r="AH3938">
        <v>8.2331694662570953E-2</v>
      </c>
      <c r="AI3938">
        <v>456.35504150390619</v>
      </c>
      <c r="AJ3938">
        <v>0.1233110874891281</v>
      </c>
      <c r="AK3938">
        <v>-333.18127777777778</v>
      </c>
      <c r="AL3938" t="s">
        <v>46</v>
      </c>
      <c r="AM3938">
        <f t="shared" si="244"/>
        <v>0</v>
      </c>
      <c r="AN3938">
        <f t="shared" si="245"/>
        <v>1193.9787222222224</v>
      </c>
      <c r="AO3938">
        <f t="shared" si="246"/>
        <v>1365.259777777778</v>
      </c>
      <c r="AP3938">
        <f t="shared" si="247"/>
        <v>-171.28105555555567</v>
      </c>
    </row>
    <row r="3939" spans="1:42" x14ac:dyDescent="0.25">
      <c r="A3939">
        <v>5621</v>
      </c>
      <c r="B3939">
        <v>54</v>
      </c>
      <c r="C3939" t="s">
        <v>36</v>
      </c>
      <c r="D3939" t="s">
        <v>37</v>
      </c>
      <c r="E3939">
        <v>1</v>
      </c>
      <c r="F3939">
        <v>0</v>
      </c>
      <c r="G3939">
        <v>0</v>
      </c>
      <c r="H3939">
        <v>3</v>
      </c>
      <c r="I3939" t="s">
        <v>72</v>
      </c>
      <c r="J3939" t="s">
        <v>39</v>
      </c>
      <c r="K3939">
        <v>974.46974999999998</v>
      </c>
      <c r="L3939">
        <v>1111.700888888889</v>
      </c>
      <c r="M3939" t="s">
        <v>49</v>
      </c>
      <c r="N3939" t="s">
        <v>41</v>
      </c>
      <c r="O3939">
        <v>0</v>
      </c>
      <c r="P3939">
        <v>0</v>
      </c>
      <c r="Q3939">
        <v>26.771777777777778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31.777777777777779</v>
      </c>
      <c r="X3939">
        <v>0</v>
      </c>
      <c r="Y3939">
        <v>0</v>
      </c>
      <c r="Z3939">
        <v>385.04791904209969</v>
      </c>
      <c r="AA3939">
        <v>24</v>
      </c>
      <c r="AB3939">
        <v>19.22317157340493</v>
      </c>
      <c r="AC3939" t="s">
        <v>42</v>
      </c>
      <c r="AD3939" t="s">
        <v>66</v>
      </c>
      <c r="AE3939" t="s">
        <v>51</v>
      </c>
      <c r="AF3939" t="s">
        <v>75</v>
      </c>
      <c r="AG3939">
        <v>0</v>
      </c>
      <c r="AH3939">
        <v>8.7946206331253052E-2</v>
      </c>
      <c r="AI3939">
        <v>485.44577026367188</v>
      </c>
      <c r="AJ3939">
        <v>0.1481699347496033</v>
      </c>
      <c r="AK3939">
        <v>-137.23113888888881</v>
      </c>
      <c r="AL3939" t="s">
        <v>46</v>
      </c>
      <c r="AM3939">
        <f t="shared" si="244"/>
        <v>0</v>
      </c>
      <c r="AN3939">
        <f t="shared" si="245"/>
        <v>1001.2415277777777</v>
      </c>
      <c r="AO3939">
        <f t="shared" si="246"/>
        <v>1143.4786666666669</v>
      </c>
      <c r="AP3939">
        <f t="shared" si="247"/>
        <v>-142.23713888888915</v>
      </c>
    </row>
    <row r="3940" spans="1:42" x14ac:dyDescent="0.25">
      <c r="A3940">
        <v>5623</v>
      </c>
      <c r="B3940">
        <v>35</v>
      </c>
      <c r="C3940" t="s">
        <v>36</v>
      </c>
      <c r="D3940" t="s">
        <v>37</v>
      </c>
      <c r="E3940">
        <v>1</v>
      </c>
      <c r="F3940">
        <v>1</v>
      </c>
      <c r="G3940">
        <v>1</v>
      </c>
      <c r="H3940">
        <v>2</v>
      </c>
      <c r="I3940" t="s">
        <v>48</v>
      </c>
      <c r="J3940" t="s">
        <v>55</v>
      </c>
      <c r="K3940">
        <v>131.23400000000001</v>
      </c>
      <c r="L3940">
        <v>66.194888888888883</v>
      </c>
      <c r="M3940" t="s">
        <v>49</v>
      </c>
      <c r="N3940" t="s">
        <v>58</v>
      </c>
      <c r="O3940">
        <v>0</v>
      </c>
      <c r="P3940">
        <v>0</v>
      </c>
      <c r="Q3940">
        <v>65.893777777777771</v>
      </c>
      <c r="R3940">
        <v>0</v>
      </c>
      <c r="S3940">
        <v>0</v>
      </c>
      <c r="T3940">
        <v>0</v>
      </c>
      <c r="U3940">
        <v>14.22222222222222</v>
      </c>
      <c r="V3940">
        <v>0</v>
      </c>
      <c r="W3940">
        <v>0</v>
      </c>
      <c r="X3940">
        <v>0</v>
      </c>
      <c r="Y3940">
        <v>0</v>
      </c>
      <c r="Z3940">
        <v>178.5273651588447</v>
      </c>
      <c r="AA3940">
        <v>60</v>
      </c>
      <c r="AB3940">
        <v>4.5334216909141256</v>
      </c>
      <c r="AC3940" t="s">
        <v>42</v>
      </c>
      <c r="AD3940" t="s">
        <v>81</v>
      </c>
      <c r="AE3940" t="s">
        <v>44</v>
      </c>
      <c r="AF3940" t="s">
        <v>45</v>
      </c>
      <c r="AG3940">
        <v>0</v>
      </c>
      <c r="AH3940">
        <v>0.27400940656661987</v>
      </c>
      <c r="AI3940">
        <v>395.53494262695313</v>
      </c>
      <c r="AJ3940">
        <v>0.46652281284332281</v>
      </c>
      <c r="AK3940">
        <v>65.039111111111126</v>
      </c>
      <c r="AL3940" t="s">
        <v>64</v>
      </c>
      <c r="AM3940">
        <f t="shared" si="244"/>
        <v>0</v>
      </c>
      <c r="AN3940">
        <f t="shared" si="245"/>
        <v>211.35000000000002</v>
      </c>
      <c r="AO3940">
        <f t="shared" si="246"/>
        <v>66.194888888888883</v>
      </c>
      <c r="AP3940">
        <f t="shared" si="247"/>
        <v>145.15511111111113</v>
      </c>
    </row>
    <row r="3941" spans="1:42" x14ac:dyDescent="0.25">
      <c r="A3941">
        <v>5625</v>
      </c>
      <c r="B3941">
        <v>48</v>
      </c>
      <c r="C3941" t="s">
        <v>36</v>
      </c>
      <c r="D3941" t="s">
        <v>79</v>
      </c>
      <c r="E3941">
        <v>0</v>
      </c>
      <c r="F3941">
        <v>0</v>
      </c>
      <c r="G3941">
        <v>0</v>
      </c>
      <c r="H3941">
        <v>4</v>
      </c>
      <c r="I3941" t="s">
        <v>72</v>
      </c>
      <c r="J3941" t="s">
        <v>55</v>
      </c>
      <c r="K3941">
        <v>826.65824999999995</v>
      </c>
      <c r="L3941">
        <v>1037.104222222222</v>
      </c>
      <c r="M3941" t="s">
        <v>49</v>
      </c>
      <c r="N3941" t="s">
        <v>58</v>
      </c>
      <c r="O3941">
        <v>0</v>
      </c>
      <c r="P3941">
        <v>0</v>
      </c>
      <c r="Q3941">
        <v>338.69022222222219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99.333333333333329</v>
      </c>
      <c r="X3941">
        <v>0</v>
      </c>
      <c r="Y3941">
        <v>0</v>
      </c>
      <c r="Z3941">
        <v>224.03173977814461</v>
      </c>
      <c r="AA3941">
        <v>36</v>
      </c>
      <c r="AB3941">
        <v>8.0992840690590775</v>
      </c>
      <c r="AC3941" t="s">
        <v>62</v>
      </c>
      <c r="AD3941" t="s">
        <v>66</v>
      </c>
      <c r="AE3941" t="s">
        <v>44</v>
      </c>
      <c r="AF3941" t="s">
        <v>45</v>
      </c>
      <c r="AG3941">
        <v>1</v>
      </c>
      <c r="AH3941">
        <v>0.1048845201730728</v>
      </c>
      <c r="AI3941">
        <v>500.17166137695313</v>
      </c>
      <c r="AJ3941">
        <v>0.21280604600906369</v>
      </c>
      <c r="AK3941">
        <v>-210.44597222222231</v>
      </c>
      <c r="AL3941" t="s">
        <v>46</v>
      </c>
      <c r="AM3941">
        <f t="shared" si="244"/>
        <v>0</v>
      </c>
      <c r="AN3941">
        <f t="shared" si="245"/>
        <v>1165.3484722222222</v>
      </c>
      <c r="AO3941">
        <f t="shared" si="246"/>
        <v>1136.4375555555553</v>
      </c>
      <c r="AP3941">
        <f t="shared" si="247"/>
        <v>28.910916666666935</v>
      </c>
    </row>
    <row r="3942" spans="1:42" x14ac:dyDescent="0.25">
      <c r="A3942">
        <v>5626</v>
      </c>
      <c r="B3942">
        <v>29</v>
      </c>
      <c r="C3942" t="s">
        <v>36</v>
      </c>
      <c r="D3942" t="s">
        <v>65</v>
      </c>
      <c r="E3942">
        <v>2</v>
      </c>
      <c r="F3942">
        <v>1</v>
      </c>
      <c r="G3942">
        <v>1</v>
      </c>
      <c r="H3942">
        <v>4</v>
      </c>
      <c r="I3942" t="s">
        <v>48</v>
      </c>
      <c r="J3942" t="s">
        <v>55</v>
      </c>
      <c r="K3942">
        <v>1379.7950000000001</v>
      </c>
      <c r="L3942">
        <v>1116.022666666667</v>
      </c>
      <c r="M3942" t="s">
        <v>49</v>
      </c>
      <c r="N3942" t="s">
        <v>58</v>
      </c>
      <c r="O3942">
        <v>0</v>
      </c>
      <c r="P3942">
        <v>3105.333333333333</v>
      </c>
      <c r="Q3942">
        <v>444.8968888888889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114.6666666666667</v>
      </c>
      <c r="X3942">
        <v>0</v>
      </c>
      <c r="Y3942">
        <v>0</v>
      </c>
      <c r="Z3942">
        <v>740.77674876815172</v>
      </c>
      <c r="AA3942">
        <v>36</v>
      </c>
      <c r="AB3942">
        <v>26.780854025276721</v>
      </c>
      <c r="AC3942" t="s">
        <v>62</v>
      </c>
      <c r="AD3942" t="s">
        <v>43</v>
      </c>
      <c r="AE3942" t="s">
        <v>51</v>
      </c>
      <c r="AF3942" t="s">
        <v>45</v>
      </c>
      <c r="AG3942">
        <v>1</v>
      </c>
      <c r="AH3942">
        <v>4.8282314091920853E-2</v>
      </c>
      <c r="AI3942">
        <v>572.08197021484375</v>
      </c>
      <c r="AJ3942">
        <v>7.6784238219261169E-2</v>
      </c>
      <c r="AK3942">
        <v>263.77233333333328</v>
      </c>
      <c r="AL3942" t="s">
        <v>46</v>
      </c>
      <c r="AM3942">
        <f t="shared" si="244"/>
        <v>3105.333333333333</v>
      </c>
      <c r="AN3942">
        <f t="shared" si="245"/>
        <v>1824.691888888889</v>
      </c>
      <c r="AO3942">
        <f t="shared" si="246"/>
        <v>1230.6893333333337</v>
      </c>
      <c r="AP3942">
        <f t="shared" si="247"/>
        <v>594.00255555555532</v>
      </c>
    </row>
    <row r="3943" spans="1:42" x14ac:dyDescent="0.25">
      <c r="A3943">
        <v>5629</v>
      </c>
      <c r="B3943">
        <v>26</v>
      </c>
      <c r="C3943" t="s">
        <v>67</v>
      </c>
      <c r="D3943" t="s">
        <v>65</v>
      </c>
      <c r="E3943">
        <v>2</v>
      </c>
      <c r="F3943">
        <v>0</v>
      </c>
      <c r="G3943">
        <v>0</v>
      </c>
      <c r="H3943">
        <v>2</v>
      </c>
      <c r="I3943" t="s">
        <v>60</v>
      </c>
      <c r="J3943" t="s">
        <v>61</v>
      </c>
      <c r="K3943">
        <v>141.25399999999999</v>
      </c>
      <c r="L3943">
        <v>175.58422222222219</v>
      </c>
      <c r="M3943" t="s">
        <v>49</v>
      </c>
      <c r="N3943" t="s">
        <v>41</v>
      </c>
      <c r="O3943">
        <v>35.789022004146908</v>
      </c>
      <c r="P3943">
        <v>33.333333333333343</v>
      </c>
      <c r="Q3943">
        <v>35.430444444444447</v>
      </c>
      <c r="R3943">
        <v>220.66666666666671</v>
      </c>
      <c r="S3943">
        <v>0</v>
      </c>
      <c r="T3943">
        <v>0</v>
      </c>
      <c r="U3943">
        <v>0</v>
      </c>
      <c r="V3943">
        <v>0</v>
      </c>
      <c r="W3943">
        <v>74.888888888888886</v>
      </c>
      <c r="X3943">
        <v>0</v>
      </c>
      <c r="Y3943">
        <v>0</v>
      </c>
      <c r="Z3943">
        <v>62.384175000175119</v>
      </c>
      <c r="AA3943">
        <v>36</v>
      </c>
      <c r="AB3943">
        <v>2.2553373697881862</v>
      </c>
      <c r="AC3943" t="s">
        <v>62</v>
      </c>
      <c r="AD3943" t="s">
        <v>43</v>
      </c>
      <c r="AE3943" t="s">
        <v>51</v>
      </c>
      <c r="AF3943" t="s">
        <v>78</v>
      </c>
      <c r="AG3943">
        <v>0</v>
      </c>
      <c r="AH3943">
        <v>0.32503983378410339</v>
      </c>
      <c r="AI3943">
        <v>287.04629516601563</v>
      </c>
      <c r="AJ3943">
        <v>0.47689270973205572</v>
      </c>
      <c r="AK3943">
        <v>-34.330222222222233</v>
      </c>
      <c r="AL3943" t="s">
        <v>64</v>
      </c>
      <c r="AM3943">
        <f t="shared" si="244"/>
        <v>0.90606739503909517</v>
      </c>
      <c r="AN3943">
        <f t="shared" si="245"/>
        <v>397.35111111111115</v>
      </c>
      <c r="AO3943">
        <f t="shared" si="246"/>
        <v>250.47311111111108</v>
      </c>
      <c r="AP3943">
        <f t="shared" si="247"/>
        <v>146.87800000000007</v>
      </c>
    </row>
    <row r="3944" spans="1:42" x14ac:dyDescent="0.25">
      <c r="A3944">
        <v>5630</v>
      </c>
      <c r="B3944">
        <v>58</v>
      </c>
      <c r="C3944" t="s">
        <v>36</v>
      </c>
      <c r="D3944" t="s">
        <v>65</v>
      </c>
      <c r="E3944">
        <v>1</v>
      </c>
      <c r="F3944">
        <v>1</v>
      </c>
      <c r="G3944">
        <v>1</v>
      </c>
      <c r="H3944">
        <v>2</v>
      </c>
      <c r="I3944" t="s">
        <v>38</v>
      </c>
      <c r="J3944" t="s">
        <v>74</v>
      </c>
      <c r="K3944">
        <v>934.44200000000001</v>
      </c>
      <c r="L3944">
        <v>1226.337555555556</v>
      </c>
      <c r="M3944" t="s">
        <v>49</v>
      </c>
      <c r="N3944" t="s">
        <v>58</v>
      </c>
      <c r="O3944">
        <v>0</v>
      </c>
      <c r="P3944">
        <v>0</v>
      </c>
      <c r="Q3944">
        <v>441.22466666666668</v>
      </c>
      <c r="R3944">
        <v>0</v>
      </c>
      <c r="S3944">
        <v>0</v>
      </c>
      <c r="T3944">
        <v>0</v>
      </c>
      <c r="U3944">
        <v>26.666666666666671</v>
      </c>
      <c r="V3944">
        <v>0</v>
      </c>
      <c r="W3944">
        <v>0</v>
      </c>
      <c r="X3944">
        <v>0</v>
      </c>
      <c r="Y3944">
        <v>0</v>
      </c>
      <c r="Z3944">
        <v>359.43131879824028</v>
      </c>
      <c r="AA3944">
        <v>48</v>
      </c>
      <c r="AB3944">
        <v>10.55829484885953</v>
      </c>
      <c r="AC3944" t="s">
        <v>62</v>
      </c>
      <c r="AD3944" t="s">
        <v>77</v>
      </c>
      <c r="AE3944" t="s">
        <v>44</v>
      </c>
      <c r="AF3944" t="s">
        <v>45</v>
      </c>
      <c r="AG3944">
        <v>1</v>
      </c>
      <c r="AH3944">
        <v>8.6566023528575897E-2</v>
      </c>
      <c r="AI3944">
        <v>536.5084228515625</v>
      </c>
      <c r="AJ3944">
        <v>0.15210449695587161</v>
      </c>
      <c r="AK3944">
        <v>-291.89555555555557</v>
      </c>
      <c r="AL3944" t="s">
        <v>57</v>
      </c>
      <c r="AM3944">
        <f t="shared" si="244"/>
        <v>0</v>
      </c>
      <c r="AN3944">
        <f t="shared" si="245"/>
        <v>1402.3333333333335</v>
      </c>
      <c r="AO3944">
        <f t="shared" si="246"/>
        <v>1226.337555555556</v>
      </c>
      <c r="AP3944">
        <f t="shared" si="247"/>
        <v>175.99577777777745</v>
      </c>
    </row>
    <row r="3945" spans="1:42" x14ac:dyDescent="0.25">
      <c r="A3945">
        <v>5633</v>
      </c>
      <c r="B3945">
        <v>26</v>
      </c>
      <c r="C3945" t="s">
        <v>67</v>
      </c>
      <c r="D3945" t="s">
        <v>47</v>
      </c>
      <c r="E3945">
        <v>3</v>
      </c>
      <c r="F3945">
        <v>0</v>
      </c>
      <c r="G3945">
        <v>0</v>
      </c>
      <c r="H3945">
        <v>3</v>
      </c>
      <c r="I3945" t="s">
        <v>48</v>
      </c>
      <c r="J3945" t="s">
        <v>55</v>
      </c>
      <c r="K3945">
        <v>469.42124999999999</v>
      </c>
      <c r="L3945">
        <v>574.01400000000001</v>
      </c>
      <c r="M3945" t="s">
        <v>49</v>
      </c>
      <c r="N3945" t="s">
        <v>50</v>
      </c>
      <c r="O3945">
        <v>0</v>
      </c>
      <c r="P3945">
        <v>0</v>
      </c>
      <c r="Q3945">
        <v>287.72266666666673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321.97625323452519</v>
      </c>
      <c r="AA3945">
        <v>24</v>
      </c>
      <c r="AB3945">
        <v>16.074375298240799</v>
      </c>
      <c r="AC3945" t="s">
        <v>42</v>
      </c>
      <c r="AD3945" t="s">
        <v>66</v>
      </c>
      <c r="AE3945" t="s">
        <v>44</v>
      </c>
      <c r="AF3945" t="s">
        <v>45</v>
      </c>
      <c r="AG3945">
        <v>0</v>
      </c>
      <c r="AH3945">
        <v>0.19731603562831879</v>
      </c>
      <c r="AI3945">
        <v>355.681884765625</v>
      </c>
      <c r="AJ3945">
        <v>0.29687246680259699</v>
      </c>
      <c r="AK3945">
        <v>-104.59275</v>
      </c>
      <c r="AL3945" t="s">
        <v>57</v>
      </c>
      <c r="AM3945">
        <f t="shared" si="244"/>
        <v>0</v>
      </c>
      <c r="AN3945">
        <f t="shared" si="245"/>
        <v>757.14391666666666</v>
      </c>
      <c r="AO3945">
        <f t="shared" si="246"/>
        <v>574.01400000000001</v>
      </c>
      <c r="AP3945">
        <f t="shared" si="247"/>
        <v>183.12991666666665</v>
      </c>
    </row>
    <row r="3946" spans="1:42" x14ac:dyDescent="0.25">
      <c r="A3946">
        <v>5635</v>
      </c>
      <c r="B3946">
        <v>29</v>
      </c>
      <c r="C3946" t="s">
        <v>36</v>
      </c>
      <c r="D3946" t="s">
        <v>65</v>
      </c>
      <c r="E3946">
        <v>0</v>
      </c>
      <c r="F3946">
        <v>0</v>
      </c>
      <c r="G3946">
        <v>0</v>
      </c>
      <c r="H3946">
        <v>2</v>
      </c>
      <c r="I3946" t="s">
        <v>72</v>
      </c>
      <c r="J3946" t="s">
        <v>39</v>
      </c>
      <c r="K3946">
        <v>633.61625000000004</v>
      </c>
      <c r="L3946">
        <v>751.6686666666667</v>
      </c>
      <c r="M3946" t="s">
        <v>80</v>
      </c>
      <c r="N3946" t="s">
        <v>50</v>
      </c>
      <c r="O3946">
        <v>0</v>
      </c>
      <c r="P3946">
        <v>0</v>
      </c>
      <c r="Q3946">
        <v>330.71155555555549</v>
      </c>
      <c r="R3946">
        <v>0</v>
      </c>
      <c r="S3946">
        <v>0</v>
      </c>
      <c r="T3946">
        <v>0</v>
      </c>
      <c r="U3946">
        <v>222.2222222222222</v>
      </c>
      <c r="V3946">
        <v>0</v>
      </c>
      <c r="W3946">
        <v>25.333333333333329</v>
      </c>
      <c r="X3946">
        <v>0</v>
      </c>
      <c r="Y3946">
        <v>0</v>
      </c>
      <c r="Z3946">
        <v>286.37914463171961</v>
      </c>
      <c r="AA3946">
        <v>48</v>
      </c>
      <c r="AB3946">
        <v>8.4123872613425927</v>
      </c>
      <c r="AC3946" t="s">
        <v>42</v>
      </c>
      <c r="AD3946" t="s">
        <v>43</v>
      </c>
      <c r="AE3946" t="s">
        <v>51</v>
      </c>
      <c r="AF3946" t="s">
        <v>45</v>
      </c>
      <c r="AG3946">
        <v>1</v>
      </c>
      <c r="AH3946">
        <v>0.15105509757995611</v>
      </c>
      <c r="AI3946">
        <v>399.32568359375</v>
      </c>
      <c r="AJ3946">
        <v>0.23404546082019809</v>
      </c>
      <c r="AK3946">
        <v>-118.0524166666667</v>
      </c>
      <c r="AL3946" t="s">
        <v>57</v>
      </c>
      <c r="AM3946">
        <f t="shared" si="244"/>
        <v>0</v>
      </c>
      <c r="AN3946">
        <f t="shared" si="245"/>
        <v>1186.5500277777778</v>
      </c>
      <c r="AO3946">
        <f t="shared" si="246"/>
        <v>777.00200000000007</v>
      </c>
      <c r="AP3946">
        <f t="shared" si="247"/>
        <v>409.54802777777775</v>
      </c>
    </row>
    <row r="3947" spans="1:42" x14ac:dyDescent="0.25">
      <c r="A3947">
        <v>5637</v>
      </c>
      <c r="B3947">
        <v>37</v>
      </c>
      <c r="C3947" t="s">
        <v>36</v>
      </c>
      <c r="D3947" t="s">
        <v>65</v>
      </c>
      <c r="E3947">
        <v>0</v>
      </c>
      <c r="F3947">
        <v>1</v>
      </c>
      <c r="G3947">
        <v>1</v>
      </c>
      <c r="H3947">
        <v>3</v>
      </c>
      <c r="I3947" t="s">
        <v>54</v>
      </c>
      <c r="J3947" t="s">
        <v>55</v>
      </c>
      <c r="K3947">
        <v>1077.1489999999999</v>
      </c>
      <c r="L3947">
        <v>1047.810444444445</v>
      </c>
      <c r="M3947" t="s">
        <v>49</v>
      </c>
      <c r="N3947" t="s">
        <v>41</v>
      </c>
      <c r="O3947">
        <v>0</v>
      </c>
      <c r="P3947">
        <v>0</v>
      </c>
      <c r="Q3947">
        <v>172.79288888888891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456.71655904876002</v>
      </c>
      <c r="AA3947">
        <v>3</v>
      </c>
      <c r="AB3947">
        <v>156.82868402226401</v>
      </c>
      <c r="AC3947" t="s">
        <v>42</v>
      </c>
      <c r="AD3947" t="s">
        <v>43</v>
      </c>
      <c r="AE3947" t="s">
        <v>44</v>
      </c>
      <c r="AF3947" t="s">
        <v>45</v>
      </c>
      <c r="AG3947">
        <v>1</v>
      </c>
      <c r="AH3947">
        <v>6.9016754627227783E-2</v>
      </c>
      <c r="AI3947">
        <v>440.22775268554688</v>
      </c>
      <c r="AJ3947">
        <v>0.1017635315656662</v>
      </c>
      <c r="AK3947">
        <v>29.338555555555331</v>
      </c>
      <c r="AL3947" t="s">
        <v>46</v>
      </c>
      <c r="AM3947">
        <f t="shared" si="244"/>
        <v>0</v>
      </c>
      <c r="AN3947">
        <f t="shared" si="245"/>
        <v>1249.9418888888888</v>
      </c>
      <c r="AO3947">
        <f t="shared" si="246"/>
        <v>1047.810444444445</v>
      </c>
      <c r="AP3947">
        <f t="shared" si="247"/>
        <v>202.13144444444379</v>
      </c>
    </row>
    <row r="3948" spans="1:42" x14ac:dyDescent="0.25">
      <c r="A3948">
        <v>5638</v>
      </c>
      <c r="B3948">
        <v>32</v>
      </c>
      <c r="C3948" t="s">
        <v>36</v>
      </c>
      <c r="D3948" t="s">
        <v>37</v>
      </c>
      <c r="E3948">
        <v>1</v>
      </c>
      <c r="F3948">
        <v>1</v>
      </c>
      <c r="G3948">
        <v>1</v>
      </c>
      <c r="H3948">
        <v>3</v>
      </c>
      <c r="I3948" t="s">
        <v>48</v>
      </c>
      <c r="J3948" t="s">
        <v>61</v>
      </c>
      <c r="K3948">
        <v>1407.7797499999999</v>
      </c>
      <c r="L3948">
        <v>1613.632222222222</v>
      </c>
      <c r="M3948" t="s">
        <v>49</v>
      </c>
      <c r="N3948" t="s">
        <v>58</v>
      </c>
      <c r="O3948">
        <v>0</v>
      </c>
      <c r="P3948">
        <v>0</v>
      </c>
      <c r="Q3948">
        <v>498.58088888888892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276</v>
      </c>
      <c r="X3948">
        <v>0</v>
      </c>
      <c r="Y3948">
        <v>0</v>
      </c>
      <c r="Z3948">
        <v>676.31116194514141</v>
      </c>
      <c r="AA3948">
        <v>60</v>
      </c>
      <c r="AB3948">
        <v>17.17385840899777</v>
      </c>
      <c r="AC3948" t="s">
        <v>42</v>
      </c>
      <c r="AD3948" t="s">
        <v>43</v>
      </c>
      <c r="AE3948" t="s">
        <v>44</v>
      </c>
      <c r="AF3948" t="s">
        <v>78</v>
      </c>
      <c r="AG3948">
        <v>1</v>
      </c>
      <c r="AH3948">
        <v>3.9033893495798111E-2</v>
      </c>
      <c r="AI3948">
        <v>617.17547607421875</v>
      </c>
      <c r="AJ3948">
        <v>6.1725076287984848E-2</v>
      </c>
      <c r="AK3948">
        <v>-205.8524722222223</v>
      </c>
      <c r="AL3948" t="s">
        <v>46</v>
      </c>
      <c r="AM3948">
        <f t="shared" si="244"/>
        <v>0</v>
      </c>
      <c r="AN3948">
        <f t="shared" si="245"/>
        <v>1906.3606388888888</v>
      </c>
      <c r="AO3948">
        <f t="shared" si="246"/>
        <v>1889.632222222222</v>
      </c>
      <c r="AP3948">
        <f t="shared" si="247"/>
        <v>16.728416666666817</v>
      </c>
    </row>
    <row r="3949" spans="1:42" x14ac:dyDescent="0.25">
      <c r="A3949">
        <v>5639</v>
      </c>
      <c r="B3949">
        <v>61</v>
      </c>
      <c r="C3949" t="s">
        <v>36</v>
      </c>
      <c r="D3949" t="s">
        <v>65</v>
      </c>
      <c r="E3949">
        <v>0</v>
      </c>
      <c r="F3949">
        <v>2</v>
      </c>
      <c r="G3949">
        <v>2</v>
      </c>
      <c r="H3949">
        <v>3</v>
      </c>
      <c r="I3949" t="s">
        <v>60</v>
      </c>
      <c r="J3949" t="s">
        <v>55</v>
      </c>
      <c r="K3949">
        <v>697.05574999999999</v>
      </c>
      <c r="L3949">
        <v>689.30266666666671</v>
      </c>
      <c r="M3949" t="s">
        <v>49</v>
      </c>
      <c r="N3949" t="s">
        <v>50</v>
      </c>
      <c r="O3949">
        <v>0</v>
      </c>
      <c r="P3949">
        <v>0</v>
      </c>
      <c r="Q3949">
        <v>335.43355555555547</v>
      </c>
      <c r="R3949">
        <v>0</v>
      </c>
      <c r="S3949">
        <v>0</v>
      </c>
      <c r="T3949">
        <v>0</v>
      </c>
      <c r="U3949">
        <v>22.222222222222221</v>
      </c>
      <c r="V3949">
        <v>0</v>
      </c>
      <c r="W3949">
        <v>47.777777777777779</v>
      </c>
      <c r="X3949">
        <v>0</v>
      </c>
      <c r="Y3949">
        <v>0</v>
      </c>
      <c r="Z3949">
        <v>407.86822967647879</v>
      </c>
      <c r="AA3949">
        <v>36</v>
      </c>
      <c r="AB3949">
        <v>14.745413565798239</v>
      </c>
      <c r="AC3949" t="s">
        <v>62</v>
      </c>
      <c r="AD3949" t="s">
        <v>43</v>
      </c>
      <c r="AE3949" t="s">
        <v>51</v>
      </c>
      <c r="AF3949" t="s">
        <v>45</v>
      </c>
      <c r="AG3949">
        <v>1</v>
      </c>
      <c r="AH3949">
        <v>0.1181471645832062</v>
      </c>
      <c r="AI3949">
        <v>515.93585205078125</v>
      </c>
      <c r="AJ3949">
        <v>0.23016157746315</v>
      </c>
      <c r="AK3949">
        <v>7.7530833333332794</v>
      </c>
      <c r="AL3949" t="s">
        <v>57</v>
      </c>
      <c r="AM3949">
        <f t="shared" si="244"/>
        <v>0</v>
      </c>
      <c r="AN3949">
        <f t="shared" si="245"/>
        <v>1054.7115277777775</v>
      </c>
      <c r="AO3949">
        <f t="shared" si="246"/>
        <v>737.08044444444454</v>
      </c>
      <c r="AP3949">
        <f t="shared" si="247"/>
        <v>317.63108333333298</v>
      </c>
    </row>
    <row r="3950" spans="1:42" x14ac:dyDescent="0.25">
      <c r="A3950">
        <v>5640</v>
      </c>
      <c r="B3950">
        <v>35</v>
      </c>
      <c r="C3950" t="s">
        <v>36</v>
      </c>
      <c r="D3950" t="s">
        <v>65</v>
      </c>
      <c r="E3950">
        <v>1</v>
      </c>
      <c r="F3950">
        <v>4</v>
      </c>
      <c r="G3950">
        <v>4</v>
      </c>
      <c r="H3950">
        <v>4</v>
      </c>
      <c r="I3950" t="s">
        <v>38</v>
      </c>
      <c r="J3950" t="s">
        <v>39</v>
      </c>
      <c r="K3950">
        <v>632.65150000000006</v>
      </c>
      <c r="L3950">
        <v>424.1588888888889</v>
      </c>
      <c r="M3950" t="s">
        <v>49</v>
      </c>
      <c r="N3950" t="s">
        <v>41</v>
      </c>
      <c r="O3950">
        <v>0</v>
      </c>
      <c r="P3950">
        <v>0</v>
      </c>
      <c r="Q3950">
        <v>51.047111111111107</v>
      </c>
      <c r="R3950">
        <v>0</v>
      </c>
      <c r="S3950">
        <v>0</v>
      </c>
      <c r="T3950">
        <v>0</v>
      </c>
      <c r="U3950">
        <v>690.66666666666663</v>
      </c>
      <c r="V3950">
        <v>0</v>
      </c>
      <c r="W3950">
        <v>7.333333333333333</v>
      </c>
      <c r="X3950">
        <v>0</v>
      </c>
      <c r="Y3950">
        <v>0</v>
      </c>
      <c r="Z3950">
        <v>505.70126043930588</v>
      </c>
      <c r="AA3950">
        <v>24</v>
      </c>
      <c r="AB3950">
        <v>25.246681292280989</v>
      </c>
      <c r="AC3950" t="s">
        <v>71</v>
      </c>
      <c r="AD3950" t="s">
        <v>56</v>
      </c>
      <c r="AE3950" t="s">
        <v>51</v>
      </c>
      <c r="AF3950" t="s">
        <v>45</v>
      </c>
      <c r="AG3950">
        <v>0</v>
      </c>
      <c r="AH3950">
        <v>0.1513964384794235</v>
      </c>
      <c r="AI3950">
        <v>460.77944946289063</v>
      </c>
      <c r="AJ3950">
        <v>0.2692476212978363</v>
      </c>
      <c r="AK3950">
        <v>208.49261111111119</v>
      </c>
      <c r="AL3950" t="s">
        <v>52</v>
      </c>
      <c r="AM3950">
        <f t="shared" si="244"/>
        <v>0</v>
      </c>
      <c r="AN3950">
        <f t="shared" si="245"/>
        <v>1374.3652777777779</v>
      </c>
      <c r="AO3950">
        <f t="shared" si="246"/>
        <v>431.49222222222221</v>
      </c>
      <c r="AP3950">
        <f t="shared" si="247"/>
        <v>942.87305555555577</v>
      </c>
    </row>
    <row r="3951" spans="1:42" x14ac:dyDescent="0.25">
      <c r="A3951">
        <v>5641</v>
      </c>
      <c r="B3951">
        <v>25</v>
      </c>
      <c r="C3951" t="s">
        <v>36</v>
      </c>
      <c r="D3951" t="s">
        <v>65</v>
      </c>
      <c r="E3951">
        <v>0</v>
      </c>
      <c r="F3951">
        <v>2</v>
      </c>
      <c r="G3951">
        <v>2</v>
      </c>
      <c r="H3951">
        <v>5</v>
      </c>
      <c r="I3951" t="s">
        <v>48</v>
      </c>
      <c r="J3951" t="s">
        <v>55</v>
      </c>
      <c r="K3951">
        <v>2332.12275</v>
      </c>
      <c r="L3951">
        <v>2827.210222222222</v>
      </c>
      <c r="M3951" t="s">
        <v>40</v>
      </c>
      <c r="N3951" t="s">
        <v>41</v>
      </c>
      <c r="O3951">
        <v>0</v>
      </c>
      <c r="P3951">
        <v>0</v>
      </c>
      <c r="Q3951">
        <v>612.00244444444445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74.888888888888886</v>
      </c>
      <c r="X3951">
        <v>0</v>
      </c>
      <c r="Y3951">
        <v>0</v>
      </c>
      <c r="Z3951">
        <v>1387.6681009010831</v>
      </c>
      <c r="AA3951">
        <v>48</v>
      </c>
      <c r="AB3951">
        <v>40.762749920228522</v>
      </c>
      <c r="AC3951" t="s">
        <v>42</v>
      </c>
      <c r="AD3951" t="s">
        <v>43</v>
      </c>
      <c r="AE3951" t="s">
        <v>51</v>
      </c>
      <c r="AF3951" t="s">
        <v>45</v>
      </c>
      <c r="AG3951">
        <v>1</v>
      </c>
      <c r="AH3951">
        <v>5.7677696458995342E-3</v>
      </c>
      <c r="AI3951">
        <v>808.6103515625</v>
      </c>
      <c r="AJ3951">
        <v>6.8729408085346222E-3</v>
      </c>
      <c r="AK3951">
        <v>-495.087472222222</v>
      </c>
      <c r="AL3951" t="s">
        <v>70</v>
      </c>
      <c r="AM3951">
        <f t="shared" si="244"/>
        <v>0</v>
      </c>
      <c r="AN3951">
        <f t="shared" si="245"/>
        <v>2944.1251944444443</v>
      </c>
      <c r="AO3951">
        <f t="shared" si="246"/>
        <v>2902.0991111111107</v>
      </c>
      <c r="AP3951">
        <f t="shared" si="247"/>
        <v>42.026083333333645</v>
      </c>
    </row>
    <row r="3952" spans="1:42" x14ac:dyDescent="0.25">
      <c r="A3952">
        <v>5642</v>
      </c>
      <c r="B3952">
        <v>42</v>
      </c>
      <c r="C3952" t="s">
        <v>36</v>
      </c>
      <c r="D3952" t="s">
        <v>37</v>
      </c>
      <c r="E3952">
        <v>0</v>
      </c>
      <c r="F3952">
        <v>0</v>
      </c>
      <c r="G3952">
        <v>0</v>
      </c>
      <c r="H3952">
        <v>5</v>
      </c>
      <c r="I3952" t="s">
        <v>72</v>
      </c>
      <c r="J3952" t="s">
        <v>55</v>
      </c>
      <c r="K3952">
        <v>1271.914</v>
      </c>
      <c r="L3952">
        <v>1465.952666666667</v>
      </c>
      <c r="M3952" t="s">
        <v>49</v>
      </c>
      <c r="N3952" t="s">
        <v>58</v>
      </c>
      <c r="O3952">
        <v>0</v>
      </c>
      <c r="P3952">
        <v>0</v>
      </c>
      <c r="Q3952">
        <v>331.94355555555558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181.33333333333329</v>
      </c>
      <c r="X3952">
        <v>0</v>
      </c>
      <c r="Y3952">
        <v>0</v>
      </c>
      <c r="Z3952">
        <v>501.32067789947291</v>
      </c>
      <c r="AA3952">
        <v>24</v>
      </c>
      <c r="AB3952">
        <v>25.027984642876518</v>
      </c>
      <c r="AC3952" t="s">
        <v>62</v>
      </c>
      <c r="AD3952" t="s">
        <v>66</v>
      </c>
      <c r="AE3952" t="s">
        <v>44</v>
      </c>
      <c r="AF3952" t="s">
        <v>45</v>
      </c>
      <c r="AG3952">
        <v>1</v>
      </c>
      <c r="AH3952">
        <v>4.9830198287963867E-2</v>
      </c>
      <c r="AI3952">
        <v>560.37628173828125</v>
      </c>
      <c r="AJ3952">
        <v>9.3545369803905487E-2</v>
      </c>
      <c r="AK3952">
        <v>-194.03866666666659</v>
      </c>
      <c r="AL3952" t="s">
        <v>70</v>
      </c>
      <c r="AM3952">
        <f t="shared" si="244"/>
        <v>0</v>
      </c>
      <c r="AN3952">
        <f t="shared" si="245"/>
        <v>1603.8575555555556</v>
      </c>
      <c r="AO3952">
        <f t="shared" si="246"/>
        <v>1647.2860000000003</v>
      </c>
      <c r="AP3952">
        <f t="shared" si="247"/>
        <v>-43.428444444444722</v>
      </c>
    </row>
    <row r="3953" spans="1:42" x14ac:dyDescent="0.25">
      <c r="A3953">
        <v>5643</v>
      </c>
      <c r="B3953">
        <v>31</v>
      </c>
      <c r="C3953" t="s">
        <v>36</v>
      </c>
      <c r="D3953" t="s">
        <v>76</v>
      </c>
      <c r="E3953">
        <v>1</v>
      </c>
      <c r="F3953">
        <v>1</v>
      </c>
      <c r="G3953">
        <v>1</v>
      </c>
      <c r="H3953">
        <v>3</v>
      </c>
      <c r="I3953" t="s">
        <v>54</v>
      </c>
      <c r="J3953" t="s">
        <v>74</v>
      </c>
      <c r="K3953">
        <v>147.30025000000001</v>
      </c>
      <c r="L3953">
        <v>157.29355555555551</v>
      </c>
      <c r="M3953" t="s">
        <v>49</v>
      </c>
      <c r="N3953" t="s">
        <v>50</v>
      </c>
      <c r="O3953">
        <v>1193.41614938984</v>
      </c>
      <c r="P3953">
        <v>497.77777777777783</v>
      </c>
      <c r="Q3953">
        <v>65.309111111111108</v>
      </c>
      <c r="R3953">
        <v>66.666666666666671</v>
      </c>
      <c r="S3953">
        <v>0</v>
      </c>
      <c r="T3953">
        <v>0</v>
      </c>
      <c r="U3953">
        <v>0</v>
      </c>
      <c r="V3953">
        <v>0</v>
      </c>
      <c r="W3953">
        <v>212.44444444444451</v>
      </c>
      <c r="X3953">
        <v>0</v>
      </c>
      <c r="Y3953">
        <v>0</v>
      </c>
      <c r="Z3953">
        <v>75.857212214175306</v>
      </c>
      <c r="AA3953">
        <v>36</v>
      </c>
      <c r="AB3953">
        <v>2.7424199402188472</v>
      </c>
      <c r="AC3953" t="s">
        <v>93</v>
      </c>
      <c r="AD3953" t="s">
        <v>66</v>
      </c>
      <c r="AE3953" t="s">
        <v>51</v>
      </c>
      <c r="AF3953" t="s">
        <v>73</v>
      </c>
      <c r="AG3953">
        <v>0</v>
      </c>
      <c r="AH3953">
        <v>0.30255699157714838</v>
      </c>
      <c r="AI3953">
        <v>336.85641479492188</v>
      </c>
      <c r="AJ3953">
        <v>0.4954739511013031</v>
      </c>
      <c r="AK3953">
        <v>-9.993305555555537</v>
      </c>
      <c r="AL3953" t="s">
        <v>64</v>
      </c>
      <c r="AM3953">
        <f t="shared" si="244"/>
        <v>0.4167540584846115</v>
      </c>
      <c r="AN3953">
        <f t="shared" si="245"/>
        <v>279.27602777777781</v>
      </c>
      <c r="AO3953">
        <f t="shared" si="246"/>
        <v>369.73800000000006</v>
      </c>
      <c r="AP3953">
        <f t="shared" si="247"/>
        <v>-90.461972222222244</v>
      </c>
    </row>
    <row r="3954" spans="1:42" x14ac:dyDescent="0.25">
      <c r="A3954">
        <v>5644</v>
      </c>
      <c r="B3954">
        <v>52</v>
      </c>
      <c r="C3954" t="s">
        <v>67</v>
      </c>
      <c r="D3954" t="s">
        <v>37</v>
      </c>
      <c r="E3954">
        <v>1</v>
      </c>
      <c r="F3954">
        <v>1</v>
      </c>
      <c r="G3954">
        <v>1</v>
      </c>
      <c r="H3954">
        <v>4</v>
      </c>
      <c r="I3954" t="s">
        <v>72</v>
      </c>
      <c r="J3954" t="s">
        <v>55</v>
      </c>
      <c r="K3954">
        <v>1659.7842499999999</v>
      </c>
      <c r="L3954">
        <v>1070.5346666666669</v>
      </c>
      <c r="M3954" t="s">
        <v>40</v>
      </c>
      <c r="N3954" t="s">
        <v>41</v>
      </c>
      <c r="O3954">
        <v>0</v>
      </c>
      <c r="P3954">
        <v>0</v>
      </c>
      <c r="Q3954">
        <v>14.290444444444439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112.4444444444444</v>
      </c>
      <c r="X3954">
        <v>0</v>
      </c>
      <c r="Y3954">
        <v>0</v>
      </c>
      <c r="Z3954">
        <v>1298.258318212108</v>
      </c>
      <c r="AA3954">
        <v>36</v>
      </c>
      <c r="AB3954">
        <v>46.935148227798322</v>
      </c>
      <c r="AC3954" t="s">
        <v>62</v>
      </c>
      <c r="AD3954" t="s">
        <v>68</v>
      </c>
      <c r="AE3954" t="s">
        <v>51</v>
      </c>
      <c r="AF3954" t="s">
        <v>45</v>
      </c>
      <c r="AG3954">
        <v>1</v>
      </c>
      <c r="AH3954">
        <v>1.97820421308279E-2</v>
      </c>
      <c r="AI3954">
        <v>712.839111328125</v>
      </c>
      <c r="AJ3954">
        <v>3.0584726482629779E-2</v>
      </c>
      <c r="AK3954">
        <v>589.24958333333325</v>
      </c>
      <c r="AL3954" t="s">
        <v>46</v>
      </c>
      <c r="AM3954">
        <f t="shared" si="244"/>
        <v>0</v>
      </c>
      <c r="AN3954">
        <f t="shared" si="245"/>
        <v>1674.0746944444443</v>
      </c>
      <c r="AO3954">
        <f t="shared" si="246"/>
        <v>1182.9791111111113</v>
      </c>
      <c r="AP3954">
        <f t="shared" si="247"/>
        <v>491.09558333333302</v>
      </c>
    </row>
    <row r="3955" spans="1:42" x14ac:dyDescent="0.25">
      <c r="A3955">
        <v>5647</v>
      </c>
      <c r="B3955">
        <v>65</v>
      </c>
      <c r="C3955" t="s">
        <v>53</v>
      </c>
      <c r="D3955" t="s">
        <v>65</v>
      </c>
      <c r="E3955">
        <v>1</v>
      </c>
      <c r="F3955">
        <v>1</v>
      </c>
      <c r="G3955">
        <v>1</v>
      </c>
      <c r="H3955">
        <v>3</v>
      </c>
      <c r="I3955" t="s">
        <v>54</v>
      </c>
      <c r="J3955" t="s">
        <v>61</v>
      </c>
      <c r="K3955">
        <v>983.53099999999995</v>
      </c>
      <c r="L3955">
        <v>902.55355555555559</v>
      </c>
      <c r="M3955" t="s">
        <v>49</v>
      </c>
      <c r="N3955" t="s">
        <v>41</v>
      </c>
      <c r="O3955">
        <v>0</v>
      </c>
      <c r="P3955">
        <v>0</v>
      </c>
      <c r="Q3955">
        <v>281.0528888888889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140.88888888888891</v>
      </c>
      <c r="X3955">
        <v>0</v>
      </c>
      <c r="Y3955">
        <v>0</v>
      </c>
      <c r="Z3955">
        <v>614.7101467111919</v>
      </c>
      <c r="AA3955">
        <v>24</v>
      </c>
      <c r="AB3955">
        <v>30.688852046101211</v>
      </c>
      <c r="AC3955" t="s">
        <v>42</v>
      </c>
      <c r="AD3955" t="s">
        <v>56</v>
      </c>
      <c r="AE3955" t="s">
        <v>44</v>
      </c>
      <c r="AF3955" t="s">
        <v>45</v>
      </c>
      <c r="AG3955">
        <v>0</v>
      </c>
      <c r="AH3955">
        <v>7.38254114985466E-2</v>
      </c>
      <c r="AI3955">
        <v>544.449951171875</v>
      </c>
      <c r="AJ3955">
        <v>0.1300200670957565</v>
      </c>
      <c r="AK3955">
        <v>80.977444444444359</v>
      </c>
      <c r="AL3955" t="s">
        <v>46</v>
      </c>
      <c r="AM3955">
        <f t="shared" si="244"/>
        <v>0</v>
      </c>
      <c r="AN3955">
        <f t="shared" si="245"/>
        <v>1264.5838888888889</v>
      </c>
      <c r="AO3955">
        <f t="shared" si="246"/>
        <v>1043.4424444444444</v>
      </c>
      <c r="AP3955">
        <f t="shared" si="247"/>
        <v>221.14144444444446</v>
      </c>
    </row>
    <row r="3956" spans="1:42" x14ac:dyDescent="0.25">
      <c r="A3956">
        <v>5649</v>
      </c>
      <c r="B3956">
        <v>33</v>
      </c>
      <c r="C3956" t="s">
        <v>67</v>
      </c>
      <c r="D3956" t="s">
        <v>37</v>
      </c>
      <c r="E3956">
        <v>0</v>
      </c>
      <c r="F3956">
        <v>1</v>
      </c>
      <c r="G3956">
        <v>1</v>
      </c>
      <c r="H3956">
        <v>5</v>
      </c>
      <c r="I3956" t="s">
        <v>38</v>
      </c>
      <c r="J3956" t="s">
        <v>39</v>
      </c>
      <c r="K3956">
        <v>1786.1724999999999</v>
      </c>
      <c r="L3956">
        <v>1556.384</v>
      </c>
      <c r="M3956" t="s">
        <v>40</v>
      </c>
      <c r="N3956" t="s">
        <v>41</v>
      </c>
      <c r="O3956">
        <v>6255.5000169236282</v>
      </c>
      <c r="P3956">
        <v>3888.8888888888891</v>
      </c>
      <c r="Q3956">
        <v>481.30466666666672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50.444444444444443</v>
      </c>
      <c r="X3956">
        <v>0</v>
      </c>
      <c r="Y3956">
        <v>0</v>
      </c>
      <c r="Z3956">
        <v>1403.3251371333949</v>
      </c>
      <c r="AA3956">
        <v>24</v>
      </c>
      <c r="AB3956">
        <v>70.05974724262245</v>
      </c>
      <c r="AC3956" t="s">
        <v>62</v>
      </c>
      <c r="AD3956" t="s">
        <v>43</v>
      </c>
      <c r="AE3956" t="s">
        <v>44</v>
      </c>
      <c r="AF3956" t="s">
        <v>45</v>
      </c>
      <c r="AG3956">
        <v>1</v>
      </c>
      <c r="AH3956">
        <v>1.424898393452168E-2</v>
      </c>
      <c r="AI3956">
        <v>688.77349853515625</v>
      </c>
      <c r="AJ3956">
        <v>1.8899952992796901E-2</v>
      </c>
      <c r="AK3956">
        <v>229.78849999999991</v>
      </c>
      <c r="AL3956" t="s">
        <v>70</v>
      </c>
      <c r="AM3956">
        <f t="shared" si="244"/>
        <v>0.62157578172613626</v>
      </c>
      <c r="AN3956">
        <f t="shared" si="245"/>
        <v>2267.4771666666666</v>
      </c>
      <c r="AO3956">
        <f t="shared" si="246"/>
        <v>1606.8284444444444</v>
      </c>
      <c r="AP3956">
        <f t="shared" si="247"/>
        <v>660.6487222222222</v>
      </c>
    </row>
    <row r="3957" spans="1:42" x14ac:dyDescent="0.25">
      <c r="A3957">
        <v>5650</v>
      </c>
      <c r="B3957">
        <v>42</v>
      </c>
      <c r="C3957" t="s">
        <v>36</v>
      </c>
      <c r="D3957" t="s">
        <v>65</v>
      </c>
      <c r="E3957">
        <v>7</v>
      </c>
      <c r="F3957">
        <v>1</v>
      </c>
      <c r="G3957">
        <v>1</v>
      </c>
      <c r="H3957">
        <v>3</v>
      </c>
      <c r="I3957" t="s">
        <v>54</v>
      </c>
      <c r="J3957" t="s">
        <v>74</v>
      </c>
      <c r="K3957">
        <v>1247.4784999999999</v>
      </c>
      <c r="L3957">
        <v>1528.8435555555559</v>
      </c>
      <c r="M3957" t="s">
        <v>40</v>
      </c>
      <c r="N3957" t="s">
        <v>58</v>
      </c>
      <c r="O3957">
        <v>0</v>
      </c>
      <c r="P3957">
        <v>0</v>
      </c>
      <c r="Q3957">
        <v>468.84466666666668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154.2222222222222</v>
      </c>
      <c r="X3957">
        <v>0</v>
      </c>
      <c r="Y3957">
        <v>0</v>
      </c>
      <c r="Z3957">
        <v>669.85002885473705</v>
      </c>
      <c r="AA3957">
        <v>3</v>
      </c>
      <c r="AB3957">
        <v>230.01508580368429</v>
      </c>
      <c r="AC3957" t="s">
        <v>62</v>
      </c>
      <c r="AD3957" t="s">
        <v>43</v>
      </c>
      <c r="AE3957" t="s">
        <v>44</v>
      </c>
      <c r="AF3957" t="s">
        <v>45</v>
      </c>
      <c r="AG3957">
        <v>0</v>
      </c>
      <c r="AH3957">
        <v>4.0375247597694397E-2</v>
      </c>
      <c r="AI3957">
        <v>567.40972900390625</v>
      </c>
      <c r="AJ3957">
        <v>5.7983517646789551E-2</v>
      </c>
      <c r="AK3957">
        <v>-281.36505555555573</v>
      </c>
      <c r="AL3957" t="s">
        <v>90</v>
      </c>
      <c r="AM3957">
        <f t="shared" si="244"/>
        <v>0</v>
      </c>
      <c r="AN3957">
        <f t="shared" si="245"/>
        <v>1716.3231666666666</v>
      </c>
      <c r="AO3957">
        <f t="shared" si="246"/>
        <v>1683.0657777777781</v>
      </c>
      <c r="AP3957">
        <f t="shared" si="247"/>
        <v>33.257388888888499</v>
      </c>
    </row>
    <row r="3958" spans="1:42" x14ac:dyDescent="0.25">
      <c r="A3958">
        <v>5651</v>
      </c>
      <c r="B3958">
        <v>29</v>
      </c>
      <c r="C3958" t="s">
        <v>36</v>
      </c>
      <c r="D3958" t="s">
        <v>65</v>
      </c>
      <c r="E3958">
        <v>2</v>
      </c>
      <c r="F3958">
        <v>4</v>
      </c>
      <c r="G3958">
        <v>4</v>
      </c>
      <c r="H3958">
        <v>3</v>
      </c>
      <c r="I3958" t="s">
        <v>38</v>
      </c>
      <c r="J3958" t="s">
        <v>39</v>
      </c>
      <c r="K3958">
        <v>1191.8275000000001</v>
      </c>
      <c r="L3958">
        <v>942.0573333333333</v>
      </c>
      <c r="M3958" t="s">
        <v>49</v>
      </c>
      <c r="N3958" t="s">
        <v>50</v>
      </c>
      <c r="O3958">
        <v>0</v>
      </c>
      <c r="P3958">
        <v>484.88888888888891</v>
      </c>
      <c r="Q3958">
        <v>69.542222222222222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172</v>
      </c>
      <c r="X3958">
        <v>0</v>
      </c>
      <c r="Y3958">
        <v>0</v>
      </c>
      <c r="Z3958">
        <v>1085.4273836858661</v>
      </c>
      <c r="AA3958">
        <v>12</v>
      </c>
      <c r="AB3958">
        <v>99.511974836546869</v>
      </c>
      <c r="AC3958" t="s">
        <v>42</v>
      </c>
      <c r="AD3958" t="s">
        <v>66</v>
      </c>
      <c r="AE3958" t="s">
        <v>44</v>
      </c>
      <c r="AF3958" t="s">
        <v>45</v>
      </c>
      <c r="AG3958">
        <v>1</v>
      </c>
      <c r="AH3958">
        <v>5.2392050623893738E-2</v>
      </c>
      <c r="AI3958">
        <v>520.14630126953125</v>
      </c>
      <c r="AJ3958">
        <v>6.3668452203273773E-2</v>
      </c>
      <c r="AK3958">
        <v>249.7701666666668</v>
      </c>
      <c r="AL3958" t="s">
        <v>46</v>
      </c>
      <c r="AM3958">
        <f t="shared" si="244"/>
        <v>484.88888888888891</v>
      </c>
      <c r="AN3958">
        <f t="shared" si="245"/>
        <v>1261.3697222222222</v>
      </c>
      <c r="AO3958">
        <f t="shared" si="246"/>
        <v>1114.0573333333332</v>
      </c>
      <c r="AP3958">
        <f t="shared" si="247"/>
        <v>147.31238888888902</v>
      </c>
    </row>
    <row r="3959" spans="1:42" x14ac:dyDescent="0.25">
      <c r="A3959">
        <v>5653</v>
      </c>
      <c r="B3959">
        <v>56</v>
      </c>
      <c r="C3959" t="s">
        <v>36</v>
      </c>
      <c r="D3959" t="s">
        <v>65</v>
      </c>
      <c r="E3959">
        <v>1</v>
      </c>
      <c r="F3959">
        <v>0</v>
      </c>
      <c r="G3959">
        <v>0</v>
      </c>
      <c r="H3959">
        <v>2</v>
      </c>
      <c r="I3959" t="s">
        <v>48</v>
      </c>
      <c r="J3959" t="s">
        <v>39</v>
      </c>
      <c r="K3959">
        <v>211.26224999999999</v>
      </c>
      <c r="L3959">
        <v>171.48244444444441</v>
      </c>
      <c r="M3959" t="s">
        <v>49</v>
      </c>
      <c r="N3959" t="s">
        <v>50</v>
      </c>
      <c r="O3959">
        <v>0</v>
      </c>
      <c r="P3959">
        <v>8888.8888888888887</v>
      </c>
      <c r="Q3959">
        <v>120.3073333333333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145.09053113199181</v>
      </c>
      <c r="AA3959">
        <v>48</v>
      </c>
      <c r="AB3959">
        <v>4.2620342951503041</v>
      </c>
      <c r="AC3959" t="s">
        <v>42</v>
      </c>
      <c r="AD3959" t="s">
        <v>43</v>
      </c>
      <c r="AE3959" t="s">
        <v>44</v>
      </c>
      <c r="AF3959" t="s">
        <v>45</v>
      </c>
      <c r="AG3959">
        <v>0</v>
      </c>
      <c r="AH3959">
        <v>0.2412564009428024</v>
      </c>
      <c r="AI3959">
        <v>416.6317138671875</v>
      </c>
      <c r="AJ3959">
        <v>0.43461039662361151</v>
      </c>
      <c r="AK3959">
        <v>39.779805555555548</v>
      </c>
      <c r="AL3959" t="s">
        <v>64</v>
      </c>
      <c r="AM3959">
        <f t="shared" si="244"/>
        <v>8888.8888888888887</v>
      </c>
      <c r="AN3959">
        <f t="shared" si="245"/>
        <v>331.5695833333333</v>
      </c>
      <c r="AO3959">
        <f t="shared" si="246"/>
        <v>171.48244444444441</v>
      </c>
      <c r="AP3959">
        <f t="shared" si="247"/>
        <v>160.08713888888889</v>
      </c>
    </row>
    <row r="3960" spans="1:42" x14ac:dyDescent="0.25">
      <c r="A3960">
        <v>5655</v>
      </c>
      <c r="B3960">
        <v>29</v>
      </c>
      <c r="C3960" t="s">
        <v>53</v>
      </c>
      <c r="D3960" t="s">
        <v>37</v>
      </c>
      <c r="E3960">
        <v>3</v>
      </c>
      <c r="F3960">
        <v>1</v>
      </c>
      <c r="G3960">
        <v>1</v>
      </c>
      <c r="H3960">
        <v>2</v>
      </c>
      <c r="I3960" t="s">
        <v>72</v>
      </c>
      <c r="J3960" t="s">
        <v>61</v>
      </c>
      <c r="K3960">
        <v>855.31425000000002</v>
      </c>
      <c r="L3960">
        <v>514.32933333333335</v>
      </c>
      <c r="M3960" t="s">
        <v>40</v>
      </c>
      <c r="N3960" t="s">
        <v>50</v>
      </c>
      <c r="O3960">
        <v>0</v>
      </c>
      <c r="P3960">
        <v>2222.2222222222222</v>
      </c>
      <c r="Q3960">
        <v>399.13577777777778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45.777777777777779</v>
      </c>
      <c r="X3960">
        <v>0</v>
      </c>
      <c r="Y3960">
        <v>0</v>
      </c>
      <c r="Z3960">
        <v>1119.5032627082919</v>
      </c>
      <c r="AA3960">
        <v>24</v>
      </c>
      <c r="AB3960">
        <v>55.890195042646468</v>
      </c>
      <c r="AC3960" t="s">
        <v>42</v>
      </c>
      <c r="AD3960" t="s">
        <v>56</v>
      </c>
      <c r="AE3960" t="s">
        <v>51</v>
      </c>
      <c r="AF3960" t="s">
        <v>45</v>
      </c>
      <c r="AG3960">
        <v>1</v>
      </c>
      <c r="AH3960">
        <v>8.1705942749977112E-2</v>
      </c>
      <c r="AI3960">
        <v>457.73480224609381</v>
      </c>
      <c r="AJ3960">
        <v>9.4194032251834869E-2</v>
      </c>
      <c r="AK3960">
        <v>340.98491666666672</v>
      </c>
      <c r="AL3960" t="s">
        <v>57</v>
      </c>
      <c r="AM3960">
        <f t="shared" si="244"/>
        <v>2222.2222222222222</v>
      </c>
      <c r="AN3960">
        <f t="shared" si="245"/>
        <v>1254.4500277777779</v>
      </c>
      <c r="AO3960">
        <f t="shared" si="246"/>
        <v>560.10711111111118</v>
      </c>
      <c r="AP3960">
        <f t="shared" si="247"/>
        <v>694.34291666666672</v>
      </c>
    </row>
    <row r="3961" spans="1:42" x14ac:dyDescent="0.25">
      <c r="A3961">
        <v>5656</v>
      </c>
      <c r="B3961">
        <v>30</v>
      </c>
      <c r="C3961" t="s">
        <v>36</v>
      </c>
      <c r="D3961" t="s">
        <v>65</v>
      </c>
      <c r="E3961">
        <v>0</v>
      </c>
      <c r="F3961">
        <v>0</v>
      </c>
      <c r="G3961">
        <v>0</v>
      </c>
      <c r="H3961">
        <v>5</v>
      </c>
      <c r="I3961" t="s">
        <v>72</v>
      </c>
      <c r="J3961" t="s">
        <v>39</v>
      </c>
      <c r="K3961">
        <v>1400.1845000000001</v>
      </c>
      <c r="L3961">
        <v>998.75155555555557</v>
      </c>
      <c r="M3961" t="s">
        <v>49</v>
      </c>
      <c r="N3961" t="s">
        <v>41</v>
      </c>
      <c r="O3961">
        <v>0</v>
      </c>
      <c r="P3961">
        <v>0</v>
      </c>
      <c r="Q3961">
        <v>281.06777777777779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37.111111111111107</v>
      </c>
      <c r="X3961">
        <v>0</v>
      </c>
      <c r="Y3961">
        <v>0</v>
      </c>
      <c r="Z3961">
        <v>1683.3720470373</v>
      </c>
      <c r="AA3961">
        <v>36</v>
      </c>
      <c r="AB3961">
        <v>60.857932078598473</v>
      </c>
      <c r="AC3961" t="s">
        <v>62</v>
      </c>
      <c r="AD3961" t="s">
        <v>68</v>
      </c>
      <c r="AE3961" t="s">
        <v>44</v>
      </c>
      <c r="AF3961" t="s">
        <v>45</v>
      </c>
      <c r="AG3961">
        <v>1</v>
      </c>
      <c r="AH3961">
        <v>1.8485834822058681E-2</v>
      </c>
      <c r="AI3961">
        <v>686.5804443359375</v>
      </c>
      <c r="AJ3961">
        <v>2.569282241165638E-2</v>
      </c>
      <c r="AK3961">
        <v>401.4329444444445</v>
      </c>
      <c r="AL3961" t="s">
        <v>70</v>
      </c>
      <c r="AM3961">
        <f t="shared" si="244"/>
        <v>0</v>
      </c>
      <c r="AN3961">
        <f t="shared" si="245"/>
        <v>1681.2522777777779</v>
      </c>
      <c r="AO3961">
        <f t="shared" si="246"/>
        <v>1035.8626666666667</v>
      </c>
      <c r="AP3961">
        <f t="shared" si="247"/>
        <v>645.38961111111121</v>
      </c>
    </row>
    <row r="3962" spans="1:42" x14ac:dyDescent="0.25">
      <c r="A3962">
        <v>5658</v>
      </c>
      <c r="B3962">
        <v>60</v>
      </c>
      <c r="C3962" t="s">
        <v>36</v>
      </c>
      <c r="D3962" t="s">
        <v>37</v>
      </c>
      <c r="E3962">
        <v>1</v>
      </c>
      <c r="F3962">
        <v>1</v>
      </c>
      <c r="G3962">
        <v>1</v>
      </c>
      <c r="H3962">
        <v>2</v>
      </c>
      <c r="I3962" t="s">
        <v>48</v>
      </c>
      <c r="J3962" t="s">
        <v>55</v>
      </c>
      <c r="K3962">
        <v>749.32449999999994</v>
      </c>
      <c r="L3962">
        <v>374.17511111111111</v>
      </c>
      <c r="M3962" t="s">
        <v>80</v>
      </c>
      <c r="N3962" t="s">
        <v>41</v>
      </c>
      <c r="O3962">
        <v>0</v>
      </c>
      <c r="P3962">
        <v>1244.4444444444439</v>
      </c>
      <c r="Q3962">
        <v>115.35644444444441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10.444444444444439</v>
      </c>
      <c r="X3962">
        <v>0</v>
      </c>
      <c r="Y3962">
        <v>0</v>
      </c>
      <c r="Z3962">
        <v>1075.100071111985</v>
      </c>
      <c r="AA3962">
        <v>36</v>
      </c>
      <c r="AB3962">
        <v>38.867443011532806</v>
      </c>
      <c r="AC3962" t="s">
        <v>42</v>
      </c>
      <c r="AD3962" t="s">
        <v>56</v>
      </c>
      <c r="AE3962" t="s">
        <v>44</v>
      </c>
      <c r="AF3962" t="s">
        <v>45</v>
      </c>
      <c r="AG3962">
        <v>0</v>
      </c>
      <c r="AH3962">
        <v>7.6272770762443542E-2</v>
      </c>
      <c r="AI3962">
        <v>546.63763427734375</v>
      </c>
      <c r="AJ3962">
        <v>0.1165336966514587</v>
      </c>
      <c r="AK3962">
        <v>375.14938888888878</v>
      </c>
      <c r="AL3962" t="s">
        <v>57</v>
      </c>
      <c r="AM3962">
        <f t="shared" si="244"/>
        <v>1244.4444444444439</v>
      </c>
      <c r="AN3962">
        <f t="shared" si="245"/>
        <v>864.68094444444432</v>
      </c>
      <c r="AO3962">
        <f t="shared" si="246"/>
        <v>384.61955555555556</v>
      </c>
      <c r="AP3962">
        <f t="shared" si="247"/>
        <v>480.06138888888876</v>
      </c>
    </row>
    <row r="3963" spans="1:42" x14ac:dyDescent="0.25">
      <c r="A3963">
        <v>5660</v>
      </c>
      <c r="B3963">
        <v>53</v>
      </c>
      <c r="C3963" t="s">
        <v>36</v>
      </c>
      <c r="D3963" t="s">
        <v>65</v>
      </c>
      <c r="E3963">
        <v>0</v>
      </c>
      <c r="F3963">
        <v>0</v>
      </c>
      <c r="G3963">
        <v>0</v>
      </c>
      <c r="H3963">
        <v>4</v>
      </c>
      <c r="I3963" t="s">
        <v>60</v>
      </c>
      <c r="J3963" t="s">
        <v>74</v>
      </c>
      <c r="K3963">
        <v>495.14749999999998</v>
      </c>
      <c r="L3963">
        <v>523.18200000000002</v>
      </c>
      <c r="M3963" t="s">
        <v>40</v>
      </c>
      <c r="N3963" t="s">
        <v>50</v>
      </c>
      <c r="O3963">
        <v>0</v>
      </c>
      <c r="P3963">
        <v>0</v>
      </c>
      <c r="Q3963">
        <v>203.60844444444439</v>
      </c>
      <c r="R3963">
        <v>66.666666666666671</v>
      </c>
      <c r="S3963">
        <v>0</v>
      </c>
      <c r="T3963">
        <v>0</v>
      </c>
      <c r="U3963">
        <v>111.1111111111111</v>
      </c>
      <c r="V3963">
        <v>0</v>
      </c>
      <c r="W3963">
        <v>0</v>
      </c>
      <c r="X3963">
        <v>0</v>
      </c>
      <c r="Y3963">
        <v>0</v>
      </c>
      <c r="Z3963">
        <v>247.51713354088699</v>
      </c>
      <c r="AA3963">
        <v>3</v>
      </c>
      <c r="AB3963">
        <v>84.993166017516856</v>
      </c>
      <c r="AC3963" t="s">
        <v>62</v>
      </c>
      <c r="AD3963" t="s">
        <v>43</v>
      </c>
      <c r="AE3963" t="s">
        <v>44</v>
      </c>
      <c r="AF3963" t="s">
        <v>45</v>
      </c>
      <c r="AG3963">
        <v>0</v>
      </c>
      <c r="AH3963">
        <v>0.1530560106039047</v>
      </c>
      <c r="AI3963">
        <v>402.47842407226563</v>
      </c>
      <c r="AJ3963">
        <v>0.28667926788330078</v>
      </c>
      <c r="AK3963">
        <v>-28.03450000000004</v>
      </c>
      <c r="AL3963" t="s">
        <v>52</v>
      </c>
      <c r="AM3963">
        <f t="shared" si="244"/>
        <v>0</v>
      </c>
      <c r="AN3963">
        <f t="shared" si="245"/>
        <v>876.53372222222208</v>
      </c>
      <c r="AO3963">
        <f t="shared" si="246"/>
        <v>523.18200000000002</v>
      </c>
      <c r="AP3963">
        <f t="shared" si="247"/>
        <v>353.35172222222207</v>
      </c>
    </row>
    <row r="3964" spans="1:42" x14ac:dyDescent="0.25">
      <c r="A3964">
        <v>5661</v>
      </c>
      <c r="B3964">
        <v>29</v>
      </c>
      <c r="C3964" t="s">
        <v>53</v>
      </c>
      <c r="D3964" t="s">
        <v>65</v>
      </c>
      <c r="E3964">
        <v>2</v>
      </c>
      <c r="F3964">
        <v>3</v>
      </c>
      <c r="G3964">
        <v>3</v>
      </c>
      <c r="H3964">
        <v>3</v>
      </c>
      <c r="I3964" t="s">
        <v>48</v>
      </c>
      <c r="J3964" t="s">
        <v>55</v>
      </c>
      <c r="K3964">
        <v>809.38324999999998</v>
      </c>
      <c r="L3964">
        <v>641.97666666666669</v>
      </c>
      <c r="M3964" t="s">
        <v>40</v>
      </c>
      <c r="N3964" t="s">
        <v>50</v>
      </c>
      <c r="O3964">
        <v>0</v>
      </c>
      <c r="P3964">
        <v>0</v>
      </c>
      <c r="Q3964">
        <v>478.68599999999998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187.11111111111109</v>
      </c>
      <c r="X3964">
        <v>0</v>
      </c>
      <c r="Y3964">
        <v>0</v>
      </c>
      <c r="Z3964">
        <v>823.32462896662253</v>
      </c>
      <c r="AA3964">
        <v>48</v>
      </c>
      <c r="AB3964">
        <v>24.185160653284839</v>
      </c>
      <c r="AC3964" t="s">
        <v>62</v>
      </c>
      <c r="AD3964" t="s">
        <v>68</v>
      </c>
      <c r="AE3964" t="s">
        <v>84</v>
      </c>
      <c r="AF3964" t="s">
        <v>45</v>
      </c>
      <c r="AG3964">
        <v>1</v>
      </c>
      <c r="AH3964">
        <v>9.3914434313774109E-2</v>
      </c>
      <c r="AI3964">
        <v>532.69482421875</v>
      </c>
      <c r="AJ3964">
        <v>0.1509193480014801</v>
      </c>
      <c r="AK3964">
        <v>167.40658333333329</v>
      </c>
      <c r="AL3964" t="s">
        <v>57</v>
      </c>
      <c r="AM3964">
        <f t="shared" si="244"/>
        <v>0</v>
      </c>
      <c r="AN3964">
        <f t="shared" si="245"/>
        <v>1288.06925</v>
      </c>
      <c r="AO3964">
        <f t="shared" si="246"/>
        <v>829.08777777777777</v>
      </c>
      <c r="AP3964">
        <f t="shared" si="247"/>
        <v>458.98147222222224</v>
      </c>
    </row>
    <row r="3965" spans="1:42" x14ac:dyDescent="0.25">
      <c r="A3965">
        <v>5662</v>
      </c>
      <c r="B3965">
        <v>32</v>
      </c>
      <c r="C3965" t="s">
        <v>53</v>
      </c>
      <c r="D3965" t="s">
        <v>65</v>
      </c>
      <c r="E3965">
        <v>0</v>
      </c>
      <c r="F3965">
        <v>2</v>
      </c>
      <c r="G3965">
        <v>2</v>
      </c>
      <c r="H3965">
        <v>1</v>
      </c>
      <c r="I3965" t="s">
        <v>48</v>
      </c>
      <c r="J3965" t="s">
        <v>55</v>
      </c>
      <c r="K3965">
        <v>328.17250000000001</v>
      </c>
      <c r="L3965">
        <v>166.76177777777781</v>
      </c>
      <c r="M3965" t="s">
        <v>80</v>
      </c>
      <c r="N3965" t="s">
        <v>50</v>
      </c>
      <c r="O3965">
        <v>0</v>
      </c>
      <c r="P3965">
        <v>331.77777777777783</v>
      </c>
      <c r="Q3965">
        <v>216.70022222222221</v>
      </c>
      <c r="R3965">
        <v>0</v>
      </c>
      <c r="S3965">
        <v>0</v>
      </c>
      <c r="T3965">
        <v>0</v>
      </c>
      <c r="U3965">
        <v>22.222222222222221</v>
      </c>
      <c r="V3965">
        <v>0</v>
      </c>
      <c r="W3965">
        <v>13.111111111111111</v>
      </c>
      <c r="X3965">
        <v>0</v>
      </c>
      <c r="Y3965">
        <v>0</v>
      </c>
      <c r="Z3965">
        <v>331.06835417434229</v>
      </c>
      <c r="AA3965">
        <v>36</v>
      </c>
      <c r="AB3965">
        <v>11.968914089535829</v>
      </c>
      <c r="AC3965" t="s">
        <v>42</v>
      </c>
      <c r="AD3965" t="s">
        <v>56</v>
      </c>
      <c r="AE3965" t="s">
        <v>44</v>
      </c>
      <c r="AF3965" t="s">
        <v>78</v>
      </c>
      <c r="AG3965">
        <v>0</v>
      </c>
      <c r="AH3965">
        <v>0.25141820311546331</v>
      </c>
      <c r="AI3965">
        <v>315.6619873046875</v>
      </c>
      <c r="AJ3965">
        <v>0.34583002328872681</v>
      </c>
      <c r="AK3965">
        <v>161.4107222222222</v>
      </c>
      <c r="AL3965" t="s">
        <v>64</v>
      </c>
      <c r="AM3965">
        <f t="shared" si="244"/>
        <v>331.77777777777783</v>
      </c>
      <c r="AN3965">
        <f t="shared" si="245"/>
        <v>567.09494444444442</v>
      </c>
      <c r="AO3965">
        <f t="shared" si="246"/>
        <v>179.87288888888892</v>
      </c>
      <c r="AP3965">
        <f t="shared" si="247"/>
        <v>387.22205555555547</v>
      </c>
    </row>
    <row r="3966" spans="1:42" x14ac:dyDescent="0.25">
      <c r="A3966">
        <v>5663</v>
      </c>
      <c r="B3966">
        <v>43</v>
      </c>
      <c r="C3966" t="s">
        <v>67</v>
      </c>
      <c r="D3966" t="s">
        <v>65</v>
      </c>
      <c r="E3966">
        <v>0</v>
      </c>
      <c r="F3966">
        <v>1</v>
      </c>
      <c r="G3966">
        <v>1</v>
      </c>
      <c r="H3966">
        <v>3</v>
      </c>
      <c r="I3966" t="s">
        <v>38</v>
      </c>
      <c r="J3966" t="s">
        <v>61</v>
      </c>
      <c r="K3966">
        <v>220.2775</v>
      </c>
      <c r="L3966">
        <v>204.83711111111111</v>
      </c>
      <c r="M3966" t="s">
        <v>40</v>
      </c>
      <c r="N3966" t="s">
        <v>50</v>
      </c>
      <c r="O3966">
        <v>0</v>
      </c>
      <c r="P3966">
        <v>0</v>
      </c>
      <c r="Q3966">
        <v>20.164888888888889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135.5498644328093</v>
      </c>
      <c r="AA3966">
        <v>60</v>
      </c>
      <c r="AB3966">
        <v>3.4420756452290191</v>
      </c>
      <c r="AC3966" t="s">
        <v>42</v>
      </c>
      <c r="AD3966" t="s">
        <v>56</v>
      </c>
      <c r="AE3966" t="s">
        <v>51</v>
      </c>
      <c r="AF3966" t="s">
        <v>45</v>
      </c>
      <c r="AG3966">
        <v>0</v>
      </c>
      <c r="AH3966">
        <v>0.22936877608299261</v>
      </c>
      <c r="AI3966">
        <v>452.2490234375</v>
      </c>
      <c r="AJ3966">
        <v>0.45202463865280151</v>
      </c>
      <c r="AK3966">
        <v>15.44038888888889</v>
      </c>
      <c r="AL3966" t="s">
        <v>64</v>
      </c>
      <c r="AM3966">
        <f t="shared" si="244"/>
        <v>0</v>
      </c>
      <c r="AN3966">
        <f t="shared" si="245"/>
        <v>240.4423888888889</v>
      </c>
      <c r="AO3966">
        <f t="shared" si="246"/>
        <v>204.83711111111111</v>
      </c>
      <c r="AP3966">
        <f t="shared" si="247"/>
        <v>35.605277777777786</v>
      </c>
    </row>
    <row r="3967" spans="1:42" x14ac:dyDescent="0.25">
      <c r="A3967">
        <v>5667</v>
      </c>
      <c r="B3967">
        <v>29</v>
      </c>
      <c r="C3967" t="s">
        <v>67</v>
      </c>
      <c r="D3967" t="s">
        <v>37</v>
      </c>
      <c r="E3967">
        <v>0</v>
      </c>
      <c r="F3967">
        <v>0</v>
      </c>
      <c r="G3967">
        <v>0</v>
      </c>
      <c r="H3967">
        <v>2</v>
      </c>
      <c r="I3967" t="s">
        <v>60</v>
      </c>
      <c r="J3967" t="s">
        <v>74</v>
      </c>
      <c r="K3967">
        <v>411.96375</v>
      </c>
      <c r="L3967">
        <v>278.36711111111111</v>
      </c>
      <c r="M3967" t="s">
        <v>40</v>
      </c>
      <c r="N3967" t="s">
        <v>41</v>
      </c>
      <c r="O3967">
        <v>0</v>
      </c>
      <c r="P3967">
        <v>0</v>
      </c>
      <c r="Q3967">
        <v>43.314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293.11111111111109</v>
      </c>
      <c r="X3967">
        <v>0</v>
      </c>
      <c r="Y3967">
        <v>0</v>
      </c>
      <c r="Z3967">
        <v>408.96088434936962</v>
      </c>
      <c r="AA3967">
        <v>48</v>
      </c>
      <c r="AB3967">
        <v>12.0132258175164</v>
      </c>
      <c r="AC3967" t="s">
        <v>42</v>
      </c>
      <c r="AD3967" t="s">
        <v>68</v>
      </c>
      <c r="AE3967" t="s">
        <v>44</v>
      </c>
      <c r="AF3967" t="s">
        <v>45</v>
      </c>
      <c r="AG3967">
        <v>0</v>
      </c>
      <c r="AH3967">
        <v>0.18738061189651489</v>
      </c>
      <c r="AI3967">
        <v>382.4349365234375</v>
      </c>
      <c r="AJ3967">
        <v>0.29178649187088013</v>
      </c>
      <c r="AK3967">
        <v>133.59663888888889</v>
      </c>
      <c r="AL3967" t="s">
        <v>64</v>
      </c>
      <c r="AM3967">
        <f t="shared" si="244"/>
        <v>0</v>
      </c>
      <c r="AN3967">
        <f t="shared" si="245"/>
        <v>455.27775000000003</v>
      </c>
      <c r="AO3967">
        <f t="shared" si="246"/>
        <v>571.47822222222226</v>
      </c>
      <c r="AP3967">
        <f t="shared" si="247"/>
        <v>-116.20047222222223</v>
      </c>
    </row>
    <row r="3968" spans="1:42" x14ac:dyDescent="0.25">
      <c r="A3968">
        <v>5671</v>
      </c>
      <c r="B3968">
        <v>63</v>
      </c>
      <c r="C3968" t="s">
        <v>67</v>
      </c>
      <c r="D3968" t="s">
        <v>65</v>
      </c>
      <c r="E3968">
        <v>1</v>
      </c>
      <c r="F3968">
        <v>0</v>
      </c>
      <c r="G3968">
        <v>0</v>
      </c>
      <c r="H3968">
        <v>4</v>
      </c>
      <c r="I3968" t="s">
        <v>72</v>
      </c>
      <c r="J3968" t="s">
        <v>55</v>
      </c>
      <c r="K3968">
        <v>1392.0722499999999</v>
      </c>
      <c r="L3968">
        <v>1685.6228888888891</v>
      </c>
      <c r="M3968" t="s">
        <v>49</v>
      </c>
      <c r="N3968" t="s">
        <v>58</v>
      </c>
      <c r="O3968">
        <v>0</v>
      </c>
      <c r="P3968">
        <v>0</v>
      </c>
      <c r="Q3968">
        <v>155.6588888888889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45.777777777777779</v>
      </c>
      <c r="X3968">
        <v>0</v>
      </c>
      <c r="Y3968">
        <v>0</v>
      </c>
      <c r="Z3968">
        <v>623.9809558328501</v>
      </c>
      <c r="AA3968">
        <v>36</v>
      </c>
      <c r="AB3968">
        <v>22.558406322148649</v>
      </c>
      <c r="AC3968" t="s">
        <v>62</v>
      </c>
      <c r="AD3968" t="s">
        <v>43</v>
      </c>
      <c r="AE3968" t="s">
        <v>44</v>
      </c>
      <c r="AF3968" t="s">
        <v>45</v>
      </c>
      <c r="AG3968">
        <v>1</v>
      </c>
      <c r="AH3968">
        <v>3.4474287182092667E-2</v>
      </c>
      <c r="AI3968">
        <v>653.5181884765625</v>
      </c>
      <c r="AJ3968">
        <v>6.5653331577777863E-2</v>
      </c>
      <c r="AK3968">
        <v>-293.5506388888889</v>
      </c>
      <c r="AL3968" t="s">
        <v>70</v>
      </c>
      <c r="AM3968">
        <f t="shared" si="244"/>
        <v>0</v>
      </c>
      <c r="AN3968">
        <f t="shared" si="245"/>
        <v>1547.7311388888888</v>
      </c>
      <c r="AO3968">
        <f t="shared" si="246"/>
        <v>1731.4006666666669</v>
      </c>
      <c r="AP3968">
        <f t="shared" si="247"/>
        <v>-183.66952777777806</v>
      </c>
    </row>
    <row r="3969" spans="1:42" x14ac:dyDescent="0.25">
      <c r="A3969">
        <v>5672</v>
      </c>
      <c r="B3969">
        <v>48</v>
      </c>
      <c r="C3969" t="s">
        <v>53</v>
      </c>
      <c r="D3969" t="s">
        <v>65</v>
      </c>
      <c r="E3969">
        <v>2</v>
      </c>
      <c r="F3969">
        <v>1</v>
      </c>
      <c r="G3969">
        <v>1</v>
      </c>
      <c r="H3969">
        <v>5</v>
      </c>
      <c r="I3969" t="s">
        <v>38</v>
      </c>
      <c r="J3969" t="s">
        <v>39</v>
      </c>
      <c r="K3969">
        <v>2169.7350000000001</v>
      </c>
      <c r="L3969">
        <v>1055.7088888888891</v>
      </c>
      <c r="M3969" t="s">
        <v>49</v>
      </c>
      <c r="N3969" t="s">
        <v>41</v>
      </c>
      <c r="O3969">
        <v>0</v>
      </c>
      <c r="P3969">
        <v>222.2222222222222</v>
      </c>
      <c r="Q3969">
        <v>936.5333333333333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137.33333333333329</v>
      </c>
      <c r="X3969">
        <v>0</v>
      </c>
      <c r="Y3969">
        <v>0</v>
      </c>
      <c r="Z3969">
        <v>2898.7567884574992</v>
      </c>
      <c r="AA3969">
        <v>36</v>
      </c>
      <c r="AB3969">
        <v>104.7970019787395</v>
      </c>
      <c r="AC3969" t="s">
        <v>42</v>
      </c>
      <c r="AD3969" t="s">
        <v>56</v>
      </c>
      <c r="AE3969" t="s">
        <v>44</v>
      </c>
      <c r="AF3969" t="s">
        <v>75</v>
      </c>
      <c r="AG3969">
        <v>1</v>
      </c>
      <c r="AH3969">
        <v>2.8220450039952989E-3</v>
      </c>
      <c r="AI3969">
        <v>953.1549072265625</v>
      </c>
      <c r="AJ3969">
        <v>2.8288513422012329E-3</v>
      </c>
      <c r="AK3969">
        <v>1114.026111111111</v>
      </c>
      <c r="AL3969" t="s">
        <v>70</v>
      </c>
      <c r="AM3969">
        <f t="shared" si="244"/>
        <v>222.2222222222222</v>
      </c>
      <c r="AN3969">
        <f t="shared" si="245"/>
        <v>3106.2683333333334</v>
      </c>
      <c r="AO3969">
        <f t="shared" si="246"/>
        <v>1193.0422222222223</v>
      </c>
      <c r="AP3969">
        <f t="shared" si="247"/>
        <v>1913.2261111111111</v>
      </c>
    </row>
    <row r="3970" spans="1:42" x14ac:dyDescent="0.25">
      <c r="A3970">
        <v>5673</v>
      </c>
      <c r="B3970">
        <v>54</v>
      </c>
      <c r="C3970" t="s">
        <v>36</v>
      </c>
      <c r="D3970" t="s">
        <v>47</v>
      </c>
      <c r="E3970">
        <v>0</v>
      </c>
      <c r="F3970">
        <v>0</v>
      </c>
      <c r="G3970">
        <v>0</v>
      </c>
      <c r="H3970">
        <v>2</v>
      </c>
      <c r="I3970" t="s">
        <v>38</v>
      </c>
      <c r="J3970" t="s">
        <v>39</v>
      </c>
      <c r="K3970">
        <v>563.44399999999996</v>
      </c>
      <c r="L3970">
        <v>603.47533333333331</v>
      </c>
      <c r="M3970" t="s">
        <v>40</v>
      </c>
      <c r="N3970" t="s">
        <v>50</v>
      </c>
      <c r="O3970">
        <v>0</v>
      </c>
      <c r="P3970">
        <v>0</v>
      </c>
      <c r="Q3970">
        <v>223.33600000000001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30.666666666666671</v>
      </c>
      <c r="X3970">
        <v>0</v>
      </c>
      <c r="Y3970">
        <v>0</v>
      </c>
      <c r="Z3970">
        <v>209.37417190093919</v>
      </c>
      <c r="AA3970">
        <v>24</v>
      </c>
      <c r="AB3970">
        <v>10.452817507763941</v>
      </c>
      <c r="AC3970" t="s">
        <v>62</v>
      </c>
      <c r="AD3970" t="s">
        <v>43</v>
      </c>
      <c r="AE3970" t="s">
        <v>44</v>
      </c>
      <c r="AF3970" t="s">
        <v>45</v>
      </c>
      <c r="AG3970">
        <v>0</v>
      </c>
      <c r="AH3970">
        <v>0.17380684614181521</v>
      </c>
      <c r="AI3970">
        <v>379.08929443359381</v>
      </c>
      <c r="AJ3970">
        <v>0.27811840176582342</v>
      </c>
      <c r="AK3970">
        <v>-40.03133333333335</v>
      </c>
      <c r="AL3970" t="s">
        <v>57</v>
      </c>
      <c r="AM3970">
        <f t="shared" si="244"/>
        <v>0</v>
      </c>
      <c r="AN3970">
        <f t="shared" si="245"/>
        <v>786.78</v>
      </c>
      <c r="AO3970">
        <f t="shared" si="246"/>
        <v>634.14199999999994</v>
      </c>
      <c r="AP3970">
        <f t="shared" si="247"/>
        <v>152.63800000000003</v>
      </c>
    </row>
    <row r="3971" spans="1:42" x14ac:dyDescent="0.25">
      <c r="A3971">
        <v>5675</v>
      </c>
      <c r="B3971">
        <v>29</v>
      </c>
      <c r="C3971" t="s">
        <v>67</v>
      </c>
      <c r="D3971" t="s">
        <v>37</v>
      </c>
      <c r="E3971">
        <v>1</v>
      </c>
      <c r="F3971">
        <v>1</v>
      </c>
      <c r="G3971">
        <v>1</v>
      </c>
      <c r="H3971">
        <v>5</v>
      </c>
      <c r="I3971" t="s">
        <v>38</v>
      </c>
      <c r="J3971" t="s">
        <v>74</v>
      </c>
      <c r="K3971">
        <v>1396.97225</v>
      </c>
      <c r="L3971">
        <v>760.46577777777782</v>
      </c>
      <c r="M3971" t="s">
        <v>49</v>
      </c>
      <c r="N3971" t="s">
        <v>50</v>
      </c>
      <c r="O3971">
        <v>0</v>
      </c>
      <c r="P3971">
        <v>0</v>
      </c>
      <c r="Q3971">
        <v>146.4302222222222</v>
      </c>
      <c r="R3971">
        <v>33.333333333333343</v>
      </c>
      <c r="S3971">
        <v>0</v>
      </c>
      <c r="T3971">
        <v>0</v>
      </c>
      <c r="U3971">
        <v>0</v>
      </c>
      <c r="V3971">
        <v>0</v>
      </c>
      <c r="W3971">
        <v>172.2222222222222</v>
      </c>
      <c r="X3971">
        <v>0</v>
      </c>
      <c r="Y3971">
        <v>0</v>
      </c>
      <c r="Z3971">
        <v>1918.3831078301939</v>
      </c>
      <c r="AA3971">
        <v>36</v>
      </c>
      <c r="AB3971">
        <v>69.354144903698554</v>
      </c>
      <c r="AC3971" t="s">
        <v>62</v>
      </c>
      <c r="AD3971" t="s">
        <v>56</v>
      </c>
      <c r="AE3971" t="s">
        <v>44</v>
      </c>
      <c r="AF3971" t="s">
        <v>45</v>
      </c>
      <c r="AG3971">
        <v>1</v>
      </c>
      <c r="AH3971">
        <v>1.7239868640899662E-2</v>
      </c>
      <c r="AI3971">
        <v>715.83819580078125</v>
      </c>
      <c r="AJ3971">
        <v>2.3072667419910431E-2</v>
      </c>
      <c r="AK3971">
        <v>636.50647222222221</v>
      </c>
      <c r="AL3971" t="s">
        <v>70</v>
      </c>
      <c r="AM3971">
        <f t="shared" ref="AM3971:AM4034" si="248">P3971/(1+O3971)</f>
        <v>0</v>
      </c>
      <c r="AN3971">
        <f t="shared" ref="AN3971:AN4034" si="249">K3971+Q3971+R3971+S3971+T3971+U3971</f>
        <v>1576.7358055555555</v>
      </c>
      <c r="AO3971">
        <f t="shared" ref="AO3971:AO4034" si="250">L3971+V3971+W3971+X3971+Y3971</f>
        <v>932.68799999999999</v>
      </c>
      <c r="AP3971">
        <f t="shared" ref="AP3971:AP4034" si="251">AN3971-AO3971</f>
        <v>644.04780555555556</v>
      </c>
    </row>
    <row r="3972" spans="1:42" x14ac:dyDescent="0.25">
      <c r="A3972">
        <v>5676</v>
      </c>
      <c r="B3972">
        <v>29</v>
      </c>
      <c r="C3972" t="s">
        <v>53</v>
      </c>
      <c r="D3972" t="s">
        <v>76</v>
      </c>
      <c r="E3972">
        <v>1</v>
      </c>
      <c r="F3972">
        <v>0</v>
      </c>
      <c r="G3972">
        <v>0</v>
      </c>
      <c r="H3972">
        <v>3</v>
      </c>
      <c r="I3972" t="s">
        <v>38</v>
      </c>
      <c r="J3972" t="s">
        <v>39</v>
      </c>
      <c r="K3972">
        <v>1406.893</v>
      </c>
      <c r="L3972">
        <v>1067.636888888889</v>
      </c>
      <c r="M3972" t="s">
        <v>49</v>
      </c>
      <c r="N3972" t="s">
        <v>50</v>
      </c>
      <c r="O3972">
        <v>116.8239696636914</v>
      </c>
      <c r="P3972">
        <v>77.777777777777771</v>
      </c>
      <c r="Q3972">
        <v>784.67222222222222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172.2222222222222</v>
      </c>
      <c r="X3972">
        <v>0</v>
      </c>
      <c r="Y3972">
        <v>0</v>
      </c>
      <c r="Z3972">
        <v>1220.192521450869</v>
      </c>
      <c r="AA3972">
        <v>3</v>
      </c>
      <c r="AB3972">
        <v>418.99332003970039</v>
      </c>
      <c r="AC3972" t="s">
        <v>62</v>
      </c>
      <c r="AD3972" t="s">
        <v>43</v>
      </c>
      <c r="AE3972" t="s">
        <v>44</v>
      </c>
      <c r="AF3972" t="s">
        <v>45</v>
      </c>
      <c r="AG3972">
        <v>1</v>
      </c>
      <c r="AH3972">
        <v>1.462992001324892E-2</v>
      </c>
      <c r="AI3972">
        <v>616.1212158203125</v>
      </c>
      <c r="AJ3972">
        <v>1.8916722387075421E-2</v>
      </c>
      <c r="AK3972">
        <v>339.25611111111112</v>
      </c>
      <c r="AL3972" t="s">
        <v>90</v>
      </c>
      <c r="AM3972">
        <f t="shared" si="248"/>
        <v>0.66011846315975675</v>
      </c>
      <c r="AN3972">
        <f t="shared" si="249"/>
        <v>2191.5652222222225</v>
      </c>
      <c r="AO3972">
        <f t="shared" si="250"/>
        <v>1239.8591111111111</v>
      </c>
      <c r="AP3972">
        <f t="shared" si="251"/>
        <v>951.70611111111134</v>
      </c>
    </row>
    <row r="3973" spans="1:42" x14ac:dyDescent="0.25">
      <c r="A3973">
        <v>5677</v>
      </c>
      <c r="B3973">
        <v>42</v>
      </c>
      <c r="C3973" t="s">
        <v>67</v>
      </c>
      <c r="D3973" t="s">
        <v>37</v>
      </c>
      <c r="E3973">
        <v>1</v>
      </c>
      <c r="F3973">
        <v>1</v>
      </c>
      <c r="G3973">
        <v>1</v>
      </c>
      <c r="H3973">
        <v>5</v>
      </c>
      <c r="I3973" t="s">
        <v>38</v>
      </c>
      <c r="J3973" t="s">
        <v>39</v>
      </c>
      <c r="K3973">
        <v>1586.2370000000001</v>
      </c>
      <c r="L3973">
        <v>936.21466666666663</v>
      </c>
      <c r="M3973" t="s">
        <v>49</v>
      </c>
      <c r="N3973" t="s">
        <v>50</v>
      </c>
      <c r="O3973">
        <v>0</v>
      </c>
      <c r="P3973">
        <v>0</v>
      </c>
      <c r="Q3973">
        <v>257.78177777777779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25.333333333333329</v>
      </c>
      <c r="X3973">
        <v>0</v>
      </c>
      <c r="Y3973">
        <v>0</v>
      </c>
      <c r="Z3973">
        <v>1477.674856348814</v>
      </c>
      <c r="AA3973">
        <v>3</v>
      </c>
      <c r="AB3973">
        <v>507.40836639827478</v>
      </c>
      <c r="AC3973" t="s">
        <v>62</v>
      </c>
      <c r="AD3973" t="s">
        <v>81</v>
      </c>
      <c r="AE3973" t="s">
        <v>44</v>
      </c>
      <c r="AF3973" t="s">
        <v>45</v>
      </c>
      <c r="AG3973">
        <v>1</v>
      </c>
      <c r="AH3973">
        <v>6.834725383669138E-3</v>
      </c>
      <c r="AI3973">
        <v>797.48907470703125</v>
      </c>
      <c r="AJ3973">
        <v>1.2559425085783E-2</v>
      </c>
      <c r="AK3973">
        <v>650.02233333333345</v>
      </c>
      <c r="AL3973" t="s">
        <v>90</v>
      </c>
      <c r="AM3973">
        <f t="shared" si="248"/>
        <v>0</v>
      </c>
      <c r="AN3973">
        <f t="shared" si="249"/>
        <v>1844.0187777777778</v>
      </c>
      <c r="AO3973">
        <f t="shared" si="250"/>
        <v>961.548</v>
      </c>
      <c r="AP3973">
        <f t="shared" si="251"/>
        <v>882.47077777777781</v>
      </c>
    </row>
    <row r="3974" spans="1:42" x14ac:dyDescent="0.25">
      <c r="A3974">
        <v>5679</v>
      </c>
      <c r="B3974">
        <v>66</v>
      </c>
      <c r="C3974" t="s">
        <v>53</v>
      </c>
      <c r="D3974" t="s">
        <v>37</v>
      </c>
      <c r="E3974">
        <v>2</v>
      </c>
      <c r="F3974">
        <v>0</v>
      </c>
      <c r="G3974">
        <v>0</v>
      </c>
      <c r="H3974">
        <v>2</v>
      </c>
      <c r="I3974" t="s">
        <v>38</v>
      </c>
      <c r="J3974" t="s">
        <v>55</v>
      </c>
      <c r="K3974">
        <v>697.87850000000003</v>
      </c>
      <c r="L3974">
        <v>323.67266666666671</v>
      </c>
      <c r="M3974" t="s">
        <v>49</v>
      </c>
      <c r="N3974" t="s">
        <v>41</v>
      </c>
      <c r="O3974">
        <v>0</v>
      </c>
      <c r="P3974">
        <v>0</v>
      </c>
      <c r="Q3974">
        <v>357.20133333333331</v>
      </c>
      <c r="R3974">
        <v>0</v>
      </c>
      <c r="S3974">
        <v>0</v>
      </c>
      <c r="T3974">
        <v>0</v>
      </c>
      <c r="U3974">
        <v>14.22222222222222</v>
      </c>
      <c r="V3974">
        <v>0</v>
      </c>
      <c r="W3974">
        <v>7.333333333333333</v>
      </c>
      <c r="X3974">
        <v>0</v>
      </c>
      <c r="Y3974">
        <v>0</v>
      </c>
      <c r="Z3974">
        <v>772.05850622294463</v>
      </c>
      <c r="AA3974">
        <v>36</v>
      </c>
      <c r="AB3974">
        <v>27.911764493841002</v>
      </c>
      <c r="AC3974" t="s">
        <v>62</v>
      </c>
      <c r="AD3974" t="s">
        <v>66</v>
      </c>
      <c r="AE3974" t="s">
        <v>44</v>
      </c>
      <c r="AF3974" t="s">
        <v>45</v>
      </c>
      <c r="AG3974">
        <v>0</v>
      </c>
      <c r="AH3974">
        <v>9.9569648504257202E-2</v>
      </c>
      <c r="AI3974">
        <v>526.2491455078125</v>
      </c>
      <c r="AJ3974">
        <v>0.1688020974397659</v>
      </c>
      <c r="AK3974">
        <v>374.20583333333337</v>
      </c>
      <c r="AL3974" t="s">
        <v>57</v>
      </c>
      <c r="AM3974">
        <f t="shared" si="248"/>
        <v>0</v>
      </c>
      <c r="AN3974">
        <f t="shared" si="249"/>
        <v>1069.3020555555554</v>
      </c>
      <c r="AO3974">
        <f t="shared" si="250"/>
        <v>331.00600000000003</v>
      </c>
      <c r="AP3974">
        <f t="shared" si="251"/>
        <v>738.29605555555531</v>
      </c>
    </row>
    <row r="3975" spans="1:42" x14ac:dyDescent="0.25">
      <c r="A3975">
        <v>5680</v>
      </c>
      <c r="B3975">
        <v>50</v>
      </c>
      <c r="C3975" t="s">
        <v>36</v>
      </c>
      <c r="D3975" t="s">
        <v>37</v>
      </c>
      <c r="E3975">
        <v>0</v>
      </c>
      <c r="F3975">
        <v>1</v>
      </c>
      <c r="G3975">
        <v>1</v>
      </c>
      <c r="H3975">
        <v>2</v>
      </c>
      <c r="I3975" t="s">
        <v>59</v>
      </c>
      <c r="J3975" t="s">
        <v>39</v>
      </c>
      <c r="K3975">
        <v>382.57774999999998</v>
      </c>
      <c r="L3975">
        <v>508.71555555555562</v>
      </c>
      <c r="M3975" t="s">
        <v>40</v>
      </c>
      <c r="N3975" t="s">
        <v>41</v>
      </c>
      <c r="O3975">
        <v>0</v>
      </c>
      <c r="P3975">
        <v>0</v>
      </c>
      <c r="Q3975">
        <v>250.70644444444449</v>
      </c>
      <c r="R3975">
        <v>0</v>
      </c>
      <c r="S3975">
        <v>0</v>
      </c>
      <c r="T3975">
        <v>0</v>
      </c>
      <c r="U3975">
        <v>258.88888888888891</v>
      </c>
      <c r="V3975">
        <v>0</v>
      </c>
      <c r="W3975">
        <v>0</v>
      </c>
      <c r="X3975">
        <v>0</v>
      </c>
      <c r="Y3975">
        <v>0</v>
      </c>
      <c r="Z3975">
        <v>248.413037575733</v>
      </c>
      <c r="AA3975">
        <v>36</v>
      </c>
      <c r="AB3975">
        <v>8.9807263907164714</v>
      </c>
      <c r="AC3975" t="s">
        <v>62</v>
      </c>
      <c r="AD3975" t="s">
        <v>43</v>
      </c>
      <c r="AE3975" t="s">
        <v>44</v>
      </c>
      <c r="AF3975" t="s">
        <v>45</v>
      </c>
      <c r="AG3975">
        <v>1</v>
      </c>
      <c r="AH3975">
        <v>0.19848993420600891</v>
      </c>
      <c r="AI3975">
        <v>395.89108276367188</v>
      </c>
      <c r="AJ3975">
        <v>0.32888448238372803</v>
      </c>
      <c r="AK3975">
        <v>-126.1378055555556</v>
      </c>
      <c r="AL3975" t="s">
        <v>64</v>
      </c>
      <c r="AM3975">
        <f t="shared" si="248"/>
        <v>0</v>
      </c>
      <c r="AN3975">
        <f t="shared" si="249"/>
        <v>892.17308333333335</v>
      </c>
      <c r="AO3975">
        <f t="shared" si="250"/>
        <v>508.71555555555562</v>
      </c>
      <c r="AP3975">
        <f t="shared" si="251"/>
        <v>383.45752777777773</v>
      </c>
    </row>
    <row r="3976" spans="1:42" x14ac:dyDescent="0.25">
      <c r="A3976">
        <v>5681</v>
      </c>
      <c r="B3976">
        <v>49</v>
      </c>
      <c r="C3976" t="s">
        <v>53</v>
      </c>
      <c r="D3976" t="s">
        <v>47</v>
      </c>
      <c r="E3976">
        <v>0</v>
      </c>
      <c r="F3976">
        <v>0</v>
      </c>
      <c r="G3976">
        <v>0</v>
      </c>
      <c r="H3976">
        <v>4</v>
      </c>
      <c r="I3976" t="s">
        <v>38</v>
      </c>
      <c r="J3976" t="s">
        <v>74</v>
      </c>
      <c r="K3976">
        <v>1495.12725</v>
      </c>
      <c r="L3976">
        <v>1835.066</v>
      </c>
      <c r="M3976" t="s">
        <v>40</v>
      </c>
      <c r="N3976" t="s">
        <v>58</v>
      </c>
      <c r="O3976">
        <v>0</v>
      </c>
      <c r="P3976">
        <v>782.48511111111111</v>
      </c>
      <c r="Q3976">
        <v>64.617999999999995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168.2222222222222</v>
      </c>
      <c r="X3976">
        <v>0</v>
      </c>
      <c r="Y3976">
        <v>0</v>
      </c>
      <c r="Z3976">
        <v>667.4442874467037</v>
      </c>
      <c r="AA3976">
        <v>36</v>
      </c>
      <c r="AB3976">
        <v>24.12970987796141</v>
      </c>
      <c r="AC3976" t="s">
        <v>42</v>
      </c>
      <c r="AD3976" t="s">
        <v>43</v>
      </c>
      <c r="AE3976" t="s">
        <v>51</v>
      </c>
      <c r="AF3976" t="s">
        <v>45</v>
      </c>
      <c r="AG3976">
        <v>1</v>
      </c>
      <c r="AH3976">
        <v>3.0560329556465149E-2</v>
      </c>
      <c r="AI3976">
        <v>625.220703125</v>
      </c>
      <c r="AJ3976">
        <v>5.1236592233181E-2</v>
      </c>
      <c r="AK3976">
        <v>-339.93875000000003</v>
      </c>
      <c r="AL3976" t="s">
        <v>70</v>
      </c>
      <c r="AM3976">
        <f t="shared" si="248"/>
        <v>782.48511111111111</v>
      </c>
      <c r="AN3976">
        <f t="shared" si="249"/>
        <v>1559.7452499999999</v>
      </c>
      <c r="AO3976">
        <f t="shared" si="250"/>
        <v>2003.2882222222222</v>
      </c>
      <c r="AP3976">
        <f t="shared" si="251"/>
        <v>-443.54297222222226</v>
      </c>
    </row>
    <row r="3977" spans="1:42" x14ac:dyDescent="0.25">
      <c r="A3977">
        <v>5682</v>
      </c>
      <c r="B3977">
        <v>61</v>
      </c>
      <c r="C3977" t="s">
        <v>67</v>
      </c>
      <c r="D3977" t="s">
        <v>37</v>
      </c>
      <c r="E3977">
        <v>0</v>
      </c>
      <c r="F3977">
        <v>1</v>
      </c>
      <c r="G3977">
        <v>1</v>
      </c>
      <c r="H3977">
        <v>3</v>
      </c>
      <c r="I3977" t="s">
        <v>48</v>
      </c>
      <c r="J3977" t="s">
        <v>74</v>
      </c>
      <c r="K3977">
        <v>1064.6252500000001</v>
      </c>
      <c r="L3977">
        <v>986.10822222222225</v>
      </c>
      <c r="M3977" t="s">
        <v>49</v>
      </c>
      <c r="N3977" t="s">
        <v>41</v>
      </c>
      <c r="O3977">
        <v>0</v>
      </c>
      <c r="P3977">
        <v>0</v>
      </c>
      <c r="Q3977">
        <v>443.86577777777779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212.44444444444451</v>
      </c>
      <c r="X3977">
        <v>0</v>
      </c>
      <c r="Y3977">
        <v>0</v>
      </c>
      <c r="Z3977">
        <v>735.31570959407895</v>
      </c>
      <c r="AA3977">
        <v>24</v>
      </c>
      <c r="AB3977">
        <v>36.709976465556458</v>
      </c>
      <c r="AC3977" t="s">
        <v>62</v>
      </c>
      <c r="AD3977" t="s">
        <v>56</v>
      </c>
      <c r="AE3977" t="s">
        <v>44</v>
      </c>
      <c r="AF3977" t="s">
        <v>73</v>
      </c>
      <c r="AG3977">
        <v>1</v>
      </c>
      <c r="AH3977">
        <v>6.0310926288366318E-2</v>
      </c>
      <c r="AI3977">
        <v>549.34027099609375</v>
      </c>
      <c r="AJ3977">
        <v>9.9570401012897491E-2</v>
      </c>
      <c r="AK3977">
        <v>78.517027777777798</v>
      </c>
      <c r="AL3977" t="s">
        <v>46</v>
      </c>
      <c r="AM3977">
        <f t="shared" si="248"/>
        <v>0</v>
      </c>
      <c r="AN3977">
        <f t="shared" si="249"/>
        <v>1508.4910277777778</v>
      </c>
      <c r="AO3977">
        <f t="shared" si="250"/>
        <v>1198.5526666666667</v>
      </c>
      <c r="AP3977">
        <f t="shared" si="251"/>
        <v>309.93836111111113</v>
      </c>
    </row>
    <row r="3978" spans="1:42" x14ac:dyDescent="0.25">
      <c r="A3978">
        <v>5683</v>
      </c>
      <c r="B3978">
        <v>57</v>
      </c>
      <c r="C3978" t="s">
        <v>36</v>
      </c>
      <c r="D3978" t="s">
        <v>65</v>
      </c>
      <c r="E3978">
        <v>1</v>
      </c>
      <c r="F3978">
        <v>1</v>
      </c>
      <c r="G3978">
        <v>1</v>
      </c>
      <c r="H3978">
        <v>3</v>
      </c>
      <c r="I3978" t="s">
        <v>72</v>
      </c>
      <c r="J3978" t="s">
        <v>39</v>
      </c>
      <c r="K3978">
        <v>721.09275000000002</v>
      </c>
      <c r="L3978">
        <v>710.14577777777777</v>
      </c>
      <c r="M3978" t="s">
        <v>40</v>
      </c>
      <c r="N3978" t="s">
        <v>50</v>
      </c>
      <c r="O3978">
        <v>0</v>
      </c>
      <c r="P3978">
        <v>0</v>
      </c>
      <c r="Q3978">
        <v>452.25799999999998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140.88888888888891</v>
      </c>
      <c r="X3978">
        <v>0</v>
      </c>
      <c r="Y3978">
        <v>0</v>
      </c>
      <c r="Z3978">
        <v>451.36556353788001</v>
      </c>
      <c r="AA3978">
        <v>36</v>
      </c>
      <c r="AB3978">
        <v>16.317946384313441</v>
      </c>
      <c r="AC3978" t="s">
        <v>42</v>
      </c>
      <c r="AD3978" t="s">
        <v>43</v>
      </c>
      <c r="AE3978" t="s">
        <v>44</v>
      </c>
      <c r="AF3978" t="s">
        <v>45</v>
      </c>
      <c r="AG3978">
        <v>0</v>
      </c>
      <c r="AH3978">
        <v>0.11234559863805769</v>
      </c>
      <c r="AI3978">
        <v>511.47723388671881</v>
      </c>
      <c r="AJ3978">
        <v>0.21103458106517789</v>
      </c>
      <c r="AK3978">
        <v>10.946972222222261</v>
      </c>
      <c r="AL3978" t="s">
        <v>57</v>
      </c>
      <c r="AM3978">
        <f t="shared" si="248"/>
        <v>0</v>
      </c>
      <c r="AN3978">
        <f t="shared" si="249"/>
        <v>1173.3507500000001</v>
      </c>
      <c r="AO3978">
        <f t="shared" si="250"/>
        <v>851.03466666666668</v>
      </c>
      <c r="AP3978">
        <f t="shared" si="251"/>
        <v>322.31608333333338</v>
      </c>
    </row>
    <row r="3979" spans="1:42" x14ac:dyDescent="0.25">
      <c r="A3979">
        <v>5684</v>
      </c>
      <c r="B3979">
        <v>41</v>
      </c>
      <c r="C3979" t="s">
        <v>67</v>
      </c>
      <c r="D3979" t="s">
        <v>79</v>
      </c>
      <c r="E3979">
        <v>3</v>
      </c>
      <c r="F3979">
        <v>3</v>
      </c>
      <c r="G3979">
        <v>3</v>
      </c>
      <c r="H3979">
        <v>2</v>
      </c>
      <c r="I3979" t="s">
        <v>48</v>
      </c>
      <c r="J3979" t="s">
        <v>55</v>
      </c>
      <c r="K3979">
        <v>992.14300000000003</v>
      </c>
      <c r="L3979">
        <v>1230.788666666667</v>
      </c>
      <c r="M3979" t="s">
        <v>49</v>
      </c>
      <c r="N3979" t="s">
        <v>50</v>
      </c>
      <c r="O3979">
        <v>0</v>
      </c>
      <c r="P3979">
        <v>286.6611111111111</v>
      </c>
      <c r="Q3979">
        <v>380.48066666666671</v>
      </c>
      <c r="R3979">
        <v>0</v>
      </c>
      <c r="S3979">
        <v>0</v>
      </c>
      <c r="T3979">
        <v>0</v>
      </c>
      <c r="U3979">
        <v>355.55555555555549</v>
      </c>
      <c r="V3979">
        <v>0</v>
      </c>
      <c r="W3979">
        <v>81.777777777777771</v>
      </c>
      <c r="X3979">
        <v>0</v>
      </c>
      <c r="Y3979">
        <v>0</v>
      </c>
      <c r="Z3979">
        <v>342.15894194303121</v>
      </c>
      <c r="AA3979">
        <v>48</v>
      </c>
      <c r="AB3979">
        <v>10.05091878550574</v>
      </c>
      <c r="AC3979" t="s">
        <v>42</v>
      </c>
      <c r="AD3979" t="s">
        <v>68</v>
      </c>
      <c r="AE3979" t="s">
        <v>84</v>
      </c>
      <c r="AF3979" t="s">
        <v>45</v>
      </c>
      <c r="AG3979">
        <v>0</v>
      </c>
      <c r="AH3979">
        <v>0.10110959410667419</v>
      </c>
      <c r="AI3979">
        <v>517.78515625</v>
      </c>
      <c r="AJ3979">
        <v>0.1630897521972656</v>
      </c>
      <c r="AK3979">
        <v>-238.64566666666661</v>
      </c>
      <c r="AL3979" t="s">
        <v>46</v>
      </c>
      <c r="AM3979">
        <f t="shared" si="248"/>
        <v>286.6611111111111</v>
      </c>
      <c r="AN3979">
        <f t="shared" si="249"/>
        <v>1728.1792222222223</v>
      </c>
      <c r="AO3979">
        <f t="shared" si="250"/>
        <v>1312.5664444444449</v>
      </c>
      <c r="AP3979">
        <f t="shared" si="251"/>
        <v>415.61277777777741</v>
      </c>
    </row>
    <row r="3980" spans="1:42" x14ac:dyDescent="0.25">
      <c r="A3980">
        <v>5685</v>
      </c>
      <c r="B3980">
        <v>51</v>
      </c>
      <c r="C3980" t="s">
        <v>67</v>
      </c>
      <c r="D3980" t="s">
        <v>65</v>
      </c>
      <c r="E3980">
        <v>2</v>
      </c>
      <c r="F3980">
        <v>0</v>
      </c>
      <c r="G3980">
        <v>0</v>
      </c>
      <c r="H3980">
        <v>3</v>
      </c>
      <c r="I3980" t="s">
        <v>48</v>
      </c>
      <c r="J3980" t="s">
        <v>55</v>
      </c>
      <c r="K3980">
        <v>1438.36475</v>
      </c>
      <c r="L3980">
        <v>1369.3973333333331</v>
      </c>
      <c r="M3980" t="s">
        <v>40</v>
      </c>
      <c r="N3980" t="s">
        <v>41</v>
      </c>
      <c r="O3980">
        <v>0</v>
      </c>
      <c r="P3980">
        <v>1950</v>
      </c>
      <c r="Q3980">
        <v>508.45044444444437</v>
      </c>
      <c r="R3980">
        <v>0</v>
      </c>
      <c r="S3980">
        <v>0</v>
      </c>
      <c r="T3980">
        <v>0</v>
      </c>
      <c r="U3980">
        <v>600</v>
      </c>
      <c r="V3980">
        <v>0</v>
      </c>
      <c r="W3980">
        <v>214.66666666666671</v>
      </c>
      <c r="X3980">
        <v>0</v>
      </c>
      <c r="Y3980">
        <v>0</v>
      </c>
      <c r="Z3980">
        <v>1171.0156135434131</v>
      </c>
      <c r="AA3980">
        <v>36</v>
      </c>
      <c r="AB3980">
        <v>42.335019639555803</v>
      </c>
      <c r="AC3980" t="s">
        <v>62</v>
      </c>
      <c r="AD3980" t="s">
        <v>91</v>
      </c>
      <c r="AE3980" t="s">
        <v>44</v>
      </c>
      <c r="AF3980" t="s">
        <v>75</v>
      </c>
      <c r="AG3980">
        <v>1</v>
      </c>
      <c r="AH3980">
        <v>2.655616961419582E-2</v>
      </c>
      <c r="AI3980">
        <v>647.08447265625</v>
      </c>
      <c r="AJ3980">
        <v>3.6163594573736191E-2</v>
      </c>
      <c r="AK3980">
        <v>68.967416666666622</v>
      </c>
      <c r="AL3980" t="s">
        <v>46</v>
      </c>
      <c r="AM3980">
        <f t="shared" si="248"/>
        <v>1950</v>
      </c>
      <c r="AN3980">
        <f t="shared" si="249"/>
        <v>2546.8151944444444</v>
      </c>
      <c r="AO3980">
        <f t="shared" si="250"/>
        <v>1584.0639999999999</v>
      </c>
      <c r="AP3980">
        <f t="shared" si="251"/>
        <v>962.75119444444454</v>
      </c>
    </row>
    <row r="3981" spans="1:42" x14ac:dyDescent="0.25">
      <c r="A3981">
        <v>5686</v>
      </c>
      <c r="B3981">
        <v>29</v>
      </c>
      <c r="C3981" t="s">
        <v>67</v>
      </c>
      <c r="D3981" t="s">
        <v>65</v>
      </c>
      <c r="E3981">
        <v>0</v>
      </c>
      <c r="F3981">
        <v>0</v>
      </c>
      <c r="G3981">
        <v>0</v>
      </c>
      <c r="H3981">
        <v>3</v>
      </c>
      <c r="I3981" t="s">
        <v>54</v>
      </c>
      <c r="J3981" t="s">
        <v>39</v>
      </c>
      <c r="K3981">
        <v>335.57825000000003</v>
      </c>
      <c r="L3981">
        <v>166.13533333333331</v>
      </c>
      <c r="M3981" t="s">
        <v>40</v>
      </c>
      <c r="N3981" t="s">
        <v>50</v>
      </c>
      <c r="O3981">
        <v>352.90287115884041</v>
      </c>
      <c r="P3981">
        <v>331.77777777777783</v>
      </c>
      <c r="Q3981">
        <v>22.818444444444449</v>
      </c>
      <c r="R3981">
        <v>0</v>
      </c>
      <c r="S3981">
        <v>0</v>
      </c>
      <c r="T3981">
        <v>0</v>
      </c>
      <c r="U3981">
        <v>0</v>
      </c>
      <c r="V3981">
        <v>22.222222222222221</v>
      </c>
      <c r="W3981">
        <v>43.777777777777779</v>
      </c>
      <c r="X3981">
        <v>0</v>
      </c>
      <c r="Y3981">
        <v>0</v>
      </c>
      <c r="Z3981">
        <v>418.03771391593722</v>
      </c>
      <c r="AA3981">
        <v>24</v>
      </c>
      <c r="AB3981">
        <v>20.870157456639561</v>
      </c>
      <c r="AC3981" t="s">
        <v>42</v>
      </c>
      <c r="AD3981" t="s">
        <v>77</v>
      </c>
      <c r="AE3981" t="s">
        <v>44</v>
      </c>
      <c r="AF3981" t="s">
        <v>45</v>
      </c>
      <c r="AG3981">
        <v>1</v>
      </c>
      <c r="AH3981">
        <v>0.21156932413578031</v>
      </c>
      <c r="AI3981">
        <v>336.60137939453119</v>
      </c>
      <c r="AJ3981">
        <v>0.3255978524684906</v>
      </c>
      <c r="AK3981">
        <v>169.44291666666669</v>
      </c>
      <c r="AL3981" t="s">
        <v>64</v>
      </c>
      <c r="AM3981">
        <f t="shared" si="248"/>
        <v>0.93748258297929354</v>
      </c>
      <c r="AN3981">
        <f t="shared" si="249"/>
        <v>358.39669444444445</v>
      </c>
      <c r="AO3981">
        <f t="shared" si="250"/>
        <v>232.13533333333331</v>
      </c>
      <c r="AP3981">
        <f t="shared" si="251"/>
        <v>126.26136111111114</v>
      </c>
    </row>
    <row r="3982" spans="1:42" x14ac:dyDescent="0.25">
      <c r="A3982">
        <v>5687</v>
      </c>
      <c r="B3982">
        <v>43</v>
      </c>
      <c r="C3982" t="s">
        <v>67</v>
      </c>
      <c r="D3982" t="s">
        <v>37</v>
      </c>
      <c r="E3982">
        <v>1</v>
      </c>
      <c r="F3982">
        <v>0</v>
      </c>
      <c r="G3982">
        <v>0</v>
      </c>
      <c r="H3982">
        <v>3</v>
      </c>
      <c r="I3982" t="s">
        <v>72</v>
      </c>
      <c r="J3982" t="s">
        <v>39</v>
      </c>
      <c r="K3982">
        <v>636.91700000000003</v>
      </c>
      <c r="L3982">
        <v>600.2691111111111</v>
      </c>
      <c r="M3982" t="s">
        <v>49</v>
      </c>
      <c r="N3982" t="s">
        <v>41</v>
      </c>
      <c r="O3982">
        <v>0</v>
      </c>
      <c r="P3982">
        <v>888.88888888888891</v>
      </c>
      <c r="Q3982">
        <v>51.762222222222221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104.4444444444444</v>
      </c>
      <c r="X3982">
        <v>0</v>
      </c>
      <c r="Y3982">
        <v>0</v>
      </c>
      <c r="Z3982">
        <v>401.08685783293629</v>
      </c>
      <c r="AA3982">
        <v>36</v>
      </c>
      <c r="AB3982">
        <v>14.500250728634359</v>
      </c>
      <c r="AC3982" t="s">
        <v>42</v>
      </c>
      <c r="AD3982" t="s">
        <v>56</v>
      </c>
      <c r="AE3982" t="s">
        <v>44</v>
      </c>
      <c r="AF3982" t="s">
        <v>73</v>
      </c>
      <c r="AG3982">
        <v>0</v>
      </c>
      <c r="AH3982">
        <v>0.13549394905567169</v>
      </c>
      <c r="AI3982">
        <v>451.04458618164063</v>
      </c>
      <c r="AJ3982">
        <v>0.2364166975021362</v>
      </c>
      <c r="AK3982">
        <v>36.647888888888929</v>
      </c>
      <c r="AL3982" t="s">
        <v>57</v>
      </c>
      <c r="AM3982">
        <f t="shared" si="248"/>
        <v>888.88888888888891</v>
      </c>
      <c r="AN3982">
        <f t="shared" si="249"/>
        <v>688.67922222222228</v>
      </c>
      <c r="AO3982">
        <f t="shared" si="250"/>
        <v>704.71355555555556</v>
      </c>
      <c r="AP3982">
        <f t="shared" si="251"/>
        <v>-16.034333333333279</v>
      </c>
    </row>
    <row r="3983" spans="1:42" x14ac:dyDescent="0.25">
      <c r="A3983">
        <v>5688</v>
      </c>
      <c r="B3983">
        <v>37</v>
      </c>
      <c r="C3983" t="s">
        <v>36</v>
      </c>
      <c r="D3983" t="s">
        <v>76</v>
      </c>
      <c r="E3983">
        <v>0</v>
      </c>
      <c r="F3983">
        <v>0</v>
      </c>
      <c r="G3983">
        <v>0</v>
      </c>
      <c r="H3983">
        <v>3</v>
      </c>
      <c r="I3983" t="s">
        <v>54</v>
      </c>
      <c r="J3983" t="s">
        <v>74</v>
      </c>
      <c r="K3983">
        <v>1474.9190000000001</v>
      </c>
      <c r="L3983">
        <v>1103.4306666666671</v>
      </c>
      <c r="M3983" t="s">
        <v>49</v>
      </c>
      <c r="N3983" t="s">
        <v>50</v>
      </c>
      <c r="O3983">
        <v>0</v>
      </c>
      <c r="P3983">
        <v>0</v>
      </c>
      <c r="Q3983">
        <v>109.3486666666667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24.222222222222221</v>
      </c>
      <c r="X3983">
        <v>0</v>
      </c>
      <c r="Y3983">
        <v>0</v>
      </c>
      <c r="Z3983">
        <v>1002.950342566062</v>
      </c>
      <c r="AA3983">
        <v>24</v>
      </c>
      <c r="AB3983">
        <v>50.071395172621799</v>
      </c>
      <c r="AC3983" t="s">
        <v>93</v>
      </c>
      <c r="AD3983" t="s">
        <v>56</v>
      </c>
      <c r="AE3983" t="s">
        <v>51</v>
      </c>
      <c r="AF3983" t="s">
        <v>45</v>
      </c>
      <c r="AG3983">
        <v>1</v>
      </c>
      <c r="AH3983">
        <v>3.4824028611183173E-2</v>
      </c>
      <c r="AI3983">
        <v>545.5400390625</v>
      </c>
      <c r="AJ3983">
        <v>4.3603073805570602E-2</v>
      </c>
      <c r="AK3983">
        <v>371.48833333333351</v>
      </c>
      <c r="AL3983" t="s">
        <v>46</v>
      </c>
      <c r="AM3983">
        <f t="shared" si="248"/>
        <v>0</v>
      </c>
      <c r="AN3983">
        <f t="shared" si="249"/>
        <v>1584.2676666666669</v>
      </c>
      <c r="AO3983">
        <f t="shared" si="250"/>
        <v>1127.6528888888893</v>
      </c>
      <c r="AP3983">
        <f t="shared" si="251"/>
        <v>456.61477777777759</v>
      </c>
    </row>
    <row r="3984" spans="1:42" x14ac:dyDescent="0.25">
      <c r="A3984">
        <v>5689</v>
      </c>
      <c r="B3984">
        <v>64</v>
      </c>
      <c r="C3984" t="s">
        <v>67</v>
      </c>
      <c r="D3984" t="s">
        <v>65</v>
      </c>
      <c r="E3984">
        <v>0</v>
      </c>
      <c r="F3984">
        <v>0</v>
      </c>
      <c r="G3984">
        <v>0</v>
      </c>
      <c r="H3984">
        <v>2</v>
      </c>
      <c r="I3984" t="s">
        <v>60</v>
      </c>
      <c r="J3984" t="s">
        <v>55</v>
      </c>
      <c r="K3984">
        <v>216.39275000000001</v>
      </c>
      <c r="L3984">
        <v>177.5562222222222</v>
      </c>
      <c r="M3984" t="s">
        <v>49</v>
      </c>
      <c r="N3984" t="s">
        <v>50</v>
      </c>
      <c r="O3984">
        <v>1836.72591669659</v>
      </c>
      <c r="P3984">
        <v>3111.1111111111109</v>
      </c>
      <c r="Q3984">
        <v>110.4197777777778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151.8407249607165</v>
      </c>
      <c r="AA3984">
        <v>36</v>
      </c>
      <c r="AB3984">
        <v>5.4894059472401828</v>
      </c>
      <c r="AC3984" t="s">
        <v>42</v>
      </c>
      <c r="AD3984" t="s">
        <v>66</v>
      </c>
      <c r="AE3984" t="s">
        <v>44</v>
      </c>
      <c r="AF3984" t="s">
        <v>73</v>
      </c>
      <c r="AG3984">
        <v>0</v>
      </c>
      <c r="AH3984">
        <v>0.23892451822757721</v>
      </c>
      <c r="AI3984">
        <v>397.21298217773438</v>
      </c>
      <c r="AJ3984">
        <v>0.42422500252723688</v>
      </c>
      <c r="AK3984">
        <v>38.836527777777768</v>
      </c>
      <c r="AL3984" t="s">
        <v>64</v>
      </c>
      <c r="AM3984">
        <f t="shared" si="248"/>
        <v>1.6929135530196464</v>
      </c>
      <c r="AN3984">
        <f t="shared" si="249"/>
        <v>326.8125277777778</v>
      </c>
      <c r="AO3984">
        <f t="shared" si="250"/>
        <v>177.5562222222222</v>
      </c>
      <c r="AP3984">
        <f t="shared" si="251"/>
        <v>149.2563055555556</v>
      </c>
    </row>
    <row r="3985" spans="1:42" x14ac:dyDescent="0.25">
      <c r="A3985">
        <v>5692</v>
      </c>
      <c r="B3985">
        <v>52</v>
      </c>
      <c r="C3985" t="s">
        <v>67</v>
      </c>
      <c r="D3985" t="s">
        <v>65</v>
      </c>
      <c r="E3985">
        <v>0</v>
      </c>
      <c r="F3985">
        <v>1</v>
      </c>
      <c r="G3985">
        <v>1</v>
      </c>
      <c r="H3985">
        <v>2</v>
      </c>
      <c r="I3985" t="s">
        <v>38</v>
      </c>
      <c r="J3985" t="s">
        <v>55</v>
      </c>
      <c r="K3985">
        <v>817.69124999999997</v>
      </c>
      <c r="L3985">
        <v>881.03933333333339</v>
      </c>
      <c r="M3985" t="s">
        <v>40</v>
      </c>
      <c r="N3985" t="s">
        <v>41</v>
      </c>
      <c r="O3985">
        <v>0</v>
      </c>
      <c r="P3985">
        <v>0</v>
      </c>
      <c r="Q3985">
        <v>534.35422222222223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212.66666666666671</v>
      </c>
      <c r="X3985">
        <v>0</v>
      </c>
      <c r="Y3985">
        <v>0</v>
      </c>
      <c r="Z3985">
        <v>293.35922495420772</v>
      </c>
      <c r="AA3985">
        <v>36</v>
      </c>
      <c r="AB3985">
        <v>10.605638734654519</v>
      </c>
      <c r="AC3985" t="s">
        <v>42</v>
      </c>
      <c r="AD3985" t="s">
        <v>66</v>
      </c>
      <c r="AE3985" t="s">
        <v>84</v>
      </c>
      <c r="AF3985" t="s">
        <v>45</v>
      </c>
      <c r="AG3985">
        <v>0</v>
      </c>
      <c r="AH3985">
        <v>0.1201758310198784</v>
      </c>
      <c r="AI3985">
        <v>453.570556640625</v>
      </c>
      <c r="AJ3985">
        <v>0.1982080340385437</v>
      </c>
      <c r="AK3985">
        <v>-63.34808333333342</v>
      </c>
      <c r="AL3985" t="s">
        <v>57</v>
      </c>
      <c r="AM3985">
        <f t="shared" si="248"/>
        <v>0</v>
      </c>
      <c r="AN3985">
        <f t="shared" si="249"/>
        <v>1352.0454722222221</v>
      </c>
      <c r="AO3985">
        <f t="shared" si="250"/>
        <v>1093.7060000000001</v>
      </c>
      <c r="AP3985">
        <f t="shared" si="251"/>
        <v>258.33947222222196</v>
      </c>
    </row>
    <row r="3986" spans="1:42" x14ac:dyDescent="0.25">
      <c r="A3986">
        <v>5693</v>
      </c>
      <c r="B3986">
        <v>43</v>
      </c>
      <c r="C3986" t="s">
        <v>67</v>
      </c>
      <c r="D3986" t="s">
        <v>76</v>
      </c>
      <c r="E3986">
        <v>2</v>
      </c>
      <c r="F3986">
        <v>1</v>
      </c>
      <c r="G3986">
        <v>1</v>
      </c>
      <c r="H3986">
        <v>1</v>
      </c>
      <c r="I3986" t="s">
        <v>48</v>
      </c>
      <c r="J3986" t="s">
        <v>55</v>
      </c>
      <c r="K3986">
        <v>449.6875</v>
      </c>
      <c r="L3986">
        <v>581.64800000000002</v>
      </c>
      <c r="M3986" t="s">
        <v>40</v>
      </c>
      <c r="N3986" t="s">
        <v>41</v>
      </c>
      <c r="O3986">
        <v>0</v>
      </c>
      <c r="P3986">
        <v>0</v>
      </c>
      <c r="Q3986">
        <v>83.045555555555552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8.2222222222222214</v>
      </c>
      <c r="X3986">
        <v>0</v>
      </c>
      <c r="Y3986">
        <v>0</v>
      </c>
      <c r="Z3986">
        <v>166.06598608147709</v>
      </c>
      <c r="AA3986">
        <v>36</v>
      </c>
      <c r="AB3986">
        <v>6.0036832138796203</v>
      </c>
      <c r="AC3986" t="s">
        <v>42</v>
      </c>
      <c r="AD3986" t="s">
        <v>56</v>
      </c>
      <c r="AE3986" t="s">
        <v>44</v>
      </c>
      <c r="AF3986" t="s">
        <v>45</v>
      </c>
      <c r="AG3986">
        <v>0</v>
      </c>
      <c r="AH3986">
        <v>0.2226543873548508</v>
      </c>
      <c r="AI3986">
        <v>353.7449951171875</v>
      </c>
      <c r="AJ3986">
        <v>0.32328081130981451</v>
      </c>
      <c r="AK3986">
        <v>-131.9605</v>
      </c>
      <c r="AL3986" t="s">
        <v>64</v>
      </c>
      <c r="AM3986">
        <f t="shared" si="248"/>
        <v>0</v>
      </c>
      <c r="AN3986">
        <f t="shared" si="249"/>
        <v>532.73305555555555</v>
      </c>
      <c r="AO3986">
        <f t="shared" si="250"/>
        <v>589.8702222222222</v>
      </c>
      <c r="AP3986">
        <f t="shared" si="251"/>
        <v>-57.137166666666644</v>
      </c>
    </row>
    <row r="3987" spans="1:42" x14ac:dyDescent="0.25">
      <c r="A3987">
        <v>5695</v>
      </c>
      <c r="B3987">
        <v>32</v>
      </c>
      <c r="C3987" t="s">
        <v>67</v>
      </c>
      <c r="D3987" t="s">
        <v>65</v>
      </c>
      <c r="E3987">
        <v>4</v>
      </c>
      <c r="F3987">
        <v>0</v>
      </c>
      <c r="G3987">
        <v>0</v>
      </c>
      <c r="H3987">
        <v>3</v>
      </c>
      <c r="I3987" t="s">
        <v>48</v>
      </c>
      <c r="J3987" t="s">
        <v>86</v>
      </c>
      <c r="K3987">
        <v>709.52149999999995</v>
      </c>
      <c r="L3987">
        <v>362.69511111111109</v>
      </c>
      <c r="M3987" t="s">
        <v>49</v>
      </c>
      <c r="N3987" t="s">
        <v>41</v>
      </c>
      <c r="O3987">
        <v>0</v>
      </c>
      <c r="P3987">
        <v>1111.1111111111111</v>
      </c>
      <c r="Q3987">
        <v>281.33800000000002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25.333333333333329</v>
      </c>
      <c r="X3987">
        <v>0</v>
      </c>
      <c r="Y3987">
        <v>0</v>
      </c>
      <c r="Z3987">
        <v>540.2553403954156</v>
      </c>
      <c r="AA3987">
        <v>24</v>
      </c>
      <c r="AB3987">
        <v>26.971762703472368</v>
      </c>
      <c r="AC3987" t="s">
        <v>42</v>
      </c>
      <c r="AD3987" t="s">
        <v>56</v>
      </c>
      <c r="AE3987" t="s">
        <v>51</v>
      </c>
      <c r="AF3987" t="s">
        <v>45</v>
      </c>
      <c r="AG3987">
        <v>1</v>
      </c>
      <c r="AH3987">
        <v>0.14335028827190399</v>
      </c>
      <c r="AI3987">
        <v>420.89700317382813</v>
      </c>
      <c r="AJ3987">
        <v>0.21928735077381131</v>
      </c>
      <c r="AK3987">
        <v>346.82638888888891</v>
      </c>
      <c r="AL3987" t="s">
        <v>57</v>
      </c>
      <c r="AM3987">
        <f t="shared" si="248"/>
        <v>1111.1111111111111</v>
      </c>
      <c r="AN3987">
        <f t="shared" si="249"/>
        <v>990.85950000000003</v>
      </c>
      <c r="AO3987">
        <f t="shared" si="250"/>
        <v>388.0284444444444</v>
      </c>
      <c r="AP3987">
        <f t="shared" si="251"/>
        <v>602.83105555555562</v>
      </c>
    </row>
    <row r="3988" spans="1:42" x14ac:dyDescent="0.25">
      <c r="A3988">
        <v>5696</v>
      </c>
      <c r="B3988">
        <v>50</v>
      </c>
      <c r="C3988" t="s">
        <v>53</v>
      </c>
      <c r="D3988" t="s">
        <v>65</v>
      </c>
      <c r="E3988">
        <v>0</v>
      </c>
      <c r="F3988">
        <v>1</v>
      </c>
      <c r="G3988">
        <v>1</v>
      </c>
      <c r="H3988">
        <v>3</v>
      </c>
      <c r="I3988" t="s">
        <v>38</v>
      </c>
      <c r="J3988" t="s">
        <v>55</v>
      </c>
      <c r="K3988">
        <v>361.12150000000003</v>
      </c>
      <c r="L3988">
        <v>251.4906666666667</v>
      </c>
      <c r="M3988" t="s">
        <v>49</v>
      </c>
      <c r="N3988" t="s">
        <v>58</v>
      </c>
      <c r="O3988">
        <v>0</v>
      </c>
      <c r="P3988">
        <v>0</v>
      </c>
      <c r="Q3988">
        <v>139.77711111111111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9.5555555555555554</v>
      </c>
      <c r="X3988">
        <v>0</v>
      </c>
      <c r="Y3988">
        <v>0</v>
      </c>
      <c r="Z3988">
        <v>225.02180162999011</v>
      </c>
      <c r="AA3988">
        <v>24</v>
      </c>
      <c r="AB3988">
        <v>11.234011369938189</v>
      </c>
      <c r="AC3988" t="s">
        <v>42</v>
      </c>
      <c r="AD3988" t="s">
        <v>43</v>
      </c>
      <c r="AE3988" t="s">
        <v>51</v>
      </c>
      <c r="AF3988" t="s">
        <v>78</v>
      </c>
      <c r="AG3988">
        <v>0</v>
      </c>
      <c r="AH3988">
        <v>0.21758691966533661</v>
      </c>
      <c r="AI3988">
        <v>384.6947021484375</v>
      </c>
      <c r="AJ3988">
        <v>0.37905573844909668</v>
      </c>
      <c r="AK3988">
        <v>109.6308333333334</v>
      </c>
      <c r="AL3988" t="s">
        <v>64</v>
      </c>
      <c r="AM3988">
        <f t="shared" si="248"/>
        <v>0</v>
      </c>
      <c r="AN3988">
        <f t="shared" si="249"/>
        <v>500.89861111111111</v>
      </c>
      <c r="AO3988">
        <f t="shared" si="250"/>
        <v>261.04622222222224</v>
      </c>
      <c r="AP3988">
        <f t="shared" si="251"/>
        <v>239.85238888888887</v>
      </c>
    </row>
    <row r="3989" spans="1:42" x14ac:dyDescent="0.25">
      <c r="A3989">
        <v>5697</v>
      </c>
      <c r="B3989">
        <v>50</v>
      </c>
      <c r="C3989" t="s">
        <v>36</v>
      </c>
      <c r="D3989" t="s">
        <v>37</v>
      </c>
      <c r="E3989">
        <v>0</v>
      </c>
      <c r="F3989">
        <v>2</v>
      </c>
      <c r="G3989">
        <v>2</v>
      </c>
      <c r="H3989">
        <v>4</v>
      </c>
      <c r="I3989" t="s">
        <v>59</v>
      </c>
      <c r="J3989" t="s">
        <v>39</v>
      </c>
      <c r="K3989">
        <v>1569.7445</v>
      </c>
      <c r="L3989">
        <v>1640.900444444444</v>
      </c>
      <c r="M3989" t="s">
        <v>49</v>
      </c>
      <c r="N3989" t="s">
        <v>41</v>
      </c>
      <c r="O3989">
        <v>0</v>
      </c>
      <c r="P3989">
        <v>484.88888888888891</v>
      </c>
      <c r="Q3989">
        <v>236.76977777777779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123.7777777777778</v>
      </c>
      <c r="X3989">
        <v>0</v>
      </c>
      <c r="Y3989">
        <v>0</v>
      </c>
      <c r="Z3989">
        <v>995.87555511770836</v>
      </c>
      <c r="AA3989">
        <v>36</v>
      </c>
      <c r="AB3989">
        <v>36.003286973166141</v>
      </c>
      <c r="AC3989" t="s">
        <v>42</v>
      </c>
      <c r="AD3989" t="s">
        <v>56</v>
      </c>
      <c r="AE3989" t="s">
        <v>44</v>
      </c>
      <c r="AF3989" t="s">
        <v>45</v>
      </c>
      <c r="AG3989">
        <v>1</v>
      </c>
      <c r="AH3989">
        <v>2.406574226915836E-2</v>
      </c>
      <c r="AI3989">
        <v>678.10498046875</v>
      </c>
      <c r="AJ3989">
        <v>3.8265325129032142E-2</v>
      </c>
      <c r="AK3989">
        <v>-71.155944444444458</v>
      </c>
      <c r="AL3989" t="s">
        <v>70</v>
      </c>
      <c r="AM3989">
        <f t="shared" si="248"/>
        <v>484.88888888888891</v>
      </c>
      <c r="AN3989">
        <f t="shared" si="249"/>
        <v>1806.5142777777778</v>
      </c>
      <c r="AO3989">
        <f t="shared" si="250"/>
        <v>1764.6782222222218</v>
      </c>
      <c r="AP3989">
        <f t="shared" si="251"/>
        <v>41.836055555555959</v>
      </c>
    </row>
    <row r="3990" spans="1:42" x14ac:dyDescent="0.25">
      <c r="A3990">
        <v>5698</v>
      </c>
      <c r="B3990">
        <v>29</v>
      </c>
      <c r="C3990" t="s">
        <v>67</v>
      </c>
      <c r="D3990" t="s">
        <v>65</v>
      </c>
      <c r="E3990">
        <v>1</v>
      </c>
      <c r="F3990">
        <v>1</v>
      </c>
      <c r="G3990">
        <v>1</v>
      </c>
      <c r="H3990">
        <v>2</v>
      </c>
      <c r="I3990" t="s">
        <v>38</v>
      </c>
      <c r="J3990" t="s">
        <v>39</v>
      </c>
      <c r="K3990">
        <v>862.52250000000004</v>
      </c>
      <c r="L3990">
        <v>391.47644444444438</v>
      </c>
      <c r="M3990" t="s">
        <v>49</v>
      </c>
      <c r="N3990" t="s">
        <v>50</v>
      </c>
      <c r="O3990">
        <v>0</v>
      </c>
      <c r="P3990">
        <v>0</v>
      </c>
      <c r="Q3990">
        <v>387.0817777777778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944.53344924420742</v>
      </c>
      <c r="AA3990">
        <v>36</v>
      </c>
      <c r="AB3990">
        <v>34.147146853980423</v>
      </c>
      <c r="AC3990" t="s">
        <v>62</v>
      </c>
      <c r="AD3990" t="s">
        <v>91</v>
      </c>
      <c r="AE3990" t="s">
        <v>44</v>
      </c>
      <c r="AF3990" t="s">
        <v>45</v>
      </c>
      <c r="AG3990">
        <v>1</v>
      </c>
      <c r="AH3990">
        <v>9.08021479845047E-2</v>
      </c>
      <c r="AI3990">
        <v>457.83352661132813</v>
      </c>
      <c r="AJ3990">
        <v>0.1175475791096687</v>
      </c>
      <c r="AK3990">
        <v>471.0460555555556</v>
      </c>
      <c r="AL3990" t="s">
        <v>57</v>
      </c>
      <c r="AM3990">
        <f t="shared" si="248"/>
        <v>0</v>
      </c>
      <c r="AN3990">
        <f t="shared" si="249"/>
        <v>1249.604277777778</v>
      </c>
      <c r="AO3990">
        <f t="shared" si="250"/>
        <v>391.47644444444438</v>
      </c>
      <c r="AP3990">
        <f t="shared" si="251"/>
        <v>858.12783333333357</v>
      </c>
    </row>
    <row r="3991" spans="1:42" x14ac:dyDescent="0.25">
      <c r="A3991">
        <v>5699</v>
      </c>
      <c r="B3991">
        <v>30</v>
      </c>
      <c r="C3991" t="s">
        <v>36</v>
      </c>
      <c r="D3991" t="s">
        <v>65</v>
      </c>
      <c r="E3991">
        <v>1</v>
      </c>
      <c r="F3991">
        <v>0</v>
      </c>
      <c r="G3991">
        <v>0</v>
      </c>
      <c r="H3991">
        <v>2</v>
      </c>
      <c r="I3991" t="s">
        <v>38</v>
      </c>
      <c r="J3991" t="s">
        <v>55</v>
      </c>
      <c r="K3991">
        <v>673.90425000000005</v>
      </c>
      <c r="L3991">
        <v>821.30666666666662</v>
      </c>
      <c r="M3991" t="s">
        <v>49</v>
      </c>
      <c r="N3991" t="s">
        <v>50</v>
      </c>
      <c r="O3991">
        <v>0</v>
      </c>
      <c r="P3991">
        <v>0</v>
      </c>
      <c r="Q3991">
        <v>322.15911111111109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141.33333333333329</v>
      </c>
      <c r="X3991">
        <v>0</v>
      </c>
      <c r="Y3991">
        <v>0</v>
      </c>
      <c r="Z3991">
        <v>351.51216929280258</v>
      </c>
      <c r="AA3991">
        <v>36</v>
      </c>
      <c r="AB3991">
        <v>12.70800697996156</v>
      </c>
      <c r="AC3991" t="s">
        <v>42</v>
      </c>
      <c r="AD3991" t="s">
        <v>56</v>
      </c>
      <c r="AE3991" t="s">
        <v>51</v>
      </c>
      <c r="AF3991" t="s">
        <v>83</v>
      </c>
      <c r="AG3991">
        <v>0</v>
      </c>
      <c r="AH3991">
        <v>0.14639098942279821</v>
      </c>
      <c r="AI3991">
        <v>383.19711303710938</v>
      </c>
      <c r="AJ3991">
        <v>0.21020996570587161</v>
      </c>
      <c r="AK3991">
        <v>-147.4024166666666</v>
      </c>
      <c r="AL3991" t="s">
        <v>57</v>
      </c>
      <c r="AM3991">
        <f t="shared" si="248"/>
        <v>0</v>
      </c>
      <c r="AN3991">
        <f t="shared" si="249"/>
        <v>996.06336111111113</v>
      </c>
      <c r="AO3991">
        <f t="shared" si="250"/>
        <v>962.63999999999987</v>
      </c>
      <c r="AP3991">
        <f t="shared" si="251"/>
        <v>33.423361111111262</v>
      </c>
    </row>
    <row r="3992" spans="1:42" x14ac:dyDescent="0.25">
      <c r="A3992">
        <v>5701</v>
      </c>
      <c r="B3992">
        <v>64</v>
      </c>
      <c r="C3992" t="s">
        <v>36</v>
      </c>
      <c r="D3992" t="s">
        <v>37</v>
      </c>
      <c r="E3992">
        <v>0</v>
      </c>
      <c r="F3992">
        <v>0</v>
      </c>
      <c r="G3992">
        <v>0</v>
      </c>
      <c r="H3992">
        <v>3</v>
      </c>
      <c r="I3992" t="s">
        <v>60</v>
      </c>
      <c r="J3992" t="s">
        <v>39</v>
      </c>
      <c r="K3992">
        <v>1221.1115</v>
      </c>
      <c r="L3992">
        <v>816.44044444444444</v>
      </c>
      <c r="M3992" t="s">
        <v>80</v>
      </c>
      <c r="N3992" t="s">
        <v>41</v>
      </c>
      <c r="O3992">
        <v>0</v>
      </c>
      <c r="P3992">
        <v>0</v>
      </c>
      <c r="Q3992">
        <v>441.52955555555548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50.222222222222221</v>
      </c>
      <c r="X3992">
        <v>0</v>
      </c>
      <c r="Y3992">
        <v>0</v>
      </c>
      <c r="Z3992">
        <v>594.58400417655378</v>
      </c>
      <c r="AA3992">
        <v>3</v>
      </c>
      <c r="AB3992">
        <v>204.17001544658669</v>
      </c>
      <c r="AC3992" t="s">
        <v>42</v>
      </c>
      <c r="AD3992" t="s">
        <v>77</v>
      </c>
      <c r="AE3992" t="s">
        <v>44</v>
      </c>
      <c r="AF3992" t="s">
        <v>45</v>
      </c>
      <c r="AG3992">
        <v>1</v>
      </c>
      <c r="AH3992">
        <v>4.3031655251979828E-2</v>
      </c>
      <c r="AI3992">
        <v>548.84417724609375</v>
      </c>
      <c r="AJ3992">
        <v>7.5498878955841064E-2</v>
      </c>
      <c r="AK3992">
        <v>404.67105555555548</v>
      </c>
      <c r="AL3992" t="s">
        <v>46</v>
      </c>
      <c r="AM3992">
        <f t="shared" si="248"/>
        <v>0</v>
      </c>
      <c r="AN3992">
        <f t="shared" si="249"/>
        <v>1662.6410555555553</v>
      </c>
      <c r="AO3992">
        <f t="shared" si="250"/>
        <v>866.66266666666661</v>
      </c>
      <c r="AP3992">
        <f t="shared" si="251"/>
        <v>795.97838888888873</v>
      </c>
    </row>
    <row r="3993" spans="1:42" x14ac:dyDescent="0.25">
      <c r="A3993">
        <v>5704</v>
      </c>
      <c r="B3993">
        <v>24</v>
      </c>
      <c r="C3993" t="s">
        <v>67</v>
      </c>
      <c r="D3993" t="s">
        <v>65</v>
      </c>
      <c r="E3993">
        <v>3</v>
      </c>
      <c r="F3993">
        <v>1</v>
      </c>
      <c r="G3993">
        <v>1</v>
      </c>
      <c r="H3993">
        <v>3</v>
      </c>
      <c r="I3993" t="s">
        <v>38</v>
      </c>
      <c r="J3993" t="s">
        <v>39</v>
      </c>
      <c r="K3993">
        <v>78.076999999999998</v>
      </c>
      <c r="L3993">
        <v>51.116888888888887</v>
      </c>
      <c r="M3993" t="s">
        <v>49</v>
      </c>
      <c r="N3993" t="s">
        <v>41</v>
      </c>
      <c r="O3993">
        <v>0</v>
      </c>
      <c r="P3993">
        <v>2222.2222222222222</v>
      </c>
      <c r="Q3993">
        <v>14.829111111111111</v>
      </c>
      <c r="R3993">
        <v>0</v>
      </c>
      <c r="S3993">
        <v>0</v>
      </c>
      <c r="T3993">
        <v>0</v>
      </c>
      <c r="U3993">
        <v>111.1111111111111</v>
      </c>
      <c r="V3993">
        <v>0</v>
      </c>
      <c r="W3993">
        <v>118</v>
      </c>
      <c r="X3993">
        <v>0</v>
      </c>
      <c r="Y3993">
        <v>0</v>
      </c>
      <c r="Z3993">
        <v>68.138249277976215</v>
      </c>
      <c r="AA3993">
        <v>48</v>
      </c>
      <c r="AB3993">
        <v>2.0015610458414099</v>
      </c>
      <c r="AC3993" t="s">
        <v>62</v>
      </c>
      <c r="AD3993" t="s">
        <v>56</v>
      </c>
      <c r="AE3993" t="s">
        <v>51</v>
      </c>
      <c r="AF3993" t="s">
        <v>45</v>
      </c>
      <c r="AG3993">
        <v>0</v>
      </c>
      <c r="AH3993">
        <v>0.32900670170784002</v>
      </c>
      <c r="AI3993">
        <v>357.40536499023438</v>
      </c>
      <c r="AJ3993">
        <v>0.54045784473419189</v>
      </c>
      <c r="AK3993">
        <v>26.960111111111111</v>
      </c>
      <c r="AL3993" t="s">
        <v>64</v>
      </c>
      <c r="AM3993">
        <f t="shared" si="248"/>
        <v>2222.2222222222222</v>
      </c>
      <c r="AN3993">
        <f t="shared" si="249"/>
        <v>204.01722222222219</v>
      </c>
      <c r="AO3993">
        <f t="shared" si="250"/>
        <v>169.11688888888889</v>
      </c>
      <c r="AP3993">
        <f t="shared" si="251"/>
        <v>34.900333333333293</v>
      </c>
    </row>
    <row r="3994" spans="1:42" x14ac:dyDescent="0.25">
      <c r="A3994">
        <v>5705</v>
      </c>
      <c r="B3994">
        <v>35</v>
      </c>
      <c r="C3994" t="s">
        <v>53</v>
      </c>
      <c r="D3994" t="s">
        <v>37</v>
      </c>
      <c r="E3994">
        <v>2</v>
      </c>
      <c r="F3994">
        <v>2</v>
      </c>
      <c r="G3994">
        <v>2</v>
      </c>
      <c r="H3994">
        <v>2</v>
      </c>
      <c r="I3994" t="s">
        <v>72</v>
      </c>
      <c r="J3994" t="s">
        <v>55</v>
      </c>
      <c r="K3994">
        <v>742.97749999999996</v>
      </c>
      <c r="L3994">
        <v>386.63377777777782</v>
      </c>
      <c r="M3994" t="s">
        <v>49</v>
      </c>
      <c r="N3994" t="s">
        <v>41</v>
      </c>
      <c r="O3994">
        <v>0</v>
      </c>
      <c r="P3994">
        <v>0</v>
      </c>
      <c r="Q3994">
        <v>440.75288888888889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24.222222222222221</v>
      </c>
      <c r="X3994">
        <v>261.77777777777783</v>
      </c>
      <c r="Y3994">
        <v>0</v>
      </c>
      <c r="Z3994">
        <v>778.00255974674519</v>
      </c>
      <c r="AA3994">
        <v>36</v>
      </c>
      <c r="AB3994">
        <v>28.126656267920101</v>
      </c>
      <c r="AC3994" t="s">
        <v>42</v>
      </c>
      <c r="AD3994" t="s">
        <v>66</v>
      </c>
      <c r="AE3994" t="s">
        <v>44</v>
      </c>
      <c r="AF3994" t="s">
        <v>45</v>
      </c>
      <c r="AG3994">
        <v>1</v>
      </c>
      <c r="AH3994">
        <v>0.11744688451290131</v>
      </c>
      <c r="AI3994">
        <v>458.59893798828119</v>
      </c>
      <c r="AJ3994">
        <v>0.1666428744792938</v>
      </c>
      <c r="AK3994">
        <v>356.3437222222222</v>
      </c>
      <c r="AL3994" t="s">
        <v>57</v>
      </c>
      <c r="AM3994">
        <f t="shared" si="248"/>
        <v>0</v>
      </c>
      <c r="AN3994">
        <f t="shared" si="249"/>
        <v>1183.7303888888889</v>
      </c>
      <c r="AO3994">
        <f t="shared" si="250"/>
        <v>672.63377777777782</v>
      </c>
      <c r="AP3994">
        <f t="shared" si="251"/>
        <v>511.09661111111109</v>
      </c>
    </row>
    <row r="3995" spans="1:42" x14ac:dyDescent="0.25">
      <c r="A3995">
        <v>5706</v>
      </c>
      <c r="B3995">
        <v>21</v>
      </c>
      <c r="C3995" t="s">
        <v>36</v>
      </c>
      <c r="D3995" t="s">
        <v>65</v>
      </c>
      <c r="E3995">
        <v>0</v>
      </c>
      <c r="F3995">
        <v>0</v>
      </c>
      <c r="G3995">
        <v>0</v>
      </c>
      <c r="H3995">
        <v>3</v>
      </c>
      <c r="I3995" t="s">
        <v>59</v>
      </c>
      <c r="J3995" t="s">
        <v>55</v>
      </c>
      <c r="K3995">
        <v>205.23099999999999</v>
      </c>
      <c r="L3995">
        <v>133.30977777777781</v>
      </c>
      <c r="M3995" t="s">
        <v>49</v>
      </c>
      <c r="N3995" t="s">
        <v>58</v>
      </c>
      <c r="O3995">
        <v>0</v>
      </c>
      <c r="P3995">
        <v>0</v>
      </c>
      <c r="Q3995">
        <v>68.584888888888884</v>
      </c>
      <c r="R3995">
        <v>0</v>
      </c>
      <c r="S3995">
        <v>0</v>
      </c>
      <c r="T3995">
        <v>0</v>
      </c>
      <c r="U3995">
        <v>40</v>
      </c>
      <c r="V3995">
        <v>0</v>
      </c>
      <c r="W3995">
        <v>30.222222222222221</v>
      </c>
      <c r="X3995">
        <v>0</v>
      </c>
      <c r="Y3995">
        <v>0</v>
      </c>
      <c r="Z3995">
        <v>207.94098779899079</v>
      </c>
      <c r="AA3995">
        <v>36</v>
      </c>
      <c r="AB3995">
        <v>7.517564839038374</v>
      </c>
      <c r="AC3995" t="s">
        <v>71</v>
      </c>
      <c r="AD3995" t="s">
        <v>43</v>
      </c>
      <c r="AE3995" t="s">
        <v>84</v>
      </c>
      <c r="AF3995" t="s">
        <v>45</v>
      </c>
      <c r="AG3995">
        <v>0</v>
      </c>
      <c r="AH3995">
        <v>0.26937800645828253</v>
      </c>
      <c r="AI3995">
        <v>315.102294921875</v>
      </c>
      <c r="AJ3995">
        <v>0.42403003573417658</v>
      </c>
      <c r="AK3995">
        <v>71.921222222222212</v>
      </c>
      <c r="AL3995" t="s">
        <v>64</v>
      </c>
      <c r="AM3995">
        <f t="shared" si="248"/>
        <v>0</v>
      </c>
      <c r="AN3995">
        <f t="shared" si="249"/>
        <v>313.81588888888888</v>
      </c>
      <c r="AO3995">
        <f t="shared" si="250"/>
        <v>163.53200000000004</v>
      </c>
      <c r="AP3995">
        <f t="shared" si="251"/>
        <v>150.28388888888884</v>
      </c>
    </row>
    <row r="3996" spans="1:42" x14ac:dyDescent="0.25">
      <c r="A3996">
        <v>5707</v>
      </c>
      <c r="B3996">
        <v>38</v>
      </c>
      <c r="C3996" t="s">
        <v>67</v>
      </c>
      <c r="D3996" t="s">
        <v>65</v>
      </c>
      <c r="E3996">
        <v>1</v>
      </c>
      <c r="F3996">
        <v>0</v>
      </c>
      <c r="G3996">
        <v>0</v>
      </c>
      <c r="H3996">
        <v>3</v>
      </c>
      <c r="I3996" t="s">
        <v>38</v>
      </c>
      <c r="J3996" t="s">
        <v>55</v>
      </c>
      <c r="K3996">
        <v>124.01975</v>
      </c>
      <c r="L3996">
        <v>93.356666666666669</v>
      </c>
      <c r="M3996" t="s">
        <v>40</v>
      </c>
      <c r="N3996" t="s">
        <v>50</v>
      </c>
      <c r="O3996">
        <v>0</v>
      </c>
      <c r="P3996">
        <v>0</v>
      </c>
      <c r="Q3996">
        <v>65.614222222222224</v>
      </c>
      <c r="R3996">
        <v>0</v>
      </c>
      <c r="S3996">
        <v>0</v>
      </c>
      <c r="T3996">
        <v>0</v>
      </c>
      <c r="U3996">
        <v>355.55555555555549</v>
      </c>
      <c r="V3996">
        <v>0</v>
      </c>
      <c r="W3996">
        <v>30.222222222222221</v>
      </c>
      <c r="X3996">
        <v>0</v>
      </c>
      <c r="Y3996">
        <v>0</v>
      </c>
      <c r="Z3996">
        <v>84.66998562735732</v>
      </c>
      <c r="AA3996">
        <v>18</v>
      </c>
      <c r="AB3996">
        <v>5.4024346250028827</v>
      </c>
      <c r="AC3996" t="s">
        <v>42</v>
      </c>
      <c r="AD3996" t="s">
        <v>43</v>
      </c>
      <c r="AE3996" t="s">
        <v>44</v>
      </c>
      <c r="AF3996" t="s">
        <v>73</v>
      </c>
      <c r="AG3996">
        <v>0</v>
      </c>
      <c r="AH3996">
        <v>0.31595307588577271</v>
      </c>
      <c r="AI3996">
        <v>292.42169189453119</v>
      </c>
      <c r="AJ3996">
        <v>0.49299907684326172</v>
      </c>
      <c r="AK3996">
        <v>30.663083333333329</v>
      </c>
      <c r="AL3996" t="s">
        <v>64</v>
      </c>
      <c r="AM3996">
        <f t="shared" si="248"/>
        <v>0</v>
      </c>
      <c r="AN3996">
        <f t="shared" si="249"/>
        <v>545.1895277777777</v>
      </c>
      <c r="AO3996">
        <f t="shared" si="250"/>
        <v>123.57888888888888</v>
      </c>
      <c r="AP3996">
        <f t="shared" si="251"/>
        <v>421.61063888888884</v>
      </c>
    </row>
    <row r="3997" spans="1:42" x14ac:dyDescent="0.25">
      <c r="A3997">
        <v>5708</v>
      </c>
      <c r="B3997">
        <v>35</v>
      </c>
      <c r="C3997" t="s">
        <v>53</v>
      </c>
      <c r="D3997" t="s">
        <v>37</v>
      </c>
      <c r="E3997">
        <v>0</v>
      </c>
      <c r="F3997">
        <v>0</v>
      </c>
      <c r="G3997">
        <v>0</v>
      </c>
      <c r="H3997">
        <v>3</v>
      </c>
      <c r="I3997" t="s">
        <v>38</v>
      </c>
      <c r="J3997" t="s">
        <v>39</v>
      </c>
      <c r="K3997">
        <v>605.38049999999998</v>
      </c>
      <c r="L3997">
        <v>500.82755555555548</v>
      </c>
      <c r="M3997" t="s">
        <v>49</v>
      </c>
      <c r="N3997" t="s">
        <v>41</v>
      </c>
      <c r="O3997">
        <v>0</v>
      </c>
      <c r="P3997">
        <v>3333.333333333333</v>
      </c>
      <c r="Q3997">
        <v>339.14022222222218</v>
      </c>
      <c r="R3997">
        <v>0</v>
      </c>
      <c r="S3997">
        <v>0</v>
      </c>
      <c r="T3997">
        <v>0</v>
      </c>
      <c r="U3997">
        <v>766.66666666666663</v>
      </c>
      <c r="V3997">
        <v>0</v>
      </c>
      <c r="W3997">
        <v>10.888888888888889</v>
      </c>
      <c r="X3997">
        <v>1173.333333333333</v>
      </c>
      <c r="Y3997">
        <v>0</v>
      </c>
      <c r="Z3997">
        <v>355.46732726761468</v>
      </c>
      <c r="AA3997">
        <v>60</v>
      </c>
      <c r="AB3997">
        <v>9.0265337776786083</v>
      </c>
      <c r="AC3997" t="s">
        <v>62</v>
      </c>
      <c r="AD3997" t="s">
        <v>56</v>
      </c>
      <c r="AE3997" t="s">
        <v>44</v>
      </c>
      <c r="AF3997" t="s">
        <v>78</v>
      </c>
      <c r="AG3997">
        <v>1</v>
      </c>
      <c r="AH3997">
        <v>0.13487030565738681</v>
      </c>
      <c r="AI3997">
        <v>486.5977783203125</v>
      </c>
      <c r="AJ3997">
        <v>0.25921282172203058</v>
      </c>
      <c r="AK3997">
        <v>104.55294444444441</v>
      </c>
      <c r="AL3997" t="s">
        <v>57</v>
      </c>
      <c r="AM3997">
        <f t="shared" si="248"/>
        <v>3333.333333333333</v>
      </c>
      <c r="AN3997">
        <f t="shared" si="249"/>
        <v>1711.1873888888888</v>
      </c>
      <c r="AO3997">
        <f t="shared" si="250"/>
        <v>1685.0497777777773</v>
      </c>
      <c r="AP3997">
        <f t="shared" si="251"/>
        <v>26.137611111111482</v>
      </c>
    </row>
    <row r="3998" spans="1:42" x14ac:dyDescent="0.25">
      <c r="A3998">
        <v>5709</v>
      </c>
      <c r="B3998">
        <v>24</v>
      </c>
      <c r="C3998" t="s">
        <v>36</v>
      </c>
      <c r="D3998" t="s">
        <v>47</v>
      </c>
      <c r="E3998">
        <v>1</v>
      </c>
      <c r="F3998">
        <v>0</v>
      </c>
      <c r="G3998">
        <v>0</v>
      </c>
      <c r="H3998">
        <v>3</v>
      </c>
      <c r="I3998" t="s">
        <v>48</v>
      </c>
      <c r="J3998" t="s">
        <v>55</v>
      </c>
      <c r="K3998">
        <v>241.584</v>
      </c>
      <c r="L3998">
        <v>175.58955555555559</v>
      </c>
      <c r="M3998" t="s">
        <v>49</v>
      </c>
      <c r="N3998" t="s">
        <v>50</v>
      </c>
      <c r="O3998">
        <v>0</v>
      </c>
      <c r="P3998">
        <v>0</v>
      </c>
      <c r="Q3998">
        <v>78.962444444444444</v>
      </c>
      <c r="R3998">
        <v>0</v>
      </c>
      <c r="S3998">
        <v>0</v>
      </c>
      <c r="T3998">
        <v>0</v>
      </c>
      <c r="U3998">
        <v>78.466666666666669</v>
      </c>
      <c r="V3998">
        <v>0</v>
      </c>
      <c r="W3998">
        <v>42.888888888888893</v>
      </c>
      <c r="X3998">
        <v>0</v>
      </c>
      <c r="Y3998">
        <v>0</v>
      </c>
      <c r="Z3998">
        <v>210.97286716714771</v>
      </c>
      <c r="AA3998">
        <v>48</v>
      </c>
      <c r="AB3998">
        <v>6.1973278903678208</v>
      </c>
      <c r="AC3998" t="s">
        <v>42</v>
      </c>
      <c r="AD3998" t="s">
        <v>68</v>
      </c>
      <c r="AE3998" t="s">
        <v>44</v>
      </c>
      <c r="AF3998" t="s">
        <v>45</v>
      </c>
      <c r="AG3998">
        <v>0</v>
      </c>
      <c r="AH3998">
        <v>0.24692867696285251</v>
      </c>
      <c r="AI3998">
        <v>370.7718505859375</v>
      </c>
      <c r="AJ3998">
        <v>0.41742804646491999</v>
      </c>
      <c r="AK3998">
        <v>65.99444444444444</v>
      </c>
      <c r="AL3998" t="s">
        <v>64</v>
      </c>
      <c r="AM3998">
        <f t="shared" si="248"/>
        <v>0</v>
      </c>
      <c r="AN3998">
        <f t="shared" si="249"/>
        <v>399.01311111111113</v>
      </c>
      <c r="AO3998">
        <f t="shared" si="250"/>
        <v>218.47844444444448</v>
      </c>
      <c r="AP3998">
        <f t="shared" si="251"/>
        <v>180.53466666666665</v>
      </c>
    </row>
    <row r="3999" spans="1:42" x14ac:dyDescent="0.25">
      <c r="A3999">
        <v>5710</v>
      </c>
      <c r="B3999">
        <v>61</v>
      </c>
      <c r="C3999" t="s">
        <v>67</v>
      </c>
      <c r="D3999" t="s">
        <v>65</v>
      </c>
      <c r="E3999">
        <v>0</v>
      </c>
      <c r="F3999">
        <v>0</v>
      </c>
      <c r="G3999">
        <v>0</v>
      </c>
      <c r="H3999">
        <v>1</v>
      </c>
      <c r="I3999" t="s">
        <v>72</v>
      </c>
      <c r="J3999" t="s">
        <v>55</v>
      </c>
      <c r="K3999">
        <v>328.12950000000001</v>
      </c>
      <c r="L3999">
        <v>398.26977777777779</v>
      </c>
      <c r="M3999" t="s">
        <v>49</v>
      </c>
      <c r="N3999" t="s">
        <v>50</v>
      </c>
      <c r="O3999">
        <v>0</v>
      </c>
      <c r="P3999">
        <v>0</v>
      </c>
      <c r="Q3999">
        <v>78.325333333333333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168.2222222222222</v>
      </c>
      <c r="X3999">
        <v>0</v>
      </c>
      <c r="Y3999">
        <v>0</v>
      </c>
      <c r="Z3999">
        <v>140.31895841056249</v>
      </c>
      <c r="AA3999">
        <v>36</v>
      </c>
      <c r="AB3999">
        <v>5.0728664856465198</v>
      </c>
      <c r="AC3999" t="s">
        <v>62</v>
      </c>
      <c r="AD3999" t="s">
        <v>68</v>
      </c>
      <c r="AE3999" t="s">
        <v>44</v>
      </c>
      <c r="AF3999" t="s">
        <v>45</v>
      </c>
      <c r="AG3999">
        <v>1</v>
      </c>
      <c r="AH3999">
        <v>0.22515727579593661</v>
      </c>
      <c r="AI3999">
        <v>368.18499755859381</v>
      </c>
      <c r="AJ3999">
        <v>0.35979592800140381</v>
      </c>
      <c r="AK3999">
        <v>-70.140277777777783</v>
      </c>
      <c r="AL3999" t="s">
        <v>64</v>
      </c>
      <c r="AM3999">
        <f t="shared" si="248"/>
        <v>0</v>
      </c>
      <c r="AN3999">
        <f t="shared" si="249"/>
        <v>406.45483333333334</v>
      </c>
      <c r="AO3999">
        <f t="shared" si="250"/>
        <v>566.49199999999996</v>
      </c>
      <c r="AP3999">
        <f t="shared" si="251"/>
        <v>-160.03716666666662</v>
      </c>
    </row>
    <row r="4000" spans="1:42" x14ac:dyDescent="0.25">
      <c r="A4000">
        <v>5711</v>
      </c>
      <c r="B4000">
        <v>43</v>
      </c>
      <c r="C4000" t="s">
        <v>67</v>
      </c>
      <c r="D4000" t="s">
        <v>37</v>
      </c>
      <c r="E4000">
        <v>2</v>
      </c>
      <c r="F4000">
        <v>1</v>
      </c>
      <c r="G4000">
        <v>1</v>
      </c>
      <c r="H4000">
        <v>2</v>
      </c>
      <c r="I4000" t="s">
        <v>60</v>
      </c>
      <c r="J4000" t="s">
        <v>55</v>
      </c>
      <c r="K4000">
        <v>464.49950000000001</v>
      </c>
      <c r="L4000">
        <v>505.01466666666659</v>
      </c>
      <c r="M4000" t="s">
        <v>49</v>
      </c>
      <c r="N4000" t="s">
        <v>41</v>
      </c>
      <c r="O4000">
        <v>0</v>
      </c>
      <c r="P4000">
        <v>0</v>
      </c>
      <c r="Q4000">
        <v>152.32666666666671</v>
      </c>
      <c r="R4000">
        <v>220.66666666666671</v>
      </c>
      <c r="S4000">
        <v>0</v>
      </c>
      <c r="T4000">
        <v>0</v>
      </c>
      <c r="U4000">
        <v>0</v>
      </c>
      <c r="V4000">
        <v>0</v>
      </c>
      <c r="W4000">
        <v>19.333333333333329</v>
      </c>
      <c r="X4000">
        <v>0</v>
      </c>
      <c r="Y4000">
        <v>0</v>
      </c>
      <c r="Z4000">
        <v>213.99497079343789</v>
      </c>
      <c r="AA4000">
        <v>24</v>
      </c>
      <c r="AB4000">
        <v>10.683506742853631</v>
      </c>
      <c r="AC4000" t="s">
        <v>42</v>
      </c>
      <c r="AD4000" t="s">
        <v>66</v>
      </c>
      <c r="AE4000" t="s">
        <v>44</v>
      </c>
      <c r="AF4000" t="s">
        <v>45</v>
      </c>
      <c r="AG4000">
        <v>1</v>
      </c>
      <c r="AH4000">
        <v>0.21554228663444519</v>
      </c>
      <c r="AI4000">
        <v>356.3389892578125</v>
      </c>
      <c r="AJ4000">
        <v>0.32631745934486389</v>
      </c>
      <c r="AK4000">
        <v>-40.51516666666663</v>
      </c>
      <c r="AL4000" t="s">
        <v>64</v>
      </c>
      <c r="AM4000">
        <f t="shared" si="248"/>
        <v>0</v>
      </c>
      <c r="AN4000">
        <f t="shared" si="249"/>
        <v>837.49283333333346</v>
      </c>
      <c r="AO4000">
        <f t="shared" si="250"/>
        <v>524.34799999999996</v>
      </c>
      <c r="AP4000">
        <f t="shared" si="251"/>
        <v>313.14483333333351</v>
      </c>
    </row>
    <row r="4001" spans="1:42" x14ac:dyDescent="0.25">
      <c r="A4001">
        <v>5712</v>
      </c>
      <c r="B4001">
        <v>65</v>
      </c>
      <c r="C4001" t="s">
        <v>36</v>
      </c>
      <c r="D4001" t="s">
        <v>65</v>
      </c>
      <c r="E4001">
        <v>1</v>
      </c>
      <c r="F4001">
        <v>0</v>
      </c>
      <c r="G4001">
        <v>0</v>
      </c>
      <c r="H4001">
        <v>3</v>
      </c>
      <c r="I4001" t="s">
        <v>38</v>
      </c>
      <c r="J4001" t="s">
        <v>74</v>
      </c>
      <c r="K4001">
        <v>789.82249999999999</v>
      </c>
      <c r="L4001">
        <v>531.73622222222218</v>
      </c>
      <c r="M4001" t="s">
        <v>80</v>
      </c>
      <c r="N4001" t="s">
        <v>50</v>
      </c>
      <c r="O4001">
        <v>0</v>
      </c>
      <c r="P4001">
        <v>2222.2222222222222</v>
      </c>
      <c r="Q4001">
        <v>338.46444444444438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172</v>
      </c>
      <c r="X4001">
        <v>0</v>
      </c>
      <c r="Y4001">
        <v>0</v>
      </c>
      <c r="Z4001">
        <v>797.53616376869945</v>
      </c>
      <c r="AA4001">
        <v>60</v>
      </c>
      <c r="AB4001">
        <v>20.252176695155459</v>
      </c>
      <c r="AC4001" t="s">
        <v>62</v>
      </c>
      <c r="AD4001" t="s">
        <v>43</v>
      </c>
      <c r="AE4001" t="s">
        <v>44</v>
      </c>
      <c r="AF4001" t="s">
        <v>45</v>
      </c>
      <c r="AG4001">
        <v>1</v>
      </c>
      <c r="AH4001">
        <v>6.9519780576229095E-2</v>
      </c>
      <c r="AI4001">
        <v>637.61920166015625</v>
      </c>
      <c r="AJ4001">
        <v>0.14829982817173001</v>
      </c>
      <c r="AK4001">
        <v>258.08627777777781</v>
      </c>
      <c r="AL4001" t="s">
        <v>57</v>
      </c>
      <c r="AM4001">
        <f t="shared" si="248"/>
        <v>2222.2222222222222</v>
      </c>
      <c r="AN4001">
        <f t="shared" si="249"/>
        <v>1128.2869444444443</v>
      </c>
      <c r="AO4001">
        <f t="shared" si="250"/>
        <v>703.73622222222218</v>
      </c>
      <c r="AP4001">
        <f t="shared" si="251"/>
        <v>424.55072222222213</v>
      </c>
    </row>
    <row r="4002" spans="1:42" x14ac:dyDescent="0.25">
      <c r="A4002">
        <v>5713</v>
      </c>
      <c r="B4002">
        <v>61</v>
      </c>
      <c r="C4002" t="s">
        <v>36</v>
      </c>
      <c r="D4002" t="s">
        <v>47</v>
      </c>
      <c r="E4002">
        <v>0</v>
      </c>
      <c r="F4002">
        <v>1</v>
      </c>
      <c r="G4002">
        <v>1</v>
      </c>
      <c r="H4002">
        <v>2</v>
      </c>
      <c r="I4002" t="s">
        <v>54</v>
      </c>
      <c r="J4002" t="s">
        <v>55</v>
      </c>
      <c r="K4002">
        <v>958.3365</v>
      </c>
      <c r="L4002">
        <v>1239.584444444444</v>
      </c>
      <c r="M4002" t="s">
        <v>49</v>
      </c>
      <c r="N4002" t="s">
        <v>58</v>
      </c>
      <c r="O4002">
        <v>0</v>
      </c>
      <c r="P4002">
        <v>0</v>
      </c>
      <c r="Q4002">
        <v>229.40799999999999</v>
      </c>
      <c r="R4002">
        <v>33.333333333333343</v>
      </c>
      <c r="S4002">
        <v>0</v>
      </c>
      <c r="T4002">
        <v>0</v>
      </c>
      <c r="U4002">
        <v>0</v>
      </c>
      <c r="V4002">
        <v>0</v>
      </c>
      <c r="W4002">
        <v>141.33333333333329</v>
      </c>
      <c r="X4002">
        <v>0</v>
      </c>
      <c r="Y4002">
        <v>0</v>
      </c>
      <c r="Z4002">
        <v>671.10560058850547</v>
      </c>
      <c r="AA4002">
        <v>36</v>
      </c>
      <c r="AB4002">
        <v>24.26207511884467</v>
      </c>
      <c r="AC4002" t="s">
        <v>62</v>
      </c>
      <c r="AD4002" t="s">
        <v>66</v>
      </c>
      <c r="AE4002" t="s">
        <v>44</v>
      </c>
      <c r="AF4002" t="s">
        <v>45</v>
      </c>
      <c r="AG4002">
        <v>0</v>
      </c>
      <c r="AH4002">
        <v>6.667821854352951E-2</v>
      </c>
      <c r="AI4002">
        <v>536.79010009765625</v>
      </c>
      <c r="AJ4002">
        <v>0.10314313322305679</v>
      </c>
      <c r="AK4002">
        <v>-281.24794444444439</v>
      </c>
      <c r="AL4002" t="s">
        <v>46</v>
      </c>
      <c r="AM4002">
        <f t="shared" si="248"/>
        <v>0</v>
      </c>
      <c r="AN4002">
        <f t="shared" si="249"/>
        <v>1221.0778333333333</v>
      </c>
      <c r="AO4002">
        <f t="shared" si="250"/>
        <v>1380.9177777777772</v>
      </c>
      <c r="AP4002">
        <f t="shared" si="251"/>
        <v>-159.83994444444397</v>
      </c>
    </row>
    <row r="4003" spans="1:42" x14ac:dyDescent="0.25">
      <c r="A4003">
        <v>5714</v>
      </c>
      <c r="B4003">
        <v>46</v>
      </c>
      <c r="C4003" t="s">
        <v>36</v>
      </c>
      <c r="D4003" t="s">
        <v>65</v>
      </c>
      <c r="E4003">
        <v>0</v>
      </c>
      <c r="F4003">
        <v>2</v>
      </c>
      <c r="G4003">
        <v>2</v>
      </c>
      <c r="H4003">
        <v>3</v>
      </c>
      <c r="I4003" t="s">
        <v>48</v>
      </c>
      <c r="J4003" t="s">
        <v>39</v>
      </c>
      <c r="K4003">
        <v>403.36624999999998</v>
      </c>
      <c r="L4003">
        <v>385.28444444444438</v>
      </c>
      <c r="M4003" t="s">
        <v>49</v>
      </c>
      <c r="N4003" t="s">
        <v>50</v>
      </c>
      <c r="O4003">
        <v>0</v>
      </c>
      <c r="P4003">
        <v>5711.1111111111113</v>
      </c>
      <c r="Q4003">
        <v>213.12200000000001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3.1111111111111112</v>
      </c>
      <c r="X4003">
        <v>0</v>
      </c>
      <c r="Y4003">
        <v>0</v>
      </c>
      <c r="Z4003">
        <v>235.64749555218671</v>
      </c>
      <c r="AA4003">
        <v>48</v>
      </c>
      <c r="AB4003">
        <v>6.9221450895098906</v>
      </c>
      <c r="AC4003" t="s">
        <v>42</v>
      </c>
      <c r="AD4003" t="s">
        <v>56</v>
      </c>
      <c r="AE4003" t="s">
        <v>44</v>
      </c>
      <c r="AF4003" t="s">
        <v>45</v>
      </c>
      <c r="AG4003">
        <v>0</v>
      </c>
      <c r="AH4003">
        <v>0.1900929659605026</v>
      </c>
      <c r="AI4003">
        <v>460.26333618164063</v>
      </c>
      <c r="AJ4003">
        <v>0.36599531769752502</v>
      </c>
      <c r="AK4003">
        <v>18.081805555555551</v>
      </c>
      <c r="AL4003" t="s">
        <v>64</v>
      </c>
      <c r="AM4003">
        <f t="shared" si="248"/>
        <v>5711.1111111111113</v>
      </c>
      <c r="AN4003">
        <f t="shared" si="249"/>
        <v>616.48824999999999</v>
      </c>
      <c r="AO4003">
        <f t="shared" si="250"/>
        <v>388.39555555555546</v>
      </c>
      <c r="AP4003">
        <f t="shared" si="251"/>
        <v>228.09269444444453</v>
      </c>
    </row>
    <row r="4004" spans="1:42" x14ac:dyDescent="0.25">
      <c r="A4004">
        <v>5715</v>
      </c>
      <c r="B4004">
        <v>25</v>
      </c>
      <c r="C4004" t="s">
        <v>53</v>
      </c>
      <c r="D4004" t="s">
        <v>37</v>
      </c>
      <c r="E4004">
        <v>1</v>
      </c>
      <c r="F4004">
        <v>0</v>
      </c>
      <c r="G4004">
        <v>0</v>
      </c>
      <c r="H4004">
        <v>5</v>
      </c>
      <c r="I4004" t="s">
        <v>48</v>
      </c>
      <c r="J4004" t="s">
        <v>55</v>
      </c>
      <c r="K4004">
        <v>1618.2085</v>
      </c>
      <c r="L4004">
        <v>1628.1335555555561</v>
      </c>
      <c r="M4004" t="s">
        <v>49</v>
      </c>
      <c r="N4004" t="s">
        <v>41</v>
      </c>
      <c r="O4004">
        <v>0</v>
      </c>
      <c r="P4004">
        <v>222.2222222222222</v>
      </c>
      <c r="Q4004">
        <v>861.03533333333337</v>
      </c>
      <c r="R4004">
        <v>0</v>
      </c>
      <c r="S4004">
        <v>0</v>
      </c>
      <c r="T4004">
        <v>0</v>
      </c>
      <c r="U4004">
        <v>266.66666666666669</v>
      </c>
      <c r="V4004">
        <v>0</v>
      </c>
      <c r="W4004">
        <v>103.7777777777778</v>
      </c>
      <c r="X4004">
        <v>0</v>
      </c>
      <c r="Y4004">
        <v>0</v>
      </c>
      <c r="Z4004">
        <v>860.22189364651069</v>
      </c>
      <c r="AA4004">
        <v>48</v>
      </c>
      <c r="AB4004">
        <v>25.269017788798799</v>
      </c>
      <c r="AC4004" t="s">
        <v>42</v>
      </c>
      <c r="AD4004" t="s">
        <v>56</v>
      </c>
      <c r="AE4004" t="s">
        <v>44</v>
      </c>
      <c r="AF4004" t="s">
        <v>45</v>
      </c>
      <c r="AG4004">
        <v>1</v>
      </c>
      <c r="AH4004">
        <v>2.5379214435815811E-2</v>
      </c>
      <c r="AI4004">
        <v>661.072509765625</v>
      </c>
      <c r="AJ4004">
        <v>4.292374849319458E-2</v>
      </c>
      <c r="AK4004">
        <v>-9.925055555555673</v>
      </c>
      <c r="AL4004" t="s">
        <v>70</v>
      </c>
      <c r="AM4004">
        <f t="shared" si="248"/>
        <v>222.2222222222222</v>
      </c>
      <c r="AN4004">
        <f t="shared" si="249"/>
        <v>2745.9105</v>
      </c>
      <c r="AO4004">
        <f t="shared" si="250"/>
        <v>1731.9113333333339</v>
      </c>
      <c r="AP4004">
        <f t="shared" si="251"/>
        <v>1013.999166666666</v>
      </c>
    </row>
    <row r="4005" spans="1:42" x14ac:dyDescent="0.25">
      <c r="A4005">
        <v>5716</v>
      </c>
      <c r="B4005">
        <v>27</v>
      </c>
      <c r="C4005" t="s">
        <v>36</v>
      </c>
      <c r="D4005" t="s">
        <v>37</v>
      </c>
      <c r="E4005">
        <v>0</v>
      </c>
      <c r="F4005">
        <v>0</v>
      </c>
      <c r="G4005">
        <v>0</v>
      </c>
      <c r="H4005">
        <v>3</v>
      </c>
      <c r="I4005" t="s">
        <v>59</v>
      </c>
      <c r="J4005" t="s">
        <v>55</v>
      </c>
      <c r="K4005">
        <v>190.80250000000001</v>
      </c>
      <c r="L4005">
        <v>188.34533333333329</v>
      </c>
      <c r="M4005" t="s">
        <v>40</v>
      </c>
      <c r="N4005" t="s">
        <v>50</v>
      </c>
      <c r="O4005">
        <v>0</v>
      </c>
      <c r="P4005">
        <v>2222.2222222222222</v>
      </c>
      <c r="Q4005">
        <v>18.37155555555556</v>
      </c>
      <c r="R4005">
        <v>0</v>
      </c>
      <c r="S4005">
        <v>0</v>
      </c>
      <c r="T4005">
        <v>0</v>
      </c>
      <c r="U4005">
        <v>44.444444444444443</v>
      </c>
      <c r="V4005">
        <v>0</v>
      </c>
      <c r="W4005">
        <v>0</v>
      </c>
      <c r="X4005">
        <v>0</v>
      </c>
      <c r="Y4005">
        <v>0</v>
      </c>
      <c r="Z4005">
        <v>165.05762038141421</v>
      </c>
      <c r="AA4005">
        <v>36</v>
      </c>
      <c r="AB4005">
        <v>5.9672283782460962</v>
      </c>
      <c r="AC4005" t="s">
        <v>42</v>
      </c>
      <c r="AD4005" t="s">
        <v>56</v>
      </c>
      <c r="AE4005" t="s">
        <v>69</v>
      </c>
      <c r="AF4005" t="s">
        <v>45</v>
      </c>
      <c r="AG4005">
        <v>0</v>
      </c>
      <c r="AH4005">
        <v>0.26911938190460211</v>
      </c>
      <c r="AI4005">
        <v>327.03573608398438</v>
      </c>
      <c r="AJ4005">
        <v>0.43567302823066711</v>
      </c>
      <c r="AK4005">
        <v>2.4571666666666658</v>
      </c>
      <c r="AL4005" t="s">
        <v>64</v>
      </c>
      <c r="AM4005">
        <f t="shared" si="248"/>
        <v>2222.2222222222222</v>
      </c>
      <c r="AN4005">
        <f t="shared" si="249"/>
        <v>253.61850000000004</v>
      </c>
      <c r="AO4005">
        <f t="shared" si="250"/>
        <v>188.34533333333329</v>
      </c>
      <c r="AP4005">
        <f t="shared" si="251"/>
        <v>65.273166666666754</v>
      </c>
    </row>
    <row r="4006" spans="1:42" x14ac:dyDescent="0.25">
      <c r="A4006">
        <v>5717</v>
      </c>
      <c r="B4006">
        <v>54</v>
      </c>
      <c r="C4006" t="s">
        <v>36</v>
      </c>
      <c r="D4006" t="s">
        <v>37</v>
      </c>
      <c r="E4006">
        <v>0</v>
      </c>
      <c r="F4006">
        <v>1</v>
      </c>
      <c r="G4006">
        <v>1</v>
      </c>
      <c r="H4006">
        <v>3</v>
      </c>
      <c r="I4006" t="s">
        <v>48</v>
      </c>
      <c r="J4006" t="s">
        <v>55</v>
      </c>
      <c r="K4006">
        <v>258.30175000000003</v>
      </c>
      <c r="L4006">
        <v>143.2155555555556</v>
      </c>
      <c r="M4006" t="s">
        <v>49</v>
      </c>
      <c r="N4006" t="s">
        <v>58</v>
      </c>
      <c r="O4006">
        <v>0</v>
      </c>
      <c r="P4006">
        <v>222.2222222222222</v>
      </c>
      <c r="Q4006">
        <v>48.7</v>
      </c>
      <c r="R4006">
        <v>0</v>
      </c>
      <c r="S4006">
        <v>0</v>
      </c>
      <c r="T4006">
        <v>0</v>
      </c>
      <c r="U4006">
        <v>600</v>
      </c>
      <c r="V4006">
        <v>0</v>
      </c>
      <c r="W4006">
        <v>0</v>
      </c>
      <c r="X4006">
        <v>0</v>
      </c>
      <c r="Y4006">
        <v>0</v>
      </c>
      <c r="Z4006">
        <v>333.08347754732762</v>
      </c>
      <c r="AA4006">
        <v>24</v>
      </c>
      <c r="AB4006">
        <v>16.628893497431349</v>
      </c>
      <c r="AC4006" t="s">
        <v>71</v>
      </c>
      <c r="AD4006" t="s">
        <v>43</v>
      </c>
      <c r="AE4006" t="s">
        <v>51</v>
      </c>
      <c r="AF4006" t="s">
        <v>45</v>
      </c>
      <c r="AG4006">
        <v>0</v>
      </c>
      <c r="AH4006">
        <v>0.2190924137830734</v>
      </c>
      <c r="AI4006">
        <v>395.88873291015619</v>
      </c>
      <c r="AJ4006">
        <v>0.38514640927314758</v>
      </c>
      <c r="AK4006">
        <v>115.0861944444445</v>
      </c>
      <c r="AL4006" t="s">
        <v>64</v>
      </c>
      <c r="AM4006">
        <f t="shared" si="248"/>
        <v>222.2222222222222</v>
      </c>
      <c r="AN4006">
        <f t="shared" si="249"/>
        <v>907.00175000000002</v>
      </c>
      <c r="AO4006">
        <f t="shared" si="250"/>
        <v>143.2155555555556</v>
      </c>
      <c r="AP4006">
        <f t="shared" si="251"/>
        <v>763.78619444444439</v>
      </c>
    </row>
    <row r="4007" spans="1:42" x14ac:dyDescent="0.25">
      <c r="A4007">
        <v>5718</v>
      </c>
      <c r="B4007">
        <v>62</v>
      </c>
      <c r="C4007" t="s">
        <v>36</v>
      </c>
      <c r="D4007" t="s">
        <v>65</v>
      </c>
      <c r="E4007">
        <v>2</v>
      </c>
      <c r="F4007">
        <v>0</v>
      </c>
      <c r="G4007">
        <v>0</v>
      </c>
      <c r="H4007">
        <v>4</v>
      </c>
      <c r="I4007" t="s">
        <v>72</v>
      </c>
      <c r="J4007" t="s">
        <v>74</v>
      </c>
      <c r="K4007">
        <v>1993.4065000000001</v>
      </c>
      <c r="L4007">
        <v>2655.391555555555</v>
      </c>
      <c r="M4007" t="s">
        <v>49</v>
      </c>
      <c r="N4007" t="s">
        <v>50</v>
      </c>
      <c r="O4007">
        <v>0</v>
      </c>
      <c r="P4007">
        <v>0</v>
      </c>
      <c r="Q4007">
        <v>526.6926666666667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100.4444444444444</v>
      </c>
      <c r="X4007">
        <v>0</v>
      </c>
      <c r="Y4007">
        <v>0</v>
      </c>
      <c r="Z4007">
        <v>1319.4542961392381</v>
      </c>
      <c r="AA4007">
        <v>24</v>
      </c>
      <c r="AB4007">
        <v>65.872570824561706</v>
      </c>
      <c r="AC4007" t="s">
        <v>42</v>
      </c>
      <c r="AD4007" t="s">
        <v>68</v>
      </c>
      <c r="AE4007" t="s">
        <v>51</v>
      </c>
      <c r="AF4007" t="s">
        <v>45</v>
      </c>
      <c r="AG4007">
        <v>1</v>
      </c>
      <c r="AH4007">
        <v>8.1197880208492279E-3</v>
      </c>
      <c r="AI4007">
        <v>770.9931640625</v>
      </c>
      <c r="AJ4007">
        <v>9.989066980779171E-3</v>
      </c>
      <c r="AK4007">
        <v>-661.98505555555539</v>
      </c>
      <c r="AL4007" t="s">
        <v>70</v>
      </c>
      <c r="AM4007">
        <f t="shared" si="248"/>
        <v>0</v>
      </c>
      <c r="AN4007">
        <f t="shared" si="249"/>
        <v>2520.0991666666669</v>
      </c>
      <c r="AO4007">
        <f t="shared" si="250"/>
        <v>2755.8359999999993</v>
      </c>
      <c r="AP4007">
        <f t="shared" si="251"/>
        <v>-235.73683333333247</v>
      </c>
    </row>
    <row r="4008" spans="1:42" x14ac:dyDescent="0.25">
      <c r="A4008">
        <v>5719</v>
      </c>
      <c r="B4008">
        <v>29</v>
      </c>
      <c r="C4008" t="s">
        <v>36</v>
      </c>
      <c r="D4008" t="s">
        <v>37</v>
      </c>
      <c r="E4008">
        <v>1</v>
      </c>
      <c r="F4008">
        <v>1</v>
      </c>
      <c r="G4008">
        <v>1</v>
      </c>
      <c r="H4008">
        <v>3</v>
      </c>
      <c r="I4008" t="s">
        <v>38</v>
      </c>
      <c r="J4008" t="s">
        <v>55</v>
      </c>
      <c r="K4008">
        <v>1306.6032499999999</v>
      </c>
      <c r="L4008">
        <v>1625.019777777778</v>
      </c>
      <c r="M4008" t="s">
        <v>49</v>
      </c>
      <c r="N4008" t="s">
        <v>41</v>
      </c>
      <c r="O4008">
        <v>0</v>
      </c>
      <c r="P4008">
        <v>0</v>
      </c>
      <c r="Q4008">
        <v>148.79733333333331</v>
      </c>
      <c r="R4008">
        <v>0</v>
      </c>
      <c r="S4008">
        <v>0</v>
      </c>
      <c r="T4008">
        <v>0</v>
      </c>
      <c r="U4008">
        <v>382.22222222222217</v>
      </c>
      <c r="V4008">
        <v>0</v>
      </c>
      <c r="W4008">
        <v>9.3333333333333339</v>
      </c>
      <c r="X4008">
        <v>0</v>
      </c>
      <c r="Y4008">
        <v>0</v>
      </c>
      <c r="Z4008">
        <v>873.789965479579</v>
      </c>
      <c r="AA4008">
        <v>48</v>
      </c>
      <c r="AB4008">
        <v>25.667579893578701</v>
      </c>
      <c r="AC4008" t="s">
        <v>42</v>
      </c>
      <c r="AD4008" t="s">
        <v>43</v>
      </c>
      <c r="AE4008" t="s">
        <v>44</v>
      </c>
      <c r="AF4008" t="s">
        <v>45</v>
      </c>
      <c r="AG4008">
        <v>1</v>
      </c>
      <c r="AH4008">
        <v>3.9167597889900208E-2</v>
      </c>
      <c r="AI4008">
        <v>582.8294677734375</v>
      </c>
      <c r="AJ4008">
        <v>5.3674519062042243E-2</v>
      </c>
      <c r="AK4008">
        <v>-318.4165277777779</v>
      </c>
      <c r="AL4008" t="s">
        <v>46</v>
      </c>
      <c r="AM4008">
        <f t="shared" si="248"/>
        <v>0</v>
      </c>
      <c r="AN4008">
        <f t="shared" si="249"/>
        <v>1837.6228055555553</v>
      </c>
      <c r="AO4008">
        <f t="shared" si="250"/>
        <v>1634.3531111111113</v>
      </c>
      <c r="AP4008">
        <f t="shared" si="251"/>
        <v>203.26969444444399</v>
      </c>
    </row>
    <row r="4009" spans="1:42" x14ac:dyDescent="0.25">
      <c r="A4009">
        <v>5720</v>
      </c>
      <c r="B4009">
        <v>37</v>
      </c>
      <c r="C4009" t="s">
        <v>53</v>
      </c>
      <c r="D4009" t="s">
        <v>47</v>
      </c>
      <c r="E4009">
        <v>1</v>
      </c>
      <c r="F4009">
        <v>4</v>
      </c>
      <c r="G4009">
        <v>4</v>
      </c>
      <c r="H4009">
        <v>3</v>
      </c>
      <c r="I4009" t="s">
        <v>48</v>
      </c>
      <c r="J4009" t="s">
        <v>39</v>
      </c>
      <c r="K4009">
        <v>746.45524999999998</v>
      </c>
      <c r="L4009">
        <v>396.68066666666658</v>
      </c>
      <c r="M4009" t="s">
        <v>80</v>
      </c>
      <c r="N4009" t="s">
        <v>50</v>
      </c>
      <c r="O4009">
        <v>0</v>
      </c>
      <c r="P4009">
        <v>0</v>
      </c>
      <c r="Q4009">
        <v>100.7826666666667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44.444444444444443</v>
      </c>
      <c r="X4009">
        <v>0</v>
      </c>
      <c r="Y4009">
        <v>0</v>
      </c>
      <c r="Z4009">
        <v>1092.2586270915119</v>
      </c>
      <c r="AA4009">
        <v>36</v>
      </c>
      <c r="AB4009">
        <v>39.487765914129838</v>
      </c>
      <c r="AC4009" t="s">
        <v>42</v>
      </c>
      <c r="AD4009" t="s">
        <v>66</v>
      </c>
      <c r="AE4009" t="s">
        <v>44</v>
      </c>
      <c r="AF4009" t="s">
        <v>73</v>
      </c>
      <c r="AG4009">
        <v>1</v>
      </c>
      <c r="AH4009">
        <v>8.7212838232517242E-2</v>
      </c>
      <c r="AI4009">
        <v>537.47589111328125</v>
      </c>
      <c r="AJ4009">
        <v>0.133509486913681</v>
      </c>
      <c r="AK4009">
        <v>349.77458333333328</v>
      </c>
      <c r="AL4009" t="s">
        <v>57</v>
      </c>
      <c r="AM4009">
        <f t="shared" si="248"/>
        <v>0</v>
      </c>
      <c r="AN4009">
        <f t="shared" si="249"/>
        <v>847.23791666666671</v>
      </c>
      <c r="AO4009">
        <f t="shared" si="250"/>
        <v>441.12511111111104</v>
      </c>
      <c r="AP4009">
        <f t="shared" si="251"/>
        <v>406.11280555555567</v>
      </c>
    </row>
    <row r="4010" spans="1:42" x14ac:dyDescent="0.25">
      <c r="A4010">
        <v>5724</v>
      </c>
      <c r="B4010">
        <v>50</v>
      </c>
      <c r="C4010" t="s">
        <v>36</v>
      </c>
      <c r="D4010" t="s">
        <v>37</v>
      </c>
      <c r="E4010">
        <v>1</v>
      </c>
      <c r="F4010">
        <v>0</v>
      </c>
      <c r="G4010">
        <v>0</v>
      </c>
      <c r="H4010">
        <v>3</v>
      </c>
      <c r="I4010" t="s">
        <v>54</v>
      </c>
      <c r="J4010" t="s">
        <v>55</v>
      </c>
      <c r="K4010">
        <v>931.56449999999995</v>
      </c>
      <c r="L4010">
        <v>876.1588888888889</v>
      </c>
      <c r="M4010" t="s">
        <v>49</v>
      </c>
      <c r="N4010" t="s">
        <v>41</v>
      </c>
      <c r="O4010">
        <v>0</v>
      </c>
      <c r="P4010">
        <v>0</v>
      </c>
      <c r="Q4010">
        <v>110.8082222222222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66.222222222222229</v>
      </c>
      <c r="X4010">
        <v>0</v>
      </c>
      <c r="Y4010">
        <v>0</v>
      </c>
      <c r="Z4010">
        <v>823.06259887858005</v>
      </c>
      <c r="AA4010">
        <v>6</v>
      </c>
      <c r="AB4010">
        <v>144.4682393210303</v>
      </c>
      <c r="AC4010" t="s">
        <v>42</v>
      </c>
      <c r="AD4010" t="s">
        <v>56</v>
      </c>
      <c r="AE4010" t="s">
        <v>44</v>
      </c>
      <c r="AF4010" t="s">
        <v>45</v>
      </c>
      <c r="AG4010">
        <v>0</v>
      </c>
      <c r="AH4010">
        <v>5.8606944978237152E-2</v>
      </c>
      <c r="AI4010">
        <v>496.47222900390619</v>
      </c>
      <c r="AJ4010">
        <v>8.6679846048355103E-2</v>
      </c>
      <c r="AK4010">
        <v>55.405611111111057</v>
      </c>
      <c r="AL4010" t="s">
        <v>46</v>
      </c>
      <c r="AM4010">
        <f t="shared" si="248"/>
        <v>0</v>
      </c>
      <c r="AN4010">
        <f t="shared" si="249"/>
        <v>1042.3727222222221</v>
      </c>
      <c r="AO4010">
        <f t="shared" si="250"/>
        <v>942.38111111111107</v>
      </c>
      <c r="AP4010">
        <f t="shared" si="251"/>
        <v>99.991611111111069</v>
      </c>
    </row>
    <row r="4011" spans="1:42" x14ac:dyDescent="0.25">
      <c r="A4011">
        <v>5725</v>
      </c>
      <c r="B4011">
        <v>61</v>
      </c>
      <c r="C4011" t="s">
        <v>36</v>
      </c>
      <c r="D4011" t="s">
        <v>76</v>
      </c>
      <c r="E4011">
        <v>1</v>
      </c>
      <c r="F4011">
        <v>0</v>
      </c>
      <c r="G4011">
        <v>0</v>
      </c>
      <c r="H4011">
        <v>3</v>
      </c>
      <c r="I4011" t="s">
        <v>48</v>
      </c>
      <c r="J4011" t="s">
        <v>39</v>
      </c>
      <c r="K4011">
        <v>1441.98425</v>
      </c>
      <c r="L4011">
        <v>1307.1686666666669</v>
      </c>
      <c r="M4011" t="s">
        <v>49</v>
      </c>
      <c r="N4011" t="s">
        <v>41</v>
      </c>
      <c r="O4011">
        <v>523.00047450178886</v>
      </c>
      <c r="P4011">
        <v>222.2222222222222</v>
      </c>
      <c r="Q4011">
        <v>585.85822222222225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32</v>
      </c>
      <c r="X4011">
        <v>0</v>
      </c>
      <c r="Y4011">
        <v>0</v>
      </c>
      <c r="Z4011">
        <v>1011.43737924652</v>
      </c>
      <c r="AA4011">
        <v>36</v>
      </c>
      <c r="AB4011">
        <v>36.565884194331318</v>
      </c>
      <c r="AC4011" t="s">
        <v>42</v>
      </c>
      <c r="AD4011" t="s">
        <v>43</v>
      </c>
      <c r="AE4011" t="s">
        <v>51</v>
      </c>
      <c r="AF4011" t="s">
        <v>45</v>
      </c>
      <c r="AG4011">
        <v>1</v>
      </c>
      <c r="AH4011">
        <v>2.8663897886872292E-2</v>
      </c>
      <c r="AI4011">
        <v>651.8765869140625</v>
      </c>
      <c r="AJ4011">
        <v>4.388442263007164E-2</v>
      </c>
      <c r="AK4011">
        <v>134.81558333333331</v>
      </c>
      <c r="AL4011" t="s">
        <v>46</v>
      </c>
      <c r="AM4011">
        <f t="shared" si="248"/>
        <v>0.42408782632020986</v>
      </c>
      <c r="AN4011">
        <f t="shared" si="249"/>
        <v>2027.8424722222221</v>
      </c>
      <c r="AO4011">
        <f t="shared" si="250"/>
        <v>1339.1686666666669</v>
      </c>
      <c r="AP4011">
        <f t="shared" si="251"/>
        <v>688.67380555555519</v>
      </c>
    </row>
    <row r="4012" spans="1:42" x14ac:dyDescent="0.25">
      <c r="A4012">
        <v>5726</v>
      </c>
      <c r="B4012">
        <v>34</v>
      </c>
      <c r="C4012" t="s">
        <v>53</v>
      </c>
      <c r="D4012" t="s">
        <v>65</v>
      </c>
      <c r="E4012">
        <v>0</v>
      </c>
      <c r="F4012">
        <v>0</v>
      </c>
      <c r="G4012">
        <v>0</v>
      </c>
      <c r="H4012">
        <v>3</v>
      </c>
      <c r="I4012" t="s">
        <v>54</v>
      </c>
      <c r="J4012" t="s">
        <v>55</v>
      </c>
      <c r="K4012">
        <v>1429.21975</v>
      </c>
      <c r="L4012">
        <v>1484.7360000000001</v>
      </c>
      <c r="M4012" t="s">
        <v>49</v>
      </c>
      <c r="N4012" t="s">
        <v>41</v>
      </c>
      <c r="O4012">
        <v>0</v>
      </c>
      <c r="P4012">
        <v>8888.8888888888887</v>
      </c>
      <c r="Q4012">
        <v>619.57977777777774</v>
      </c>
      <c r="R4012">
        <v>43.555555555555557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1012.970126551332</v>
      </c>
      <c r="AA4012">
        <v>18</v>
      </c>
      <c r="AB4012">
        <v>64.633350829414468</v>
      </c>
      <c r="AC4012" t="s">
        <v>42</v>
      </c>
      <c r="AD4012" t="s">
        <v>56</v>
      </c>
      <c r="AE4012" t="s">
        <v>51</v>
      </c>
      <c r="AF4012" t="s">
        <v>78</v>
      </c>
      <c r="AG4012">
        <v>1</v>
      </c>
      <c r="AH4012">
        <v>3.2509427517652512E-2</v>
      </c>
      <c r="AI4012">
        <v>527.21240234375</v>
      </c>
      <c r="AJ4012">
        <v>3.7233807146549218E-2</v>
      </c>
      <c r="AK4012">
        <v>-55.516250000000127</v>
      </c>
      <c r="AL4012" t="s">
        <v>46</v>
      </c>
      <c r="AM4012">
        <f t="shared" si="248"/>
        <v>8888.8888888888887</v>
      </c>
      <c r="AN4012">
        <f t="shared" si="249"/>
        <v>2092.3550833333334</v>
      </c>
      <c r="AO4012">
        <f t="shared" si="250"/>
        <v>1484.7360000000001</v>
      </c>
      <c r="AP4012">
        <f t="shared" si="251"/>
        <v>607.61908333333326</v>
      </c>
    </row>
    <row r="4013" spans="1:42" x14ac:dyDescent="0.25">
      <c r="A4013">
        <v>5728</v>
      </c>
      <c r="B4013">
        <v>61</v>
      </c>
      <c r="C4013" t="s">
        <v>36</v>
      </c>
      <c r="D4013" t="s">
        <v>79</v>
      </c>
      <c r="E4013">
        <v>2</v>
      </c>
      <c r="F4013">
        <v>1</v>
      </c>
      <c r="G4013">
        <v>1</v>
      </c>
      <c r="H4013">
        <v>2</v>
      </c>
      <c r="I4013" t="s">
        <v>72</v>
      </c>
      <c r="J4013" t="s">
        <v>55</v>
      </c>
      <c r="K4013">
        <v>489.95749999999998</v>
      </c>
      <c r="L4013">
        <v>290.50200000000001</v>
      </c>
      <c r="M4013" t="s">
        <v>49</v>
      </c>
      <c r="N4013" t="s">
        <v>41</v>
      </c>
      <c r="O4013">
        <v>0</v>
      </c>
      <c r="P4013">
        <v>0</v>
      </c>
      <c r="Q4013">
        <v>85.465777777777774</v>
      </c>
      <c r="R4013">
        <v>0</v>
      </c>
      <c r="S4013">
        <v>0</v>
      </c>
      <c r="T4013">
        <v>0</v>
      </c>
      <c r="U4013">
        <v>600</v>
      </c>
      <c r="V4013">
        <v>0</v>
      </c>
      <c r="W4013">
        <v>125.1111111111111</v>
      </c>
      <c r="X4013">
        <v>0</v>
      </c>
      <c r="Y4013">
        <v>0</v>
      </c>
      <c r="Z4013">
        <v>558.34330882410632</v>
      </c>
      <c r="AA4013">
        <v>36</v>
      </c>
      <c r="AB4013">
        <v>20.185448145441651</v>
      </c>
      <c r="AC4013" t="s">
        <v>71</v>
      </c>
      <c r="AD4013" t="s">
        <v>43</v>
      </c>
      <c r="AE4013" t="s">
        <v>44</v>
      </c>
      <c r="AF4013" t="s">
        <v>45</v>
      </c>
      <c r="AG4013">
        <v>1</v>
      </c>
      <c r="AH4013">
        <v>0.15024866163730621</v>
      </c>
      <c r="AI4013">
        <v>476.66525268554688</v>
      </c>
      <c r="AJ4013">
        <v>0.25834202766418463</v>
      </c>
      <c r="AK4013">
        <v>199.4555</v>
      </c>
      <c r="AL4013" t="s">
        <v>64</v>
      </c>
      <c r="AM4013">
        <f t="shared" si="248"/>
        <v>0</v>
      </c>
      <c r="AN4013">
        <f t="shared" si="249"/>
        <v>1175.4232777777779</v>
      </c>
      <c r="AO4013">
        <f t="shared" si="250"/>
        <v>415.6131111111111</v>
      </c>
      <c r="AP4013">
        <f t="shared" si="251"/>
        <v>759.81016666666687</v>
      </c>
    </row>
    <row r="4014" spans="1:42" x14ac:dyDescent="0.25">
      <c r="A4014">
        <v>5732</v>
      </c>
      <c r="B4014">
        <v>49</v>
      </c>
      <c r="C4014" t="s">
        <v>36</v>
      </c>
      <c r="D4014" t="s">
        <v>37</v>
      </c>
      <c r="E4014">
        <v>1</v>
      </c>
      <c r="F4014">
        <v>1</v>
      </c>
      <c r="G4014">
        <v>1</v>
      </c>
      <c r="H4014">
        <v>5</v>
      </c>
      <c r="I4014" t="s">
        <v>48</v>
      </c>
      <c r="J4014" t="s">
        <v>55</v>
      </c>
      <c r="K4014">
        <v>863.61599999999999</v>
      </c>
      <c r="L4014">
        <v>412.72044444444452</v>
      </c>
      <c r="M4014" t="s">
        <v>49</v>
      </c>
      <c r="N4014" t="s">
        <v>50</v>
      </c>
      <c r="O4014">
        <v>0</v>
      </c>
      <c r="P4014">
        <v>606.88888888888891</v>
      </c>
      <c r="Q4014">
        <v>481.29888888888888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134.44444444444451</v>
      </c>
      <c r="X4014">
        <v>0</v>
      </c>
      <c r="Y4014">
        <v>0</v>
      </c>
      <c r="Z4014">
        <v>1017.631785267136</v>
      </c>
      <c r="AA4014">
        <v>48</v>
      </c>
      <c r="AB4014">
        <v>29.89293329347554</v>
      </c>
      <c r="AC4014" t="s">
        <v>42</v>
      </c>
      <c r="AD4014" t="s">
        <v>43</v>
      </c>
      <c r="AE4014" t="s">
        <v>82</v>
      </c>
      <c r="AF4014" t="s">
        <v>45</v>
      </c>
      <c r="AG4014">
        <v>1</v>
      </c>
      <c r="AH4014">
        <v>5.8695927262306213E-2</v>
      </c>
      <c r="AI4014">
        <v>657.8333740234375</v>
      </c>
      <c r="AJ4014">
        <v>0.1315334141254425</v>
      </c>
      <c r="AK4014">
        <v>450.89555555555552</v>
      </c>
      <c r="AL4014" t="s">
        <v>52</v>
      </c>
      <c r="AM4014">
        <f t="shared" si="248"/>
        <v>606.88888888888891</v>
      </c>
      <c r="AN4014">
        <f t="shared" si="249"/>
        <v>1344.914888888889</v>
      </c>
      <c r="AO4014">
        <f t="shared" si="250"/>
        <v>547.16488888888898</v>
      </c>
      <c r="AP4014">
        <f t="shared" si="251"/>
        <v>797.75</v>
      </c>
    </row>
    <row r="4015" spans="1:42" x14ac:dyDescent="0.25">
      <c r="A4015">
        <v>5733</v>
      </c>
      <c r="B4015">
        <v>62</v>
      </c>
      <c r="C4015" t="s">
        <v>67</v>
      </c>
      <c r="D4015" t="s">
        <v>37</v>
      </c>
      <c r="E4015">
        <v>1</v>
      </c>
      <c r="F4015">
        <v>0</v>
      </c>
      <c r="G4015">
        <v>0</v>
      </c>
      <c r="H4015">
        <v>1</v>
      </c>
      <c r="I4015" t="s">
        <v>72</v>
      </c>
      <c r="J4015" t="s">
        <v>39</v>
      </c>
      <c r="K4015">
        <v>95.437749999999994</v>
      </c>
      <c r="L4015">
        <v>95.924222222222227</v>
      </c>
      <c r="M4015" t="s">
        <v>49</v>
      </c>
      <c r="N4015" t="s">
        <v>41</v>
      </c>
      <c r="O4015">
        <v>0</v>
      </c>
      <c r="P4015">
        <v>0</v>
      </c>
      <c r="Q4015">
        <v>6.7337777777777781</v>
      </c>
      <c r="R4015">
        <v>77.777777777777771</v>
      </c>
      <c r="S4015">
        <v>0</v>
      </c>
      <c r="T4015">
        <v>0</v>
      </c>
      <c r="U4015">
        <v>252.42955555555559</v>
      </c>
      <c r="V4015">
        <v>0</v>
      </c>
      <c r="W4015">
        <v>134.44444444444451</v>
      </c>
      <c r="X4015">
        <v>0</v>
      </c>
      <c r="Y4015">
        <v>0</v>
      </c>
      <c r="Z4015">
        <v>51.364276511097671</v>
      </c>
      <c r="AA4015">
        <v>24</v>
      </c>
      <c r="AB4015">
        <v>2.564315378130082</v>
      </c>
      <c r="AC4015" t="s">
        <v>42</v>
      </c>
      <c r="AD4015" t="s">
        <v>56</v>
      </c>
      <c r="AE4015" t="s">
        <v>44</v>
      </c>
      <c r="AF4015" t="s">
        <v>73</v>
      </c>
      <c r="AG4015">
        <v>0</v>
      </c>
      <c r="AH4015">
        <v>0.32186326384544373</v>
      </c>
      <c r="AI4015">
        <v>303.62258911132813</v>
      </c>
      <c r="AJ4015">
        <v>0.48338964581489557</v>
      </c>
      <c r="AK4015">
        <v>-0.48647222222223258</v>
      </c>
      <c r="AL4015" t="s">
        <v>64</v>
      </c>
      <c r="AM4015">
        <f t="shared" si="248"/>
        <v>0</v>
      </c>
      <c r="AN4015">
        <f t="shared" si="249"/>
        <v>432.37886111111118</v>
      </c>
      <c r="AO4015">
        <f t="shared" si="250"/>
        <v>230.36866666666674</v>
      </c>
      <c r="AP4015">
        <f t="shared" si="251"/>
        <v>202.01019444444444</v>
      </c>
    </row>
    <row r="4016" spans="1:42" x14ac:dyDescent="0.25">
      <c r="A4016">
        <v>5736</v>
      </c>
      <c r="B4016">
        <v>42</v>
      </c>
      <c r="C4016" t="s">
        <v>67</v>
      </c>
      <c r="D4016" t="s">
        <v>37</v>
      </c>
      <c r="E4016">
        <v>0</v>
      </c>
      <c r="F4016">
        <v>0</v>
      </c>
      <c r="G4016">
        <v>0</v>
      </c>
      <c r="H4016">
        <v>1</v>
      </c>
      <c r="I4016" t="s">
        <v>72</v>
      </c>
      <c r="J4016" t="s">
        <v>55</v>
      </c>
      <c r="K4016">
        <v>156.49600000000001</v>
      </c>
      <c r="L4016">
        <v>113.4842222222222</v>
      </c>
      <c r="M4016" t="s">
        <v>49</v>
      </c>
      <c r="N4016" t="s">
        <v>50</v>
      </c>
      <c r="O4016">
        <v>0</v>
      </c>
      <c r="P4016">
        <v>0</v>
      </c>
      <c r="Q4016">
        <v>29.49133333333333</v>
      </c>
      <c r="R4016">
        <v>0</v>
      </c>
      <c r="S4016">
        <v>0</v>
      </c>
      <c r="T4016">
        <v>0</v>
      </c>
      <c r="U4016">
        <v>201.8666666666667</v>
      </c>
      <c r="V4016">
        <v>0</v>
      </c>
      <c r="W4016">
        <v>30.666666666666671</v>
      </c>
      <c r="X4016">
        <v>0</v>
      </c>
      <c r="Y4016">
        <v>0</v>
      </c>
      <c r="Z4016">
        <v>144.90132847559661</v>
      </c>
      <c r="AA4016">
        <v>24</v>
      </c>
      <c r="AB4016">
        <v>7.234068698332961</v>
      </c>
      <c r="AC4016" t="s">
        <v>62</v>
      </c>
      <c r="AD4016" t="s">
        <v>77</v>
      </c>
      <c r="AE4016" t="s">
        <v>63</v>
      </c>
      <c r="AF4016" t="s">
        <v>78</v>
      </c>
      <c r="AG4016">
        <v>0</v>
      </c>
      <c r="AH4016">
        <v>0.31026715040206909</v>
      </c>
      <c r="AI4016">
        <v>257.9605712890625</v>
      </c>
      <c r="AJ4016">
        <v>0.4270203709602356</v>
      </c>
      <c r="AK4016">
        <v>43.01177777777778</v>
      </c>
      <c r="AL4016" t="s">
        <v>64</v>
      </c>
      <c r="AM4016">
        <f t="shared" si="248"/>
        <v>0</v>
      </c>
      <c r="AN4016">
        <f t="shared" si="249"/>
        <v>387.85400000000004</v>
      </c>
      <c r="AO4016">
        <f t="shared" si="250"/>
        <v>144.15088888888886</v>
      </c>
      <c r="AP4016">
        <f t="shared" si="251"/>
        <v>243.70311111111118</v>
      </c>
    </row>
    <row r="4017" spans="1:42" x14ac:dyDescent="0.25">
      <c r="A4017">
        <v>5738</v>
      </c>
      <c r="B4017">
        <v>49</v>
      </c>
      <c r="C4017" t="s">
        <v>53</v>
      </c>
      <c r="D4017" t="s">
        <v>37</v>
      </c>
      <c r="E4017">
        <v>0</v>
      </c>
      <c r="F4017">
        <v>1</v>
      </c>
      <c r="G4017">
        <v>1</v>
      </c>
      <c r="H4017">
        <v>5</v>
      </c>
      <c r="I4017" t="s">
        <v>38</v>
      </c>
      <c r="J4017" t="s">
        <v>55</v>
      </c>
      <c r="K4017">
        <v>1431.91</v>
      </c>
      <c r="L4017">
        <v>1703.1282222222219</v>
      </c>
      <c r="M4017" t="s">
        <v>49</v>
      </c>
      <c r="N4017" t="s">
        <v>41</v>
      </c>
      <c r="O4017">
        <v>0</v>
      </c>
      <c r="P4017">
        <v>0</v>
      </c>
      <c r="Q4017">
        <v>557.69244444444439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24</v>
      </c>
      <c r="X4017">
        <v>0</v>
      </c>
      <c r="Y4017">
        <v>0</v>
      </c>
      <c r="Z4017">
        <v>659.09685177351798</v>
      </c>
      <c r="AA4017">
        <v>24</v>
      </c>
      <c r="AB4017">
        <v>32.904818435723293</v>
      </c>
      <c r="AC4017" t="s">
        <v>42</v>
      </c>
      <c r="AD4017" t="s">
        <v>68</v>
      </c>
      <c r="AE4017" t="s">
        <v>69</v>
      </c>
      <c r="AF4017" t="s">
        <v>45</v>
      </c>
      <c r="AG4017">
        <v>1</v>
      </c>
      <c r="AH4017">
        <v>3.4321151673793793E-2</v>
      </c>
      <c r="AI4017">
        <v>622.474853515625</v>
      </c>
      <c r="AJ4017">
        <v>6.3251279294490814E-2</v>
      </c>
      <c r="AK4017">
        <v>-271.21822222222198</v>
      </c>
      <c r="AL4017" t="s">
        <v>70</v>
      </c>
      <c r="AM4017">
        <f t="shared" si="248"/>
        <v>0</v>
      </c>
      <c r="AN4017">
        <f t="shared" si="249"/>
        <v>1989.6024444444445</v>
      </c>
      <c r="AO4017">
        <f t="shared" si="250"/>
        <v>1727.1282222222219</v>
      </c>
      <c r="AP4017">
        <f t="shared" si="251"/>
        <v>262.47422222222258</v>
      </c>
    </row>
    <row r="4018" spans="1:42" x14ac:dyDescent="0.25">
      <c r="A4018">
        <v>5740</v>
      </c>
      <c r="B4018">
        <v>48</v>
      </c>
      <c r="C4018" t="s">
        <v>53</v>
      </c>
      <c r="D4018" t="s">
        <v>65</v>
      </c>
      <c r="E4018">
        <v>0</v>
      </c>
      <c r="F4018">
        <v>0</v>
      </c>
      <c r="G4018">
        <v>0</v>
      </c>
      <c r="H4018">
        <v>5</v>
      </c>
      <c r="I4018" t="s">
        <v>54</v>
      </c>
      <c r="J4018" t="s">
        <v>61</v>
      </c>
      <c r="K4018">
        <v>2196.5284999999999</v>
      </c>
      <c r="L4018">
        <v>1520.425777777778</v>
      </c>
      <c r="M4018" t="s">
        <v>40</v>
      </c>
      <c r="N4018" t="s">
        <v>41</v>
      </c>
      <c r="O4018">
        <v>0</v>
      </c>
      <c r="P4018">
        <v>0</v>
      </c>
      <c r="Q4018">
        <v>185.0973333333333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47.777777777777779</v>
      </c>
      <c r="X4018">
        <v>0</v>
      </c>
      <c r="Y4018">
        <v>0</v>
      </c>
      <c r="Z4018">
        <v>2081.3088916376701</v>
      </c>
      <c r="AA4018">
        <v>6</v>
      </c>
      <c r="AB4018">
        <v>365.32218991335378</v>
      </c>
      <c r="AC4018" t="s">
        <v>42</v>
      </c>
      <c r="AD4018" t="s">
        <v>43</v>
      </c>
      <c r="AE4018" t="s">
        <v>84</v>
      </c>
      <c r="AF4018" t="s">
        <v>45</v>
      </c>
      <c r="AG4018">
        <v>1</v>
      </c>
      <c r="AH4018">
        <v>2.532641869038343E-3</v>
      </c>
      <c r="AI4018">
        <v>878.36724853515625</v>
      </c>
      <c r="AJ4018">
        <v>3.130696015432477E-3</v>
      </c>
      <c r="AK4018">
        <v>676.10272222222216</v>
      </c>
      <c r="AL4018" t="s">
        <v>90</v>
      </c>
      <c r="AM4018">
        <f t="shared" si="248"/>
        <v>0</v>
      </c>
      <c r="AN4018">
        <f t="shared" si="249"/>
        <v>2381.625833333333</v>
      </c>
      <c r="AO4018">
        <f t="shared" si="250"/>
        <v>1568.2035555555558</v>
      </c>
      <c r="AP4018">
        <f t="shared" si="251"/>
        <v>813.42227777777725</v>
      </c>
    </row>
    <row r="4019" spans="1:42" x14ac:dyDescent="0.25">
      <c r="A4019">
        <v>5741</v>
      </c>
      <c r="B4019">
        <v>26</v>
      </c>
      <c r="C4019" t="s">
        <v>36</v>
      </c>
      <c r="D4019" t="s">
        <v>37</v>
      </c>
      <c r="E4019">
        <v>2</v>
      </c>
      <c r="F4019">
        <v>1</v>
      </c>
      <c r="G4019">
        <v>1</v>
      </c>
      <c r="H4019">
        <v>2</v>
      </c>
      <c r="I4019" t="s">
        <v>48</v>
      </c>
      <c r="J4019" t="s">
        <v>55</v>
      </c>
      <c r="K4019">
        <v>531.38350000000003</v>
      </c>
      <c r="L4019">
        <v>287.82022222222218</v>
      </c>
      <c r="M4019" t="s">
        <v>85</v>
      </c>
      <c r="N4019" t="s">
        <v>50</v>
      </c>
      <c r="O4019">
        <v>1811.292997207137</v>
      </c>
      <c r="P4019">
        <v>782.48511111111111</v>
      </c>
      <c r="Q4019">
        <v>8.1753333333333327</v>
      </c>
      <c r="R4019">
        <v>0</v>
      </c>
      <c r="S4019">
        <v>0</v>
      </c>
      <c r="T4019">
        <v>0</v>
      </c>
      <c r="U4019">
        <v>44.444444444444443</v>
      </c>
      <c r="V4019">
        <v>0</v>
      </c>
      <c r="W4019">
        <v>18.666666666666671</v>
      </c>
      <c r="X4019">
        <v>0</v>
      </c>
      <c r="Y4019">
        <v>0</v>
      </c>
      <c r="Z4019">
        <v>395.51825710167822</v>
      </c>
      <c r="AA4019">
        <v>48</v>
      </c>
      <c r="AB4019">
        <v>11.618348647382801</v>
      </c>
      <c r="AC4019" t="s">
        <v>62</v>
      </c>
      <c r="AD4019" t="s">
        <v>43</v>
      </c>
      <c r="AE4019" t="s">
        <v>51</v>
      </c>
      <c r="AF4019" t="s">
        <v>45</v>
      </c>
      <c r="AG4019">
        <v>0</v>
      </c>
      <c r="AH4019">
        <v>0.1855954974889755</v>
      </c>
      <c r="AI4019">
        <v>402.62359619140619</v>
      </c>
      <c r="AJ4019">
        <v>0.28662359714508062</v>
      </c>
      <c r="AK4019">
        <v>243.56327777777781</v>
      </c>
      <c r="AL4019" t="s">
        <v>64</v>
      </c>
      <c r="AM4019">
        <f t="shared" si="248"/>
        <v>0.43176523460443333</v>
      </c>
      <c r="AN4019">
        <f t="shared" si="249"/>
        <v>584.00327777777784</v>
      </c>
      <c r="AO4019">
        <f t="shared" si="250"/>
        <v>306.48688888888887</v>
      </c>
      <c r="AP4019">
        <f t="shared" si="251"/>
        <v>277.51638888888897</v>
      </c>
    </row>
    <row r="4020" spans="1:42" x14ac:dyDescent="0.25">
      <c r="A4020">
        <v>5742</v>
      </c>
      <c r="B4020">
        <v>28</v>
      </c>
      <c r="C4020" t="s">
        <v>36</v>
      </c>
      <c r="D4020" t="s">
        <v>37</v>
      </c>
      <c r="E4020">
        <v>0</v>
      </c>
      <c r="F4020">
        <v>0</v>
      </c>
      <c r="G4020">
        <v>0</v>
      </c>
      <c r="H4020">
        <v>3</v>
      </c>
      <c r="I4020" t="s">
        <v>48</v>
      </c>
      <c r="J4020" t="s">
        <v>74</v>
      </c>
      <c r="K4020">
        <v>621.17425000000003</v>
      </c>
      <c r="L4020">
        <v>360.73133333333328</v>
      </c>
      <c r="M4020" t="s">
        <v>49</v>
      </c>
      <c r="N4020" t="s">
        <v>41</v>
      </c>
      <c r="O4020">
        <v>0</v>
      </c>
      <c r="P4020">
        <v>0</v>
      </c>
      <c r="Q4020">
        <v>378.41888888888889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43.777777777777779</v>
      </c>
      <c r="X4020">
        <v>0</v>
      </c>
      <c r="Y4020">
        <v>0</v>
      </c>
      <c r="Z4020">
        <v>577.44156184430403</v>
      </c>
      <c r="AA4020">
        <v>36</v>
      </c>
      <c r="AB4020">
        <v>20.87589574267286</v>
      </c>
      <c r="AC4020" t="s">
        <v>42</v>
      </c>
      <c r="AD4020" t="s">
        <v>56</v>
      </c>
      <c r="AE4020" t="s">
        <v>44</v>
      </c>
      <c r="AF4020" t="s">
        <v>45</v>
      </c>
      <c r="AG4020">
        <v>1</v>
      </c>
      <c r="AH4020">
        <v>0.1357499957084656</v>
      </c>
      <c r="AI4020">
        <v>415.60385131835938</v>
      </c>
      <c r="AJ4020">
        <v>0.21431386470794681</v>
      </c>
      <c r="AK4020">
        <v>260.44291666666669</v>
      </c>
      <c r="AL4020" t="s">
        <v>57</v>
      </c>
      <c r="AM4020">
        <f t="shared" si="248"/>
        <v>0</v>
      </c>
      <c r="AN4020">
        <f t="shared" si="249"/>
        <v>999.59313888888892</v>
      </c>
      <c r="AO4020">
        <f t="shared" si="250"/>
        <v>404.50911111111105</v>
      </c>
      <c r="AP4020">
        <f t="shared" si="251"/>
        <v>595.08402777777792</v>
      </c>
    </row>
    <row r="4021" spans="1:42" x14ac:dyDescent="0.25">
      <c r="A4021">
        <v>5743</v>
      </c>
      <c r="B4021">
        <v>21</v>
      </c>
      <c r="C4021" t="s">
        <v>53</v>
      </c>
      <c r="D4021" t="s">
        <v>79</v>
      </c>
      <c r="E4021">
        <v>1</v>
      </c>
      <c r="F4021">
        <v>0</v>
      </c>
      <c r="G4021">
        <v>0</v>
      </c>
      <c r="H4021">
        <v>2</v>
      </c>
      <c r="I4021" t="s">
        <v>38</v>
      </c>
      <c r="J4021" t="s">
        <v>39</v>
      </c>
      <c r="K4021">
        <v>175.55350000000001</v>
      </c>
      <c r="L4021">
        <v>173.49199999999999</v>
      </c>
      <c r="M4021" t="s">
        <v>49</v>
      </c>
      <c r="N4021" t="s">
        <v>50</v>
      </c>
      <c r="O4021">
        <v>0</v>
      </c>
      <c r="P4021">
        <v>3105.333333333333</v>
      </c>
      <c r="Q4021">
        <v>87.842666666666673</v>
      </c>
      <c r="R4021">
        <v>0</v>
      </c>
      <c r="S4021">
        <v>0</v>
      </c>
      <c r="T4021">
        <v>0</v>
      </c>
      <c r="U4021">
        <v>222.2222222222222</v>
      </c>
      <c r="V4021">
        <v>0</v>
      </c>
      <c r="W4021">
        <v>174.2222222222222</v>
      </c>
      <c r="X4021">
        <v>0</v>
      </c>
      <c r="Y4021">
        <v>0</v>
      </c>
      <c r="Z4021">
        <v>111.9045225952346</v>
      </c>
      <c r="AA4021">
        <v>6</v>
      </c>
      <c r="AB4021">
        <v>19.64206534645238</v>
      </c>
      <c r="AC4021" t="s">
        <v>62</v>
      </c>
      <c r="AD4021" t="s">
        <v>43</v>
      </c>
      <c r="AE4021" t="s">
        <v>44</v>
      </c>
      <c r="AF4021" t="s">
        <v>45</v>
      </c>
      <c r="AG4021">
        <v>0</v>
      </c>
      <c r="AH4021">
        <v>0.34103763103485107</v>
      </c>
      <c r="AI4021">
        <v>187.89118957519531</v>
      </c>
      <c r="AJ4021">
        <v>0.43542265892028809</v>
      </c>
      <c r="AK4021">
        <v>2.0615000000000241</v>
      </c>
      <c r="AL4021" t="s">
        <v>64</v>
      </c>
      <c r="AM4021">
        <f t="shared" si="248"/>
        <v>3105.333333333333</v>
      </c>
      <c r="AN4021">
        <f t="shared" si="249"/>
        <v>485.61838888888883</v>
      </c>
      <c r="AO4021">
        <f t="shared" si="250"/>
        <v>347.71422222222219</v>
      </c>
      <c r="AP4021">
        <f t="shared" si="251"/>
        <v>137.90416666666664</v>
      </c>
    </row>
    <row r="4022" spans="1:42" x14ac:dyDescent="0.25">
      <c r="A4022">
        <v>5745</v>
      </c>
      <c r="B4022">
        <v>50</v>
      </c>
      <c r="C4022" t="s">
        <v>67</v>
      </c>
      <c r="D4022" t="s">
        <v>37</v>
      </c>
      <c r="E4022">
        <v>0</v>
      </c>
      <c r="F4022">
        <v>0</v>
      </c>
      <c r="G4022">
        <v>0</v>
      </c>
      <c r="H4022">
        <v>4</v>
      </c>
      <c r="I4022" t="s">
        <v>38</v>
      </c>
      <c r="J4022" t="s">
        <v>74</v>
      </c>
      <c r="K4022">
        <v>1718.58925</v>
      </c>
      <c r="L4022">
        <v>995.21955555555553</v>
      </c>
      <c r="M4022" t="s">
        <v>49</v>
      </c>
      <c r="N4022" t="s">
        <v>58</v>
      </c>
      <c r="O4022">
        <v>0</v>
      </c>
      <c r="P4022">
        <v>642.00155555555557</v>
      </c>
      <c r="Q4022">
        <v>716.87111111111108</v>
      </c>
      <c r="R4022">
        <v>0</v>
      </c>
      <c r="S4022">
        <v>80</v>
      </c>
      <c r="T4022">
        <v>0</v>
      </c>
      <c r="U4022">
        <v>262.22222222222217</v>
      </c>
      <c r="V4022">
        <v>0</v>
      </c>
      <c r="W4022">
        <v>774.66666666666663</v>
      </c>
      <c r="X4022">
        <v>0</v>
      </c>
      <c r="Y4022">
        <v>0</v>
      </c>
      <c r="Z4022">
        <v>1433.83737475978</v>
      </c>
      <c r="AA4022">
        <v>36</v>
      </c>
      <c r="AB4022">
        <v>51.836655906496198</v>
      </c>
      <c r="AC4022" t="s">
        <v>42</v>
      </c>
      <c r="AD4022" t="s">
        <v>43</v>
      </c>
      <c r="AE4022" t="s">
        <v>44</v>
      </c>
      <c r="AF4022" t="s">
        <v>45</v>
      </c>
      <c r="AG4022">
        <v>1</v>
      </c>
      <c r="AH4022">
        <v>1.6278849914669991E-2</v>
      </c>
      <c r="AI4022">
        <v>712.93902587890625</v>
      </c>
      <c r="AJ4022">
        <v>2.3629546165466309E-2</v>
      </c>
      <c r="AK4022">
        <v>723.36969444444446</v>
      </c>
      <c r="AL4022" t="s">
        <v>46</v>
      </c>
      <c r="AM4022">
        <f t="shared" si="248"/>
        <v>642.00155555555557</v>
      </c>
      <c r="AN4022">
        <f t="shared" si="249"/>
        <v>2777.6825833333332</v>
      </c>
      <c r="AO4022">
        <f t="shared" si="250"/>
        <v>1769.8862222222222</v>
      </c>
      <c r="AP4022">
        <f t="shared" si="251"/>
        <v>1007.7963611111111</v>
      </c>
    </row>
    <row r="4023" spans="1:42" x14ac:dyDescent="0.25">
      <c r="A4023">
        <v>5746</v>
      </c>
      <c r="B4023">
        <v>31</v>
      </c>
      <c r="C4023" t="s">
        <v>36</v>
      </c>
      <c r="D4023" t="s">
        <v>37</v>
      </c>
      <c r="E4023">
        <v>0</v>
      </c>
      <c r="F4023">
        <v>2</v>
      </c>
      <c r="G4023">
        <v>2</v>
      </c>
      <c r="H4023">
        <v>2</v>
      </c>
      <c r="I4023" t="s">
        <v>54</v>
      </c>
      <c r="J4023" t="s">
        <v>39</v>
      </c>
      <c r="K4023">
        <v>561.23450000000003</v>
      </c>
      <c r="L4023">
        <v>717.44844444444448</v>
      </c>
      <c r="M4023" t="s">
        <v>49</v>
      </c>
      <c r="N4023" t="s">
        <v>58</v>
      </c>
      <c r="O4023">
        <v>118.8009816194464</v>
      </c>
      <c r="P4023">
        <v>133.33333333333329</v>
      </c>
      <c r="Q4023">
        <v>36.485111111111109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688.88888888888891</v>
      </c>
      <c r="X4023">
        <v>0</v>
      </c>
      <c r="Y4023">
        <v>0</v>
      </c>
      <c r="Z4023">
        <v>293.68189182978767</v>
      </c>
      <c r="AA4023">
        <v>48</v>
      </c>
      <c r="AB4023">
        <v>8.6269054574243516</v>
      </c>
      <c r="AC4023" t="s">
        <v>42</v>
      </c>
      <c r="AD4023" t="s">
        <v>43</v>
      </c>
      <c r="AE4023" t="s">
        <v>44</v>
      </c>
      <c r="AF4023" t="s">
        <v>45</v>
      </c>
      <c r="AG4023">
        <v>1</v>
      </c>
      <c r="AH4023">
        <v>0.16845475137233731</v>
      </c>
      <c r="AI4023">
        <v>411.03024291992188</v>
      </c>
      <c r="AJ4023">
        <v>0.26669538021087652</v>
      </c>
      <c r="AK4023">
        <v>-156.21394444444451</v>
      </c>
      <c r="AL4023" t="s">
        <v>57</v>
      </c>
      <c r="AM4023">
        <f t="shared" si="248"/>
        <v>1.1129569351683031</v>
      </c>
      <c r="AN4023">
        <f t="shared" si="249"/>
        <v>597.71961111111113</v>
      </c>
      <c r="AO4023">
        <f t="shared" si="250"/>
        <v>1406.3373333333334</v>
      </c>
      <c r="AP4023">
        <f t="shared" si="251"/>
        <v>-808.61772222222226</v>
      </c>
    </row>
    <row r="4024" spans="1:42" x14ac:dyDescent="0.25">
      <c r="A4024">
        <v>5747</v>
      </c>
      <c r="B4024">
        <v>32</v>
      </c>
      <c r="C4024" t="s">
        <v>36</v>
      </c>
      <c r="D4024" t="s">
        <v>65</v>
      </c>
      <c r="E4024">
        <v>1</v>
      </c>
      <c r="F4024">
        <v>1</v>
      </c>
      <c r="G4024">
        <v>1</v>
      </c>
      <c r="H4024">
        <v>3</v>
      </c>
      <c r="I4024" t="s">
        <v>38</v>
      </c>
      <c r="J4024" t="s">
        <v>55</v>
      </c>
      <c r="K4024">
        <v>471.98124999999999</v>
      </c>
      <c r="L4024">
        <v>447.81844444444442</v>
      </c>
      <c r="M4024" t="s">
        <v>49</v>
      </c>
      <c r="N4024" t="s">
        <v>58</v>
      </c>
      <c r="O4024">
        <v>0</v>
      </c>
      <c r="P4024">
        <v>7777.7777777777774</v>
      </c>
      <c r="Q4024">
        <v>119.0986666666667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162.88888888888891</v>
      </c>
      <c r="X4024">
        <v>0</v>
      </c>
      <c r="Y4024">
        <v>0</v>
      </c>
      <c r="Z4024">
        <v>298.25129694245078</v>
      </c>
      <c r="AA4024">
        <v>36</v>
      </c>
      <c r="AB4024">
        <v>10.782498856163659</v>
      </c>
      <c r="AC4024" t="s">
        <v>42</v>
      </c>
      <c r="AD4024" t="s">
        <v>56</v>
      </c>
      <c r="AE4024" t="s">
        <v>44</v>
      </c>
      <c r="AF4024" t="s">
        <v>45</v>
      </c>
      <c r="AG4024">
        <v>1</v>
      </c>
      <c r="AH4024">
        <v>0.18985094130039221</v>
      </c>
      <c r="AI4024">
        <v>398.06423950195313</v>
      </c>
      <c r="AJ4024">
        <v>0.31743872165679932</v>
      </c>
      <c r="AK4024">
        <v>24.162805555555561</v>
      </c>
      <c r="AL4024" t="s">
        <v>57</v>
      </c>
      <c r="AM4024">
        <f t="shared" si="248"/>
        <v>7777.7777777777774</v>
      </c>
      <c r="AN4024">
        <f t="shared" si="249"/>
        <v>591.07991666666669</v>
      </c>
      <c r="AO4024">
        <f t="shared" si="250"/>
        <v>610.70733333333328</v>
      </c>
      <c r="AP4024">
        <f t="shared" si="251"/>
        <v>-19.627416666666591</v>
      </c>
    </row>
    <row r="4025" spans="1:42" x14ac:dyDescent="0.25">
      <c r="A4025">
        <v>5748</v>
      </c>
      <c r="B4025">
        <v>57</v>
      </c>
      <c r="C4025" t="s">
        <v>36</v>
      </c>
      <c r="D4025" t="s">
        <v>65</v>
      </c>
      <c r="E4025">
        <v>0</v>
      </c>
      <c r="F4025">
        <v>0</v>
      </c>
      <c r="G4025">
        <v>0</v>
      </c>
      <c r="H4025">
        <v>3</v>
      </c>
      <c r="I4025" t="s">
        <v>54</v>
      </c>
      <c r="J4025" t="s">
        <v>74</v>
      </c>
      <c r="K4025">
        <v>235.60900000000001</v>
      </c>
      <c r="L4025">
        <v>292.0502222222222</v>
      </c>
      <c r="M4025" t="s">
        <v>49</v>
      </c>
      <c r="N4025" t="s">
        <v>58</v>
      </c>
      <c r="O4025">
        <v>0</v>
      </c>
      <c r="P4025">
        <v>0</v>
      </c>
      <c r="Q4025">
        <v>6.6873333333333331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225.33333333333329</v>
      </c>
      <c r="X4025">
        <v>1173.333333333333</v>
      </c>
      <c r="Y4025">
        <v>0</v>
      </c>
      <c r="Z4025">
        <v>117.75421741753109</v>
      </c>
      <c r="AA4025">
        <v>24</v>
      </c>
      <c r="AB4025">
        <v>5.8787735576925222</v>
      </c>
      <c r="AC4025" t="s">
        <v>42</v>
      </c>
      <c r="AD4025" t="s">
        <v>43</v>
      </c>
      <c r="AE4025" t="s">
        <v>69</v>
      </c>
      <c r="AF4025" t="s">
        <v>45</v>
      </c>
      <c r="AG4025">
        <v>0</v>
      </c>
      <c r="AH4025">
        <v>0.24120479822158811</v>
      </c>
      <c r="AI4025">
        <v>375.12603759765619</v>
      </c>
      <c r="AJ4025">
        <v>0.42970216274261469</v>
      </c>
      <c r="AK4025">
        <v>-56.441222222222187</v>
      </c>
      <c r="AL4025" t="s">
        <v>64</v>
      </c>
      <c r="AM4025">
        <f t="shared" si="248"/>
        <v>0</v>
      </c>
      <c r="AN4025">
        <f t="shared" si="249"/>
        <v>242.29633333333334</v>
      </c>
      <c r="AO4025">
        <f t="shared" si="250"/>
        <v>1690.7168888888887</v>
      </c>
      <c r="AP4025">
        <f t="shared" si="251"/>
        <v>-1448.4205555555554</v>
      </c>
    </row>
    <row r="4026" spans="1:42" x14ac:dyDescent="0.25">
      <c r="A4026">
        <v>5749</v>
      </c>
      <c r="B4026">
        <v>37</v>
      </c>
      <c r="C4026" t="s">
        <v>67</v>
      </c>
      <c r="D4026" t="s">
        <v>37</v>
      </c>
      <c r="E4026">
        <v>1</v>
      </c>
      <c r="F4026">
        <v>1</v>
      </c>
      <c r="G4026">
        <v>1</v>
      </c>
      <c r="H4026">
        <v>3</v>
      </c>
      <c r="I4026" t="s">
        <v>72</v>
      </c>
      <c r="J4026" t="s">
        <v>39</v>
      </c>
      <c r="K4026">
        <v>899.11775</v>
      </c>
      <c r="L4026">
        <v>705.87422222222222</v>
      </c>
      <c r="M4026" t="s">
        <v>40</v>
      </c>
      <c r="N4026" t="s">
        <v>50</v>
      </c>
      <c r="O4026">
        <v>0</v>
      </c>
      <c r="P4026">
        <v>0</v>
      </c>
      <c r="Q4026">
        <v>510.3702222222222</v>
      </c>
      <c r="R4026">
        <v>220.66666666666671</v>
      </c>
      <c r="S4026">
        <v>0</v>
      </c>
      <c r="T4026">
        <v>0</v>
      </c>
      <c r="U4026">
        <v>14.22222222222222</v>
      </c>
      <c r="V4026">
        <v>0</v>
      </c>
      <c r="W4026">
        <v>98.444444444444443</v>
      </c>
      <c r="X4026">
        <v>0</v>
      </c>
      <c r="Y4026">
        <v>0</v>
      </c>
      <c r="Z4026">
        <v>909.37512212607419</v>
      </c>
      <c r="AA4026">
        <v>36</v>
      </c>
      <c r="AB4026">
        <v>32.876089105624509</v>
      </c>
      <c r="AC4026" t="s">
        <v>42</v>
      </c>
      <c r="AD4026" t="s">
        <v>43</v>
      </c>
      <c r="AE4026" t="s">
        <v>69</v>
      </c>
      <c r="AF4026" t="s">
        <v>45</v>
      </c>
      <c r="AG4026">
        <v>1</v>
      </c>
      <c r="AH4026">
        <v>7.3692522943019867E-2</v>
      </c>
      <c r="AI4026">
        <v>519.29522705078125</v>
      </c>
      <c r="AJ4026">
        <v>0.11098314076662059</v>
      </c>
      <c r="AK4026">
        <v>193.24352777777781</v>
      </c>
      <c r="AL4026" t="s">
        <v>57</v>
      </c>
      <c r="AM4026">
        <f t="shared" si="248"/>
        <v>0</v>
      </c>
      <c r="AN4026">
        <f t="shared" si="249"/>
        <v>1644.3768611111111</v>
      </c>
      <c r="AO4026">
        <f t="shared" si="250"/>
        <v>804.31866666666667</v>
      </c>
      <c r="AP4026">
        <f t="shared" si="251"/>
        <v>840.05819444444444</v>
      </c>
    </row>
    <row r="4027" spans="1:42" x14ac:dyDescent="0.25">
      <c r="A4027">
        <v>5750</v>
      </c>
      <c r="B4027">
        <v>51</v>
      </c>
      <c r="C4027" t="s">
        <v>53</v>
      </c>
      <c r="D4027" t="s">
        <v>65</v>
      </c>
      <c r="E4027">
        <v>0</v>
      </c>
      <c r="F4027">
        <v>0</v>
      </c>
      <c r="G4027">
        <v>0</v>
      </c>
      <c r="H4027">
        <v>3</v>
      </c>
      <c r="I4027" t="s">
        <v>48</v>
      </c>
      <c r="J4027" t="s">
        <v>55</v>
      </c>
      <c r="K4027">
        <v>811.90625</v>
      </c>
      <c r="L4027">
        <v>1082.055111111111</v>
      </c>
      <c r="M4027" t="s">
        <v>40</v>
      </c>
      <c r="N4027" t="s">
        <v>41</v>
      </c>
      <c r="O4027">
        <v>0</v>
      </c>
      <c r="P4027">
        <v>0</v>
      </c>
      <c r="Q4027">
        <v>23.155333333333331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3.1111111111111112</v>
      </c>
      <c r="X4027">
        <v>0</v>
      </c>
      <c r="Y4027">
        <v>0</v>
      </c>
      <c r="Z4027">
        <v>281.89798434268221</v>
      </c>
      <c r="AA4027">
        <v>24</v>
      </c>
      <c r="AB4027">
        <v>14.07350371532304</v>
      </c>
      <c r="AC4027" t="s">
        <v>42</v>
      </c>
      <c r="AD4027" t="s">
        <v>43</v>
      </c>
      <c r="AE4027" t="s">
        <v>51</v>
      </c>
      <c r="AF4027" t="s">
        <v>45</v>
      </c>
      <c r="AG4027">
        <v>0</v>
      </c>
      <c r="AH4027">
        <v>0.1112256348133087</v>
      </c>
      <c r="AI4027">
        <v>444.11328125</v>
      </c>
      <c r="AJ4027">
        <v>0.18858650326728821</v>
      </c>
      <c r="AK4027">
        <v>-270.14886111111099</v>
      </c>
      <c r="AL4027" t="s">
        <v>46</v>
      </c>
      <c r="AM4027">
        <f t="shared" si="248"/>
        <v>0</v>
      </c>
      <c r="AN4027">
        <f t="shared" si="249"/>
        <v>835.06158333333337</v>
      </c>
      <c r="AO4027">
        <f t="shared" si="250"/>
        <v>1085.1662222222221</v>
      </c>
      <c r="AP4027">
        <f t="shared" si="251"/>
        <v>-250.10463888888876</v>
      </c>
    </row>
    <row r="4028" spans="1:42" x14ac:dyDescent="0.25">
      <c r="A4028">
        <v>5751</v>
      </c>
      <c r="B4028">
        <v>39</v>
      </c>
      <c r="C4028" t="s">
        <v>36</v>
      </c>
      <c r="D4028" t="s">
        <v>37</v>
      </c>
      <c r="E4028">
        <v>0</v>
      </c>
      <c r="F4028">
        <v>0</v>
      </c>
      <c r="G4028">
        <v>0</v>
      </c>
      <c r="H4028">
        <v>2</v>
      </c>
      <c r="I4028" t="s">
        <v>59</v>
      </c>
      <c r="J4028" t="s">
        <v>39</v>
      </c>
      <c r="K4028">
        <v>448.23500000000001</v>
      </c>
      <c r="L4028">
        <v>225.94355555555549</v>
      </c>
      <c r="M4028" t="s">
        <v>49</v>
      </c>
      <c r="N4028" t="s">
        <v>58</v>
      </c>
      <c r="O4028">
        <v>0</v>
      </c>
      <c r="P4028">
        <v>0</v>
      </c>
      <c r="Q4028">
        <v>251.52422222222219</v>
      </c>
      <c r="R4028">
        <v>0</v>
      </c>
      <c r="S4028">
        <v>0</v>
      </c>
      <c r="T4028">
        <v>0</v>
      </c>
      <c r="U4028">
        <v>44.444444444444443</v>
      </c>
      <c r="V4028">
        <v>0</v>
      </c>
      <c r="W4028">
        <v>7.333333333333333</v>
      </c>
      <c r="X4028">
        <v>0</v>
      </c>
      <c r="Y4028">
        <v>0</v>
      </c>
      <c r="Z4028">
        <v>432.06943695356853</v>
      </c>
      <c r="AA4028">
        <v>24</v>
      </c>
      <c r="AB4028">
        <v>21.570678628378179</v>
      </c>
      <c r="AC4028" t="s">
        <v>62</v>
      </c>
      <c r="AD4028" t="s">
        <v>77</v>
      </c>
      <c r="AE4028" t="s">
        <v>51</v>
      </c>
      <c r="AF4028" t="s">
        <v>45</v>
      </c>
      <c r="AG4028">
        <v>1</v>
      </c>
      <c r="AH4028">
        <v>0.19092725217342379</v>
      </c>
      <c r="AI4028">
        <v>343.80255126953119</v>
      </c>
      <c r="AJ4028">
        <v>0.27861520648002619</v>
      </c>
      <c r="AK4028">
        <v>222.29144444444449</v>
      </c>
      <c r="AL4028" t="s">
        <v>64</v>
      </c>
      <c r="AM4028">
        <f t="shared" si="248"/>
        <v>0</v>
      </c>
      <c r="AN4028">
        <f t="shared" si="249"/>
        <v>744.20366666666666</v>
      </c>
      <c r="AO4028">
        <f t="shared" si="250"/>
        <v>233.27688888888883</v>
      </c>
      <c r="AP4028">
        <f t="shared" si="251"/>
        <v>510.92677777777783</v>
      </c>
    </row>
    <row r="4029" spans="1:42" x14ac:dyDescent="0.25">
      <c r="A4029">
        <v>5753</v>
      </c>
      <c r="B4029">
        <v>29</v>
      </c>
      <c r="C4029" t="s">
        <v>36</v>
      </c>
      <c r="D4029" t="s">
        <v>76</v>
      </c>
      <c r="E4029">
        <v>2</v>
      </c>
      <c r="F4029">
        <v>1</v>
      </c>
      <c r="G4029">
        <v>1</v>
      </c>
      <c r="H4029">
        <v>2</v>
      </c>
      <c r="I4029" t="s">
        <v>72</v>
      </c>
      <c r="J4029" t="s">
        <v>55</v>
      </c>
      <c r="K4029">
        <v>497.21474999999998</v>
      </c>
      <c r="L4029">
        <v>658.19733333333329</v>
      </c>
      <c r="M4029" t="s">
        <v>49</v>
      </c>
      <c r="N4029" t="s">
        <v>41</v>
      </c>
      <c r="O4029">
        <v>0</v>
      </c>
      <c r="P4029">
        <v>0</v>
      </c>
      <c r="Q4029">
        <v>24.207333333333331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59.555555555555557</v>
      </c>
      <c r="X4029">
        <v>0</v>
      </c>
      <c r="Y4029">
        <v>0</v>
      </c>
      <c r="Z4029">
        <v>335.46985845432351</v>
      </c>
      <c r="AA4029">
        <v>36</v>
      </c>
      <c r="AB4029">
        <v>12.128039013218739</v>
      </c>
      <c r="AC4029" t="s">
        <v>42</v>
      </c>
      <c r="AD4029" t="s">
        <v>43</v>
      </c>
      <c r="AE4029" t="s">
        <v>44</v>
      </c>
      <c r="AF4029" t="s">
        <v>45</v>
      </c>
      <c r="AG4029">
        <v>1</v>
      </c>
      <c r="AH4029">
        <v>0.18796411156654361</v>
      </c>
      <c r="AI4029">
        <v>371.7073974609375</v>
      </c>
      <c r="AJ4029">
        <v>0.27393189072608948</v>
      </c>
      <c r="AK4029">
        <v>-160.98258333333331</v>
      </c>
      <c r="AL4029" t="s">
        <v>57</v>
      </c>
      <c r="AM4029">
        <f t="shared" si="248"/>
        <v>0</v>
      </c>
      <c r="AN4029">
        <f t="shared" si="249"/>
        <v>521.42208333333326</v>
      </c>
      <c r="AO4029">
        <f t="shared" si="250"/>
        <v>717.75288888888883</v>
      </c>
      <c r="AP4029">
        <f t="shared" si="251"/>
        <v>-196.33080555555557</v>
      </c>
    </row>
    <row r="4030" spans="1:42" x14ac:dyDescent="0.25">
      <c r="A4030">
        <v>5754</v>
      </c>
      <c r="B4030">
        <v>35</v>
      </c>
      <c r="C4030" t="s">
        <v>36</v>
      </c>
      <c r="D4030" t="s">
        <v>37</v>
      </c>
      <c r="E4030">
        <v>1</v>
      </c>
      <c r="F4030">
        <v>1</v>
      </c>
      <c r="G4030">
        <v>1</v>
      </c>
      <c r="H4030">
        <v>2</v>
      </c>
      <c r="I4030" t="s">
        <v>72</v>
      </c>
      <c r="J4030" t="s">
        <v>39</v>
      </c>
      <c r="K4030">
        <v>462.21375</v>
      </c>
      <c r="L4030">
        <v>219.8906666666667</v>
      </c>
      <c r="M4030" t="s">
        <v>80</v>
      </c>
      <c r="N4030" t="s">
        <v>50</v>
      </c>
      <c r="O4030">
        <v>0</v>
      </c>
      <c r="P4030">
        <v>64.666666666666671</v>
      </c>
      <c r="Q4030">
        <v>94.272666666666666</v>
      </c>
      <c r="R4030">
        <v>0</v>
      </c>
      <c r="S4030">
        <v>0</v>
      </c>
      <c r="T4030">
        <v>0</v>
      </c>
      <c r="U4030">
        <v>266.66666666666669</v>
      </c>
      <c r="V4030">
        <v>0</v>
      </c>
      <c r="W4030">
        <v>0</v>
      </c>
      <c r="X4030">
        <v>0</v>
      </c>
      <c r="Y4030">
        <v>0</v>
      </c>
      <c r="Z4030">
        <v>493.75954302374959</v>
      </c>
      <c r="AA4030">
        <v>24</v>
      </c>
      <c r="AB4030">
        <v>24.650501774335702</v>
      </c>
      <c r="AC4030" t="s">
        <v>42</v>
      </c>
      <c r="AD4030" t="s">
        <v>66</v>
      </c>
      <c r="AE4030" t="s">
        <v>44</v>
      </c>
      <c r="AF4030" t="s">
        <v>45</v>
      </c>
      <c r="AG4030">
        <v>1</v>
      </c>
      <c r="AH4030">
        <v>0.1924537867307663</v>
      </c>
      <c r="AI4030">
        <v>352.93487548828119</v>
      </c>
      <c r="AJ4030">
        <v>0.27392292022705078</v>
      </c>
      <c r="AK4030">
        <v>242.3230833333333</v>
      </c>
      <c r="AL4030" t="s">
        <v>64</v>
      </c>
      <c r="AM4030">
        <f t="shared" si="248"/>
        <v>64.666666666666671</v>
      </c>
      <c r="AN4030">
        <f t="shared" si="249"/>
        <v>823.15308333333337</v>
      </c>
      <c r="AO4030">
        <f t="shared" si="250"/>
        <v>219.8906666666667</v>
      </c>
      <c r="AP4030">
        <f t="shared" si="251"/>
        <v>603.2624166666667</v>
      </c>
    </row>
    <row r="4031" spans="1:42" x14ac:dyDescent="0.25">
      <c r="A4031">
        <v>5755</v>
      </c>
      <c r="B4031">
        <v>27</v>
      </c>
      <c r="C4031" t="s">
        <v>36</v>
      </c>
      <c r="D4031" t="s">
        <v>65</v>
      </c>
      <c r="E4031">
        <v>1</v>
      </c>
      <c r="F4031">
        <v>0</v>
      </c>
      <c r="G4031">
        <v>0</v>
      </c>
      <c r="H4031">
        <v>4</v>
      </c>
      <c r="I4031" t="s">
        <v>38</v>
      </c>
      <c r="J4031" t="s">
        <v>55</v>
      </c>
      <c r="K4031">
        <v>80.360249999999994</v>
      </c>
      <c r="L4031">
        <v>48.940666666666672</v>
      </c>
      <c r="M4031" t="s">
        <v>49</v>
      </c>
      <c r="N4031" t="s">
        <v>41</v>
      </c>
      <c r="O4031">
        <v>0</v>
      </c>
      <c r="P4031">
        <v>0</v>
      </c>
      <c r="Q4031">
        <v>22.466222222222221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22</v>
      </c>
      <c r="X4031">
        <v>0</v>
      </c>
      <c r="Y4031">
        <v>0</v>
      </c>
      <c r="Z4031">
        <v>111.055435649291</v>
      </c>
      <c r="AA4031">
        <v>48</v>
      </c>
      <c r="AB4031">
        <v>3.262253378682205</v>
      </c>
      <c r="AC4031" t="s">
        <v>62</v>
      </c>
      <c r="AD4031" t="s">
        <v>77</v>
      </c>
      <c r="AE4031" t="s">
        <v>51</v>
      </c>
      <c r="AF4031" t="s">
        <v>45</v>
      </c>
      <c r="AG4031">
        <v>0</v>
      </c>
      <c r="AH4031">
        <v>0.28470799326896667</v>
      </c>
      <c r="AI4031">
        <v>385.6177978515625</v>
      </c>
      <c r="AJ4031">
        <v>0.52088660001754761</v>
      </c>
      <c r="AK4031">
        <v>31.419583333333328</v>
      </c>
      <c r="AL4031" t="s">
        <v>52</v>
      </c>
      <c r="AM4031">
        <f t="shared" si="248"/>
        <v>0</v>
      </c>
      <c r="AN4031">
        <f t="shared" si="249"/>
        <v>102.82647222222221</v>
      </c>
      <c r="AO4031">
        <f t="shared" si="250"/>
        <v>70.940666666666672</v>
      </c>
      <c r="AP4031">
        <f t="shared" si="251"/>
        <v>31.885805555555535</v>
      </c>
    </row>
    <row r="4032" spans="1:42" x14ac:dyDescent="0.25">
      <c r="A4032">
        <v>5757</v>
      </c>
      <c r="B4032">
        <v>31</v>
      </c>
      <c r="C4032" t="s">
        <v>67</v>
      </c>
      <c r="D4032" t="s">
        <v>37</v>
      </c>
      <c r="E4032">
        <v>0</v>
      </c>
      <c r="F4032">
        <v>1</v>
      </c>
      <c r="G4032">
        <v>1</v>
      </c>
      <c r="H4032">
        <v>2</v>
      </c>
      <c r="I4032" t="s">
        <v>38</v>
      </c>
      <c r="J4032" t="s">
        <v>55</v>
      </c>
      <c r="K4032">
        <v>565.54174999999998</v>
      </c>
      <c r="L4032">
        <v>379.01600000000002</v>
      </c>
      <c r="M4032" t="s">
        <v>80</v>
      </c>
      <c r="N4032" t="s">
        <v>41</v>
      </c>
      <c r="O4032">
        <v>0</v>
      </c>
      <c r="P4032">
        <v>0</v>
      </c>
      <c r="Q4032">
        <v>116.7582222222222</v>
      </c>
      <c r="R4032">
        <v>0</v>
      </c>
      <c r="S4032">
        <v>80</v>
      </c>
      <c r="T4032">
        <v>0</v>
      </c>
      <c r="U4032">
        <v>0</v>
      </c>
      <c r="V4032">
        <v>62.888888888888893</v>
      </c>
      <c r="W4032">
        <v>123.7777777777778</v>
      </c>
      <c r="X4032">
        <v>0</v>
      </c>
      <c r="Y4032">
        <v>0</v>
      </c>
      <c r="Z4032">
        <v>507.87601852205972</v>
      </c>
      <c r="AA4032">
        <v>3</v>
      </c>
      <c r="AB4032">
        <v>174.39597065885681</v>
      </c>
      <c r="AC4032" t="s">
        <v>42</v>
      </c>
      <c r="AD4032" t="s">
        <v>43</v>
      </c>
      <c r="AE4032" t="s">
        <v>51</v>
      </c>
      <c r="AF4032" t="s">
        <v>45</v>
      </c>
      <c r="AG4032">
        <v>1</v>
      </c>
      <c r="AH4032">
        <v>0.13377973437309271</v>
      </c>
      <c r="AI4032">
        <v>340.98516845703119</v>
      </c>
      <c r="AJ4032">
        <v>0.18304841220378881</v>
      </c>
      <c r="AK4032">
        <v>186.52574999999999</v>
      </c>
      <c r="AL4032" t="s">
        <v>57</v>
      </c>
      <c r="AM4032">
        <f t="shared" si="248"/>
        <v>0</v>
      </c>
      <c r="AN4032">
        <f t="shared" si="249"/>
        <v>762.29997222222221</v>
      </c>
      <c r="AO4032">
        <f t="shared" si="250"/>
        <v>565.68266666666671</v>
      </c>
      <c r="AP4032">
        <f t="shared" si="251"/>
        <v>196.6173055555555</v>
      </c>
    </row>
    <row r="4033" spans="1:42" x14ac:dyDescent="0.25">
      <c r="A4033">
        <v>5758</v>
      </c>
      <c r="B4033">
        <v>24</v>
      </c>
      <c r="C4033" t="s">
        <v>67</v>
      </c>
      <c r="D4033" t="s">
        <v>76</v>
      </c>
      <c r="E4033">
        <v>0</v>
      </c>
      <c r="F4033">
        <v>0</v>
      </c>
      <c r="G4033">
        <v>0</v>
      </c>
      <c r="H4033">
        <v>2</v>
      </c>
      <c r="I4033" t="s">
        <v>72</v>
      </c>
      <c r="J4033" t="s">
        <v>55</v>
      </c>
      <c r="K4033">
        <v>73.963750000000005</v>
      </c>
      <c r="L4033">
        <v>37.62777777777778</v>
      </c>
      <c r="M4033" t="s">
        <v>49</v>
      </c>
      <c r="N4033" t="s">
        <v>41</v>
      </c>
      <c r="O4033">
        <v>0</v>
      </c>
      <c r="P4033">
        <v>0</v>
      </c>
      <c r="Q4033">
        <v>27.57866666666667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73.858617633403867</v>
      </c>
      <c r="AA4033">
        <v>24</v>
      </c>
      <c r="AB4033">
        <v>3.6873251580570088</v>
      </c>
      <c r="AC4033" t="s">
        <v>62</v>
      </c>
      <c r="AD4033" t="s">
        <v>43</v>
      </c>
      <c r="AE4033" t="s">
        <v>44</v>
      </c>
      <c r="AF4033" t="s">
        <v>45</v>
      </c>
      <c r="AG4033">
        <v>0</v>
      </c>
      <c r="AH4033">
        <v>0.35609373450279241</v>
      </c>
      <c r="AI4033">
        <v>224.88938903808591</v>
      </c>
      <c r="AJ4033">
        <v>0.49245738983154302</v>
      </c>
      <c r="AK4033">
        <v>36.335972222222217</v>
      </c>
      <c r="AL4033" t="s">
        <v>64</v>
      </c>
      <c r="AM4033">
        <f t="shared" si="248"/>
        <v>0</v>
      </c>
      <c r="AN4033">
        <f t="shared" si="249"/>
        <v>101.54241666666667</v>
      </c>
      <c r="AO4033">
        <f t="shared" si="250"/>
        <v>37.62777777777778</v>
      </c>
      <c r="AP4033">
        <f t="shared" si="251"/>
        <v>63.914638888888888</v>
      </c>
    </row>
    <row r="4034" spans="1:42" x14ac:dyDescent="0.25">
      <c r="A4034">
        <v>5760</v>
      </c>
      <c r="B4034">
        <v>50</v>
      </c>
      <c r="C4034" t="s">
        <v>53</v>
      </c>
      <c r="D4034" t="s">
        <v>65</v>
      </c>
      <c r="E4034">
        <v>2</v>
      </c>
      <c r="F4034">
        <v>0</v>
      </c>
      <c r="G4034">
        <v>0</v>
      </c>
      <c r="H4034">
        <v>2</v>
      </c>
      <c r="I4034" t="s">
        <v>48</v>
      </c>
      <c r="J4034" t="s">
        <v>55</v>
      </c>
      <c r="K4034">
        <v>178.578</v>
      </c>
      <c r="L4034">
        <v>154.8893333333333</v>
      </c>
      <c r="M4034" t="s">
        <v>49</v>
      </c>
      <c r="N4034" t="s">
        <v>50</v>
      </c>
      <c r="O4034">
        <v>0</v>
      </c>
      <c r="P4034">
        <v>0</v>
      </c>
      <c r="Q4034">
        <v>93.133111111111106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44.666666666666657</v>
      </c>
      <c r="X4034">
        <v>0</v>
      </c>
      <c r="Y4034">
        <v>0</v>
      </c>
      <c r="Z4034">
        <v>179.67394404378319</v>
      </c>
      <c r="AA4034">
        <v>48</v>
      </c>
      <c r="AB4034">
        <v>5.2779220358830914</v>
      </c>
      <c r="AC4034" t="s">
        <v>62</v>
      </c>
      <c r="AD4034" t="s">
        <v>43</v>
      </c>
      <c r="AE4034" t="s">
        <v>51</v>
      </c>
      <c r="AF4034" t="s">
        <v>45</v>
      </c>
      <c r="AG4034">
        <v>0</v>
      </c>
      <c r="AH4034">
        <v>0.25326085090637213</v>
      </c>
      <c r="AI4034">
        <v>406.0069580078125</v>
      </c>
      <c r="AJ4034">
        <v>0.43965110182762152</v>
      </c>
      <c r="AK4034">
        <v>23.688666666666681</v>
      </c>
      <c r="AL4034" t="s">
        <v>64</v>
      </c>
      <c r="AM4034">
        <f t="shared" si="248"/>
        <v>0</v>
      </c>
      <c r="AN4034">
        <f t="shared" si="249"/>
        <v>271.71111111111111</v>
      </c>
      <c r="AO4034">
        <f t="shared" si="250"/>
        <v>199.55599999999995</v>
      </c>
      <c r="AP4034">
        <f t="shared" si="251"/>
        <v>72.155111111111154</v>
      </c>
    </row>
    <row r="4035" spans="1:42" x14ac:dyDescent="0.25">
      <c r="A4035">
        <v>5761</v>
      </c>
      <c r="B4035">
        <v>29</v>
      </c>
      <c r="C4035" t="s">
        <v>53</v>
      </c>
      <c r="D4035" t="s">
        <v>37</v>
      </c>
      <c r="E4035">
        <v>1</v>
      </c>
      <c r="F4035">
        <v>1</v>
      </c>
      <c r="G4035">
        <v>1</v>
      </c>
      <c r="H4035">
        <v>3</v>
      </c>
      <c r="I4035" t="s">
        <v>38</v>
      </c>
      <c r="J4035" t="s">
        <v>39</v>
      </c>
      <c r="K4035">
        <v>576.31674999999996</v>
      </c>
      <c r="L4035">
        <v>407.6588888888889</v>
      </c>
      <c r="M4035" t="s">
        <v>49</v>
      </c>
      <c r="N4035" t="s">
        <v>41</v>
      </c>
      <c r="O4035">
        <v>0</v>
      </c>
      <c r="P4035">
        <v>333.33333333333331</v>
      </c>
      <c r="Q4035">
        <v>141.6117777777778</v>
      </c>
      <c r="R4035">
        <v>0</v>
      </c>
      <c r="S4035">
        <v>0</v>
      </c>
      <c r="T4035">
        <v>0</v>
      </c>
      <c r="U4035">
        <v>400</v>
      </c>
      <c r="V4035">
        <v>0</v>
      </c>
      <c r="W4035">
        <v>44.222222222222221</v>
      </c>
      <c r="X4035">
        <v>0</v>
      </c>
      <c r="Y4035">
        <v>0</v>
      </c>
      <c r="Z4035">
        <v>523.74366635833155</v>
      </c>
      <c r="AA4035">
        <v>3</v>
      </c>
      <c r="AB4035">
        <v>179.84465054441699</v>
      </c>
      <c r="AC4035" t="s">
        <v>42</v>
      </c>
      <c r="AD4035" t="s">
        <v>43</v>
      </c>
      <c r="AE4035" t="s">
        <v>44</v>
      </c>
      <c r="AF4035" t="s">
        <v>45</v>
      </c>
      <c r="AG4035">
        <v>1</v>
      </c>
      <c r="AH4035">
        <v>0.1240125074982643</v>
      </c>
      <c r="AI4035">
        <v>380.27426147460938</v>
      </c>
      <c r="AJ4035">
        <v>0.18835318088531491</v>
      </c>
      <c r="AK4035">
        <v>168.65786111111109</v>
      </c>
      <c r="AL4035" t="s">
        <v>57</v>
      </c>
      <c r="AM4035">
        <f t="shared" ref="AM4035:AM4098" si="252">P4035/(1+O4035)</f>
        <v>333.33333333333331</v>
      </c>
      <c r="AN4035">
        <f t="shared" ref="AN4035:AN4098" si="253">K4035+Q4035+R4035+S4035+T4035+U4035</f>
        <v>1117.9285277777776</v>
      </c>
      <c r="AO4035">
        <f t="shared" ref="AO4035:AO4098" si="254">L4035+V4035+W4035+X4035+Y4035</f>
        <v>451.88111111111112</v>
      </c>
      <c r="AP4035">
        <f t="shared" ref="AP4035:AP4098" si="255">AN4035-AO4035</f>
        <v>666.04741666666655</v>
      </c>
    </row>
    <row r="4036" spans="1:42" x14ac:dyDescent="0.25">
      <c r="A4036">
        <v>5763</v>
      </c>
      <c r="B4036">
        <v>57</v>
      </c>
      <c r="C4036" t="s">
        <v>53</v>
      </c>
      <c r="D4036" t="s">
        <v>65</v>
      </c>
      <c r="E4036">
        <v>1</v>
      </c>
      <c r="F4036">
        <v>0</v>
      </c>
      <c r="G4036">
        <v>0</v>
      </c>
      <c r="H4036">
        <v>3</v>
      </c>
      <c r="I4036" t="s">
        <v>48</v>
      </c>
      <c r="J4036" t="s">
        <v>55</v>
      </c>
      <c r="K4036">
        <v>826.29174999999998</v>
      </c>
      <c r="L4036">
        <v>473.55933333333331</v>
      </c>
      <c r="M4036" t="s">
        <v>49</v>
      </c>
      <c r="N4036" t="s">
        <v>50</v>
      </c>
      <c r="O4036">
        <v>0</v>
      </c>
      <c r="P4036">
        <v>0</v>
      </c>
      <c r="Q4036">
        <v>65.438000000000002</v>
      </c>
      <c r="R4036">
        <v>0</v>
      </c>
      <c r="S4036">
        <v>0</v>
      </c>
      <c r="T4036">
        <v>0</v>
      </c>
      <c r="U4036">
        <v>22.222222222222221</v>
      </c>
      <c r="V4036">
        <v>0</v>
      </c>
      <c r="W4036">
        <v>74.888888888888886</v>
      </c>
      <c r="X4036">
        <v>0</v>
      </c>
      <c r="Y4036">
        <v>0</v>
      </c>
      <c r="Z4036">
        <v>768.67560053644195</v>
      </c>
      <c r="AA4036">
        <v>18</v>
      </c>
      <c r="AB4036">
        <v>49.045947616072262</v>
      </c>
      <c r="AC4036" t="s">
        <v>42</v>
      </c>
      <c r="AD4036" t="s">
        <v>43</v>
      </c>
      <c r="AE4036" t="s">
        <v>44</v>
      </c>
      <c r="AF4036" t="s">
        <v>45</v>
      </c>
      <c r="AG4036">
        <v>0</v>
      </c>
      <c r="AH4036">
        <v>8.6246713995933533E-2</v>
      </c>
      <c r="AI4036">
        <v>495.39471435546881</v>
      </c>
      <c r="AJ4036">
        <v>0.1409262269735336</v>
      </c>
      <c r="AK4036">
        <v>352.73241666666672</v>
      </c>
      <c r="AL4036" t="s">
        <v>57</v>
      </c>
      <c r="AM4036">
        <f t="shared" si="252"/>
        <v>0</v>
      </c>
      <c r="AN4036">
        <f t="shared" si="253"/>
        <v>913.95197222222214</v>
      </c>
      <c r="AO4036">
        <f t="shared" si="254"/>
        <v>548.44822222222217</v>
      </c>
      <c r="AP4036">
        <f t="shared" si="255"/>
        <v>365.50374999999997</v>
      </c>
    </row>
    <row r="4037" spans="1:42" x14ac:dyDescent="0.25">
      <c r="A4037">
        <v>5764</v>
      </c>
      <c r="B4037">
        <v>51</v>
      </c>
      <c r="C4037" t="s">
        <v>53</v>
      </c>
      <c r="D4037" t="s">
        <v>65</v>
      </c>
      <c r="E4037">
        <v>2</v>
      </c>
      <c r="F4037">
        <v>1</v>
      </c>
      <c r="G4037">
        <v>1</v>
      </c>
      <c r="H4037">
        <v>3</v>
      </c>
      <c r="I4037" t="s">
        <v>38</v>
      </c>
      <c r="J4037" t="s">
        <v>55</v>
      </c>
      <c r="K4037">
        <v>1097.1222499999999</v>
      </c>
      <c r="L4037">
        <v>1201.008</v>
      </c>
      <c r="M4037" t="s">
        <v>49</v>
      </c>
      <c r="N4037" t="s">
        <v>50</v>
      </c>
      <c r="O4037">
        <v>0</v>
      </c>
      <c r="P4037">
        <v>0</v>
      </c>
      <c r="Q4037">
        <v>503.12866666666667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10.888888888888889</v>
      </c>
      <c r="X4037">
        <v>0</v>
      </c>
      <c r="Y4037">
        <v>0</v>
      </c>
      <c r="Z4037">
        <v>558.57170895621289</v>
      </c>
      <c r="AA4037">
        <v>36</v>
      </c>
      <c r="AB4037">
        <v>20.193705357358031</v>
      </c>
      <c r="AC4037" t="s">
        <v>62</v>
      </c>
      <c r="AD4037" t="s">
        <v>56</v>
      </c>
      <c r="AE4037" t="s">
        <v>44</v>
      </c>
      <c r="AF4037" t="s">
        <v>45</v>
      </c>
      <c r="AG4037">
        <v>0</v>
      </c>
      <c r="AH4037">
        <v>6.7291289567947388E-2</v>
      </c>
      <c r="AI4037">
        <v>555.7276611328125</v>
      </c>
      <c r="AJ4037">
        <v>0.11406566202640531</v>
      </c>
      <c r="AK4037">
        <v>-103.8857500000001</v>
      </c>
      <c r="AL4037" t="s">
        <v>46</v>
      </c>
      <c r="AM4037">
        <f t="shared" si="252"/>
        <v>0</v>
      </c>
      <c r="AN4037">
        <f t="shared" si="253"/>
        <v>1600.2509166666666</v>
      </c>
      <c r="AO4037">
        <f t="shared" si="254"/>
        <v>1211.896888888889</v>
      </c>
      <c r="AP4037">
        <f t="shared" si="255"/>
        <v>388.35402777777767</v>
      </c>
    </row>
    <row r="4038" spans="1:42" x14ac:dyDescent="0.25">
      <c r="A4038">
        <v>5765</v>
      </c>
      <c r="B4038">
        <v>43</v>
      </c>
      <c r="C4038" t="s">
        <v>67</v>
      </c>
      <c r="D4038" t="s">
        <v>37</v>
      </c>
      <c r="E4038">
        <v>0</v>
      </c>
      <c r="F4038">
        <v>1</v>
      </c>
      <c r="G4038">
        <v>1</v>
      </c>
      <c r="H4038">
        <v>4</v>
      </c>
      <c r="I4038" t="s">
        <v>60</v>
      </c>
      <c r="J4038" t="s">
        <v>39</v>
      </c>
      <c r="K4038">
        <v>352.22050000000002</v>
      </c>
      <c r="L4038">
        <v>185.83688888888889</v>
      </c>
      <c r="M4038" t="s">
        <v>49</v>
      </c>
      <c r="N4038" t="s">
        <v>50</v>
      </c>
      <c r="O4038">
        <v>239.53590768316371</v>
      </c>
      <c r="P4038">
        <v>124.4444444444444</v>
      </c>
      <c r="Q4038">
        <v>146.84577777777781</v>
      </c>
      <c r="R4038">
        <v>220.66666666666671</v>
      </c>
      <c r="S4038">
        <v>0</v>
      </c>
      <c r="T4038">
        <v>0</v>
      </c>
      <c r="U4038">
        <v>0</v>
      </c>
      <c r="V4038">
        <v>111.1111111111111</v>
      </c>
      <c r="W4038">
        <v>154.2222222222222</v>
      </c>
      <c r="X4038">
        <v>0</v>
      </c>
      <c r="Y4038">
        <v>0</v>
      </c>
      <c r="Z4038">
        <v>307.85381630518492</v>
      </c>
      <c r="AA4038">
        <v>24</v>
      </c>
      <c r="AB4038">
        <v>15.369325316922451</v>
      </c>
      <c r="AC4038" t="s">
        <v>71</v>
      </c>
      <c r="AD4038" t="s">
        <v>56</v>
      </c>
      <c r="AE4038" t="s">
        <v>44</v>
      </c>
      <c r="AF4038" t="s">
        <v>45</v>
      </c>
      <c r="AG4038">
        <v>0</v>
      </c>
      <c r="AH4038">
        <v>0.2043498903512955</v>
      </c>
      <c r="AI4038">
        <v>405.9609375</v>
      </c>
      <c r="AJ4038">
        <v>0.37807473540306091</v>
      </c>
      <c r="AK4038">
        <v>166.38361111111109</v>
      </c>
      <c r="AL4038" t="s">
        <v>52</v>
      </c>
      <c r="AM4038">
        <f t="shared" si="252"/>
        <v>0.51736327288133566</v>
      </c>
      <c r="AN4038">
        <f t="shared" si="253"/>
        <v>719.73294444444457</v>
      </c>
      <c r="AO4038">
        <f t="shared" si="254"/>
        <v>451.17022222222215</v>
      </c>
      <c r="AP4038">
        <f t="shared" si="255"/>
        <v>268.56272222222242</v>
      </c>
    </row>
    <row r="4039" spans="1:42" x14ac:dyDescent="0.25">
      <c r="A4039">
        <v>5767</v>
      </c>
      <c r="B4039">
        <v>21</v>
      </c>
      <c r="C4039" t="s">
        <v>36</v>
      </c>
      <c r="D4039" t="s">
        <v>76</v>
      </c>
      <c r="E4039">
        <v>0</v>
      </c>
      <c r="F4039">
        <v>2</v>
      </c>
      <c r="G4039">
        <v>2</v>
      </c>
      <c r="H4039">
        <v>5</v>
      </c>
      <c r="I4039" t="s">
        <v>54</v>
      </c>
      <c r="J4039" t="s">
        <v>39</v>
      </c>
      <c r="K4039">
        <v>1431.5227500000001</v>
      </c>
      <c r="L4039">
        <v>1739.5802222222219</v>
      </c>
      <c r="M4039" t="s">
        <v>49</v>
      </c>
      <c r="N4039" t="s">
        <v>41</v>
      </c>
      <c r="O4039">
        <v>0</v>
      </c>
      <c r="P4039">
        <v>0</v>
      </c>
      <c r="Q4039">
        <v>237.47733333333329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120.6666666666667</v>
      </c>
      <c r="X4039">
        <v>0</v>
      </c>
      <c r="Y4039">
        <v>0</v>
      </c>
      <c r="Z4039">
        <v>492.11835783294629</v>
      </c>
      <c r="AA4039">
        <v>36</v>
      </c>
      <c r="AB4039">
        <v>17.79125752286253</v>
      </c>
      <c r="AC4039" t="s">
        <v>42</v>
      </c>
      <c r="AD4039" t="s">
        <v>66</v>
      </c>
      <c r="AE4039" t="s">
        <v>51</v>
      </c>
      <c r="AF4039" t="s">
        <v>45</v>
      </c>
      <c r="AG4039">
        <v>1</v>
      </c>
      <c r="AH4039">
        <v>4.5506399124860757E-2</v>
      </c>
      <c r="AI4039">
        <v>568.24102783203125</v>
      </c>
      <c r="AJ4039">
        <v>7.8814476728439331E-2</v>
      </c>
      <c r="AK4039">
        <v>-308.05747222222197</v>
      </c>
      <c r="AL4039" t="s">
        <v>70</v>
      </c>
      <c r="AM4039">
        <f t="shared" si="252"/>
        <v>0</v>
      </c>
      <c r="AN4039">
        <f t="shared" si="253"/>
        <v>1669.0000833333334</v>
      </c>
      <c r="AO4039">
        <f t="shared" si="254"/>
        <v>1860.2468888888886</v>
      </c>
      <c r="AP4039">
        <f t="shared" si="255"/>
        <v>-191.24680555555528</v>
      </c>
    </row>
    <row r="4040" spans="1:42" x14ac:dyDescent="0.25">
      <c r="A4040">
        <v>5770</v>
      </c>
      <c r="B4040">
        <v>61</v>
      </c>
      <c r="C4040" t="s">
        <v>53</v>
      </c>
      <c r="D4040" t="s">
        <v>65</v>
      </c>
      <c r="E4040">
        <v>2</v>
      </c>
      <c r="F4040">
        <v>1</v>
      </c>
      <c r="G4040">
        <v>1</v>
      </c>
      <c r="H4040">
        <v>4</v>
      </c>
      <c r="I4040" t="s">
        <v>38</v>
      </c>
      <c r="J4040" t="s">
        <v>55</v>
      </c>
      <c r="K4040">
        <v>26.06175</v>
      </c>
      <c r="L4040">
        <v>13.282666666666669</v>
      </c>
      <c r="M4040" t="s">
        <v>40</v>
      </c>
      <c r="N4040" t="s">
        <v>41</v>
      </c>
      <c r="O4040">
        <v>0</v>
      </c>
      <c r="P4040">
        <v>0</v>
      </c>
      <c r="Q4040">
        <v>1.564888888888889</v>
      </c>
      <c r="R4040">
        <v>0</v>
      </c>
      <c r="S4040">
        <v>0</v>
      </c>
      <c r="T4040">
        <v>0</v>
      </c>
      <c r="U4040">
        <v>366.66666666666669</v>
      </c>
      <c r="V4040">
        <v>0</v>
      </c>
      <c r="W4040">
        <v>6.666666666666667</v>
      </c>
      <c r="X4040">
        <v>0</v>
      </c>
      <c r="Y4040">
        <v>0</v>
      </c>
      <c r="Z4040">
        <v>25.73045016083195</v>
      </c>
      <c r="AA4040">
        <v>36</v>
      </c>
      <c r="AB4040">
        <v>0.93021741153159176</v>
      </c>
      <c r="AC4040" t="s">
        <v>62</v>
      </c>
      <c r="AD4040" t="s">
        <v>81</v>
      </c>
      <c r="AE4040" t="s">
        <v>69</v>
      </c>
      <c r="AF4040" t="s">
        <v>45</v>
      </c>
      <c r="AG4040">
        <v>0</v>
      </c>
      <c r="AH4040">
        <v>0.29748469591140753</v>
      </c>
      <c r="AI4040">
        <v>441.31143188476563</v>
      </c>
      <c r="AJ4040">
        <v>0.58578181266784668</v>
      </c>
      <c r="AK4040">
        <v>12.779083333333331</v>
      </c>
      <c r="AL4040" t="s">
        <v>52</v>
      </c>
      <c r="AM4040">
        <f t="shared" si="252"/>
        <v>0</v>
      </c>
      <c r="AN4040">
        <f t="shared" si="253"/>
        <v>394.29330555555555</v>
      </c>
      <c r="AO4040">
        <f t="shared" si="254"/>
        <v>19.949333333333335</v>
      </c>
      <c r="AP4040">
        <f t="shared" si="255"/>
        <v>374.34397222222219</v>
      </c>
    </row>
    <row r="4041" spans="1:42" x14ac:dyDescent="0.25">
      <c r="A4041">
        <v>5771</v>
      </c>
      <c r="B4041">
        <v>53</v>
      </c>
      <c r="C4041" t="s">
        <v>67</v>
      </c>
      <c r="D4041" t="s">
        <v>47</v>
      </c>
      <c r="E4041">
        <v>2</v>
      </c>
      <c r="F4041">
        <v>0</v>
      </c>
      <c r="G4041">
        <v>0</v>
      </c>
      <c r="H4041">
        <v>3</v>
      </c>
      <c r="I4041" t="s">
        <v>48</v>
      </c>
      <c r="J4041" t="s">
        <v>61</v>
      </c>
      <c r="K4041">
        <v>644.62225000000001</v>
      </c>
      <c r="L4041">
        <v>524.12666666666667</v>
      </c>
      <c r="M4041" t="s">
        <v>40</v>
      </c>
      <c r="N4041" t="s">
        <v>50</v>
      </c>
      <c r="O4041">
        <v>0</v>
      </c>
      <c r="P4041">
        <v>0</v>
      </c>
      <c r="Q4041">
        <v>340.4831111111111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204.44444444444451</v>
      </c>
      <c r="X4041">
        <v>0</v>
      </c>
      <c r="Y4041">
        <v>0</v>
      </c>
      <c r="Z4041">
        <v>376.03586506886751</v>
      </c>
      <c r="AA4041">
        <v>24</v>
      </c>
      <c r="AB4041">
        <v>18.77325287189057</v>
      </c>
      <c r="AC4041" t="s">
        <v>62</v>
      </c>
      <c r="AD4041" t="s">
        <v>56</v>
      </c>
      <c r="AE4041" t="s">
        <v>44</v>
      </c>
      <c r="AF4041" t="s">
        <v>45</v>
      </c>
      <c r="AG4041">
        <v>0</v>
      </c>
      <c r="AH4041">
        <v>0.14270330965518949</v>
      </c>
      <c r="AI4041">
        <v>446.40982055664063</v>
      </c>
      <c r="AJ4041">
        <v>0.24959103763103491</v>
      </c>
      <c r="AK4041">
        <v>120.4955833333333</v>
      </c>
      <c r="AL4041" t="s">
        <v>57</v>
      </c>
      <c r="AM4041">
        <f t="shared" si="252"/>
        <v>0</v>
      </c>
      <c r="AN4041">
        <f t="shared" si="253"/>
        <v>985.10536111111105</v>
      </c>
      <c r="AO4041">
        <f t="shared" si="254"/>
        <v>728.57111111111112</v>
      </c>
      <c r="AP4041">
        <f t="shared" si="255"/>
        <v>256.53424999999993</v>
      </c>
    </row>
    <row r="4042" spans="1:42" x14ac:dyDescent="0.25">
      <c r="A4042">
        <v>5773</v>
      </c>
      <c r="B4042">
        <v>38</v>
      </c>
      <c r="C4042" t="s">
        <v>53</v>
      </c>
      <c r="D4042" t="s">
        <v>76</v>
      </c>
      <c r="E4042">
        <v>0</v>
      </c>
      <c r="F4042">
        <v>0</v>
      </c>
      <c r="G4042">
        <v>0</v>
      </c>
      <c r="H4042">
        <v>2</v>
      </c>
      <c r="I4042" t="s">
        <v>38</v>
      </c>
      <c r="J4042" t="s">
        <v>74</v>
      </c>
      <c r="K4042">
        <v>962.02025000000003</v>
      </c>
      <c r="L4042">
        <v>886.43911111111106</v>
      </c>
      <c r="M4042" t="s">
        <v>49</v>
      </c>
      <c r="N4042" t="s">
        <v>41</v>
      </c>
      <c r="O4042">
        <v>0</v>
      </c>
      <c r="P4042">
        <v>0</v>
      </c>
      <c r="Q4042">
        <v>191.34511111111109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378.13664907121318</v>
      </c>
      <c r="AA4042">
        <v>48</v>
      </c>
      <c r="AB4042">
        <v>11.10776391829866</v>
      </c>
      <c r="AC4042" t="s">
        <v>71</v>
      </c>
      <c r="AD4042" t="s">
        <v>66</v>
      </c>
      <c r="AE4042" t="s">
        <v>44</v>
      </c>
      <c r="AF4042" t="s">
        <v>45</v>
      </c>
      <c r="AG4042">
        <v>0</v>
      </c>
      <c r="AH4042">
        <v>9.7601696848869324E-2</v>
      </c>
      <c r="AI4042">
        <v>466.88864135742188</v>
      </c>
      <c r="AJ4042">
        <v>0.1542535871267319</v>
      </c>
      <c r="AK4042">
        <v>75.581138888888972</v>
      </c>
      <c r="AL4042" t="s">
        <v>57</v>
      </c>
      <c r="AM4042">
        <f t="shared" si="252"/>
        <v>0</v>
      </c>
      <c r="AN4042">
        <f t="shared" si="253"/>
        <v>1153.365361111111</v>
      </c>
      <c r="AO4042">
        <f t="shared" si="254"/>
        <v>886.43911111111106</v>
      </c>
      <c r="AP4042">
        <f t="shared" si="255"/>
        <v>266.92624999999998</v>
      </c>
    </row>
    <row r="4043" spans="1:42" x14ac:dyDescent="0.25">
      <c r="A4043">
        <v>5774</v>
      </c>
      <c r="B4043">
        <v>46</v>
      </c>
      <c r="C4043" t="s">
        <v>53</v>
      </c>
      <c r="D4043" t="s">
        <v>65</v>
      </c>
      <c r="E4043">
        <v>0</v>
      </c>
      <c r="F4043">
        <v>0</v>
      </c>
      <c r="G4043">
        <v>0</v>
      </c>
      <c r="H4043">
        <v>3</v>
      </c>
      <c r="I4043" t="s">
        <v>72</v>
      </c>
      <c r="J4043" t="s">
        <v>39</v>
      </c>
      <c r="K4043">
        <v>401.82100000000003</v>
      </c>
      <c r="L4043">
        <v>460.54044444444452</v>
      </c>
      <c r="M4043" t="s">
        <v>40</v>
      </c>
      <c r="N4043" t="s">
        <v>41</v>
      </c>
      <c r="O4043">
        <v>0</v>
      </c>
      <c r="P4043">
        <v>113.3333333333333</v>
      </c>
      <c r="Q4043">
        <v>229.20888888888891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19.333333333333329</v>
      </c>
      <c r="X4043">
        <v>0</v>
      </c>
      <c r="Y4043">
        <v>0</v>
      </c>
      <c r="Z4043">
        <v>216.73578011340419</v>
      </c>
      <c r="AA4043">
        <v>36</v>
      </c>
      <c r="AB4043">
        <v>7.8355176494452898</v>
      </c>
      <c r="AC4043" t="s">
        <v>62</v>
      </c>
      <c r="AD4043" t="s">
        <v>43</v>
      </c>
      <c r="AE4043" t="s">
        <v>51</v>
      </c>
      <c r="AF4043" t="s">
        <v>45</v>
      </c>
      <c r="AG4043">
        <v>0</v>
      </c>
      <c r="AH4043">
        <v>0.18948610126972201</v>
      </c>
      <c r="AI4043">
        <v>409.92083740234381</v>
      </c>
      <c r="AJ4043">
        <v>0.34173658490180969</v>
      </c>
      <c r="AK4043">
        <v>-58.719444444444427</v>
      </c>
      <c r="AL4043" t="s">
        <v>64</v>
      </c>
      <c r="AM4043">
        <f t="shared" si="252"/>
        <v>113.3333333333333</v>
      </c>
      <c r="AN4043">
        <f t="shared" si="253"/>
        <v>631.02988888888899</v>
      </c>
      <c r="AO4043">
        <f t="shared" si="254"/>
        <v>479.87377777777783</v>
      </c>
      <c r="AP4043">
        <f t="shared" si="255"/>
        <v>151.15611111111116</v>
      </c>
    </row>
    <row r="4044" spans="1:42" x14ac:dyDescent="0.25">
      <c r="A4044">
        <v>5775</v>
      </c>
      <c r="B4044">
        <v>54</v>
      </c>
      <c r="C4044" t="s">
        <v>53</v>
      </c>
      <c r="D4044" t="s">
        <v>65</v>
      </c>
      <c r="E4044">
        <v>0</v>
      </c>
      <c r="F4044">
        <v>0</v>
      </c>
      <c r="G4044">
        <v>0</v>
      </c>
      <c r="H4044">
        <v>3</v>
      </c>
      <c r="I4044" t="s">
        <v>48</v>
      </c>
      <c r="J4044" t="s">
        <v>74</v>
      </c>
      <c r="K4044">
        <v>23.745750000000001</v>
      </c>
      <c r="L4044">
        <v>21.98288888888889</v>
      </c>
      <c r="M4044" t="s">
        <v>40</v>
      </c>
      <c r="N4044" t="s">
        <v>50</v>
      </c>
      <c r="O4044">
        <v>0</v>
      </c>
      <c r="P4044">
        <v>805.12911111111111</v>
      </c>
      <c r="Q4044">
        <v>15.493333333333331</v>
      </c>
      <c r="R4044">
        <v>200</v>
      </c>
      <c r="S4044">
        <v>0</v>
      </c>
      <c r="T4044">
        <v>0</v>
      </c>
      <c r="U4044">
        <v>0</v>
      </c>
      <c r="V4044">
        <v>0</v>
      </c>
      <c r="W4044">
        <v>204.44444444444451</v>
      </c>
      <c r="X4044">
        <v>0</v>
      </c>
      <c r="Y4044">
        <v>0</v>
      </c>
      <c r="Z4044">
        <v>10.721760095175689</v>
      </c>
      <c r="AA4044">
        <v>24</v>
      </c>
      <c r="AB4044">
        <v>0.53527424428416071</v>
      </c>
      <c r="AC4044" t="s">
        <v>62</v>
      </c>
      <c r="AD4044" t="s">
        <v>56</v>
      </c>
      <c r="AE4044" t="s">
        <v>44</v>
      </c>
      <c r="AF4044" t="s">
        <v>45</v>
      </c>
      <c r="AG4044">
        <v>0</v>
      </c>
      <c r="AH4044">
        <v>0.32420164346694952</v>
      </c>
      <c r="AI4044">
        <v>330.58343505859381</v>
      </c>
      <c r="AJ4044">
        <v>0.54861241579055786</v>
      </c>
      <c r="AK4044">
        <v>1.762861111111111</v>
      </c>
      <c r="AL4044" t="s">
        <v>64</v>
      </c>
      <c r="AM4044">
        <f t="shared" si="252"/>
        <v>805.12911111111111</v>
      </c>
      <c r="AN4044">
        <f t="shared" si="253"/>
        <v>239.23908333333333</v>
      </c>
      <c r="AO4044">
        <f t="shared" si="254"/>
        <v>226.42733333333339</v>
      </c>
      <c r="AP4044">
        <f t="shared" si="255"/>
        <v>12.811749999999932</v>
      </c>
    </row>
    <row r="4045" spans="1:42" x14ac:dyDescent="0.25">
      <c r="A4045">
        <v>5776</v>
      </c>
      <c r="B4045">
        <v>44</v>
      </c>
      <c r="C4045" t="s">
        <v>53</v>
      </c>
      <c r="D4045" t="s">
        <v>37</v>
      </c>
      <c r="E4045">
        <v>0</v>
      </c>
      <c r="F4045">
        <v>1</v>
      </c>
      <c r="G4045">
        <v>1</v>
      </c>
      <c r="H4045">
        <v>2</v>
      </c>
      <c r="I4045" t="s">
        <v>60</v>
      </c>
      <c r="J4045" t="s">
        <v>39</v>
      </c>
      <c r="K4045">
        <v>809.93074999999999</v>
      </c>
      <c r="L4045">
        <v>519.88800000000003</v>
      </c>
      <c r="M4045" t="s">
        <v>40</v>
      </c>
      <c r="N4045" t="s">
        <v>50</v>
      </c>
      <c r="O4045">
        <v>0</v>
      </c>
      <c r="P4045">
        <v>0</v>
      </c>
      <c r="Q4045">
        <v>315.85022222222221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248</v>
      </c>
      <c r="X4045">
        <v>0</v>
      </c>
      <c r="Y4045">
        <v>0</v>
      </c>
      <c r="Z4045">
        <v>561.71313985058111</v>
      </c>
      <c r="AA4045">
        <v>48</v>
      </c>
      <c r="AB4045">
        <v>16.50032326301038</v>
      </c>
      <c r="AC4045" t="s">
        <v>42</v>
      </c>
      <c r="AD4045" t="s">
        <v>43</v>
      </c>
      <c r="AE4045" t="s">
        <v>44</v>
      </c>
      <c r="AF4045" t="s">
        <v>75</v>
      </c>
      <c r="AG4045">
        <v>0</v>
      </c>
      <c r="AH4045">
        <v>0.1068155989050865</v>
      </c>
      <c r="AI4045">
        <v>487.63327026367188</v>
      </c>
      <c r="AJ4045">
        <v>0.17512613534927371</v>
      </c>
      <c r="AK4045">
        <v>290.04275000000001</v>
      </c>
      <c r="AL4045" t="s">
        <v>57</v>
      </c>
      <c r="AM4045">
        <f t="shared" si="252"/>
        <v>0</v>
      </c>
      <c r="AN4045">
        <f t="shared" si="253"/>
        <v>1125.7809722222223</v>
      </c>
      <c r="AO4045">
        <f t="shared" si="254"/>
        <v>767.88800000000003</v>
      </c>
      <c r="AP4045">
        <f t="shared" si="255"/>
        <v>357.89297222222228</v>
      </c>
    </row>
    <row r="4046" spans="1:42" x14ac:dyDescent="0.25">
      <c r="A4046">
        <v>5777</v>
      </c>
      <c r="B4046">
        <v>51</v>
      </c>
      <c r="C4046" t="s">
        <v>36</v>
      </c>
      <c r="D4046" t="s">
        <v>65</v>
      </c>
      <c r="E4046">
        <v>0</v>
      </c>
      <c r="F4046">
        <v>0</v>
      </c>
      <c r="G4046">
        <v>0</v>
      </c>
      <c r="H4046">
        <v>3</v>
      </c>
      <c r="I4046" t="s">
        <v>54</v>
      </c>
      <c r="J4046" t="s">
        <v>55</v>
      </c>
      <c r="K4046">
        <v>1499.17275</v>
      </c>
      <c r="L4046">
        <v>994.44488888888884</v>
      </c>
      <c r="M4046" t="s">
        <v>49</v>
      </c>
      <c r="N4046" t="s">
        <v>41</v>
      </c>
      <c r="O4046">
        <v>0</v>
      </c>
      <c r="P4046">
        <v>0</v>
      </c>
      <c r="Q4046">
        <v>446.30088888888889</v>
      </c>
      <c r="R4046">
        <v>0</v>
      </c>
      <c r="S4046">
        <v>0</v>
      </c>
      <c r="T4046">
        <v>0</v>
      </c>
      <c r="U4046">
        <v>222.2222222222222</v>
      </c>
      <c r="V4046">
        <v>0</v>
      </c>
      <c r="W4046">
        <v>162.88888888888891</v>
      </c>
      <c r="X4046">
        <v>0</v>
      </c>
      <c r="Y4046">
        <v>0</v>
      </c>
      <c r="Z4046">
        <v>960.43390680791151</v>
      </c>
      <c r="AA4046">
        <v>12</v>
      </c>
      <c r="AB4046">
        <v>88.052573763051072</v>
      </c>
      <c r="AC4046" t="s">
        <v>42</v>
      </c>
      <c r="AD4046" t="s">
        <v>43</v>
      </c>
      <c r="AE4046" t="s">
        <v>44</v>
      </c>
      <c r="AF4046" t="s">
        <v>45</v>
      </c>
      <c r="AG4046">
        <v>1</v>
      </c>
      <c r="AH4046">
        <v>3.2628048211336143E-2</v>
      </c>
      <c r="AI4046">
        <v>558.26995849609375</v>
      </c>
      <c r="AJ4046">
        <v>4.3712634593248367E-2</v>
      </c>
      <c r="AK4046">
        <v>504.72786111111111</v>
      </c>
      <c r="AL4046" t="s">
        <v>46</v>
      </c>
      <c r="AM4046">
        <f t="shared" si="252"/>
        <v>0</v>
      </c>
      <c r="AN4046">
        <f t="shared" si="253"/>
        <v>2167.6958611111113</v>
      </c>
      <c r="AO4046">
        <f t="shared" si="254"/>
        <v>1157.3337777777779</v>
      </c>
      <c r="AP4046">
        <f t="shared" si="255"/>
        <v>1010.3620833333334</v>
      </c>
    </row>
    <row r="4047" spans="1:42" x14ac:dyDescent="0.25">
      <c r="A4047">
        <v>5778</v>
      </c>
      <c r="B4047">
        <v>28</v>
      </c>
      <c r="C4047" t="s">
        <v>36</v>
      </c>
      <c r="D4047" t="s">
        <v>37</v>
      </c>
      <c r="E4047">
        <v>3</v>
      </c>
      <c r="F4047">
        <v>0</v>
      </c>
      <c r="G4047">
        <v>0</v>
      </c>
      <c r="H4047">
        <v>4</v>
      </c>
      <c r="I4047" t="s">
        <v>38</v>
      </c>
      <c r="J4047" t="s">
        <v>55</v>
      </c>
      <c r="K4047">
        <v>1000.61425</v>
      </c>
      <c r="L4047">
        <v>773.30355555555559</v>
      </c>
      <c r="M4047" t="s">
        <v>40</v>
      </c>
      <c r="N4047" t="s">
        <v>50</v>
      </c>
      <c r="O4047">
        <v>0</v>
      </c>
      <c r="P4047">
        <v>3111.1111111111109</v>
      </c>
      <c r="Q4047">
        <v>589.41666666666663</v>
      </c>
      <c r="R4047">
        <v>57.777777777777779</v>
      </c>
      <c r="S4047">
        <v>0</v>
      </c>
      <c r="T4047">
        <v>0</v>
      </c>
      <c r="U4047">
        <v>0</v>
      </c>
      <c r="V4047">
        <v>0</v>
      </c>
      <c r="W4047">
        <v>44.444444444444443</v>
      </c>
      <c r="X4047">
        <v>0</v>
      </c>
      <c r="Y4047">
        <v>0</v>
      </c>
      <c r="Z4047">
        <v>782.7884510735496</v>
      </c>
      <c r="AA4047">
        <v>36</v>
      </c>
      <c r="AB4047">
        <v>28.29967770415865</v>
      </c>
      <c r="AC4047" t="s">
        <v>42</v>
      </c>
      <c r="AD4047" t="s">
        <v>43</v>
      </c>
      <c r="AE4047" t="s">
        <v>89</v>
      </c>
      <c r="AF4047" t="s">
        <v>73</v>
      </c>
      <c r="AG4047">
        <v>0</v>
      </c>
      <c r="AH4047">
        <v>7.2667688131332397E-2</v>
      </c>
      <c r="AI4047">
        <v>531.490966796875</v>
      </c>
      <c r="AJ4047">
        <v>0.1190331801772118</v>
      </c>
      <c r="AK4047">
        <v>227.31069444444441</v>
      </c>
      <c r="AL4047" t="s">
        <v>46</v>
      </c>
      <c r="AM4047">
        <f t="shared" si="252"/>
        <v>3111.1111111111109</v>
      </c>
      <c r="AN4047">
        <f t="shared" si="253"/>
        <v>1647.8086944444444</v>
      </c>
      <c r="AO4047">
        <f t="shared" si="254"/>
        <v>817.74800000000005</v>
      </c>
      <c r="AP4047">
        <f t="shared" si="255"/>
        <v>830.06069444444438</v>
      </c>
    </row>
    <row r="4048" spans="1:42" x14ac:dyDescent="0.25">
      <c r="A4048">
        <v>5780</v>
      </c>
      <c r="B4048">
        <v>53</v>
      </c>
      <c r="C4048" t="s">
        <v>53</v>
      </c>
      <c r="D4048" t="s">
        <v>65</v>
      </c>
      <c r="E4048">
        <v>1</v>
      </c>
      <c r="F4048">
        <v>0</v>
      </c>
      <c r="G4048">
        <v>0</v>
      </c>
      <c r="H4048">
        <v>2</v>
      </c>
      <c r="I4048" t="s">
        <v>48</v>
      </c>
      <c r="J4048" t="s">
        <v>39</v>
      </c>
      <c r="K4048">
        <v>543.92949999999996</v>
      </c>
      <c r="L4048">
        <v>313.65511111111113</v>
      </c>
      <c r="M4048" t="s">
        <v>49</v>
      </c>
      <c r="N4048" t="s">
        <v>41</v>
      </c>
      <c r="O4048">
        <v>0</v>
      </c>
      <c r="P4048">
        <v>0</v>
      </c>
      <c r="Q4048">
        <v>64.774888888888896</v>
      </c>
      <c r="R4048">
        <v>0</v>
      </c>
      <c r="S4048">
        <v>0</v>
      </c>
      <c r="T4048">
        <v>0</v>
      </c>
      <c r="U4048">
        <v>262.22222222222217</v>
      </c>
      <c r="V4048">
        <v>74</v>
      </c>
      <c r="W4048">
        <v>25.333333333333329</v>
      </c>
      <c r="X4048">
        <v>0</v>
      </c>
      <c r="Y4048">
        <v>0</v>
      </c>
      <c r="Z4048">
        <v>734.62847984809628</v>
      </c>
      <c r="AA4048">
        <v>36</v>
      </c>
      <c r="AB4048">
        <v>26.55857937541769</v>
      </c>
      <c r="AC4048" t="s">
        <v>42</v>
      </c>
      <c r="AD4048" t="s">
        <v>68</v>
      </c>
      <c r="AE4048" t="s">
        <v>44</v>
      </c>
      <c r="AF4048" t="s">
        <v>45</v>
      </c>
      <c r="AG4048">
        <v>0</v>
      </c>
      <c r="AH4048">
        <v>0.1236059740185738</v>
      </c>
      <c r="AI4048">
        <v>465.45236206054688</v>
      </c>
      <c r="AJ4048">
        <v>0.1959015429019928</v>
      </c>
      <c r="AK4048">
        <v>230.27438888888881</v>
      </c>
      <c r="AL4048" t="s">
        <v>64</v>
      </c>
      <c r="AM4048">
        <f t="shared" si="252"/>
        <v>0</v>
      </c>
      <c r="AN4048">
        <f t="shared" si="253"/>
        <v>870.92661111111101</v>
      </c>
      <c r="AO4048">
        <f t="shared" si="254"/>
        <v>412.98844444444444</v>
      </c>
      <c r="AP4048">
        <f t="shared" si="255"/>
        <v>457.93816666666658</v>
      </c>
    </row>
    <row r="4049" spans="1:42" x14ac:dyDescent="0.25">
      <c r="A4049">
        <v>5783</v>
      </c>
      <c r="B4049">
        <v>24</v>
      </c>
      <c r="C4049" t="s">
        <v>67</v>
      </c>
      <c r="D4049" t="s">
        <v>47</v>
      </c>
      <c r="E4049">
        <v>1</v>
      </c>
      <c r="F4049">
        <v>0</v>
      </c>
      <c r="G4049">
        <v>0</v>
      </c>
      <c r="H4049">
        <v>3</v>
      </c>
      <c r="I4049" t="s">
        <v>60</v>
      </c>
      <c r="J4049" t="s">
        <v>55</v>
      </c>
      <c r="K4049">
        <v>237.5675</v>
      </c>
      <c r="L4049">
        <v>188.3568888888889</v>
      </c>
      <c r="M4049" t="s">
        <v>80</v>
      </c>
      <c r="N4049" t="s">
        <v>41</v>
      </c>
      <c r="O4049">
        <v>0</v>
      </c>
      <c r="P4049">
        <v>286.6611111111111</v>
      </c>
      <c r="Q4049">
        <v>91.022444444444446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123.7777777777778</v>
      </c>
      <c r="X4049">
        <v>0</v>
      </c>
      <c r="Y4049">
        <v>0</v>
      </c>
      <c r="Z4049">
        <v>215.18222301739499</v>
      </c>
      <c r="AA4049">
        <v>12</v>
      </c>
      <c r="AB4049">
        <v>19.72790467978135</v>
      </c>
      <c r="AC4049" t="s">
        <v>42</v>
      </c>
      <c r="AD4049" t="s">
        <v>56</v>
      </c>
      <c r="AE4049" t="s">
        <v>44</v>
      </c>
      <c r="AF4049" t="s">
        <v>45</v>
      </c>
      <c r="AG4049">
        <v>0</v>
      </c>
      <c r="AH4049">
        <v>0.28176900744438171</v>
      </c>
      <c r="AI4049">
        <v>264.072509765625</v>
      </c>
      <c r="AJ4049">
        <v>0.40568509697914118</v>
      </c>
      <c r="AK4049">
        <v>49.21061111111112</v>
      </c>
      <c r="AL4049" t="s">
        <v>64</v>
      </c>
      <c r="AM4049">
        <f t="shared" si="252"/>
        <v>286.6611111111111</v>
      </c>
      <c r="AN4049">
        <f t="shared" si="253"/>
        <v>328.58994444444443</v>
      </c>
      <c r="AO4049">
        <f t="shared" si="254"/>
        <v>312.1346666666667</v>
      </c>
      <c r="AP4049">
        <f t="shared" si="255"/>
        <v>16.455277777777724</v>
      </c>
    </row>
    <row r="4050" spans="1:42" x14ac:dyDescent="0.25">
      <c r="A4050">
        <v>5784</v>
      </c>
      <c r="B4050">
        <v>39</v>
      </c>
      <c r="C4050" t="s">
        <v>36</v>
      </c>
      <c r="D4050" t="s">
        <v>37</v>
      </c>
      <c r="E4050">
        <v>2</v>
      </c>
      <c r="F4050">
        <v>1</v>
      </c>
      <c r="G4050">
        <v>1</v>
      </c>
      <c r="H4050">
        <v>2</v>
      </c>
      <c r="I4050" t="s">
        <v>72</v>
      </c>
      <c r="J4050" t="s">
        <v>39</v>
      </c>
      <c r="K4050">
        <v>827.76824999999997</v>
      </c>
      <c r="L4050">
        <v>456.20755555555547</v>
      </c>
      <c r="M4050" t="s">
        <v>49</v>
      </c>
      <c r="N4050" t="s">
        <v>50</v>
      </c>
      <c r="O4050">
        <v>0</v>
      </c>
      <c r="P4050">
        <v>6666.666666666667</v>
      </c>
      <c r="Q4050">
        <v>13.39777777777778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98.444444444444443</v>
      </c>
      <c r="X4050">
        <v>0</v>
      </c>
      <c r="Y4050">
        <v>0</v>
      </c>
      <c r="Z4050">
        <v>703.65268725461794</v>
      </c>
      <c r="AA4050">
        <v>24</v>
      </c>
      <c r="AB4050">
        <v>35.129228509618372</v>
      </c>
      <c r="AC4050" t="s">
        <v>42</v>
      </c>
      <c r="AD4050" t="s">
        <v>66</v>
      </c>
      <c r="AE4050" t="s">
        <v>44</v>
      </c>
      <c r="AF4050" t="s">
        <v>45</v>
      </c>
      <c r="AG4050">
        <v>0</v>
      </c>
      <c r="AH4050">
        <v>0.1125510111451149</v>
      </c>
      <c r="AI4050">
        <v>431.26705932617188</v>
      </c>
      <c r="AJ4050">
        <v>0.1536674648523331</v>
      </c>
      <c r="AK4050">
        <v>371.56069444444438</v>
      </c>
      <c r="AL4050" t="s">
        <v>57</v>
      </c>
      <c r="AM4050">
        <f t="shared" si="252"/>
        <v>6666.666666666667</v>
      </c>
      <c r="AN4050">
        <f t="shared" si="253"/>
        <v>841.1660277777778</v>
      </c>
      <c r="AO4050">
        <f t="shared" si="254"/>
        <v>554.65199999999993</v>
      </c>
      <c r="AP4050">
        <f t="shared" si="255"/>
        <v>286.51402777777787</v>
      </c>
    </row>
    <row r="4051" spans="1:42" x14ac:dyDescent="0.25">
      <c r="A4051">
        <v>5785</v>
      </c>
      <c r="B4051">
        <v>44</v>
      </c>
      <c r="C4051" t="s">
        <v>67</v>
      </c>
      <c r="D4051" t="s">
        <v>76</v>
      </c>
      <c r="E4051">
        <v>1</v>
      </c>
      <c r="F4051">
        <v>0</v>
      </c>
      <c r="G4051">
        <v>0</v>
      </c>
      <c r="H4051">
        <v>3</v>
      </c>
      <c r="I4051" t="s">
        <v>54</v>
      </c>
      <c r="J4051" t="s">
        <v>55</v>
      </c>
      <c r="K4051">
        <v>979.61300000000006</v>
      </c>
      <c r="L4051">
        <v>917.89044444444448</v>
      </c>
      <c r="M4051" t="s">
        <v>40</v>
      </c>
      <c r="N4051" t="s">
        <v>41</v>
      </c>
      <c r="O4051">
        <v>0</v>
      </c>
      <c r="P4051">
        <v>0</v>
      </c>
      <c r="Q4051">
        <v>507.17822222222219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10.888888888888889</v>
      </c>
      <c r="X4051">
        <v>0</v>
      </c>
      <c r="Y4051">
        <v>0</v>
      </c>
      <c r="Z4051">
        <v>837.80069671650949</v>
      </c>
      <c r="AA4051">
        <v>24</v>
      </c>
      <c r="AB4051">
        <v>41.826447413000473</v>
      </c>
      <c r="AC4051" t="s">
        <v>62</v>
      </c>
      <c r="AD4051" t="s">
        <v>43</v>
      </c>
      <c r="AE4051" t="s">
        <v>51</v>
      </c>
      <c r="AF4051" t="s">
        <v>73</v>
      </c>
      <c r="AG4051">
        <v>1</v>
      </c>
      <c r="AH4051">
        <v>6.6183619201183319E-2</v>
      </c>
      <c r="AI4051">
        <v>503.37582397460938</v>
      </c>
      <c r="AJ4051">
        <v>9.6149303019046783E-2</v>
      </c>
      <c r="AK4051">
        <v>61.722555555555573</v>
      </c>
      <c r="AL4051" t="s">
        <v>46</v>
      </c>
      <c r="AM4051">
        <f t="shared" si="252"/>
        <v>0</v>
      </c>
      <c r="AN4051">
        <f t="shared" si="253"/>
        <v>1486.7912222222221</v>
      </c>
      <c r="AO4051">
        <f t="shared" si="254"/>
        <v>928.7793333333334</v>
      </c>
      <c r="AP4051">
        <f t="shared" si="255"/>
        <v>558.01188888888873</v>
      </c>
    </row>
    <row r="4052" spans="1:42" x14ac:dyDescent="0.25">
      <c r="A4052">
        <v>5787</v>
      </c>
      <c r="B4052">
        <v>29</v>
      </c>
      <c r="C4052" t="s">
        <v>36</v>
      </c>
      <c r="D4052" t="s">
        <v>65</v>
      </c>
      <c r="E4052">
        <v>2</v>
      </c>
      <c r="F4052">
        <v>1</v>
      </c>
      <c r="G4052">
        <v>1</v>
      </c>
      <c r="H4052">
        <v>3</v>
      </c>
      <c r="I4052" t="s">
        <v>60</v>
      </c>
      <c r="J4052" t="s">
        <v>55</v>
      </c>
      <c r="K4052">
        <v>414.48750000000001</v>
      </c>
      <c r="L4052">
        <v>417.9688888888889</v>
      </c>
      <c r="M4052" t="s">
        <v>49</v>
      </c>
      <c r="N4052" t="s">
        <v>41</v>
      </c>
      <c r="O4052">
        <v>0</v>
      </c>
      <c r="P4052">
        <v>0</v>
      </c>
      <c r="Q4052">
        <v>28.841555555555551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30.222222222222221</v>
      </c>
      <c r="X4052">
        <v>0</v>
      </c>
      <c r="Y4052">
        <v>0</v>
      </c>
      <c r="Z4052">
        <v>160.7256860405285</v>
      </c>
      <c r="AA4052">
        <v>36</v>
      </c>
      <c r="AB4052">
        <v>5.8106185745187746</v>
      </c>
      <c r="AC4052" t="s">
        <v>42</v>
      </c>
      <c r="AD4052" t="s">
        <v>56</v>
      </c>
      <c r="AE4052" t="s">
        <v>51</v>
      </c>
      <c r="AF4052" t="s">
        <v>45</v>
      </c>
      <c r="AG4052">
        <v>0</v>
      </c>
      <c r="AH4052">
        <v>0.22770249843597409</v>
      </c>
      <c r="AI4052">
        <v>375.7149658203125</v>
      </c>
      <c r="AJ4052">
        <v>0.37738314270973211</v>
      </c>
      <c r="AK4052">
        <v>-3.4813888888888869</v>
      </c>
      <c r="AL4052" t="s">
        <v>64</v>
      </c>
      <c r="AM4052">
        <f t="shared" si="252"/>
        <v>0</v>
      </c>
      <c r="AN4052">
        <f t="shared" si="253"/>
        <v>443.32905555555556</v>
      </c>
      <c r="AO4052">
        <f t="shared" si="254"/>
        <v>448.19111111111113</v>
      </c>
      <c r="AP4052">
        <f t="shared" si="255"/>
        <v>-4.8620555555555711</v>
      </c>
    </row>
    <row r="4053" spans="1:42" x14ac:dyDescent="0.25">
      <c r="A4053">
        <v>5788</v>
      </c>
      <c r="B4053">
        <v>37</v>
      </c>
      <c r="C4053" t="s">
        <v>36</v>
      </c>
      <c r="D4053" t="s">
        <v>37</v>
      </c>
      <c r="E4053">
        <v>1</v>
      </c>
      <c r="F4053">
        <v>1</v>
      </c>
      <c r="G4053">
        <v>1</v>
      </c>
      <c r="H4053">
        <v>2</v>
      </c>
      <c r="I4053" t="s">
        <v>48</v>
      </c>
      <c r="J4053" t="s">
        <v>55</v>
      </c>
      <c r="K4053">
        <v>512.19799999999998</v>
      </c>
      <c r="L4053">
        <v>239.76266666666669</v>
      </c>
      <c r="M4053" t="s">
        <v>49</v>
      </c>
      <c r="N4053" t="s">
        <v>41</v>
      </c>
      <c r="O4053">
        <v>0</v>
      </c>
      <c r="P4053">
        <v>0</v>
      </c>
      <c r="Q4053">
        <v>245.38622222222219</v>
      </c>
      <c r="R4053">
        <v>0</v>
      </c>
      <c r="S4053">
        <v>0</v>
      </c>
      <c r="T4053">
        <v>0</v>
      </c>
      <c r="U4053">
        <v>22.222222222222221</v>
      </c>
      <c r="V4053">
        <v>0</v>
      </c>
      <c r="W4053">
        <v>25.333333333333329</v>
      </c>
      <c r="X4053">
        <v>0</v>
      </c>
      <c r="Y4053">
        <v>0</v>
      </c>
      <c r="Z4053">
        <v>592.05563970183448</v>
      </c>
      <c r="AA4053">
        <v>24</v>
      </c>
      <c r="AB4053">
        <v>29.557846128097101</v>
      </c>
      <c r="AC4053" t="s">
        <v>42</v>
      </c>
      <c r="AD4053" t="s">
        <v>56</v>
      </c>
      <c r="AE4053" t="s">
        <v>44</v>
      </c>
      <c r="AF4053" t="s">
        <v>45</v>
      </c>
      <c r="AG4053">
        <v>1</v>
      </c>
      <c r="AH4053">
        <v>0.16887395083904269</v>
      </c>
      <c r="AI4053">
        <v>374.1407470703125</v>
      </c>
      <c r="AJ4053">
        <v>0.2389384210109711</v>
      </c>
      <c r="AK4053">
        <v>272.43533333333329</v>
      </c>
      <c r="AL4053" t="s">
        <v>64</v>
      </c>
      <c r="AM4053">
        <f t="shared" si="252"/>
        <v>0</v>
      </c>
      <c r="AN4053">
        <f t="shared" si="253"/>
        <v>779.80644444444431</v>
      </c>
      <c r="AO4053">
        <f t="shared" si="254"/>
        <v>265.096</v>
      </c>
      <c r="AP4053">
        <f t="shared" si="255"/>
        <v>514.71044444444431</v>
      </c>
    </row>
    <row r="4054" spans="1:42" x14ac:dyDescent="0.25">
      <c r="A4054">
        <v>5789</v>
      </c>
      <c r="B4054">
        <v>39</v>
      </c>
      <c r="C4054" t="s">
        <v>36</v>
      </c>
      <c r="D4054" t="s">
        <v>76</v>
      </c>
      <c r="E4054">
        <v>1</v>
      </c>
      <c r="F4054">
        <v>0</v>
      </c>
      <c r="G4054">
        <v>0</v>
      </c>
      <c r="H4054">
        <v>2</v>
      </c>
      <c r="I4054" t="s">
        <v>38</v>
      </c>
      <c r="J4054" t="s">
        <v>74</v>
      </c>
      <c r="K4054">
        <v>116.67675</v>
      </c>
      <c r="L4054">
        <v>74.100666666666669</v>
      </c>
      <c r="M4054" t="s">
        <v>80</v>
      </c>
      <c r="N4054" t="s">
        <v>41</v>
      </c>
      <c r="O4054">
        <v>0</v>
      </c>
      <c r="P4054">
        <v>0</v>
      </c>
      <c r="Q4054">
        <v>32.085999999999999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115.2853437487282</v>
      </c>
      <c r="AA4054">
        <v>24</v>
      </c>
      <c r="AB4054">
        <v>5.7555172569013697</v>
      </c>
      <c r="AC4054" t="s">
        <v>42</v>
      </c>
      <c r="AD4054" t="s">
        <v>56</v>
      </c>
      <c r="AE4054" t="s">
        <v>44</v>
      </c>
      <c r="AF4054" t="s">
        <v>45</v>
      </c>
      <c r="AG4054">
        <v>0</v>
      </c>
      <c r="AH4054">
        <v>0.32005071640014648</v>
      </c>
      <c r="AI4054">
        <v>281.85104370117188</v>
      </c>
      <c r="AJ4054">
        <v>0.47263672947883612</v>
      </c>
      <c r="AK4054">
        <v>42.57608333333333</v>
      </c>
      <c r="AL4054" t="s">
        <v>64</v>
      </c>
      <c r="AM4054">
        <f t="shared" si="252"/>
        <v>0</v>
      </c>
      <c r="AN4054">
        <f t="shared" si="253"/>
        <v>148.76274999999998</v>
      </c>
      <c r="AO4054">
        <f t="shared" si="254"/>
        <v>74.100666666666669</v>
      </c>
      <c r="AP4054">
        <f t="shared" si="255"/>
        <v>74.662083333333314</v>
      </c>
    </row>
    <row r="4055" spans="1:42" x14ac:dyDescent="0.25">
      <c r="A4055">
        <v>5790</v>
      </c>
      <c r="B4055">
        <v>53</v>
      </c>
      <c r="C4055" t="s">
        <v>53</v>
      </c>
      <c r="D4055" t="s">
        <v>37</v>
      </c>
      <c r="E4055">
        <v>4</v>
      </c>
      <c r="F4055">
        <v>2</v>
      </c>
      <c r="G4055">
        <v>2</v>
      </c>
      <c r="H4055">
        <v>4</v>
      </c>
      <c r="I4055" t="s">
        <v>38</v>
      </c>
      <c r="J4055" t="s">
        <v>74</v>
      </c>
      <c r="K4055">
        <v>1181.2094999999999</v>
      </c>
      <c r="L4055">
        <v>857.96</v>
      </c>
      <c r="M4055" t="s">
        <v>49</v>
      </c>
      <c r="N4055" t="s">
        <v>58</v>
      </c>
      <c r="O4055">
        <v>0</v>
      </c>
      <c r="P4055">
        <v>0</v>
      </c>
      <c r="Q4055">
        <v>63.219555555555559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40.444444444444443</v>
      </c>
      <c r="X4055">
        <v>0</v>
      </c>
      <c r="Y4055">
        <v>0</v>
      </c>
      <c r="Z4055">
        <v>1117.149823520801</v>
      </c>
      <c r="AA4055">
        <v>24</v>
      </c>
      <c r="AB4055">
        <v>55.772701704671142</v>
      </c>
      <c r="AC4055" t="s">
        <v>42</v>
      </c>
      <c r="AD4055" t="s">
        <v>43</v>
      </c>
      <c r="AE4055" t="s">
        <v>44</v>
      </c>
      <c r="AF4055" t="s">
        <v>45</v>
      </c>
      <c r="AG4055">
        <v>1</v>
      </c>
      <c r="AH4055">
        <v>4.386524111032486E-2</v>
      </c>
      <c r="AI4055">
        <v>641.2391357421875</v>
      </c>
      <c r="AJ4055">
        <v>7.2690464556217194E-2</v>
      </c>
      <c r="AK4055">
        <v>323.2494999999999</v>
      </c>
      <c r="AL4055" t="s">
        <v>46</v>
      </c>
      <c r="AM4055">
        <f t="shared" si="252"/>
        <v>0</v>
      </c>
      <c r="AN4055">
        <f t="shared" si="253"/>
        <v>1244.4290555555556</v>
      </c>
      <c r="AO4055">
        <f t="shared" si="254"/>
        <v>898.40444444444449</v>
      </c>
      <c r="AP4055">
        <f t="shared" si="255"/>
        <v>346.02461111111108</v>
      </c>
    </row>
    <row r="4056" spans="1:42" x14ac:dyDescent="0.25">
      <c r="A4056">
        <v>5791</v>
      </c>
      <c r="B4056">
        <v>73</v>
      </c>
      <c r="C4056" t="s">
        <v>36</v>
      </c>
      <c r="D4056" t="s">
        <v>65</v>
      </c>
      <c r="E4056">
        <v>0</v>
      </c>
      <c r="F4056">
        <v>0</v>
      </c>
      <c r="G4056">
        <v>0</v>
      </c>
      <c r="H4056">
        <v>5</v>
      </c>
      <c r="I4056" t="s">
        <v>48</v>
      </c>
      <c r="J4056" t="s">
        <v>55</v>
      </c>
      <c r="K4056">
        <v>1584.3834999999999</v>
      </c>
      <c r="L4056">
        <v>846.62555555555559</v>
      </c>
      <c r="M4056" t="s">
        <v>49</v>
      </c>
      <c r="N4056" t="s">
        <v>41</v>
      </c>
      <c r="O4056">
        <v>0</v>
      </c>
      <c r="P4056">
        <v>0</v>
      </c>
      <c r="Q4056">
        <v>26.56711111111111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11.555555555555561</v>
      </c>
      <c r="X4056">
        <v>0</v>
      </c>
      <c r="Y4056">
        <v>0</v>
      </c>
      <c r="Z4056">
        <v>1550.1615421424649</v>
      </c>
      <c r="AA4056">
        <v>36</v>
      </c>
      <c r="AB4056">
        <v>56.042053216101202</v>
      </c>
      <c r="AC4056" t="s">
        <v>42</v>
      </c>
      <c r="AD4056" t="s">
        <v>43</v>
      </c>
      <c r="AE4056" t="s">
        <v>69</v>
      </c>
      <c r="AF4056" t="s">
        <v>45</v>
      </c>
      <c r="AG4056">
        <v>1</v>
      </c>
      <c r="AH4056">
        <v>1.4182723127305509E-2</v>
      </c>
      <c r="AI4056">
        <v>807.57781982421875</v>
      </c>
      <c r="AJ4056">
        <v>2.7303291484713551E-2</v>
      </c>
      <c r="AK4056">
        <v>737.75794444444432</v>
      </c>
      <c r="AL4056" t="s">
        <v>70</v>
      </c>
      <c r="AM4056">
        <f t="shared" si="252"/>
        <v>0</v>
      </c>
      <c r="AN4056">
        <f t="shared" si="253"/>
        <v>1610.9506111111111</v>
      </c>
      <c r="AO4056">
        <f t="shared" si="254"/>
        <v>858.18111111111114</v>
      </c>
      <c r="AP4056">
        <f t="shared" si="255"/>
        <v>752.76949999999999</v>
      </c>
    </row>
    <row r="4057" spans="1:42" x14ac:dyDescent="0.25">
      <c r="A4057">
        <v>5792</v>
      </c>
      <c r="B4057">
        <v>32</v>
      </c>
      <c r="C4057" t="s">
        <v>36</v>
      </c>
      <c r="D4057" t="s">
        <v>37</v>
      </c>
      <c r="E4057">
        <v>0</v>
      </c>
      <c r="F4057">
        <v>0</v>
      </c>
      <c r="G4057">
        <v>0</v>
      </c>
      <c r="H4057">
        <v>3</v>
      </c>
      <c r="I4057" t="s">
        <v>54</v>
      </c>
      <c r="J4057" t="s">
        <v>55</v>
      </c>
      <c r="K4057">
        <v>1094.845</v>
      </c>
      <c r="L4057">
        <v>923.51222222222225</v>
      </c>
      <c r="M4057" t="s">
        <v>49</v>
      </c>
      <c r="N4057" t="s">
        <v>58</v>
      </c>
      <c r="O4057">
        <v>0</v>
      </c>
      <c r="P4057">
        <v>606.88888888888891</v>
      </c>
      <c r="Q4057">
        <v>15.05711111111111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103.7777777777778</v>
      </c>
      <c r="X4057">
        <v>0</v>
      </c>
      <c r="Y4057">
        <v>0</v>
      </c>
      <c r="Z4057">
        <v>566.07391057804762</v>
      </c>
      <c r="AA4057">
        <v>36</v>
      </c>
      <c r="AB4057">
        <v>20.464927917780798</v>
      </c>
      <c r="AC4057" t="s">
        <v>42</v>
      </c>
      <c r="AD4057" t="s">
        <v>56</v>
      </c>
      <c r="AE4057" t="s">
        <v>51</v>
      </c>
      <c r="AF4057" t="s">
        <v>83</v>
      </c>
      <c r="AG4057">
        <v>0</v>
      </c>
      <c r="AH4057">
        <v>7.5428798794746399E-2</v>
      </c>
      <c r="AI4057">
        <v>480.03704833984381</v>
      </c>
      <c r="AJ4057">
        <v>0.11517134308815</v>
      </c>
      <c r="AK4057">
        <v>171.33277777777781</v>
      </c>
      <c r="AL4057" t="s">
        <v>46</v>
      </c>
      <c r="AM4057">
        <f t="shared" si="252"/>
        <v>606.88888888888891</v>
      </c>
      <c r="AN4057">
        <f t="shared" si="253"/>
        <v>1109.902111111111</v>
      </c>
      <c r="AO4057">
        <f t="shared" si="254"/>
        <v>1027.29</v>
      </c>
      <c r="AP4057">
        <f t="shared" si="255"/>
        <v>82.612111111111062</v>
      </c>
    </row>
    <row r="4058" spans="1:42" x14ac:dyDescent="0.25">
      <c r="A4058">
        <v>5793</v>
      </c>
      <c r="B4058">
        <v>44</v>
      </c>
      <c r="C4058" t="s">
        <v>36</v>
      </c>
      <c r="D4058" t="s">
        <v>65</v>
      </c>
      <c r="E4058">
        <v>1</v>
      </c>
      <c r="F4058">
        <v>3</v>
      </c>
      <c r="G4058">
        <v>3</v>
      </c>
      <c r="H4058">
        <v>3</v>
      </c>
      <c r="I4058" t="s">
        <v>48</v>
      </c>
      <c r="J4058" t="s">
        <v>39</v>
      </c>
      <c r="K4058">
        <v>505.79500000000002</v>
      </c>
      <c r="L4058">
        <v>422.47288888888892</v>
      </c>
      <c r="M4058" t="s">
        <v>49</v>
      </c>
      <c r="N4058" t="s">
        <v>58</v>
      </c>
      <c r="O4058">
        <v>0</v>
      </c>
      <c r="P4058">
        <v>0</v>
      </c>
      <c r="Q4058">
        <v>212.5588888888889</v>
      </c>
      <c r="R4058">
        <v>0</v>
      </c>
      <c r="S4058">
        <v>0</v>
      </c>
      <c r="T4058">
        <v>0</v>
      </c>
      <c r="U4058">
        <v>222.2222222222222</v>
      </c>
      <c r="V4058">
        <v>0</v>
      </c>
      <c r="W4058">
        <v>22.666666666666671</v>
      </c>
      <c r="X4058">
        <v>0</v>
      </c>
      <c r="Y4058">
        <v>0</v>
      </c>
      <c r="Z4058">
        <v>241.2062095879534</v>
      </c>
      <c r="AA4058">
        <v>36</v>
      </c>
      <c r="AB4058">
        <v>8.7201822947429459</v>
      </c>
      <c r="AC4058" t="s">
        <v>62</v>
      </c>
      <c r="AD4058" t="s">
        <v>43</v>
      </c>
      <c r="AE4058" t="s">
        <v>44</v>
      </c>
      <c r="AF4058" t="s">
        <v>45</v>
      </c>
      <c r="AG4058">
        <v>1</v>
      </c>
      <c r="AH4058">
        <v>0.1931602954864502</v>
      </c>
      <c r="AI4058">
        <v>441.25759887695313</v>
      </c>
      <c r="AJ4058">
        <v>0.34896031022071838</v>
      </c>
      <c r="AK4058">
        <v>83.322111111111155</v>
      </c>
      <c r="AL4058" t="s">
        <v>57</v>
      </c>
      <c r="AM4058">
        <f t="shared" si="252"/>
        <v>0</v>
      </c>
      <c r="AN4058">
        <f t="shared" si="253"/>
        <v>940.57611111111112</v>
      </c>
      <c r="AO4058">
        <f t="shared" si="254"/>
        <v>445.1395555555556</v>
      </c>
      <c r="AP4058">
        <f t="shared" si="255"/>
        <v>495.43655555555551</v>
      </c>
    </row>
    <row r="4059" spans="1:42" x14ac:dyDescent="0.25">
      <c r="A4059">
        <v>5794</v>
      </c>
      <c r="B4059">
        <v>30</v>
      </c>
      <c r="C4059" t="s">
        <v>36</v>
      </c>
      <c r="D4059" t="s">
        <v>37</v>
      </c>
      <c r="E4059">
        <v>4</v>
      </c>
      <c r="F4059">
        <v>3</v>
      </c>
      <c r="G4059">
        <v>3</v>
      </c>
      <c r="H4059">
        <v>3</v>
      </c>
      <c r="I4059" t="s">
        <v>48</v>
      </c>
      <c r="J4059" t="s">
        <v>39</v>
      </c>
      <c r="K4059">
        <v>1168.25675</v>
      </c>
      <c r="L4059">
        <v>666.60688888888888</v>
      </c>
      <c r="M4059" t="s">
        <v>40</v>
      </c>
      <c r="N4059" t="s">
        <v>58</v>
      </c>
      <c r="O4059">
        <v>0</v>
      </c>
      <c r="P4059">
        <v>0</v>
      </c>
      <c r="Q4059">
        <v>591.51577777777777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24.222222222222221</v>
      </c>
      <c r="X4059">
        <v>0</v>
      </c>
      <c r="Y4059">
        <v>0</v>
      </c>
      <c r="Z4059">
        <v>1419.700376612403</v>
      </c>
      <c r="AA4059">
        <v>36</v>
      </c>
      <c r="AB4059">
        <v>51.325569557781677</v>
      </c>
      <c r="AC4059" t="s">
        <v>42</v>
      </c>
      <c r="AD4059" t="s">
        <v>43</v>
      </c>
      <c r="AE4059" t="s">
        <v>44</v>
      </c>
      <c r="AF4059" t="s">
        <v>78</v>
      </c>
      <c r="AG4059">
        <v>1</v>
      </c>
      <c r="AH4059">
        <v>4.4519338756799698E-2</v>
      </c>
      <c r="AI4059">
        <v>607.597900390625</v>
      </c>
      <c r="AJ4059">
        <v>5.6322537362575531E-2</v>
      </c>
      <c r="AK4059">
        <v>501.64986111111108</v>
      </c>
      <c r="AL4059" t="s">
        <v>46</v>
      </c>
      <c r="AM4059">
        <f t="shared" si="252"/>
        <v>0</v>
      </c>
      <c r="AN4059">
        <f t="shared" si="253"/>
        <v>1759.7725277777777</v>
      </c>
      <c r="AO4059">
        <f t="shared" si="254"/>
        <v>690.82911111111105</v>
      </c>
      <c r="AP4059">
        <f t="shared" si="255"/>
        <v>1068.9434166666665</v>
      </c>
    </row>
    <row r="4060" spans="1:42" x14ac:dyDescent="0.25">
      <c r="A4060">
        <v>5795</v>
      </c>
      <c r="B4060">
        <v>22</v>
      </c>
      <c r="C4060" t="s">
        <v>36</v>
      </c>
      <c r="D4060" t="s">
        <v>37</v>
      </c>
      <c r="E4060">
        <v>0</v>
      </c>
      <c r="F4060">
        <v>0</v>
      </c>
      <c r="G4060">
        <v>0</v>
      </c>
      <c r="H4060">
        <v>3</v>
      </c>
      <c r="I4060" t="s">
        <v>60</v>
      </c>
      <c r="J4060" t="s">
        <v>74</v>
      </c>
      <c r="K4060">
        <v>771.40049999999997</v>
      </c>
      <c r="L4060">
        <v>617.68066666666664</v>
      </c>
      <c r="M4060" t="s">
        <v>49</v>
      </c>
      <c r="N4060" t="s">
        <v>41</v>
      </c>
      <c r="O4060">
        <v>0</v>
      </c>
      <c r="P4060">
        <v>1244.4444444444439</v>
      </c>
      <c r="Q4060">
        <v>11.117333333333329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212.44444444444451</v>
      </c>
      <c r="X4060">
        <v>0</v>
      </c>
      <c r="Y4060">
        <v>0</v>
      </c>
      <c r="Z4060">
        <v>356.67016253576162</v>
      </c>
      <c r="AA4060">
        <v>48</v>
      </c>
      <c r="AB4060">
        <v>10.477185884731149</v>
      </c>
      <c r="AC4060" t="s">
        <v>42</v>
      </c>
      <c r="AD4060" t="s">
        <v>66</v>
      </c>
      <c r="AE4060" t="s">
        <v>44</v>
      </c>
      <c r="AF4060" t="s">
        <v>45</v>
      </c>
      <c r="AG4060">
        <v>1</v>
      </c>
      <c r="AH4060">
        <v>0.12893007695674899</v>
      </c>
      <c r="AI4060">
        <v>431.35040283203119</v>
      </c>
      <c r="AJ4060">
        <v>0.21450994908809659</v>
      </c>
      <c r="AK4060">
        <v>153.7198333333333</v>
      </c>
      <c r="AL4060" t="s">
        <v>57</v>
      </c>
      <c r="AM4060">
        <f t="shared" si="252"/>
        <v>1244.4444444444439</v>
      </c>
      <c r="AN4060">
        <f t="shared" si="253"/>
        <v>782.51783333333333</v>
      </c>
      <c r="AO4060">
        <f t="shared" si="254"/>
        <v>830.12511111111121</v>
      </c>
      <c r="AP4060">
        <f t="shared" si="255"/>
        <v>-47.607277777777881</v>
      </c>
    </row>
    <row r="4061" spans="1:42" x14ac:dyDescent="0.25">
      <c r="A4061">
        <v>5797</v>
      </c>
      <c r="B4061">
        <v>22</v>
      </c>
      <c r="C4061" t="s">
        <v>67</v>
      </c>
      <c r="D4061" t="s">
        <v>76</v>
      </c>
      <c r="E4061">
        <v>1</v>
      </c>
      <c r="F4061">
        <v>1</v>
      </c>
      <c r="G4061">
        <v>1</v>
      </c>
      <c r="H4061">
        <v>2</v>
      </c>
      <c r="I4061" t="s">
        <v>72</v>
      </c>
      <c r="J4061" t="s">
        <v>55</v>
      </c>
      <c r="K4061">
        <v>155.80000000000001</v>
      </c>
      <c r="L4061">
        <v>80.10733333333333</v>
      </c>
      <c r="M4061" t="s">
        <v>40</v>
      </c>
      <c r="N4061" t="s">
        <v>58</v>
      </c>
      <c r="O4061">
        <v>0</v>
      </c>
      <c r="P4061">
        <v>1288.8888888888889</v>
      </c>
      <c r="Q4061">
        <v>47.734888888888889</v>
      </c>
      <c r="R4061">
        <v>88.888888888888886</v>
      </c>
      <c r="S4061">
        <v>0</v>
      </c>
      <c r="T4061">
        <v>0</v>
      </c>
      <c r="U4061">
        <v>0</v>
      </c>
      <c r="V4061">
        <v>0</v>
      </c>
      <c r="W4061">
        <v>19.333333333333329</v>
      </c>
      <c r="X4061">
        <v>0</v>
      </c>
      <c r="Y4061">
        <v>0</v>
      </c>
      <c r="Z4061">
        <v>247.64747371672891</v>
      </c>
      <c r="AA4061">
        <v>36</v>
      </c>
      <c r="AB4061">
        <v>8.9530494232777507</v>
      </c>
      <c r="AC4061" t="s">
        <v>62</v>
      </c>
      <c r="AD4061" t="s">
        <v>43</v>
      </c>
      <c r="AE4061" t="s">
        <v>44</v>
      </c>
      <c r="AF4061" t="s">
        <v>45</v>
      </c>
      <c r="AG4061">
        <v>0</v>
      </c>
      <c r="AH4061">
        <v>0.30037620663642878</v>
      </c>
      <c r="AI4061">
        <v>294.95040893554688</v>
      </c>
      <c r="AJ4061">
        <v>0.43181806802749628</v>
      </c>
      <c r="AK4061">
        <v>75.692666666666682</v>
      </c>
      <c r="AL4061" t="s">
        <v>64</v>
      </c>
      <c r="AM4061">
        <f t="shared" si="252"/>
        <v>1288.8888888888889</v>
      </c>
      <c r="AN4061">
        <f t="shared" si="253"/>
        <v>292.42377777777779</v>
      </c>
      <c r="AO4061">
        <f t="shared" si="254"/>
        <v>99.440666666666658</v>
      </c>
      <c r="AP4061">
        <f t="shared" si="255"/>
        <v>192.98311111111113</v>
      </c>
    </row>
    <row r="4062" spans="1:42" x14ac:dyDescent="0.25">
      <c r="A4062">
        <v>5799</v>
      </c>
      <c r="B4062">
        <v>42</v>
      </c>
      <c r="C4062" t="s">
        <v>67</v>
      </c>
      <c r="D4062" t="s">
        <v>65</v>
      </c>
      <c r="E4062">
        <v>0</v>
      </c>
      <c r="F4062">
        <v>2</v>
      </c>
      <c r="G4062">
        <v>2</v>
      </c>
      <c r="H4062">
        <v>2</v>
      </c>
      <c r="I4062" t="s">
        <v>48</v>
      </c>
      <c r="J4062" t="s">
        <v>39</v>
      </c>
      <c r="K4062">
        <v>341.23</v>
      </c>
      <c r="L4062">
        <v>434.04955555555563</v>
      </c>
      <c r="M4062" t="s">
        <v>40</v>
      </c>
      <c r="N4062" t="s">
        <v>50</v>
      </c>
      <c r="O4062">
        <v>0</v>
      </c>
      <c r="P4062">
        <v>0</v>
      </c>
      <c r="Q4062">
        <v>171.84955555555561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30.666666666666671</v>
      </c>
      <c r="X4062">
        <v>0</v>
      </c>
      <c r="Y4062">
        <v>0</v>
      </c>
      <c r="Z4062">
        <v>96.685106621273903</v>
      </c>
      <c r="AA4062">
        <v>24</v>
      </c>
      <c r="AB4062">
        <v>4.8269171218933016</v>
      </c>
      <c r="AC4062" t="s">
        <v>42</v>
      </c>
      <c r="AD4062" t="s">
        <v>56</v>
      </c>
      <c r="AE4062" t="s">
        <v>44</v>
      </c>
      <c r="AF4062" t="s">
        <v>45</v>
      </c>
      <c r="AG4062">
        <v>0</v>
      </c>
      <c r="AH4062">
        <v>0.26058059930801392</v>
      </c>
      <c r="AI4062">
        <v>322.436767578125</v>
      </c>
      <c r="AJ4062">
        <v>0.39668536186218262</v>
      </c>
      <c r="AK4062">
        <v>-92.819555555555553</v>
      </c>
      <c r="AL4062" t="s">
        <v>64</v>
      </c>
      <c r="AM4062">
        <f t="shared" si="252"/>
        <v>0</v>
      </c>
      <c r="AN4062">
        <f t="shared" si="253"/>
        <v>513.07955555555566</v>
      </c>
      <c r="AO4062">
        <f t="shared" si="254"/>
        <v>464.71622222222231</v>
      </c>
      <c r="AP4062">
        <f t="shared" si="255"/>
        <v>48.363333333333344</v>
      </c>
    </row>
    <row r="4063" spans="1:42" x14ac:dyDescent="0.25">
      <c r="A4063">
        <v>5800</v>
      </c>
      <c r="B4063">
        <v>65</v>
      </c>
      <c r="C4063" t="s">
        <v>53</v>
      </c>
      <c r="D4063" t="s">
        <v>65</v>
      </c>
      <c r="E4063">
        <v>2</v>
      </c>
      <c r="F4063">
        <v>0</v>
      </c>
      <c r="G4063">
        <v>0</v>
      </c>
      <c r="H4063">
        <v>4</v>
      </c>
      <c r="I4063" t="s">
        <v>48</v>
      </c>
      <c r="J4063" t="s">
        <v>55</v>
      </c>
      <c r="K4063">
        <v>1371.65625</v>
      </c>
      <c r="L4063">
        <v>1754.335333333333</v>
      </c>
      <c r="M4063" t="s">
        <v>40</v>
      </c>
      <c r="N4063" t="s">
        <v>58</v>
      </c>
      <c r="O4063">
        <v>0</v>
      </c>
      <c r="P4063">
        <v>2222.2222222222222</v>
      </c>
      <c r="Q4063">
        <v>55.468000000000004</v>
      </c>
      <c r="R4063">
        <v>555.55555555555554</v>
      </c>
      <c r="S4063">
        <v>0</v>
      </c>
      <c r="T4063">
        <v>0</v>
      </c>
      <c r="U4063">
        <v>0</v>
      </c>
      <c r="V4063">
        <v>0</v>
      </c>
      <c r="W4063">
        <v>75.333333333333329</v>
      </c>
      <c r="X4063">
        <v>0</v>
      </c>
      <c r="Y4063">
        <v>0</v>
      </c>
      <c r="Z4063">
        <v>498.31474720245808</v>
      </c>
      <c r="AA4063">
        <v>18</v>
      </c>
      <c r="AB4063">
        <v>31.795362010387329</v>
      </c>
      <c r="AC4063" t="s">
        <v>42</v>
      </c>
      <c r="AD4063" t="s">
        <v>87</v>
      </c>
      <c r="AE4063" t="s">
        <v>44</v>
      </c>
      <c r="AF4063" t="s">
        <v>45</v>
      </c>
      <c r="AG4063">
        <v>1</v>
      </c>
      <c r="AH4063">
        <v>4.1531965136528022E-2</v>
      </c>
      <c r="AI4063">
        <v>600.73358154296875</v>
      </c>
      <c r="AJ4063">
        <v>7.4491135776042938E-2</v>
      </c>
      <c r="AK4063">
        <v>-382.67908333333338</v>
      </c>
      <c r="AL4063" t="s">
        <v>70</v>
      </c>
      <c r="AM4063">
        <f t="shared" si="252"/>
        <v>2222.2222222222222</v>
      </c>
      <c r="AN4063">
        <f t="shared" si="253"/>
        <v>1982.6798055555555</v>
      </c>
      <c r="AO4063">
        <f t="shared" si="254"/>
        <v>1829.6686666666662</v>
      </c>
      <c r="AP4063">
        <f t="shared" si="255"/>
        <v>153.01113888888926</v>
      </c>
    </row>
    <row r="4064" spans="1:42" x14ac:dyDescent="0.25">
      <c r="A4064">
        <v>5801</v>
      </c>
      <c r="B4064">
        <v>50</v>
      </c>
      <c r="C4064" t="s">
        <v>53</v>
      </c>
      <c r="D4064" t="s">
        <v>65</v>
      </c>
      <c r="E4064">
        <v>2</v>
      </c>
      <c r="F4064">
        <v>1</v>
      </c>
      <c r="G4064">
        <v>1</v>
      </c>
      <c r="H4064">
        <v>3</v>
      </c>
      <c r="I4064" t="s">
        <v>60</v>
      </c>
      <c r="J4064" t="s">
        <v>55</v>
      </c>
      <c r="K4064">
        <v>730.45174999999995</v>
      </c>
      <c r="L4064">
        <v>548.61311111111115</v>
      </c>
      <c r="M4064" t="s">
        <v>40</v>
      </c>
      <c r="N4064" t="s">
        <v>50</v>
      </c>
      <c r="O4064">
        <v>0</v>
      </c>
      <c r="P4064">
        <v>800</v>
      </c>
      <c r="Q4064">
        <v>207.22133333333329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774.66666666666663</v>
      </c>
      <c r="X4064">
        <v>0</v>
      </c>
      <c r="Y4064">
        <v>0</v>
      </c>
      <c r="Z4064">
        <v>469.33999943045148</v>
      </c>
      <c r="AA4064">
        <v>36</v>
      </c>
      <c r="AB4064">
        <v>16.96776530023666</v>
      </c>
      <c r="AC4064" t="s">
        <v>62</v>
      </c>
      <c r="AD4064" t="s">
        <v>56</v>
      </c>
      <c r="AE4064" t="s">
        <v>44</v>
      </c>
      <c r="AF4064" t="s">
        <v>45</v>
      </c>
      <c r="AG4064">
        <v>1</v>
      </c>
      <c r="AH4064">
        <v>0.1217406094074249</v>
      </c>
      <c r="AI4064">
        <v>497.90914916992188</v>
      </c>
      <c r="AJ4064">
        <v>0.2210248410701752</v>
      </c>
      <c r="AK4064">
        <v>181.8386388888888</v>
      </c>
      <c r="AL4064" t="s">
        <v>57</v>
      </c>
      <c r="AM4064">
        <f t="shared" si="252"/>
        <v>800</v>
      </c>
      <c r="AN4064">
        <f t="shared" si="253"/>
        <v>937.67308333333324</v>
      </c>
      <c r="AO4064">
        <f t="shared" si="254"/>
        <v>1323.2797777777778</v>
      </c>
      <c r="AP4064">
        <f t="shared" si="255"/>
        <v>-385.60669444444454</v>
      </c>
    </row>
    <row r="4065" spans="1:42" x14ac:dyDescent="0.25">
      <c r="A4065">
        <v>5803</v>
      </c>
      <c r="B4065">
        <v>49</v>
      </c>
      <c r="C4065" t="s">
        <v>36</v>
      </c>
      <c r="D4065" t="s">
        <v>37</v>
      </c>
      <c r="E4065">
        <v>6</v>
      </c>
      <c r="F4065">
        <v>1</v>
      </c>
      <c r="G4065">
        <v>1</v>
      </c>
      <c r="H4065">
        <v>2</v>
      </c>
      <c r="I4065" t="s">
        <v>38</v>
      </c>
      <c r="J4065" t="s">
        <v>55</v>
      </c>
      <c r="K4065">
        <v>156.17824999999999</v>
      </c>
      <c r="L4065">
        <v>158.15933333333331</v>
      </c>
      <c r="M4065" t="s">
        <v>49</v>
      </c>
      <c r="N4065" t="s">
        <v>50</v>
      </c>
      <c r="O4065">
        <v>0</v>
      </c>
      <c r="P4065">
        <v>1244.4444444444439</v>
      </c>
      <c r="Q4065">
        <v>4.5122222222222224</v>
      </c>
      <c r="R4065">
        <v>0</v>
      </c>
      <c r="S4065">
        <v>0</v>
      </c>
      <c r="T4065">
        <v>0</v>
      </c>
      <c r="U4065">
        <v>266.66666666666669</v>
      </c>
      <c r="V4065">
        <v>0</v>
      </c>
      <c r="W4065">
        <v>0</v>
      </c>
      <c r="X4065">
        <v>0</v>
      </c>
      <c r="Y4065">
        <v>0</v>
      </c>
      <c r="Z4065">
        <v>81.211364225240757</v>
      </c>
      <c r="AA4065">
        <v>12</v>
      </c>
      <c r="AB4065">
        <v>7.4454572960752472</v>
      </c>
      <c r="AC4065" t="s">
        <v>42</v>
      </c>
      <c r="AD4065" t="s">
        <v>56</v>
      </c>
      <c r="AE4065" t="s">
        <v>44</v>
      </c>
      <c r="AF4065" t="s">
        <v>45</v>
      </c>
      <c r="AG4065">
        <v>0</v>
      </c>
      <c r="AH4065">
        <v>0.3450036346912384</v>
      </c>
      <c r="AI4065">
        <v>311.72671508789063</v>
      </c>
      <c r="AJ4065">
        <v>0.50326293706893921</v>
      </c>
      <c r="AK4065">
        <v>-1.9810833333333451</v>
      </c>
      <c r="AL4065" t="s">
        <v>64</v>
      </c>
      <c r="AM4065">
        <f t="shared" si="252"/>
        <v>1244.4444444444439</v>
      </c>
      <c r="AN4065">
        <f t="shared" si="253"/>
        <v>427.35713888888893</v>
      </c>
      <c r="AO4065">
        <f t="shared" si="254"/>
        <v>158.15933333333331</v>
      </c>
      <c r="AP4065">
        <f t="shared" si="255"/>
        <v>269.19780555555565</v>
      </c>
    </row>
    <row r="4066" spans="1:42" x14ac:dyDescent="0.25">
      <c r="A4066">
        <v>5807</v>
      </c>
      <c r="B4066">
        <v>49</v>
      </c>
      <c r="C4066" t="s">
        <v>36</v>
      </c>
      <c r="D4066" t="s">
        <v>37</v>
      </c>
      <c r="E4066">
        <v>0</v>
      </c>
      <c r="F4066">
        <v>0</v>
      </c>
      <c r="G4066">
        <v>0</v>
      </c>
      <c r="H4066">
        <v>5</v>
      </c>
      <c r="I4066" t="s">
        <v>54</v>
      </c>
      <c r="J4066" t="s">
        <v>39</v>
      </c>
      <c r="K4066">
        <v>1078.866</v>
      </c>
      <c r="L4066">
        <v>659.7935555555556</v>
      </c>
      <c r="M4066" t="s">
        <v>40</v>
      </c>
      <c r="N4066" t="s">
        <v>58</v>
      </c>
      <c r="O4066">
        <v>0</v>
      </c>
      <c r="P4066">
        <v>497.77777777777783</v>
      </c>
      <c r="Q4066">
        <v>113.7962222222222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7.333333333333333</v>
      </c>
      <c r="X4066">
        <v>0</v>
      </c>
      <c r="Y4066">
        <v>0</v>
      </c>
      <c r="Z4066">
        <v>1360.7107100862811</v>
      </c>
      <c r="AA4066">
        <v>48</v>
      </c>
      <c r="AB4066">
        <v>39.97087657560661</v>
      </c>
      <c r="AC4066" t="s">
        <v>42</v>
      </c>
      <c r="AD4066" t="s">
        <v>43</v>
      </c>
      <c r="AE4066" t="s">
        <v>44</v>
      </c>
      <c r="AF4066" t="s">
        <v>45</v>
      </c>
      <c r="AG4066">
        <v>1</v>
      </c>
      <c r="AH4066">
        <v>3.1595055013895028E-2</v>
      </c>
      <c r="AI4066">
        <v>704.2022705078125</v>
      </c>
      <c r="AJ4066">
        <v>6.2333881855010993E-2</v>
      </c>
      <c r="AK4066">
        <v>419.07244444444439</v>
      </c>
      <c r="AL4066" t="s">
        <v>52</v>
      </c>
      <c r="AM4066">
        <f t="shared" si="252"/>
        <v>497.77777777777783</v>
      </c>
      <c r="AN4066">
        <f t="shared" si="253"/>
        <v>1192.6622222222222</v>
      </c>
      <c r="AO4066">
        <f t="shared" si="254"/>
        <v>667.12688888888897</v>
      </c>
      <c r="AP4066">
        <f t="shared" si="255"/>
        <v>525.53533333333326</v>
      </c>
    </row>
    <row r="4067" spans="1:42" x14ac:dyDescent="0.25">
      <c r="A4067">
        <v>5808</v>
      </c>
      <c r="B4067">
        <v>26</v>
      </c>
      <c r="C4067" t="s">
        <v>67</v>
      </c>
      <c r="D4067" t="s">
        <v>37</v>
      </c>
      <c r="E4067">
        <v>0</v>
      </c>
      <c r="F4067">
        <v>1</v>
      </c>
      <c r="G4067">
        <v>1</v>
      </c>
      <c r="H4067">
        <v>2</v>
      </c>
      <c r="I4067" t="s">
        <v>60</v>
      </c>
      <c r="J4067" t="s">
        <v>39</v>
      </c>
      <c r="K4067">
        <v>118.39</v>
      </c>
      <c r="L4067">
        <v>70.229777777777784</v>
      </c>
      <c r="M4067" t="s">
        <v>40</v>
      </c>
      <c r="N4067" t="s">
        <v>41</v>
      </c>
      <c r="O4067">
        <v>0</v>
      </c>
      <c r="P4067">
        <v>0</v>
      </c>
      <c r="Q4067">
        <v>51.845777777777784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327.11111111111109</v>
      </c>
      <c r="X4067">
        <v>0</v>
      </c>
      <c r="Y4067">
        <v>0</v>
      </c>
      <c r="Z4067">
        <v>98.39524893711561</v>
      </c>
      <c r="AA4067">
        <v>48</v>
      </c>
      <c r="AB4067">
        <v>2.8903603989727942</v>
      </c>
      <c r="AC4067" t="s">
        <v>42</v>
      </c>
      <c r="AD4067" t="s">
        <v>43</v>
      </c>
      <c r="AE4067" t="s">
        <v>44</v>
      </c>
      <c r="AF4067" t="s">
        <v>45</v>
      </c>
      <c r="AG4067">
        <v>0</v>
      </c>
      <c r="AH4067">
        <v>0.31251686811447138</v>
      </c>
      <c r="AI4067">
        <v>318.2041015625</v>
      </c>
      <c r="AJ4067">
        <v>0.48445528745651251</v>
      </c>
      <c r="AK4067">
        <v>48.160222222222217</v>
      </c>
      <c r="AL4067" t="s">
        <v>64</v>
      </c>
      <c r="AM4067">
        <f t="shared" si="252"/>
        <v>0</v>
      </c>
      <c r="AN4067">
        <f t="shared" si="253"/>
        <v>170.2357777777778</v>
      </c>
      <c r="AO4067">
        <f t="shared" si="254"/>
        <v>397.34088888888886</v>
      </c>
      <c r="AP4067">
        <f t="shared" si="255"/>
        <v>-227.10511111111106</v>
      </c>
    </row>
    <row r="4068" spans="1:42" x14ac:dyDescent="0.25">
      <c r="A4068">
        <v>5809</v>
      </c>
      <c r="B4068">
        <v>53</v>
      </c>
      <c r="C4068" t="s">
        <v>36</v>
      </c>
      <c r="D4068" t="s">
        <v>65</v>
      </c>
      <c r="E4068">
        <v>1</v>
      </c>
      <c r="F4068">
        <v>1</v>
      </c>
      <c r="G4068">
        <v>1</v>
      </c>
      <c r="H4068">
        <v>3</v>
      </c>
      <c r="I4068" t="s">
        <v>54</v>
      </c>
      <c r="J4068" t="s">
        <v>55</v>
      </c>
      <c r="K4068">
        <v>1093.5137500000001</v>
      </c>
      <c r="L4068">
        <v>924.06155555555551</v>
      </c>
      <c r="M4068" t="s">
        <v>40</v>
      </c>
      <c r="N4068" t="s">
        <v>41</v>
      </c>
      <c r="O4068">
        <v>0</v>
      </c>
      <c r="P4068">
        <v>527.77777777777783</v>
      </c>
      <c r="Q4068">
        <v>318.44266666666658</v>
      </c>
      <c r="R4068">
        <v>57.777777777777779</v>
      </c>
      <c r="S4068">
        <v>0</v>
      </c>
      <c r="T4068">
        <v>0</v>
      </c>
      <c r="U4068">
        <v>600</v>
      </c>
      <c r="V4068">
        <v>0</v>
      </c>
      <c r="W4068">
        <v>140.44444444444451</v>
      </c>
      <c r="X4068">
        <v>0</v>
      </c>
      <c r="Y4068">
        <v>0</v>
      </c>
      <c r="Z4068">
        <v>989.07199730310958</v>
      </c>
      <c r="AA4068">
        <v>36</v>
      </c>
      <c r="AB4068">
        <v>35.757322060001293</v>
      </c>
      <c r="AC4068" t="s">
        <v>62</v>
      </c>
      <c r="AD4068" t="s">
        <v>68</v>
      </c>
      <c r="AE4068" t="s">
        <v>44</v>
      </c>
      <c r="AF4068" t="s">
        <v>45</v>
      </c>
      <c r="AG4068">
        <v>1</v>
      </c>
      <c r="AH4068">
        <v>4.9304615706205368E-2</v>
      </c>
      <c r="AI4068">
        <v>594.17840576171875</v>
      </c>
      <c r="AJ4068">
        <v>7.7837318181991577E-2</v>
      </c>
      <c r="AK4068">
        <v>169.45219444444459</v>
      </c>
      <c r="AL4068" t="s">
        <v>46</v>
      </c>
      <c r="AM4068">
        <f t="shared" si="252"/>
        <v>527.77777777777783</v>
      </c>
      <c r="AN4068">
        <f t="shared" si="253"/>
        <v>2069.7341944444443</v>
      </c>
      <c r="AO4068">
        <f t="shared" si="254"/>
        <v>1064.5060000000001</v>
      </c>
      <c r="AP4068">
        <f t="shared" si="255"/>
        <v>1005.2281944444442</v>
      </c>
    </row>
    <row r="4069" spans="1:42" x14ac:dyDescent="0.25">
      <c r="A4069">
        <v>5811</v>
      </c>
      <c r="B4069">
        <v>64</v>
      </c>
      <c r="C4069" t="s">
        <v>67</v>
      </c>
      <c r="D4069" t="s">
        <v>65</v>
      </c>
      <c r="E4069">
        <v>0</v>
      </c>
      <c r="F4069">
        <v>0</v>
      </c>
      <c r="G4069">
        <v>0</v>
      </c>
      <c r="H4069">
        <v>3</v>
      </c>
      <c r="I4069" t="s">
        <v>38</v>
      </c>
      <c r="J4069" t="s">
        <v>55</v>
      </c>
      <c r="K4069">
        <v>183.49175</v>
      </c>
      <c r="L4069">
        <v>182.2608888888889</v>
      </c>
      <c r="M4069" t="s">
        <v>49</v>
      </c>
      <c r="N4069" t="s">
        <v>41</v>
      </c>
      <c r="O4069">
        <v>0</v>
      </c>
      <c r="P4069">
        <v>0</v>
      </c>
      <c r="Q4069">
        <v>62.302888888888887</v>
      </c>
      <c r="R4069">
        <v>555.55555555555554</v>
      </c>
      <c r="S4069">
        <v>0</v>
      </c>
      <c r="T4069">
        <v>0</v>
      </c>
      <c r="U4069">
        <v>0</v>
      </c>
      <c r="V4069">
        <v>0</v>
      </c>
      <c r="W4069">
        <v>40.444444444444443</v>
      </c>
      <c r="X4069">
        <v>0</v>
      </c>
      <c r="Y4069">
        <v>0</v>
      </c>
      <c r="Z4069">
        <v>112.7422576577798</v>
      </c>
      <c r="AA4069">
        <v>48</v>
      </c>
      <c r="AB4069">
        <v>3.311803774520603</v>
      </c>
      <c r="AC4069" t="s">
        <v>62</v>
      </c>
      <c r="AD4069" t="s">
        <v>56</v>
      </c>
      <c r="AE4069" t="s">
        <v>44</v>
      </c>
      <c r="AF4069" t="s">
        <v>45</v>
      </c>
      <c r="AG4069">
        <v>0</v>
      </c>
      <c r="AH4069">
        <v>0.2248414754867554</v>
      </c>
      <c r="AI4069">
        <v>461.10342407226563</v>
      </c>
      <c r="AJ4069">
        <v>0.46200603246688843</v>
      </c>
      <c r="AK4069">
        <v>1.2308611111110961</v>
      </c>
      <c r="AL4069" t="s">
        <v>64</v>
      </c>
      <c r="AM4069">
        <f t="shared" si="252"/>
        <v>0</v>
      </c>
      <c r="AN4069">
        <f t="shared" si="253"/>
        <v>801.35019444444447</v>
      </c>
      <c r="AO4069">
        <f t="shared" si="254"/>
        <v>222.70533333333333</v>
      </c>
      <c r="AP4069">
        <f t="shared" si="255"/>
        <v>578.64486111111114</v>
      </c>
    </row>
    <row r="4070" spans="1:42" x14ac:dyDescent="0.25">
      <c r="A4070">
        <v>5812</v>
      </c>
      <c r="B4070">
        <v>50</v>
      </c>
      <c r="C4070" t="s">
        <v>53</v>
      </c>
      <c r="D4070" t="s">
        <v>65</v>
      </c>
      <c r="E4070">
        <v>2</v>
      </c>
      <c r="F4070">
        <v>0</v>
      </c>
      <c r="G4070">
        <v>0</v>
      </c>
      <c r="H4070">
        <v>5</v>
      </c>
      <c r="I4070" t="s">
        <v>54</v>
      </c>
      <c r="J4070" t="s">
        <v>39</v>
      </c>
      <c r="K4070">
        <v>1178.1500000000001</v>
      </c>
      <c r="L4070">
        <v>620.15266666666662</v>
      </c>
      <c r="M4070" t="s">
        <v>80</v>
      </c>
      <c r="N4070" t="s">
        <v>50</v>
      </c>
      <c r="O4070">
        <v>0</v>
      </c>
      <c r="P4070">
        <v>1244.4444444444439</v>
      </c>
      <c r="Q4070">
        <v>136.67044444444451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180.66666666666671</v>
      </c>
      <c r="X4070">
        <v>0</v>
      </c>
      <c r="Y4070">
        <v>0</v>
      </c>
      <c r="Z4070">
        <v>842.37623001929285</v>
      </c>
      <c r="AA4070">
        <v>36</v>
      </c>
      <c r="AB4070">
        <v>30.453918657711942</v>
      </c>
      <c r="AC4070" t="s">
        <v>42</v>
      </c>
      <c r="AD4070" t="s">
        <v>66</v>
      </c>
      <c r="AE4070" t="s">
        <v>44</v>
      </c>
      <c r="AF4070" t="s">
        <v>45</v>
      </c>
      <c r="AG4070">
        <v>1</v>
      </c>
      <c r="AH4070">
        <v>4.9653846770524979E-2</v>
      </c>
      <c r="AI4070">
        <v>640.845458984375</v>
      </c>
      <c r="AJ4070">
        <v>0.10525033622980121</v>
      </c>
      <c r="AK4070">
        <v>557.99733333333347</v>
      </c>
      <c r="AL4070" t="s">
        <v>52</v>
      </c>
      <c r="AM4070">
        <f t="shared" si="252"/>
        <v>1244.4444444444439</v>
      </c>
      <c r="AN4070">
        <f t="shared" si="253"/>
        <v>1314.8204444444445</v>
      </c>
      <c r="AO4070">
        <f t="shared" si="254"/>
        <v>800.81933333333336</v>
      </c>
      <c r="AP4070">
        <f t="shared" si="255"/>
        <v>514.00111111111119</v>
      </c>
    </row>
    <row r="4071" spans="1:42" x14ac:dyDescent="0.25">
      <c r="A4071">
        <v>5814</v>
      </c>
      <c r="B4071">
        <v>35</v>
      </c>
      <c r="C4071" t="s">
        <v>36</v>
      </c>
      <c r="D4071" t="s">
        <v>76</v>
      </c>
      <c r="E4071">
        <v>1</v>
      </c>
      <c r="F4071">
        <v>0</v>
      </c>
      <c r="G4071">
        <v>0</v>
      </c>
      <c r="H4071">
        <v>3</v>
      </c>
      <c r="I4071" t="s">
        <v>72</v>
      </c>
      <c r="J4071" t="s">
        <v>55</v>
      </c>
      <c r="K4071">
        <v>571.53049999999996</v>
      </c>
      <c r="L4071">
        <v>712.81288888888889</v>
      </c>
      <c r="M4071" t="s">
        <v>49</v>
      </c>
      <c r="N4071" t="s">
        <v>50</v>
      </c>
      <c r="O4071">
        <v>34.157783651837093</v>
      </c>
      <c r="P4071">
        <v>88.888888888888886</v>
      </c>
      <c r="Q4071">
        <v>56.986666666666657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47.333333333333343</v>
      </c>
      <c r="X4071">
        <v>0</v>
      </c>
      <c r="Y4071">
        <v>0</v>
      </c>
      <c r="Z4071">
        <v>279.20705188611811</v>
      </c>
      <c r="AA4071">
        <v>48</v>
      </c>
      <c r="AB4071">
        <v>8.2017070397508434</v>
      </c>
      <c r="AC4071" t="s">
        <v>62</v>
      </c>
      <c r="AD4071" t="s">
        <v>56</v>
      </c>
      <c r="AE4071" t="s">
        <v>44</v>
      </c>
      <c r="AF4071" t="s">
        <v>45</v>
      </c>
      <c r="AG4071">
        <v>0</v>
      </c>
      <c r="AH4071">
        <v>0.14987768232822421</v>
      </c>
      <c r="AI4071">
        <v>448.68557739257813</v>
      </c>
      <c r="AJ4071">
        <v>0.26898595690727228</v>
      </c>
      <c r="AK4071">
        <v>-141.2823888888889</v>
      </c>
      <c r="AL4071" t="s">
        <v>57</v>
      </c>
      <c r="AM4071">
        <f t="shared" si="252"/>
        <v>2.5282847681510261</v>
      </c>
      <c r="AN4071">
        <f t="shared" si="253"/>
        <v>628.51716666666664</v>
      </c>
      <c r="AO4071">
        <f t="shared" si="254"/>
        <v>760.14622222222226</v>
      </c>
      <c r="AP4071">
        <f t="shared" si="255"/>
        <v>-131.62905555555562</v>
      </c>
    </row>
    <row r="4072" spans="1:42" x14ac:dyDescent="0.25">
      <c r="A4072">
        <v>5815</v>
      </c>
      <c r="B4072">
        <v>53</v>
      </c>
      <c r="C4072" t="s">
        <v>53</v>
      </c>
      <c r="D4072" t="s">
        <v>37</v>
      </c>
      <c r="E4072">
        <v>1</v>
      </c>
      <c r="F4072">
        <v>1</v>
      </c>
      <c r="G4072">
        <v>1</v>
      </c>
      <c r="H4072">
        <v>5</v>
      </c>
      <c r="I4072" t="s">
        <v>54</v>
      </c>
      <c r="J4072" t="s">
        <v>39</v>
      </c>
      <c r="K4072">
        <v>1708.9179999999999</v>
      </c>
      <c r="L4072">
        <v>850.10311111111116</v>
      </c>
      <c r="M4072" t="s">
        <v>49</v>
      </c>
      <c r="N4072" t="s">
        <v>41</v>
      </c>
      <c r="O4072">
        <v>0</v>
      </c>
      <c r="P4072">
        <v>0</v>
      </c>
      <c r="Q4072">
        <v>195.55355555555559</v>
      </c>
      <c r="R4072">
        <v>0</v>
      </c>
      <c r="S4072">
        <v>0</v>
      </c>
      <c r="T4072">
        <v>0</v>
      </c>
      <c r="U4072">
        <v>622.22222222222217</v>
      </c>
      <c r="V4072">
        <v>0</v>
      </c>
      <c r="W4072">
        <v>212.44444444444451</v>
      </c>
      <c r="X4072">
        <v>1173.333333333333</v>
      </c>
      <c r="Y4072">
        <v>0</v>
      </c>
      <c r="Z4072">
        <v>1245.819466201865</v>
      </c>
      <c r="AA4072">
        <v>36</v>
      </c>
      <c r="AB4072">
        <v>45.039358108474588</v>
      </c>
      <c r="AC4072" t="s">
        <v>62</v>
      </c>
      <c r="AD4072" t="s">
        <v>56</v>
      </c>
      <c r="AE4072" t="s">
        <v>44</v>
      </c>
      <c r="AF4072" t="s">
        <v>45</v>
      </c>
      <c r="AG4072">
        <v>1</v>
      </c>
      <c r="AH4072">
        <v>1.9609322771430019E-2</v>
      </c>
      <c r="AI4072">
        <v>744.93060302734375</v>
      </c>
      <c r="AJ4072">
        <v>3.6236107349395752E-2</v>
      </c>
      <c r="AK4072">
        <v>858.81488888888873</v>
      </c>
      <c r="AL4072" t="s">
        <v>70</v>
      </c>
      <c r="AM4072">
        <f t="shared" si="252"/>
        <v>0</v>
      </c>
      <c r="AN4072">
        <f t="shared" si="253"/>
        <v>2526.6937777777775</v>
      </c>
      <c r="AO4072">
        <f t="shared" si="254"/>
        <v>2235.8808888888889</v>
      </c>
      <c r="AP4072">
        <f t="shared" si="255"/>
        <v>290.81288888888866</v>
      </c>
    </row>
    <row r="4073" spans="1:42" x14ac:dyDescent="0.25">
      <c r="A4073">
        <v>5816</v>
      </c>
      <c r="B4073">
        <v>42</v>
      </c>
      <c r="C4073" t="s">
        <v>53</v>
      </c>
      <c r="D4073" t="s">
        <v>65</v>
      </c>
      <c r="E4073">
        <v>0</v>
      </c>
      <c r="F4073">
        <v>3</v>
      </c>
      <c r="G4073">
        <v>3</v>
      </c>
      <c r="H4073">
        <v>3</v>
      </c>
      <c r="I4073" t="s">
        <v>72</v>
      </c>
      <c r="J4073" t="s">
        <v>39</v>
      </c>
      <c r="K4073">
        <v>1180.0899999999999</v>
      </c>
      <c r="L4073">
        <v>750.61377777777773</v>
      </c>
      <c r="M4073" t="s">
        <v>40</v>
      </c>
      <c r="N4073" t="s">
        <v>58</v>
      </c>
      <c r="O4073">
        <v>0</v>
      </c>
      <c r="P4073">
        <v>0</v>
      </c>
      <c r="Q4073">
        <v>314.22555555555562</v>
      </c>
      <c r="R4073">
        <v>0</v>
      </c>
      <c r="S4073">
        <v>0</v>
      </c>
      <c r="T4073">
        <v>0</v>
      </c>
      <c r="U4073">
        <v>622.22222222222217</v>
      </c>
      <c r="V4073">
        <v>0</v>
      </c>
      <c r="W4073">
        <v>0</v>
      </c>
      <c r="X4073">
        <v>0</v>
      </c>
      <c r="Y4073">
        <v>0</v>
      </c>
      <c r="Z4073">
        <v>954.7651135194476</v>
      </c>
      <c r="AA4073">
        <v>60</v>
      </c>
      <c r="AB4073">
        <v>24.244758620091659</v>
      </c>
      <c r="AC4073" t="s">
        <v>42</v>
      </c>
      <c r="AD4073" t="s">
        <v>56</v>
      </c>
      <c r="AE4073" t="s">
        <v>44</v>
      </c>
      <c r="AF4073" t="s">
        <v>45</v>
      </c>
      <c r="AG4073">
        <v>0</v>
      </c>
      <c r="AH4073">
        <v>4.9127940088510513E-2</v>
      </c>
      <c r="AI4073">
        <v>642.76153564453125</v>
      </c>
      <c r="AJ4073">
        <v>8.6451999843120575E-2</v>
      </c>
      <c r="AK4073">
        <v>429.47622222222219</v>
      </c>
      <c r="AL4073" t="s">
        <v>46</v>
      </c>
      <c r="AM4073">
        <f t="shared" si="252"/>
        <v>0</v>
      </c>
      <c r="AN4073">
        <f t="shared" si="253"/>
        <v>2116.5377777777776</v>
      </c>
      <c r="AO4073">
        <f t="shared" si="254"/>
        <v>750.61377777777773</v>
      </c>
      <c r="AP4073">
        <f t="shared" si="255"/>
        <v>1365.924</v>
      </c>
    </row>
    <row r="4074" spans="1:42" x14ac:dyDescent="0.25">
      <c r="A4074">
        <v>5817</v>
      </c>
      <c r="B4074">
        <v>43</v>
      </c>
      <c r="C4074" t="s">
        <v>67</v>
      </c>
      <c r="D4074" t="s">
        <v>37</v>
      </c>
      <c r="E4074">
        <v>0</v>
      </c>
      <c r="F4074">
        <v>0</v>
      </c>
      <c r="G4074">
        <v>0</v>
      </c>
      <c r="H4074">
        <v>2</v>
      </c>
      <c r="I4074" t="s">
        <v>38</v>
      </c>
      <c r="J4074" t="s">
        <v>74</v>
      </c>
      <c r="K4074">
        <v>221.83725000000001</v>
      </c>
      <c r="L4074">
        <v>146.71955555555559</v>
      </c>
      <c r="M4074" t="s">
        <v>40</v>
      </c>
      <c r="N4074" t="s">
        <v>50</v>
      </c>
      <c r="O4074">
        <v>0</v>
      </c>
      <c r="P4074">
        <v>0</v>
      </c>
      <c r="Q4074">
        <v>111.60599999999999</v>
      </c>
      <c r="R4074">
        <v>0</v>
      </c>
      <c r="S4074">
        <v>0</v>
      </c>
      <c r="T4074">
        <v>0</v>
      </c>
      <c r="U4074">
        <v>266.66666666666669</v>
      </c>
      <c r="V4074">
        <v>0</v>
      </c>
      <c r="W4074">
        <v>211.55555555555549</v>
      </c>
      <c r="X4074">
        <v>0</v>
      </c>
      <c r="Y4074">
        <v>0</v>
      </c>
      <c r="Z4074">
        <v>244.71836325244499</v>
      </c>
      <c r="AA4074">
        <v>36</v>
      </c>
      <c r="AB4074">
        <v>8.8471550632045659</v>
      </c>
      <c r="AC4074" t="s">
        <v>42</v>
      </c>
      <c r="AD4074" t="s">
        <v>56</v>
      </c>
      <c r="AE4074" t="s">
        <v>44</v>
      </c>
      <c r="AF4074" t="s">
        <v>45</v>
      </c>
      <c r="AG4074">
        <v>0</v>
      </c>
      <c r="AH4074">
        <v>0.24772334098815921</v>
      </c>
      <c r="AI4074">
        <v>348.14642333984381</v>
      </c>
      <c r="AJ4074">
        <v>0.39523029327392578</v>
      </c>
      <c r="AK4074">
        <v>75.117694444444453</v>
      </c>
      <c r="AL4074" t="s">
        <v>64</v>
      </c>
      <c r="AM4074">
        <f t="shared" si="252"/>
        <v>0</v>
      </c>
      <c r="AN4074">
        <f t="shared" si="253"/>
        <v>600.10991666666678</v>
      </c>
      <c r="AO4074">
        <f t="shared" si="254"/>
        <v>358.27511111111107</v>
      </c>
      <c r="AP4074">
        <f t="shared" si="255"/>
        <v>241.8348055555557</v>
      </c>
    </row>
    <row r="4075" spans="1:42" x14ac:dyDescent="0.25">
      <c r="A4075">
        <v>5818</v>
      </c>
      <c r="B4075">
        <v>33</v>
      </c>
      <c r="C4075" t="s">
        <v>36</v>
      </c>
      <c r="D4075" t="s">
        <v>65</v>
      </c>
      <c r="E4075">
        <v>0</v>
      </c>
      <c r="F4075">
        <v>0</v>
      </c>
      <c r="G4075">
        <v>0</v>
      </c>
      <c r="H4075">
        <v>3</v>
      </c>
      <c r="I4075" t="s">
        <v>60</v>
      </c>
      <c r="J4075" t="s">
        <v>55</v>
      </c>
      <c r="K4075">
        <v>1479.0552499999999</v>
      </c>
      <c r="L4075">
        <v>676.30399999999997</v>
      </c>
      <c r="M4075" t="s">
        <v>49</v>
      </c>
      <c r="N4075" t="s">
        <v>50</v>
      </c>
      <c r="O4075">
        <v>0</v>
      </c>
      <c r="P4075">
        <v>0</v>
      </c>
      <c r="Q4075">
        <v>704.91133333333335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141.55555555555549</v>
      </c>
      <c r="X4075">
        <v>0</v>
      </c>
      <c r="Y4075">
        <v>0</v>
      </c>
      <c r="Z4075">
        <v>1461.5351969514229</v>
      </c>
      <c r="AA4075">
        <v>18</v>
      </c>
      <c r="AB4075">
        <v>93.25439581886009</v>
      </c>
      <c r="AC4075" t="s">
        <v>62</v>
      </c>
      <c r="AD4075" t="s">
        <v>43</v>
      </c>
      <c r="AE4075" t="s">
        <v>44</v>
      </c>
      <c r="AF4075" t="s">
        <v>45</v>
      </c>
      <c r="AG4075">
        <v>1</v>
      </c>
      <c r="AH4075">
        <v>2.6257917284965519E-2</v>
      </c>
      <c r="AI4075">
        <v>565.71148681640625</v>
      </c>
      <c r="AJ4075">
        <v>2.8747512027621269E-2</v>
      </c>
      <c r="AK4075">
        <v>802.75124999999991</v>
      </c>
      <c r="AL4075" t="s">
        <v>46</v>
      </c>
      <c r="AM4075">
        <f t="shared" si="252"/>
        <v>0</v>
      </c>
      <c r="AN4075">
        <f t="shared" si="253"/>
        <v>2183.9665833333333</v>
      </c>
      <c r="AO4075">
        <f t="shared" si="254"/>
        <v>817.85955555555552</v>
      </c>
      <c r="AP4075">
        <f t="shared" si="255"/>
        <v>1366.1070277777778</v>
      </c>
    </row>
    <row r="4076" spans="1:42" x14ac:dyDescent="0.25">
      <c r="A4076">
        <v>5819</v>
      </c>
      <c r="B4076">
        <v>43</v>
      </c>
      <c r="C4076" t="s">
        <v>36</v>
      </c>
      <c r="D4076" t="s">
        <v>65</v>
      </c>
      <c r="E4076">
        <v>2</v>
      </c>
      <c r="F4076">
        <v>2</v>
      </c>
      <c r="G4076">
        <v>2</v>
      </c>
      <c r="H4076">
        <v>3</v>
      </c>
      <c r="I4076" t="s">
        <v>48</v>
      </c>
      <c r="J4076" t="s">
        <v>74</v>
      </c>
      <c r="K4076">
        <v>1478.19875</v>
      </c>
      <c r="L4076">
        <v>1361.576444444444</v>
      </c>
      <c r="M4076" t="s">
        <v>49</v>
      </c>
      <c r="N4076" t="s">
        <v>41</v>
      </c>
      <c r="O4076">
        <v>0</v>
      </c>
      <c r="P4076">
        <v>3777.7777777777778</v>
      </c>
      <c r="Q4076">
        <v>838.80799999999999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44.444444444444443</v>
      </c>
      <c r="X4076">
        <v>0</v>
      </c>
      <c r="Y4076">
        <v>0</v>
      </c>
      <c r="Z4076">
        <v>885.62848413437689</v>
      </c>
      <c r="AA4076">
        <v>36</v>
      </c>
      <c r="AB4076">
        <v>32.017591256300442</v>
      </c>
      <c r="AC4076" t="s">
        <v>42</v>
      </c>
      <c r="AD4076" t="s">
        <v>77</v>
      </c>
      <c r="AE4076" t="s">
        <v>84</v>
      </c>
      <c r="AF4076" t="s">
        <v>78</v>
      </c>
      <c r="AG4076">
        <v>1</v>
      </c>
      <c r="AH4076">
        <v>3.6817550659179688E-2</v>
      </c>
      <c r="AI4076">
        <v>612.03057861328125</v>
      </c>
      <c r="AJ4076">
        <v>5.2672594785690308E-2</v>
      </c>
      <c r="AK4076">
        <v>116.6223055555556</v>
      </c>
      <c r="AL4076" t="s">
        <v>46</v>
      </c>
      <c r="AM4076">
        <f t="shared" si="252"/>
        <v>3777.7777777777778</v>
      </c>
      <c r="AN4076">
        <f t="shared" si="253"/>
        <v>2317.00675</v>
      </c>
      <c r="AO4076">
        <f t="shared" si="254"/>
        <v>1406.0208888888883</v>
      </c>
      <c r="AP4076">
        <f t="shared" si="255"/>
        <v>910.98586111111172</v>
      </c>
    </row>
    <row r="4077" spans="1:42" x14ac:dyDescent="0.25">
      <c r="A4077">
        <v>5822</v>
      </c>
      <c r="B4077">
        <v>49</v>
      </c>
      <c r="C4077" t="s">
        <v>36</v>
      </c>
      <c r="D4077" t="s">
        <v>37</v>
      </c>
      <c r="E4077">
        <v>1</v>
      </c>
      <c r="F4077">
        <v>0</v>
      </c>
      <c r="G4077">
        <v>0</v>
      </c>
      <c r="H4077">
        <v>2</v>
      </c>
      <c r="I4077" t="s">
        <v>54</v>
      </c>
      <c r="J4077" t="s">
        <v>55</v>
      </c>
      <c r="K4077">
        <v>977.74824999999998</v>
      </c>
      <c r="L4077">
        <v>677.51066666666668</v>
      </c>
      <c r="M4077" t="s">
        <v>40</v>
      </c>
      <c r="N4077" t="s">
        <v>58</v>
      </c>
      <c r="O4077">
        <v>0</v>
      </c>
      <c r="P4077">
        <v>1950</v>
      </c>
      <c r="Q4077">
        <v>30.20088888888889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26</v>
      </c>
      <c r="X4077">
        <v>0</v>
      </c>
      <c r="Y4077">
        <v>0</v>
      </c>
      <c r="Z4077">
        <v>800.31636128237494</v>
      </c>
      <c r="AA4077">
        <v>36</v>
      </c>
      <c r="AB4077">
        <v>28.933353646946141</v>
      </c>
      <c r="AC4077" t="s">
        <v>42</v>
      </c>
      <c r="AD4077" t="s">
        <v>68</v>
      </c>
      <c r="AE4077" t="s">
        <v>44</v>
      </c>
      <c r="AF4077" t="s">
        <v>45</v>
      </c>
      <c r="AG4077">
        <v>0</v>
      </c>
      <c r="AH4077">
        <v>7.3633044958114624E-2</v>
      </c>
      <c r="AI4077">
        <v>508.25689697265619</v>
      </c>
      <c r="AJ4077">
        <v>0.1071020737290382</v>
      </c>
      <c r="AK4077">
        <v>300.2375833333333</v>
      </c>
      <c r="AL4077" t="s">
        <v>57</v>
      </c>
      <c r="AM4077">
        <f t="shared" si="252"/>
        <v>1950</v>
      </c>
      <c r="AN4077">
        <f t="shared" si="253"/>
        <v>1007.9491388888889</v>
      </c>
      <c r="AO4077">
        <f t="shared" si="254"/>
        <v>703.51066666666668</v>
      </c>
      <c r="AP4077">
        <f t="shared" si="255"/>
        <v>304.43847222222223</v>
      </c>
    </row>
    <row r="4078" spans="1:42" x14ac:dyDescent="0.25">
      <c r="A4078">
        <v>5826</v>
      </c>
      <c r="B4078">
        <v>45</v>
      </c>
      <c r="C4078" t="s">
        <v>36</v>
      </c>
      <c r="D4078" t="s">
        <v>79</v>
      </c>
      <c r="E4078">
        <v>0</v>
      </c>
      <c r="F4078">
        <v>0</v>
      </c>
      <c r="G4078">
        <v>0</v>
      </c>
      <c r="H4078">
        <v>1</v>
      </c>
      <c r="I4078" t="s">
        <v>54</v>
      </c>
      <c r="J4078" t="s">
        <v>55</v>
      </c>
      <c r="K4078">
        <v>326.47525000000002</v>
      </c>
      <c r="L4078">
        <v>419.32511111111108</v>
      </c>
      <c r="M4078" t="s">
        <v>40</v>
      </c>
      <c r="N4078" t="s">
        <v>50</v>
      </c>
      <c r="O4078">
        <v>0</v>
      </c>
      <c r="P4078">
        <v>2222.2222222222222</v>
      </c>
      <c r="Q4078">
        <v>185.9388888888889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40.444444444444443</v>
      </c>
      <c r="X4078">
        <v>0</v>
      </c>
      <c r="Y4078">
        <v>0</v>
      </c>
      <c r="Z4078">
        <v>91.135256393956482</v>
      </c>
      <c r="AA4078">
        <v>36</v>
      </c>
      <c r="AB4078">
        <v>3.2947578364215091</v>
      </c>
      <c r="AC4078" t="s">
        <v>42</v>
      </c>
      <c r="AD4078" t="s">
        <v>43</v>
      </c>
      <c r="AE4078" t="s">
        <v>69</v>
      </c>
      <c r="AF4078" t="s">
        <v>45</v>
      </c>
      <c r="AG4078">
        <v>1</v>
      </c>
      <c r="AH4078">
        <v>0.24978211522102359</v>
      </c>
      <c r="AI4078">
        <v>318.75479125976563</v>
      </c>
      <c r="AJ4078">
        <v>0.36945676803588873</v>
      </c>
      <c r="AK4078">
        <v>-92.849861111111068</v>
      </c>
      <c r="AL4078" t="s">
        <v>64</v>
      </c>
      <c r="AM4078">
        <f t="shared" si="252"/>
        <v>2222.2222222222222</v>
      </c>
      <c r="AN4078">
        <f t="shared" si="253"/>
        <v>512.41413888888894</v>
      </c>
      <c r="AO4078">
        <f t="shared" si="254"/>
        <v>459.76955555555554</v>
      </c>
      <c r="AP4078">
        <f t="shared" si="255"/>
        <v>52.644583333333401</v>
      </c>
    </row>
    <row r="4079" spans="1:42" x14ac:dyDescent="0.25">
      <c r="A4079">
        <v>5827</v>
      </c>
      <c r="B4079">
        <v>54</v>
      </c>
      <c r="C4079" t="s">
        <v>67</v>
      </c>
      <c r="D4079" t="s">
        <v>79</v>
      </c>
      <c r="E4079">
        <v>1</v>
      </c>
      <c r="F4079">
        <v>1</v>
      </c>
      <c r="G4079">
        <v>1</v>
      </c>
      <c r="H4079">
        <v>2</v>
      </c>
      <c r="I4079" t="s">
        <v>59</v>
      </c>
      <c r="J4079" t="s">
        <v>55</v>
      </c>
      <c r="K4079">
        <v>833.81825000000003</v>
      </c>
      <c r="L4079">
        <v>619.97533333333331</v>
      </c>
      <c r="M4079" t="s">
        <v>49</v>
      </c>
      <c r="N4079" t="s">
        <v>41</v>
      </c>
      <c r="O4079">
        <v>0</v>
      </c>
      <c r="P4079">
        <v>0</v>
      </c>
      <c r="Q4079">
        <v>399.22688888888888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44.222222222222221</v>
      </c>
      <c r="X4079">
        <v>0</v>
      </c>
      <c r="Y4079">
        <v>0</v>
      </c>
      <c r="Z4079">
        <v>783.5405618909474</v>
      </c>
      <c r="AA4079">
        <v>36</v>
      </c>
      <c r="AB4079">
        <v>28.326868311916058</v>
      </c>
      <c r="AC4079" t="s">
        <v>62</v>
      </c>
      <c r="AD4079" t="s">
        <v>56</v>
      </c>
      <c r="AE4079" t="s">
        <v>51</v>
      </c>
      <c r="AF4079" t="s">
        <v>45</v>
      </c>
      <c r="AG4079">
        <v>0</v>
      </c>
      <c r="AH4079">
        <v>8.6625203490257263E-2</v>
      </c>
      <c r="AI4079">
        <v>512.3150634765625</v>
      </c>
      <c r="AJ4079">
        <v>0.13322094082832339</v>
      </c>
      <c r="AK4079">
        <v>213.8429166666667</v>
      </c>
      <c r="AL4079" t="s">
        <v>57</v>
      </c>
      <c r="AM4079">
        <f t="shared" si="252"/>
        <v>0</v>
      </c>
      <c r="AN4079">
        <f t="shared" si="253"/>
        <v>1233.0451388888889</v>
      </c>
      <c r="AO4079">
        <f t="shared" si="254"/>
        <v>664.19755555555548</v>
      </c>
      <c r="AP4079">
        <f t="shared" si="255"/>
        <v>568.84758333333343</v>
      </c>
    </row>
    <row r="4080" spans="1:42" x14ac:dyDescent="0.25">
      <c r="A4080">
        <v>5828</v>
      </c>
      <c r="B4080">
        <v>34</v>
      </c>
      <c r="C4080" t="s">
        <v>67</v>
      </c>
      <c r="D4080" t="s">
        <v>37</v>
      </c>
      <c r="E4080">
        <v>2</v>
      </c>
      <c r="F4080">
        <v>2</v>
      </c>
      <c r="G4080">
        <v>2</v>
      </c>
      <c r="H4080">
        <v>3</v>
      </c>
      <c r="I4080" t="s">
        <v>48</v>
      </c>
      <c r="J4080" t="s">
        <v>55</v>
      </c>
      <c r="K4080">
        <v>1005.62925</v>
      </c>
      <c r="L4080">
        <v>858.39088888888887</v>
      </c>
      <c r="M4080" t="s">
        <v>49</v>
      </c>
      <c r="N4080" t="s">
        <v>50</v>
      </c>
      <c r="O4080">
        <v>0</v>
      </c>
      <c r="P4080">
        <v>0</v>
      </c>
      <c r="Q4080">
        <v>632.6537777777778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60.222222222222221</v>
      </c>
      <c r="X4080">
        <v>0</v>
      </c>
      <c r="Y4080">
        <v>0</v>
      </c>
      <c r="Z4080">
        <v>406.39980065699172</v>
      </c>
      <c r="AA4080">
        <v>24</v>
      </c>
      <c r="AB4080">
        <v>20.28914508838767</v>
      </c>
      <c r="AC4080" t="s">
        <v>62</v>
      </c>
      <c r="AD4080" t="s">
        <v>56</v>
      </c>
      <c r="AE4080" t="s">
        <v>82</v>
      </c>
      <c r="AF4080" t="s">
        <v>45</v>
      </c>
      <c r="AG4080">
        <v>0</v>
      </c>
      <c r="AH4080">
        <v>0.10932333022356031</v>
      </c>
      <c r="AI4080">
        <v>449.37985229492188</v>
      </c>
      <c r="AJ4080">
        <v>0.16838286817073819</v>
      </c>
      <c r="AK4080">
        <v>147.23836111111109</v>
      </c>
      <c r="AL4080" t="s">
        <v>46</v>
      </c>
      <c r="AM4080">
        <f t="shared" si="252"/>
        <v>0</v>
      </c>
      <c r="AN4080">
        <f t="shared" si="253"/>
        <v>1638.2830277777778</v>
      </c>
      <c r="AO4080">
        <f t="shared" si="254"/>
        <v>918.61311111111104</v>
      </c>
      <c r="AP4080">
        <f t="shared" si="255"/>
        <v>719.66991666666672</v>
      </c>
    </row>
    <row r="4081" spans="1:42" x14ac:dyDescent="0.25">
      <c r="A4081">
        <v>5829</v>
      </c>
      <c r="B4081">
        <v>29</v>
      </c>
      <c r="C4081" t="s">
        <v>53</v>
      </c>
      <c r="D4081" t="s">
        <v>37</v>
      </c>
      <c r="E4081">
        <v>1</v>
      </c>
      <c r="F4081">
        <v>1</v>
      </c>
      <c r="G4081">
        <v>1</v>
      </c>
      <c r="H4081">
        <v>3</v>
      </c>
      <c r="I4081" t="s">
        <v>48</v>
      </c>
      <c r="J4081" t="s">
        <v>55</v>
      </c>
      <c r="K4081">
        <v>664.47275000000002</v>
      </c>
      <c r="L4081">
        <v>699.25111111111107</v>
      </c>
      <c r="M4081" t="s">
        <v>49</v>
      </c>
      <c r="N4081" t="s">
        <v>50</v>
      </c>
      <c r="O4081">
        <v>0</v>
      </c>
      <c r="P4081">
        <v>0</v>
      </c>
      <c r="Q4081">
        <v>439.62266666666659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7.333333333333333</v>
      </c>
      <c r="X4081">
        <v>0</v>
      </c>
      <c r="Y4081">
        <v>0</v>
      </c>
      <c r="Z4081">
        <v>300.61754893601108</v>
      </c>
      <c r="AA4081">
        <v>36</v>
      </c>
      <c r="AB4081">
        <v>10.86804453417251</v>
      </c>
      <c r="AC4081" t="s">
        <v>42</v>
      </c>
      <c r="AD4081" t="s">
        <v>56</v>
      </c>
      <c r="AE4081" t="s">
        <v>51</v>
      </c>
      <c r="AF4081" t="s">
        <v>45</v>
      </c>
      <c r="AG4081">
        <v>0</v>
      </c>
      <c r="AH4081">
        <v>0.15409216284751889</v>
      </c>
      <c r="AI4081">
        <v>412.46148681640619</v>
      </c>
      <c r="AJ4081">
        <v>0.25199604034423828</v>
      </c>
      <c r="AK4081">
        <v>-34.778361111111053</v>
      </c>
      <c r="AL4081" t="s">
        <v>57</v>
      </c>
      <c r="AM4081">
        <f t="shared" si="252"/>
        <v>0</v>
      </c>
      <c r="AN4081">
        <f t="shared" si="253"/>
        <v>1104.0954166666666</v>
      </c>
      <c r="AO4081">
        <f t="shared" si="254"/>
        <v>706.58444444444444</v>
      </c>
      <c r="AP4081">
        <f t="shared" si="255"/>
        <v>397.51097222222211</v>
      </c>
    </row>
    <row r="4082" spans="1:42" x14ac:dyDescent="0.25">
      <c r="A4082">
        <v>5831</v>
      </c>
      <c r="B4082">
        <v>32</v>
      </c>
      <c r="C4082" t="s">
        <v>67</v>
      </c>
      <c r="D4082" t="s">
        <v>37</v>
      </c>
      <c r="E4082">
        <v>2</v>
      </c>
      <c r="F4082">
        <v>1</v>
      </c>
      <c r="G4082">
        <v>1</v>
      </c>
      <c r="H4082">
        <v>2</v>
      </c>
      <c r="I4082" t="s">
        <v>72</v>
      </c>
      <c r="J4082" t="s">
        <v>74</v>
      </c>
      <c r="K4082">
        <v>28.58175</v>
      </c>
      <c r="L4082">
        <v>18.823333333333331</v>
      </c>
      <c r="M4082" t="s">
        <v>40</v>
      </c>
      <c r="N4082" t="s">
        <v>50</v>
      </c>
      <c r="O4082">
        <v>0</v>
      </c>
      <c r="P4082">
        <v>0</v>
      </c>
      <c r="Q4082">
        <v>18.262444444444441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44.666666666666657</v>
      </c>
      <c r="X4082">
        <v>0</v>
      </c>
      <c r="Y4082">
        <v>0</v>
      </c>
      <c r="Z4082">
        <v>18.710444746603699</v>
      </c>
      <c r="AA4082">
        <v>36</v>
      </c>
      <c r="AB4082">
        <v>0.67642739913213412</v>
      </c>
      <c r="AC4082" t="s">
        <v>42</v>
      </c>
      <c r="AD4082" t="s">
        <v>43</v>
      </c>
      <c r="AE4082" t="s">
        <v>44</v>
      </c>
      <c r="AF4082" t="s">
        <v>45</v>
      </c>
      <c r="AG4082">
        <v>0</v>
      </c>
      <c r="AH4082">
        <v>0.36955893039703369</v>
      </c>
      <c r="AI4082">
        <v>292.3699951171875</v>
      </c>
      <c r="AJ4082">
        <v>0.54972702264785767</v>
      </c>
      <c r="AK4082">
        <v>9.7584166666666654</v>
      </c>
      <c r="AL4082" t="s">
        <v>64</v>
      </c>
      <c r="AM4082">
        <f t="shared" si="252"/>
        <v>0</v>
      </c>
      <c r="AN4082">
        <f t="shared" si="253"/>
        <v>46.84419444444444</v>
      </c>
      <c r="AO4082">
        <f t="shared" si="254"/>
        <v>63.489999999999988</v>
      </c>
      <c r="AP4082">
        <f t="shared" si="255"/>
        <v>-16.645805555555548</v>
      </c>
    </row>
    <row r="4083" spans="1:42" x14ac:dyDescent="0.25">
      <c r="A4083">
        <v>5832</v>
      </c>
      <c r="B4083">
        <v>34</v>
      </c>
      <c r="C4083" t="s">
        <v>53</v>
      </c>
      <c r="D4083" t="s">
        <v>65</v>
      </c>
      <c r="E4083">
        <v>1</v>
      </c>
      <c r="F4083">
        <v>0</v>
      </c>
      <c r="G4083">
        <v>0</v>
      </c>
      <c r="H4083">
        <v>3</v>
      </c>
      <c r="I4083" t="s">
        <v>38</v>
      </c>
      <c r="J4083" t="s">
        <v>39</v>
      </c>
      <c r="K4083">
        <v>1151.0474999999999</v>
      </c>
      <c r="L4083">
        <v>1307.620444444445</v>
      </c>
      <c r="M4083" t="s">
        <v>49</v>
      </c>
      <c r="N4083" t="s">
        <v>41</v>
      </c>
      <c r="O4083">
        <v>319.56756041157098</v>
      </c>
      <c r="P4083">
        <v>177.7777777777778</v>
      </c>
      <c r="Q4083">
        <v>612.07911111111116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46.444444444444443</v>
      </c>
      <c r="X4083">
        <v>0</v>
      </c>
      <c r="Y4083">
        <v>0</v>
      </c>
      <c r="Z4083">
        <v>636.6495505634399</v>
      </c>
      <c r="AA4083">
        <v>36</v>
      </c>
      <c r="AB4083">
        <v>23.016406369733168</v>
      </c>
      <c r="AC4083" t="s">
        <v>42</v>
      </c>
      <c r="AD4083" t="s">
        <v>43</v>
      </c>
      <c r="AE4083" t="s">
        <v>69</v>
      </c>
      <c r="AF4083" t="s">
        <v>45</v>
      </c>
      <c r="AG4083">
        <v>1</v>
      </c>
      <c r="AH4083">
        <v>6.0722853988409042E-2</v>
      </c>
      <c r="AI4083">
        <v>510.81842041015619</v>
      </c>
      <c r="AJ4083">
        <v>8.8636055588722229E-2</v>
      </c>
      <c r="AK4083">
        <v>-156.5729444444446</v>
      </c>
      <c r="AL4083" t="s">
        <v>46</v>
      </c>
      <c r="AM4083">
        <f t="shared" si="252"/>
        <v>0.55457195216363153</v>
      </c>
      <c r="AN4083">
        <f t="shared" si="253"/>
        <v>1763.1266111111111</v>
      </c>
      <c r="AO4083">
        <f t="shared" si="254"/>
        <v>1354.0648888888893</v>
      </c>
      <c r="AP4083">
        <f t="shared" si="255"/>
        <v>409.06172222222176</v>
      </c>
    </row>
    <row r="4084" spans="1:42" x14ac:dyDescent="0.25">
      <c r="A4084">
        <v>5833</v>
      </c>
      <c r="B4084">
        <v>49</v>
      </c>
      <c r="C4084" t="s">
        <v>67</v>
      </c>
      <c r="D4084" t="s">
        <v>65</v>
      </c>
      <c r="E4084">
        <v>2</v>
      </c>
      <c r="F4084">
        <v>1</v>
      </c>
      <c r="G4084">
        <v>1</v>
      </c>
      <c r="H4084">
        <v>3</v>
      </c>
      <c r="I4084" t="s">
        <v>48</v>
      </c>
      <c r="J4084" t="s">
        <v>39</v>
      </c>
      <c r="K4084">
        <v>147.315</v>
      </c>
      <c r="L4084">
        <v>129.60555555555561</v>
      </c>
      <c r="M4084" t="s">
        <v>49</v>
      </c>
      <c r="N4084" t="s">
        <v>50</v>
      </c>
      <c r="O4084">
        <v>0</v>
      </c>
      <c r="P4084">
        <v>642.00155555555557</v>
      </c>
      <c r="Q4084">
        <v>83.225555555555559</v>
      </c>
      <c r="R4084">
        <v>0</v>
      </c>
      <c r="S4084">
        <v>0</v>
      </c>
      <c r="T4084">
        <v>0</v>
      </c>
      <c r="U4084">
        <v>44.444444444444443</v>
      </c>
      <c r="V4084">
        <v>0</v>
      </c>
      <c r="W4084">
        <v>24.444444444444439</v>
      </c>
      <c r="X4084">
        <v>0</v>
      </c>
      <c r="Y4084">
        <v>0</v>
      </c>
      <c r="Z4084">
        <v>125.57149279637871</v>
      </c>
      <c r="AA4084">
        <v>48</v>
      </c>
      <c r="AB4084">
        <v>3.68866255168997</v>
      </c>
      <c r="AC4084" t="s">
        <v>62</v>
      </c>
      <c r="AD4084" t="s">
        <v>43</v>
      </c>
      <c r="AE4084" t="s">
        <v>44</v>
      </c>
      <c r="AF4084" t="s">
        <v>45</v>
      </c>
      <c r="AG4084">
        <v>0</v>
      </c>
      <c r="AH4084">
        <v>0.26325660943984991</v>
      </c>
      <c r="AI4084">
        <v>434.69979858398438</v>
      </c>
      <c r="AJ4084">
        <v>0.49418073892593378</v>
      </c>
      <c r="AK4084">
        <v>17.70944444444444</v>
      </c>
      <c r="AL4084" t="s">
        <v>64</v>
      </c>
      <c r="AM4084">
        <f t="shared" si="252"/>
        <v>642.00155555555557</v>
      </c>
      <c r="AN4084">
        <f t="shared" si="253"/>
        <v>274.98500000000001</v>
      </c>
      <c r="AO4084">
        <f t="shared" si="254"/>
        <v>154.05000000000004</v>
      </c>
      <c r="AP4084">
        <f t="shared" si="255"/>
        <v>120.93499999999997</v>
      </c>
    </row>
    <row r="4085" spans="1:42" x14ac:dyDescent="0.25">
      <c r="A4085">
        <v>5834</v>
      </c>
      <c r="B4085">
        <v>65</v>
      </c>
      <c r="C4085" t="s">
        <v>67</v>
      </c>
      <c r="D4085" t="s">
        <v>65</v>
      </c>
      <c r="E4085">
        <v>2</v>
      </c>
      <c r="F4085">
        <v>1</v>
      </c>
      <c r="G4085">
        <v>1</v>
      </c>
      <c r="H4085">
        <v>4</v>
      </c>
      <c r="I4085" t="s">
        <v>60</v>
      </c>
      <c r="J4085" t="s">
        <v>39</v>
      </c>
      <c r="K4085">
        <v>1433.5577499999999</v>
      </c>
      <c r="L4085">
        <v>1710.5533333333331</v>
      </c>
      <c r="M4085" t="s">
        <v>49</v>
      </c>
      <c r="N4085" t="s">
        <v>50</v>
      </c>
      <c r="O4085">
        <v>0</v>
      </c>
      <c r="P4085">
        <v>0</v>
      </c>
      <c r="Q4085">
        <v>616.93844444444449</v>
      </c>
      <c r="R4085">
        <v>0</v>
      </c>
      <c r="S4085">
        <v>0</v>
      </c>
      <c r="T4085">
        <v>0</v>
      </c>
      <c r="U4085">
        <v>44.444444444444443</v>
      </c>
      <c r="V4085">
        <v>0</v>
      </c>
      <c r="W4085">
        <v>688.88888888888891</v>
      </c>
      <c r="X4085">
        <v>0</v>
      </c>
      <c r="Y4085">
        <v>0</v>
      </c>
      <c r="Z4085">
        <v>622.49848723853427</v>
      </c>
      <c r="AA4085">
        <v>36</v>
      </c>
      <c r="AB4085">
        <v>22.504811531157369</v>
      </c>
      <c r="AC4085" t="s">
        <v>62</v>
      </c>
      <c r="AD4085" t="s">
        <v>43</v>
      </c>
      <c r="AE4085" t="s">
        <v>44</v>
      </c>
      <c r="AF4085" t="s">
        <v>45</v>
      </c>
      <c r="AG4085">
        <v>1</v>
      </c>
      <c r="AH4085">
        <v>3.4349348396062851E-2</v>
      </c>
      <c r="AI4085">
        <v>675.72552490234375</v>
      </c>
      <c r="AJ4085">
        <v>6.665927916765213E-2</v>
      </c>
      <c r="AK4085">
        <v>-276.99558333333329</v>
      </c>
      <c r="AL4085" t="s">
        <v>70</v>
      </c>
      <c r="AM4085">
        <f t="shared" si="252"/>
        <v>0</v>
      </c>
      <c r="AN4085">
        <f t="shared" si="253"/>
        <v>2094.9406388888888</v>
      </c>
      <c r="AO4085">
        <f t="shared" si="254"/>
        <v>2399.442222222222</v>
      </c>
      <c r="AP4085">
        <f t="shared" si="255"/>
        <v>-304.5015833333332</v>
      </c>
    </row>
    <row r="4086" spans="1:42" x14ac:dyDescent="0.25">
      <c r="A4086">
        <v>5835</v>
      </c>
      <c r="B4086">
        <v>36</v>
      </c>
      <c r="C4086" t="s">
        <v>67</v>
      </c>
      <c r="D4086" t="s">
        <v>37</v>
      </c>
      <c r="E4086">
        <v>5</v>
      </c>
      <c r="F4086">
        <v>0</v>
      </c>
      <c r="G4086">
        <v>0</v>
      </c>
      <c r="H4086">
        <v>2</v>
      </c>
      <c r="I4086" t="s">
        <v>54</v>
      </c>
      <c r="J4086" t="s">
        <v>74</v>
      </c>
      <c r="K4086">
        <v>504.67525000000001</v>
      </c>
      <c r="L4086">
        <v>545.49933333333331</v>
      </c>
      <c r="M4086" t="s">
        <v>49</v>
      </c>
      <c r="N4086" t="s">
        <v>50</v>
      </c>
      <c r="O4086">
        <v>0</v>
      </c>
      <c r="P4086">
        <v>0</v>
      </c>
      <c r="Q4086">
        <v>254.76777777777781</v>
      </c>
      <c r="R4086">
        <v>0</v>
      </c>
      <c r="S4086">
        <v>0</v>
      </c>
      <c r="T4086">
        <v>0</v>
      </c>
      <c r="U4086">
        <v>622.22222222222217</v>
      </c>
      <c r="V4086">
        <v>0</v>
      </c>
      <c r="W4086">
        <v>81.777777777777771</v>
      </c>
      <c r="X4086">
        <v>0</v>
      </c>
      <c r="Y4086">
        <v>0</v>
      </c>
      <c r="Z4086">
        <v>309.27801834630122</v>
      </c>
      <c r="AA4086">
        <v>24</v>
      </c>
      <c r="AB4086">
        <v>15.440427324848329</v>
      </c>
      <c r="AC4086" t="s">
        <v>42</v>
      </c>
      <c r="AD4086" t="s">
        <v>43</v>
      </c>
      <c r="AE4086" t="s">
        <v>69</v>
      </c>
      <c r="AF4086" t="s">
        <v>45</v>
      </c>
      <c r="AG4086">
        <v>0</v>
      </c>
      <c r="AH4086">
        <v>0.2043429613113403</v>
      </c>
      <c r="AI4086">
        <v>363.22628784179688</v>
      </c>
      <c r="AJ4086">
        <v>0.2927798330783844</v>
      </c>
      <c r="AK4086">
        <v>-40.824083333333313</v>
      </c>
      <c r="AL4086" t="s">
        <v>57</v>
      </c>
      <c r="AM4086">
        <f t="shared" si="252"/>
        <v>0</v>
      </c>
      <c r="AN4086">
        <f t="shared" si="253"/>
        <v>1381.66525</v>
      </c>
      <c r="AO4086">
        <f t="shared" si="254"/>
        <v>627.27711111111103</v>
      </c>
      <c r="AP4086">
        <f t="shared" si="255"/>
        <v>754.38813888888899</v>
      </c>
    </row>
    <row r="4087" spans="1:42" x14ac:dyDescent="0.25">
      <c r="A4087">
        <v>5836</v>
      </c>
      <c r="B4087">
        <v>37</v>
      </c>
      <c r="C4087" t="s">
        <v>53</v>
      </c>
      <c r="D4087" t="s">
        <v>76</v>
      </c>
      <c r="E4087">
        <v>1</v>
      </c>
      <c r="F4087">
        <v>2</v>
      </c>
      <c r="G4087">
        <v>2</v>
      </c>
      <c r="H4087">
        <v>4</v>
      </c>
      <c r="I4087" t="s">
        <v>72</v>
      </c>
      <c r="J4087" t="s">
        <v>55</v>
      </c>
      <c r="K4087">
        <v>520.27499999999998</v>
      </c>
      <c r="L4087">
        <v>401.98533333333341</v>
      </c>
      <c r="M4087" t="s">
        <v>49</v>
      </c>
      <c r="N4087" t="s">
        <v>50</v>
      </c>
      <c r="O4087">
        <v>0</v>
      </c>
      <c r="P4087">
        <v>0</v>
      </c>
      <c r="Q4087">
        <v>83.101777777777784</v>
      </c>
      <c r="R4087">
        <v>43.555555555555557</v>
      </c>
      <c r="S4087">
        <v>0</v>
      </c>
      <c r="T4087">
        <v>0</v>
      </c>
      <c r="U4087">
        <v>258.88888888888891</v>
      </c>
      <c r="V4087">
        <v>0</v>
      </c>
      <c r="W4087">
        <v>25.333333333333329</v>
      </c>
      <c r="X4087">
        <v>0</v>
      </c>
      <c r="Y4087">
        <v>0</v>
      </c>
      <c r="Z4087">
        <v>250.93908823424101</v>
      </c>
      <c r="AA4087">
        <v>36</v>
      </c>
      <c r="AB4087">
        <v>9.0720491732666133</v>
      </c>
      <c r="AC4087" t="s">
        <v>42</v>
      </c>
      <c r="AD4087" t="s">
        <v>56</v>
      </c>
      <c r="AE4087" t="s">
        <v>44</v>
      </c>
      <c r="AF4087" t="s">
        <v>45</v>
      </c>
      <c r="AG4087">
        <v>0</v>
      </c>
      <c r="AH4087">
        <v>0.18082097172737119</v>
      </c>
      <c r="AI4087">
        <v>451.19027709960938</v>
      </c>
      <c r="AJ4087">
        <v>0.34846574068069458</v>
      </c>
      <c r="AK4087">
        <v>118.28966666666661</v>
      </c>
      <c r="AL4087" t="s">
        <v>52</v>
      </c>
      <c r="AM4087">
        <f t="shared" si="252"/>
        <v>0</v>
      </c>
      <c r="AN4087">
        <f t="shared" si="253"/>
        <v>905.82122222222222</v>
      </c>
      <c r="AO4087">
        <f t="shared" si="254"/>
        <v>427.31866666666673</v>
      </c>
      <c r="AP4087">
        <f t="shared" si="255"/>
        <v>478.50255555555549</v>
      </c>
    </row>
    <row r="4088" spans="1:42" x14ac:dyDescent="0.25">
      <c r="A4088">
        <v>5837</v>
      </c>
      <c r="B4088">
        <v>43</v>
      </c>
      <c r="C4088" t="s">
        <v>67</v>
      </c>
      <c r="D4088" t="s">
        <v>65</v>
      </c>
      <c r="E4088">
        <v>0</v>
      </c>
      <c r="F4088">
        <v>0</v>
      </c>
      <c r="G4088">
        <v>0</v>
      </c>
      <c r="H4088">
        <v>3</v>
      </c>
      <c r="I4088" t="s">
        <v>59</v>
      </c>
      <c r="J4088" t="s">
        <v>74</v>
      </c>
      <c r="K4088">
        <v>678.71825000000001</v>
      </c>
      <c r="L4088">
        <v>592.21199999999999</v>
      </c>
      <c r="M4088" t="s">
        <v>49</v>
      </c>
      <c r="N4088" t="s">
        <v>41</v>
      </c>
      <c r="O4088">
        <v>0</v>
      </c>
      <c r="P4088">
        <v>0</v>
      </c>
      <c r="Q4088">
        <v>12.81666666666667</v>
      </c>
      <c r="R4088">
        <v>0</v>
      </c>
      <c r="S4088">
        <v>0</v>
      </c>
      <c r="T4088">
        <v>0</v>
      </c>
      <c r="U4088">
        <v>111.1111111111111</v>
      </c>
      <c r="V4088">
        <v>0</v>
      </c>
      <c r="W4088">
        <v>11.555555555555561</v>
      </c>
      <c r="X4088">
        <v>0</v>
      </c>
      <c r="Y4088">
        <v>0</v>
      </c>
      <c r="Z4088">
        <v>404.67278091868729</v>
      </c>
      <c r="AA4088">
        <v>36</v>
      </c>
      <c r="AB4088">
        <v>14.629890438391801</v>
      </c>
      <c r="AC4088" t="s">
        <v>62</v>
      </c>
      <c r="AD4088" t="s">
        <v>56</v>
      </c>
      <c r="AE4088" t="s">
        <v>84</v>
      </c>
      <c r="AF4088" t="s">
        <v>45</v>
      </c>
      <c r="AG4088">
        <v>1</v>
      </c>
      <c r="AH4088">
        <v>0.12828673422336581</v>
      </c>
      <c r="AI4088">
        <v>449.19009399414063</v>
      </c>
      <c r="AJ4088">
        <v>0.2240862846374512</v>
      </c>
      <c r="AK4088">
        <v>86.506250000000023</v>
      </c>
      <c r="AL4088" t="s">
        <v>57</v>
      </c>
      <c r="AM4088">
        <f t="shared" si="252"/>
        <v>0</v>
      </c>
      <c r="AN4088">
        <f t="shared" si="253"/>
        <v>802.64602777777782</v>
      </c>
      <c r="AO4088">
        <f t="shared" si="254"/>
        <v>603.76755555555553</v>
      </c>
      <c r="AP4088">
        <f t="shared" si="255"/>
        <v>198.87847222222229</v>
      </c>
    </row>
    <row r="4089" spans="1:42" x14ac:dyDescent="0.25">
      <c r="A4089">
        <v>5839</v>
      </c>
      <c r="B4089">
        <v>22</v>
      </c>
      <c r="C4089" t="s">
        <v>53</v>
      </c>
      <c r="D4089" t="s">
        <v>65</v>
      </c>
      <c r="E4089">
        <v>1</v>
      </c>
      <c r="F4089">
        <v>0</v>
      </c>
      <c r="G4089">
        <v>0</v>
      </c>
      <c r="H4089">
        <v>2</v>
      </c>
      <c r="I4089" t="s">
        <v>38</v>
      </c>
      <c r="J4089" t="s">
        <v>74</v>
      </c>
      <c r="K4089">
        <v>244.8655</v>
      </c>
      <c r="L4089">
        <v>140.82977777777779</v>
      </c>
      <c r="M4089" t="s">
        <v>49</v>
      </c>
      <c r="N4089" t="s">
        <v>58</v>
      </c>
      <c r="O4089">
        <v>0</v>
      </c>
      <c r="P4089">
        <v>1244.4444444444439</v>
      </c>
      <c r="Q4089">
        <v>0.22666666666666671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7.333333333333333</v>
      </c>
      <c r="X4089">
        <v>0</v>
      </c>
      <c r="Y4089">
        <v>0</v>
      </c>
      <c r="Z4089">
        <v>232.27457099386939</v>
      </c>
      <c r="AA4089">
        <v>36</v>
      </c>
      <c r="AB4089">
        <v>8.3972821635057642</v>
      </c>
      <c r="AC4089" t="s">
        <v>42</v>
      </c>
      <c r="AD4089" t="s">
        <v>66</v>
      </c>
      <c r="AE4089" t="s">
        <v>44</v>
      </c>
      <c r="AF4089" t="s">
        <v>45</v>
      </c>
      <c r="AG4089">
        <v>0</v>
      </c>
      <c r="AH4089">
        <v>0.27465498447418207</v>
      </c>
      <c r="AI4089">
        <v>296.422119140625</v>
      </c>
      <c r="AJ4089">
        <v>0.39594793319702148</v>
      </c>
      <c r="AK4089">
        <v>104.0357222222222</v>
      </c>
      <c r="AL4089" t="s">
        <v>64</v>
      </c>
      <c r="AM4089">
        <f t="shared" si="252"/>
        <v>1244.4444444444439</v>
      </c>
      <c r="AN4089">
        <f t="shared" si="253"/>
        <v>245.09216666666666</v>
      </c>
      <c r="AO4089">
        <f t="shared" si="254"/>
        <v>148.16311111111114</v>
      </c>
      <c r="AP4089">
        <f t="shared" si="255"/>
        <v>96.929055555555522</v>
      </c>
    </row>
    <row r="4090" spans="1:42" x14ac:dyDescent="0.25">
      <c r="A4090">
        <v>5840</v>
      </c>
      <c r="B4090">
        <v>31</v>
      </c>
      <c r="C4090" t="s">
        <v>53</v>
      </c>
      <c r="D4090" t="s">
        <v>37</v>
      </c>
      <c r="E4090">
        <v>0</v>
      </c>
      <c r="F4090">
        <v>0</v>
      </c>
      <c r="G4090">
        <v>0</v>
      </c>
      <c r="H4090">
        <v>3</v>
      </c>
      <c r="I4090" t="s">
        <v>60</v>
      </c>
      <c r="J4090" t="s">
        <v>39</v>
      </c>
      <c r="K4090">
        <v>349.35075000000001</v>
      </c>
      <c r="L4090">
        <v>366.06822222222218</v>
      </c>
      <c r="M4090" t="s">
        <v>49</v>
      </c>
      <c r="N4090" t="s">
        <v>41</v>
      </c>
      <c r="O4090">
        <v>0</v>
      </c>
      <c r="P4090">
        <v>0</v>
      </c>
      <c r="Q4090">
        <v>96.049555555555557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75.333333333333329</v>
      </c>
      <c r="X4090">
        <v>0</v>
      </c>
      <c r="Y4090">
        <v>0</v>
      </c>
      <c r="Z4090">
        <v>230.6769653031248</v>
      </c>
      <c r="AA4090">
        <v>60</v>
      </c>
      <c r="AB4090">
        <v>5.8576787775306611</v>
      </c>
      <c r="AC4090" t="s">
        <v>42</v>
      </c>
      <c r="AD4090" t="s">
        <v>56</v>
      </c>
      <c r="AE4090" t="s">
        <v>44</v>
      </c>
      <c r="AF4090" t="s">
        <v>45</v>
      </c>
      <c r="AG4090">
        <v>0</v>
      </c>
      <c r="AH4090">
        <v>0.19258655607700351</v>
      </c>
      <c r="AI4090">
        <v>436.69757080078119</v>
      </c>
      <c r="AJ4090">
        <v>0.36144614219665527</v>
      </c>
      <c r="AK4090">
        <v>-16.717472222222231</v>
      </c>
      <c r="AL4090" t="s">
        <v>64</v>
      </c>
      <c r="AM4090">
        <f t="shared" si="252"/>
        <v>0</v>
      </c>
      <c r="AN4090">
        <f t="shared" si="253"/>
        <v>445.40030555555558</v>
      </c>
      <c r="AO4090">
        <f t="shared" si="254"/>
        <v>441.40155555555549</v>
      </c>
      <c r="AP4090">
        <f t="shared" si="255"/>
        <v>3.9987500000000864</v>
      </c>
    </row>
    <row r="4091" spans="1:42" x14ac:dyDescent="0.25">
      <c r="A4091">
        <v>5841</v>
      </c>
      <c r="B4091">
        <v>64</v>
      </c>
      <c r="C4091" t="s">
        <v>67</v>
      </c>
      <c r="D4091" t="s">
        <v>65</v>
      </c>
      <c r="E4091">
        <v>1</v>
      </c>
      <c r="F4091">
        <v>1</v>
      </c>
      <c r="G4091">
        <v>1</v>
      </c>
      <c r="H4091">
        <v>2</v>
      </c>
      <c r="I4091" t="s">
        <v>72</v>
      </c>
      <c r="J4091" t="s">
        <v>39</v>
      </c>
      <c r="K4091">
        <v>690.72749999999996</v>
      </c>
      <c r="L4091">
        <v>370.62688888888891</v>
      </c>
      <c r="M4091" t="s">
        <v>49</v>
      </c>
      <c r="N4091" t="s">
        <v>50</v>
      </c>
      <c r="O4091">
        <v>0</v>
      </c>
      <c r="P4091">
        <v>0</v>
      </c>
      <c r="Q4091">
        <v>428.9688888888889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689.35461900267831</v>
      </c>
      <c r="AA4091">
        <v>48</v>
      </c>
      <c r="AB4091">
        <v>20.24979166308848</v>
      </c>
      <c r="AC4091" t="s">
        <v>42</v>
      </c>
      <c r="AD4091" t="s">
        <v>43</v>
      </c>
      <c r="AE4091" t="s">
        <v>84</v>
      </c>
      <c r="AF4091" t="s">
        <v>45</v>
      </c>
      <c r="AG4091">
        <v>0</v>
      </c>
      <c r="AH4091">
        <v>0.10227611660957341</v>
      </c>
      <c r="AI4091">
        <v>548.31402587890625</v>
      </c>
      <c r="AJ4091">
        <v>0.18652844429016111</v>
      </c>
      <c r="AK4091">
        <v>320.10061111111099</v>
      </c>
      <c r="AL4091" t="s">
        <v>57</v>
      </c>
      <c r="AM4091">
        <f t="shared" si="252"/>
        <v>0</v>
      </c>
      <c r="AN4091">
        <f t="shared" si="253"/>
        <v>1119.6963888888888</v>
      </c>
      <c r="AO4091">
        <f t="shared" si="254"/>
        <v>370.62688888888891</v>
      </c>
      <c r="AP4091">
        <f t="shared" si="255"/>
        <v>749.06949999999983</v>
      </c>
    </row>
    <row r="4092" spans="1:42" x14ac:dyDescent="0.25">
      <c r="A4092">
        <v>5842</v>
      </c>
      <c r="B4092">
        <v>67</v>
      </c>
      <c r="C4092" t="s">
        <v>36</v>
      </c>
      <c r="D4092" t="s">
        <v>37</v>
      </c>
      <c r="E4092">
        <v>0</v>
      </c>
      <c r="F4092">
        <v>1</v>
      </c>
      <c r="G4092">
        <v>1</v>
      </c>
      <c r="H4092">
        <v>3</v>
      </c>
      <c r="I4092" t="s">
        <v>38</v>
      </c>
      <c r="J4092" t="s">
        <v>39</v>
      </c>
      <c r="K4092">
        <v>952.28449999999998</v>
      </c>
      <c r="L4092">
        <v>604.38711111111115</v>
      </c>
      <c r="M4092" t="s">
        <v>49</v>
      </c>
      <c r="N4092" t="s">
        <v>50</v>
      </c>
      <c r="O4092">
        <v>0</v>
      </c>
      <c r="P4092">
        <v>0</v>
      </c>
      <c r="Q4092">
        <v>431.95466666666658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7.333333333333333</v>
      </c>
      <c r="X4092">
        <v>0</v>
      </c>
      <c r="Y4092">
        <v>0</v>
      </c>
      <c r="Z4092">
        <v>596.3858230299561</v>
      </c>
      <c r="AA4092">
        <v>24</v>
      </c>
      <c r="AB4092">
        <v>29.774026642116912</v>
      </c>
      <c r="AC4092" t="s">
        <v>62</v>
      </c>
      <c r="AD4092" t="s">
        <v>91</v>
      </c>
      <c r="AE4092" t="s">
        <v>51</v>
      </c>
      <c r="AF4092" t="s">
        <v>45</v>
      </c>
      <c r="AG4092">
        <v>0</v>
      </c>
      <c r="AH4092">
        <v>8.1703402101993561E-2</v>
      </c>
      <c r="AI4092">
        <v>533.9140625</v>
      </c>
      <c r="AJ4092">
        <v>0.14996658265590671</v>
      </c>
      <c r="AK4092">
        <v>347.89738888888883</v>
      </c>
      <c r="AL4092" t="s">
        <v>57</v>
      </c>
      <c r="AM4092">
        <f t="shared" si="252"/>
        <v>0</v>
      </c>
      <c r="AN4092">
        <f t="shared" si="253"/>
        <v>1384.2391666666665</v>
      </c>
      <c r="AO4092">
        <f t="shared" si="254"/>
        <v>611.72044444444452</v>
      </c>
      <c r="AP4092">
        <f t="shared" si="255"/>
        <v>772.51872222222198</v>
      </c>
    </row>
    <row r="4093" spans="1:42" x14ac:dyDescent="0.25">
      <c r="A4093">
        <v>5843</v>
      </c>
      <c r="B4093">
        <v>51</v>
      </c>
      <c r="C4093" t="s">
        <v>53</v>
      </c>
      <c r="D4093" t="s">
        <v>47</v>
      </c>
      <c r="E4093">
        <v>5</v>
      </c>
      <c r="F4093">
        <v>1</v>
      </c>
      <c r="G4093">
        <v>1</v>
      </c>
      <c r="H4093">
        <v>4</v>
      </c>
      <c r="I4093" t="s">
        <v>60</v>
      </c>
      <c r="J4093" t="s">
        <v>86</v>
      </c>
      <c r="K4093">
        <v>969.65350000000001</v>
      </c>
      <c r="L4093">
        <v>1125.809777777778</v>
      </c>
      <c r="M4093" t="s">
        <v>49</v>
      </c>
      <c r="N4093" t="s">
        <v>58</v>
      </c>
      <c r="O4093">
        <v>0</v>
      </c>
      <c r="P4093">
        <v>486.22222222222217</v>
      </c>
      <c r="Q4093">
        <v>476.38377777777782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9.5555555555555554</v>
      </c>
      <c r="X4093">
        <v>0</v>
      </c>
      <c r="Y4093">
        <v>0</v>
      </c>
      <c r="Z4093">
        <v>404.93651542104169</v>
      </c>
      <c r="AA4093">
        <v>36</v>
      </c>
      <c r="AB4093">
        <v>14.63942507243739</v>
      </c>
      <c r="AC4093" t="s">
        <v>42</v>
      </c>
      <c r="AD4093" t="s">
        <v>66</v>
      </c>
      <c r="AE4093" t="s">
        <v>44</v>
      </c>
      <c r="AF4093" t="s">
        <v>45</v>
      </c>
      <c r="AG4093">
        <v>1</v>
      </c>
      <c r="AH4093">
        <v>8.700697124004364E-2</v>
      </c>
      <c r="AI4093">
        <v>578.6102294921875</v>
      </c>
      <c r="AJ4093">
        <v>0.17439743876457209</v>
      </c>
      <c r="AK4093">
        <v>-156.15627777777769</v>
      </c>
      <c r="AL4093" t="s">
        <v>46</v>
      </c>
      <c r="AM4093">
        <f t="shared" si="252"/>
        <v>486.22222222222217</v>
      </c>
      <c r="AN4093">
        <f t="shared" si="253"/>
        <v>1446.0372777777779</v>
      </c>
      <c r="AO4093">
        <f t="shared" si="254"/>
        <v>1135.3653333333336</v>
      </c>
      <c r="AP4093">
        <f t="shared" si="255"/>
        <v>310.67194444444431</v>
      </c>
    </row>
    <row r="4094" spans="1:42" x14ac:dyDescent="0.25">
      <c r="A4094">
        <v>5844</v>
      </c>
      <c r="B4094">
        <v>46</v>
      </c>
      <c r="C4094" t="s">
        <v>67</v>
      </c>
      <c r="D4094" t="s">
        <v>76</v>
      </c>
      <c r="E4094">
        <v>1</v>
      </c>
      <c r="F4094">
        <v>1</v>
      </c>
      <c r="G4094">
        <v>1</v>
      </c>
      <c r="H4094">
        <v>2</v>
      </c>
      <c r="I4094" t="s">
        <v>38</v>
      </c>
      <c r="J4094" t="s">
        <v>55</v>
      </c>
      <c r="K4094">
        <v>504.50299999999999</v>
      </c>
      <c r="L4094">
        <v>529.57311111111107</v>
      </c>
      <c r="M4094" t="s">
        <v>49</v>
      </c>
      <c r="N4094" t="s">
        <v>41</v>
      </c>
      <c r="O4094">
        <v>0</v>
      </c>
      <c r="P4094">
        <v>0</v>
      </c>
      <c r="Q4094">
        <v>35.960444444444441</v>
      </c>
      <c r="R4094">
        <v>220.66666666666671</v>
      </c>
      <c r="S4094">
        <v>0</v>
      </c>
      <c r="T4094">
        <v>555.55555555555554</v>
      </c>
      <c r="U4094">
        <v>0</v>
      </c>
      <c r="V4094">
        <v>0</v>
      </c>
      <c r="W4094">
        <v>172.2222222222222</v>
      </c>
      <c r="X4094">
        <v>0</v>
      </c>
      <c r="Y4094">
        <v>0</v>
      </c>
      <c r="Z4094">
        <v>210.17866826258839</v>
      </c>
      <c r="AA4094">
        <v>48</v>
      </c>
      <c r="AB4094">
        <v>6.1739982978575902</v>
      </c>
      <c r="AC4094" t="s">
        <v>42</v>
      </c>
      <c r="AD4094" t="s">
        <v>43</v>
      </c>
      <c r="AE4094" t="s">
        <v>44</v>
      </c>
      <c r="AF4094" t="s">
        <v>78</v>
      </c>
      <c r="AG4094">
        <v>0</v>
      </c>
      <c r="AH4094">
        <v>0.18101523816585541</v>
      </c>
      <c r="AI4094">
        <v>435.52761840820313</v>
      </c>
      <c r="AJ4094">
        <v>0.31503641605377197</v>
      </c>
      <c r="AK4094">
        <v>-25.070111111111089</v>
      </c>
      <c r="AL4094" t="s">
        <v>57</v>
      </c>
      <c r="AM4094">
        <f t="shared" si="252"/>
        <v>0</v>
      </c>
      <c r="AN4094">
        <f t="shared" si="253"/>
        <v>1316.6856666666667</v>
      </c>
      <c r="AO4094">
        <f t="shared" si="254"/>
        <v>701.79533333333325</v>
      </c>
      <c r="AP4094">
        <f t="shared" si="255"/>
        <v>614.8903333333335</v>
      </c>
    </row>
    <row r="4095" spans="1:42" x14ac:dyDescent="0.25">
      <c r="A4095">
        <v>5847</v>
      </c>
      <c r="B4095">
        <v>37</v>
      </c>
      <c r="C4095" t="s">
        <v>53</v>
      </c>
      <c r="D4095" t="s">
        <v>65</v>
      </c>
      <c r="E4095">
        <v>2</v>
      </c>
      <c r="F4095">
        <v>0</v>
      </c>
      <c r="G4095">
        <v>0</v>
      </c>
      <c r="H4095">
        <v>3</v>
      </c>
      <c r="I4095" t="s">
        <v>54</v>
      </c>
      <c r="J4095" t="s">
        <v>61</v>
      </c>
      <c r="K4095">
        <v>1195.4917499999999</v>
      </c>
      <c r="L4095">
        <v>622.13800000000003</v>
      </c>
      <c r="M4095" t="s">
        <v>49</v>
      </c>
      <c r="N4095" t="s">
        <v>41</v>
      </c>
      <c r="O4095">
        <v>0</v>
      </c>
      <c r="P4095">
        <v>0</v>
      </c>
      <c r="Q4095">
        <v>10.70533333333333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13.111111111111111</v>
      </c>
      <c r="X4095">
        <v>0</v>
      </c>
      <c r="Y4095">
        <v>0</v>
      </c>
      <c r="Z4095">
        <v>1711.542616987226</v>
      </c>
      <c r="AA4095">
        <v>36</v>
      </c>
      <c r="AB4095">
        <v>61.876365665900423</v>
      </c>
      <c r="AC4095" t="s">
        <v>42</v>
      </c>
      <c r="AD4095" t="s">
        <v>68</v>
      </c>
      <c r="AE4095" t="s">
        <v>44</v>
      </c>
      <c r="AF4095" t="s">
        <v>45</v>
      </c>
      <c r="AG4095">
        <v>1</v>
      </c>
      <c r="AH4095">
        <v>2.8508551418781281E-2</v>
      </c>
      <c r="AI4095">
        <v>627.4833984375</v>
      </c>
      <c r="AJ4095">
        <v>3.3512726426124573E-2</v>
      </c>
      <c r="AK4095">
        <v>573.35374999999988</v>
      </c>
      <c r="AL4095" t="s">
        <v>46</v>
      </c>
      <c r="AM4095">
        <f t="shared" si="252"/>
        <v>0</v>
      </c>
      <c r="AN4095">
        <f t="shared" si="253"/>
        <v>1206.1970833333332</v>
      </c>
      <c r="AO4095">
        <f t="shared" si="254"/>
        <v>635.24911111111112</v>
      </c>
      <c r="AP4095">
        <f t="shared" si="255"/>
        <v>570.94797222222212</v>
      </c>
    </row>
    <row r="4096" spans="1:42" x14ac:dyDescent="0.25">
      <c r="A4096">
        <v>5849</v>
      </c>
      <c r="B4096">
        <v>51</v>
      </c>
      <c r="C4096" t="s">
        <v>67</v>
      </c>
      <c r="D4096" t="s">
        <v>37</v>
      </c>
      <c r="E4096">
        <v>2</v>
      </c>
      <c r="F4096">
        <v>0</v>
      </c>
      <c r="G4096">
        <v>0</v>
      </c>
      <c r="H4096">
        <v>3</v>
      </c>
      <c r="I4096" t="s">
        <v>38</v>
      </c>
      <c r="J4096" t="s">
        <v>55</v>
      </c>
      <c r="K4096">
        <v>1223.6377500000001</v>
      </c>
      <c r="L4096">
        <v>792.57377777777776</v>
      </c>
      <c r="M4096" t="s">
        <v>40</v>
      </c>
      <c r="N4096" t="s">
        <v>41</v>
      </c>
      <c r="O4096">
        <v>0</v>
      </c>
      <c r="P4096">
        <v>0</v>
      </c>
      <c r="Q4096">
        <v>545.97822222222226</v>
      </c>
      <c r="R4096">
        <v>0</v>
      </c>
      <c r="S4096">
        <v>0</v>
      </c>
      <c r="T4096">
        <v>0</v>
      </c>
      <c r="U4096">
        <v>222.2222222222222</v>
      </c>
      <c r="V4096">
        <v>0</v>
      </c>
      <c r="W4096">
        <v>6.666666666666667</v>
      </c>
      <c r="X4096">
        <v>0</v>
      </c>
      <c r="Y4096">
        <v>0</v>
      </c>
      <c r="Z4096">
        <v>743.41437920617773</v>
      </c>
      <c r="AA4096">
        <v>48</v>
      </c>
      <c r="AB4096">
        <v>21.83779709788362</v>
      </c>
      <c r="AC4096" t="s">
        <v>71</v>
      </c>
      <c r="AD4096" t="s">
        <v>56</v>
      </c>
      <c r="AE4096" t="s">
        <v>51</v>
      </c>
      <c r="AF4096" t="s">
        <v>45</v>
      </c>
      <c r="AG4096">
        <v>1</v>
      </c>
      <c r="AH4096">
        <v>5.3145322948694229E-2</v>
      </c>
      <c r="AI4096">
        <v>608.521484375</v>
      </c>
      <c r="AJ4096">
        <v>9.4545304775238037E-2</v>
      </c>
      <c r="AK4096">
        <v>431.06397222222228</v>
      </c>
      <c r="AL4096" t="s">
        <v>46</v>
      </c>
      <c r="AM4096">
        <f t="shared" si="252"/>
        <v>0</v>
      </c>
      <c r="AN4096">
        <f t="shared" si="253"/>
        <v>1991.8381944444445</v>
      </c>
      <c r="AO4096">
        <f t="shared" si="254"/>
        <v>799.24044444444439</v>
      </c>
      <c r="AP4096">
        <f t="shared" si="255"/>
        <v>1192.5977500000001</v>
      </c>
    </row>
    <row r="4097" spans="1:42" x14ac:dyDescent="0.25">
      <c r="A4097">
        <v>5850</v>
      </c>
      <c r="B4097">
        <v>50</v>
      </c>
      <c r="C4097" t="s">
        <v>53</v>
      </c>
      <c r="D4097" t="s">
        <v>37</v>
      </c>
      <c r="E4097">
        <v>2</v>
      </c>
      <c r="F4097">
        <v>0</v>
      </c>
      <c r="G4097">
        <v>0</v>
      </c>
      <c r="H4097">
        <v>4</v>
      </c>
      <c r="I4097" t="s">
        <v>54</v>
      </c>
      <c r="J4097" t="s">
        <v>55</v>
      </c>
      <c r="K4097">
        <v>1829.5092500000001</v>
      </c>
      <c r="L4097">
        <v>1740.778888888889</v>
      </c>
      <c r="M4097" t="s">
        <v>49</v>
      </c>
      <c r="N4097" t="s">
        <v>50</v>
      </c>
      <c r="O4097">
        <v>129.10063105347621</v>
      </c>
      <c r="P4097">
        <v>90.444444444444443</v>
      </c>
      <c r="Q4097">
        <v>1017.308222222222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204.44444444444451</v>
      </c>
      <c r="X4097">
        <v>0</v>
      </c>
      <c r="Y4097">
        <v>0</v>
      </c>
      <c r="Z4097">
        <v>1136.762737703935</v>
      </c>
      <c r="AA4097">
        <v>60</v>
      </c>
      <c r="AB4097">
        <v>28.866302081726719</v>
      </c>
      <c r="AC4097" t="s">
        <v>42</v>
      </c>
      <c r="AD4097" t="s">
        <v>68</v>
      </c>
      <c r="AE4097" t="s">
        <v>44</v>
      </c>
      <c r="AF4097" t="s">
        <v>45</v>
      </c>
      <c r="AG4097">
        <v>1</v>
      </c>
      <c r="AH4097">
        <v>1.404879242181778E-2</v>
      </c>
      <c r="AI4097">
        <v>788.04412841796875</v>
      </c>
      <c r="AJ4097">
        <v>2.3540474474430081E-2</v>
      </c>
      <c r="AK4097">
        <v>88.730361111111279</v>
      </c>
      <c r="AL4097" t="s">
        <v>70</v>
      </c>
      <c r="AM4097">
        <f t="shared" si="252"/>
        <v>0.69518836082561664</v>
      </c>
      <c r="AN4097">
        <f t="shared" si="253"/>
        <v>2846.817472222222</v>
      </c>
      <c r="AO4097">
        <f t="shared" si="254"/>
        <v>1945.2233333333336</v>
      </c>
      <c r="AP4097">
        <f t="shared" si="255"/>
        <v>901.59413888888844</v>
      </c>
    </row>
    <row r="4098" spans="1:42" x14ac:dyDescent="0.25">
      <c r="A4098">
        <v>5852</v>
      </c>
      <c r="B4098">
        <v>24</v>
      </c>
      <c r="C4098" t="s">
        <v>53</v>
      </c>
      <c r="D4098" t="s">
        <v>65</v>
      </c>
      <c r="E4098">
        <v>1</v>
      </c>
      <c r="F4098">
        <v>2</v>
      </c>
      <c r="G4098">
        <v>2</v>
      </c>
      <c r="H4098">
        <v>3</v>
      </c>
      <c r="I4098" t="s">
        <v>54</v>
      </c>
      <c r="J4098" t="s">
        <v>39</v>
      </c>
      <c r="K4098">
        <v>929.57974999999999</v>
      </c>
      <c r="L4098">
        <v>996.47955555555552</v>
      </c>
      <c r="M4098" t="s">
        <v>49</v>
      </c>
      <c r="N4098" t="s">
        <v>41</v>
      </c>
      <c r="O4098">
        <v>0</v>
      </c>
      <c r="P4098">
        <v>222.2222222222222</v>
      </c>
      <c r="Q4098">
        <v>328.04688888888887</v>
      </c>
      <c r="R4098">
        <v>0</v>
      </c>
      <c r="S4098">
        <v>0</v>
      </c>
      <c r="T4098">
        <v>0</v>
      </c>
      <c r="U4098">
        <v>400</v>
      </c>
      <c r="V4098">
        <v>0</v>
      </c>
      <c r="W4098">
        <v>10.444444444444439</v>
      </c>
      <c r="X4098">
        <v>0</v>
      </c>
      <c r="Y4098">
        <v>0</v>
      </c>
      <c r="Z4098">
        <v>545.19346642243306</v>
      </c>
      <c r="AA4098">
        <v>48</v>
      </c>
      <c r="AB4098">
        <v>16.01505786253157</v>
      </c>
      <c r="AC4098" t="s">
        <v>62</v>
      </c>
      <c r="AD4098" t="s">
        <v>43</v>
      </c>
      <c r="AE4098" t="s">
        <v>44</v>
      </c>
      <c r="AF4098" t="s">
        <v>45</v>
      </c>
      <c r="AG4098">
        <v>1</v>
      </c>
      <c r="AH4098">
        <v>9.309116005897522E-2</v>
      </c>
      <c r="AI4098">
        <v>496.06494140625</v>
      </c>
      <c r="AJ4098">
        <v>0.14819180965423581</v>
      </c>
      <c r="AK4098">
        <v>-66.899805555555531</v>
      </c>
      <c r="AL4098" t="s">
        <v>46</v>
      </c>
      <c r="AM4098">
        <f t="shared" si="252"/>
        <v>222.2222222222222</v>
      </c>
      <c r="AN4098">
        <f t="shared" si="253"/>
        <v>1657.6266388888889</v>
      </c>
      <c r="AO4098">
        <f t="shared" si="254"/>
        <v>1006.924</v>
      </c>
      <c r="AP4098">
        <f t="shared" si="255"/>
        <v>650.70263888888894</v>
      </c>
    </row>
    <row r="4099" spans="1:42" x14ac:dyDescent="0.25">
      <c r="A4099">
        <v>5853</v>
      </c>
      <c r="B4099">
        <v>31</v>
      </c>
      <c r="C4099" t="s">
        <v>67</v>
      </c>
      <c r="D4099" t="s">
        <v>65</v>
      </c>
      <c r="E4099">
        <v>2</v>
      </c>
      <c r="F4099">
        <v>0</v>
      </c>
      <c r="G4099">
        <v>0</v>
      </c>
      <c r="H4099">
        <v>2</v>
      </c>
      <c r="I4099" t="s">
        <v>72</v>
      </c>
      <c r="J4099" t="s">
        <v>55</v>
      </c>
      <c r="K4099">
        <v>869.63975000000005</v>
      </c>
      <c r="L4099">
        <v>952.53155555555554</v>
      </c>
      <c r="M4099" t="s">
        <v>49</v>
      </c>
      <c r="N4099" t="s">
        <v>41</v>
      </c>
      <c r="O4099">
        <v>0</v>
      </c>
      <c r="P4099">
        <v>0</v>
      </c>
      <c r="Q4099">
        <v>182.16622222222219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459.31091588707937</v>
      </c>
      <c r="AA4099">
        <v>36</v>
      </c>
      <c r="AB4099">
        <v>16.605189905113921</v>
      </c>
      <c r="AC4099" t="s">
        <v>42</v>
      </c>
      <c r="AD4099" t="s">
        <v>43</v>
      </c>
      <c r="AE4099" t="s">
        <v>44</v>
      </c>
      <c r="AF4099" t="s">
        <v>45</v>
      </c>
      <c r="AG4099">
        <v>1</v>
      </c>
      <c r="AH4099">
        <v>0.11133762449026111</v>
      </c>
      <c r="AI4099">
        <v>423.78033447265619</v>
      </c>
      <c r="AJ4099">
        <v>0.15468195080757141</v>
      </c>
      <c r="AK4099">
        <v>-82.891805555555493</v>
      </c>
      <c r="AL4099" t="s">
        <v>57</v>
      </c>
      <c r="AM4099">
        <f t="shared" ref="AM4099:AM4162" si="256">P4099/(1+O4099)</f>
        <v>0</v>
      </c>
      <c r="AN4099">
        <f t="shared" ref="AN4099:AN4162" si="257">K4099+Q4099+R4099+S4099+T4099+U4099</f>
        <v>1051.8059722222222</v>
      </c>
      <c r="AO4099">
        <f t="shared" ref="AO4099:AO4162" si="258">L4099+V4099+W4099+X4099+Y4099</f>
        <v>952.53155555555554</v>
      </c>
      <c r="AP4099">
        <f t="shared" ref="AP4099:AP4162" si="259">AN4099-AO4099</f>
        <v>99.274416666666639</v>
      </c>
    </row>
    <row r="4100" spans="1:42" x14ac:dyDescent="0.25">
      <c r="A4100">
        <v>5856</v>
      </c>
      <c r="B4100">
        <v>46</v>
      </c>
      <c r="C4100" t="s">
        <v>36</v>
      </c>
      <c r="D4100" t="s">
        <v>37</v>
      </c>
      <c r="E4100">
        <v>4</v>
      </c>
      <c r="F4100">
        <v>2</v>
      </c>
      <c r="G4100">
        <v>2</v>
      </c>
      <c r="H4100">
        <v>5</v>
      </c>
      <c r="I4100" t="s">
        <v>72</v>
      </c>
      <c r="J4100" t="s">
        <v>55</v>
      </c>
      <c r="K4100">
        <v>2209.8530000000001</v>
      </c>
      <c r="L4100">
        <v>2868.143333333333</v>
      </c>
      <c r="M4100" t="s">
        <v>49</v>
      </c>
      <c r="N4100" t="s">
        <v>50</v>
      </c>
      <c r="O4100">
        <v>0</v>
      </c>
      <c r="P4100">
        <v>0</v>
      </c>
      <c r="Q4100">
        <v>937.29399999999998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33.333333333333343</v>
      </c>
      <c r="X4100">
        <v>0</v>
      </c>
      <c r="Y4100">
        <v>0</v>
      </c>
      <c r="Z4100">
        <v>800.0156447410576</v>
      </c>
      <c r="AA4100">
        <v>36</v>
      </c>
      <c r="AB4100">
        <v>28.922482023600239</v>
      </c>
      <c r="AC4100" t="s">
        <v>42</v>
      </c>
      <c r="AD4100" t="s">
        <v>68</v>
      </c>
      <c r="AE4100" t="s">
        <v>44</v>
      </c>
      <c r="AF4100" t="s">
        <v>45</v>
      </c>
      <c r="AG4100">
        <v>1</v>
      </c>
      <c r="AH4100">
        <v>1.093066576868296E-2</v>
      </c>
      <c r="AI4100">
        <v>786.5350341796875</v>
      </c>
      <c r="AJ4100">
        <v>1.7036030068993568E-2</v>
      </c>
      <c r="AK4100">
        <v>-658.29033333333336</v>
      </c>
      <c r="AL4100" t="s">
        <v>70</v>
      </c>
      <c r="AM4100">
        <f t="shared" si="256"/>
        <v>0</v>
      </c>
      <c r="AN4100">
        <f t="shared" si="257"/>
        <v>3147.1469999999999</v>
      </c>
      <c r="AO4100">
        <f t="shared" si="258"/>
        <v>2901.4766666666665</v>
      </c>
      <c r="AP4100">
        <f t="shared" si="259"/>
        <v>245.67033333333347</v>
      </c>
    </row>
    <row r="4101" spans="1:42" x14ac:dyDescent="0.25">
      <c r="A4101">
        <v>5859</v>
      </c>
      <c r="B4101">
        <v>37</v>
      </c>
      <c r="C4101" t="s">
        <v>67</v>
      </c>
      <c r="D4101" t="s">
        <v>37</v>
      </c>
      <c r="E4101">
        <v>0</v>
      </c>
      <c r="F4101">
        <v>1</v>
      </c>
      <c r="G4101">
        <v>1</v>
      </c>
      <c r="H4101">
        <v>5</v>
      </c>
      <c r="I4101" t="s">
        <v>38</v>
      </c>
      <c r="J4101" t="s">
        <v>55</v>
      </c>
      <c r="K4101">
        <v>983.20299999999997</v>
      </c>
      <c r="L4101">
        <v>1112.7560000000001</v>
      </c>
      <c r="M4101" t="s">
        <v>49</v>
      </c>
      <c r="N4101" t="s">
        <v>50</v>
      </c>
      <c r="O4101">
        <v>2056.0141776076439</v>
      </c>
      <c r="P4101">
        <v>8888.8888888888887</v>
      </c>
      <c r="Q4101">
        <v>113.2662222222222</v>
      </c>
      <c r="R4101">
        <v>0</v>
      </c>
      <c r="S4101">
        <v>66.666666666666671</v>
      </c>
      <c r="T4101">
        <v>0</v>
      </c>
      <c r="U4101">
        <v>0</v>
      </c>
      <c r="V4101">
        <v>0</v>
      </c>
      <c r="W4101">
        <v>44.444444444444443</v>
      </c>
      <c r="X4101">
        <v>0</v>
      </c>
      <c r="Y4101">
        <v>0</v>
      </c>
      <c r="Z4101">
        <v>723.05899750376943</v>
      </c>
      <c r="AA4101">
        <v>48</v>
      </c>
      <c r="AB4101">
        <v>21.239857768351389</v>
      </c>
      <c r="AC4101" t="s">
        <v>42</v>
      </c>
      <c r="AD4101" t="s">
        <v>56</v>
      </c>
      <c r="AE4101" t="s">
        <v>44</v>
      </c>
      <c r="AF4101" t="s">
        <v>75</v>
      </c>
      <c r="AG4101">
        <v>1</v>
      </c>
      <c r="AH4101">
        <v>5.7047847658395767E-2</v>
      </c>
      <c r="AI4101">
        <v>612.390380859375</v>
      </c>
      <c r="AJ4101">
        <v>0.1189995929598808</v>
      </c>
      <c r="AK4101">
        <v>-129.55300000000011</v>
      </c>
      <c r="AL4101" t="s">
        <v>52</v>
      </c>
      <c r="AM4101">
        <f t="shared" si="256"/>
        <v>4.3212579600335452</v>
      </c>
      <c r="AN4101">
        <f t="shared" si="257"/>
        <v>1163.135888888889</v>
      </c>
      <c r="AO4101">
        <f t="shared" si="258"/>
        <v>1157.2004444444444</v>
      </c>
      <c r="AP4101">
        <f t="shared" si="259"/>
        <v>5.9354444444445562</v>
      </c>
    </row>
    <row r="4102" spans="1:42" x14ac:dyDescent="0.25">
      <c r="A4102">
        <v>5860</v>
      </c>
      <c r="B4102">
        <v>30</v>
      </c>
      <c r="C4102" t="s">
        <v>53</v>
      </c>
      <c r="D4102" t="s">
        <v>65</v>
      </c>
      <c r="E4102">
        <v>0</v>
      </c>
      <c r="F4102">
        <v>0</v>
      </c>
      <c r="G4102">
        <v>0</v>
      </c>
      <c r="H4102">
        <v>3</v>
      </c>
      <c r="I4102" t="s">
        <v>38</v>
      </c>
      <c r="J4102" t="s">
        <v>55</v>
      </c>
      <c r="K4102">
        <v>1279.9195</v>
      </c>
      <c r="L4102">
        <v>1684.2260000000001</v>
      </c>
      <c r="M4102" t="s">
        <v>49</v>
      </c>
      <c r="N4102" t="s">
        <v>41</v>
      </c>
      <c r="O4102">
        <v>0</v>
      </c>
      <c r="P4102">
        <v>0</v>
      </c>
      <c r="Q4102">
        <v>530.25222222222226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11.111111111111111</v>
      </c>
      <c r="X4102">
        <v>0</v>
      </c>
      <c r="Y4102">
        <v>0</v>
      </c>
      <c r="Z4102">
        <v>624.7312579131775</v>
      </c>
      <c r="AA4102">
        <v>24</v>
      </c>
      <c r="AB4102">
        <v>31.18914702359692</v>
      </c>
      <c r="AC4102" t="s">
        <v>62</v>
      </c>
      <c r="AD4102" t="s">
        <v>43</v>
      </c>
      <c r="AE4102" t="s">
        <v>44</v>
      </c>
      <c r="AF4102" t="s">
        <v>45</v>
      </c>
      <c r="AG4102">
        <v>1</v>
      </c>
      <c r="AH4102">
        <v>5.1069449633359909E-2</v>
      </c>
      <c r="AI4102">
        <v>477.02325439453119</v>
      </c>
      <c r="AJ4102">
        <v>6.4795814454555511E-2</v>
      </c>
      <c r="AK4102">
        <v>-404.30650000000009</v>
      </c>
      <c r="AL4102" t="s">
        <v>46</v>
      </c>
      <c r="AM4102">
        <f t="shared" si="256"/>
        <v>0</v>
      </c>
      <c r="AN4102">
        <f t="shared" si="257"/>
        <v>1810.1717222222223</v>
      </c>
      <c r="AO4102">
        <f t="shared" si="258"/>
        <v>1695.3371111111112</v>
      </c>
      <c r="AP4102">
        <f t="shared" si="259"/>
        <v>114.83461111111114</v>
      </c>
    </row>
    <row r="4103" spans="1:42" x14ac:dyDescent="0.25">
      <c r="A4103">
        <v>5861</v>
      </c>
      <c r="B4103">
        <v>49</v>
      </c>
      <c r="C4103" t="s">
        <v>36</v>
      </c>
      <c r="D4103" t="s">
        <v>79</v>
      </c>
      <c r="E4103">
        <v>3</v>
      </c>
      <c r="F4103">
        <v>0</v>
      </c>
      <c r="G4103">
        <v>0</v>
      </c>
      <c r="H4103">
        <v>3</v>
      </c>
      <c r="I4103" t="s">
        <v>48</v>
      </c>
      <c r="J4103" t="s">
        <v>55</v>
      </c>
      <c r="K4103">
        <v>1085.60375</v>
      </c>
      <c r="L4103">
        <v>719.92844444444449</v>
      </c>
      <c r="M4103" t="s">
        <v>80</v>
      </c>
      <c r="N4103" t="s">
        <v>50</v>
      </c>
      <c r="O4103">
        <v>0</v>
      </c>
      <c r="P4103">
        <v>3105.333333333333</v>
      </c>
      <c r="Q4103">
        <v>309.38511111111109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688.88888888888891</v>
      </c>
      <c r="X4103">
        <v>0</v>
      </c>
      <c r="Y4103">
        <v>0</v>
      </c>
      <c r="Z4103">
        <v>1311.9934271764489</v>
      </c>
      <c r="AA4103">
        <v>24</v>
      </c>
      <c r="AB4103">
        <v>65.500093641682255</v>
      </c>
      <c r="AC4103" t="s">
        <v>71</v>
      </c>
      <c r="AD4103" t="s">
        <v>66</v>
      </c>
      <c r="AE4103" t="s">
        <v>44</v>
      </c>
      <c r="AF4103" t="s">
        <v>45</v>
      </c>
      <c r="AG4103">
        <v>1</v>
      </c>
      <c r="AH4103">
        <v>4.2346525937318802E-2</v>
      </c>
      <c r="AI4103">
        <v>586.9249267578125</v>
      </c>
      <c r="AJ4103">
        <v>5.6945007294416428E-2</v>
      </c>
      <c r="AK4103">
        <v>365.6753055555555</v>
      </c>
      <c r="AL4103" t="s">
        <v>46</v>
      </c>
      <c r="AM4103">
        <f t="shared" si="256"/>
        <v>3105.333333333333</v>
      </c>
      <c r="AN4103">
        <f t="shared" si="257"/>
        <v>1394.988861111111</v>
      </c>
      <c r="AO4103">
        <f t="shared" si="258"/>
        <v>1408.8173333333334</v>
      </c>
      <c r="AP4103">
        <f t="shared" si="259"/>
        <v>-13.828472222222445</v>
      </c>
    </row>
    <row r="4104" spans="1:42" x14ac:dyDescent="0.25">
      <c r="A4104">
        <v>5862</v>
      </c>
      <c r="B4104">
        <v>58</v>
      </c>
      <c r="C4104" t="s">
        <v>53</v>
      </c>
      <c r="D4104" t="s">
        <v>76</v>
      </c>
      <c r="E4104">
        <v>0</v>
      </c>
      <c r="F4104">
        <v>0</v>
      </c>
      <c r="G4104">
        <v>0</v>
      </c>
      <c r="H4104">
        <v>3</v>
      </c>
      <c r="I4104" t="s">
        <v>48</v>
      </c>
      <c r="J4104" t="s">
        <v>74</v>
      </c>
      <c r="K4104">
        <v>778.6155</v>
      </c>
      <c r="L4104">
        <v>887.70399999999995</v>
      </c>
      <c r="M4104" t="s">
        <v>40</v>
      </c>
      <c r="N4104" t="s">
        <v>50</v>
      </c>
      <c r="O4104">
        <v>0</v>
      </c>
      <c r="P4104">
        <v>0</v>
      </c>
      <c r="Q4104">
        <v>331.08</v>
      </c>
      <c r="R4104">
        <v>0</v>
      </c>
      <c r="S4104">
        <v>0</v>
      </c>
      <c r="T4104">
        <v>1247.5555555555561</v>
      </c>
      <c r="U4104">
        <v>0</v>
      </c>
      <c r="V4104">
        <v>134.2222222222222</v>
      </c>
      <c r="W4104">
        <v>0</v>
      </c>
      <c r="X4104">
        <v>0</v>
      </c>
      <c r="Y4104">
        <v>0</v>
      </c>
      <c r="Z4104">
        <v>355.43614832470553</v>
      </c>
      <c r="AA4104">
        <v>48</v>
      </c>
      <c r="AB4104">
        <v>10.44093671776491</v>
      </c>
      <c r="AC4104" t="s">
        <v>62</v>
      </c>
      <c r="AD4104" t="s">
        <v>68</v>
      </c>
      <c r="AE4104" t="s">
        <v>69</v>
      </c>
      <c r="AF4104" t="s">
        <v>45</v>
      </c>
      <c r="AG4104">
        <v>1</v>
      </c>
      <c r="AH4104">
        <v>9.7847320139408112E-2</v>
      </c>
      <c r="AI4104">
        <v>536.955078125</v>
      </c>
      <c r="AJ4104">
        <v>0.19788329303264621</v>
      </c>
      <c r="AK4104">
        <v>-109.0885</v>
      </c>
      <c r="AL4104" t="s">
        <v>57</v>
      </c>
      <c r="AM4104">
        <f t="shared" si="256"/>
        <v>0</v>
      </c>
      <c r="AN4104">
        <f t="shared" si="257"/>
        <v>2357.2510555555564</v>
      </c>
      <c r="AO4104">
        <f t="shared" si="258"/>
        <v>1021.9262222222221</v>
      </c>
      <c r="AP4104">
        <f t="shared" si="259"/>
        <v>1335.3248333333343</v>
      </c>
    </row>
    <row r="4105" spans="1:42" x14ac:dyDescent="0.25">
      <c r="A4105">
        <v>5863</v>
      </c>
      <c r="B4105">
        <v>46</v>
      </c>
      <c r="C4105" t="s">
        <v>67</v>
      </c>
      <c r="D4105" t="s">
        <v>65</v>
      </c>
      <c r="E4105">
        <v>1</v>
      </c>
      <c r="F4105">
        <v>0</v>
      </c>
      <c r="G4105">
        <v>0</v>
      </c>
      <c r="H4105">
        <v>3</v>
      </c>
      <c r="I4105" t="s">
        <v>54</v>
      </c>
      <c r="J4105" t="s">
        <v>55</v>
      </c>
      <c r="K4105">
        <v>239.3005</v>
      </c>
      <c r="L4105">
        <v>277.54177777777778</v>
      </c>
      <c r="M4105" t="s">
        <v>49</v>
      </c>
      <c r="N4105" t="s">
        <v>41</v>
      </c>
      <c r="O4105">
        <v>0</v>
      </c>
      <c r="P4105">
        <v>527.77777777777783</v>
      </c>
      <c r="Q4105">
        <v>11.92577777777778</v>
      </c>
      <c r="R4105">
        <v>0</v>
      </c>
      <c r="S4105">
        <v>0</v>
      </c>
      <c r="T4105">
        <v>0</v>
      </c>
      <c r="U4105">
        <v>44.444444444444443</v>
      </c>
      <c r="V4105">
        <v>0</v>
      </c>
      <c r="W4105">
        <v>112.8888888888889</v>
      </c>
      <c r="X4105">
        <v>261.77777777777783</v>
      </c>
      <c r="Y4105">
        <v>0</v>
      </c>
      <c r="Z4105">
        <v>150.43530236754989</v>
      </c>
      <c r="AA4105">
        <v>36</v>
      </c>
      <c r="AB4105">
        <v>5.4385965537569119</v>
      </c>
      <c r="AC4105" t="s">
        <v>42</v>
      </c>
      <c r="AD4105" t="s">
        <v>81</v>
      </c>
      <c r="AE4105" t="s">
        <v>44</v>
      </c>
      <c r="AF4105" t="s">
        <v>45</v>
      </c>
      <c r="AG4105">
        <v>0</v>
      </c>
      <c r="AH4105">
        <v>0.23959176242351529</v>
      </c>
      <c r="AI4105">
        <v>390.65847778320313</v>
      </c>
      <c r="AJ4105">
        <v>0.42668524384498602</v>
      </c>
      <c r="AK4105">
        <v>-38.241277777777782</v>
      </c>
      <c r="AL4105" t="s">
        <v>64</v>
      </c>
      <c r="AM4105">
        <f t="shared" si="256"/>
        <v>527.77777777777783</v>
      </c>
      <c r="AN4105">
        <f t="shared" si="257"/>
        <v>295.6707222222222</v>
      </c>
      <c r="AO4105">
        <f t="shared" si="258"/>
        <v>652.20844444444447</v>
      </c>
      <c r="AP4105">
        <f t="shared" si="259"/>
        <v>-356.53772222222227</v>
      </c>
    </row>
    <row r="4106" spans="1:42" x14ac:dyDescent="0.25">
      <c r="A4106">
        <v>5865</v>
      </c>
      <c r="B4106">
        <v>22</v>
      </c>
      <c r="C4106" t="s">
        <v>67</v>
      </c>
      <c r="D4106" t="s">
        <v>65</v>
      </c>
      <c r="E4106">
        <v>1</v>
      </c>
      <c r="F4106">
        <v>0</v>
      </c>
      <c r="G4106">
        <v>0</v>
      </c>
      <c r="H4106">
        <v>4</v>
      </c>
      <c r="I4106" t="s">
        <v>72</v>
      </c>
      <c r="J4106" t="s">
        <v>55</v>
      </c>
      <c r="K4106">
        <v>1533.45225</v>
      </c>
      <c r="L4106">
        <v>898.96044444444442</v>
      </c>
      <c r="M4106" t="s">
        <v>40</v>
      </c>
      <c r="N4106" t="s">
        <v>50</v>
      </c>
      <c r="O4106">
        <v>0</v>
      </c>
      <c r="P4106">
        <v>0</v>
      </c>
      <c r="Q4106">
        <v>793.64177777777775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24.222222222222221</v>
      </c>
      <c r="X4106">
        <v>0</v>
      </c>
      <c r="Y4106">
        <v>0</v>
      </c>
      <c r="Z4106">
        <v>1376.2818507474051</v>
      </c>
      <c r="AA4106">
        <v>36</v>
      </c>
      <c r="AB4106">
        <v>49.755885837123863</v>
      </c>
      <c r="AC4106" t="s">
        <v>62</v>
      </c>
      <c r="AD4106" t="s">
        <v>68</v>
      </c>
      <c r="AE4106" t="s">
        <v>84</v>
      </c>
      <c r="AF4106" t="s">
        <v>45</v>
      </c>
      <c r="AG4106">
        <v>1</v>
      </c>
      <c r="AH4106">
        <v>2.5392599403858181E-2</v>
      </c>
      <c r="AI4106">
        <v>615.8775634765625</v>
      </c>
      <c r="AJ4106">
        <v>3.2135192304849618E-2</v>
      </c>
      <c r="AK4106">
        <v>634.49180555555563</v>
      </c>
      <c r="AL4106" t="s">
        <v>46</v>
      </c>
      <c r="AM4106">
        <f t="shared" si="256"/>
        <v>0</v>
      </c>
      <c r="AN4106">
        <f t="shared" si="257"/>
        <v>2327.0940277777777</v>
      </c>
      <c r="AO4106">
        <f t="shared" si="258"/>
        <v>923.18266666666659</v>
      </c>
      <c r="AP4106">
        <f t="shared" si="259"/>
        <v>1403.9113611111111</v>
      </c>
    </row>
    <row r="4107" spans="1:42" x14ac:dyDescent="0.25">
      <c r="A4107">
        <v>5866</v>
      </c>
      <c r="B4107">
        <v>57</v>
      </c>
      <c r="C4107" t="s">
        <v>67</v>
      </c>
      <c r="D4107" t="s">
        <v>47</v>
      </c>
      <c r="E4107">
        <v>1</v>
      </c>
      <c r="F4107">
        <v>4</v>
      </c>
      <c r="G4107">
        <v>4</v>
      </c>
      <c r="H4107">
        <v>2</v>
      </c>
      <c r="I4107" t="s">
        <v>38</v>
      </c>
      <c r="J4107" t="s">
        <v>55</v>
      </c>
      <c r="K4107">
        <v>478.89350000000002</v>
      </c>
      <c r="L4107">
        <v>241.9553333333333</v>
      </c>
      <c r="M4107" t="s">
        <v>40</v>
      </c>
      <c r="N4107" t="s">
        <v>50</v>
      </c>
      <c r="O4107">
        <v>0</v>
      </c>
      <c r="P4107">
        <v>0</v>
      </c>
      <c r="Q4107">
        <v>35.835999999999999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248</v>
      </c>
      <c r="X4107">
        <v>0</v>
      </c>
      <c r="Y4107">
        <v>0</v>
      </c>
      <c r="Z4107">
        <v>606.43798648199652</v>
      </c>
      <c r="AA4107">
        <v>36</v>
      </c>
      <c r="AB4107">
        <v>21.924185955302129</v>
      </c>
      <c r="AC4107" t="s">
        <v>62</v>
      </c>
      <c r="AD4107" t="s">
        <v>68</v>
      </c>
      <c r="AE4107" t="s">
        <v>44</v>
      </c>
      <c r="AF4107" t="s">
        <v>73</v>
      </c>
      <c r="AG4107">
        <v>0</v>
      </c>
      <c r="AH4107">
        <v>0.161551833152771</v>
      </c>
      <c r="AI4107">
        <v>481.75650024414063</v>
      </c>
      <c r="AJ4107">
        <v>0.27422803640365601</v>
      </c>
      <c r="AK4107">
        <v>236.93816666666669</v>
      </c>
      <c r="AL4107" t="s">
        <v>64</v>
      </c>
      <c r="AM4107">
        <f t="shared" si="256"/>
        <v>0</v>
      </c>
      <c r="AN4107">
        <f t="shared" si="257"/>
        <v>514.72950000000003</v>
      </c>
      <c r="AO4107">
        <f t="shared" si="258"/>
        <v>489.95533333333333</v>
      </c>
      <c r="AP4107">
        <f t="shared" si="259"/>
        <v>24.774166666666702</v>
      </c>
    </row>
    <row r="4108" spans="1:42" x14ac:dyDescent="0.25">
      <c r="A4108">
        <v>5867</v>
      </c>
      <c r="B4108">
        <v>32</v>
      </c>
      <c r="C4108" t="s">
        <v>53</v>
      </c>
      <c r="D4108" t="s">
        <v>37</v>
      </c>
      <c r="E4108">
        <v>0</v>
      </c>
      <c r="F4108">
        <v>0</v>
      </c>
      <c r="G4108">
        <v>0</v>
      </c>
      <c r="H4108">
        <v>3</v>
      </c>
      <c r="I4108" t="s">
        <v>72</v>
      </c>
      <c r="J4108" t="s">
        <v>55</v>
      </c>
      <c r="K4108">
        <v>221.76949999999999</v>
      </c>
      <c r="L4108">
        <v>280.81066666666669</v>
      </c>
      <c r="M4108" t="s">
        <v>40</v>
      </c>
      <c r="N4108" t="s">
        <v>50</v>
      </c>
      <c r="O4108">
        <v>893.02174203067352</v>
      </c>
      <c r="P4108">
        <v>1022.2222222222219</v>
      </c>
      <c r="Q4108">
        <v>75.733333333333334</v>
      </c>
      <c r="R4108">
        <v>0</v>
      </c>
      <c r="S4108">
        <v>0</v>
      </c>
      <c r="T4108">
        <v>0</v>
      </c>
      <c r="U4108">
        <v>622.22222222222217</v>
      </c>
      <c r="V4108">
        <v>0</v>
      </c>
      <c r="W4108">
        <v>33.333333333333343</v>
      </c>
      <c r="X4108">
        <v>239.11111111111109</v>
      </c>
      <c r="Y4108">
        <v>0</v>
      </c>
      <c r="Z4108">
        <v>103.53908591707091</v>
      </c>
      <c r="AA4108">
        <v>36</v>
      </c>
      <c r="AB4108">
        <v>3.7431859875012239</v>
      </c>
      <c r="AC4108" t="s">
        <v>42</v>
      </c>
      <c r="AD4108" t="s">
        <v>91</v>
      </c>
      <c r="AE4108" t="s">
        <v>44</v>
      </c>
      <c r="AF4108" t="s">
        <v>45</v>
      </c>
      <c r="AG4108">
        <v>0</v>
      </c>
      <c r="AH4108">
        <v>0.26238051056861877</v>
      </c>
      <c r="AI4108">
        <v>339.20639038085938</v>
      </c>
      <c r="AJ4108">
        <v>0.43676459789276117</v>
      </c>
      <c r="AK4108">
        <v>-59.041166666666697</v>
      </c>
      <c r="AL4108" t="s">
        <v>64</v>
      </c>
      <c r="AM4108">
        <f t="shared" si="256"/>
        <v>1.1433974971350864</v>
      </c>
      <c r="AN4108">
        <f t="shared" si="257"/>
        <v>919.72505555555551</v>
      </c>
      <c r="AO4108">
        <f t="shared" si="258"/>
        <v>553.25511111111109</v>
      </c>
      <c r="AP4108">
        <f t="shared" si="259"/>
        <v>366.46994444444442</v>
      </c>
    </row>
    <row r="4109" spans="1:42" x14ac:dyDescent="0.25">
      <c r="A4109">
        <v>5869</v>
      </c>
      <c r="B4109">
        <v>49</v>
      </c>
      <c r="C4109" t="s">
        <v>67</v>
      </c>
      <c r="D4109" t="s">
        <v>37</v>
      </c>
      <c r="E4109">
        <v>0</v>
      </c>
      <c r="F4109">
        <v>0</v>
      </c>
      <c r="G4109">
        <v>0</v>
      </c>
      <c r="H4109">
        <v>5</v>
      </c>
      <c r="I4109" t="s">
        <v>48</v>
      </c>
      <c r="J4109" t="s">
        <v>39</v>
      </c>
      <c r="K4109">
        <v>2372.2292499999999</v>
      </c>
      <c r="L4109">
        <v>2906.154</v>
      </c>
      <c r="M4109" t="s">
        <v>80</v>
      </c>
      <c r="N4109" t="s">
        <v>41</v>
      </c>
      <c r="O4109">
        <v>0</v>
      </c>
      <c r="P4109">
        <v>0</v>
      </c>
      <c r="Q4109">
        <v>281.66488888888892</v>
      </c>
      <c r="R4109">
        <v>88.888888888888886</v>
      </c>
      <c r="S4109">
        <v>0</v>
      </c>
      <c r="T4109">
        <v>0</v>
      </c>
      <c r="U4109">
        <v>0</v>
      </c>
      <c r="V4109">
        <v>0</v>
      </c>
      <c r="W4109">
        <v>13.111111111111111</v>
      </c>
      <c r="X4109">
        <v>0</v>
      </c>
      <c r="Y4109">
        <v>0</v>
      </c>
      <c r="Z4109">
        <v>1244.74084938787</v>
      </c>
      <c r="AA4109">
        <v>6</v>
      </c>
      <c r="AB4109">
        <v>218.48340474593411</v>
      </c>
      <c r="AC4109" t="s">
        <v>42</v>
      </c>
      <c r="AD4109" t="s">
        <v>43</v>
      </c>
      <c r="AE4109" t="s">
        <v>51</v>
      </c>
      <c r="AF4109" t="s">
        <v>45</v>
      </c>
      <c r="AG4109">
        <v>1</v>
      </c>
      <c r="AH4109">
        <v>3.9452849887311459E-3</v>
      </c>
      <c r="AI4109">
        <v>791.91632080078125</v>
      </c>
      <c r="AJ4109">
        <v>4.8731346614658833E-3</v>
      </c>
      <c r="AK4109">
        <v>-533.92475000000013</v>
      </c>
      <c r="AL4109" t="s">
        <v>70</v>
      </c>
      <c r="AM4109">
        <f t="shared" si="256"/>
        <v>0</v>
      </c>
      <c r="AN4109">
        <f t="shared" si="257"/>
        <v>2742.7830277777775</v>
      </c>
      <c r="AO4109">
        <f t="shared" si="258"/>
        <v>2919.2651111111113</v>
      </c>
      <c r="AP4109">
        <f t="shared" si="259"/>
        <v>-176.48208333333378</v>
      </c>
    </row>
    <row r="4110" spans="1:42" x14ac:dyDescent="0.25">
      <c r="A4110">
        <v>5871</v>
      </c>
      <c r="B4110">
        <v>21</v>
      </c>
      <c r="C4110" t="s">
        <v>36</v>
      </c>
      <c r="D4110" t="s">
        <v>79</v>
      </c>
      <c r="E4110">
        <v>0</v>
      </c>
      <c r="F4110">
        <v>1</v>
      </c>
      <c r="G4110">
        <v>1</v>
      </c>
      <c r="H4110">
        <v>2</v>
      </c>
      <c r="I4110" t="s">
        <v>54</v>
      </c>
      <c r="J4110" t="s">
        <v>55</v>
      </c>
      <c r="K4110">
        <v>674.52975000000004</v>
      </c>
      <c r="L4110">
        <v>661.29200000000003</v>
      </c>
      <c r="M4110" t="s">
        <v>49</v>
      </c>
      <c r="N4110" t="s">
        <v>41</v>
      </c>
      <c r="O4110">
        <v>0</v>
      </c>
      <c r="P4110">
        <v>0</v>
      </c>
      <c r="Q4110">
        <v>60.507777777777783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76</v>
      </c>
      <c r="X4110">
        <v>0</v>
      </c>
      <c r="Y4110">
        <v>0</v>
      </c>
      <c r="Z4110">
        <v>376.84226676130322</v>
      </c>
      <c r="AA4110">
        <v>36</v>
      </c>
      <c r="AB4110">
        <v>13.62375068260612</v>
      </c>
      <c r="AC4110" t="s">
        <v>42</v>
      </c>
      <c r="AD4110" t="s">
        <v>43</v>
      </c>
      <c r="AE4110" t="s">
        <v>44</v>
      </c>
      <c r="AF4110" t="s">
        <v>45</v>
      </c>
      <c r="AG4110">
        <v>1</v>
      </c>
      <c r="AH4110">
        <v>0.15858052670955661</v>
      </c>
      <c r="AI4110">
        <v>358.36810302734381</v>
      </c>
      <c r="AJ4110">
        <v>0.21926616132259369</v>
      </c>
      <c r="AK4110">
        <v>13.237750000000011</v>
      </c>
      <c r="AL4110" t="s">
        <v>57</v>
      </c>
      <c r="AM4110">
        <f t="shared" si="256"/>
        <v>0</v>
      </c>
      <c r="AN4110">
        <f t="shared" si="257"/>
        <v>735.03752777777777</v>
      </c>
      <c r="AO4110">
        <f t="shared" si="258"/>
        <v>737.29200000000003</v>
      </c>
      <c r="AP4110">
        <f t="shared" si="259"/>
        <v>-2.2544722222222617</v>
      </c>
    </row>
    <row r="4111" spans="1:42" x14ac:dyDescent="0.25">
      <c r="A4111">
        <v>5872</v>
      </c>
      <c r="B4111">
        <v>66</v>
      </c>
      <c r="C4111" t="s">
        <v>53</v>
      </c>
      <c r="D4111" t="s">
        <v>79</v>
      </c>
      <c r="E4111">
        <v>2</v>
      </c>
      <c r="F4111">
        <v>0</v>
      </c>
      <c r="G4111">
        <v>0</v>
      </c>
      <c r="H4111">
        <v>4</v>
      </c>
      <c r="I4111" t="s">
        <v>39</v>
      </c>
      <c r="J4111" t="s">
        <v>39</v>
      </c>
      <c r="K4111">
        <v>64.566249999999997</v>
      </c>
      <c r="L4111">
        <v>50.985333333333337</v>
      </c>
      <c r="M4111" t="s">
        <v>40</v>
      </c>
      <c r="N4111" t="s">
        <v>41</v>
      </c>
      <c r="O4111">
        <v>0</v>
      </c>
      <c r="P4111">
        <v>0</v>
      </c>
      <c r="Q4111">
        <v>3.3135555555555549</v>
      </c>
      <c r="R4111">
        <v>0</v>
      </c>
      <c r="S4111">
        <v>0</v>
      </c>
      <c r="T4111">
        <v>0</v>
      </c>
      <c r="U4111">
        <v>0</v>
      </c>
      <c r="V4111">
        <v>276.22222222222217</v>
      </c>
      <c r="W4111">
        <v>187.11111111111109</v>
      </c>
      <c r="X4111">
        <v>0</v>
      </c>
      <c r="Y4111">
        <v>0</v>
      </c>
      <c r="Z4111">
        <v>68.659831591801151</v>
      </c>
      <c r="AA4111">
        <v>12</v>
      </c>
      <c r="AB4111">
        <v>6.2947328732792034</v>
      </c>
      <c r="AC4111" t="s">
        <v>42</v>
      </c>
      <c r="AD4111" t="s">
        <v>43</v>
      </c>
      <c r="AE4111" t="s">
        <v>51</v>
      </c>
      <c r="AF4111" t="s">
        <v>45</v>
      </c>
      <c r="AG4111">
        <v>0</v>
      </c>
      <c r="AH4111">
        <v>0.29411670565605158</v>
      </c>
      <c r="AI4111">
        <v>384.2650146484375</v>
      </c>
      <c r="AJ4111">
        <v>0.54409772157669067</v>
      </c>
      <c r="AK4111">
        <v>13.58091666666666</v>
      </c>
      <c r="AL4111" t="s">
        <v>52</v>
      </c>
      <c r="AM4111">
        <f t="shared" si="256"/>
        <v>0</v>
      </c>
      <c r="AN4111">
        <f t="shared" si="257"/>
        <v>67.879805555555549</v>
      </c>
      <c r="AO4111">
        <f t="shared" si="258"/>
        <v>514.31866666666656</v>
      </c>
      <c r="AP4111">
        <f t="shared" si="259"/>
        <v>-446.43886111111101</v>
      </c>
    </row>
    <row r="4112" spans="1:42" x14ac:dyDescent="0.25">
      <c r="A4112">
        <v>5873</v>
      </c>
      <c r="B4112">
        <v>49</v>
      </c>
      <c r="C4112" t="s">
        <v>67</v>
      </c>
      <c r="D4112" t="s">
        <v>37</v>
      </c>
      <c r="E4112">
        <v>0</v>
      </c>
      <c r="F4112">
        <v>0</v>
      </c>
      <c r="G4112">
        <v>0</v>
      </c>
      <c r="H4112">
        <v>4</v>
      </c>
      <c r="I4112" t="s">
        <v>38</v>
      </c>
      <c r="J4112" t="s">
        <v>74</v>
      </c>
      <c r="K4112">
        <v>1728.779</v>
      </c>
      <c r="L4112">
        <v>2037.870444444445</v>
      </c>
      <c r="M4112" t="s">
        <v>49</v>
      </c>
      <c r="N4112" t="s">
        <v>50</v>
      </c>
      <c r="O4112">
        <v>77.217574719881299</v>
      </c>
      <c r="P4112">
        <v>619.55555555555554</v>
      </c>
      <c r="Q4112">
        <v>38.155999999999999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10.444444444444439</v>
      </c>
      <c r="X4112">
        <v>0</v>
      </c>
      <c r="Y4112">
        <v>0</v>
      </c>
      <c r="Z4112">
        <v>553.74319547634104</v>
      </c>
      <c r="AA4112">
        <v>24</v>
      </c>
      <c r="AB4112">
        <v>27.645131755882449</v>
      </c>
      <c r="AC4112" t="s">
        <v>62</v>
      </c>
      <c r="AD4112" t="s">
        <v>77</v>
      </c>
      <c r="AE4112" t="s">
        <v>44</v>
      </c>
      <c r="AF4112" t="s">
        <v>73</v>
      </c>
      <c r="AG4112">
        <v>1</v>
      </c>
      <c r="AH4112">
        <v>2.6760263368487362E-2</v>
      </c>
      <c r="AI4112">
        <v>604.6929931640625</v>
      </c>
      <c r="AJ4112">
        <v>4.1497763246297843E-2</v>
      </c>
      <c r="AK4112">
        <v>-309.09144444444451</v>
      </c>
      <c r="AL4112" t="s">
        <v>70</v>
      </c>
      <c r="AM4112">
        <f t="shared" si="256"/>
        <v>7.9209251600341073</v>
      </c>
      <c r="AN4112">
        <f t="shared" si="257"/>
        <v>1766.9349999999999</v>
      </c>
      <c r="AO4112">
        <f t="shared" si="258"/>
        <v>2048.3148888888895</v>
      </c>
      <c r="AP4112">
        <f t="shared" si="259"/>
        <v>-281.37988888888958</v>
      </c>
    </row>
    <row r="4113" spans="1:42" x14ac:dyDescent="0.25">
      <c r="A4113">
        <v>5874</v>
      </c>
      <c r="B4113">
        <v>64</v>
      </c>
      <c r="C4113" t="s">
        <v>36</v>
      </c>
      <c r="D4113" t="s">
        <v>47</v>
      </c>
      <c r="E4113">
        <v>1</v>
      </c>
      <c r="F4113">
        <v>2</v>
      </c>
      <c r="G4113">
        <v>2</v>
      </c>
      <c r="H4113">
        <v>4</v>
      </c>
      <c r="I4113" t="s">
        <v>38</v>
      </c>
      <c r="J4113" t="s">
        <v>55</v>
      </c>
      <c r="K4113">
        <v>285.8485</v>
      </c>
      <c r="L4113">
        <v>281.642</v>
      </c>
      <c r="M4113" t="s">
        <v>49</v>
      </c>
      <c r="N4113" t="s">
        <v>50</v>
      </c>
      <c r="O4113">
        <v>538.31839400579099</v>
      </c>
      <c r="P4113">
        <v>444.44444444444451</v>
      </c>
      <c r="Q4113">
        <v>132.0228888888889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42.444444444444443</v>
      </c>
      <c r="X4113">
        <v>0</v>
      </c>
      <c r="Y4113">
        <v>0</v>
      </c>
      <c r="Z4113">
        <v>179.41547431961709</v>
      </c>
      <c r="AA4113">
        <v>24</v>
      </c>
      <c r="AB4113">
        <v>8.9571564348403392</v>
      </c>
      <c r="AC4113" t="s">
        <v>62</v>
      </c>
      <c r="AD4113" t="s">
        <v>43</v>
      </c>
      <c r="AE4113" t="s">
        <v>51</v>
      </c>
      <c r="AF4113" t="s">
        <v>45</v>
      </c>
      <c r="AG4113">
        <v>0</v>
      </c>
      <c r="AH4113">
        <v>0.21809279918670649</v>
      </c>
      <c r="AI4113">
        <v>458.53262329101563</v>
      </c>
      <c r="AJ4113">
        <v>0.44373387098312378</v>
      </c>
      <c r="AK4113">
        <v>4.2065000000000046</v>
      </c>
      <c r="AL4113" t="s">
        <v>52</v>
      </c>
      <c r="AM4113">
        <f t="shared" si="256"/>
        <v>0.82408545561246371</v>
      </c>
      <c r="AN4113">
        <f t="shared" si="257"/>
        <v>417.87138888888887</v>
      </c>
      <c r="AO4113">
        <f t="shared" si="258"/>
        <v>324.08644444444445</v>
      </c>
      <c r="AP4113">
        <f t="shared" si="259"/>
        <v>93.78494444444442</v>
      </c>
    </row>
    <row r="4114" spans="1:42" x14ac:dyDescent="0.25">
      <c r="A4114">
        <v>5875</v>
      </c>
      <c r="B4114">
        <v>31</v>
      </c>
      <c r="C4114" t="s">
        <v>36</v>
      </c>
      <c r="D4114" t="s">
        <v>79</v>
      </c>
      <c r="E4114">
        <v>3</v>
      </c>
      <c r="F4114">
        <v>1</v>
      </c>
      <c r="G4114">
        <v>1</v>
      </c>
      <c r="H4114">
        <v>2</v>
      </c>
      <c r="I4114" t="s">
        <v>48</v>
      </c>
      <c r="J4114" t="s">
        <v>39</v>
      </c>
      <c r="K4114">
        <v>843.24575000000004</v>
      </c>
      <c r="L4114">
        <v>711.00066666666669</v>
      </c>
      <c r="M4114" t="s">
        <v>40</v>
      </c>
      <c r="N4114" t="s">
        <v>50</v>
      </c>
      <c r="O4114">
        <v>0</v>
      </c>
      <c r="P4114">
        <v>800</v>
      </c>
      <c r="Q4114">
        <v>530.98333333333335</v>
      </c>
      <c r="R4114">
        <v>0</v>
      </c>
      <c r="S4114">
        <v>0</v>
      </c>
      <c r="T4114">
        <v>0</v>
      </c>
      <c r="U4114">
        <v>355.55555555555549</v>
      </c>
      <c r="V4114">
        <v>0</v>
      </c>
      <c r="W4114">
        <v>5.7777777777777777</v>
      </c>
      <c r="X4114">
        <v>435.55555555555549</v>
      </c>
      <c r="Y4114">
        <v>44.444444444444443</v>
      </c>
      <c r="Z4114">
        <v>638.13500813447388</v>
      </c>
      <c r="AA4114">
        <v>24</v>
      </c>
      <c r="AB4114">
        <v>31.858317216418751</v>
      </c>
      <c r="AC4114" t="s">
        <v>62</v>
      </c>
      <c r="AD4114" t="s">
        <v>43</v>
      </c>
      <c r="AE4114" t="s">
        <v>44</v>
      </c>
      <c r="AF4114" t="s">
        <v>78</v>
      </c>
      <c r="AG4114">
        <v>0</v>
      </c>
      <c r="AH4114">
        <v>0.1160487309098244</v>
      </c>
      <c r="AI4114">
        <v>413.82022094726563</v>
      </c>
      <c r="AJ4114">
        <v>0.1499132513999939</v>
      </c>
      <c r="AK4114">
        <v>132.24508333333341</v>
      </c>
      <c r="AL4114" t="s">
        <v>57</v>
      </c>
      <c r="AM4114">
        <f t="shared" si="256"/>
        <v>800</v>
      </c>
      <c r="AN4114">
        <f t="shared" si="257"/>
        <v>1729.7846388888888</v>
      </c>
      <c r="AO4114">
        <f t="shared" si="258"/>
        <v>1196.7784444444444</v>
      </c>
      <c r="AP4114">
        <f t="shared" si="259"/>
        <v>533.00619444444442</v>
      </c>
    </row>
    <row r="4115" spans="1:42" x14ac:dyDescent="0.25">
      <c r="A4115">
        <v>5876</v>
      </c>
      <c r="B4115">
        <v>45</v>
      </c>
      <c r="C4115" t="s">
        <v>36</v>
      </c>
      <c r="D4115" t="s">
        <v>37</v>
      </c>
      <c r="E4115">
        <v>3</v>
      </c>
      <c r="F4115">
        <v>0</v>
      </c>
      <c r="G4115">
        <v>0</v>
      </c>
      <c r="H4115">
        <v>3</v>
      </c>
      <c r="I4115" t="s">
        <v>48</v>
      </c>
      <c r="J4115" t="s">
        <v>55</v>
      </c>
      <c r="K4115">
        <v>222.06700000000001</v>
      </c>
      <c r="L4115">
        <v>191.22777777777779</v>
      </c>
      <c r="M4115" t="s">
        <v>49</v>
      </c>
      <c r="N4115" t="s">
        <v>41</v>
      </c>
      <c r="O4115">
        <v>0</v>
      </c>
      <c r="P4115">
        <v>0</v>
      </c>
      <c r="Q4115">
        <v>83.307111111111112</v>
      </c>
      <c r="R4115">
        <v>0</v>
      </c>
      <c r="S4115">
        <v>0</v>
      </c>
      <c r="T4115">
        <v>0</v>
      </c>
      <c r="U4115">
        <v>222.2222222222222</v>
      </c>
      <c r="V4115">
        <v>0</v>
      </c>
      <c r="W4115">
        <v>42.888888888888893</v>
      </c>
      <c r="X4115">
        <v>0</v>
      </c>
      <c r="Y4115">
        <v>44.444444444444443</v>
      </c>
      <c r="Z4115">
        <v>156.49768140763169</v>
      </c>
      <c r="AA4115">
        <v>36</v>
      </c>
      <c r="AB4115">
        <v>5.6577660787026014</v>
      </c>
      <c r="AC4115" t="s">
        <v>42</v>
      </c>
      <c r="AD4115" t="s">
        <v>43</v>
      </c>
      <c r="AE4115" t="s">
        <v>51</v>
      </c>
      <c r="AF4115" t="s">
        <v>45</v>
      </c>
      <c r="AG4115">
        <v>0</v>
      </c>
      <c r="AH4115">
        <v>0.25612244009971619</v>
      </c>
      <c r="AI4115">
        <v>397.41973876953119</v>
      </c>
      <c r="AJ4115">
        <v>0.45050466060638428</v>
      </c>
      <c r="AK4115">
        <v>30.839222222222219</v>
      </c>
      <c r="AL4115" t="s">
        <v>64</v>
      </c>
      <c r="AM4115">
        <f t="shared" si="256"/>
        <v>0</v>
      </c>
      <c r="AN4115">
        <f t="shared" si="257"/>
        <v>527.59633333333329</v>
      </c>
      <c r="AO4115">
        <f t="shared" si="258"/>
        <v>278.56111111111113</v>
      </c>
      <c r="AP4115">
        <f t="shared" si="259"/>
        <v>249.03522222222216</v>
      </c>
    </row>
    <row r="4116" spans="1:42" x14ac:dyDescent="0.25">
      <c r="A4116">
        <v>5877</v>
      </c>
      <c r="B4116">
        <v>56</v>
      </c>
      <c r="C4116" t="s">
        <v>36</v>
      </c>
      <c r="D4116" t="s">
        <v>37</v>
      </c>
      <c r="E4116">
        <v>0</v>
      </c>
      <c r="F4116">
        <v>2</v>
      </c>
      <c r="G4116">
        <v>2</v>
      </c>
      <c r="H4116">
        <v>3</v>
      </c>
      <c r="I4116" t="s">
        <v>48</v>
      </c>
      <c r="J4116" t="s">
        <v>74</v>
      </c>
      <c r="K4116">
        <v>627.91549999999995</v>
      </c>
      <c r="L4116">
        <v>394.43911111111112</v>
      </c>
      <c r="M4116" t="s">
        <v>49</v>
      </c>
      <c r="N4116" t="s">
        <v>58</v>
      </c>
      <c r="O4116">
        <v>0</v>
      </c>
      <c r="P4116">
        <v>0</v>
      </c>
      <c r="Q4116">
        <v>59.354222222222219</v>
      </c>
      <c r="R4116">
        <v>0</v>
      </c>
      <c r="S4116">
        <v>0</v>
      </c>
      <c r="T4116">
        <v>0</v>
      </c>
      <c r="U4116">
        <v>766.66666666666663</v>
      </c>
      <c r="V4116">
        <v>0</v>
      </c>
      <c r="W4116">
        <v>52.888888888888893</v>
      </c>
      <c r="X4116">
        <v>0</v>
      </c>
      <c r="Y4116">
        <v>0</v>
      </c>
      <c r="Z4116">
        <v>901.85960353347946</v>
      </c>
      <c r="AA4116">
        <v>48</v>
      </c>
      <c r="AB4116">
        <v>26.49212550041328</v>
      </c>
      <c r="AC4116" t="s">
        <v>71</v>
      </c>
      <c r="AD4116" t="s">
        <v>87</v>
      </c>
      <c r="AE4116" t="s">
        <v>51</v>
      </c>
      <c r="AF4116" t="s">
        <v>45</v>
      </c>
      <c r="AG4116">
        <v>1</v>
      </c>
      <c r="AH4116">
        <v>8.9413367211818695E-2</v>
      </c>
      <c r="AI4116">
        <v>575.9283447265625</v>
      </c>
      <c r="AJ4116">
        <v>0.1690016686916351</v>
      </c>
      <c r="AK4116">
        <v>233.47638888888881</v>
      </c>
      <c r="AL4116" t="s">
        <v>57</v>
      </c>
      <c r="AM4116">
        <f t="shared" si="256"/>
        <v>0</v>
      </c>
      <c r="AN4116">
        <f t="shared" si="257"/>
        <v>1453.9363888888888</v>
      </c>
      <c r="AO4116">
        <f t="shared" si="258"/>
        <v>447.32800000000003</v>
      </c>
      <c r="AP4116">
        <f t="shared" si="259"/>
        <v>1006.6083888888888</v>
      </c>
    </row>
    <row r="4117" spans="1:42" x14ac:dyDescent="0.25">
      <c r="A4117">
        <v>5878</v>
      </c>
      <c r="B4117">
        <v>31</v>
      </c>
      <c r="C4117" t="s">
        <v>53</v>
      </c>
      <c r="D4117" t="s">
        <v>37</v>
      </c>
      <c r="E4117">
        <v>2</v>
      </c>
      <c r="F4117">
        <v>1</v>
      </c>
      <c r="G4117">
        <v>1</v>
      </c>
      <c r="H4117">
        <v>3</v>
      </c>
      <c r="I4117" t="s">
        <v>38</v>
      </c>
      <c r="J4117" t="s">
        <v>55</v>
      </c>
      <c r="K4117">
        <v>785.78724999999997</v>
      </c>
      <c r="L4117">
        <v>912.85955555555552</v>
      </c>
      <c r="M4117" t="s">
        <v>49</v>
      </c>
      <c r="N4117" t="s">
        <v>50</v>
      </c>
      <c r="O4117">
        <v>0</v>
      </c>
      <c r="P4117">
        <v>0</v>
      </c>
      <c r="Q4117">
        <v>206.27422222222219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357.70313419778768</v>
      </c>
      <c r="AA4117">
        <v>24</v>
      </c>
      <c r="AB4117">
        <v>17.858007746503219</v>
      </c>
      <c r="AC4117" t="s">
        <v>62</v>
      </c>
      <c r="AD4117" t="s">
        <v>43</v>
      </c>
      <c r="AE4117" t="s">
        <v>51</v>
      </c>
      <c r="AF4117" t="s">
        <v>45</v>
      </c>
      <c r="AG4117">
        <v>0</v>
      </c>
      <c r="AH4117">
        <v>0.13336208462715149</v>
      </c>
      <c r="AI4117">
        <v>409.5706787109375</v>
      </c>
      <c r="AJ4117">
        <v>0.2023248374462128</v>
      </c>
      <c r="AK4117">
        <v>-127.0723055555555</v>
      </c>
      <c r="AL4117" t="s">
        <v>57</v>
      </c>
      <c r="AM4117">
        <f t="shared" si="256"/>
        <v>0</v>
      </c>
      <c r="AN4117">
        <f t="shared" si="257"/>
        <v>992.06147222222216</v>
      </c>
      <c r="AO4117">
        <f t="shared" si="258"/>
        <v>912.85955555555552</v>
      </c>
      <c r="AP4117">
        <f t="shared" si="259"/>
        <v>79.201916666666648</v>
      </c>
    </row>
    <row r="4118" spans="1:42" x14ac:dyDescent="0.25">
      <c r="A4118">
        <v>5879</v>
      </c>
      <c r="B4118">
        <v>31</v>
      </c>
      <c r="C4118" t="s">
        <v>67</v>
      </c>
      <c r="D4118" t="s">
        <v>37</v>
      </c>
      <c r="E4118">
        <v>0</v>
      </c>
      <c r="F4118">
        <v>0</v>
      </c>
      <c r="G4118">
        <v>0</v>
      </c>
      <c r="H4118">
        <v>2</v>
      </c>
      <c r="I4118" t="s">
        <v>72</v>
      </c>
      <c r="J4118" t="s">
        <v>74</v>
      </c>
      <c r="K4118">
        <v>581.48350000000005</v>
      </c>
      <c r="L4118">
        <v>411.61266666666671</v>
      </c>
      <c r="M4118" t="s">
        <v>40</v>
      </c>
      <c r="N4118" t="s">
        <v>50</v>
      </c>
      <c r="O4118">
        <v>0</v>
      </c>
      <c r="P4118">
        <v>0</v>
      </c>
      <c r="Q4118">
        <v>128.43644444444439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774.66666666666663</v>
      </c>
      <c r="X4118">
        <v>0</v>
      </c>
      <c r="Y4118">
        <v>0</v>
      </c>
      <c r="Z4118">
        <v>440.99749593360377</v>
      </c>
      <c r="AA4118">
        <v>24</v>
      </c>
      <c r="AB4118">
        <v>22.016403955287242</v>
      </c>
      <c r="AC4118" t="s">
        <v>42</v>
      </c>
      <c r="AD4118" t="s">
        <v>56</v>
      </c>
      <c r="AE4118" t="s">
        <v>44</v>
      </c>
      <c r="AF4118" t="s">
        <v>45</v>
      </c>
      <c r="AG4118">
        <v>1</v>
      </c>
      <c r="AH4118">
        <v>0.16893650591373441</v>
      </c>
      <c r="AI4118">
        <v>338.24856567382813</v>
      </c>
      <c r="AJ4118">
        <v>0.23274852335453031</v>
      </c>
      <c r="AK4118">
        <v>169.87083333333339</v>
      </c>
      <c r="AL4118" t="s">
        <v>57</v>
      </c>
      <c r="AM4118">
        <f t="shared" si="256"/>
        <v>0</v>
      </c>
      <c r="AN4118">
        <f t="shared" si="257"/>
        <v>709.91994444444447</v>
      </c>
      <c r="AO4118">
        <f t="shared" si="258"/>
        <v>1186.2793333333334</v>
      </c>
      <c r="AP4118">
        <f t="shared" si="259"/>
        <v>-476.35938888888893</v>
      </c>
    </row>
    <row r="4119" spans="1:42" x14ac:dyDescent="0.25">
      <c r="A4119">
        <v>5881</v>
      </c>
      <c r="B4119">
        <v>24</v>
      </c>
      <c r="C4119" t="s">
        <v>67</v>
      </c>
      <c r="D4119" t="s">
        <v>65</v>
      </c>
      <c r="E4119">
        <v>0</v>
      </c>
      <c r="F4119">
        <v>0</v>
      </c>
      <c r="G4119">
        <v>0</v>
      </c>
      <c r="H4119">
        <v>3</v>
      </c>
      <c r="I4119" t="s">
        <v>59</v>
      </c>
      <c r="J4119" t="s">
        <v>74</v>
      </c>
      <c r="K4119">
        <v>977.27475000000004</v>
      </c>
      <c r="L4119">
        <v>1085.453111111111</v>
      </c>
      <c r="M4119" t="s">
        <v>49</v>
      </c>
      <c r="N4119" t="s">
        <v>58</v>
      </c>
      <c r="O4119">
        <v>0</v>
      </c>
      <c r="P4119">
        <v>0</v>
      </c>
      <c r="Q4119">
        <v>344.73466666666673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413.0497550218891</v>
      </c>
      <c r="AA4119">
        <v>24</v>
      </c>
      <c r="AB4119">
        <v>20.621138088193391</v>
      </c>
      <c r="AC4119" t="s">
        <v>42</v>
      </c>
      <c r="AD4119" t="s">
        <v>43</v>
      </c>
      <c r="AE4119" t="s">
        <v>84</v>
      </c>
      <c r="AF4119" t="s">
        <v>45</v>
      </c>
      <c r="AG4119">
        <v>1</v>
      </c>
      <c r="AH4119">
        <v>9.9768295884132385E-2</v>
      </c>
      <c r="AI4119">
        <v>398.60177612304688</v>
      </c>
      <c r="AJ4119">
        <v>0.1394633203744888</v>
      </c>
      <c r="AK4119">
        <v>-108.1783611111111</v>
      </c>
      <c r="AL4119" t="s">
        <v>46</v>
      </c>
      <c r="AM4119">
        <f t="shared" si="256"/>
        <v>0</v>
      </c>
      <c r="AN4119">
        <f t="shared" si="257"/>
        <v>1322.0094166666668</v>
      </c>
      <c r="AO4119">
        <f t="shared" si="258"/>
        <v>1085.453111111111</v>
      </c>
      <c r="AP4119">
        <f t="shared" si="259"/>
        <v>236.55630555555581</v>
      </c>
    </row>
    <row r="4120" spans="1:42" x14ac:dyDescent="0.25">
      <c r="A4120">
        <v>5882</v>
      </c>
      <c r="B4120">
        <v>50</v>
      </c>
      <c r="C4120" t="s">
        <v>53</v>
      </c>
      <c r="D4120" t="s">
        <v>37</v>
      </c>
      <c r="E4120">
        <v>0</v>
      </c>
      <c r="F4120">
        <v>1</v>
      </c>
      <c r="G4120">
        <v>1</v>
      </c>
      <c r="H4120">
        <v>3</v>
      </c>
      <c r="I4120" t="s">
        <v>72</v>
      </c>
      <c r="J4120" t="s">
        <v>55</v>
      </c>
      <c r="K4120">
        <v>518.21524999999997</v>
      </c>
      <c r="L4120">
        <v>407.20844444444452</v>
      </c>
      <c r="M4120" t="s">
        <v>49</v>
      </c>
      <c r="N4120" t="s">
        <v>41</v>
      </c>
      <c r="O4120">
        <v>13153.51016724474</v>
      </c>
      <c r="P4120">
        <v>5711.1111111111113</v>
      </c>
      <c r="Q4120">
        <v>164.9355555555556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120.6666666666667</v>
      </c>
      <c r="X4120">
        <v>0</v>
      </c>
      <c r="Y4120">
        <v>0</v>
      </c>
      <c r="Z4120">
        <v>323.21832629902963</v>
      </c>
      <c r="AA4120">
        <v>36</v>
      </c>
      <c r="AB4120">
        <v>11.68511677681955</v>
      </c>
      <c r="AC4120" t="s">
        <v>42</v>
      </c>
      <c r="AD4120" t="s">
        <v>56</v>
      </c>
      <c r="AE4120" t="s">
        <v>44</v>
      </c>
      <c r="AF4120" t="s">
        <v>45</v>
      </c>
      <c r="AG4120">
        <v>0</v>
      </c>
      <c r="AH4120">
        <v>0.16301277279853821</v>
      </c>
      <c r="AI4120">
        <v>448.43463134765619</v>
      </c>
      <c r="AJ4120">
        <v>0.30166545510292048</v>
      </c>
      <c r="AK4120">
        <v>111.0068055555555</v>
      </c>
      <c r="AL4120" t="s">
        <v>57</v>
      </c>
      <c r="AM4120">
        <f t="shared" si="256"/>
        <v>0.43415612124668906</v>
      </c>
      <c r="AN4120">
        <f t="shared" si="257"/>
        <v>683.15080555555551</v>
      </c>
      <c r="AO4120">
        <f t="shared" si="258"/>
        <v>527.87511111111121</v>
      </c>
      <c r="AP4120">
        <f t="shared" si="259"/>
        <v>155.2756944444443</v>
      </c>
    </row>
    <row r="4121" spans="1:42" x14ac:dyDescent="0.25">
      <c r="A4121">
        <v>5883</v>
      </c>
      <c r="B4121">
        <v>29</v>
      </c>
      <c r="C4121" t="s">
        <v>67</v>
      </c>
      <c r="D4121" t="s">
        <v>65</v>
      </c>
      <c r="E4121">
        <v>0</v>
      </c>
      <c r="F4121">
        <v>3</v>
      </c>
      <c r="G4121">
        <v>3</v>
      </c>
      <c r="H4121">
        <v>4</v>
      </c>
      <c r="I4121" t="s">
        <v>59</v>
      </c>
      <c r="J4121" t="s">
        <v>55</v>
      </c>
      <c r="K4121">
        <v>1860.5262499999999</v>
      </c>
      <c r="L4121">
        <v>1645.857111111111</v>
      </c>
      <c r="M4121" t="s">
        <v>49</v>
      </c>
      <c r="N4121" t="s">
        <v>50</v>
      </c>
      <c r="O4121">
        <v>0</v>
      </c>
      <c r="P4121">
        <v>0</v>
      </c>
      <c r="Q4121">
        <v>932.9524444444445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211.55555555555549</v>
      </c>
      <c r="X4121">
        <v>0</v>
      </c>
      <c r="Y4121">
        <v>0</v>
      </c>
      <c r="Z4121">
        <v>1503.0547938725331</v>
      </c>
      <c r="AA4121">
        <v>24</v>
      </c>
      <c r="AB4121">
        <v>75.038660795051243</v>
      </c>
      <c r="AC4121" t="s">
        <v>42</v>
      </c>
      <c r="AD4121" t="s">
        <v>66</v>
      </c>
      <c r="AE4121" t="s">
        <v>51</v>
      </c>
      <c r="AF4121" t="s">
        <v>78</v>
      </c>
      <c r="AG4121">
        <v>1</v>
      </c>
      <c r="AH4121">
        <v>1.383648347109556E-2</v>
      </c>
      <c r="AI4121">
        <v>675.88092041015625</v>
      </c>
      <c r="AJ4121">
        <v>1.5181297436356539E-2</v>
      </c>
      <c r="AK4121">
        <v>214.66913888888871</v>
      </c>
      <c r="AL4121" t="s">
        <v>70</v>
      </c>
      <c r="AM4121">
        <f t="shared" si="256"/>
        <v>0</v>
      </c>
      <c r="AN4121">
        <f t="shared" si="257"/>
        <v>2793.4786944444445</v>
      </c>
      <c r="AO4121">
        <f t="shared" si="258"/>
        <v>1857.4126666666664</v>
      </c>
      <c r="AP4121">
        <f t="shared" si="259"/>
        <v>936.06602777777812</v>
      </c>
    </row>
    <row r="4122" spans="1:42" x14ac:dyDescent="0.25">
      <c r="A4122">
        <v>5885</v>
      </c>
      <c r="B4122">
        <v>62</v>
      </c>
      <c r="C4122" t="s">
        <v>53</v>
      </c>
      <c r="D4122" t="s">
        <v>65</v>
      </c>
      <c r="E4122">
        <v>2</v>
      </c>
      <c r="F4122">
        <v>0</v>
      </c>
      <c r="G4122">
        <v>0</v>
      </c>
      <c r="H4122">
        <v>3</v>
      </c>
      <c r="I4122" t="s">
        <v>60</v>
      </c>
      <c r="J4122" t="s">
        <v>39</v>
      </c>
      <c r="K4122">
        <v>927.95799999999997</v>
      </c>
      <c r="L4122">
        <v>758.17644444444443</v>
      </c>
      <c r="M4122" t="s">
        <v>49</v>
      </c>
      <c r="N4122" t="s">
        <v>50</v>
      </c>
      <c r="O4122">
        <v>0</v>
      </c>
      <c r="P4122">
        <v>444.44444444444451</v>
      </c>
      <c r="Q4122">
        <v>51.762222222222221</v>
      </c>
      <c r="R4122">
        <v>0</v>
      </c>
      <c r="S4122">
        <v>0</v>
      </c>
      <c r="T4122">
        <v>0</v>
      </c>
      <c r="U4122">
        <v>288.88888888888891</v>
      </c>
      <c r="V4122">
        <v>0</v>
      </c>
      <c r="W4122">
        <v>7.333333333333333</v>
      </c>
      <c r="X4122">
        <v>239.11111111111109</v>
      </c>
      <c r="Y4122">
        <v>0</v>
      </c>
      <c r="Z4122">
        <v>811.13547044771678</v>
      </c>
      <c r="AA4122">
        <v>36</v>
      </c>
      <c r="AB4122">
        <v>29.324490360837839</v>
      </c>
      <c r="AC4122" t="s">
        <v>42</v>
      </c>
      <c r="AD4122" t="s">
        <v>56</v>
      </c>
      <c r="AE4122" t="s">
        <v>51</v>
      </c>
      <c r="AF4122" t="s">
        <v>45</v>
      </c>
      <c r="AG4122">
        <v>1</v>
      </c>
      <c r="AH4122">
        <v>6.5964885056018829E-2</v>
      </c>
      <c r="AI4122">
        <v>582.18634033203125</v>
      </c>
      <c r="AJ4122">
        <v>0.1173055544495583</v>
      </c>
      <c r="AK4122">
        <v>169.78155555555551</v>
      </c>
      <c r="AL4122" t="s">
        <v>57</v>
      </c>
      <c r="AM4122">
        <f t="shared" si="256"/>
        <v>444.44444444444451</v>
      </c>
      <c r="AN4122">
        <f t="shared" si="257"/>
        <v>1268.6091111111111</v>
      </c>
      <c r="AO4122">
        <f t="shared" si="258"/>
        <v>1004.6208888888889</v>
      </c>
      <c r="AP4122">
        <f t="shared" si="259"/>
        <v>263.98822222222225</v>
      </c>
    </row>
    <row r="4123" spans="1:42" x14ac:dyDescent="0.25">
      <c r="A4123">
        <v>5886</v>
      </c>
      <c r="B4123">
        <v>32</v>
      </c>
      <c r="C4123" t="s">
        <v>53</v>
      </c>
      <c r="D4123" t="s">
        <v>37</v>
      </c>
      <c r="E4123">
        <v>0</v>
      </c>
      <c r="F4123">
        <v>3</v>
      </c>
      <c r="G4123">
        <v>3</v>
      </c>
      <c r="H4123">
        <v>2</v>
      </c>
      <c r="I4123" t="s">
        <v>38</v>
      </c>
      <c r="J4123" t="s">
        <v>55</v>
      </c>
      <c r="K4123">
        <v>181.92850000000001</v>
      </c>
      <c r="L4123">
        <v>228.52533333333329</v>
      </c>
      <c r="M4123" t="s">
        <v>49</v>
      </c>
      <c r="N4123" t="s">
        <v>41</v>
      </c>
      <c r="O4123">
        <v>0</v>
      </c>
      <c r="P4123">
        <v>0</v>
      </c>
      <c r="Q4123">
        <v>102.4682222222222</v>
      </c>
      <c r="R4123">
        <v>0</v>
      </c>
      <c r="S4123">
        <v>0</v>
      </c>
      <c r="T4123">
        <v>0</v>
      </c>
      <c r="U4123">
        <v>366.66666666666669</v>
      </c>
      <c r="V4123">
        <v>0</v>
      </c>
      <c r="W4123">
        <v>0</v>
      </c>
      <c r="X4123">
        <v>0</v>
      </c>
      <c r="Y4123">
        <v>0</v>
      </c>
      <c r="Z4123">
        <v>100.34564034805921</v>
      </c>
      <c r="AA4123">
        <v>36</v>
      </c>
      <c r="AB4123">
        <v>3.627735280167891</v>
      </c>
      <c r="AC4123" t="s">
        <v>62</v>
      </c>
      <c r="AD4123" t="s">
        <v>43</v>
      </c>
      <c r="AE4123" t="s">
        <v>51</v>
      </c>
      <c r="AF4123" t="s">
        <v>45</v>
      </c>
      <c r="AG4123">
        <v>0</v>
      </c>
      <c r="AH4123">
        <v>0.30984210968017578</v>
      </c>
      <c r="AI4123">
        <v>319.595458984375</v>
      </c>
      <c r="AJ4123">
        <v>0.47092390060424799</v>
      </c>
      <c r="AK4123">
        <v>-46.596833333333308</v>
      </c>
      <c r="AL4123" t="s">
        <v>64</v>
      </c>
      <c r="AM4123">
        <f t="shared" si="256"/>
        <v>0</v>
      </c>
      <c r="AN4123">
        <f t="shared" si="257"/>
        <v>651.06338888888888</v>
      </c>
      <c r="AO4123">
        <f t="shared" si="258"/>
        <v>228.52533333333329</v>
      </c>
      <c r="AP4123">
        <f t="shared" si="259"/>
        <v>422.53805555555562</v>
      </c>
    </row>
    <row r="4124" spans="1:42" x14ac:dyDescent="0.25">
      <c r="A4124">
        <v>5887</v>
      </c>
      <c r="B4124">
        <v>69</v>
      </c>
      <c r="C4124" t="s">
        <v>53</v>
      </c>
      <c r="D4124" t="s">
        <v>65</v>
      </c>
      <c r="E4124">
        <v>2</v>
      </c>
      <c r="F4124">
        <v>1</v>
      </c>
      <c r="G4124">
        <v>1</v>
      </c>
      <c r="H4124">
        <v>2</v>
      </c>
      <c r="I4124" t="s">
        <v>38</v>
      </c>
      <c r="J4124" t="s">
        <v>55</v>
      </c>
      <c r="K4124">
        <v>653.72299999999996</v>
      </c>
      <c r="L4124">
        <v>545.98377777777773</v>
      </c>
      <c r="M4124" t="s">
        <v>49</v>
      </c>
      <c r="N4124" t="s">
        <v>58</v>
      </c>
      <c r="O4124">
        <v>0</v>
      </c>
      <c r="P4124">
        <v>0</v>
      </c>
      <c r="Q4124">
        <v>351.06866666666667</v>
      </c>
      <c r="R4124">
        <v>0</v>
      </c>
      <c r="S4124">
        <v>80</v>
      </c>
      <c r="T4124">
        <v>0</v>
      </c>
      <c r="U4124">
        <v>0</v>
      </c>
      <c r="V4124">
        <v>0</v>
      </c>
      <c r="W4124">
        <v>81.777777777777771</v>
      </c>
      <c r="X4124">
        <v>0</v>
      </c>
      <c r="Y4124">
        <v>0</v>
      </c>
      <c r="Z4124">
        <v>418.27179066056789</v>
      </c>
      <c r="AA4124">
        <v>36</v>
      </c>
      <c r="AB4124">
        <v>15.121527217477061</v>
      </c>
      <c r="AC4124" t="s">
        <v>62</v>
      </c>
      <c r="AD4124" t="s">
        <v>66</v>
      </c>
      <c r="AE4124" t="s">
        <v>51</v>
      </c>
      <c r="AF4124" t="s">
        <v>45</v>
      </c>
      <c r="AG4124">
        <v>0</v>
      </c>
      <c r="AH4124">
        <v>0.13058654963970179</v>
      </c>
      <c r="AI4124">
        <v>504.51840209960938</v>
      </c>
      <c r="AJ4124">
        <v>0.2374869883060455</v>
      </c>
      <c r="AK4124">
        <v>107.7392222222222</v>
      </c>
      <c r="AL4124" t="s">
        <v>57</v>
      </c>
      <c r="AM4124">
        <f t="shared" si="256"/>
        <v>0</v>
      </c>
      <c r="AN4124">
        <f t="shared" si="257"/>
        <v>1084.7916666666665</v>
      </c>
      <c r="AO4124">
        <f t="shared" si="258"/>
        <v>627.76155555555556</v>
      </c>
      <c r="AP4124">
        <f t="shared" si="259"/>
        <v>457.03011111111095</v>
      </c>
    </row>
    <row r="4125" spans="1:42" x14ac:dyDescent="0.25">
      <c r="A4125">
        <v>5888</v>
      </c>
      <c r="B4125">
        <v>64</v>
      </c>
      <c r="C4125" t="s">
        <v>36</v>
      </c>
      <c r="D4125" t="s">
        <v>65</v>
      </c>
      <c r="E4125">
        <v>0</v>
      </c>
      <c r="F4125">
        <v>0</v>
      </c>
      <c r="G4125">
        <v>0</v>
      </c>
      <c r="H4125">
        <v>3</v>
      </c>
      <c r="I4125" t="s">
        <v>72</v>
      </c>
      <c r="J4125" t="s">
        <v>55</v>
      </c>
      <c r="K4125">
        <v>1016.9985</v>
      </c>
      <c r="L4125">
        <v>649.85044444444441</v>
      </c>
      <c r="M4125" t="s">
        <v>40</v>
      </c>
      <c r="N4125" t="s">
        <v>41</v>
      </c>
      <c r="O4125">
        <v>0</v>
      </c>
      <c r="P4125">
        <v>0</v>
      </c>
      <c r="Q4125">
        <v>564.31088888888894</v>
      </c>
      <c r="R4125">
        <v>0</v>
      </c>
      <c r="S4125">
        <v>0</v>
      </c>
      <c r="T4125">
        <v>1111.1111111111111</v>
      </c>
      <c r="U4125">
        <v>0</v>
      </c>
      <c r="V4125">
        <v>0</v>
      </c>
      <c r="W4125">
        <v>123.7777777777778</v>
      </c>
      <c r="X4125">
        <v>0</v>
      </c>
      <c r="Y4125">
        <v>0</v>
      </c>
      <c r="Z4125">
        <v>719.40567476595277</v>
      </c>
      <c r="AA4125">
        <v>24</v>
      </c>
      <c r="AB4125">
        <v>35.915682264458653</v>
      </c>
      <c r="AC4125" t="s">
        <v>62</v>
      </c>
      <c r="AD4125" t="s">
        <v>43</v>
      </c>
      <c r="AE4125" t="s">
        <v>51</v>
      </c>
      <c r="AF4125" t="s">
        <v>45</v>
      </c>
      <c r="AG4125">
        <v>1</v>
      </c>
      <c r="AH4125">
        <v>6.7358896136283875E-2</v>
      </c>
      <c r="AI4125">
        <v>539.2606201171875</v>
      </c>
      <c r="AJ4125">
        <v>0.11665968596935269</v>
      </c>
      <c r="AK4125">
        <v>367.14805555555557</v>
      </c>
      <c r="AL4125" t="s">
        <v>57</v>
      </c>
      <c r="AM4125">
        <f t="shared" si="256"/>
        <v>0</v>
      </c>
      <c r="AN4125">
        <f t="shared" si="257"/>
        <v>2692.4205000000002</v>
      </c>
      <c r="AO4125">
        <f t="shared" si="258"/>
        <v>773.62822222222223</v>
      </c>
      <c r="AP4125">
        <f t="shared" si="259"/>
        <v>1918.7922777777781</v>
      </c>
    </row>
    <row r="4126" spans="1:42" x14ac:dyDescent="0.25">
      <c r="A4126">
        <v>5890</v>
      </c>
      <c r="B4126">
        <v>43</v>
      </c>
      <c r="C4126" t="s">
        <v>53</v>
      </c>
      <c r="D4126" t="s">
        <v>65</v>
      </c>
      <c r="E4126">
        <v>1</v>
      </c>
      <c r="F4126">
        <v>0</v>
      </c>
      <c r="G4126">
        <v>0</v>
      </c>
      <c r="H4126">
        <v>2</v>
      </c>
      <c r="I4126" t="s">
        <v>38</v>
      </c>
      <c r="J4126" t="s">
        <v>74</v>
      </c>
      <c r="K4126">
        <v>25.42925</v>
      </c>
      <c r="L4126">
        <v>31.321777777777779</v>
      </c>
      <c r="M4126" t="s">
        <v>49</v>
      </c>
      <c r="N4126" t="s">
        <v>41</v>
      </c>
      <c r="O4126">
        <v>0</v>
      </c>
      <c r="P4126">
        <v>527.77777777777783</v>
      </c>
      <c r="Q4126">
        <v>11.69177777777778</v>
      </c>
      <c r="R4126">
        <v>0</v>
      </c>
      <c r="S4126">
        <v>0</v>
      </c>
      <c r="T4126">
        <v>0</v>
      </c>
      <c r="U4126">
        <v>222.2222222222222</v>
      </c>
      <c r="V4126">
        <v>0</v>
      </c>
      <c r="W4126">
        <v>10.444444444444439</v>
      </c>
      <c r="X4126">
        <v>0</v>
      </c>
      <c r="Y4126">
        <v>0</v>
      </c>
      <c r="Z4126">
        <v>18.719709137284891</v>
      </c>
      <c r="AA4126">
        <v>36</v>
      </c>
      <c r="AB4126">
        <v>0.67676232904843991</v>
      </c>
      <c r="AC4126" t="s">
        <v>71</v>
      </c>
      <c r="AD4126" t="s">
        <v>56</v>
      </c>
      <c r="AE4126" t="s">
        <v>44</v>
      </c>
      <c r="AF4126" t="s">
        <v>45</v>
      </c>
      <c r="AG4126">
        <v>0</v>
      </c>
      <c r="AH4126">
        <v>0.34142476320266718</v>
      </c>
      <c r="AI4126">
        <v>310.52105712890619</v>
      </c>
      <c r="AJ4126">
        <v>0.53401857614517212</v>
      </c>
      <c r="AK4126">
        <v>-5.8925277777777794</v>
      </c>
      <c r="AL4126" t="s">
        <v>64</v>
      </c>
      <c r="AM4126">
        <f t="shared" si="256"/>
        <v>527.77777777777783</v>
      </c>
      <c r="AN4126">
        <f t="shared" si="257"/>
        <v>259.34325000000001</v>
      </c>
      <c r="AO4126">
        <f t="shared" si="258"/>
        <v>41.766222222222218</v>
      </c>
      <c r="AP4126">
        <f t="shared" si="259"/>
        <v>217.5770277777778</v>
      </c>
    </row>
    <row r="4127" spans="1:42" x14ac:dyDescent="0.25">
      <c r="A4127">
        <v>5893</v>
      </c>
      <c r="B4127">
        <v>30</v>
      </c>
      <c r="C4127" t="s">
        <v>36</v>
      </c>
      <c r="D4127" t="s">
        <v>79</v>
      </c>
      <c r="E4127">
        <v>0</v>
      </c>
      <c r="F4127">
        <v>0</v>
      </c>
      <c r="G4127">
        <v>0</v>
      </c>
      <c r="H4127">
        <v>3</v>
      </c>
      <c r="I4127" t="s">
        <v>38</v>
      </c>
      <c r="J4127" t="s">
        <v>55</v>
      </c>
      <c r="K4127">
        <v>714.51400000000001</v>
      </c>
      <c r="L4127">
        <v>907.71822222222227</v>
      </c>
      <c r="M4127" t="s">
        <v>49</v>
      </c>
      <c r="N4127" t="s">
        <v>50</v>
      </c>
      <c r="O4127">
        <v>0</v>
      </c>
      <c r="P4127">
        <v>0</v>
      </c>
      <c r="Q4127">
        <v>421.1611111111111</v>
      </c>
      <c r="R4127">
        <v>88.888888888888886</v>
      </c>
      <c r="S4127">
        <v>0</v>
      </c>
      <c r="T4127">
        <v>0</v>
      </c>
      <c r="U4127">
        <v>0</v>
      </c>
      <c r="V4127">
        <v>0</v>
      </c>
      <c r="W4127">
        <v>137.33333333333329</v>
      </c>
      <c r="X4127">
        <v>0</v>
      </c>
      <c r="Y4127">
        <v>0</v>
      </c>
      <c r="Z4127">
        <v>244.90402295466029</v>
      </c>
      <c r="AA4127">
        <v>36</v>
      </c>
      <c r="AB4127">
        <v>8.8538671061941336</v>
      </c>
      <c r="AC4127" t="s">
        <v>42</v>
      </c>
      <c r="AD4127" t="s">
        <v>43</v>
      </c>
      <c r="AE4127" t="s">
        <v>44</v>
      </c>
      <c r="AF4127" t="s">
        <v>45</v>
      </c>
      <c r="AG4127">
        <v>0</v>
      </c>
      <c r="AH4127">
        <v>0.13827578723430631</v>
      </c>
      <c r="AI4127">
        <v>405.44757080078119</v>
      </c>
      <c r="AJ4127">
        <v>0.22551643848419189</v>
      </c>
      <c r="AK4127">
        <v>-193.20422222222231</v>
      </c>
      <c r="AL4127" t="s">
        <v>57</v>
      </c>
      <c r="AM4127">
        <f t="shared" si="256"/>
        <v>0</v>
      </c>
      <c r="AN4127">
        <f t="shared" si="257"/>
        <v>1224.5640000000001</v>
      </c>
      <c r="AO4127">
        <f t="shared" si="258"/>
        <v>1045.0515555555555</v>
      </c>
      <c r="AP4127">
        <f t="shared" si="259"/>
        <v>179.51244444444455</v>
      </c>
    </row>
    <row r="4128" spans="1:42" x14ac:dyDescent="0.25">
      <c r="A4128">
        <v>5894</v>
      </c>
      <c r="B4128">
        <v>28</v>
      </c>
      <c r="C4128" t="s">
        <v>53</v>
      </c>
      <c r="D4128" t="s">
        <v>76</v>
      </c>
      <c r="E4128">
        <v>1</v>
      </c>
      <c r="F4128">
        <v>1</v>
      </c>
      <c r="G4128">
        <v>1</v>
      </c>
      <c r="H4128">
        <v>4</v>
      </c>
      <c r="I4128" t="s">
        <v>59</v>
      </c>
      <c r="J4128" t="s">
        <v>39</v>
      </c>
      <c r="K4128">
        <v>351.76949999999999</v>
      </c>
      <c r="L4128">
        <v>406.07400000000001</v>
      </c>
      <c r="M4128" t="s">
        <v>80</v>
      </c>
      <c r="N4128" t="s">
        <v>41</v>
      </c>
      <c r="O4128">
        <v>0</v>
      </c>
      <c r="P4128">
        <v>0</v>
      </c>
      <c r="Q4128">
        <v>34.661111111111111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40</v>
      </c>
      <c r="X4128">
        <v>0</v>
      </c>
      <c r="Y4128">
        <v>0</v>
      </c>
      <c r="Z4128">
        <v>123.1102381037996</v>
      </c>
      <c r="AA4128">
        <v>36</v>
      </c>
      <c r="AB4128">
        <v>4.4507300224494646</v>
      </c>
      <c r="AC4128" t="s">
        <v>71</v>
      </c>
      <c r="AD4128" t="s">
        <v>43</v>
      </c>
      <c r="AE4128" t="s">
        <v>51</v>
      </c>
      <c r="AF4128" t="s">
        <v>45</v>
      </c>
      <c r="AG4128">
        <v>0</v>
      </c>
      <c r="AH4128">
        <v>0.22931759059429169</v>
      </c>
      <c r="AI4128">
        <v>390.78277587890619</v>
      </c>
      <c r="AJ4128">
        <v>0.415403813123703</v>
      </c>
      <c r="AK4128">
        <v>-54.304500000000019</v>
      </c>
      <c r="AL4128" t="s">
        <v>52</v>
      </c>
      <c r="AM4128">
        <f t="shared" si="256"/>
        <v>0</v>
      </c>
      <c r="AN4128">
        <f t="shared" si="257"/>
        <v>386.43061111111109</v>
      </c>
      <c r="AO4128">
        <f t="shared" si="258"/>
        <v>446.07400000000001</v>
      </c>
      <c r="AP4128">
        <f t="shared" si="259"/>
        <v>-59.643388888888921</v>
      </c>
    </row>
    <row r="4129" spans="1:42" x14ac:dyDescent="0.25">
      <c r="A4129">
        <v>5895</v>
      </c>
      <c r="B4129">
        <v>25</v>
      </c>
      <c r="C4129" t="s">
        <v>53</v>
      </c>
      <c r="D4129" t="s">
        <v>37</v>
      </c>
      <c r="E4129">
        <v>4</v>
      </c>
      <c r="F4129">
        <v>2</v>
      </c>
      <c r="G4129">
        <v>2</v>
      </c>
      <c r="H4129">
        <v>3</v>
      </c>
      <c r="I4129" t="s">
        <v>48</v>
      </c>
      <c r="J4129" t="s">
        <v>74</v>
      </c>
      <c r="K4129">
        <v>525.25049999999999</v>
      </c>
      <c r="L4129">
        <v>375.0791111111111</v>
      </c>
      <c r="M4129" t="s">
        <v>49</v>
      </c>
      <c r="N4129" t="s">
        <v>41</v>
      </c>
      <c r="O4129">
        <v>0</v>
      </c>
      <c r="P4129">
        <v>0</v>
      </c>
      <c r="Q4129">
        <v>216.45</v>
      </c>
      <c r="R4129">
        <v>0</v>
      </c>
      <c r="S4129">
        <v>0</v>
      </c>
      <c r="T4129">
        <v>0</v>
      </c>
      <c r="U4129">
        <v>106.6666666666667</v>
      </c>
      <c r="V4129">
        <v>0</v>
      </c>
      <c r="W4129">
        <v>96.444444444444443</v>
      </c>
      <c r="X4129">
        <v>0</v>
      </c>
      <c r="Y4129">
        <v>0</v>
      </c>
      <c r="Z4129">
        <v>368.29539361581192</v>
      </c>
      <c r="AA4129">
        <v>36</v>
      </c>
      <c r="AB4129">
        <v>13.314760744055009</v>
      </c>
      <c r="AC4129" t="s">
        <v>62</v>
      </c>
      <c r="AD4129" t="s">
        <v>43</v>
      </c>
      <c r="AE4129" t="s">
        <v>51</v>
      </c>
      <c r="AF4129" t="s">
        <v>45</v>
      </c>
      <c r="AG4129">
        <v>1</v>
      </c>
      <c r="AH4129">
        <v>0.19761174917221069</v>
      </c>
      <c r="AI4129">
        <v>413.96710205078119</v>
      </c>
      <c r="AJ4129">
        <v>0.31778106093406677</v>
      </c>
      <c r="AK4129">
        <v>150.17138888888891</v>
      </c>
      <c r="AL4129" t="s">
        <v>57</v>
      </c>
      <c r="AM4129">
        <f t="shared" si="256"/>
        <v>0</v>
      </c>
      <c r="AN4129">
        <f t="shared" si="257"/>
        <v>848.36716666666666</v>
      </c>
      <c r="AO4129">
        <f t="shared" si="258"/>
        <v>471.52355555555556</v>
      </c>
      <c r="AP4129">
        <f t="shared" si="259"/>
        <v>376.8436111111111</v>
      </c>
    </row>
    <row r="4130" spans="1:42" x14ac:dyDescent="0.25">
      <c r="A4130">
        <v>5898</v>
      </c>
      <c r="B4130">
        <v>53</v>
      </c>
      <c r="C4130" t="s">
        <v>36</v>
      </c>
      <c r="D4130" t="s">
        <v>76</v>
      </c>
      <c r="E4130">
        <v>1</v>
      </c>
      <c r="F4130">
        <v>3</v>
      </c>
      <c r="G4130">
        <v>3</v>
      </c>
      <c r="H4130">
        <v>4</v>
      </c>
      <c r="I4130" t="s">
        <v>72</v>
      </c>
      <c r="J4130" t="s">
        <v>74</v>
      </c>
      <c r="K4130">
        <v>1107.0615</v>
      </c>
      <c r="L4130">
        <v>528.67666666666662</v>
      </c>
      <c r="M4130" t="s">
        <v>49</v>
      </c>
      <c r="N4130" t="s">
        <v>41</v>
      </c>
      <c r="O4130">
        <v>0</v>
      </c>
      <c r="P4130">
        <v>1288.8888888888889</v>
      </c>
      <c r="Q4130">
        <v>56.752444444444443</v>
      </c>
      <c r="R4130">
        <v>0</v>
      </c>
      <c r="S4130">
        <v>0</v>
      </c>
      <c r="T4130">
        <v>0</v>
      </c>
      <c r="U4130">
        <v>0</v>
      </c>
      <c r="V4130">
        <v>162.44444444444451</v>
      </c>
      <c r="W4130">
        <v>180.66666666666671</v>
      </c>
      <c r="X4130">
        <v>0</v>
      </c>
      <c r="Y4130">
        <v>0</v>
      </c>
      <c r="Z4130">
        <v>1394.3418776346309</v>
      </c>
      <c r="AA4130">
        <v>36</v>
      </c>
      <c r="AB4130">
        <v>50.408799072540127</v>
      </c>
      <c r="AC4130" t="s">
        <v>62</v>
      </c>
      <c r="AD4130" t="s">
        <v>43</v>
      </c>
      <c r="AE4130" t="s">
        <v>44</v>
      </c>
      <c r="AF4130" t="s">
        <v>73</v>
      </c>
      <c r="AG4130">
        <v>1</v>
      </c>
      <c r="AH4130">
        <v>3.8502410054206848E-2</v>
      </c>
      <c r="AI4130">
        <v>676.739013671875</v>
      </c>
      <c r="AJ4130">
        <v>6.5852917730808258E-2</v>
      </c>
      <c r="AK4130">
        <v>578.3848333333334</v>
      </c>
      <c r="AL4130" t="s">
        <v>52</v>
      </c>
      <c r="AM4130">
        <f t="shared" si="256"/>
        <v>1288.8888888888889</v>
      </c>
      <c r="AN4130">
        <f t="shared" si="257"/>
        <v>1163.8139444444444</v>
      </c>
      <c r="AO4130">
        <f t="shared" si="258"/>
        <v>871.78777777777782</v>
      </c>
      <c r="AP4130">
        <f t="shared" si="259"/>
        <v>292.02616666666654</v>
      </c>
    </row>
    <row r="4131" spans="1:42" x14ac:dyDescent="0.25">
      <c r="A4131">
        <v>5899</v>
      </c>
      <c r="B4131">
        <v>53</v>
      </c>
      <c r="C4131" t="s">
        <v>36</v>
      </c>
      <c r="D4131" t="s">
        <v>79</v>
      </c>
      <c r="E4131">
        <v>2</v>
      </c>
      <c r="F4131">
        <v>0</v>
      </c>
      <c r="G4131">
        <v>0</v>
      </c>
      <c r="H4131">
        <v>2</v>
      </c>
      <c r="I4131" t="s">
        <v>38</v>
      </c>
      <c r="J4131" t="s">
        <v>55</v>
      </c>
      <c r="K4131">
        <v>954.59725000000003</v>
      </c>
      <c r="L4131">
        <v>699.97288888888886</v>
      </c>
      <c r="M4131" t="s">
        <v>49</v>
      </c>
      <c r="N4131" t="s">
        <v>50</v>
      </c>
      <c r="O4131">
        <v>0</v>
      </c>
      <c r="P4131">
        <v>484.88888888888891</v>
      </c>
      <c r="Q4131">
        <v>383.58955555555548</v>
      </c>
      <c r="R4131">
        <v>220.66666666666671</v>
      </c>
      <c r="S4131">
        <v>0</v>
      </c>
      <c r="T4131">
        <v>0</v>
      </c>
      <c r="U4131">
        <v>0</v>
      </c>
      <c r="V4131">
        <v>0</v>
      </c>
      <c r="W4131">
        <v>31.555555555555561</v>
      </c>
      <c r="X4131">
        <v>0</v>
      </c>
      <c r="Y4131">
        <v>0</v>
      </c>
      <c r="Z4131">
        <v>925.20292630432346</v>
      </c>
      <c r="AA4131">
        <v>24</v>
      </c>
      <c r="AB4131">
        <v>46.189925235304912</v>
      </c>
      <c r="AC4131" t="s">
        <v>42</v>
      </c>
      <c r="AD4131" t="s">
        <v>77</v>
      </c>
      <c r="AE4131" t="s">
        <v>51</v>
      </c>
      <c r="AF4131" t="s">
        <v>73</v>
      </c>
      <c r="AG4131">
        <v>1</v>
      </c>
      <c r="AH4131">
        <v>6.9567658007144928E-2</v>
      </c>
      <c r="AI4131">
        <v>503.9013671875</v>
      </c>
      <c r="AJ4131">
        <v>9.4347022473812103E-2</v>
      </c>
      <c r="AK4131">
        <v>254.6243611111112</v>
      </c>
      <c r="AL4131" t="s">
        <v>57</v>
      </c>
      <c r="AM4131">
        <f t="shared" si="256"/>
        <v>484.88888888888891</v>
      </c>
      <c r="AN4131">
        <f t="shared" si="257"/>
        <v>1558.8534722222223</v>
      </c>
      <c r="AO4131">
        <f t="shared" si="258"/>
        <v>731.5284444444444</v>
      </c>
      <c r="AP4131">
        <f t="shared" si="259"/>
        <v>827.3250277777779</v>
      </c>
    </row>
    <row r="4132" spans="1:42" x14ac:dyDescent="0.25">
      <c r="A4132">
        <v>5901</v>
      </c>
      <c r="B4132">
        <v>43</v>
      </c>
      <c r="C4132" t="s">
        <v>53</v>
      </c>
      <c r="D4132" t="s">
        <v>65</v>
      </c>
      <c r="E4132">
        <v>2</v>
      </c>
      <c r="F4132">
        <v>0</v>
      </c>
      <c r="G4132">
        <v>0</v>
      </c>
      <c r="H4132">
        <v>3</v>
      </c>
      <c r="I4132" t="s">
        <v>72</v>
      </c>
      <c r="J4132" t="s">
        <v>61</v>
      </c>
      <c r="K4132">
        <v>257.29300000000001</v>
      </c>
      <c r="L4132">
        <v>339.59355555555561</v>
      </c>
      <c r="M4132" t="s">
        <v>49</v>
      </c>
      <c r="N4132" t="s">
        <v>50</v>
      </c>
      <c r="O4132">
        <v>0</v>
      </c>
      <c r="P4132">
        <v>0</v>
      </c>
      <c r="Q4132">
        <v>19.04355555555556</v>
      </c>
      <c r="R4132">
        <v>0</v>
      </c>
      <c r="S4132">
        <v>0</v>
      </c>
      <c r="T4132">
        <v>0</v>
      </c>
      <c r="U4132">
        <v>0</v>
      </c>
      <c r="V4132">
        <v>22.222222222222221</v>
      </c>
      <c r="W4132">
        <v>33.333333333333343</v>
      </c>
      <c r="X4132">
        <v>0</v>
      </c>
      <c r="Y4132">
        <v>0</v>
      </c>
      <c r="Z4132">
        <v>126.3993299474419</v>
      </c>
      <c r="AA4132">
        <v>24</v>
      </c>
      <c r="AB4132">
        <v>6.3103730371736662</v>
      </c>
      <c r="AC4132" t="s">
        <v>62</v>
      </c>
      <c r="AD4132" t="s">
        <v>56</v>
      </c>
      <c r="AE4132" t="s">
        <v>44</v>
      </c>
      <c r="AF4132" t="s">
        <v>45</v>
      </c>
      <c r="AG4132">
        <v>0</v>
      </c>
      <c r="AH4132">
        <v>0.25686249136924738</v>
      </c>
      <c r="AI4132">
        <v>351.94488525390619</v>
      </c>
      <c r="AJ4132">
        <v>0.42566916346549988</v>
      </c>
      <c r="AK4132">
        <v>-82.300555555555547</v>
      </c>
      <c r="AL4132" t="s">
        <v>64</v>
      </c>
      <c r="AM4132">
        <f t="shared" si="256"/>
        <v>0</v>
      </c>
      <c r="AN4132">
        <f t="shared" si="257"/>
        <v>276.33655555555555</v>
      </c>
      <c r="AO4132">
        <f t="shared" si="258"/>
        <v>395.14911111111121</v>
      </c>
      <c r="AP4132">
        <f t="shared" si="259"/>
        <v>-118.81255555555566</v>
      </c>
    </row>
    <row r="4133" spans="1:42" x14ac:dyDescent="0.25">
      <c r="A4133">
        <v>5902</v>
      </c>
      <c r="B4133">
        <v>40</v>
      </c>
      <c r="C4133" t="s">
        <v>67</v>
      </c>
      <c r="D4133" t="s">
        <v>65</v>
      </c>
      <c r="E4133">
        <v>0</v>
      </c>
      <c r="F4133">
        <v>1</v>
      </c>
      <c r="G4133">
        <v>1</v>
      </c>
      <c r="H4133">
        <v>2</v>
      </c>
      <c r="I4133" t="s">
        <v>60</v>
      </c>
      <c r="J4133" t="s">
        <v>39</v>
      </c>
      <c r="K4133">
        <v>936.22325000000001</v>
      </c>
      <c r="L4133">
        <v>905.44911111111116</v>
      </c>
      <c r="M4133" t="s">
        <v>49</v>
      </c>
      <c r="N4133" t="s">
        <v>50</v>
      </c>
      <c r="O4133">
        <v>822.51860658616897</v>
      </c>
      <c r="P4133">
        <v>1022.2222222222219</v>
      </c>
      <c r="Q4133">
        <v>488.06511111111109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66.222222222222229</v>
      </c>
      <c r="X4133">
        <v>0</v>
      </c>
      <c r="Y4133">
        <v>0</v>
      </c>
      <c r="Z4133">
        <v>457.3787884950388</v>
      </c>
      <c r="AA4133">
        <v>24</v>
      </c>
      <c r="AB4133">
        <v>22.83422527551668</v>
      </c>
      <c r="AC4133" t="s">
        <v>42</v>
      </c>
      <c r="AD4133" t="s">
        <v>56</v>
      </c>
      <c r="AE4133" t="s">
        <v>51</v>
      </c>
      <c r="AF4133" t="s">
        <v>45</v>
      </c>
      <c r="AG4133">
        <v>1</v>
      </c>
      <c r="AH4133">
        <v>0.1059234291315079</v>
      </c>
      <c r="AI4133">
        <v>413.54129028320313</v>
      </c>
      <c r="AJ4133">
        <v>0.1466220021247864</v>
      </c>
      <c r="AK4133">
        <v>30.774138888888839</v>
      </c>
      <c r="AL4133" t="s">
        <v>57</v>
      </c>
      <c r="AM4133">
        <f t="shared" si="256"/>
        <v>1.2412861276562566</v>
      </c>
      <c r="AN4133">
        <f t="shared" si="257"/>
        <v>1424.288361111111</v>
      </c>
      <c r="AO4133">
        <f t="shared" si="258"/>
        <v>971.67133333333345</v>
      </c>
      <c r="AP4133">
        <f t="shared" si="259"/>
        <v>452.61702777777759</v>
      </c>
    </row>
    <row r="4134" spans="1:42" x14ac:dyDescent="0.25">
      <c r="A4134">
        <v>5903</v>
      </c>
      <c r="B4134">
        <v>42</v>
      </c>
      <c r="C4134" t="s">
        <v>53</v>
      </c>
      <c r="D4134" t="s">
        <v>37</v>
      </c>
      <c r="E4134">
        <v>0</v>
      </c>
      <c r="F4134">
        <v>0</v>
      </c>
      <c r="G4134">
        <v>0</v>
      </c>
      <c r="H4134">
        <v>2</v>
      </c>
      <c r="I4134" t="s">
        <v>48</v>
      </c>
      <c r="J4134" t="s">
        <v>55</v>
      </c>
      <c r="K4134">
        <v>370.88425000000001</v>
      </c>
      <c r="L4134">
        <v>282.04177777777778</v>
      </c>
      <c r="M4134" t="s">
        <v>49</v>
      </c>
      <c r="N4134" t="s">
        <v>58</v>
      </c>
      <c r="O4134">
        <v>0</v>
      </c>
      <c r="P4134">
        <v>266.66666666666669</v>
      </c>
      <c r="Q4134">
        <v>233.8013333333333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6.666666666666667</v>
      </c>
      <c r="X4134">
        <v>1173.333333333333</v>
      </c>
      <c r="Y4134">
        <v>0</v>
      </c>
      <c r="Z4134">
        <v>224.91409732596139</v>
      </c>
      <c r="AA4134">
        <v>24</v>
      </c>
      <c r="AB4134">
        <v>11.2286343292813</v>
      </c>
      <c r="AC4134" t="s">
        <v>42</v>
      </c>
      <c r="AD4134" t="s">
        <v>43</v>
      </c>
      <c r="AE4134" t="s">
        <v>44</v>
      </c>
      <c r="AF4134" t="s">
        <v>78</v>
      </c>
      <c r="AG4134">
        <v>0</v>
      </c>
      <c r="AH4134">
        <v>0.22964286804199219</v>
      </c>
      <c r="AI4134">
        <v>323.5657958984375</v>
      </c>
      <c r="AJ4134">
        <v>0.34689244627952581</v>
      </c>
      <c r="AK4134">
        <v>88.842472222222227</v>
      </c>
      <c r="AL4134" t="s">
        <v>64</v>
      </c>
      <c r="AM4134">
        <f t="shared" si="256"/>
        <v>266.66666666666669</v>
      </c>
      <c r="AN4134">
        <f t="shared" si="257"/>
        <v>604.68558333333328</v>
      </c>
      <c r="AO4134">
        <f t="shared" si="258"/>
        <v>1462.0417777777775</v>
      </c>
      <c r="AP4134">
        <f t="shared" si="259"/>
        <v>-857.35619444444421</v>
      </c>
    </row>
    <row r="4135" spans="1:42" x14ac:dyDescent="0.25">
      <c r="A4135">
        <v>5905</v>
      </c>
      <c r="B4135">
        <v>37</v>
      </c>
      <c r="C4135" t="s">
        <v>53</v>
      </c>
      <c r="D4135" t="s">
        <v>65</v>
      </c>
      <c r="E4135">
        <v>0</v>
      </c>
      <c r="F4135">
        <v>2</v>
      </c>
      <c r="G4135">
        <v>2</v>
      </c>
      <c r="H4135">
        <v>5</v>
      </c>
      <c r="I4135" t="s">
        <v>72</v>
      </c>
      <c r="J4135" t="s">
        <v>39</v>
      </c>
      <c r="K4135">
        <v>2138.056</v>
      </c>
      <c r="L4135">
        <v>2128.7240000000002</v>
      </c>
      <c r="M4135" t="s">
        <v>49</v>
      </c>
      <c r="N4135" t="s">
        <v>58</v>
      </c>
      <c r="O4135">
        <v>0</v>
      </c>
      <c r="P4135">
        <v>0</v>
      </c>
      <c r="Q4135">
        <v>484.10422222222218</v>
      </c>
      <c r="R4135">
        <v>0</v>
      </c>
      <c r="S4135">
        <v>0</v>
      </c>
      <c r="T4135">
        <v>0</v>
      </c>
      <c r="U4135">
        <v>622.22222222222217</v>
      </c>
      <c r="V4135">
        <v>0</v>
      </c>
      <c r="W4135">
        <v>59.555555555555557</v>
      </c>
      <c r="X4135">
        <v>0</v>
      </c>
      <c r="Y4135">
        <v>0</v>
      </c>
      <c r="Z4135">
        <v>901.18118773368258</v>
      </c>
      <c r="AA4135">
        <v>36</v>
      </c>
      <c r="AB4135">
        <v>32.579858748475417</v>
      </c>
      <c r="AC4135" t="s">
        <v>62</v>
      </c>
      <c r="AD4135" t="s">
        <v>56</v>
      </c>
      <c r="AE4135" t="s">
        <v>44</v>
      </c>
      <c r="AF4135" t="s">
        <v>45</v>
      </c>
      <c r="AG4135">
        <v>1</v>
      </c>
      <c r="AH4135">
        <v>1.31135368719697E-2</v>
      </c>
      <c r="AI4135">
        <v>728.10125732421875</v>
      </c>
      <c r="AJ4135">
        <v>2.0305819809436802E-2</v>
      </c>
      <c r="AK4135">
        <v>9.3319999999998799</v>
      </c>
      <c r="AL4135" t="s">
        <v>70</v>
      </c>
      <c r="AM4135">
        <f t="shared" si="256"/>
        <v>0</v>
      </c>
      <c r="AN4135">
        <f t="shared" si="257"/>
        <v>3244.3824444444444</v>
      </c>
      <c r="AO4135">
        <f t="shared" si="258"/>
        <v>2188.2795555555558</v>
      </c>
      <c r="AP4135">
        <f t="shared" si="259"/>
        <v>1056.1028888888886</v>
      </c>
    </row>
    <row r="4136" spans="1:42" x14ac:dyDescent="0.25">
      <c r="A4136">
        <v>5908</v>
      </c>
      <c r="B4136">
        <v>50</v>
      </c>
      <c r="C4136" t="s">
        <v>36</v>
      </c>
      <c r="D4136" t="s">
        <v>37</v>
      </c>
      <c r="E4136">
        <v>0</v>
      </c>
      <c r="F4136">
        <v>1</v>
      </c>
      <c r="G4136">
        <v>1</v>
      </c>
      <c r="H4136">
        <v>2</v>
      </c>
      <c r="I4136" t="s">
        <v>59</v>
      </c>
      <c r="J4136" t="s">
        <v>55</v>
      </c>
      <c r="K4136">
        <v>605.59625000000005</v>
      </c>
      <c r="L4136">
        <v>682.03</v>
      </c>
      <c r="M4136" t="s">
        <v>49</v>
      </c>
      <c r="N4136" t="s">
        <v>41</v>
      </c>
      <c r="O4136">
        <v>1337.3530472308889</v>
      </c>
      <c r="P4136">
        <v>2888.8888888888891</v>
      </c>
      <c r="Q4136">
        <v>179.28200000000001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268.44444444444451</v>
      </c>
      <c r="X4136">
        <v>0</v>
      </c>
      <c r="Y4136">
        <v>0</v>
      </c>
      <c r="Z4136">
        <v>309.89565610796637</v>
      </c>
      <c r="AA4136">
        <v>24</v>
      </c>
      <c r="AB4136">
        <v>15.47126233544193</v>
      </c>
      <c r="AC4136" t="s">
        <v>62</v>
      </c>
      <c r="AD4136" t="s">
        <v>43</v>
      </c>
      <c r="AE4136" t="s">
        <v>44</v>
      </c>
      <c r="AF4136" t="s">
        <v>45</v>
      </c>
      <c r="AG4136">
        <v>0</v>
      </c>
      <c r="AH4136">
        <v>0.15949612855911249</v>
      </c>
      <c r="AI4136">
        <v>390.4959716796875</v>
      </c>
      <c r="AJ4136">
        <v>0.2464720755815506</v>
      </c>
      <c r="AK4136">
        <v>-76.433749999999918</v>
      </c>
      <c r="AL4136" t="s">
        <v>57</v>
      </c>
      <c r="AM4136">
        <f t="shared" si="256"/>
        <v>2.1585402258889212</v>
      </c>
      <c r="AN4136">
        <f t="shared" si="257"/>
        <v>784.87825000000009</v>
      </c>
      <c r="AO4136">
        <f t="shared" si="258"/>
        <v>950.47444444444454</v>
      </c>
      <c r="AP4136">
        <f t="shared" si="259"/>
        <v>-165.59619444444445</v>
      </c>
    </row>
    <row r="4137" spans="1:42" x14ac:dyDescent="0.25">
      <c r="A4137">
        <v>5909</v>
      </c>
      <c r="B4137">
        <v>54</v>
      </c>
      <c r="C4137" t="s">
        <v>36</v>
      </c>
      <c r="D4137" t="s">
        <v>76</v>
      </c>
      <c r="E4137">
        <v>1</v>
      </c>
      <c r="F4137">
        <v>0</v>
      </c>
      <c r="G4137">
        <v>0</v>
      </c>
      <c r="H4137">
        <v>4</v>
      </c>
      <c r="I4137" t="s">
        <v>54</v>
      </c>
      <c r="J4137" t="s">
        <v>55</v>
      </c>
      <c r="K4137">
        <v>1606.8162500000001</v>
      </c>
      <c r="L4137">
        <v>989.43911111111106</v>
      </c>
      <c r="M4137" t="s">
        <v>40</v>
      </c>
      <c r="N4137" t="s">
        <v>50</v>
      </c>
      <c r="O4137">
        <v>0</v>
      </c>
      <c r="P4137">
        <v>0</v>
      </c>
      <c r="Q4137">
        <v>763.64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9.5555555555555554</v>
      </c>
      <c r="X4137">
        <v>0</v>
      </c>
      <c r="Y4137">
        <v>0</v>
      </c>
      <c r="Z4137">
        <v>1072.6363466514049</v>
      </c>
      <c r="AA4137">
        <v>24</v>
      </c>
      <c r="AB4137">
        <v>53.550406346426037</v>
      </c>
      <c r="AC4137" t="s">
        <v>62</v>
      </c>
      <c r="AD4137" t="s">
        <v>43</v>
      </c>
      <c r="AE4137" t="s">
        <v>44</v>
      </c>
      <c r="AF4137" t="s">
        <v>45</v>
      </c>
      <c r="AG4137">
        <v>1</v>
      </c>
      <c r="AH4137">
        <v>2.5740630924701691E-2</v>
      </c>
      <c r="AI4137">
        <v>650.7757568359375</v>
      </c>
      <c r="AJ4137">
        <v>4.0517974644899368E-2</v>
      </c>
      <c r="AK4137">
        <v>617.37713888888902</v>
      </c>
      <c r="AL4137" t="s">
        <v>46</v>
      </c>
      <c r="AM4137">
        <f t="shared" si="256"/>
        <v>0</v>
      </c>
      <c r="AN4137">
        <f t="shared" si="257"/>
        <v>2370.4562500000002</v>
      </c>
      <c r="AO4137">
        <f t="shared" si="258"/>
        <v>998.9946666666666</v>
      </c>
      <c r="AP4137">
        <f t="shared" si="259"/>
        <v>1371.4615833333337</v>
      </c>
    </row>
    <row r="4138" spans="1:42" x14ac:dyDescent="0.25">
      <c r="A4138">
        <v>5910</v>
      </c>
      <c r="B4138">
        <v>44</v>
      </c>
      <c r="C4138" t="s">
        <v>53</v>
      </c>
      <c r="D4138" t="s">
        <v>37</v>
      </c>
      <c r="E4138">
        <v>0</v>
      </c>
      <c r="F4138">
        <v>2</v>
      </c>
      <c r="G4138">
        <v>2</v>
      </c>
      <c r="H4138">
        <v>4</v>
      </c>
      <c r="I4138" t="s">
        <v>38</v>
      </c>
      <c r="J4138" t="s">
        <v>55</v>
      </c>
      <c r="K4138">
        <v>1134.30475</v>
      </c>
      <c r="L4138">
        <v>518.57555555555552</v>
      </c>
      <c r="M4138" t="s">
        <v>80</v>
      </c>
      <c r="N4138" t="s">
        <v>41</v>
      </c>
      <c r="O4138">
        <v>0</v>
      </c>
      <c r="P4138">
        <v>737.11111111111109</v>
      </c>
      <c r="Q4138">
        <v>267.34688888888888</v>
      </c>
      <c r="R4138">
        <v>0</v>
      </c>
      <c r="S4138">
        <v>0</v>
      </c>
      <c r="T4138">
        <v>0</v>
      </c>
      <c r="U4138">
        <v>44.444444444444443</v>
      </c>
      <c r="V4138">
        <v>0</v>
      </c>
      <c r="W4138">
        <v>42.444444444444443</v>
      </c>
      <c r="X4138">
        <v>0</v>
      </c>
      <c r="Y4138">
        <v>0</v>
      </c>
      <c r="Z4138">
        <v>1320.811279852428</v>
      </c>
      <c r="AA4138">
        <v>48</v>
      </c>
      <c r="AB4138">
        <v>38.798830828121297</v>
      </c>
      <c r="AC4138" t="s">
        <v>71</v>
      </c>
      <c r="AD4138" t="s">
        <v>56</v>
      </c>
      <c r="AE4138" t="s">
        <v>44</v>
      </c>
      <c r="AF4138" t="s">
        <v>45</v>
      </c>
      <c r="AG4138">
        <v>1</v>
      </c>
      <c r="AH4138">
        <v>3.8257855921983719E-2</v>
      </c>
      <c r="AI4138">
        <v>668.03607177734375</v>
      </c>
      <c r="AJ4138">
        <v>6.6668011248111725E-2</v>
      </c>
      <c r="AK4138">
        <v>615.72919444444449</v>
      </c>
      <c r="AL4138" t="s">
        <v>52</v>
      </c>
      <c r="AM4138">
        <f t="shared" si="256"/>
        <v>737.11111111111109</v>
      </c>
      <c r="AN4138">
        <f t="shared" si="257"/>
        <v>1446.0960833333334</v>
      </c>
      <c r="AO4138">
        <f t="shared" si="258"/>
        <v>561.02</v>
      </c>
      <c r="AP4138">
        <f t="shared" si="259"/>
        <v>885.07608333333337</v>
      </c>
    </row>
    <row r="4139" spans="1:42" x14ac:dyDescent="0.25">
      <c r="A4139">
        <v>5914</v>
      </c>
      <c r="B4139">
        <v>30</v>
      </c>
      <c r="C4139" t="s">
        <v>36</v>
      </c>
      <c r="D4139" t="s">
        <v>65</v>
      </c>
      <c r="E4139">
        <v>0</v>
      </c>
      <c r="F4139">
        <v>0</v>
      </c>
      <c r="G4139">
        <v>0</v>
      </c>
      <c r="H4139">
        <v>3</v>
      </c>
      <c r="I4139" t="s">
        <v>54</v>
      </c>
      <c r="J4139" t="s">
        <v>74</v>
      </c>
      <c r="K4139">
        <v>275.76600000000002</v>
      </c>
      <c r="L4139">
        <v>191.2331111111111</v>
      </c>
      <c r="M4139" t="s">
        <v>49</v>
      </c>
      <c r="N4139" t="s">
        <v>50</v>
      </c>
      <c r="O4139">
        <v>0</v>
      </c>
      <c r="P4139">
        <v>0</v>
      </c>
      <c r="Q4139">
        <v>21.242444444444441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245.96015145295709</v>
      </c>
      <c r="AA4139">
        <v>60</v>
      </c>
      <c r="AB4139">
        <v>6.2457712558814258</v>
      </c>
      <c r="AC4139" t="s">
        <v>62</v>
      </c>
      <c r="AD4139" t="s">
        <v>77</v>
      </c>
      <c r="AE4139" t="s">
        <v>44</v>
      </c>
      <c r="AF4139" t="s">
        <v>45</v>
      </c>
      <c r="AG4139">
        <v>0</v>
      </c>
      <c r="AH4139">
        <v>0.21202026307582861</v>
      </c>
      <c r="AI4139">
        <v>425.43783569335938</v>
      </c>
      <c r="AJ4139">
        <v>0.39368751645088201</v>
      </c>
      <c r="AK4139">
        <v>84.53288888888892</v>
      </c>
      <c r="AL4139" t="s">
        <v>64</v>
      </c>
      <c r="AM4139">
        <f t="shared" si="256"/>
        <v>0</v>
      </c>
      <c r="AN4139">
        <f t="shared" si="257"/>
        <v>297.00844444444448</v>
      </c>
      <c r="AO4139">
        <f t="shared" si="258"/>
        <v>191.2331111111111</v>
      </c>
      <c r="AP4139">
        <f t="shared" si="259"/>
        <v>105.77533333333338</v>
      </c>
    </row>
    <row r="4140" spans="1:42" x14ac:dyDescent="0.25">
      <c r="A4140">
        <v>5921</v>
      </c>
      <c r="B4140">
        <v>27</v>
      </c>
      <c r="C4140" t="s">
        <v>36</v>
      </c>
      <c r="D4140" t="s">
        <v>37</v>
      </c>
      <c r="E4140">
        <v>1</v>
      </c>
      <c r="F4140">
        <v>0</v>
      </c>
      <c r="G4140">
        <v>0</v>
      </c>
      <c r="H4140">
        <v>2</v>
      </c>
      <c r="I4140" t="s">
        <v>38</v>
      </c>
      <c r="J4140" t="s">
        <v>39</v>
      </c>
      <c r="K4140">
        <v>999.44050000000004</v>
      </c>
      <c r="L4140">
        <v>455.51644444444452</v>
      </c>
      <c r="M4140" t="s">
        <v>49</v>
      </c>
      <c r="N4140" t="s">
        <v>50</v>
      </c>
      <c r="O4140">
        <v>0</v>
      </c>
      <c r="P4140">
        <v>0</v>
      </c>
      <c r="Q4140">
        <v>444.64955555555548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1232.157709333419</v>
      </c>
      <c r="AA4140">
        <v>3</v>
      </c>
      <c r="AB4140">
        <v>423.10196167425801</v>
      </c>
      <c r="AC4140" t="s">
        <v>42</v>
      </c>
      <c r="AD4140" t="s">
        <v>43</v>
      </c>
      <c r="AE4140" t="s">
        <v>44</v>
      </c>
      <c r="AF4140" t="s">
        <v>45</v>
      </c>
      <c r="AG4140">
        <v>1</v>
      </c>
      <c r="AH4140">
        <v>2.787238173186779E-2</v>
      </c>
      <c r="AI4140">
        <v>530.25982666015625</v>
      </c>
      <c r="AJ4140">
        <v>3.4572798758745187E-2</v>
      </c>
      <c r="AK4140">
        <v>543.92405555555558</v>
      </c>
      <c r="AL4140" t="s">
        <v>90</v>
      </c>
      <c r="AM4140">
        <f t="shared" si="256"/>
        <v>0</v>
      </c>
      <c r="AN4140">
        <f t="shared" si="257"/>
        <v>1444.0900555555554</v>
      </c>
      <c r="AO4140">
        <f t="shared" si="258"/>
        <v>455.51644444444452</v>
      </c>
      <c r="AP4140">
        <f t="shared" si="259"/>
        <v>988.57361111111095</v>
      </c>
    </row>
    <row r="4141" spans="1:42" x14ac:dyDescent="0.25">
      <c r="A4141">
        <v>5923</v>
      </c>
      <c r="B4141">
        <v>42</v>
      </c>
      <c r="C4141" t="s">
        <v>53</v>
      </c>
      <c r="D4141" t="s">
        <v>65</v>
      </c>
      <c r="E4141">
        <v>2</v>
      </c>
      <c r="F4141">
        <v>0</v>
      </c>
      <c r="G4141">
        <v>0</v>
      </c>
      <c r="H4141">
        <v>3</v>
      </c>
      <c r="I4141" t="s">
        <v>48</v>
      </c>
      <c r="J4141" t="s">
        <v>55</v>
      </c>
      <c r="K4141">
        <v>839.48325</v>
      </c>
      <c r="L4141">
        <v>631.67244444444441</v>
      </c>
      <c r="M4141" t="s">
        <v>49</v>
      </c>
      <c r="N4141" t="s">
        <v>41</v>
      </c>
      <c r="O4141">
        <v>0</v>
      </c>
      <c r="P4141">
        <v>7777.7777777777774</v>
      </c>
      <c r="Q4141">
        <v>529.00755555555554</v>
      </c>
      <c r="R4141">
        <v>0</v>
      </c>
      <c r="S4141">
        <v>0</v>
      </c>
      <c r="T4141">
        <v>0</v>
      </c>
      <c r="U4141">
        <v>78.466666666666669</v>
      </c>
      <c r="V4141">
        <v>0</v>
      </c>
      <c r="W4141">
        <v>31.777777777777779</v>
      </c>
      <c r="X4141">
        <v>0</v>
      </c>
      <c r="Y4141">
        <v>0</v>
      </c>
      <c r="Z4141">
        <v>892.42410823225691</v>
      </c>
      <c r="AA4141">
        <v>24</v>
      </c>
      <c r="AB4141">
        <v>44.553472179435083</v>
      </c>
      <c r="AC4141" t="s">
        <v>42</v>
      </c>
      <c r="AD4141" t="s">
        <v>81</v>
      </c>
      <c r="AE4141" t="s">
        <v>44</v>
      </c>
      <c r="AF4141" t="s">
        <v>45</v>
      </c>
      <c r="AG4141">
        <v>1</v>
      </c>
      <c r="AH4141">
        <v>8.0466128885746002E-2</v>
      </c>
      <c r="AI4141">
        <v>491.51727294921881</v>
      </c>
      <c r="AJ4141">
        <v>0.1182229593396187</v>
      </c>
      <c r="AK4141">
        <v>207.81080555555559</v>
      </c>
      <c r="AL4141" t="s">
        <v>57</v>
      </c>
      <c r="AM4141">
        <f t="shared" si="256"/>
        <v>7777.7777777777774</v>
      </c>
      <c r="AN4141">
        <f t="shared" si="257"/>
        <v>1446.9574722222223</v>
      </c>
      <c r="AO4141">
        <f t="shared" si="258"/>
        <v>663.45022222222224</v>
      </c>
      <c r="AP4141">
        <f t="shared" si="259"/>
        <v>783.50725000000011</v>
      </c>
    </row>
    <row r="4142" spans="1:42" x14ac:dyDescent="0.25">
      <c r="A4142">
        <v>5924</v>
      </c>
      <c r="B4142">
        <v>29</v>
      </c>
      <c r="C4142" t="s">
        <v>36</v>
      </c>
      <c r="D4142" t="s">
        <v>76</v>
      </c>
      <c r="E4142">
        <v>1</v>
      </c>
      <c r="F4142">
        <v>1</v>
      </c>
      <c r="G4142">
        <v>1</v>
      </c>
      <c r="H4142">
        <v>2</v>
      </c>
      <c r="I4142" t="s">
        <v>54</v>
      </c>
      <c r="J4142" t="s">
        <v>55</v>
      </c>
      <c r="K4142">
        <v>720.27374999999995</v>
      </c>
      <c r="L4142">
        <v>762.21844444444446</v>
      </c>
      <c r="M4142" t="s">
        <v>49</v>
      </c>
      <c r="N4142" t="s">
        <v>41</v>
      </c>
      <c r="O4142">
        <v>0</v>
      </c>
      <c r="P4142">
        <v>0</v>
      </c>
      <c r="Q4142">
        <v>5.0713333333333326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10.888888888888889</v>
      </c>
      <c r="X4142">
        <v>0</v>
      </c>
      <c r="Y4142">
        <v>0</v>
      </c>
      <c r="Z4142">
        <v>421.87339297300838</v>
      </c>
      <c r="AA4142">
        <v>48</v>
      </c>
      <c r="AB4142">
        <v>12.392530753276191</v>
      </c>
      <c r="AC4142" t="s">
        <v>42</v>
      </c>
      <c r="AD4142" t="s">
        <v>66</v>
      </c>
      <c r="AE4142" t="s">
        <v>69</v>
      </c>
      <c r="AF4142" t="s">
        <v>45</v>
      </c>
      <c r="AG4142">
        <v>0</v>
      </c>
      <c r="AH4142">
        <v>0.1325563192367554</v>
      </c>
      <c r="AI4142">
        <v>433.63409423828119</v>
      </c>
      <c r="AJ4142">
        <v>0.20127943158149719</v>
      </c>
      <c r="AK4142">
        <v>-41.944694444444508</v>
      </c>
      <c r="AL4142" t="s">
        <v>57</v>
      </c>
      <c r="AM4142">
        <f t="shared" si="256"/>
        <v>0</v>
      </c>
      <c r="AN4142">
        <f t="shared" si="257"/>
        <v>725.34508333333326</v>
      </c>
      <c r="AO4142">
        <f t="shared" si="258"/>
        <v>773.10733333333337</v>
      </c>
      <c r="AP4142">
        <f t="shared" si="259"/>
        <v>-47.762250000000108</v>
      </c>
    </row>
    <row r="4143" spans="1:42" x14ac:dyDescent="0.25">
      <c r="A4143">
        <v>5926</v>
      </c>
      <c r="B4143">
        <v>26</v>
      </c>
      <c r="C4143" t="s">
        <v>36</v>
      </c>
      <c r="D4143" t="s">
        <v>65</v>
      </c>
      <c r="E4143">
        <v>0</v>
      </c>
      <c r="F4143">
        <v>1</v>
      </c>
      <c r="G4143">
        <v>1</v>
      </c>
      <c r="H4143">
        <v>3</v>
      </c>
      <c r="I4143" t="s">
        <v>54</v>
      </c>
      <c r="J4143" t="s">
        <v>55</v>
      </c>
      <c r="K4143">
        <v>211.53524999999999</v>
      </c>
      <c r="L4143">
        <v>203.8171111111111</v>
      </c>
      <c r="M4143" t="s">
        <v>49</v>
      </c>
      <c r="N4143" t="s">
        <v>58</v>
      </c>
      <c r="O4143">
        <v>0</v>
      </c>
      <c r="P4143">
        <v>8888.8888888888887</v>
      </c>
      <c r="Q4143">
        <v>14.54377777777778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80.86109855907327</v>
      </c>
      <c r="AA4143">
        <v>36</v>
      </c>
      <c r="AB4143">
        <v>2.923322418576372</v>
      </c>
      <c r="AC4143" t="s">
        <v>42</v>
      </c>
      <c r="AD4143" t="s">
        <v>68</v>
      </c>
      <c r="AE4143" t="s">
        <v>44</v>
      </c>
      <c r="AF4143" t="s">
        <v>45</v>
      </c>
      <c r="AG4143">
        <v>0</v>
      </c>
      <c r="AH4143">
        <v>0.28730267286300659</v>
      </c>
      <c r="AI4143">
        <v>324.26983642578119</v>
      </c>
      <c r="AJ4143">
        <v>0.46480023860931402</v>
      </c>
      <c r="AK4143">
        <v>7.7181388888888884</v>
      </c>
      <c r="AL4143" t="s">
        <v>64</v>
      </c>
      <c r="AM4143">
        <f t="shared" si="256"/>
        <v>8888.8888888888887</v>
      </c>
      <c r="AN4143">
        <f t="shared" si="257"/>
        <v>226.07902777777778</v>
      </c>
      <c r="AO4143">
        <f t="shared" si="258"/>
        <v>203.8171111111111</v>
      </c>
      <c r="AP4143">
        <f t="shared" si="259"/>
        <v>22.261916666666679</v>
      </c>
    </row>
    <row r="4144" spans="1:42" x14ac:dyDescent="0.25">
      <c r="A4144">
        <v>5928</v>
      </c>
      <c r="B4144">
        <v>37</v>
      </c>
      <c r="C4144" t="s">
        <v>53</v>
      </c>
      <c r="D4144" t="s">
        <v>65</v>
      </c>
      <c r="E4144">
        <v>0</v>
      </c>
      <c r="F4144">
        <v>1</v>
      </c>
      <c r="G4144">
        <v>1</v>
      </c>
      <c r="H4144">
        <v>5</v>
      </c>
      <c r="I4144" t="s">
        <v>38</v>
      </c>
      <c r="J4144" t="s">
        <v>74</v>
      </c>
      <c r="K4144">
        <v>1439.6524999999999</v>
      </c>
      <c r="L4144">
        <v>1600.807333333333</v>
      </c>
      <c r="M4144" t="s">
        <v>49</v>
      </c>
      <c r="N4144" t="s">
        <v>50</v>
      </c>
      <c r="O4144">
        <v>0</v>
      </c>
      <c r="P4144">
        <v>1288.8888888888889</v>
      </c>
      <c r="Q4144">
        <v>0.64844444444444449</v>
      </c>
      <c r="R4144">
        <v>0</v>
      </c>
      <c r="S4144">
        <v>0</v>
      </c>
      <c r="T4144">
        <v>0</v>
      </c>
      <c r="U4144">
        <v>600</v>
      </c>
      <c r="V4144">
        <v>0</v>
      </c>
      <c r="W4144">
        <v>0</v>
      </c>
      <c r="X4144">
        <v>0</v>
      </c>
      <c r="Y4144">
        <v>0</v>
      </c>
      <c r="Z4144">
        <v>1009.180687419007</v>
      </c>
      <c r="AA4144">
        <v>24</v>
      </c>
      <c r="AB4144">
        <v>50.382439544365397</v>
      </c>
      <c r="AC4144" t="s">
        <v>42</v>
      </c>
      <c r="AD4144" t="s">
        <v>43</v>
      </c>
      <c r="AE4144" t="s">
        <v>44</v>
      </c>
      <c r="AF4144" t="s">
        <v>45</v>
      </c>
      <c r="AG4144">
        <v>1</v>
      </c>
      <c r="AH4144">
        <v>2.7430050075054169E-2</v>
      </c>
      <c r="AI4144">
        <v>625.62005615234375</v>
      </c>
      <c r="AJ4144">
        <v>4.2961344122886658E-2</v>
      </c>
      <c r="AK4144">
        <v>-161.1548333333335</v>
      </c>
      <c r="AL4144" t="s">
        <v>70</v>
      </c>
      <c r="AM4144">
        <f t="shared" si="256"/>
        <v>1288.8888888888889</v>
      </c>
      <c r="AN4144">
        <f t="shared" si="257"/>
        <v>2040.3009444444444</v>
      </c>
      <c r="AO4144">
        <f t="shared" si="258"/>
        <v>1600.807333333333</v>
      </c>
      <c r="AP4144">
        <f t="shared" si="259"/>
        <v>439.49361111111148</v>
      </c>
    </row>
    <row r="4145" spans="1:42" x14ac:dyDescent="0.25">
      <c r="A4145">
        <v>5929</v>
      </c>
      <c r="B4145">
        <v>27</v>
      </c>
      <c r="C4145" t="s">
        <v>53</v>
      </c>
      <c r="D4145" t="s">
        <v>37</v>
      </c>
      <c r="E4145">
        <v>1</v>
      </c>
      <c r="F4145">
        <v>0</v>
      </c>
      <c r="G4145">
        <v>0</v>
      </c>
      <c r="H4145">
        <v>2</v>
      </c>
      <c r="I4145" t="s">
        <v>38</v>
      </c>
      <c r="J4145" t="s">
        <v>39</v>
      </c>
      <c r="K4145">
        <v>193.29</v>
      </c>
      <c r="L4145">
        <v>91.649555555555551</v>
      </c>
      <c r="M4145" t="s">
        <v>49</v>
      </c>
      <c r="N4145" t="s">
        <v>58</v>
      </c>
      <c r="O4145">
        <v>0</v>
      </c>
      <c r="P4145">
        <v>0</v>
      </c>
      <c r="Q4145">
        <v>33.516888888888893</v>
      </c>
      <c r="R4145">
        <v>0</v>
      </c>
      <c r="S4145">
        <v>0</v>
      </c>
      <c r="T4145">
        <v>0</v>
      </c>
      <c r="U4145">
        <v>44.444444444444443</v>
      </c>
      <c r="V4145">
        <v>0</v>
      </c>
      <c r="W4145">
        <v>112.8888888888889</v>
      </c>
      <c r="X4145">
        <v>0</v>
      </c>
      <c r="Y4145">
        <v>0</v>
      </c>
      <c r="Z4145">
        <v>199.62687772862861</v>
      </c>
      <c r="AA4145">
        <v>36</v>
      </c>
      <c r="AB4145">
        <v>7.2169898432454884</v>
      </c>
      <c r="AC4145" t="s">
        <v>62</v>
      </c>
      <c r="AD4145" t="s">
        <v>43</v>
      </c>
      <c r="AE4145" t="s">
        <v>51</v>
      </c>
      <c r="AF4145" t="s">
        <v>45</v>
      </c>
      <c r="AG4145">
        <v>0</v>
      </c>
      <c r="AH4145">
        <v>0.28782540559768682</v>
      </c>
      <c r="AI4145">
        <v>301.30355834960938</v>
      </c>
      <c r="AJ4145">
        <v>0.42505013942718511</v>
      </c>
      <c r="AK4145">
        <v>101.6404444444444</v>
      </c>
      <c r="AL4145" t="s">
        <v>64</v>
      </c>
      <c r="AM4145">
        <f t="shared" si="256"/>
        <v>0</v>
      </c>
      <c r="AN4145">
        <f t="shared" si="257"/>
        <v>271.25133333333332</v>
      </c>
      <c r="AO4145">
        <f t="shared" si="258"/>
        <v>204.53844444444445</v>
      </c>
      <c r="AP4145">
        <f t="shared" si="259"/>
        <v>66.71288888888887</v>
      </c>
    </row>
    <row r="4146" spans="1:42" x14ac:dyDescent="0.25">
      <c r="A4146">
        <v>5930</v>
      </c>
      <c r="B4146">
        <v>35</v>
      </c>
      <c r="C4146" t="s">
        <v>36</v>
      </c>
      <c r="D4146" t="s">
        <v>65</v>
      </c>
      <c r="E4146">
        <v>0</v>
      </c>
      <c r="F4146">
        <v>1</v>
      </c>
      <c r="G4146">
        <v>1</v>
      </c>
      <c r="H4146">
        <v>3</v>
      </c>
      <c r="I4146" t="s">
        <v>72</v>
      </c>
      <c r="J4146" t="s">
        <v>55</v>
      </c>
      <c r="K4146">
        <v>744.25525000000005</v>
      </c>
      <c r="L4146">
        <v>891.30755555555561</v>
      </c>
      <c r="M4146" t="s">
        <v>49</v>
      </c>
      <c r="N4146" t="s">
        <v>50</v>
      </c>
      <c r="O4146">
        <v>0</v>
      </c>
      <c r="P4146">
        <v>0</v>
      </c>
      <c r="Q4146">
        <v>388.49222222222221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10.888888888888889</v>
      </c>
      <c r="X4146">
        <v>0</v>
      </c>
      <c r="Y4146">
        <v>0</v>
      </c>
      <c r="Z4146">
        <v>265.9612025332562</v>
      </c>
      <c r="AA4146">
        <v>36</v>
      </c>
      <c r="AB4146">
        <v>9.6151345911903654</v>
      </c>
      <c r="AC4146" t="s">
        <v>42</v>
      </c>
      <c r="AD4146" t="s">
        <v>68</v>
      </c>
      <c r="AE4146" t="s">
        <v>44</v>
      </c>
      <c r="AF4146" t="s">
        <v>45</v>
      </c>
      <c r="AG4146">
        <v>1</v>
      </c>
      <c r="AH4146">
        <v>0.13365666568279269</v>
      </c>
      <c r="AI4146">
        <v>430.47445678710938</v>
      </c>
      <c r="AJ4146">
        <v>0.22510041296482089</v>
      </c>
      <c r="AK4146">
        <v>-147.05230555555559</v>
      </c>
      <c r="AL4146" t="s">
        <v>57</v>
      </c>
      <c r="AM4146">
        <f t="shared" si="256"/>
        <v>0</v>
      </c>
      <c r="AN4146">
        <f t="shared" si="257"/>
        <v>1132.7474722222223</v>
      </c>
      <c r="AO4146">
        <f t="shared" si="258"/>
        <v>902.19644444444452</v>
      </c>
      <c r="AP4146">
        <f t="shared" si="259"/>
        <v>230.55102777777779</v>
      </c>
    </row>
    <row r="4147" spans="1:42" x14ac:dyDescent="0.25">
      <c r="A4147">
        <v>5933</v>
      </c>
      <c r="B4147">
        <v>27</v>
      </c>
      <c r="C4147" t="s">
        <v>53</v>
      </c>
      <c r="D4147" t="s">
        <v>65</v>
      </c>
      <c r="E4147">
        <v>0</v>
      </c>
      <c r="F4147">
        <v>1</v>
      </c>
      <c r="G4147">
        <v>1</v>
      </c>
      <c r="H4147">
        <v>3</v>
      </c>
      <c r="I4147" t="s">
        <v>38</v>
      </c>
      <c r="J4147" t="s">
        <v>74</v>
      </c>
      <c r="K4147">
        <v>41.930500000000002</v>
      </c>
      <c r="L4147">
        <v>22.954000000000001</v>
      </c>
      <c r="M4147" t="s">
        <v>40</v>
      </c>
      <c r="N4147" t="s">
        <v>58</v>
      </c>
      <c r="O4147">
        <v>0</v>
      </c>
      <c r="P4147">
        <v>0</v>
      </c>
      <c r="Q4147">
        <v>27.114444444444441</v>
      </c>
      <c r="R4147">
        <v>0</v>
      </c>
      <c r="S4147">
        <v>0</v>
      </c>
      <c r="T4147">
        <v>0</v>
      </c>
      <c r="U4147">
        <v>222.2222222222222</v>
      </c>
      <c r="V4147">
        <v>0</v>
      </c>
      <c r="W4147">
        <v>44.222222222222221</v>
      </c>
      <c r="X4147">
        <v>0</v>
      </c>
      <c r="Y4147">
        <v>0</v>
      </c>
      <c r="Z4147">
        <v>29.951780323814329</v>
      </c>
      <c r="AA4147">
        <v>48</v>
      </c>
      <c r="AB4147">
        <v>0.87983353527580632</v>
      </c>
      <c r="AC4147" t="s">
        <v>42</v>
      </c>
      <c r="AD4147" t="s">
        <v>43</v>
      </c>
      <c r="AE4147" t="s">
        <v>44</v>
      </c>
      <c r="AF4147" t="s">
        <v>45</v>
      </c>
      <c r="AG4147">
        <v>0</v>
      </c>
      <c r="AH4147">
        <v>0.32779583334922791</v>
      </c>
      <c r="AI4147">
        <v>339.98602294921881</v>
      </c>
      <c r="AJ4147">
        <v>0.54721134901046753</v>
      </c>
      <c r="AK4147">
        <v>18.976500000000001</v>
      </c>
      <c r="AL4147" t="s">
        <v>64</v>
      </c>
      <c r="AM4147">
        <f t="shared" si="256"/>
        <v>0</v>
      </c>
      <c r="AN4147">
        <f t="shared" si="257"/>
        <v>291.26716666666664</v>
      </c>
      <c r="AO4147">
        <f t="shared" si="258"/>
        <v>67.176222222222222</v>
      </c>
      <c r="AP4147">
        <f t="shared" si="259"/>
        <v>224.0909444444444</v>
      </c>
    </row>
    <row r="4148" spans="1:42" x14ac:dyDescent="0.25">
      <c r="A4148">
        <v>5934</v>
      </c>
      <c r="B4148">
        <v>42</v>
      </c>
      <c r="C4148" t="s">
        <v>53</v>
      </c>
      <c r="D4148" t="s">
        <v>37</v>
      </c>
      <c r="E4148">
        <v>0</v>
      </c>
      <c r="F4148">
        <v>0</v>
      </c>
      <c r="G4148">
        <v>0</v>
      </c>
      <c r="H4148">
        <v>3</v>
      </c>
      <c r="I4148" t="s">
        <v>72</v>
      </c>
      <c r="J4148" t="s">
        <v>55</v>
      </c>
      <c r="K4148">
        <v>1083.69525</v>
      </c>
      <c r="L4148">
        <v>905.63977777777779</v>
      </c>
      <c r="M4148" t="s">
        <v>40</v>
      </c>
      <c r="N4148" t="s">
        <v>41</v>
      </c>
      <c r="O4148">
        <v>0</v>
      </c>
      <c r="P4148">
        <v>0</v>
      </c>
      <c r="Q4148">
        <v>230.46088888888889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66.222222222222229</v>
      </c>
      <c r="X4148">
        <v>0</v>
      </c>
      <c r="Y4148">
        <v>0</v>
      </c>
      <c r="Z4148">
        <v>1216.468687045548</v>
      </c>
      <c r="AA4148">
        <v>18</v>
      </c>
      <c r="AB4148">
        <v>77.617735569843447</v>
      </c>
      <c r="AC4148" t="s">
        <v>42</v>
      </c>
      <c r="AD4148" t="s">
        <v>68</v>
      </c>
      <c r="AE4148" t="s">
        <v>44</v>
      </c>
      <c r="AF4148" t="s">
        <v>45</v>
      </c>
      <c r="AG4148">
        <v>1</v>
      </c>
      <c r="AH4148">
        <v>4.2351171374320977E-2</v>
      </c>
      <c r="AI4148">
        <v>529.8336181640625</v>
      </c>
      <c r="AJ4148">
        <v>5.3144674748182297E-2</v>
      </c>
      <c r="AK4148">
        <v>178.05547222222219</v>
      </c>
      <c r="AL4148" t="s">
        <v>46</v>
      </c>
      <c r="AM4148">
        <f t="shared" si="256"/>
        <v>0</v>
      </c>
      <c r="AN4148">
        <f t="shared" si="257"/>
        <v>1314.1561388888888</v>
      </c>
      <c r="AO4148">
        <f t="shared" si="258"/>
        <v>971.86200000000008</v>
      </c>
      <c r="AP4148">
        <f t="shared" si="259"/>
        <v>342.29413888888871</v>
      </c>
    </row>
    <row r="4149" spans="1:42" x14ac:dyDescent="0.25">
      <c r="A4149">
        <v>5936</v>
      </c>
      <c r="B4149">
        <v>43</v>
      </c>
      <c r="C4149" t="s">
        <v>36</v>
      </c>
      <c r="D4149" t="s">
        <v>37</v>
      </c>
      <c r="E4149">
        <v>2</v>
      </c>
      <c r="F4149">
        <v>0</v>
      </c>
      <c r="G4149">
        <v>0</v>
      </c>
      <c r="H4149">
        <v>2</v>
      </c>
      <c r="I4149" t="s">
        <v>48</v>
      </c>
      <c r="J4149" t="s">
        <v>55</v>
      </c>
      <c r="K4149">
        <v>553.60524999999996</v>
      </c>
      <c r="L4149">
        <v>544.90266666666662</v>
      </c>
      <c r="M4149" t="s">
        <v>49</v>
      </c>
      <c r="N4149" t="s">
        <v>41</v>
      </c>
      <c r="O4149">
        <v>0</v>
      </c>
      <c r="P4149">
        <v>333.33333333333331</v>
      </c>
      <c r="Q4149">
        <v>200.3593333333333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140.44444444444451</v>
      </c>
      <c r="X4149">
        <v>0</v>
      </c>
      <c r="Y4149">
        <v>0</v>
      </c>
      <c r="Z4149">
        <v>389.31687375643162</v>
      </c>
      <c r="AA4149">
        <v>36</v>
      </c>
      <c r="AB4149">
        <v>14.074737608849111</v>
      </c>
      <c r="AC4149" t="s">
        <v>42</v>
      </c>
      <c r="AD4149" t="s">
        <v>56</v>
      </c>
      <c r="AE4149" t="s">
        <v>44</v>
      </c>
      <c r="AF4149" t="s">
        <v>78</v>
      </c>
      <c r="AG4149">
        <v>0</v>
      </c>
      <c r="AH4149">
        <v>0.16133460402488711</v>
      </c>
      <c r="AI4149">
        <v>413.1932373046875</v>
      </c>
      <c r="AJ4149">
        <v>0.25243669748306269</v>
      </c>
      <c r="AK4149">
        <v>8.7025833333333367</v>
      </c>
      <c r="AL4149" t="s">
        <v>57</v>
      </c>
      <c r="AM4149">
        <f t="shared" si="256"/>
        <v>333.33333333333331</v>
      </c>
      <c r="AN4149">
        <f t="shared" si="257"/>
        <v>753.96458333333328</v>
      </c>
      <c r="AO4149">
        <f t="shared" si="258"/>
        <v>685.34711111111119</v>
      </c>
      <c r="AP4149">
        <f t="shared" si="259"/>
        <v>68.617472222222091</v>
      </c>
    </row>
    <row r="4150" spans="1:42" x14ac:dyDescent="0.25">
      <c r="A4150">
        <v>5938</v>
      </c>
      <c r="B4150">
        <v>25</v>
      </c>
      <c r="C4150" t="s">
        <v>67</v>
      </c>
      <c r="D4150" t="s">
        <v>65</v>
      </c>
      <c r="E4150">
        <v>1</v>
      </c>
      <c r="F4150">
        <v>1</v>
      </c>
      <c r="G4150">
        <v>1</v>
      </c>
      <c r="H4150">
        <v>4</v>
      </c>
      <c r="I4150" t="s">
        <v>59</v>
      </c>
      <c r="J4150" t="s">
        <v>39</v>
      </c>
      <c r="K4150">
        <v>655.91274999999996</v>
      </c>
      <c r="L4150">
        <v>371.23644444444437</v>
      </c>
      <c r="M4150" t="s">
        <v>49</v>
      </c>
      <c r="N4150" t="s">
        <v>58</v>
      </c>
      <c r="O4150">
        <v>0</v>
      </c>
      <c r="P4150">
        <v>0</v>
      </c>
      <c r="Q4150">
        <v>196.84444444444441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59.555555555555557</v>
      </c>
      <c r="X4150">
        <v>435.55555555555549</v>
      </c>
      <c r="Y4150">
        <v>0</v>
      </c>
      <c r="Z4150">
        <v>497.01146794017592</v>
      </c>
      <c r="AA4150">
        <v>24</v>
      </c>
      <c r="AB4150">
        <v>24.812851205460561</v>
      </c>
      <c r="AC4150" t="s">
        <v>42</v>
      </c>
      <c r="AD4150" t="s">
        <v>56</v>
      </c>
      <c r="AE4150" t="s">
        <v>44</v>
      </c>
      <c r="AF4150" t="s">
        <v>45</v>
      </c>
      <c r="AG4150">
        <v>0</v>
      </c>
      <c r="AH4150">
        <v>0.14665968716144559</v>
      </c>
      <c r="AI4150">
        <v>414.00900268554688</v>
      </c>
      <c r="AJ4150">
        <v>0.2442924231290817</v>
      </c>
      <c r="AK4150">
        <v>284.67630555555547</v>
      </c>
      <c r="AL4150" t="s">
        <v>52</v>
      </c>
      <c r="AM4150">
        <f t="shared" si="256"/>
        <v>0</v>
      </c>
      <c r="AN4150">
        <f t="shared" si="257"/>
        <v>852.75719444444439</v>
      </c>
      <c r="AO4150">
        <f t="shared" si="258"/>
        <v>866.34755555555535</v>
      </c>
      <c r="AP4150">
        <f t="shared" si="259"/>
        <v>-13.590361111110951</v>
      </c>
    </row>
    <row r="4151" spans="1:42" x14ac:dyDescent="0.25">
      <c r="A4151">
        <v>5939</v>
      </c>
      <c r="B4151">
        <v>31</v>
      </c>
      <c r="C4151" t="s">
        <v>53</v>
      </c>
      <c r="D4151" t="s">
        <v>79</v>
      </c>
      <c r="E4151">
        <v>3</v>
      </c>
      <c r="F4151">
        <v>0</v>
      </c>
      <c r="G4151">
        <v>0</v>
      </c>
      <c r="H4151">
        <v>3</v>
      </c>
      <c r="I4151" t="s">
        <v>38</v>
      </c>
      <c r="J4151" t="s">
        <v>55</v>
      </c>
      <c r="K4151">
        <v>535.69600000000003</v>
      </c>
      <c r="L4151">
        <v>545.79</v>
      </c>
      <c r="M4151" t="s">
        <v>49</v>
      </c>
      <c r="N4151" t="s">
        <v>41</v>
      </c>
      <c r="O4151">
        <v>0</v>
      </c>
      <c r="P4151">
        <v>1288.8888888888889</v>
      </c>
      <c r="Q4151">
        <v>2.6142222222222218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206.2222222222222</v>
      </c>
      <c r="X4151">
        <v>0</v>
      </c>
      <c r="Y4151">
        <v>0</v>
      </c>
      <c r="Z4151">
        <v>243.8868063391443</v>
      </c>
      <c r="AA4151">
        <v>36</v>
      </c>
      <c r="AB4151">
        <v>8.8170922887642931</v>
      </c>
      <c r="AC4151" t="s">
        <v>62</v>
      </c>
      <c r="AD4151" t="s">
        <v>43</v>
      </c>
      <c r="AE4151" t="s">
        <v>44</v>
      </c>
      <c r="AF4151" t="s">
        <v>45</v>
      </c>
      <c r="AG4151">
        <v>0</v>
      </c>
      <c r="AH4151">
        <v>0.18554890155792239</v>
      </c>
      <c r="AI4151">
        <v>403.06393432617188</v>
      </c>
      <c r="AJ4151">
        <v>0.3083558976650238</v>
      </c>
      <c r="AK4151">
        <v>-10.093999999999941</v>
      </c>
      <c r="AL4151" t="s">
        <v>57</v>
      </c>
      <c r="AM4151">
        <f t="shared" si="256"/>
        <v>1288.8888888888889</v>
      </c>
      <c r="AN4151">
        <f t="shared" si="257"/>
        <v>538.31022222222225</v>
      </c>
      <c r="AO4151">
        <f t="shared" si="258"/>
        <v>752.01222222222214</v>
      </c>
      <c r="AP4151">
        <f t="shared" si="259"/>
        <v>-213.70199999999988</v>
      </c>
    </row>
    <row r="4152" spans="1:42" x14ac:dyDescent="0.25">
      <c r="A4152">
        <v>5940</v>
      </c>
      <c r="B4152">
        <v>53</v>
      </c>
      <c r="C4152" t="s">
        <v>36</v>
      </c>
      <c r="D4152" t="s">
        <v>65</v>
      </c>
      <c r="E4152">
        <v>0</v>
      </c>
      <c r="F4152">
        <v>5</v>
      </c>
      <c r="G4152">
        <v>5</v>
      </c>
      <c r="H4152">
        <v>3</v>
      </c>
      <c r="I4152" t="s">
        <v>38</v>
      </c>
      <c r="J4152" t="s">
        <v>39</v>
      </c>
      <c r="K4152">
        <v>894.72825</v>
      </c>
      <c r="L4152">
        <v>1082.6626666666671</v>
      </c>
      <c r="M4152" t="s">
        <v>49</v>
      </c>
      <c r="N4152" t="s">
        <v>41</v>
      </c>
      <c r="O4152">
        <v>0</v>
      </c>
      <c r="P4152">
        <v>0</v>
      </c>
      <c r="Q4152">
        <v>72.680888888888887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60.222222222222221</v>
      </c>
      <c r="X4152">
        <v>0</v>
      </c>
      <c r="Y4152">
        <v>0</v>
      </c>
      <c r="Z4152">
        <v>442.2110640563829</v>
      </c>
      <c r="AA4152">
        <v>36</v>
      </c>
      <c r="AB4152">
        <v>15.98698929812501</v>
      </c>
      <c r="AC4152" t="s">
        <v>42</v>
      </c>
      <c r="AD4152" t="s">
        <v>56</v>
      </c>
      <c r="AE4152" t="s">
        <v>44</v>
      </c>
      <c r="AF4152" t="s">
        <v>45</v>
      </c>
      <c r="AG4152">
        <v>1</v>
      </c>
      <c r="AH4152">
        <v>9.8775319755077362E-2</v>
      </c>
      <c r="AI4152">
        <v>541.8470458984375</v>
      </c>
      <c r="AJ4152">
        <v>0.18133716285228729</v>
      </c>
      <c r="AK4152">
        <v>-187.93441666666661</v>
      </c>
      <c r="AL4152" t="s">
        <v>46</v>
      </c>
      <c r="AM4152">
        <f t="shared" si="256"/>
        <v>0</v>
      </c>
      <c r="AN4152">
        <f t="shared" si="257"/>
        <v>967.40913888888895</v>
      </c>
      <c r="AO4152">
        <f t="shared" si="258"/>
        <v>1142.8848888888892</v>
      </c>
      <c r="AP4152">
        <f t="shared" si="259"/>
        <v>-175.47575000000029</v>
      </c>
    </row>
    <row r="4153" spans="1:42" x14ac:dyDescent="0.25">
      <c r="A4153">
        <v>5941</v>
      </c>
      <c r="B4153">
        <v>43</v>
      </c>
      <c r="C4153" t="s">
        <v>53</v>
      </c>
      <c r="D4153" t="s">
        <v>65</v>
      </c>
      <c r="E4153">
        <v>0</v>
      </c>
      <c r="F4153">
        <v>1</v>
      </c>
      <c r="G4153">
        <v>1</v>
      </c>
      <c r="H4153">
        <v>2</v>
      </c>
      <c r="I4153" t="s">
        <v>38</v>
      </c>
      <c r="J4153" t="s">
        <v>55</v>
      </c>
      <c r="K4153">
        <v>266.39274999999998</v>
      </c>
      <c r="L4153">
        <v>322.59755555555557</v>
      </c>
      <c r="M4153" t="s">
        <v>40</v>
      </c>
      <c r="N4153" t="s">
        <v>50</v>
      </c>
      <c r="O4153">
        <v>0</v>
      </c>
      <c r="P4153">
        <v>0</v>
      </c>
      <c r="Q4153">
        <v>29.237333333333329</v>
      </c>
      <c r="R4153">
        <v>0</v>
      </c>
      <c r="S4153">
        <v>0</v>
      </c>
      <c r="T4153">
        <v>0</v>
      </c>
      <c r="U4153">
        <v>277.77777777777783</v>
      </c>
      <c r="V4153">
        <v>0</v>
      </c>
      <c r="W4153">
        <v>0</v>
      </c>
      <c r="X4153">
        <v>0</v>
      </c>
      <c r="Y4153">
        <v>0</v>
      </c>
      <c r="Z4153">
        <v>167.0748893394445</v>
      </c>
      <c r="AA4153">
        <v>48</v>
      </c>
      <c r="AB4153">
        <v>4.9078248088799272</v>
      </c>
      <c r="AC4153" t="s">
        <v>62</v>
      </c>
      <c r="AD4153" t="s">
        <v>56</v>
      </c>
      <c r="AE4153" t="s">
        <v>69</v>
      </c>
      <c r="AF4153" t="s">
        <v>45</v>
      </c>
      <c r="AG4153">
        <v>0</v>
      </c>
      <c r="AH4153">
        <v>0.2355691343545914</v>
      </c>
      <c r="AI4153">
        <v>390.78680419921881</v>
      </c>
      <c r="AJ4153">
        <v>0.40033835172653198</v>
      </c>
      <c r="AK4153">
        <v>-56.204805555555588</v>
      </c>
      <c r="AL4153" t="s">
        <v>64</v>
      </c>
      <c r="AM4153">
        <f t="shared" si="256"/>
        <v>0</v>
      </c>
      <c r="AN4153">
        <f t="shared" si="257"/>
        <v>573.40786111111106</v>
      </c>
      <c r="AO4153">
        <f t="shared" si="258"/>
        <v>322.59755555555557</v>
      </c>
      <c r="AP4153">
        <f t="shared" si="259"/>
        <v>250.81030555555549</v>
      </c>
    </row>
    <row r="4154" spans="1:42" x14ac:dyDescent="0.25">
      <c r="A4154">
        <v>5942</v>
      </c>
      <c r="B4154">
        <v>23</v>
      </c>
      <c r="C4154" t="s">
        <v>36</v>
      </c>
      <c r="D4154" t="s">
        <v>37</v>
      </c>
      <c r="E4154">
        <v>0</v>
      </c>
      <c r="F4154">
        <v>0</v>
      </c>
      <c r="G4154">
        <v>0</v>
      </c>
      <c r="H4154">
        <v>3</v>
      </c>
      <c r="I4154" t="s">
        <v>72</v>
      </c>
      <c r="J4154" t="s">
        <v>55</v>
      </c>
      <c r="K4154">
        <v>1305.8595</v>
      </c>
      <c r="L4154">
        <v>748.66800000000001</v>
      </c>
      <c r="M4154" t="s">
        <v>49</v>
      </c>
      <c r="N4154" t="s">
        <v>41</v>
      </c>
      <c r="O4154">
        <v>0</v>
      </c>
      <c r="P4154">
        <v>527.77777777777783</v>
      </c>
      <c r="Q4154">
        <v>599.81844444444448</v>
      </c>
      <c r="R4154">
        <v>77.777777777777771</v>
      </c>
      <c r="S4154">
        <v>0</v>
      </c>
      <c r="T4154">
        <v>0</v>
      </c>
      <c r="U4154">
        <v>0</v>
      </c>
      <c r="V4154">
        <v>111.1111111111111</v>
      </c>
      <c r="W4154">
        <v>0</v>
      </c>
      <c r="X4154">
        <v>0</v>
      </c>
      <c r="Y4154">
        <v>0</v>
      </c>
      <c r="Z4154">
        <v>1003.892635560865</v>
      </c>
      <c r="AA4154">
        <v>60</v>
      </c>
      <c r="AB4154">
        <v>25.492274785724099</v>
      </c>
      <c r="AC4154" t="s">
        <v>42</v>
      </c>
      <c r="AD4154" t="s">
        <v>66</v>
      </c>
      <c r="AE4154" t="s">
        <v>51</v>
      </c>
      <c r="AF4154" t="s">
        <v>45</v>
      </c>
      <c r="AG4154">
        <v>1</v>
      </c>
      <c r="AH4154">
        <v>4.257800430059433E-2</v>
      </c>
      <c r="AI4154">
        <v>587.21392822265625</v>
      </c>
      <c r="AJ4154">
        <v>6.3157804310321808E-2</v>
      </c>
      <c r="AK4154">
        <v>557.19150000000002</v>
      </c>
      <c r="AL4154" t="s">
        <v>46</v>
      </c>
      <c r="AM4154">
        <f t="shared" si="256"/>
        <v>527.77777777777783</v>
      </c>
      <c r="AN4154">
        <f t="shared" si="257"/>
        <v>1983.4557222222224</v>
      </c>
      <c r="AO4154">
        <f t="shared" si="258"/>
        <v>859.77911111111109</v>
      </c>
      <c r="AP4154">
        <f t="shared" si="259"/>
        <v>1123.6766111111115</v>
      </c>
    </row>
    <row r="4155" spans="1:42" x14ac:dyDescent="0.25">
      <c r="A4155">
        <v>5944</v>
      </c>
      <c r="B4155">
        <v>37</v>
      </c>
      <c r="C4155" t="s">
        <v>67</v>
      </c>
      <c r="D4155" t="s">
        <v>37</v>
      </c>
      <c r="E4155">
        <v>1</v>
      </c>
      <c r="F4155">
        <v>0</v>
      </c>
      <c r="G4155">
        <v>0</v>
      </c>
      <c r="H4155">
        <v>3</v>
      </c>
      <c r="I4155" t="s">
        <v>38</v>
      </c>
      <c r="J4155" t="s">
        <v>55</v>
      </c>
      <c r="K4155">
        <v>158.49100000000001</v>
      </c>
      <c r="L4155">
        <v>173.57755555555559</v>
      </c>
      <c r="M4155" t="s">
        <v>49</v>
      </c>
      <c r="N4155" t="s">
        <v>41</v>
      </c>
      <c r="O4155">
        <v>820.66776178797431</v>
      </c>
      <c r="P4155">
        <v>527.77777777777783</v>
      </c>
      <c r="Q4155">
        <v>2.1542222222222218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290.22222222222217</v>
      </c>
      <c r="X4155">
        <v>0</v>
      </c>
      <c r="Y4155">
        <v>0</v>
      </c>
      <c r="Z4155">
        <v>72.53764095884037</v>
      </c>
      <c r="AA4155">
        <v>18</v>
      </c>
      <c r="AB4155">
        <v>4.6283208887831453</v>
      </c>
      <c r="AC4155" t="s">
        <v>42</v>
      </c>
      <c r="AD4155" t="s">
        <v>56</v>
      </c>
      <c r="AE4155" t="s">
        <v>44</v>
      </c>
      <c r="AF4155" t="s">
        <v>73</v>
      </c>
      <c r="AG4155">
        <v>0</v>
      </c>
      <c r="AH4155">
        <v>0.30707013607025152</v>
      </c>
      <c r="AI4155">
        <v>292.90789794921881</v>
      </c>
      <c r="AJ4155">
        <v>0.47859248518943792</v>
      </c>
      <c r="AK4155">
        <v>-15.086555555555551</v>
      </c>
      <c r="AL4155" t="s">
        <v>64</v>
      </c>
      <c r="AM4155">
        <f t="shared" si="256"/>
        <v>0.64232503978167177</v>
      </c>
      <c r="AN4155">
        <f t="shared" si="257"/>
        <v>160.64522222222223</v>
      </c>
      <c r="AO4155">
        <f t="shared" si="258"/>
        <v>463.79977777777776</v>
      </c>
      <c r="AP4155">
        <f t="shared" si="259"/>
        <v>-303.15455555555553</v>
      </c>
    </row>
    <row r="4156" spans="1:42" x14ac:dyDescent="0.25">
      <c r="A4156">
        <v>5945</v>
      </c>
      <c r="B4156">
        <v>67</v>
      </c>
      <c r="C4156" t="s">
        <v>67</v>
      </c>
      <c r="D4156" t="s">
        <v>76</v>
      </c>
      <c r="E4156">
        <v>0</v>
      </c>
      <c r="F4156">
        <v>0</v>
      </c>
      <c r="G4156">
        <v>0</v>
      </c>
      <c r="H4156">
        <v>3</v>
      </c>
      <c r="I4156" t="s">
        <v>38</v>
      </c>
      <c r="J4156" t="s">
        <v>39</v>
      </c>
      <c r="K4156">
        <v>793.29124999999999</v>
      </c>
      <c r="L4156">
        <v>601.74044444444439</v>
      </c>
      <c r="M4156" t="s">
        <v>49</v>
      </c>
      <c r="N4156" t="s">
        <v>50</v>
      </c>
      <c r="O4156">
        <v>0</v>
      </c>
      <c r="P4156">
        <v>32.222222222222221</v>
      </c>
      <c r="Q4156">
        <v>39.212888888888891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774.66666666666663</v>
      </c>
      <c r="X4156">
        <v>0</v>
      </c>
      <c r="Y4156">
        <v>0</v>
      </c>
      <c r="Z4156">
        <v>583.18113761474081</v>
      </c>
      <c r="AA4156">
        <v>24</v>
      </c>
      <c r="AB4156">
        <v>29.114794580972418</v>
      </c>
      <c r="AC4156" t="s">
        <v>62</v>
      </c>
      <c r="AD4156" t="s">
        <v>43</v>
      </c>
      <c r="AE4156" t="s">
        <v>44</v>
      </c>
      <c r="AF4156" t="s">
        <v>45</v>
      </c>
      <c r="AG4156">
        <v>1</v>
      </c>
      <c r="AH4156">
        <v>9.233614057302475E-2</v>
      </c>
      <c r="AI4156">
        <v>511.03622436523438</v>
      </c>
      <c r="AJ4156">
        <v>0.16915819048881531</v>
      </c>
      <c r="AK4156">
        <v>191.5508055555556</v>
      </c>
      <c r="AL4156" t="s">
        <v>57</v>
      </c>
      <c r="AM4156">
        <f t="shared" si="256"/>
        <v>32.222222222222221</v>
      </c>
      <c r="AN4156">
        <f t="shared" si="257"/>
        <v>832.50413888888886</v>
      </c>
      <c r="AO4156">
        <f t="shared" si="258"/>
        <v>1376.4071111111111</v>
      </c>
      <c r="AP4156">
        <f t="shared" si="259"/>
        <v>-543.90297222222227</v>
      </c>
    </row>
    <row r="4157" spans="1:42" x14ac:dyDescent="0.25">
      <c r="A4157">
        <v>5946</v>
      </c>
      <c r="B4157">
        <v>24</v>
      </c>
      <c r="C4157" t="s">
        <v>53</v>
      </c>
      <c r="D4157" t="s">
        <v>65</v>
      </c>
      <c r="E4157">
        <v>0</v>
      </c>
      <c r="F4157">
        <v>1</v>
      </c>
      <c r="G4157">
        <v>1</v>
      </c>
      <c r="H4157">
        <v>2</v>
      </c>
      <c r="I4157" t="s">
        <v>38</v>
      </c>
      <c r="J4157" t="s">
        <v>74</v>
      </c>
      <c r="K4157">
        <v>520.64949999999999</v>
      </c>
      <c r="L4157">
        <v>613.0817777777778</v>
      </c>
      <c r="M4157" t="s">
        <v>80</v>
      </c>
      <c r="N4157" t="s">
        <v>58</v>
      </c>
      <c r="O4157">
        <v>0</v>
      </c>
      <c r="P4157">
        <v>0</v>
      </c>
      <c r="Q4157">
        <v>63.769111111111108</v>
      </c>
      <c r="R4157">
        <v>0</v>
      </c>
      <c r="S4157">
        <v>66.666666666666671</v>
      </c>
      <c r="T4157">
        <v>0</v>
      </c>
      <c r="U4157">
        <v>0</v>
      </c>
      <c r="V4157">
        <v>0</v>
      </c>
      <c r="W4157">
        <v>31.555555555555561</v>
      </c>
      <c r="X4157">
        <v>0</v>
      </c>
      <c r="Y4157">
        <v>0</v>
      </c>
      <c r="Z4157">
        <v>386.72654702958653</v>
      </c>
      <c r="AA4157">
        <v>36</v>
      </c>
      <c r="AB4157">
        <v>13.98109109245296</v>
      </c>
      <c r="AC4157" t="s">
        <v>62</v>
      </c>
      <c r="AD4157" t="s">
        <v>66</v>
      </c>
      <c r="AE4157" t="s">
        <v>51</v>
      </c>
      <c r="AF4157" t="s">
        <v>73</v>
      </c>
      <c r="AG4157">
        <v>0</v>
      </c>
      <c r="AH4157">
        <v>0.1778353154659271</v>
      </c>
      <c r="AI4157">
        <v>352.3892822265625</v>
      </c>
      <c r="AJ4157">
        <v>0.25086987018585211</v>
      </c>
      <c r="AK4157">
        <v>-92.432277777777813</v>
      </c>
      <c r="AL4157" t="s">
        <v>57</v>
      </c>
      <c r="AM4157">
        <f t="shared" si="256"/>
        <v>0</v>
      </c>
      <c r="AN4157">
        <f t="shared" si="257"/>
        <v>651.08527777777772</v>
      </c>
      <c r="AO4157">
        <f t="shared" si="258"/>
        <v>644.63733333333334</v>
      </c>
      <c r="AP4157">
        <f t="shared" si="259"/>
        <v>6.4479444444443743</v>
      </c>
    </row>
    <row r="4158" spans="1:42" x14ac:dyDescent="0.25">
      <c r="A4158">
        <v>5947</v>
      </c>
      <c r="B4158">
        <v>61</v>
      </c>
      <c r="C4158" t="s">
        <v>36</v>
      </c>
      <c r="D4158" t="s">
        <v>37</v>
      </c>
      <c r="E4158">
        <v>1</v>
      </c>
      <c r="F4158">
        <v>1</v>
      </c>
      <c r="G4158">
        <v>1</v>
      </c>
      <c r="H4158">
        <v>3</v>
      </c>
      <c r="I4158" t="s">
        <v>48</v>
      </c>
      <c r="J4158" t="s">
        <v>39</v>
      </c>
      <c r="K4158">
        <v>456.33474999999999</v>
      </c>
      <c r="L4158">
        <v>600.83022222222223</v>
      </c>
      <c r="M4158" t="s">
        <v>49</v>
      </c>
      <c r="N4158" t="s">
        <v>41</v>
      </c>
      <c r="O4158">
        <v>0</v>
      </c>
      <c r="P4158">
        <v>777.77777777777783</v>
      </c>
      <c r="Q4158">
        <v>294.25266666666658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98.444444444444443</v>
      </c>
      <c r="X4158">
        <v>0</v>
      </c>
      <c r="Y4158">
        <v>0</v>
      </c>
      <c r="Z4158">
        <v>176.88149618697511</v>
      </c>
      <c r="AA4158">
        <v>36</v>
      </c>
      <c r="AB4158">
        <v>6.3946898131362877</v>
      </c>
      <c r="AC4158" t="s">
        <v>62</v>
      </c>
      <c r="AD4158" t="s">
        <v>43</v>
      </c>
      <c r="AE4158" t="s">
        <v>51</v>
      </c>
      <c r="AF4158" t="s">
        <v>75</v>
      </c>
      <c r="AG4158">
        <v>0</v>
      </c>
      <c r="AH4158">
        <v>0.17494577169418329</v>
      </c>
      <c r="AI4158">
        <v>467.6746826171875</v>
      </c>
      <c r="AJ4158">
        <v>0.34328675270080572</v>
      </c>
      <c r="AK4158">
        <v>-144.49547222222219</v>
      </c>
      <c r="AL4158" t="s">
        <v>57</v>
      </c>
      <c r="AM4158">
        <f t="shared" si="256"/>
        <v>777.77777777777783</v>
      </c>
      <c r="AN4158">
        <f t="shared" si="257"/>
        <v>750.58741666666651</v>
      </c>
      <c r="AO4158">
        <f t="shared" si="258"/>
        <v>699.27466666666669</v>
      </c>
      <c r="AP4158">
        <f t="shared" si="259"/>
        <v>51.312749999999824</v>
      </c>
    </row>
    <row r="4159" spans="1:42" x14ac:dyDescent="0.25">
      <c r="A4159">
        <v>5948</v>
      </c>
      <c r="B4159">
        <v>24</v>
      </c>
      <c r="C4159" t="s">
        <v>67</v>
      </c>
      <c r="D4159" t="s">
        <v>65</v>
      </c>
      <c r="E4159">
        <v>2</v>
      </c>
      <c r="F4159">
        <v>0</v>
      </c>
      <c r="G4159">
        <v>0</v>
      </c>
      <c r="H4159">
        <v>3</v>
      </c>
      <c r="I4159" t="s">
        <v>38</v>
      </c>
      <c r="J4159" t="s">
        <v>55</v>
      </c>
      <c r="K4159">
        <v>974.81550000000004</v>
      </c>
      <c r="L4159">
        <v>1036.952222222222</v>
      </c>
      <c r="M4159" t="s">
        <v>49</v>
      </c>
      <c r="N4159" t="s">
        <v>41</v>
      </c>
      <c r="O4159">
        <v>0</v>
      </c>
      <c r="P4159">
        <v>0</v>
      </c>
      <c r="Q4159">
        <v>575.63155555555556</v>
      </c>
      <c r="R4159">
        <v>71.111111111111114</v>
      </c>
      <c r="S4159">
        <v>0</v>
      </c>
      <c r="T4159">
        <v>0</v>
      </c>
      <c r="U4159">
        <v>0</v>
      </c>
      <c r="V4159">
        <v>0</v>
      </c>
      <c r="W4159">
        <v>141.33333333333329</v>
      </c>
      <c r="X4159">
        <v>261.77777777777783</v>
      </c>
      <c r="Y4159">
        <v>0</v>
      </c>
      <c r="Z4159">
        <v>627.66837027629322</v>
      </c>
      <c r="AA4159">
        <v>24</v>
      </c>
      <c r="AB4159">
        <v>31.33577972070902</v>
      </c>
      <c r="AC4159" t="s">
        <v>42</v>
      </c>
      <c r="AD4159" t="s">
        <v>43</v>
      </c>
      <c r="AE4159" t="s">
        <v>51</v>
      </c>
      <c r="AF4159" t="s">
        <v>78</v>
      </c>
      <c r="AG4159">
        <v>1</v>
      </c>
      <c r="AH4159">
        <v>8.7853148579597473E-2</v>
      </c>
      <c r="AI4159">
        <v>432.65777587890619</v>
      </c>
      <c r="AJ4159">
        <v>0.1175817102193832</v>
      </c>
      <c r="AK4159">
        <v>-62.136722222222147</v>
      </c>
      <c r="AL4159" t="s">
        <v>46</v>
      </c>
      <c r="AM4159">
        <f t="shared" si="256"/>
        <v>0</v>
      </c>
      <c r="AN4159">
        <f t="shared" si="257"/>
        <v>1621.5581666666667</v>
      </c>
      <c r="AO4159">
        <f t="shared" si="258"/>
        <v>1440.063333333333</v>
      </c>
      <c r="AP4159">
        <f t="shared" si="259"/>
        <v>181.49483333333364</v>
      </c>
    </row>
    <row r="4160" spans="1:42" x14ac:dyDescent="0.25">
      <c r="A4160">
        <v>5949</v>
      </c>
      <c r="B4160">
        <v>32</v>
      </c>
      <c r="C4160" t="s">
        <v>53</v>
      </c>
      <c r="D4160" t="s">
        <v>65</v>
      </c>
      <c r="E4160">
        <v>0</v>
      </c>
      <c r="F4160">
        <v>1</v>
      </c>
      <c r="G4160">
        <v>1</v>
      </c>
      <c r="H4160">
        <v>3</v>
      </c>
      <c r="I4160" t="s">
        <v>54</v>
      </c>
      <c r="J4160" t="s">
        <v>39</v>
      </c>
      <c r="K4160">
        <v>373.65224999999998</v>
      </c>
      <c r="L4160">
        <v>404.76288888888888</v>
      </c>
      <c r="M4160" t="s">
        <v>40</v>
      </c>
      <c r="N4160" t="s">
        <v>58</v>
      </c>
      <c r="O4160">
        <v>0</v>
      </c>
      <c r="P4160">
        <v>0</v>
      </c>
      <c r="Q4160">
        <v>157.1926666666667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261.86629919461279</v>
      </c>
      <c r="AA4160">
        <v>36</v>
      </c>
      <c r="AB4160">
        <v>9.4670940260103826</v>
      </c>
      <c r="AC4160" t="s">
        <v>62</v>
      </c>
      <c r="AD4160" t="s">
        <v>56</v>
      </c>
      <c r="AE4160" t="s">
        <v>44</v>
      </c>
      <c r="AF4160" t="s">
        <v>78</v>
      </c>
      <c r="AG4160">
        <v>0</v>
      </c>
      <c r="AH4160">
        <v>0.20906366407871249</v>
      </c>
      <c r="AI4160">
        <v>378.29306030273438</v>
      </c>
      <c r="AJ4160">
        <v>0.34959006309509277</v>
      </c>
      <c r="AK4160">
        <v>-31.1106388888889</v>
      </c>
      <c r="AL4160" t="s">
        <v>64</v>
      </c>
      <c r="AM4160">
        <f t="shared" si="256"/>
        <v>0</v>
      </c>
      <c r="AN4160">
        <f t="shared" si="257"/>
        <v>530.84491666666668</v>
      </c>
      <c r="AO4160">
        <f t="shared" si="258"/>
        <v>404.76288888888888</v>
      </c>
      <c r="AP4160">
        <f t="shared" si="259"/>
        <v>126.0820277777778</v>
      </c>
    </row>
    <row r="4161" spans="1:42" x14ac:dyDescent="0.25">
      <c r="A4161">
        <v>5950</v>
      </c>
      <c r="B4161">
        <v>61</v>
      </c>
      <c r="C4161" t="s">
        <v>36</v>
      </c>
      <c r="D4161" t="s">
        <v>37</v>
      </c>
      <c r="E4161">
        <v>2</v>
      </c>
      <c r="F4161">
        <v>0</v>
      </c>
      <c r="G4161">
        <v>0</v>
      </c>
      <c r="H4161">
        <v>2</v>
      </c>
      <c r="I4161" t="s">
        <v>38</v>
      </c>
      <c r="J4161" t="s">
        <v>55</v>
      </c>
      <c r="K4161">
        <v>903.43150000000003</v>
      </c>
      <c r="L4161">
        <v>679.90822222222221</v>
      </c>
      <c r="M4161" t="s">
        <v>49</v>
      </c>
      <c r="N4161" t="s">
        <v>41</v>
      </c>
      <c r="O4161">
        <v>0</v>
      </c>
      <c r="P4161">
        <v>0</v>
      </c>
      <c r="Q4161">
        <v>254.41288888888889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740.46700461771673</v>
      </c>
      <c r="AA4161">
        <v>24</v>
      </c>
      <c r="AB4161">
        <v>36.967150243591568</v>
      </c>
      <c r="AC4161" t="s">
        <v>62</v>
      </c>
      <c r="AD4161" t="s">
        <v>43</v>
      </c>
      <c r="AE4161" t="s">
        <v>51</v>
      </c>
      <c r="AF4161" t="s">
        <v>45</v>
      </c>
      <c r="AG4161">
        <v>1</v>
      </c>
      <c r="AH4161">
        <v>8.227403461933136E-2</v>
      </c>
      <c r="AI4161">
        <v>501.16555786132813</v>
      </c>
      <c r="AJ4161">
        <v>0.1232626140117645</v>
      </c>
      <c r="AK4161">
        <v>223.52327777777779</v>
      </c>
      <c r="AL4161" t="s">
        <v>57</v>
      </c>
      <c r="AM4161">
        <f t="shared" si="256"/>
        <v>0</v>
      </c>
      <c r="AN4161">
        <f t="shared" si="257"/>
        <v>1157.8443888888889</v>
      </c>
      <c r="AO4161">
        <f t="shared" si="258"/>
        <v>679.90822222222221</v>
      </c>
      <c r="AP4161">
        <f t="shared" si="259"/>
        <v>477.93616666666674</v>
      </c>
    </row>
    <row r="4162" spans="1:42" x14ac:dyDescent="0.25">
      <c r="A4162">
        <v>5951</v>
      </c>
      <c r="B4162">
        <v>30</v>
      </c>
      <c r="C4162" t="s">
        <v>67</v>
      </c>
      <c r="D4162" t="s">
        <v>37</v>
      </c>
      <c r="E4162">
        <v>3</v>
      </c>
      <c r="F4162">
        <v>0</v>
      </c>
      <c r="G4162">
        <v>0</v>
      </c>
      <c r="H4162">
        <v>2</v>
      </c>
      <c r="I4162" t="s">
        <v>48</v>
      </c>
      <c r="J4162" t="s">
        <v>74</v>
      </c>
      <c r="K4162">
        <v>587.76575000000003</v>
      </c>
      <c r="L4162">
        <v>274.20022222222218</v>
      </c>
      <c r="M4162" t="s">
        <v>49</v>
      </c>
      <c r="N4162" t="s">
        <v>50</v>
      </c>
      <c r="O4162">
        <v>0</v>
      </c>
      <c r="P4162">
        <v>1950</v>
      </c>
      <c r="Q4162">
        <v>138.39266666666671</v>
      </c>
      <c r="R4162">
        <v>0</v>
      </c>
      <c r="S4162">
        <v>0</v>
      </c>
      <c r="T4162">
        <v>1247.5555555555561</v>
      </c>
      <c r="U4162">
        <v>0</v>
      </c>
      <c r="V4162">
        <v>0</v>
      </c>
      <c r="W4162">
        <v>225.33333333333329</v>
      </c>
      <c r="X4162">
        <v>0</v>
      </c>
      <c r="Y4162">
        <v>0</v>
      </c>
      <c r="Z4162">
        <v>1147.4606944176021</v>
      </c>
      <c r="AA4162">
        <v>36</v>
      </c>
      <c r="AB4162">
        <v>41.48345288650296</v>
      </c>
      <c r="AC4162" t="s">
        <v>42</v>
      </c>
      <c r="AD4162" t="s">
        <v>56</v>
      </c>
      <c r="AE4162" t="s">
        <v>51</v>
      </c>
      <c r="AF4162" t="s">
        <v>45</v>
      </c>
      <c r="AG4162">
        <v>0</v>
      </c>
      <c r="AH4162">
        <v>0.1016561612486839</v>
      </c>
      <c r="AI4162">
        <v>459.0654296875</v>
      </c>
      <c r="AJ4162">
        <v>0.12856888771057129</v>
      </c>
      <c r="AK4162">
        <v>313.56552777777779</v>
      </c>
      <c r="AL4162" t="s">
        <v>57</v>
      </c>
      <c r="AM4162">
        <f t="shared" si="256"/>
        <v>1950</v>
      </c>
      <c r="AN4162">
        <f t="shared" si="257"/>
        <v>1973.7139722222228</v>
      </c>
      <c r="AO4162">
        <f t="shared" si="258"/>
        <v>499.53355555555549</v>
      </c>
      <c r="AP4162">
        <f t="shared" si="259"/>
        <v>1474.1804166666673</v>
      </c>
    </row>
    <row r="4163" spans="1:42" x14ac:dyDescent="0.25">
      <c r="A4163">
        <v>5952</v>
      </c>
      <c r="B4163">
        <v>42</v>
      </c>
      <c r="C4163" t="s">
        <v>67</v>
      </c>
      <c r="D4163" t="s">
        <v>65</v>
      </c>
      <c r="E4163">
        <v>0</v>
      </c>
      <c r="F4163">
        <v>1</v>
      </c>
      <c r="G4163">
        <v>1</v>
      </c>
      <c r="H4163">
        <v>2</v>
      </c>
      <c r="I4163" t="s">
        <v>60</v>
      </c>
      <c r="J4163" t="s">
        <v>74</v>
      </c>
      <c r="K4163">
        <v>183.5395</v>
      </c>
      <c r="L4163">
        <v>218.06155555555549</v>
      </c>
      <c r="M4163" t="s">
        <v>49</v>
      </c>
      <c r="N4163" t="s">
        <v>41</v>
      </c>
      <c r="O4163">
        <v>0</v>
      </c>
      <c r="P4163">
        <v>0</v>
      </c>
      <c r="Q4163">
        <v>114.88377777777779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7.333333333333333</v>
      </c>
      <c r="X4163">
        <v>0</v>
      </c>
      <c r="Y4163">
        <v>0</v>
      </c>
      <c r="Z4163">
        <v>93.37445293689369</v>
      </c>
      <c r="AA4163">
        <v>36</v>
      </c>
      <c r="AB4163">
        <v>3.3757101555244322</v>
      </c>
      <c r="AC4163" t="s">
        <v>62</v>
      </c>
      <c r="AD4163" t="s">
        <v>43</v>
      </c>
      <c r="AE4163" t="s">
        <v>51</v>
      </c>
      <c r="AF4163" t="s">
        <v>78</v>
      </c>
      <c r="AG4163">
        <v>0</v>
      </c>
      <c r="AH4163">
        <v>0.28489786386489868</v>
      </c>
      <c r="AI4163">
        <v>333.91009521484381</v>
      </c>
      <c r="AJ4163">
        <v>0.4533311128616333</v>
      </c>
      <c r="AK4163">
        <v>-34.522055555555539</v>
      </c>
      <c r="AL4163" t="s">
        <v>64</v>
      </c>
      <c r="AM4163">
        <f t="shared" ref="AM4163:AM4226" si="260">P4163/(1+O4163)</f>
        <v>0</v>
      </c>
      <c r="AN4163">
        <f t="shared" ref="AN4163:AN4226" si="261">K4163+Q4163+R4163+S4163+T4163+U4163</f>
        <v>298.4232777777778</v>
      </c>
      <c r="AO4163">
        <f t="shared" ref="AO4163:AO4226" si="262">L4163+V4163+W4163+X4163+Y4163</f>
        <v>225.39488888888883</v>
      </c>
      <c r="AP4163">
        <f t="shared" ref="AP4163:AP4226" si="263">AN4163-AO4163</f>
        <v>73.028388888888969</v>
      </c>
    </row>
    <row r="4164" spans="1:42" x14ac:dyDescent="0.25">
      <c r="A4164">
        <v>5953</v>
      </c>
      <c r="B4164">
        <v>37</v>
      </c>
      <c r="C4164" t="s">
        <v>53</v>
      </c>
      <c r="D4164" t="s">
        <v>37</v>
      </c>
      <c r="E4164">
        <v>1</v>
      </c>
      <c r="F4164">
        <v>0</v>
      </c>
      <c r="G4164">
        <v>0</v>
      </c>
      <c r="H4164">
        <v>3</v>
      </c>
      <c r="I4164" t="s">
        <v>38</v>
      </c>
      <c r="J4164" t="s">
        <v>55</v>
      </c>
      <c r="K4164">
        <v>318.65699999999998</v>
      </c>
      <c r="L4164">
        <v>208.22688888888891</v>
      </c>
      <c r="M4164" t="s">
        <v>49</v>
      </c>
      <c r="N4164" t="s">
        <v>41</v>
      </c>
      <c r="O4164">
        <v>0</v>
      </c>
      <c r="P4164">
        <v>0</v>
      </c>
      <c r="Q4164">
        <v>81.537999999999997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373.70057641293653</v>
      </c>
      <c r="AA4164">
        <v>36</v>
      </c>
      <c r="AB4164">
        <v>13.51017105048059</v>
      </c>
      <c r="AC4164" t="s">
        <v>42</v>
      </c>
      <c r="AD4164" t="s">
        <v>56</v>
      </c>
      <c r="AE4164" t="s">
        <v>84</v>
      </c>
      <c r="AF4164" t="s">
        <v>83</v>
      </c>
      <c r="AG4164">
        <v>1</v>
      </c>
      <c r="AH4164">
        <v>0.2047480642795563</v>
      </c>
      <c r="AI4164">
        <v>394.69290161132813</v>
      </c>
      <c r="AJ4164">
        <v>0.34783408045768738</v>
      </c>
      <c r="AK4164">
        <v>110.4301111111111</v>
      </c>
      <c r="AL4164" t="s">
        <v>64</v>
      </c>
      <c r="AM4164">
        <f t="shared" si="260"/>
        <v>0</v>
      </c>
      <c r="AN4164">
        <f t="shared" si="261"/>
        <v>400.19499999999999</v>
      </c>
      <c r="AO4164">
        <f t="shared" si="262"/>
        <v>208.22688888888891</v>
      </c>
      <c r="AP4164">
        <f t="shared" si="263"/>
        <v>191.96811111111109</v>
      </c>
    </row>
    <row r="4165" spans="1:42" x14ac:dyDescent="0.25">
      <c r="A4165">
        <v>5955</v>
      </c>
      <c r="B4165">
        <v>24</v>
      </c>
      <c r="C4165" t="s">
        <v>67</v>
      </c>
      <c r="D4165" t="s">
        <v>65</v>
      </c>
      <c r="E4165">
        <v>0</v>
      </c>
      <c r="F4165">
        <v>3</v>
      </c>
      <c r="G4165">
        <v>3</v>
      </c>
      <c r="H4165">
        <v>4</v>
      </c>
      <c r="I4165" t="s">
        <v>48</v>
      </c>
      <c r="J4165" t="s">
        <v>39</v>
      </c>
      <c r="K4165">
        <v>1059.7362499999999</v>
      </c>
      <c r="L4165">
        <v>1176.7631111111109</v>
      </c>
      <c r="M4165" t="s">
        <v>49</v>
      </c>
      <c r="N4165" t="s">
        <v>50</v>
      </c>
      <c r="O4165">
        <v>0</v>
      </c>
      <c r="P4165">
        <v>1950</v>
      </c>
      <c r="Q4165">
        <v>59.618444444444442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40.444444444444443</v>
      </c>
      <c r="X4165">
        <v>0</v>
      </c>
      <c r="Y4165">
        <v>0</v>
      </c>
      <c r="Z4165">
        <v>762.23953645772212</v>
      </c>
      <c r="AA4165">
        <v>24</v>
      </c>
      <c r="AB4165">
        <v>38.054124343306377</v>
      </c>
      <c r="AC4165" t="s">
        <v>42</v>
      </c>
      <c r="AD4165" t="s">
        <v>43</v>
      </c>
      <c r="AE4165" t="s">
        <v>44</v>
      </c>
      <c r="AF4165" t="s">
        <v>45</v>
      </c>
      <c r="AG4165">
        <v>1</v>
      </c>
      <c r="AH4165">
        <v>6.8431496620178223E-2</v>
      </c>
      <c r="AI4165">
        <v>498.59893798828119</v>
      </c>
      <c r="AJ4165">
        <v>0.1010409295558929</v>
      </c>
      <c r="AK4165">
        <v>-117.0268611111112</v>
      </c>
      <c r="AL4165" t="s">
        <v>46</v>
      </c>
      <c r="AM4165">
        <f t="shared" si="260"/>
        <v>1950</v>
      </c>
      <c r="AN4165">
        <f t="shared" si="261"/>
        <v>1119.3546944444445</v>
      </c>
      <c r="AO4165">
        <f t="shared" si="262"/>
        <v>1217.2075555555552</v>
      </c>
      <c r="AP4165">
        <f t="shared" si="263"/>
        <v>-97.852861111110769</v>
      </c>
    </row>
    <row r="4166" spans="1:42" x14ac:dyDescent="0.25">
      <c r="A4166">
        <v>5956</v>
      </c>
      <c r="B4166">
        <v>57</v>
      </c>
      <c r="C4166" t="s">
        <v>36</v>
      </c>
      <c r="D4166" t="s">
        <v>37</v>
      </c>
      <c r="E4166">
        <v>0</v>
      </c>
      <c r="F4166">
        <v>2</v>
      </c>
      <c r="G4166">
        <v>2</v>
      </c>
      <c r="H4166">
        <v>3</v>
      </c>
      <c r="I4166" t="s">
        <v>38</v>
      </c>
      <c r="J4166" t="s">
        <v>39</v>
      </c>
      <c r="K4166">
        <v>1295.2065</v>
      </c>
      <c r="L4166">
        <v>1090.9333333333329</v>
      </c>
      <c r="M4166" t="s">
        <v>40</v>
      </c>
      <c r="N4166" t="s">
        <v>41</v>
      </c>
      <c r="O4166">
        <v>0</v>
      </c>
      <c r="P4166">
        <v>0</v>
      </c>
      <c r="Q4166">
        <v>625.93577777777773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1154.54912895026</v>
      </c>
      <c r="AA4166">
        <v>36</v>
      </c>
      <c r="AB4166">
        <v>41.739716775458049</v>
      </c>
      <c r="AC4166" t="s">
        <v>42</v>
      </c>
      <c r="AD4166" t="s">
        <v>43</v>
      </c>
      <c r="AE4166" t="s">
        <v>51</v>
      </c>
      <c r="AF4166" t="s">
        <v>45</v>
      </c>
      <c r="AG4166">
        <v>1</v>
      </c>
      <c r="AH4166">
        <v>3.3222641795873642E-2</v>
      </c>
      <c r="AI4166">
        <v>644.56622314453125</v>
      </c>
      <c r="AJ4166">
        <v>5.0161004066467292E-2</v>
      </c>
      <c r="AK4166">
        <v>204.27316666666661</v>
      </c>
      <c r="AL4166" t="s">
        <v>46</v>
      </c>
      <c r="AM4166">
        <f t="shared" si="260"/>
        <v>0</v>
      </c>
      <c r="AN4166">
        <f t="shared" si="261"/>
        <v>1921.1422777777777</v>
      </c>
      <c r="AO4166">
        <f t="shared" si="262"/>
        <v>1090.9333333333329</v>
      </c>
      <c r="AP4166">
        <f t="shared" si="263"/>
        <v>830.2089444444448</v>
      </c>
    </row>
    <row r="4167" spans="1:42" x14ac:dyDescent="0.25">
      <c r="A4167">
        <v>5957</v>
      </c>
      <c r="B4167">
        <v>21</v>
      </c>
      <c r="C4167" t="s">
        <v>53</v>
      </c>
      <c r="D4167" t="s">
        <v>37</v>
      </c>
      <c r="E4167">
        <v>0</v>
      </c>
      <c r="F4167">
        <v>0</v>
      </c>
      <c r="G4167">
        <v>0</v>
      </c>
      <c r="H4167">
        <v>3</v>
      </c>
      <c r="I4167" t="s">
        <v>60</v>
      </c>
      <c r="J4167" t="s">
        <v>55</v>
      </c>
      <c r="K4167">
        <v>731.68174999999997</v>
      </c>
      <c r="L4167">
        <v>431.82</v>
      </c>
      <c r="M4167" t="s">
        <v>49</v>
      </c>
      <c r="N4167" t="s">
        <v>58</v>
      </c>
      <c r="O4167">
        <v>0</v>
      </c>
      <c r="P4167">
        <v>0</v>
      </c>
      <c r="Q4167">
        <v>99.14266666666667</v>
      </c>
      <c r="R4167">
        <v>220.66666666666671</v>
      </c>
      <c r="S4167">
        <v>0</v>
      </c>
      <c r="T4167">
        <v>0</v>
      </c>
      <c r="U4167">
        <v>0</v>
      </c>
      <c r="V4167">
        <v>0</v>
      </c>
      <c r="W4167">
        <v>73.555555555555557</v>
      </c>
      <c r="X4167">
        <v>0</v>
      </c>
      <c r="Y4167">
        <v>0</v>
      </c>
      <c r="Z4167">
        <v>461.04211630386959</v>
      </c>
      <c r="AA4167">
        <v>36</v>
      </c>
      <c r="AB4167">
        <v>16.66777694733366</v>
      </c>
      <c r="AC4167" t="s">
        <v>42</v>
      </c>
      <c r="AD4167" t="s">
        <v>66</v>
      </c>
      <c r="AE4167" t="s">
        <v>69</v>
      </c>
      <c r="AF4167" t="s">
        <v>45</v>
      </c>
      <c r="AG4167">
        <v>1</v>
      </c>
      <c r="AH4167">
        <v>0.1378079950809479</v>
      </c>
      <c r="AI4167">
        <v>395.83859252929688</v>
      </c>
      <c r="AJ4167">
        <v>0.2122635543346405</v>
      </c>
      <c r="AK4167">
        <v>299.86174999999997</v>
      </c>
      <c r="AL4167" t="s">
        <v>57</v>
      </c>
      <c r="AM4167">
        <f t="shared" si="260"/>
        <v>0</v>
      </c>
      <c r="AN4167">
        <f t="shared" si="261"/>
        <v>1051.4910833333333</v>
      </c>
      <c r="AO4167">
        <f t="shared" si="262"/>
        <v>505.37555555555554</v>
      </c>
      <c r="AP4167">
        <f t="shared" si="263"/>
        <v>546.11552777777774</v>
      </c>
    </row>
    <row r="4168" spans="1:42" x14ac:dyDescent="0.25">
      <c r="A4168">
        <v>5959</v>
      </c>
      <c r="B4168">
        <v>30</v>
      </c>
      <c r="C4168" t="s">
        <v>53</v>
      </c>
      <c r="D4168" t="s">
        <v>65</v>
      </c>
      <c r="E4168">
        <v>1</v>
      </c>
      <c r="F4168">
        <v>3</v>
      </c>
      <c r="G4168">
        <v>3</v>
      </c>
      <c r="H4168">
        <v>3</v>
      </c>
      <c r="I4168" t="s">
        <v>54</v>
      </c>
      <c r="J4168" t="s">
        <v>39</v>
      </c>
      <c r="K4168">
        <v>209.92349999999999</v>
      </c>
      <c r="L4168">
        <v>201.54066666666671</v>
      </c>
      <c r="M4168" t="s">
        <v>49</v>
      </c>
      <c r="N4168" t="s">
        <v>58</v>
      </c>
      <c r="O4168">
        <v>0</v>
      </c>
      <c r="P4168">
        <v>2222.2222222222222</v>
      </c>
      <c r="Q4168">
        <v>104.76600000000001</v>
      </c>
      <c r="R4168">
        <v>233.33333333333329</v>
      </c>
      <c r="S4168">
        <v>0</v>
      </c>
      <c r="T4168">
        <v>0</v>
      </c>
      <c r="U4168">
        <v>44.444444444444443</v>
      </c>
      <c r="V4168">
        <v>0</v>
      </c>
      <c r="W4168">
        <v>125.1111111111111</v>
      </c>
      <c r="X4168">
        <v>0</v>
      </c>
      <c r="Y4168">
        <v>0</v>
      </c>
      <c r="Z4168">
        <v>147.3296870088565</v>
      </c>
      <c r="AA4168">
        <v>48</v>
      </c>
      <c r="AB4168">
        <v>4.3278094981558191</v>
      </c>
      <c r="AC4168" t="s">
        <v>62</v>
      </c>
      <c r="AD4168" t="s">
        <v>43</v>
      </c>
      <c r="AE4168" t="s">
        <v>44</v>
      </c>
      <c r="AF4168" t="s">
        <v>75</v>
      </c>
      <c r="AG4168">
        <v>0</v>
      </c>
      <c r="AH4168">
        <v>0.27446278929710388</v>
      </c>
      <c r="AI4168">
        <v>397.84909057617188</v>
      </c>
      <c r="AJ4168">
        <v>0.47591203451156622</v>
      </c>
      <c r="AK4168">
        <v>8.3828333333333092</v>
      </c>
      <c r="AL4168" t="s">
        <v>64</v>
      </c>
      <c r="AM4168">
        <f t="shared" si="260"/>
        <v>2222.2222222222222</v>
      </c>
      <c r="AN4168">
        <f t="shared" si="261"/>
        <v>592.46727777777778</v>
      </c>
      <c r="AO4168">
        <f t="shared" si="262"/>
        <v>326.6517777777778</v>
      </c>
      <c r="AP4168">
        <f t="shared" si="263"/>
        <v>265.81549999999999</v>
      </c>
    </row>
    <row r="4169" spans="1:42" x14ac:dyDescent="0.25">
      <c r="A4169">
        <v>5960</v>
      </c>
      <c r="B4169">
        <v>31</v>
      </c>
      <c r="C4169" t="s">
        <v>67</v>
      </c>
      <c r="D4169" t="s">
        <v>65</v>
      </c>
      <c r="E4169">
        <v>1</v>
      </c>
      <c r="F4169">
        <v>5</v>
      </c>
      <c r="G4169">
        <v>5</v>
      </c>
      <c r="H4169">
        <v>5</v>
      </c>
      <c r="I4169" t="s">
        <v>72</v>
      </c>
      <c r="J4169" t="s">
        <v>74</v>
      </c>
      <c r="K4169">
        <v>1863.0754999999999</v>
      </c>
      <c r="L4169">
        <v>1541.730888888889</v>
      </c>
      <c r="M4169" t="s">
        <v>49</v>
      </c>
      <c r="N4169" t="s">
        <v>41</v>
      </c>
      <c r="O4169">
        <v>0</v>
      </c>
      <c r="P4169">
        <v>5777.7777777777774</v>
      </c>
      <c r="Q4169">
        <v>298.30533333333341</v>
      </c>
      <c r="R4169">
        <v>0</v>
      </c>
      <c r="S4169">
        <v>0</v>
      </c>
      <c r="T4169">
        <v>0</v>
      </c>
      <c r="U4169">
        <v>22.222222222222221</v>
      </c>
      <c r="V4169">
        <v>0</v>
      </c>
      <c r="W4169">
        <v>0</v>
      </c>
      <c r="X4169">
        <v>0</v>
      </c>
      <c r="Y4169">
        <v>0</v>
      </c>
      <c r="Z4169">
        <v>1481.6349617628989</v>
      </c>
      <c r="AA4169">
        <v>36</v>
      </c>
      <c r="AB4169">
        <v>53.564653177495337</v>
      </c>
      <c r="AC4169" t="s">
        <v>42</v>
      </c>
      <c r="AD4169" t="s">
        <v>56</v>
      </c>
      <c r="AE4169" t="s">
        <v>69</v>
      </c>
      <c r="AF4169" t="s">
        <v>78</v>
      </c>
      <c r="AG4169">
        <v>1</v>
      </c>
      <c r="AH4169">
        <v>1.433345302939415E-2</v>
      </c>
      <c r="AI4169">
        <v>759.89630126953125</v>
      </c>
      <c r="AJ4169">
        <v>2.0276892930269241E-2</v>
      </c>
      <c r="AK4169">
        <v>321.34461111111108</v>
      </c>
      <c r="AL4169" t="s">
        <v>70</v>
      </c>
      <c r="AM4169">
        <f t="shared" si="260"/>
        <v>5777.7777777777774</v>
      </c>
      <c r="AN4169">
        <f t="shared" si="261"/>
        <v>2183.6030555555553</v>
      </c>
      <c r="AO4169">
        <f t="shared" si="262"/>
        <v>1541.730888888889</v>
      </c>
      <c r="AP4169">
        <f t="shared" si="263"/>
        <v>641.87216666666632</v>
      </c>
    </row>
    <row r="4170" spans="1:42" x14ac:dyDescent="0.25">
      <c r="A4170">
        <v>5961</v>
      </c>
      <c r="B4170">
        <v>23</v>
      </c>
      <c r="C4170" t="s">
        <v>67</v>
      </c>
      <c r="D4170" t="s">
        <v>37</v>
      </c>
      <c r="E4170">
        <v>0</v>
      </c>
      <c r="F4170">
        <v>1</v>
      </c>
      <c r="G4170">
        <v>1</v>
      </c>
      <c r="H4170">
        <v>3</v>
      </c>
      <c r="I4170" t="s">
        <v>60</v>
      </c>
      <c r="J4170" t="s">
        <v>55</v>
      </c>
      <c r="K4170">
        <v>964.12450000000001</v>
      </c>
      <c r="L4170">
        <v>825.596</v>
      </c>
      <c r="M4170" t="s">
        <v>40</v>
      </c>
      <c r="N4170" t="s">
        <v>41</v>
      </c>
      <c r="O4170">
        <v>0</v>
      </c>
      <c r="P4170">
        <v>0</v>
      </c>
      <c r="Q4170">
        <v>372.1151111111111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44.222222222222221</v>
      </c>
      <c r="X4170">
        <v>0</v>
      </c>
      <c r="Y4170">
        <v>0</v>
      </c>
      <c r="Z4170">
        <v>730.46672682771964</v>
      </c>
      <c r="AA4170">
        <v>36</v>
      </c>
      <c r="AB4170">
        <v>26.408122034102231</v>
      </c>
      <c r="AC4170" t="s">
        <v>42</v>
      </c>
      <c r="AD4170" t="s">
        <v>43</v>
      </c>
      <c r="AE4170" t="s">
        <v>51</v>
      </c>
      <c r="AF4170" t="s">
        <v>45</v>
      </c>
      <c r="AG4170">
        <v>1</v>
      </c>
      <c r="AH4170">
        <v>8.2538455724716187E-2</v>
      </c>
      <c r="AI4170">
        <v>464.143798828125</v>
      </c>
      <c r="AJ4170">
        <v>0.11730069667100911</v>
      </c>
      <c r="AK4170">
        <v>138.52850000000001</v>
      </c>
      <c r="AL4170" t="s">
        <v>46</v>
      </c>
      <c r="AM4170">
        <f t="shared" si="260"/>
        <v>0</v>
      </c>
      <c r="AN4170">
        <f t="shared" si="261"/>
        <v>1336.2396111111111</v>
      </c>
      <c r="AO4170">
        <f t="shared" si="262"/>
        <v>869.81822222222218</v>
      </c>
      <c r="AP4170">
        <f t="shared" si="263"/>
        <v>466.42138888888894</v>
      </c>
    </row>
    <row r="4171" spans="1:42" x14ac:dyDescent="0.25">
      <c r="A4171">
        <v>5963</v>
      </c>
      <c r="B4171">
        <v>39</v>
      </c>
      <c r="C4171" t="s">
        <v>67</v>
      </c>
      <c r="D4171" t="s">
        <v>37</v>
      </c>
      <c r="E4171">
        <v>1</v>
      </c>
      <c r="F4171">
        <v>2</v>
      </c>
      <c r="G4171">
        <v>2</v>
      </c>
      <c r="H4171">
        <v>3</v>
      </c>
      <c r="I4171" t="s">
        <v>48</v>
      </c>
      <c r="J4171" t="s">
        <v>55</v>
      </c>
      <c r="K4171">
        <v>453.08300000000003</v>
      </c>
      <c r="L4171">
        <v>393.07600000000002</v>
      </c>
      <c r="M4171" t="s">
        <v>40</v>
      </c>
      <c r="N4171" t="s">
        <v>50</v>
      </c>
      <c r="O4171">
        <v>0</v>
      </c>
      <c r="P4171">
        <v>0</v>
      </c>
      <c r="Q4171">
        <v>162.48155555555559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142.44444444444451</v>
      </c>
      <c r="X4171">
        <v>0</v>
      </c>
      <c r="Y4171">
        <v>0</v>
      </c>
      <c r="Z4171">
        <v>243.4812174597605</v>
      </c>
      <c r="AA4171">
        <v>36</v>
      </c>
      <c r="AB4171">
        <v>8.802429279171843</v>
      </c>
      <c r="AC4171" t="s">
        <v>62</v>
      </c>
      <c r="AD4171" t="s">
        <v>68</v>
      </c>
      <c r="AE4171" t="s">
        <v>84</v>
      </c>
      <c r="AF4171" t="s">
        <v>45</v>
      </c>
      <c r="AG4171">
        <v>1</v>
      </c>
      <c r="AH4171">
        <v>0.20192559063434601</v>
      </c>
      <c r="AI4171">
        <v>415.65646362304688</v>
      </c>
      <c r="AJ4171">
        <v>0.35323446989059448</v>
      </c>
      <c r="AK4171">
        <v>60.007000000000012</v>
      </c>
      <c r="AL4171" t="s">
        <v>64</v>
      </c>
      <c r="AM4171">
        <f t="shared" si="260"/>
        <v>0</v>
      </c>
      <c r="AN4171">
        <f t="shared" si="261"/>
        <v>615.56455555555567</v>
      </c>
      <c r="AO4171">
        <f t="shared" si="262"/>
        <v>535.52044444444459</v>
      </c>
      <c r="AP4171">
        <f t="shared" si="263"/>
        <v>80.044111111111079</v>
      </c>
    </row>
    <row r="4172" spans="1:42" x14ac:dyDescent="0.25">
      <c r="A4172">
        <v>5965</v>
      </c>
      <c r="B4172">
        <v>37</v>
      </c>
      <c r="C4172" t="s">
        <v>53</v>
      </c>
      <c r="D4172" t="s">
        <v>37</v>
      </c>
      <c r="E4172">
        <v>2</v>
      </c>
      <c r="F4172">
        <v>2</v>
      </c>
      <c r="G4172">
        <v>2</v>
      </c>
      <c r="H4172">
        <v>2</v>
      </c>
      <c r="I4172" t="s">
        <v>54</v>
      </c>
      <c r="J4172" t="s">
        <v>55</v>
      </c>
      <c r="K4172">
        <v>821.45974999999999</v>
      </c>
      <c r="L4172">
        <v>493.91444444444443</v>
      </c>
      <c r="M4172" t="s">
        <v>40</v>
      </c>
      <c r="N4172" t="s">
        <v>50</v>
      </c>
      <c r="O4172">
        <v>0</v>
      </c>
      <c r="P4172">
        <v>222.2222222222222</v>
      </c>
      <c r="Q4172">
        <v>25.926666666666669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1038.8495957514181</v>
      </c>
      <c r="AA4172">
        <v>36</v>
      </c>
      <c r="AB4172">
        <v>37.556901487932571</v>
      </c>
      <c r="AC4172" t="s">
        <v>71</v>
      </c>
      <c r="AD4172" t="s">
        <v>43</v>
      </c>
      <c r="AE4172" t="s">
        <v>44</v>
      </c>
      <c r="AF4172" t="s">
        <v>45</v>
      </c>
      <c r="AG4172">
        <v>0</v>
      </c>
      <c r="AH4172">
        <v>8.5060790181159973E-2</v>
      </c>
      <c r="AI4172">
        <v>500.12393188476563</v>
      </c>
      <c r="AJ4172">
        <v>0.11317618191242219</v>
      </c>
      <c r="AK4172">
        <v>327.54530555555561</v>
      </c>
      <c r="AL4172" t="s">
        <v>57</v>
      </c>
      <c r="AM4172">
        <f t="shared" si="260"/>
        <v>222.2222222222222</v>
      </c>
      <c r="AN4172">
        <f t="shared" si="261"/>
        <v>847.38641666666661</v>
      </c>
      <c r="AO4172">
        <f t="shared" si="262"/>
        <v>493.91444444444443</v>
      </c>
      <c r="AP4172">
        <f t="shared" si="263"/>
        <v>353.47197222222218</v>
      </c>
    </row>
    <row r="4173" spans="1:42" x14ac:dyDescent="0.25">
      <c r="A4173">
        <v>5968</v>
      </c>
      <c r="B4173">
        <v>32</v>
      </c>
      <c r="C4173" t="s">
        <v>36</v>
      </c>
      <c r="D4173" t="s">
        <v>79</v>
      </c>
      <c r="E4173">
        <v>0</v>
      </c>
      <c r="F4173">
        <v>0</v>
      </c>
      <c r="G4173">
        <v>0</v>
      </c>
      <c r="H4173">
        <v>2</v>
      </c>
      <c r="I4173" t="s">
        <v>48</v>
      </c>
      <c r="J4173" t="s">
        <v>55</v>
      </c>
      <c r="K4173">
        <v>661.50049999999999</v>
      </c>
      <c r="L4173">
        <v>796.81577777777773</v>
      </c>
      <c r="M4173" t="s">
        <v>49</v>
      </c>
      <c r="N4173" t="s">
        <v>58</v>
      </c>
      <c r="O4173">
        <v>0</v>
      </c>
      <c r="P4173">
        <v>0</v>
      </c>
      <c r="Q4173">
        <v>106.78888888888891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11.111111111111111</v>
      </c>
      <c r="X4173">
        <v>0</v>
      </c>
      <c r="Y4173">
        <v>0</v>
      </c>
      <c r="Z4173">
        <v>437.04528186196637</v>
      </c>
      <c r="AA4173">
        <v>12</v>
      </c>
      <c r="AB4173">
        <v>40.068308340805913</v>
      </c>
      <c r="AC4173" t="s">
        <v>62</v>
      </c>
      <c r="AD4173" t="s">
        <v>68</v>
      </c>
      <c r="AE4173" t="s">
        <v>51</v>
      </c>
      <c r="AF4173" t="s">
        <v>45</v>
      </c>
      <c r="AG4173">
        <v>0</v>
      </c>
      <c r="AH4173">
        <v>0.14513210952281949</v>
      </c>
      <c r="AI4173">
        <v>324.41354370117188</v>
      </c>
      <c r="AJ4173">
        <v>0.18479093909263611</v>
      </c>
      <c r="AK4173">
        <v>-135.31527777777771</v>
      </c>
      <c r="AL4173" t="s">
        <v>57</v>
      </c>
      <c r="AM4173">
        <f t="shared" si="260"/>
        <v>0</v>
      </c>
      <c r="AN4173">
        <f t="shared" si="261"/>
        <v>768.28938888888888</v>
      </c>
      <c r="AO4173">
        <f t="shared" si="262"/>
        <v>807.92688888888881</v>
      </c>
      <c r="AP4173">
        <f t="shared" si="263"/>
        <v>-39.637499999999932</v>
      </c>
    </row>
    <row r="4174" spans="1:42" x14ac:dyDescent="0.25">
      <c r="A4174">
        <v>5969</v>
      </c>
      <c r="B4174">
        <v>42</v>
      </c>
      <c r="C4174" t="s">
        <v>36</v>
      </c>
      <c r="D4174" t="s">
        <v>37</v>
      </c>
      <c r="E4174">
        <v>0</v>
      </c>
      <c r="F4174">
        <v>0</v>
      </c>
      <c r="G4174">
        <v>0</v>
      </c>
      <c r="H4174">
        <v>3</v>
      </c>
      <c r="I4174" t="s">
        <v>38</v>
      </c>
      <c r="J4174" t="s">
        <v>39</v>
      </c>
      <c r="K4174">
        <v>823.22799999999995</v>
      </c>
      <c r="L4174">
        <v>557.05222222222221</v>
      </c>
      <c r="M4174" t="s">
        <v>49</v>
      </c>
      <c r="N4174" t="s">
        <v>50</v>
      </c>
      <c r="O4174">
        <v>0</v>
      </c>
      <c r="P4174">
        <v>0</v>
      </c>
      <c r="Q4174">
        <v>48.324666666666673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224.2222222222222</v>
      </c>
      <c r="X4174">
        <v>0</v>
      </c>
      <c r="Y4174">
        <v>0</v>
      </c>
      <c r="Z4174">
        <v>479.99260991435978</v>
      </c>
      <c r="AA4174">
        <v>48</v>
      </c>
      <c r="AB4174">
        <v>14.09978272815507</v>
      </c>
      <c r="AC4174" t="s">
        <v>42</v>
      </c>
      <c r="AD4174" t="s">
        <v>43</v>
      </c>
      <c r="AE4174" t="s">
        <v>44</v>
      </c>
      <c r="AF4174" t="s">
        <v>45</v>
      </c>
      <c r="AG4174">
        <v>1</v>
      </c>
      <c r="AH4174">
        <v>0.1023469194769859</v>
      </c>
      <c r="AI4174">
        <v>503.247802734375</v>
      </c>
      <c r="AJ4174">
        <v>0.18814808130264279</v>
      </c>
      <c r="AK4174">
        <v>266.17577777777768</v>
      </c>
      <c r="AL4174" t="s">
        <v>57</v>
      </c>
      <c r="AM4174">
        <f t="shared" si="260"/>
        <v>0</v>
      </c>
      <c r="AN4174">
        <f t="shared" si="261"/>
        <v>871.5526666666666</v>
      </c>
      <c r="AO4174">
        <f t="shared" si="262"/>
        <v>781.27444444444438</v>
      </c>
      <c r="AP4174">
        <f t="shared" si="263"/>
        <v>90.278222222222212</v>
      </c>
    </row>
    <row r="4175" spans="1:42" x14ac:dyDescent="0.25">
      <c r="A4175">
        <v>5970</v>
      </c>
      <c r="B4175">
        <v>67</v>
      </c>
      <c r="C4175" t="s">
        <v>67</v>
      </c>
      <c r="D4175" t="s">
        <v>65</v>
      </c>
      <c r="E4175">
        <v>6</v>
      </c>
      <c r="F4175">
        <v>0</v>
      </c>
      <c r="G4175">
        <v>0</v>
      </c>
      <c r="H4175">
        <v>2</v>
      </c>
      <c r="I4175" t="s">
        <v>39</v>
      </c>
      <c r="J4175" t="s">
        <v>39</v>
      </c>
      <c r="K4175">
        <v>557.73225000000002</v>
      </c>
      <c r="L4175">
        <v>467.8651111111111</v>
      </c>
      <c r="M4175" t="s">
        <v>40</v>
      </c>
      <c r="N4175" t="s">
        <v>58</v>
      </c>
      <c r="O4175">
        <v>0</v>
      </c>
      <c r="P4175">
        <v>90.444444444444443</v>
      </c>
      <c r="Q4175">
        <v>354.95888888888891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103.7777777777778</v>
      </c>
      <c r="X4175">
        <v>178.88888888888891</v>
      </c>
      <c r="Y4175">
        <v>0</v>
      </c>
      <c r="Z4175">
        <v>432.8577327977485</v>
      </c>
      <c r="AA4175">
        <v>18</v>
      </c>
      <c r="AB4175">
        <v>27.618826034278019</v>
      </c>
      <c r="AC4175" t="s">
        <v>62</v>
      </c>
      <c r="AD4175" t="s">
        <v>43</v>
      </c>
      <c r="AE4175" t="s">
        <v>84</v>
      </c>
      <c r="AF4175" t="s">
        <v>45</v>
      </c>
      <c r="AG4175">
        <v>1</v>
      </c>
      <c r="AH4175">
        <v>0.161458745598793</v>
      </c>
      <c r="AI4175">
        <v>456.23309326171881</v>
      </c>
      <c r="AJ4175">
        <v>0.26352190971374512</v>
      </c>
      <c r="AK4175">
        <v>89.867138888888917</v>
      </c>
      <c r="AL4175" t="s">
        <v>57</v>
      </c>
      <c r="AM4175">
        <f t="shared" si="260"/>
        <v>90.444444444444443</v>
      </c>
      <c r="AN4175">
        <f t="shared" si="261"/>
        <v>912.69113888888887</v>
      </c>
      <c r="AO4175">
        <f t="shared" si="262"/>
        <v>750.53177777777785</v>
      </c>
      <c r="AP4175">
        <f t="shared" si="263"/>
        <v>162.15936111111102</v>
      </c>
    </row>
    <row r="4176" spans="1:42" x14ac:dyDescent="0.25">
      <c r="A4176">
        <v>5971</v>
      </c>
      <c r="B4176">
        <v>26</v>
      </c>
      <c r="C4176" t="s">
        <v>67</v>
      </c>
      <c r="D4176" t="s">
        <v>79</v>
      </c>
      <c r="E4176">
        <v>0</v>
      </c>
      <c r="F4176">
        <v>0</v>
      </c>
      <c r="G4176">
        <v>0</v>
      </c>
      <c r="H4176">
        <v>2</v>
      </c>
      <c r="I4176" t="s">
        <v>48</v>
      </c>
      <c r="J4176" t="s">
        <v>39</v>
      </c>
      <c r="K4176">
        <v>248.75375</v>
      </c>
      <c r="L4176">
        <v>270.04044444444452</v>
      </c>
      <c r="M4176" t="s">
        <v>49</v>
      </c>
      <c r="N4176" t="s">
        <v>50</v>
      </c>
      <c r="O4176">
        <v>0</v>
      </c>
      <c r="P4176">
        <v>0</v>
      </c>
      <c r="Q4176">
        <v>95.47</v>
      </c>
      <c r="R4176">
        <v>0</v>
      </c>
      <c r="S4176">
        <v>0</v>
      </c>
      <c r="T4176">
        <v>0</v>
      </c>
      <c r="U4176">
        <v>111.1111111111111</v>
      </c>
      <c r="V4176">
        <v>0</v>
      </c>
      <c r="W4176">
        <v>212.44444444444451</v>
      </c>
      <c r="X4176">
        <v>0</v>
      </c>
      <c r="Y4176">
        <v>0</v>
      </c>
      <c r="Z4176">
        <v>94.29348814949725</v>
      </c>
      <c r="AA4176">
        <v>18</v>
      </c>
      <c r="AB4176">
        <v>6.0164697267475216</v>
      </c>
      <c r="AC4176" t="s">
        <v>42</v>
      </c>
      <c r="AD4176" t="s">
        <v>43</v>
      </c>
      <c r="AE4176" t="s">
        <v>51</v>
      </c>
      <c r="AF4176" t="s">
        <v>73</v>
      </c>
      <c r="AG4176">
        <v>0</v>
      </c>
      <c r="AH4176">
        <v>0.30253809690475458</v>
      </c>
      <c r="AI4176">
        <v>235.00382995605469</v>
      </c>
      <c r="AJ4176">
        <v>0.41345760226249689</v>
      </c>
      <c r="AK4176">
        <v>-21.286694444444461</v>
      </c>
      <c r="AL4176" t="s">
        <v>64</v>
      </c>
      <c r="AM4176">
        <f t="shared" si="260"/>
        <v>0</v>
      </c>
      <c r="AN4176">
        <f t="shared" si="261"/>
        <v>455.33486111111108</v>
      </c>
      <c r="AO4176">
        <f t="shared" si="262"/>
        <v>482.48488888888903</v>
      </c>
      <c r="AP4176">
        <f t="shared" si="263"/>
        <v>-27.15002777777795</v>
      </c>
    </row>
    <row r="4177" spans="1:42" x14ac:dyDescent="0.25">
      <c r="A4177">
        <v>5972</v>
      </c>
      <c r="B4177">
        <v>22</v>
      </c>
      <c r="C4177" t="s">
        <v>53</v>
      </c>
      <c r="D4177" t="s">
        <v>65</v>
      </c>
      <c r="E4177">
        <v>2</v>
      </c>
      <c r="F4177">
        <v>0</v>
      </c>
      <c r="G4177">
        <v>0</v>
      </c>
      <c r="H4177">
        <v>3</v>
      </c>
      <c r="I4177" t="s">
        <v>72</v>
      </c>
      <c r="J4177" t="s">
        <v>55</v>
      </c>
      <c r="K4177">
        <v>1416.2149999999999</v>
      </c>
      <c r="L4177">
        <v>1592.9306666666671</v>
      </c>
      <c r="M4177" t="s">
        <v>49</v>
      </c>
      <c r="N4177" t="s">
        <v>58</v>
      </c>
      <c r="O4177">
        <v>0</v>
      </c>
      <c r="P4177">
        <v>0</v>
      </c>
      <c r="Q4177">
        <v>216.16688888888891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57.777777777777779</v>
      </c>
      <c r="X4177">
        <v>0</v>
      </c>
      <c r="Y4177">
        <v>0</v>
      </c>
      <c r="Z4177">
        <v>710.29197719755916</v>
      </c>
      <c r="AA4177">
        <v>24</v>
      </c>
      <c r="AB4177">
        <v>35.460689097734907</v>
      </c>
      <c r="AC4177" t="s">
        <v>62</v>
      </c>
      <c r="AD4177" t="s">
        <v>56</v>
      </c>
      <c r="AE4177" t="s">
        <v>51</v>
      </c>
      <c r="AF4177" t="s">
        <v>45</v>
      </c>
      <c r="AG4177">
        <v>0</v>
      </c>
      <c r="AH4177">
        <v>4.6822782605886459E-2</v>
      </c>
      <c r="AI4177">
        <v>487.24774169921881</v>
      </c>
      <c r="AJ4177">
        <v>5.5252604186534882E-2</v>
      </c>
      <c r="AK4177">
        <v>-176.71566666666669</v>
      </c>
      <c r="AL4177" t="s">
        <v>46</v>
      </c>
      <c r="AM4177">
        <f t="shared" si="260"/>
        <v>0</v>
      </c>
      <c r="AN4177">
        <f t="shared" si="261"/>
        <v>1632.3818888888889</v>
      </c>
      <c r="AO4177">
        <f t="shared" si="262"/>
        <v>1650.7084444444449</v>
      </c>
      <c r="AP4177">
        <f t="shared" si="263"/>
        <v>-18.32655555555607</v>
      </c>
    </row>
    <row r="4178" spans="1:42" x14ac:dyDescent="0.25">
      <c r="A4178">
        <v>5973</v>
      </c>
      <c r="B4178">
        <v>22</v>
      </c>
      <c r="C4178" t="s">
        <v>36</v>
      </c>
      <c r="D4178" t="s">
        <v>37</v>
      </c>
      <c r="E4178">
        <v>1</v>
      </c>
      <c r="F4178">
        <v>0</v>
      </c>
      <c r="G4178">
        <v>0</v>
      </c>
      <c r="H4178">
        <v>3</v>
      </c>
      <c r="I4178" t="s">
        <v>60</v>
      </c>
      <c r="J4178" t="s">
        <v>39</v>
      </c>
      <c r="K4178">
        <v>26.924250000000001</v>
      </c>
      <c r="L4178">
        <v>20.81133333333333</v>
      </c>
      <c r="M4178" t="s">
        <v>49</v>
      </c>
      <c r="N4178" t="s">
        <v>50</v>
      </c>
      <c r="O4178">
        <v>0</v>
      </c>
      <c r="P4178">
        <v>0</v>
      </c>
      <c r="Q4178">
        <v>11.17155555555556</v>
      </c>
      <c r="R4178">
        <v>0</v>
      </c>
      <c r="S4178">
        <v>0</v>
      </c>
      <c r="T4178">
        <v>0</v>
      </c>
      <c r="U4178">
        <v>355.55555555555549</v>
      </c>
      <c r="V4178">
        <v>0</v>
      </c>
      <c r="W4178">
        <v>0</v>
      </c>
      <c r="X4178">
        <v>0</v>
      </c>
      <c r="Y4178">
        <v>0</v>
      </c>
      <c r="Z4178">
        <v>20.66237780390939</v>
      </c>
      <c r="AA4178">
        <v>36</v>
      </c>
      <c r="AB4178">
        <v>0.74699445507948092</v>
      </c>
      <c r="AC4178" t="s">
        <v>62</v>
      </c>
      <c r="AD4178" t="s">
        <v>91</v>
      </c>
      <c r="AE4178" t="s">
        <v>44</v>
      </c>
      <c r="AF4178" t="s">
        <v>45</v>
      </c>
      <c r="AG4178">
        <v>0</v>
      </c>
      <c r="AH4178">
        <v>0.35354620218276978</v>
      </c>
      <c r="AI4178">
        <v>285.98419189453119</v>
      </c>
      <c r="AJ4178">
        <v>0.54688793420791626</v>
      </c>
      <c r="AK4178">
        <v>6.112916666666667</v>
      </c>
      <c r="AL4178" t="s">
        <v>64</v>
      </c>
      <c r="AM4178">
        <f t="shared" si="260"/>
        <v>0</v>
      </c>
      <c r="AN4178">
        <f t="shared" si="261"/>
        <v>393.65136111111104</v>
      </c>
      <c r="AO4178">
        <f t="shared" si="262"/>
        <v>20.81133333333333</v>
      </c>
      <c r="AP4178">
        <f t="shared" si="263"/>
        <v>372.84002777777772</v>
      </c>
    </row>
    <row r="4179" spans="1:42" x14ac:dyDescent="0.25">
      <c r="A4179">
        <v>5975</v>
      </c>
      <c r="B4179">
        <v>49</v>
      </c>
      <c r="C4179" t="s">
        <v>53</v>
      </c>
      <c r="D4179" t="s">
        <v>65</v>
      </c>
      <c r="E4179">
        <v>0</v>
      </c>
      <c r="F4179">
        <v>1</v>
      </c>
      <c r="G4179">
        <v>1</v>
      </c>
      <c r="H4179">
        <v>3</v>
      </c>
      <c r="I4179" t="s">
        <v>54</v>
      </c>
      <c r="J4179" t="s">
        <v>55</v>
      </c>
      <c r="K4179">
        <v>1064.0832499999999</v>
      </c>
      <c r="L4179">
        <v>849.22866666666664</v>
      </c>
      <c r="M4179" t="s">
        <v>49</v>
      </c>
      <c r="N4179" t="s">
        <v>58</v>
      </c>
      <c r="O4179">
        <v>0</v>
      </c>
      <c r="P4179">
        <v>0</v>
      </c>
      <c r="Q4179">
        <v>337.63844444444442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104.4444444444444</v>
      </c>
      <c r="X4179">
        <v>0</v>
      </c>
      <c r="Y4179">
        <v>0</v>
      </c>
      <c r="Z4179">
        <v>865.24772111282084</v>
      </c>
      <c r="AA4179">
        <v>48</v>
      </c>
      <c r="AB4179">
        <v>25.416651468652351</v>
      </c>
      <c r="AC4179" t="s">
        <v>62</v>
      </c>
      <c r="AD4179" t="s">
        <v>87</v>
      </c>
      <c r="AE4179" t="s">
        <v>44</v>
      </c>
      <c r="AF4179" t="s">
        <v>45</v>
      </c>
      <c r="AG4179">
        <v>1</v>
      </c>
      <c r="AH4179">
        <v>5.4708603769540787E-2</v>
      </c>
      <c r="AI4179">
        <v>595.3841552734375</v>
      </c>
      <c r="AJ4179">
        <v>9.3968316912651062E-2</v>
      </c>
      <c r="AK4179">
        <v>214.8545833333333</v>
      </c>
      <c r="AL4179" t="s">
        <v>46</v>
      </c>
      <c r="AM4179">
        <f t="shared" si="260"/>
        <v>0</v>
      </c>
      <c r="AN4179">
        <f t="shared" si="261"/>
        <v>1401.7216944444444</v>
      </c>
      <c r="AO4179">
        <f t="shared" si="262"/>
        <v>953.67311111111098</v>
      </c>
      <c r="AP4179">
        <f t="shared" si="263"/>
        <v>448.04858333333345</v>
      </c>
    </row>
    <row r="4180" spans="1:42" x14ac:dyDescent="0.25">
      <c r="A4180">
        <v>5978</v>
      </c>
      <c r="B4180">
        <v>29</v>
      </c>
      <c r="C4180" t="s">
        <v>53</v>
      </c>
      <c r="D4180" t="s">
        <v>65</v>
      </c>
      <c r="E4180">
        <v>3</v>
      </c>
      <c r="F4180">
        <v>0</v>
      </c>
      <c r="G4180">
        <v>0</v>
      </c>
      <c r="H4180">
        <v>2</v>
      </c>
      <c r="I4180" t="s">
        <v>48</v>
      </c>
      <c r="J4180" t="s">
        <v>55</v>
      </c>
      <c r="K4180">
        <v>578.57799999999997</v>
      </c>
      <c r="L4180">
        <v>597.6686666666667</v>
      </c>
      <c r="M4180" t="s">
        <v>40</v>
      </c>
      <c r="N4180" t="s">
        <v>50</v>
      </c>
      <c r="O4180">
        <v>0</v>
      </c>
      <c r="P4180">
        <v>0</v>
      </c>
      <c r="Q4180">
        <v>56.185111111111112</v>
      </c>
      <c r="R4180">
        <v>0</v>
      </c>
      <c r="S4180">
        <v>66.666666666666671</v>
      </c>
      <c r="T4180">
        <v>0</v>
      </c>
      <c r="U4180">
        <v>0</v>
      </c>
      <c r="V4180">
        <v>0</v>
      </c>
      <c r="W4180">
        <v>12.22222222222222</v>
      </c>
      <c r="X4180">
        <v>0</v>
      </c>
      <c r="Y4180">
        <v>0</v>
      </c>
      <c r="Z4180">
        <v>386.23956553509851</v>
      </c>
      <c r="AA4180">
        <v>36</v>
      </c>
      <c r="AB4180">
        <v>13.96348554484555</v>
      </c>
      <c r="AC4180" t="s">
        <v>62</v>
      </c>
      <c r="AD4180" t="s">
        <v>66</v>
      </c>
      <c r="AE4180" t="s">
        <v>51</v>
      </c>
      <c r="AF4180" t="s">
        <v>73</v>
      </c>
      <c r="AG4180">
        <v>1</v>
      </c>
      <c r="AH4180">
        <v>0.17075024545192721</v>
      </c>
      <c r="AI4180">
        <v>383.1429443359375</v>
      </c>
      <c r="AJ4180">
        <v>0.2464814484119415</v>
      </c>
      <c r="AK4180">
        <v>-19.090666666666721</v>
      </c>
      <c r="AL4180" t="s">
        <v>57</v>
      </c>
      <c r="AM4180">
        <f t="shared" si="260"/>
        <v>0</v>
      </c>
      <c r="AN4180">
        <f t="shared" si="261"/>
        <v>701.42977777777776</v>
      </c>
      <c r="AO4180">
        <f t="shared" si="262"/>
        <v>609.89088888888887</v>
      </c>
      <c r="AP4180">
        <f t="shared" si="263"/>
        <v>91.538888888888891</v>
      </c>
    </row>
    <row r="4181" spans="1:42" x14ac:dyDescent="0.25">
      <c r="A4181">
        <v>5979</v>
      </c>
      <c r="B4181">
        <v>31</v>
      </c>
      <c r="C4181" t="s">
        <v>36</v>
      </c>
      <c r="D4181" t="s">
        <v>47</v>
      </c>
      <c r="E4181">
        <v>1</v>
      </c>
      <c r="F4181">
        <v>0</v>
      </c>
      <c r="G4181">
        <v>0</v>
      </c>
      <c r="H4181">
        <v>3</v>
      </c>
      <c r="I4181" t="s">
        <v>59</v>
      </c>
      <c r="J4181" t="s">
        <v>55</v>
      </c>
      <c r="K4181">
        <v>1145.24675</v>
      </c>
      <c r="L4181">
        <v>903.71466666666663</v>
      </c>
      <c r="M4181" t="s">
        <v>49</v>
      </c>
      <c r="N4181" t="s">
        <v>50</v>
      </c>
      <c r="O4181">
        <v>0</v>
      </c>
      <c r="P4181">
        <v>484.88888888888891</v>
      </c>
      <c r="Q4181">
        <v>45.589777777777783</v>
      </c>
      <c r="R4181">
        <v>0</v>
      </c>
      <c r="S4181">
        <v>0</v>
      </c>
      <c r="T4181">
        <v>0</v>
      </c>
      <c r="U4181">
        <v>131.4666666666667</v>
      </c>
      <c r="V4181">
        <v>0</v>
      </c>
      <c r="W4181">
        <v>44.444444444444443</v>
      </c>
      <c r="X4181">
        <v>0</v>
      </c>
      <c r="Y4181">
        <v>0</v>
      </c>
      <c r="Z4181">
        <v>1017.460114855144</v>
      </c>
      <c r="AA4181">
        <v>48</v>
      </c>
      <c r="AB4181">
        <v>29.887890475190531</v>
      </c>
      <c r="AC4181" t="s">
        <v>42</v>
      </c>
      <c r="AD4181" t="s">
        <v>56</v>
      </c>
      <c r="AE4181" t="s">
        <v>44</v>
      </c>
      <c r="AF4181" t="s">
        <v>78</v>
      </c>
      <c r="AG4181">
        <v>1</v>
      </c>
      <c r="AH4181">
        <v>4.8179231584072113E-2</v>
      </c>
      <c r="AI4181">
        <v>568.59710693359375</v>
      </c>
      <c r="AJ4181">
        <v>6.9533310830593109E-2</v>
      </c>
      <c r="AK4181">
        <v>241.53208333333339</v>
      </c>
      <c r="AL4181" t="s">
        <v>46</v>
      </c>
      <c r="AM4181">
        <f t="shared" si="260"/>
        <v>484.88888888888891</v>
      </c>
      <c r="AN4181">
        <f t="shared" si="261"/>
        <v>1322.3031944444444</v>
      </c>
      <c r="AO4181">
        <f t="shared" si="262"/>
        <v>948.15911111111109</v>
      </c>
      <c r="AP4181">
        <f t="shared" si="263"/>
        <v>374.14408333333336</v>
      </c>
    </row>
    <row r="4182" spans="1:42" x14ac:dyDescent="0.25">
      <c r="A4182">
        <v>5980</v>
      </c>
      <c r="B4182">
        <v>30</v>
      </c>
      <c r="C4182" t="s">
        <v>36</v>
      </c>
      <c r="D4182" t="s">
        <v>65</v>
      </c>
      <c r="E4182">
        <v>0</v>
      </c>
      <c r="F4182">
        <v>0</v>
      </c>
      <c r="G4182">
        <v>0</v>
      </c>
      <c r="H4182">
        <v>3</v>
      </c>
      <c r="I4182" t="s">
        <v>38</v>
      </c>
      <c r="J4182" t="s">
        <v>39</v>
      </c>
      <c r="K4182">
        <v>52.686250000000001</v>
      </c>
      <c r="L4182">
        <v>42.552888888888887</v>
      </c>
      <c r="M4182" t="s">
        <v>49</v>
      </c>
      <c r="N4182" t="s">
        <v>50</v>
      </c>
      <c r="O4182">
        <v>0</v>
      </c>
      <c r="P4182">
        <v>0</v>
      </c>
      <c r="Q4182">
        <v>34.657777777777781</v>
      </c>
      <c r="R4182">
        <v>0</v>
      </c>
      <c r="S4182">
        <v>0</v>
      </c>
      <c r="T4182">
        <v>0</v>
      </c>
      <c r="U4182">
        <v>40</v>
      </c>
      <c r="V4182">
        <v>0</v>
      </c>
      <c r="W4182">
        <v>73.555555555555557</v>
      </c>
      <c r="X4182">
        <v>0</v>
      </c>
      <c r="Y4182">
        <v>0</v>
      </c>
      <c r="Z4182">
        <v>26.991288758964728</v>
      </c>
      <c r="AA4182">
        <v>12</v>
      </c>
      <c r="AB4182">
        <v>2.474561161951863</v>
      </c>
      <c r="AC4182" t="s">
        <v>62</v>
      </c>
      <c r="AD4182" t="s">
        <v>68</v>
      </c>
      <c r="AE4182" t="s">
        <v>51</v>
      </c>
      <c r="AF4182" t="s">
        <v>45</v>
      </c>
      <c r="AG4182">
        <v>0</v>
      </c>
      <c r="AH4182">
        <v>0.36140638589859009</v>
      </c>
      <c r="AI4182">
        <v>231.5862731933594</v>
      </c>
      <c r="AJ4182">
        <v>0.52766716480255127</v>
      </c>
      <c r="AK4182">
        <v>10.13336111111111</v>
      </c>
      <c r="AL4182" t="s">
        <v>64</v>
      </c>
      <c r="AM4182">
        <f t="shared" si="260"/>
        <v>0</v>
      </c>
      <c r="AN4182">
        <f t="shared" si="261"/>
        <v>127.34402777777778</v>
      </c>
      <c r="AO4182">
        <f t="shared" si="262"/>
        <v>116.10844444444444</v>
      </c>
      <c r="AP4182">
        <f t="shared" si="263"/>
        <v>11.235583333333338</v>
      </c>
    </row>
    <row r="4183" spans="1:42" x14ac:dyDescent="0.25">
      <c r="A4183">
        <v>5981</v>
      </c>
      <c r="B4183">
        <v>51</v>
      </c>
      <c r="C4183" t="s">
        <v>36</v>
      </c>
      <c r="D4183" t="s">
        <v>65</v>
      </c>
      <c r="E4183">
        <v>1</v>
      </c>
      <c r="F4183">
        <v>0</v>
      </c>
      <c r="G4183">
        <v>0</v>
      </c>
      <c r="H4183">
        <v>2</v>
      </c>
      <c r="I4183" t="s">
        <v>59</v>
      </c>
      <c r="J4183" t="s">
        <v>39</v>
      </c>
      <c r="K4183">
        <v>267.41125</v>
      </c>
      <c r="L4183">
        <v>256.28088888888891</v>
      </c>
      <c r="M4183" t="s">
        <v>49</v>
      </c>
      <c r="N4183" t="s">
        <v>41</v>
      </c>
      <c r="O4183">
        <v>0</v>
      </c>
      <c r="P4183">
        <v>0</v>
      </c>
      <c r="Q4183">
        <v>37.922444444444437</v>
      </c>
      <c r="R4183">
        <v>71.111111111111114</v>
      </c>
      <c r="S4183">
        <v>0</v>
      </c>
      <c r="T4183">
        <v>0</v>
      </c>
      <c r="U4183">
        <v>0</v>
      </c>
      <c r="V4183">
        <v>134.2222222222222</v>
      </c>
      <c r="W4183">
        <v>0</v>
      </c>
      <c r="X4183">
        <v>0</v>
      </c>
      <c r="Y4183">
        <v>0</v>
      </c>
      <c r="Z4183">
        <v>158.8924056717016</v>
      </c>
      <c r="AA4183">
        <v>36</v>
      </c>
      <c r="AB4183">
        <v>5.7443410974967124</v>
      </c>
      <c r="AC4183" t="s">
        <v>62</v>
      </c>
      <c r="AD4183" t="s">
        <v>56</v>
      </c>
      <c r="AE4183" t="s">
        <v>84</v>
      </c>
      <c r="AF4183" t="s">
        <v>78</v>
      </c>
      <c r="AG4183">
        <v>0</v>
      </c>
      <c r="AH4183">
        <v>0.2424257546663284</v>
      </c>
      <c r="AI4183">
        <v>373.89422607421881</v>
      </c>
      <c r="AJ4183">
        <v>0.40411487221717829</v>
      </c>
      <c r="AK4183">
        <v>11.130361111111091</v>
      </c>
      <c r="AL4183" t="s">
        <v>64</v>
      </c>
      <c r="AM4183">
        <f t="shared" si="260"/>
        <v>0</v>
      </c>
      <c r="AN4183">
        <f t="shared" si="261"/>
        <v>376.44480555555549</v>
      </c>
      <c r="AO4183">
        <f t="shared" si="262"/>
        <v>390.50311111111114</v>
      </c>
      <c r="AP4183">
        <f t="shared" si="263"/>
        <v>-14.058305555555648</v>
      </c>
    </row>
    <row r="4184" spans="1:42" x14ac:dyDescent="0.25">
      <c r="A4184">
        <v>5982</v>
      </c>
      <c r="B4184">
        <v>37</v>
      </c>
      <c r="C4184" t="s">
        <v>67</v>
      </c>
      <c r="D4184" t="s">
        <v>65</v>
      </c>
      <c r="E4184">
        <v>0</v>
      </c>
      <c r="F4184">
        <v>0</v>
      </c>
      <c r="G4184">
        <v>0</v>
      </c>
      <c r="H4184">
        <v>4</v>
      </c>
      <c r="I4184" t="s">
        <v>38</v>
      </c>
      <c r="J4184" t="s">
        <v>55</v>
      </c>
      <c r="K4184">
        <v>1857.6234999999999</v>
      </c>
      <c r="L4184">
        <v>1837.392888888889</v>
      </c>
      <c r="M4184" t="s">
        <v>40</v>
      </c>
      <c r="N4184" t="s">
        <v>41</v>
      </c>
      <c r="O4184">
        <v>0</v>
      </c>
      <c r="P4184">
        <v>0</v>
      </c>
      <c r="Q4184">
        <v>429.76755555555548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42.444444444444443</v>
      </c>
      <c r="X4184">
        <v>0</v>
      </c>
      <c r="Y4184">
        <v>0</v>
      </c>
      <c r="Z4184">
        <v>1105.041527638313</v>
      </c>
      <c r="AA4184">
        <v>48</v>
      </c>
      <c r="AB4184">
        <v>32.460594441378397</v>
      </c>
      <c r="AC4184" t="s">
        <v>71</v>
      </c>
      <c r="AD4184" t="s">
        <v>81</v>
      </c>
      <c r="AE4184" t="s">
        <v>69</v>
      </c>
      <c r="AF4184" t="s">
        <v>45</v>
      </c>
      <c r="AG4184">
        <v>1</v>
      </c>
      <c r="AH4184">
        <v>1.498860027641058E-2</v>
      </c>
      <c r="AI4184">
        <v>705.28082275390625</v>
      </c>
      <c r="AJ4184">
        <v>2.1230872720479969E-2</v>
      </c>
      <c r="AK4184">
        <v>20.230611111111099</v>
      </c>
      <c r="AL4184" t="s">
        <v>70</v>
      </c>
      <c r="AM4184">
        <f t="shared" si="260"/>
        <v>0</v>
      </c>
      <c r="AN4184">
        <f t="shared" si="261"/>
        <v>2287.3910555555553</v>
      </c>
      <c r="AO4184">
        <f t="shared" si="262"/>
        <v>1879.8373333333334</v>
      </c>
      <c r="AP4184">
        <f t="shared" si="263"/>
        <v>407.55372222222195</v>
      </c>
    </row>
    <row r="4185" spans="1:42" x14ac:dyDescent="0.25">
      <c r="A4185">
        <v>5983</v>
      </c>
      <c r="B4185">
        <v>49</v>
      </c>
      <c r="C4185" t="s">
        <v>67</v>
      </c>
      <c r="D4185" t="s">
        <v>37</v>
      </c>
      <c r="E4185">
        <v>1</v>
      </c>
      <c r="F4185">
        <v>3</v>
      </c>
      <c r="G4185">
        <v>3</v>
      </c>
      <c r="H4185">
        <v>2</v>
      </c>
      <c r="I4185" t="s">
        <v>48</v>
      </c>
      <c r="J4185" t="s">
        <v>74</v>
      </c>
      <c r="K4185">
        <v>230.6765</v>
      </c>
      <c r="L4185">
        <v>301.024</v>
      </c>
      <c r="M4185" t="s">
        <v>80</v>
      </c>
      <c r="N4185" t="s">
        <v>41</v>
      </c>
      <c r="O4185">
        <v>0</v>
      </c>
      <c r="P4185">
        <v>0</v>
      </c>
      <c r="Q4185">
        <v>91.37844444444444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224.2222222222222</v>
      </c>
      <c r="X4185">
        <v>0</v>
      </c>
      <c r="Y4185">
        <v>0</v>
      </c>
      <c r="Z4185">
        <v>89.854635502382294</v>
      </c>
      <c r="AA4185">
        <v>3</v>
      </c>
      <c r="AB4185">
        <v>30.85455072723639</v>
      </c>
      <c r="AC4185" t="s">
        <v>42</v>
      </c>
      <c r="AD4185" t="s">
        <v>56</v>
      </c>
      <c r="AE4185" t="s">
        <v>44</v>
      </c>
      <c r="AF4185" t="s">
        <v>45</v>
      </c>
      <c r="AG4185">
        <v>0</v>
      </c>
      <c r="AH4185">
        <v>0.30657985806465149</v>
      </c>
      <c r="AI4185">
        <v>285.56405639648438</v>
      </c>
      <c r="AJ4185">
        <v>0.44515559077262878</v>
      </c>
      <c r="AK4185">
        <v>-70.347499999999997</v>
      </c>
      <c r="AL4185" t="s">
        <v>64</v>
      </c>
      <c r="AM4185">
        <f t="shared" si="260"/>
        <v>0</v>
      </c>
      <c r="AN4185">
        <f t="shared" si="261"/>
        <v>322.05494444444446</v>
      </c>
      <c r="AO4185">
        <f t="shared" si="262"/>
        <v>525.24622222222217</v>
      </c>
      <c r="AP4185">
        <f t="shared" si="263"/>
        <v>-203.19127777777771</v>
      </c>
    </row>
    <row r="4186" spans="1:42" x14ac:dyDescent="0.25">
      <c r="A4186">
        <v>5984</v>
      </c>
      <c r="B4186">
        <v>38</v>
      </c>
      <c r="C4186" t="s">
        <v>53</v>
      </c>
      <c r="D4186" t="s">
        <v>65</v>
      </c>
      <c r="E4186">
        <v>0</v>
      </c>
      <c r="F4186">
        <v>2</v>
      </c>
      <c r="G4186">
        <v>2</v>
      </c>
      <c r="H4186">
        <v>3</v>
      </c>
      <c r="I4186" t="s">
        <v>72</v>
      </c>
      <c r="J4186" t="s">
        <v>55</v>
      </c>
      <c r="K4186">
        <v>255.11750000000001</v>
      </c>
      <c r="L4186">
        <v>148.0048888888889</v>
      </c>
      <c r="M4186" t="s">
        <v>49</v>
      </c>
      <c r="N4186" t="s">
        <v>50</v>
      </c>
      <c r="O4186">
        <v>891.8483048610068</v>
      </c>
      <c r="P4186">
        <v>444.44444444444451</v>
      </c>
      <c r="Q4186">
        <v>102.8044444444444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118</v>
      </c>
      <c r="X4186">
        <v>0</v>
      </c>
      <c r="Y4186">
        <v>0</v>
      </c>
      <c r="Z4186">
        <v>238.24629070042209</v>
      </c>
      <c r="AA4186">
        <v>36</v>
      </c>
      <c r="AB4186">
        <v>8.6131741363666858</v>
      </c>
      <c r="AC4186" t="s">
        <v>42</v>
      </c>
      <c r="AD4186" t="s">
        <v>56</v>
      </c>
      <c r="AE4186" t="s">
        <v>82</v>
      </c>
      <c r="AF4186" t="s">
        <v>45</v>
      </c>
      <c r="AG4186">
        <v>0</v>
      </c>
      <c r="AH4186">
        <v>0.24709990620613101</v>
      </c>
      <c r="AI4186">
        <v>383.38214111328119</v>
      </c>
      <c r="AJ4186">
        <v>0.42490944266319269</v>
      </c>
      <c r="AK4186">
        <v>107.11261111111109</v>
      </c>
      <c r="AL4186" t="s">
        <v>64</v>
      </c>
      <c r="AM4186">
        <f t="shared" si="260"/>
        <v>0.49778270510759709</v>
      </c>
      <c r="AN4186">
        <f t="shared" si="261"/>
        <v>357.92194444444442</v>
      </c>
      <c r="AO4186">
        <f t="shared" si="262"/>
        <v>266.0048888888889</v>
      </c>
      <c r="AP4186">
        <f t="shared" si="263"/>
        <v>91.917055555555521</v>
      </c>
    </row>
    <row r="4187" spans="1:42" x14ac:dyDescent="0.25">
      <c r="A4187">
        <v>5985</v>
      </c>
      <c r="B4187">
        <v>29</v>
      </c>
      <c r="C4187" t="s">
        <v>67</v>
      </c>
      <c r="D4187" t="s">
        <v>65</v>
      </c>
      <c r="E4187">
        <v>2</v>
      </c>
      <c r="F4187">
        <v>0</v>
      </c>
      <c r="G4187">
        <v>0</v>
      </c>
      <c r="H4187">
        <v>3</v>
      </c>
      <c r="I4187" t="s">
        <v>38</v>
      </c>
      <c r="J4187" t="s">
        <v>39</v>
      </c>
      <c r="K4187">
        <v>125.2835</v>
      </c>
      <c r="L4187">
        <v>146.7537777777778</v>
      </c>
      <c r="M4187" t="s">
        <v>49</v>
      </c>
      <c r="N4187" t="s">
        <v>50</v>
      </c>
      <c r="O4187">
        <v>0</v>
      </c>
      <c r="P4187">
        <v>0</v>
      </c>
      <c r="Q4187">
        <v>32.078666666666663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37.111111111111107</v>
      </c>
      <c r="X4187">
        <v>0</v>
      </c>
      <c r="Y4187">
        <v>0</v>
      </c>
      <c r="Z4187">
        <v>63.829011835776541</v>
      </c>
      <c r="AA4187">
        <v>36</v>
      </c>
      <c r="AB4187">
        <v>2.3075716825537111</v>
      </c>
      <c r="AC4187" t="s">
        <v>62</v>
      </c>
      <c r="AD4187" t="s">
        <v>56</v>
      </c>
      <c r="AE4187" t="s">
        <v>44</v>
      </c>
      <c r="AF4187" t="s">
        <v>73</v>
      </c>
      <c r="AG4187">
        <v>0</v>
      </c>
      <c r="AH4187">
        <v>0.31020420789718628</v>
      </c>
      <c r="AI4187">
        <v>327.40444946289063</v>
      </c>
      <c r="AJ4187">
        <v>0.50075614452362061</v>
      </c>
      <c r="AK4187">
        <v>-21.47027777777777</v>
      </c>
      <c r="AL4187" t="s">
        <v>64</v>
      </c>
      <c r="AM4187">
        <f t="shared" si="260"/>
        <v>0</v>
      </c>
      <c r="AN4187">
        <f t="shared" si="261"/>
        <v>157.36216666666667</v>
      </c>
      <c r="AO4187">
        <f t="shared" si="262"/>
        <v>183.86488888888891</v>
      </c>
      <c r="AP4187">
        <f t="shared" si="263"/>
        <v>-26.502722222222246</v>
      </c>
    </row>
    <row r="4188" spans="1:42" x14ac:dyDescent="0.25">
      <c r="A4188">
        <v>5986</v>
      </c>
      <c r="B4188">
        <v>36</v>
      </c>
      <c r="C4188" t="s">
        <v>36</v>
      </c>
      <c r="D4188" t="s">
        <v>37</v>
      </c>
      <c r="E4188">
        <v>1</v>
      </c>
      <c r="F4188">
        <v>1</v>
      </c>
      <c r="G4188">
        <v>1</v>
      </c>
      <c r="H4188">
        <v>2</v>
      </c>
      <c r="I4188" t="s">
        <v>38</v>
      </c>
      <c r="J4188" t="s">
        <v>74</v>
      </c>
      <c r="K4188">
        <v>473.59750000000003</v>
      </c>
      <c r="L4188">
        <v>265.52711111111108</v>
      </c>
      <c r="M4188" t="s">
        <v>40</v>
      </c>
      <c r="N4188" t="s">
        <v>41</v>
      </c>
      <c r="O4188">
        <v>0</v>
      </c>
      <c r="P4188">
        <v>0</v>
      </c>
      <c r="Q4188">
        <v>24.638888888888889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5.7777777777777777</v>
      </c>
      <c r="X4188">
        <v>0</v>
      </c>
      <c r="Y4188">
        <v>0</v>
      </c>
      <c r="Z4188">
        <v>538.98158211069176</v>
      </c>
      <c r="AA4188">
        <v>48</v>
      </c>
      <c r="AB4188">
        <v>15.83258376330822</v>
      </c>
      <c r="AC4188" t="s">
        <v>62</v>
      </c>
      <c r="AD4188" t="s">
        <v>43</v>
      </c>
      <c r="AE4188" t="s">
        <v>44</v>
      </c>
      <c r="AF4188" t="s">
        <v>45</v>
      </c>
      <c r="AG4188">
        <v>0</v>
      </c>
      <c r="AH4188">
        <v>0.16451661288738251</v>
      </c>
      <c r="AI4188">
        <v>432.94683837890619</v>
      </c>
      <c r="AJ4188">
        <v>0.26290670037269592</v>
      </c>
      <c r="AK4188">
        <v>208.07038888888891</v>
      </c>
      <c r="AL4188" t="s">
        <v>64</v>
      </c>
      <c r="AM4188">
        <f t="shared" si="260"/>
        <v>0</v>
      </c>
      <c r="AN4188">
        <f t="shared" si="261"/>
        <v>498.23638888888894</v>
      </c>
      <c r="AO4188">
        <f t="shared" si="262"/>
        <v>271.30488888888885</v>
      </c>
      <c r="AP4188">
        <f t="shared" si="263"/>
        <v>226.93150000000009</v>
      </c>
    </row>
    <row r="4189" spans="1:42" x14ac:dyDescent="0.25">
      <c r="A4189">
        <v>5987</v>
      </c>
      <c r="B4189">
        <v>27</v>
      </c>
      <c r="C4189" t="s">
        <v>53</v>
      </c>
      <c r="D4189" t="s">
        <v>65</v>
      </c>
      <c r="E4189">
        <v>1</v>
      </c>
      <c r="F4189">
        <v>1</v>
      </c>
      <c r="G4189">
        <v>1</v>
      </c>
      <c r="H4189">
        <v>4</v>
      </c>
      <c r="I4189" t="s">
        <v>48</v>
      </c>
      <c r="J4189" t="s">
        <v>74</v>
      </c>
      <c r="K4189">
        <v>1547.9902500000001</v>
      </c>
      <c r="L4189">
        <v>1944.1553333333329</v>
      </c>
      <c r="M4189" t="s">
        <v>40</v>
      </c>
      <c r="N4189" t="s">
        <v>41</v>
      </c>
      <c r="O4189">
        <v>0</v>
      </c>
      <c r="P4189">
        <v>0</v>
      </c>
      <c r="Q4189">
        <v>165.9373333333333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134.44444444444451</v>
      </c>
      <c r="X4189">
        <v>0</v>
      </c>
      <c r="Y4189">
        <v>0</v>
      </c>
      <c r="Z4189">
        <v>1124.480803552603</v>
      </c>
      <c r="AA4189">
        <v>36</v>
      </c>
      <c r="AB4189">
        <v>40.652674782579297</v>
      </c>
      <c r="AC4189" t="s">
        <v>62</v>
      </c>
      <c r="AD4189" t="s">
        <v>56</v>
      </c>
      <c r="AE4189" t="s">
        <v>44</v>
      </c>
      <c r="AF4189" t="s">
        <v>83</v>
      </c>
      <c r="AG4189">
        <v>1</v>
      </c>
      <c r="AH4189">
        <v>2.2571686655282971E-2</v>
      </c>
      <c r="AI4189">
        <v>629.955810546875</v>
      </c>
      <c r="AJ4189">
        <v>2.8505239635705951E-2</v>
      </c>
      <c r="AK4189">
        <v>-396.16508333333331</v>
      </c>
      <c r="AL4189" t="s">
        <v>70</v>
      </c>
      <c r="AM4189">
        <f t="shared" si="260"/>
        <v>0</v>
      </c>
      <c r="AN4189">
        <f t="shared" si="261"/>
        <v>1713.9275833333334</v>
      </c>
      <c r="AO4189">
        <f t="shared" si="262"/>
        <v>2078.5997777777775</v>
      </c>
      <c r="AP4189">
        <f t="shared" si="263"/>
        <v>-364.67219444444413</v>
      </c>
    </row>
    <row r="4190" spans="1:42" x14ac:dyDescent="0.25">
      <c r="A4190">
        <v>5990</v>
      </c>
      <c r="B4190">
        <v>33</v>
      </c>
      <c r="C4190" t="s">
        <v>53</v>
      </c>
      <c r="D4190" t="s">
        <v>37</v>
      </c>
      <c r="E4190">
        <v>2</v>
      </c>
      <c r="F4190">
        <v>3</v>
      </c>
      <c r="G4190">
        <v>3</v>
      </c>
      <c r="H4190">
        <v>2</v>
      </c>
      <c r="I4190" t="s">
        <v>54</v>
      </c>
      <c r="J4190" t="s">
        <v>55</v>
      </c>
      <c r="K4190">
        <v>958.14724999999999</v>
      </c>
      <c r="L4190">
        <v>753.29911111111107</v>
      </c>
      <c r="M4190" t="s">
        <v>49</v>
      </c>
      <c r="N4190" t="s">
        <v>41</v>
      </c>
      <c r="O4190">
        <v>0</v>
      </c>
      <c r="P4190">
        <v>800</v>
      </c>
      <c r="Q4190">
        <v>10.35266666666667</v>
      </c>
      <c r="R4190">
        <v>220.66666666666671</v>
      </c>
      <c r="S4190">
        <v>0</v>
      </c>
      <c r="T4190">
        <v>0</v>
      </c>
      <c r="U4190">
        <v>0</v>
      </c>
      <c r="V4190">
        <v>0</v>
      </c>
      <c r="W4190">
        <v>76</v>
      </c>
      <c r="X4190">
        <v>0</v>
      </c>
      <c r="Y4190">
        <v>0</v>
      </c>
      <c r="Z4190">
        <v>661.25574915283607</v>
      </c>
      <c r="AA4190">
        <v>24</v>
      </c>
      <c r="AB4190">
        <v>33.01259944863007</v>
      </c>
      <c r="AC4190" t="s">
        <v>42</v>
      </c>
      <c r="AD4190" t="s">
        <v>43</v>
      </c>
      <c r="AE4190" t="s">
        <v>51</v>
      </c>
      <c r="AF4190" t="s">
        <v>88</v>
      </c>
      <c r="AG4190">
        <v>0</v>
      </c>
      <c r="AH4190">
        <v>0.10488460958004001</v>
      </c>
      <c r="AI4190">
        <v>440.25320434570313</v>
      </c>
      <c r="AJ4190">
        <v>0.13710550963878629</v>
      </c>
      <c r="AK4190">
        <v>204.84813888888891</v>
      </c>
      <c r="AL4190" t="s">
        <v>57</v>
      </c>
      <c r="AM4190">
        <f t="shared" si="260"/>
        <v>800</v>
      </c>
      <c r="AN4190">
        <f t="shared" si="261"/>
        <v>1189.1665833333334</v>
      </c>
      <c r="AO4190">
        <f t="shared" si="262"/>
        <v>829.29911111111107</v>
      </c>
      <c r="AP4190">
        <f t="shared" si="263"/>
        <v>359.86747222222232</v>
      </c>
    </row>
    <row r="4191" spans="1:42" x14ac:dyDescent="0.25">
      <c r="A4191">
        <v>5991</v>
      </c>
      <c r="B4191">
        <v>26</v>
      </c>
      <c r="C4191" t="s">
        <v>67</v>
      </c>
      <c r="D4191" t="s">
        <v>37</v>
      </c>
      <c r="E4191">
        <v>3</v>
      </c>
      <c r="F4191">
        <v>2</v>
      </c>
      <c r="G4191">
        <v>2</v>
      </c>
      <c r="H4191">
        <v>4</v>
      </c>
      <c r="I4191" t="s">
        <v>54</v>
      </c>
      <c r="J4191" t="s">
        <v>39</v>
      </c>
      <c r="K4191">
        <v>562.62350000000004</v>
      </c>
      <c r="L4191">
        <v>748.77</v>
      </c>
      <c r="M4191" t="s">
        <v>40</v>
      </c>
      <c r="N4191" t="s">
        <v>50</v>
      </c>
      <c r="O4191">
        <v>0</v>
      </c>
      <c r="P4191">
        <v>0</v>
      </c>
      <c r="Q4191">
        <v>195.6008888888889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199.55555555555549</v>
      </c>
      <c r="X4191">
        <v>0</v>
      </c>
      <c r="Y4191">
        <v>0</v>
      </c>
      <c r="Z4191">
        <v>204.05007059296631</v>
      </c>
      <c r="AA4191">
        <v>24</v>
      </c>
      <c r="AB4191">
        <v>10.1870165311687</v>
      </c>
      <c r="AC4191" t="s">
        <v>42</v>
      </c>
      <c r="AD4191" t="s">
        <v>43</v>
      </c>
      <c r="AE4191" t="s">
        <v>44</v>
      </c>
      <c r="AF4191" t="s">
        <v>73</v>
      </c>
      <c r="AG4191">
        <v>1</v>
      </c>
      <c r="AH4191">
        <v>0.1906504034996033</v>
      </c>
      <c r="AI4191">
        <v>401.49929809570313</v>
      </c>
      <c r="AJ4191">
        <v>0.32347908616065979</v>
      </c>
      <c r="AK4191">
        <v>-186.14649999999989</v>
      </c>
      <c r="AL4191" t="s">
        <v>52</v>
      </c>
      <c r="AM4191">
        <f t="shared" si="260"/>
        <v>0</v>
      </c>
      <c r="AN4191">
        <f t="shared" si="261"/>
        <v>758.22438888888894</v>
      </c>
      <c r="AO4191">
        <f t="shared" si="262"/>
        <v>948.32555555555541</v>
      </c>
      <c r="AP4191">
        <f t="shared" si="263"/>
        <v>-190.10116666666647</v>
      </c>
    </row>
    <row r="4192" spans="1:42" x14ac:dyDescent="0.25">
      <c r="A4192">
        <v>5992</v>
      </c>
      <c r="B4192">
        <v>46</v>
      </c>
      <c r="C4192" t="s">
        <v>53</v>
      </c>
      <c r="D4192" t="s">
        <v>65</v>
      </c>
      <c r="E4192">
        <v>0</v>
      </c>
      <c r="F4192">
        <v>0</v>
      </c>
      <c r="G4192">
        <v>0</v>
      </c>
      <c r="H4192">
        <v>2</v>
      </c>
      <c r="I4192" t="s">
        <v>38</v>
      </c>
      <c r="J4192" t="s">
        <v>55</v>
      </c>
      <c r="K4192">
        <v>745.42875000000004</v>
      </c>
      <c r="L4192">
        <v>526.69444444444446</v>
      </c>
      <c r="M4192" t="s">
        <v>49</v>
      </c>
      <c r="N4192" t="s">
        <v>41</v>
      </c>
      <c r="O4192">
        <v>0</v>
      </c>
      <c r="P4192">
        <v>2222.2222222222222</v>
      </c>
      <c r="Q4192">
        <v>405.42733333333331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11.555555555555561</v>
      </c>
      <c r="X4192">
        <v>0</v>
      </c>
      <c r="Y4192">
        <v>0</v>
      </c>
      <c r="Z4192">
        <v>578.98438612671077</v>
      </c>
      <c r="AA4192">
        <v>36</v>
      </c>
      <c r="AB4192">
        <v>20.931672536372851</v>
      </c>
      <c r="AC4192" t="s">
        <v>62</v>
      </c>
      <c r="AD4192" t="s">
        <v>56</v>
      </c>
      <c r="AE4192" t="s">
        <v>69</v>
      </c>
      <c r="AF4192" t="s">
        <v>45</v>
      </c>
      <c r="AG4192">
        <v>1</v>
      </c>
      <c r="AH4192">
        <v>0.1128779202699661</v>
      </c>
      <c r="AI4192">
        <v>446.69198608398438</v>
      </c>
      <c r="AJ4192">
        <v>0.17354050278663641</v>
      </c>
      <c r="AK4192">
        <v>218.73430555555561</v>
      </c>
      <c r="AL4192" t="s">
        <v>57</v>
      </c>
      <c r="AM4192">
        <f t="shared" si="260"/>
        <v>2222.2222222222222</v>
      </c>
      <c r="AN4192">
        <f t="shared" si="261"/>
        <v>1150.8560833333333</v>
      </c>
      <c r="AO4192">
        <f t="shared" si="262"/>
        <v>538.25</v>
      </c>
      <c r="AP4192">
        <f t="shared" si="263"/>
        <v>612.60608333333334</v>
      </c>
    </row>
    <row r="4193" spans="1:42" x14ac:dyDescent="0.25">
      <c r="A4193">
        <v>5993</v>
      </c>
      <c r="B4193">
        <v>32</v>
      </c>
      <c r="C4193" t="s">
        <v>53</v>
      </c>
      <c r="D4193" t="s">
        <v>37</v>
      </c>
      <c r="E4193">
        <v>0</v>
      </c>
      <c r="F4193">
        <v>1</v>
      </c>
      <c r="G4193">
        <v>1</v>
      </c>
      <c r="H4193">
        <v>2</v>
      </c>
      <c r="I4193" t="s">
        <v>54</v>
      </c>
      <c r="J4193" t="s">
        <v>39</v>
      </c>
      <c r="K4193">
        <v>700.82899999999995</v>
      </c>
      <c r="L4193">
        <v>734.85222222222217</v>
      </c>
      <c r="M4193" t="s">
        <v>40</v>
      </c>
      <c r="N4193" t="s">
        <v>58</v>
      </c>
      <c r="O4193">
        <v>0</v>
      </c>
      <c r="P4193">
        <v>133.33333333333329</v>
      </c>
      <c r="Q4193">
        <v>206.4853333333333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204.44444444444451</v>
      </c>
      <c r="X4193">
        <v>0</v>
      </c>
      <c r="Y4193">
        <v>0</v>
      </c>
      <c r="Z4193">
        <v>549.07836785138295</v>
      </c>
      <c r="AA4193">
        <v>3</v>
      </c>
      <c r="AB4193">
        <v>188.54415533909199</v>
      </c>
      <c r="AC4193" t="s">
        <v>62</v>
      </c>
      <c r="AD4193" t="s">
        <v>91</v>
      </c>
      <c r="AE4193" t="s">
        <v>51</v>
      </c>
      <c r="AF4193" t="s">
        <v>45</v>
      </c>
      <c r="AG4193">
        <v>0</v>
      </c>
      <c r="AH4193">
        <v>0.1005381494760513</v>
      </c>
      <c r="AI4193">
        <v>371.72402954101563</v>
      </c>
      <c r="AJ4193">
        <v>0.13326027989387509</v>
      </c>
      <c r="AK4193">
        <v>-34.023222222222223</v>
      </c>
      <c r="AL4193" t="s">
        <v>57</v>
      </c>
      <c r="AM4193">
        <f t="shared" si="260"/>
        <v>133.33333333333329</v>
      </c>
      <c r="AN4193">
        <f t="shared" si="261"/>
        <v>907.31433333333325</v>
      </c>
      <c r="AO4193">
        <f t="shared" si="262"/>
        <v>939.29666666666662</v>
      </c>
      <c r="AP4193">
        <f t="shared" si="263"/>
        <v>-31.982333333333372</v>
      </c>
    </row>
    <row r="4194" spans="1:42" x14ac:dyDescent="0.25">
      <c r="A4194">
        <v>5994</v>
      </c>
      <c r="B4194">
        <v>31</v>
      </c>
      <c r="C4194" t="s">
        <v>36</v>
      </c>
      <c r="D4194" t="s">
        <v>65</v>
      </c>
      <c r="E4194">
        <v>0</v>
      </c>
      <c r="F4194">
        <v>0</v>
      </c>
      <c r="G4194">
        <v>0</v>
      </c>
      <c r="H4194">
        <v>3</v>
      </c>
      <c r="I4194" t="s">
        <v>38</v>
      </c>
      <c r="J4194" t="s">
        <v>55</v>
      </c>
      <c r="K4194">
        <v>313.77375000000001</v>
      </c>
      <c r="L4194">
        <v>238.11711111111109</v>
      </c>
      <c r="M4194" t="s">
        <v>40</v>
      </c>
      <c r="N4194" t="s">
        <v>50</v>
      </c>
      <c r="O4194">
        <v>0</v>
      </c>
      <c r="P4194">
        <v>0</v>
      </c>
      <c r="Q4194">
        <v>183.80044444444451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54.444444444444443</v>
      </c>
      <c r="X4194">
        <v>0</v>
      </c>
      <c r="Y4194">
        <v>0</v>
      </c>
      <c r="Z4194">
        <v>140.42169022873469</v>
      </c>
      <c r="AA4194">
        <v>18</v>
      </c>
      <c r="AB4194">
        <v>8.9597157218369912</v>
      </c>
      <c r="AC4194" t="s">
        <v>42</v>
      </c>
      <c r="AD4194" t="s">
        <v>68</v>
      </c>
      <c r="AE4194" t="s">
        <v>44</v>
      </c>
      <c r="AF4194" t="s">
        <v>45</v>
      </c>
      <c r="AG4194">
        <v>0</v>
      </c>
      <c r="AH4194">
        <v>0.26169541478157038</v>
      </c>
      <c r="AI4194">
        <v>293.58096313476563</v>
      </c>
      <c r="AJ4194">
        <v>0.40247565507888788</v>
      </c>
      <c r="AK4194">
        <v>75.656638888888892</v>
      </c>
      <c r="AL4194" t="s">
        <v>64</v>
      </c>
      <c r="AM4194">
        <f t="shared" si="260"/>
        <v>0</v>
      </c>
      <c r="AN4194">
        <f t="shared" si="261"/>
        <v>497.57419444444452</v>
      </c>
      <c r="AO4194">
        <f t="shared" si="262"/>
        <v>292.56155555555551</v>
      </c>
      <c r="AP4194">
        <f t="shared" si="263"/>
        <v>205.012638888889</v>
      </c>
    </row>
    <row r="4195" spans="1:42" x14ac:dyDescent="0.25">
      <c r="A4195">
        <v>5995</v>
      </c>
      <c r="B4195">
        <v>61</v>
      </c>
      <c r="C4195" t="s">
        <v>67</v>
      </c>
      <c r="D4195" t="s">
        <v>47</v>
      </c>
      <c r="E4195">
        <v>0</v>
      </c>
      <c r="F4195">
        <v>1</v>
      </c>
      <c r="G4195">
        <v>1</v>
      </c>
      <c r="H4195">
        <v>5</v>
      </c>
      <c r="I4195" t="s">
        <v>38</v>
      </c>
      <c r="J4195" t="s">
        <v>39</v>
      </c>
      <c r="K4195">
        <v>428.9255</v>
      </c>
      <c r="L4195">
        <v>445.23066666666671</v>
      </c>
      <c r="M4195" t="s">
        <v>40</v>
      </c>
      <c r="N4195" t="s">
        <v>41</v>
      </c>
      <c r="O4195">
        <v>0</v>
      </c>
      <c r="P4195">
        <v>0</v>
      </c>
      <c r="Q4195">
        <v>33.304222222222222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206.2222222222222</v>
      </c>
      <c r="X4195">
        <v>0</v>
      </c>
      <c r="Y4195">
        <v>0</v>
      </c>
      <c r="Z4195">
        <v>219.4709883037479</v>
      </c>
      <c r="AA4195">
        <v>48</v>
      </c>
      <c r="AB4195">
        <v>6.4469601954255689</v>
      </c>
      <c r="AC4195" t="s">
        <v>62</v>
      </c>
      <c r="AD4195" t="s">
        <v>43</v>
      </c>
      <c r="AE4195" t="s">
        <v>44</v>
      </c>
      <c r="AF4195" t="s">
        <v>45</v>
      </c>
      <c r="AG4195">
        <v>1</v>
      </c>
      <c r="AH4195">
        <v>0.1479072570800781</v>
      </c>
      <c r="AI4195">
        <v>565.2147216796875</v>
      </c>
      <c r="AJ4195">
        <v>0.38050639629364008</v>
      </c>
      <c r="AK4195">
        <v>-16.305166666666651</v>
      </c>
      <c r="AL4195" t="s">
        <v>52</v>
      </c>
      <c r="AM4195">
        <f t="shared" si="260"/>
        <v>0</v>
      </c>
      <c r="AN4195">
        <f t="shared" si="261"/>
        <v>462.22972222222222</v>
      </c>
      <c r="AO4195">
        <f t="shared" si="262"/>
        <v>651.45288888888888</v>
      </c>
      <c r="AP4195">
        <f t="shared" si="263"/>
        <v>-189.22316666666666</v>
      </c>
    </row>
    <row r="4196" spans="1:42" x14ac:dyDescent="0.25">
      <c r="A4196">
        <v>5996</v>
      </c>
      <c r="B4196">
        <v>56</v>
      </c>
      <c r="C4196" t="s">
        <v>36</v>
      </c>
      <c r="D4196" t="s">
        <v>37</v>
      </c>
      <c r="E4196">
        <v>0</v>
      </c>
      <c r="F4196">
        <v>2</v>
      </c>
      <c r="G4196">
        <v>2</v>
      </c>
      <c r="H4196">
        <v>3</v>
      </c>
      <c r="I4196" t="s">
        <v>60</v>
      </c>
      <c r="J4196" t="s">
        <v>39</v>
      </c>
      <c r="K4196">
        <v>439.93200000000002</v>
      </c>
      <c r="L4196">
        <v>366.8508888888889</v>
      </c>
      <c r="M4196" t="s">
        <v>49</v>
      </c>
      <c r="N4196" t="s">
        <v>50</v>
      </c>
      <c r="O4196">
        <v>0</v>
      </c>
      <c r="P4196">
        <v>666.66666666666663</v>
      </c>
      <c r="Q4196">
        <v>166.6057777777778</v>
      </c>
      <c r="R4196">
        <v>0</v>
      </c>
      <c r="S4196">
        <v>0</v>
      </c>
      <c r="T4196">
        <v>0</v>
      </c>
      <c r="U4196">
        <v>600</v>
      </c>
      <c r="V4196">
        <v>0</v>
      </c>
      <c r="W4196">
        <v>174.2222222222222</v>
      </c>
      <c r="X4196">
        <v>0</v>
      </c>
      <c r="Y4196">
        <v>0</v>
      </c>
      <c r="Z4196">
        <v>295.45597576458601</v>
      </c>
      <c r="AA4196">
        <v>48</v>
      </c>
      <c r="AB4196">
        <v>8.6790191723138967</v>
      </c>
      <c r="AC4196" t="s">
        <v>62</v>
      </c>
      <c r="AD4196" t="s">
        <v>56</v>
      </c>
      <c r="AE4196" t="s">
        <v>44</v>
      </c>
      <c r="AF4196" t="s">
        <v>45</v>
      </c>
      <c r="AG4196">
        <v>1</v>
      </c>
      <c r="AH4196">
        <v>0.16904436051845551</v>
      </c>
      <c r="AI4196">
        <v>497.23818969726563</v>
      </c>
      <c r="AJ4196">
        <v>0.34390705823898321</v>
      </c>
      <c r="AK4196">
        <v>73.081111111111113</v>
      </c>
      <c r="AL4196" t="s">
        <v>64</v>
      </c>
      <c r="AM4196">
        <f t="shared" si="260"/>
        <v>666.66666666666663</v>
      </c>
      <c r="AN4196">
        <f t="shared" si="261"/>
        <v>1206.5377777777778</v>
      </c>
      <c r="AO4196">
        <f t="shared" si="262"/>
        <v>541.07311111111107</v>
      </c>
      <c r="AP4196">
        <f t="shared" si="263"/>
        <v>665.46466666666674</v>
      </c>
    </row>
    <row r="4197" spans="1:42" x14ac:dyDescent="0.25">
      <c r="A4197">
        <v>5998</v>
      </c>
      <c r="B4197">
        <v>43</v>
      </c>
      <c r="C4197" t="s">
        <v>67</v>
      </c>
      <c r="D4197" t="s">
        <v>37</v>
      </c>
      <c r="E4197">
        <v>5</v>
      </c>
      <c r="F4197">
        <v>0</v>
      </c>
      <c r="G4197">
        <v>0</v>
      </c>
      <c r="H4197">
        <v>2</v>
      </c>
      <c r="I4197" t="s">
        <v>60</v>
      </c>
      <c r="J4197" t="s">
        <v>55</v>
      </c>
      <c r="K4197">
        <v>413.31099999999998</v>
      </c>
      <c r="L4197">
        <v>300.80977777777781</v>
      </c>
      <c r="M4197" t="s">
        <v>80</v>
      </c>
      <c r="N4197" t="s">
        <v>50</v>
      </c>
      <c r="O4197">
        <v>0</v>
      </c>
      <c r="P4197">
        <v>0</v>
      </c>
      <c r="Q4197">
        <v>94.715999999999994</v>
      </c>
      <c r="R4197">
        <v>88.888888888888886</v>
      </c>
      <c r="S4197">
        <v>0</v>
      </c>
      <c r="T4197">
        <v>0</v>
      </c>
      <c r="U4197">
        <v>0</v>
      </c>
      <c r="V4197">
        <v>0</v>
      </c>
      <c r="W4197">
        <v>131.33333333333329</v>
      </c>
      <c r="X4197">
        <v>0</v>
      </c>
      <c r="Y4197">
        <v>0</v>
      </c>
      <c r="Z4197">
        <v>267.35352399255919</v>
      </c>
      <c r="AA4197">
        <v>24</v>
      </c>
      <c r="AB4197">
        <v>13.34738459371202</v>
      </c>
      <c r="AC4197" t="s">
        <v>42</v>
      </c>
      <c r="AD4197" t="s">
        <v>56</v>
      </c>
      <c r="AE4197" t="s">
        <v>51</v>
      </c>
      <c r="AF4197" t="s">
        <v>45</v>
      </c>
      <c r="AG4197">
        <v>0</v>
      </c>
      <c r="AH4197">
        <v>0.23242628574371341</v>
      </c>
      <c r="AI4197">
        <v>365.37301635742188</v>
      </c>
      <c r="AJ4197">
        <v>0.35012370347976679</v>
      </c>
      <c r="AK4197">
        <v>112.5012222222222</v>
      </c>
      <c r="AL4197" t="s">
        <v>64</v>
      </c>
      <c r="AM4197">
        <f t="shared" si="260"/>
        <v>0</v>
      </c>
      <c r="AN4197">
        <f t="shared" si="261"/>
        <v>596.91588888888884</v>
      </c>
      <c r="AO4197">
        <f t="shared" si="262"/>
        <v>432.14311111111112</v>
      </c>
      <c r="AP4197">
        <f t="shared" si="263"/>
        <v>164.77277777777772</v>
      </c>
    </row>
    <row r="4198" spans="1:42" x14ac:dyDescent="0.25">
      <c r="A4198">
        <v>6000</v>
      </c>
      <c r="B4198">
        <v>27</v>
      </c>
      <c r="C4198" t="s">
        <v>67</v>
      </c>
      <c r="D4198" t="s">
        <v>37</v>
      </c>
      <c r="E4198">
        <v>2</v>
      </c>
      <c r="F4198">
        <v>0</v>
      </c>
      <c r="G4198">
        <v>0</v>
      </c>
      <c r="H4198">
        <v>3</v>
      </c>
      <c r="I4198" t="s">
        <v>54</v>
      </c>
      <c r="J4198" t="s">
        <v>39</v>
      </c>
      <c r="K4198">
        <v>952.52874999999995</v>
      </c>
      <c r="L4198">
        <v>1189.0631111111111</v>
      </c>
      <c r="M4198" t="s">
        <v>40</v>
      </c>
      <c r="N4198" t="s">
        <v>58</v>
      </c>
      <c r="O4198">
        <v>0</v>
      </c>
      <c r="P4198">
        <v>0</v>
      </c>
      <c r="Q4198">
        <v>606.86599999999999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137.33333333333329</v>
      </c>
      <c r="X4198">
        <v>0</v>
      </c>
      <c r="Y4198">
        <v>0</v>
      </c>
      <c r="Z4198">
        <v>446.38418582470138</v>
      </c>
      <c r="AA4198">
        <v>12</v>
      </c>
      <c r="AB4198">
        <v>40.924498989861398</v>
      </c>
      <c r="AC4198" t="s">
        <v>42</v>
      </c>
      <c r="AD4198" t="s">
        <v>43</v>
      </c>
      <c r="AE4198" t="s">
        <v>51</v>
      </c>
      <c r="AF4198" t="s">
        <v>45</v>
      </c>
      <c r="AG4198">
        <v>1</v>
      </c>
      <c r="AH4198">
        <v>0.1004647612571716</v>
      </c>
      <c r="AI4198">
        <v>391.78634643554688</v>
      </c>
      <c r="AJ4198">
        <v>0.1333174258470535</v>
      </c>
      <c r="AK4198">
        <v>-236.53436111111111</v>
      </c>
      <c r="AL4198" t="s">
        <v>46</v>
      </c>
      <c r="AM4198">
        <f t="shared" si="260"/>
        <v>0</v>
      </c>
      <c r="AN4198">
        <f t="shared" si="261"/>
        <v>1559.3947499999999</v>
      </c>
      <c r="AO4198">
        <f t="shared" si="262"/>
        <v>1326.3964444444443</v>
      </c>
      <c r="AP4198">
        <f t="shared" si="263"/>
        <v>232.99830555555559</v>
      </c>
    </row>
    <row r="4199" spans="1:42" x14ac:dyDescent="0.25">
      <c r="A4199">
        <v>6001</v>
      </c>
      <c r="B4199">
        <v>41</v>
      </c>
      <c r="C4199" t="s">
        <v>67</v>
      </c>
      <c r="D4199" t="s">
        <v>65</v>
      </c>
      <c r="E4199">
        <v>1</v>
      </c>
      <c r="F4199">
        <v>0</v>
      </c>
      <c r="G4199">
        <v>0</v>
      </c>
      <c r="H4199">
        <v>2</v>
      </c>
      <c r="I4199" t="s">
        <v>60</v>
      </c>
      <c r="J4199" t="s">
        <v>55</v>
      </c>
      <c r="K4199">
        <v>198.25550000000001</v>
      </c>
      <c r="L4199">
        <v>104.0235555555556</v>
      </c>
      <c r="M4199" t="s">
        <v>49</v>
      </c>
      <c r="N4199" t="s">
        <v>41</v>
      </c>
      <c r="O4199">
        <v>0</v>
      </c>
      <c r="P4199">
        <v>0</v>
      </c>
      <c r="Q4199">
        <v>73.355333333333334</v>
      </c>
      <c r="R4199">
        <v>555.55555555555554</v>
      </c>
      <c r="S4199">
        <v>0</v>
      </c>
      <c r="T4199">
        <v>0</v>
      </c>
      <c r="U4199">
        <v>600</v>
      </c>
      <c r="V4199">
        <v>276.22222222222217</v>
      </c>
      <c r="W4199">
        <v>32</v>
      </c>
      <c r="X4199">
        <v>0</v>
      </c>
      <c r="Y4199">
        <v>0</v>
      </c>
      <c r="Z4199">
        <v>249.3134640530339</v>
      </c>
      <c r="AA4199">
        <v>36</v>
      </c>
      <c r="AB4199">
        <v>9.0132789648748641</v>
      </c>
      <c r="AC4199" t="s">
        <v>62</v>
      </c>
      <c r="AD4199" t="s">
        <v>43</v>
      </c>
      <c r="AE4199" t="s">
        <v>44</v>
      </c>
      <c r="AF4199" t="s">
        <v>45</v>
      </c>
      <c r="AG4199">
        <v>0</v>
      </c>
      <c r="AH4199">
        <v>0.2602996826171875</v>
      </c>
      <c r="AI4199">
        <v>346.10113525390619</v>
      </c>
      <c r="AJ4199">
        <v>0.40996149182319641</v>
      </c>
      <c r="AK4199">
        <v>94.231944444444451</v>
      </c>
      <c r="AL4199" t="s">
        <v>64</v>
      </c>
      <c r="AM4199">
        <f t="shared" si="260"/>
        <v>0</v>
      </c>
      <c r="AN4199">
        <f t="shared" si="261"/>
        <v>1427.1663888888888</v>
      </c>
      <c r="AO4199">
        <f t="shared" si="262"/>
        <v>412.24577777777779</v>
      </c>
      <c r="AP4199">
        <f t="shared" si="263"/>
        <v>1014.920611111111</v>
      </c>
    </row>
    <row r="4200" spans="1:42" x14ac:dyDescent="0.25">
      <c r="A4200">
        <v>6002</v>
      </c>
      <c r="B4200">
        <v>32</v>
      </c>
      <c r="C4200" t="s">
        <v>53</v>
      </c>
      <c r="D4200" t="s">
        <v>37</v>
      </c>
      <c r="E4200">
        <v>0</v>
      </c>
      <c r="F4200">
        <v>0</v>
      </c>
      <c r="G4200">
        <v>0</v>
      </c>
      <c r="H4200">
        <v>5</v>
      </c>
      <c r="I4200" t="s">
        <v>72</v>
      </c>
      <c r="J4200" t="s">
        <v>74</v>
      </c>
      <c r="K4200">
        <v>1187.41525</v>
      </c>
      <c r="L4200">
        <v>1399.3791111111109</v>
      </c>
      <c r="M4200" t="s">
        <v>49</v>
      </c>
      <c r="N4200" t="s">
        <v>50</v>
      </c>
      <c r="O4200">
        <v>0</v>
      </c>
      <c r="P4200">
        <v>77.777777777777771</v>
      </c>
      <c r="Q4200">
        <v>360.0791111111111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224.2222222222222</v>
      </c>
      <c r="X4200">
        <v>0</v>
      </c>
      <c r="Y4200">
        <v>0</v>
      </c>
      <c r="Z4200">
        <v>388.47686957947298</v>
      </c>
      <c r="AA4200">
        <v>3</v>
      </c>
      <c r="AB4200">
        <v>133.39633744861229</v>
      </c>
      <c r="AC4200" t="s">
        <v>71</v>
      </c>
      <c r="AD4200" t="s">
        <v>56</v>
      </c>
      <c r="AE4200" t="s">
        <v>44</v>
      </c>
      <c r="AF4200" t="s">
        <v>73</v>
      </c>
      <c r="AG4200">
        <v>1</v>
      </c>
      <c r="AH4200">
        <v>5.4404284805059433E-2</v>
      </c>
      <c r="AI4200">
        <v>489.14129638671881</v>
      </c>
      <c r="AJ4200">
        <v>9.5760107040405273E-2</v>
      </c>
      <c r="AK4200">
        <v>-211.9638611111111</v>
      </c>
      <c r="AL4200" t="s">
        <v>70</v>
      </c>
      <c r="AM4200">
        <f t="shared" si="260"/>
        <v>77.777777777777771</v>
      </c>
      <c r="AN4200">
        <f t="shared" si="261"/>
        <v>1547.4943611111112</v>
      </c>
      <c r="AO4200">
        <f t="shared" si="262"/>
        <v>1623.6013333333331</v>
      </c>
      <c r="AP4200">
        <f t="shared" si="263"/>
        <v>-76.106972222221884</v>
      </c>
    </row>
    <row r="4201" spans="1:42" x14ac:dyDescent="0.25">
      <c r="A4201">
        <v>6005</v>
      </c>
      <c r="B4201">
        <v>34</v>
      </c>
      <c r="C4201" t="s">
        <v>67</v>
      </c>
      <c r="D4201" t="s">
        <v>65</v>
      </c>
      <c r="E4201">
        <v>2</v>
      </c>
      <c r="F4201">
        <v>1</v>
      </c>
      <c r="G4201">
        <v>1</v>
      </c>
      <c r="H4201">
        <v>1</v>
      </c>
      <c r="I4201" t="s">
        <v>54</v>
      </c>
      <c r="J4201" t="s">
        <v>55</v>
      </c>
      <c r="K4201">
        <v>234.37074999999999</v>
      </c>
      <c r="L4201">
        <v>269.42022222222221</v>
      </c>
      <c r="M4201" t="s">
        <v>49</v>
      </c>
      <c r="N4201" t="s">
        <v>58</v>
      </c>
      <c r="O4201">
        <v>0</v>
      </c>
      <c r="P4201">
        <v>0</v>
      </c>
      <c r="Q4201">
        <v>35.753999999999998</v>
      </c>
      <c r="R4201">
        <v>0</v>
      </c>
      <c r="S4201">
        <v>0</v>
      </c>
      <c r="T4201">
        <v>0</v>
      </c>
      <c r="U4201">
        <v>22.222222222222221</v>
      </c>
      <c r="V4201">
        <v>0</v>
      </c>
      <c r="W4201">
        <v>3.7777777777777781</v>
      </c>
      <c r="X4201">
        <v>0</v>
      </c>
      <c r="Y4201">
        <v>0</v>
      </c>
      <c r="Z4201">
        <v>155.53709588369159</v>
      </c>
      <c r="AA4201">
        <v>6</v>
      </c>
      <c r="AB4201">
        <v>27.30068213771191</v>
      </c>
      <c r="AC4201" t="s">
        <v>62</v>
      </c>
      <c r="AD4201" t="s">
        <v>43</v>
      </c>
      <c r="AE4201" t="s">
        <v>44</v>
      </c>
      <c r="AF4201" t="s">
        <v>45</v>
      </c>
      <c r="AG4201">
        <v>0</v>
      </c>
      <c r="AH4201">
        <v>0.32038509845733643</v>
      </c>
      <c r="AI4201">
        <v>216.7023010253906</v>
      </c>
      <c r="AJ4201">
        <v>0.39693436026573181</v>
      </c>
      <c r="AK4201">
        <v>-35.049472222222221</v>
      </c>
      <c r="AL4201" t="s">
        <v>64</v>
      </c>
      <c r="AM4201">
        <f t="shared" si="260"/>
        <v>0</v>
      </c>
      <c r="AN4201">
        <f t="shared" si="261"/>
        <v>292.34697222222223</v>
      </c>
      <c r="AO4201">
        <f t="shared" si="262"/>
        <v>273.19799999999998</v>
      </c>
      <c r="AP4201">
        <f t="shared" si="263"/>
        <v>19.148972222222255</v>
      </c>
    </row>
    <row r="4202" spans="1:42" x14ac:dyDescent="0.25">
      <c r="A4202">
        <v>6006</v>
      </c>
      <c r="B4202">
        <v>45</v>
      </c>
      <c r="C4202" t="s">
        <v>53</v>
      </c>
      <c r="D4202" t="s">
        <v>65</v>
      </c>
      <c r="E4202">
        <v>0</v>
      </c>
      <c r="F4202">
        <v>1</v>
      </c>
      <c r="G4202">
        <v>1</v>
      </c>
      <c r="H4202">
        <v>2</v>
      </c>
      <c r="I4202" t="s">
        <v>38</v>
      </c>
      <c r="J4202" t="s">
        <v>55</v>
      </c>
      <c r="K4202">
        <v>633.40925000000004</v>
      </c>
      <c r="L4202">
        <v>625.49466666666672</v>
      </c>
      <c r="M4202" t="s">
        <v>49</v>
      </c>
      <c r="N4202" t="s">
        <v>50</v>
      </c>
      <c r="O4202">
        <v>0</v>
      </c>
      <c r="P4202">
        <v>0</v>
      </c>
      <c r="Q4202">
        <v>232.67133333333331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120.6666666666667</v>
      </c>
      <c r="X4202">
        <v>0</v>
      </c>
      <c r="Y4202">
        <v>0</v>
      </c>
      <c r="Z4202">
        <v>254.88865545125159</v>
      </c>
      <c r="AA4202">
        <v>48</v>
      </c>
      <c r="AB4202">
        <v>7.487354154005506</v>
      </c>
      <c r="AC4202" t="s">
        <v>71</v>
      </c>
      <c r="AD4202" t="s">
        <v>43</v>
      </c>
      <c r="AE4202" t="s">
        <v>44</v>
      </c>
      <c r="AF4202" t="s">
        <v>78</v>
      </c>
      <c r="AG4202">
        <v>1</v>
      </c>
      <c r="AH4202">
        <v>0.15176558494567871</v>
      </c>
      <c r="AI4202">
        <v>444.99765014648438</v>
      </c>
      <c r="AJ4202">
        <v>0.26193082332611078</v>
      </c>
      <c r="AK4202">
        <v>7.9145833333333258</v>
      </c>
      <c r="AL4202" t="s">
        <v>57</v>
      </c>
      <c r="AM4202">
        <f t="shared" si="260"/>
        <v>0</v>
      </c>
      <c r="AN4202">
        <f t="shared" si="261"/>
        <v>866.08058333333338</v>
      </c>
      <c r="AO4202">
        <f t="shared" si="262"/>
        <v>746.16133333333346</v>
      </c>
      <c r="AP4202">
        <f t="shared" si="263"/>
        <v>119.91924999999992</v>
      </c>
    </row>
    <row r="4203" spans="1:42" x14ac:dyDescent="0.25">
      <c r="A4203">
        <v>6010</v>
      </c>
      <c r="B4203">
        <v>33</v>
      </c>
      <c r="C4203" t="s">
        <v>36</v>
      </c>
      <c r="D4203" t="s">
        <v>79</v>
      </c>
      <c r="E4203">
        <v>3</v>
      </c>
      <c r="F4203">
        <v>0</v>
      </c>
      <c r="G4203">
        <v>0</v>
      </c>
      <c r="H4203">
        <v>4</v>
      </c>
      <c r="I4203" t="s">
        <v>38</v>
      </c>
      <c r="J4203" t="s">
        <v>39</v>
      </c>
      <c r="K4203">
        <v>1174.3332499999999</v>
      </c>
      <c r="L4203">
        <v>642.5866666666667</v>
      </c>
      <c r="M4203" t="s">
        <v>49</v>
      </c>
      <c r="N4203" t="s">
        <v>41</v>
      </c>
      <c r="O4203">
        <v>0</v>
      </c>
      <c r="P4203">
        <v>0</v>
      </c>
      <c r="Q4203">
        <v>254.71822222222221</v>
      </c>
      <c r="R4203">
        <v>0</v>
      </c>
      <c r="S4203">
        <v>0</v>
      </c>
      <c r="T4203">
        <v>0</v>
      </c>
      <c r="U4203">
        <v>22.222222222222221</v>
      </c>
      <c r="V4203">
        <v>0</v>
      </c>
      <c r="W4203">
        <v>276</v>
      </c>
      <c r="X4203">
        <v>0</v>
      </c>
      <c r="Y4203">
        <v>0</v>
      </c>
      <c r="Z4203">
        <v>1310.7620921224</v>
      </c>
      <c r="AA4203">
        <v>24</v>
      </c>
      <c r="AB4203">
        <v>65.438620344885294</v>
      </c>
      <c r="AC4203" t="s">
        <v>62</v>
      </c>
      <c r="AD4203" t="s">
        <v>43</v>
      </c>
      <c r="AE4203" t="s">
        <v>84</v>
      </c>
      <c r="AF4203" t="s">
        <v>78</v>
      </c>
      <c r="AG4203">
        <v>1</v>
      </c>
      <c r="AH4203">
        <v>4.0874224156141281E-2</v>
      </c>
      <c r="AI4203">
        <v>583.06890869140625</v>
      </c>
      <c r="AJ4203">
        <v>5.6701209396123893E-2</v>
      </c>
      <c r="AK4203">
        <v>531.74658333333321</v>
      </c>
      <c r="AL4203" t="s">
        <v>46</v>
      </c>
      <c r="AM4203">
        <f t="shared" si="260"/>
        <v>0</v>
      </c>
      <c r="AN4203">
        <f t="shared" si="261"/>
        <v>1451.2736944444443</v>
      </c>
      <c r="AO4203">
        <f t="shared" si="262"/>
        <v>918.5866666666667</v>
      </c>
      <c r="AP4203">
        <f t="shared" si="263"/>
        <v>532.68702777777764</v>
      </c>
    </row>
    <row r="4204" spans="1:42" x14ac:dyDescent="0.25">
      <c r="A4204">
        <v>6011</v>
      </c>
      <c r="B4204">
        <v>43</v>
      </c>
      <c r="C4204" t="s">
        <v>53</v>
      </c>
      <c r="D4204" t="s">
        <v>37</v>
      </c>
      <c r="E4204">
        <v>2</v>
      </c>
      <c r="F4204">
        <v>2</v>
      </c>
      <c r="G4204">
        <v>2</v>
      </c>
      <c r="H4204">
        <v>3</v>
      </c>
      <c r="I4204" t="s">
        <v>38</v>
      </c>
      <c r="J4204" t="s">
        <v>55</v>
      </c>
      <c r="K4204">
        <v>1189.84275</v>
      </c>
      <c r="L4204">
        <v>968.94133333333332</v>
      </c>
      <c r="M4204" t="s">
        <v>49</v>
      </c>
      <c r="N4204" t="s">
        <v>58</v>
      </c>
      <c r="O4204">
        <v>0</v>
      </c>
      <c r="P4204">
        <v>0</v>
      </c>
      <c r="Q4204">
        <v>646.48844444444444</v>
      </c>
      <c r="R4204">
        <v>0</v>
      </c>
      <c r="S4204">
        <v>0</v>
      </c>
      <c r="T4204">
        <v>0</v>
      </c>
      <c r="U4204">
        <v>44.444444444444443</v>
      </c>
      <c r="V4204">
        <v>0</v>
      </c>
      <c r="W4204">
        <v>140.44444444444451</v>
      </c>
      <c r="X4204">
        <v>0</v>
      </c>
      <c r="Y4204">
        <v>0</v>
      </c>
      <c r="Z4204">
        <v>769.61450873428601</v>
      </c>
      <c r="AA4204">
        <v>36</v>
      </c>
      <c r="AB4204">
        <v>27.82340812994223</v>
      </c>
      <c r="AC4204" t="s">
        <v>42</v>
      </c>
      <c r="AD4204" t="s">
        <v>66</v>
      </c>
      <c r="AE4204" t="s">
        <v>44</v>
      </c>
      <c r="AF4204" t="s">
        <v>45</v>
      </c>
      <c r="AG4204">
        <v>1</v>
      </c>
      <c r="AH4204">
        <v>5.9921659529209137E-2</v>
      </c>
      <c r="AI4204">
        <v>566.15106201171875</v>
      </c>
      <c r="AJ4204">
        <v>9.4062544405460358E-2</v>
      </c>
      <c r="AK4204">
        <v>220.90141666666671</v>
      </c>
      <c r="AL4204" t="s">
        <v>46</v>
      </c>
      <c r="AM4204">
        <f t="shared" si="260"/>
        <v>0</v>
      </c>
      <c r="AN4204">
        <f t="shared" si="261"/>
        <v>1880.7756388888888</v>
      </c>
      <c r="AO4204">
        <f t="shared" si="262"/>
        <v>1109.3857777777778</v>
      </c>
      <c r="AP4204">
        <f t="shared" si="263"/>
        <v>771.38986111111103</v>
      </c>
    </row>
    <row r="4205" spans="1:42" x14ac:dyDescent="0.25">
      <c r="A4205">
        <v>6012</v>
      </c>
      <c r="B4205">
        <v>36</v>
      </c>
      <c r="C4205" t="s">
        <v>67</v>
      </c>
      <c r="D4205" t="s">
        <v>65</v>
      </c>
      <c r="E4205">
        <v>1</v>
      </c>
      <c r="F4205">
        <v>1</v>
      </c>
      <c r="G4205">
        <v>1</v>
      </c>
      <c r="H4205">
        <v>3</v>
      </c>
      <c r="I4205" t="s">
        <v>54</v>
      </c>
      <c r="J4205" t="s">
        <v>55</v>
      </c>
      <c r="K4205">
        <v>1310.4137499999999</v>
      </c>
      <c r="L4205">
        <v>1642.268222222222</v>
      </c>
      <c r="M4205" t="s">
        <v>49</v>
      </c>
      <c r="N4205" t="s">
        <v>50</v>
      </c>
      <c r="O4205">
        <v>0</v>
      </c>
      <c r="P4205">
        <v>0</v>
      </c>
      <c r="Q4205">
        <v>175.16622222222219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26</v>
      </c>
      <c r="X4205">
        <v>0</v>
      </c>
      <c r="Y4205">
        <v>0</v>
      </c>
      <c r="Z4205">
        <v>607.07753464702182</v>
      </c>
      <c r="AA4205">
        <v>36</v>
      </c>
      <c r="AB4205">
        <v>21.947307153528389</v>
      </c>
      <c r="AC4205" t="s">
        <v>42</v>
      </c>
      <c r="AD4205" t="s">
        <v>43</v>
      </c>
      <c r="AE4205" t="s">
        <v>44</v>
      </c>
      <c r="AF4205" t="s">
        <v>45</v>
      </c>
      <c r="AG4205">
        <v>1</v>
      </c>
      <c r="AH4205">
        <v>4.9582257866859443E-2</v>
      </c>
      <c r="AI4205">
        <v>540.61639404296875</v>
      </c>
      <c r="AJ4205">
        <v>7.1267716586589813E-2</v>
      </c>
      <c r="AK4205">
        <v>-331.85447222222228</v>
      </c>
      <c r="AL4205" t="s">
        <v>46</v>
      </c>
      <c r="AM4205">
        <f t="shared" si="260"/>
        <v>0</v>
      </c>
      <c r="AN4205">
        <f t="shared" si="261"/>
        <v>1485.5799722222221</v>
      </c>
      <c r="AO4205">
        <f t="shared" si="262"/>
        <v>1668.268222222222</v>
      </c>
      <c r="AP4205">
        <f t="shared" si="263"/>
        <v>-182.68824999999993</v>
      </c>
    </row>
    <row r="4206" spans="1:42" x14ac:dyDescent="0.25">
      <c r="A4206">
        <v>6013</v>
      </c>
      <c r="B4206">
        <v>56</v>
      </c>
      <c r="C4206" t="s">
        <v>53</v>
      </c>
      <c r="D4206" t="s">
        <v>37</v>
      </c>
      <c r="E4206">
        <v>3</v>
      </c>
      <c r="F4206">
        <v>5</v>
      </c>
      <c r="G4206">
        <v>5</v>
      </c>
      <c r="H4206">
        <v>3</v>
      </c>
      <c r="I4206" t="s">
        <v>48</v>
      </c>
      <c r="J4206" t="s">
        <v>39</v>
      </c>
      <c r="K4206">
        <v>682.53650000000005</v>
      </c>
      <c r="L4206">
        <v>676.96888888888884</v>
      </c>
      <c r="M4206" t="s">
        <v>49</v>
      </c>
      <c r="N4206" t="s">
        <v>50</v>
      </c>
      <c r="O4206">
        <v>0</v>
      </c>
      <c r="P4206">
        <v>0</v>
      </c>
      <c r="Q4206">
        <v>417.91800000000001</v>
      </c>
      <c r="R4206">
        <v>0</v>
      </c>
      <c r="S4206">
        <v>0</v>
      </c>
      <c r="T4206">
        <v>0</v>
      </c>
      <c r="U4206">
        <v>333.33333333333331</v>
      </c>
      <c r="V4206">
        <v>0</v>
      </c>
      <c r="W4206">
        <v>36.222222222222221</v>
      </c>
      <c r="X4206">
        <v>0</v>
      </c>
      <c r="Y4206">
        <v>0</v>
      </c>
      <c r="Z4206">
        <v>419.59566871874438</v>
      </c>
      <c r="AA4206">
        <v>12</v>
      </c>
      <c r="AB4206">
        <v>38.468527931618873</v>
      </c>
      <c r="AC4206" t="s">
        <v>42</v>
      </c>
      <c r="AD4206" t="s">
        <v>68</v>
      </c>
      <c r="AE4206" t="s">
        <v>44</v>
      </c>
      <c r="AF4206" t="s">
        <v>45</v>
      </c>
      <c r="AG4206">
        <v>0</v>
      </c>
      <c r="AH4206">
        <v>0.15151667594909671</v>
      </c>
      <c r="AI4206">
        <v>473.06546020507813</v>
      </c>
      <c r="AJ4206">
        <v>0.2584540843963623</v>
      </c>
      <c r="AK4206">
        <v>5.567611111111205</v>
      </c>
      <c r="AL4206" t="s">
        <v>57</v>
      </c>
      <c r="AM4206">
        <f t="shared" si="260"/>
        <v>0</v>
      </c>
      <c r="AN4206">
        <f t="shared" si="261"/>
        <v>1433.7878333333333</v>
      </c>
      <c r="AO4206">
        <f t="shared" si="262"/>
        <v>713.19111111111101</v>
      </c>
      <c r="AP4206">
        <f t="shared" si="263"/>
        <v>720.5967222222223</v>
      </c>
    </row>
    <row r="4207" spans="1:42" x14ac:dyDescent="0.25">
      <c r="A4207">
        <v>6014</v>
      </c>
      <c r="B4207">
        <v>32</v>
      </c>
      <c r="C4207" t="s">
        <v>67</v>
      </c>
      <c r="D4207" t="s">
        <v>65</v>
      </c>
      <c r="E4207">
        <v>0</v>
      </c>
      <c r="F4207">
        <v>1</v>
      </c>
      <c r="G4207">
        <v>1</v>
      </c>
      <c r="H4207">
        <v>3</v>
      </c>
      <c r="I4207" t="s">
        <v>72</v>
      </c>
      <c r="J4207" t="s">
        <v>39</v>
      </c>
      <c r="K4207">
        <v>330.14675</v>
      </c>
      <c r="L4207">
        <v>434.70555555555558</v>
      </c>
      <c r="M4207" t="s">
        <v>49</v>
      </c>
      <c r="N4207" t="s">
        <v>41</v>
      </c>
      <c r="O4207">
        <v>0</v>
      </c>
      <c r="P4207">
        <v>1555.5555555555561</v>
      </c>
      <c r="Q4207">
        <v>199.73599999999999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73.555555555555557</v>
      </c>
      <c r="X4207">
        <v>0</v>
      </c>
      <c r="Y4207">
        <v>0</v>
      </c>
      <c r="Z4207">
        <v>129.2692634468502</v>
      </c>
      <c r="AA4207">
        <v>36</v>
      </c>
      <c r="AB4207">
        <v>4.6733935427671662</v>
      </c>
      <c r="AC4207" t="s">
        <v>42</v>
      </c>
      <c r="AD4207" t="s">
        <v>66</v>
      </c>
      <c r="AE4207" t="s">
        <v>51</v>
      </c>
      <c r="AF4207" t="s">
        <v>45</v>
      </c>
      <c r="AG4207">
        <v>0</v>
      </c>
      <c r="AH4207">
        <v>0.23537905514240259</v>
      </c>
      <c r="AI4207">
        <v>361.14242553710938</v>
      </c>
      <c r="AJ4207">
        <v>0.39520478248596191</v>
      </c>
      <c r="AK4207">
        <v>-104.55880555555559</v>
      </c>
      <c r="AL4207" t="s">
        <v>64</v>
      </c>
      <c r="AM4207">
        <f t="shared" si="260"/>
        <v>1555.5555555555561</v>
      </c>
      <c r="AN4207">
        <f t="shared" si="261"/>
        <v>529.88274999999999</v>
      </c>
      <c r="AO4207">
        <f t="shared" si="262"/>
        <v>508.26111111111112</v>
      </c>
      <c r="AP4207">
        <f t="shared" si="263"/>
        <v>21.621638888888867</v>
      </c>
    </row>
    <row r="4208" spans="1:42" x14ac:dyDescent="0.25">
      <c r="A4208">
        <v>6016</v>
      </c>
      <c r="B4208">
        <v>64</v>
      </c>
      <c r="C4208" t="s">
        <v>67</v>
      </c>
      <c r="D4208" t="s">
        <v>37</v>
      </c>
      <c r="E4208">
        <v>1</v>
      </c>
      <c r="F4208">
        <v>0</v>
      </c>
      <c r="G4208">
        <v>0</v>
      </c>
      <c r="H4208">
        <v>3</v>
      </c>
      <c r="I4208" t="s">
        <v>48</v>
      </c>
      <c r="J4208" t="s">
        <v>74</v>
      </c>
      <c r="K4208">
        <v>273.04975000000002</v>
      </c>
      <c r="L4208">
        <v>122.8508888888889</v>
      </c>
      <c r="M4208" t="s">
        <v>49</v>
      </c>
      <c r="N4208" t="s">
        <v>50</v>
      </c>
      <c r="O4208">
        <v>0</v>
      </c>
      <c r="P4208">
        <v>0</v>
      </c>
      <c r="Q4208">
        <v>93.774444444444441</v>
      </c>
      <c r="R4208">
        <v>88.888888888888886</v>
      </c>
      <c r="S4208">
        <v>0</v>
      </c>
      <c r="T4208">
        <v>0</v>
      </c>
      <c r="U4208">
        <v>0</v>
      </c>
      <c r="V4208">
        <v>0</v>
      </c>
      <c r="W4208">
        <v>9.3333333333333339</v>
      </c>
      <c r="X4208">
        <v>0</v>
      </c>
      <c r="Y4208">
        <v>0</v>
      </c>
      <c r="Z4208">
        <v>349.86080915166463</v>
      </c>
      <c r="AA4208">
        <v>12</v>
      </c>
      <c r="AB4208">
        <v>32.075236501192123</v>
      </c>
      <c r="AC4208" t="s">
        <v>62</v>
      </c>
      <c r="AD4208" t="s">
        <v>43</v>
      </c>
      <c r="AE4208" t="s">
        <v>82</v>
      </c>
      <c r="AF4208" t="s">
        <v>45</v>
      </c>
      <c r="AG4208">
        <v>0</v>
      </c>
      <c r="AH4208">
        <v>0.20869696140289309</v>
      </c>
      <c r="AI4208">
        <v>394.4197998046875</v>
      </c>
      <c r="AJ4208">
        <v>0.36758562922477722</v>
      </c>
      <c r="AK4208">
        <v>150.19886111111111</v>
      </c>
      <c r="AL4208" t="s">
        <v>64</v>
      </c>
      <c r="AM4208">
        <f t="shared" si="260"/>
        <v>0</v>
      </c>
      <c r="AN4208">
        <f t="shared" si="261"/>
        <v>455.71308333333332</v>
      </c>
      <c r="AO4208">
        <f t="shared" si="262"/>
        <v>132.18422222222225</v>
      </c>
      <c r="AP4208">
        <f t="shared" si="263"/>
        <v>323.52886111111104</v>
      </c>
    </row>
    <row r="4209" spans="1:42" x14ac:dyDescent="0.25">
      <c r="A4209">
        <v>6017</v>
      </c>
      <c r="B4209">
        <v>47</v>
      </c>
      <c r="C4209" t="s">
        <v>36</v>
      </c>
      <c r="D4209" t="s">
        <v>76</v>
      </c>
      <c r="E4209">
        <v>1</v>
      </c>
      <c r="F4209">
        <v>2</v>
      </c>
      <c r="G4209">
        <v>2</v>
      </c>
      <c r="H4209">
        <v>2</v>
      </c>
      <c r="I4209" t="s">
        <v>54</v>
      </c>
      <c r="J4209" t="s">
        <v>55</v>
      </c>
      <c r="K4209">
        <v>986.74275</v>
      </c>
      <c r="L4209">
        <v>833.28644444444444</v>
      </c>
      <c r="M4209" t="s">
        <v>49</v>
      </c>
      <c r="N4209" t="s">
        <v>58</v>
      </c>
      <c r="O4209">
        <v>0</v>
      </c>
      <c r="P4209">
        <v>0</v>
      </c>
      <c r="Q4209">
        <v>246.47244444444439</v>
      </c>
      <c r="R4209">
        <v>0</v>
      </c>
      <c r="S4209">
        <v>0</v>
      </c>
      <c r="T4209">
        <v>0</v>
      </c>
      <c r="U4209">
        <v>0</v>
      </c>
      <c r="V4209">
        <v>22.222222222222221</v>
      </c>
      <c r="W4209">
        <v>54.444444444444443</v>
      </c>
      <c r="X4209">
        <v>0</v>
      </c>
      <c r="Y4209">
        <v>0</v>
      </c>
      <c r="Z4209">
        <v>791.28120600647151</v>
      </c>
      <c r="AA4209">
        <v>36</v>
      </c>
      <c r="AB4209">
        <v>28.606711139683249</v>
      </c>
      <c r="AC4209" t="s">
        <v>42</v>
      </c>
      <c r="AD4209" t="s">
        <v>56</v>
      </c>
      <c r="AE4209" t="s">
        <v>44</v>
      </c>
      <c r="AF4209" t="s">
        <v>45</v>
      </c>
      <c r="AG4209">
        <v>1</v>
      </c>
      <c r="AH4209">
        <v>7.5586609542369843E-2</v>
      </c>
      <c r="AI4209">
        <v>518.12774658203125</v>
      </c>
      <c r="AJ4209">
        <v>0.1090253591537476</v>
      </c>
      <c r="AK4209">
        <v>153.45630555555559</v>
      </c>
      <c r="AL4209" t="s">
        <v>57</v>
      </c>
      <c r="AM4209">
        <f t="shared" si="260"/>
        <v>0</v>
      </c>
      <c r="AN4209">
        <f t="shared" si="261"/>
        <v>1233.2151944444445</v>
      </c>
      <c r="AO4209">
        <f t="shared" si="262"/>
        <v>909.95311111111107</v>
      </c>
      <c r="AP4209">
        <f t="shared" si="263"/>
        <v>323.26208333333341</v>
      </c>
    </row>
    <row r="4210" spans="1:42" x14ac:dyDescent="0.25">
      <c r="A4210">
        <v>6018</v>
      </c>
      <c r="B4210">
        <v>40</v>
      </c>
      <c r="C4210" t="s">
        <v>36</v>
      </c>
      <c r="D4210" t="s">
        <v>37</v>
      </c>
      <c r="E4210">
        <v>0</v>
      </c>
      <c r="F4210">
        <v>0</v>
      </c>
      <c r="G4210">
        <v>0</v>
      </c>
      <c r="H4210">
        <v>5</v>
      </c>
      <c r="I4210" t="s">
        <v>48</v>
      </c>
      <c r="J4210" t="s">
        <v>55</v>
      </c>
      <c r="K4210">
        <v>1783.2302500000001</v>
      </c>
      <c r="L4210">
        <v>2332.8820000000001</v>
      </c>
      <c r="M4210" t="s">
        <v>49</v>
      </c>
      <c r="N4210" t="s">
        <v>41</v>
      </c>
      <c r="O4210">
        <v>0</v>
      </c>
      <c r="P4210">
        <v>0</v>
      </c>
      <c r="Q4210">
        <v>1102.2053333333331</v>
      </c>
      <c r="R4210">
        <v>0</v>
      </c>
      <c r="S4210">
        <v>0</v>
      </c>
      <c r="T4210">
        <v>0</v>
      </c>
      <c r="U4210">
        <v>44.444444444444443</v>
      </c>
      <c r="V4210">
        <v>0</v>
      </c>
      <c r="W4210">
        <v>83.111111111111114</v>
      </c>
      <c r="X4210">
        <v>0</v>
      </c>
      <c r="Y4210">
        <v>0</v>
      </c>
      <c r="Z4210">
        <v>840.90887347958937</v>
      </c>
      <c r="AA4210">
        <v>36</v>
      </c>
      <c r="AB4210">
        <v>30.400870203696371</v>
      </c>
      <c r="AC4210" t="s">
        <v>42</v>
      </c>
      <c r="AD4210" t="s">
        <v>66</v>
      </c>
      <c r="AE4210" t="s">
        <v>84</v>
      </c>
      <c r="AF4210" t="s">
        <v>73</v>
      </c>
      <c r="AG4210">
        <v>1</v>
      </c>
      <c r="AH4210">
        <v>1.673561334609985E-2</v>
      </c>
      <c r="AI4210">
        <v>687.53765869140625</v>
      </c>
      <c r="AJ4210">
        <v>2.6581248268485069E-2</v>
      </c>
      <c r="AK4210">
        <v>-549.65174999999999</v>
      </c>
      <c r="AL4210" t="s">
        <v>70</v>
      </c>
      <c r="AM4210">
        <f t="shared" si="260"/>
        <v>0</v>
      </c>
      <c r="AN4210">
        <f t="shared" si="261"/>
        <v>2929.8800277777773</v>
      </c>
      <c r="AO4210">
        <f t="shared" si="262"/>
        <v>2415.9931111111114</v>
      </c>
      <c r="AP4210">
        <f t="shared" si="263"/>
        <v>513.88691666666591</v>
      </c>
    </row>
    <row r="4211" spans="1:42" x14ac:dyDescent="0.25">
      <c r="A4211">
        <v>6019</v>
      </c>
      <c r="B4211">
        <v>43</v>
      </c>
      <c r="C4211" t="s">
        <v>36</v>
      </c>
      <c r="D4211" t="s">
        <v>65</v>
      </c>
      <c r="E4211">
        <v>1</v>
      </c>
      <c r="F4211">
        <v>0</v>
      </c>
      <c r="G4211">
        <v>0</v>
      </c>
      <c r="H4211">
        <v>3</v>
      </c>
      <c r="I4211" t="s">
        <v>72</v>
      </c>
      <c r="J4211" t="s">
        <v>74</v>
      </c>
      <c r="K4211">
        <v>784.70899999999995</v>
      </c>
      <c r="L4211">
        <v>702.32644444444441</v>
      </c>
      <c r="M4211" t="s">
        <v>49</v>
      </c>
      <c r="N4211" t="s">
        <v>50</v>
      </c>
      <c r="O4211">
        <v>0</v>
      </c>
      <c r="P4211">
        <v>0</v>
      </c>
      <c r="Q4211">
        <v>219.7128888888889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268.44444444444451</v>
      </c>
      <c r="X4211">
        <v>0</v>
      </c>
      <c r="Y4211">
        <v>0</v>
      </c>
      <c r="Z4211">
        <v>629.85726626645453</v>
      </c>
      <c r="AA4211">
        <v>60</v>
      </c>
      <c r="AB4211">
        <v>15.994234780374541</v>
      </c>
      <c r="AC4211" t="s">
        <v>62</v>
      </c>
      <c r="AD4211" t="s">
        <v>43</v>
      </c>
      <c r="AE4211" t="s">
        <v>82</v>
      </c>
      <c r="AF4211" t="s">
        <v>73</v>
      </c>
      <c r="AG4211">
        <v>0</v>
      </c>
      <c r="AH4211">
        <v>8.593306690454483E-2</v>
      </c>
      <c r="AI4211">
        <v>562.2889404296875</v>
      </c>
      <c r="AJ4211">
        <v>0.16360872983932501</v>
      </c>
      <c r="AK4211">
        <v>82.382555555555541</v>
      </c>
      <c r="AL4211" t="s">
        <v>57</v>
      </c>
      <c r="AM4211">
        <f t="shared" si="260"/>
        <v>0</v>
      </c>
      <c r="AN4211">
        <f t="shared" si="261"/>
        <v>1004.4218888888888</v>
      </c>
      <c r="AO4211">
        <f t="shared" si="262"/>
        <v>970.77088888888898</v>
      </c>
      <c r="AP4211">
        <f t="shared" si="263"/>
        <v>33.65099999999984</v>
      </c>
    </row>
    <row r="4212" spans="1:42" x14ac:dyDescent="0.25">
      <c r="A4212">
        <v>6020</v>
      </c>
      <c r="B4212">
        <v>42</v>
      </c>
      <c r="C4212" t="s">
        <v>53</v>
      </c>
      <c r="D4212" t="s">
        <v>47</v>
      </c>
      <c r="E4212">
        <v>1</v>
      </c>
      <c r="F4212">
        <v>0</v>
      </c>
      <c r="G4212">
        <v>0</v>
      </c>
      <c r="H4212">
        <v>3</v>
      </c>
      <c r="I4212" t="s">
        <v>59</v>
      </c>
      <c r="J4212" t="s">
        <v>55</v>
      </c>
      <c r="K4212">
        <v>1039.8027500000001</v>
      </c>
      <c r="L4212">
        <v>963.47244444444448</v>
      </c>
      <c r="M4212" t="s">
        <v>80</v>
      </c>
      <c r="N4212" t="s">
        <v>50</v>
      </c>
      <c r="O4212">
        <v>0</v>
      </c>
      <c r="P4212">
        <v>0</v>
      </c>
      <c r="Q4212">
        <v>584.11822222222224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103.7777777777778</v>
      </c>
      <c r="X4212">
        <v>0</v>
      </c>
      <c r="Y4212">
        <v>0</v>
      </c>
      <c r="Z4212">
        <v>627.11579000409256</v>
      </c>
      <c r="AA4212">
        <v>36</v>
      </c>
      <c r="AB4212">
        <v>22.671738087046919</v>
      </c>
      <c r="AC4212" t="s">
        <v>42</v>
      </c>
      <c r="AD4212" t="s">
        <v>81</v>
      </c>
      <c r="AE4212" t="s">
        <v>44</v>
      </c>
      <c r="AF4212" t="s">
        <v>45</v>
      </c>
      <c r="AG4212">
        <v>0</v>
      </c>
      <c r="AH4212">
        <v>7.1786373853683472E-2</v>
      </c>
      <c r="AI4212">
        <v>515.68634033203125</v>
      </c>
      <c r="AJ4212">
        <v>0.1149034947156906</v>
      </c>
      <c r="AK4212">
        <v>76.330305555555583</v>
      </c>
      <c r="AL4212" t="s">
        <v>46</v>
      </c>
      <c r="AM4212">
        <f t="shared" si="260"/>
        <v>0</v>
      </c>
      <c r="AN4212">
        <f t="shared" si="261"/>
        <v>1623.9209722222222</v>
      </c>
      <c r="AO4212">
        <f t="shared" si="262"/>
        <v>1067.2502222222222</v>
      </c>
      <c r="AP4212">
        <f t="shared" si="263"/>
        <v>556.67075</v>
      </c>
    </row>
    <row r="4213" spans="1:42" x14ac:dyDescent="0.25">
      <c r="A4213">
        <v>6021</v>
      </c>
      <c r="B4213">
        <v>27</v>
      </c>
      <c r="C4213" t="s">
        <v>53</v>
      </c>
      <c r="D4213" t="s">
        <v>37</v>
      </c>
      <c r="E4213">
        <v>0</v>
      </c>
      <c r="F4213">
        <v>0</v>
      </c>
      <c r="G4213">
        <v>0</v>
      </c>
      <c r="H4213">
        <v>3</v>
      </c>
      <c r="I4213" t="s">
        <v>48</v>
      </c>
      <c r="J4213" t="s">
        <v>55</v>
      </c>
      <c r="K4213">
        <v>617.61524999999995</v>
      </c>
      <c r="L4213">
        <v>778.2015555555555</v>
      </c>
      <c r="M4213" t="s">
        <v>40</v>
      </c>
      <c r="N4213" t="s">
        <v>41</v>
      </c>
      <c r="O4213">
        <v>0</v>
      </c>
      <c r="P4213">
        <v>39.555555555555557</v>
      </c>
      <c r="Q4213">
        <v>161.91288888888889</v>
      </c>
      <c r="R4213">
        <v>0</v>
      </c>
      <c r="S4213">
        <v>0</v>
      </c>
      <c r="T4213">
        <v>0</v>
      </c>
      <c r="U4213">
        <v>22.222222222222221</v>
      </c>
      <c r="V4213">
        <v>0</v>
      </c>
      <c r="W4213">
        <v>9.5555555555555554</v>
      </c>
      <c r="X4213">
        <v>0</v>
      </c>
      <c r="Y4213">
        <v>0</v>
      </c>
      <c r="Z4213">
        <v>223.3929736898279</v>
      </c>
      <c r="AA4213">
        <v>36</v>
      </c>
      <c r="AB4213">
        <v>8.0761911447793224</v>
      </c>
      <c r="AC4213" t="s">
        <v>42</v>
      </c>
      <c r="AD4213" t="s">
        <v>56</v>
      </c>
      <c r="AE4213" t="s">
        <v>51</v>
      </c>
      <c r="AF4213" t="s">
        <v>45</v>
      </c>
      <c r="AG4213">
        <v>0</v>
      </c>
      <c r="AH4213">
        <v>0.16026218235492709</v>
      </c>
      <c r="AI4213">
        <v>383.4959716796875</v>
      </c>
      <c r="AJ4213">
        <v>0.25953125953674322</v>
      </c>
      <c r="AK4213">
        <v>-160.58630555555561</v>
      </c>
      <c r="AL4213" t="s">
        <v>57</v>
      </c>
      <c r="AM4213">
        <f t="shared" si="260"/>
        <v>39.555555555555557</v>
      </c>
      <c r="AN4213">
        <f t="shared" si="261"/>
        <v>801.75036111111103</v>
      </c>
      <c r="AO4213">
        <f t="shared" si="262"/>
        <v>787.75711111111104</v>
      </c>
      <c r="AP4213">
        <f t="shared" si="263"/>
        <v>13.993249999999989</v>
      </c>
    </row>
    <row r="4214" spans="1:42" x14ac:dyDescent="0.25">
      <c r="A4214">
        <v>6022</v>
      </c>
      <c r="B4214">
        <v>46</v>
      </c>
      <c r="C4214" t="s">
        <v>67</v>
      </c>
      <c r="D4214" t="s">
        <v>65</v>
      </c>
      <c r="E4214">
        <v>1</v>
      </c>
      <c r="F4214">
        <v>3</v>
      </c>
      <c r="G4214">
        <v>3</v>
      </c>
      <c r="H4214">
        <v>2</v>
      </c>
      <c r="I4214" t="s">
        <v>60</v>
      </c>
      <c r="J4214" t="s">
        <v>61</v>
      </c>
      <c r="K4214">
        <v>512.71799999999996</v>
      </c>
      <c r="L4214">
        <v>275.77911111111109</v>
      </c>
      <c r="M4214" t="s">
        <v>49</v>
      </c>
      <c r="N4214" t="s">
        <v>50</v>
      </c>
      <c r="O4214">
        <v>0</v>
      </c>
      <c r="P4214">
        <v>444.44444444444451</v>
      </c>
      <c r="Q4214">
        <v>332.16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7.333333333333333</v>
      </c>
      <c r="X4214">
        <v>0</v>
      </c>
      <c r="Y4214">
        <v>0</v>
      </c>
      <c r="Z4214">
        <v>431.11414626218931</v>
      </c>
      <c r="AA4214">
        <v>36</v>
      </c>
      <c r="AB4214">
        <v>15.585809136799771</v>
      </c>
      <c r="AC4214" t="s">
        <v>62</v>
      </c>
      <c r="AD4214" t="s">
        <v>68</v>
      </c>
      <c r="AE4214" t="s">
        <v>44</v>
      </c>
      <c r="AF4214" t="s">
        <v>45</v>
      </c>
      <c r="AG4214">
        <v>0</v>
      </c>
      <c r="AH4214">
        <v>0.18258488178253171</v>
      </c>
      <c r="AI4214">
        <v>430.5191650390625</v>
      </c>
      <c r="AJ4214">
        <v>0.29689988493919373</v>
      </c>
      <c r="AK4214">
        <v>236.9388888888889</v>
      </c>
      <c r="AL4214" t="s">
        <v>64</v>
      </c>
      <c r="AM4214">
        <f t="shared" si="260"/>
        <v>444.44444444444451</v>
      </c>
      <c r="AN4214">
        <f t="shared" si="261"/>
        <v>844.87799999999993</v>
      </c>
      <c r="AO4214">
        <f t="shared" si="262"/>
        <v>283.11244444444441</v>
      </c>
      <c r="AP4214">
        <f t="shared" si="263"/>
        <v>561.76555555555547</v>
      </c>
    </row>
    <row r="4215" spans="1:42" x14ac:dyDescent="0.25">
      <c r="A4215">
        <v>6024</v>
      </c>
      <c r="B4215">
        <v>24</v>
      </c>
      <c r="C4215" t="s">
        <v>36</v>
      </c>
      <c r="D4215" t="s">
        <v>65</v>
      </c>
      <c r="E4215">
        <v>0</v>
      </c>
      <c r="F4215">
        <v>0</v>
      </c>
      <c r="G4215">
        <v>0</v>
      </c>
      <c r="H4215">
        <v>3</v>
      </c>
      <c r="I4215" t="s">
        <v>60</v>
      </c>
      <c r="J4215" t="s">
        <v>55</v>
      </c>
      <c r="K4215">
        <v>712.93849999999998</v>
      </c>
      <c r="L4215">
        <v>547.14800000000002</v>
      </c>
      <c r="M4215" t="s">
        <v>40</v>
      </c>
      <c r="N4215" t="s">
        <v>50</v>
      </c>
      <c r="O4215">
        <v>0</v>
      </c>
      <c r="P4215">
        <v>0</v>
      </c>
      <c r="Q4215">
        <v>269.8051111111111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7.333333333333333</v>
      </c>
      <c r="X4215">
        <v>0</v>
      </c>
      <c r="Y4215">
        <v>0</v>
      </c>
      <c r="Z4215">
        <v>538.22898063125467</v>
      </c>
      <c r="AA4215">
        <v>24</v>
      </c>
      <c r="AB4215">
        <v>26.870598511979491</v>
      </c>
      <c r="AC4215" t="s">
        <v>42</v>
      </c>
      <c r="AD4215" t="s">
        <v>66</v>
      </c>
      <c r="AE4215" t="s">
        <v>82</v>
      </c>
      <c r="AF4215" t="s">
        <v>45</v>
      </c>
      <c r="AG4215">
        <v>1</v>
      </c>
      <c r="AH4215">
        <v>0.13154417276382449</v>
      </c>
      <c r="AI4215">
        <v>377.79251098632813</v>
      </c>
      <c r="AJ4215">
        <v>0.18931932747364039</v>
      </c>
      <c r="AK4215">
        <v>165.79050000000001</v>
      </c>
      <c r="AL4215" t="s">
        <v>57</v>
      </c>
      <c r="AM4215">
        <f t="shared" si="260"/>
        <v>0</v>
      </c>
      <c r="AN4215">
        <f t="shared" si="261"/>
        <v>982.74361111111102</v>
      </c>
      <c r="AO4215">
        <f t="shared" si="262"/>
        <v>554.4813333333334</v>
      </c>
      <c r="AP4215">
        <f t="shared" si="263"/>
        <v>428.26227777777763</v>
      </c>
    </row>
    <row r="4216" spans="1:42" x14ac:dyDescent="0.25">
      <c r="A4216">
        <v>6025</v>
      </c>
      <c r="B4216">
        <v>37</v>
      </c>
      <c r="C4216" t="s">
        <v>36</v>
      </c>
      <c r="D4216" t="s">
        <v>65</v>
      </c>
      <c r="E4216">
        <v>2</v>
      </c>
      <c r="F4216">
        <v>0</v>
      </c>
      <c r="G4216">
        <v>0</v>
      </c>
      <c r="H4216">
        <v>3</v>
      </c>
      <c r="I4216" t="s">
        <v>38</v>
      </c>
      <c r="J4216" t="s">
        <v>61</v>
      </c>
      <c r="K4216">
        <v>1384.1445000000001</v>
      </c>
      <c r="L4216">
        <v>828.43799999999999</v>
      </c>
      <c r="M4216" t="s">
        <v>80</v>
      </c>
      <c r="N4216" t="s">
        <v>50</v>
      </c>
      <c r="O4216">
        <v>0</v>
      </c>
      <c r="P4216">
        <v>0</v>
      </c>
      <c r="Q4216">
        <v>680.0573333333333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120.6666666666667</v>
      </c>
      <c r="X4216">
        <v>0</v>
      </c>
      <c r="Y4216">
        <v>0</v>
      </c>
      <c r="Z4216">
        <v>1504.605696488152</v>
      </c>
      <c r="AA4216">
        <v>36</v>
      </c>
      <c r="AB4216">
        <v>54.395100265033321</v>
      </c>
      <c r="AC4216" t="s">
        <v>42</v>
      </c>
      <c r="AD4216" t="s">
        <v>91</v>
      </c>
      <c r="AE4216" t="s">
        <v>69</v>
      </c>
      <c r="AF4216" t="s">
        <v>45</v>
      </c>
      <c r="AG4216">
        <v>1</v>
      </c>
      <c r="AH4216">
        <v>2.682654932141304E-2</v>
      </c>
      <c r="AI4216">
        <v>627.6881103515625</v>
      </c>
      <c r="AJ4216">
        <v>3.2228883355855942E-2</v>
      </c>
      <c r="AK4216">
        <v>555.70650000000012</v>
      </c>
      <c r="AL4216" t="s">
        <v>46</v>
      </c>
      <c r="AM4216">
        <f t="shared" si="260"/>
        <v>0</v>
      </c>
      <c r="AN4216">
        <f t="shared" si="261"/>
        <v>2064.2018333333335</v>
      </c>
      <c r="AO4216">
        <f t="shared" si="262"/>
        <v>949.10466666666673</v>
      </c>
      <c r="AP4216">
        <f t="shared" si="263"/>
        <v>1115.0971666666669</v>
      </c>
    </row>
    <row r="4217" spans="1:42" x14ac:dyDescent="0.25">
      <c r="A4217">
        <v>6026</v>
      </c>
      <c r="B4217">
        <v>49</v>
      </c>
      <c r="C4217" t="s">
        <v>36</v>
      </c>
      <c r="D4217" t="s">
        <v>65</v>
      </c>
      <c r="E4217">
        <v>6</v>
      </c>
      <c r="F4217">
        <v>0</v>
      </c>
      <c r="G4217">
        <v>0</v>
      </c>
      <c r="H4217">
        <v>2</v>
      </c>
      <c r="I4217" t="s">
        <v>60</v>
      </c>
      <c r="J4217" t="s">
        <v>39</v>
      </c>
      <c r="K4217">
        <v>476.31675000000001</v>
      </c>
      <c r="L4217">
        <v>367.26466666666659</v>
      </c>
      <c r="M4217" t="s">
        <v>49</v>
      </c>
      <c r="N4217" t="s">
        <v>50</v>
      </c>
      <c r="O4217">
        <v>0</v>
      </c>
      <c r="P4217">
        <v>222.2222222222222</v>
      </c>
      <c r="Q4217">
        <v>282.1031111111111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513.2480977943718</v>
      </c>
      <c r="AA4217">
        <v>24</v>
      </c>
      <c r="AB4217">
        <v>25.623450369942599</v>
      </c>
      <c r="AC4217" t="s">
        <v>62</v>
      </c>
      <c r="AD4217" t="s">
        <v>68</v>
      </c>
      <c r="AE4217" t="s">
        <v>44</v>
      </c>
      <c r="AF4217" t="s">
        <v>78</v>
      </c>
      <c r="AG4217">
        <v>1</v>
      </c>
      <c r="AH4217">
        <v>0.17900338768959051</v>
      </c>
      <c r="AI4217">
        <v>421.66323852539063</v>
      </c>
      <c r="AJ4217">
        <v>0.27005079388618469</v>
      </c>
      <c r="AK4217">
        <v>109.0520833333334</v>
      </c>
      <c r="AL4217" t="s">
        <v>64</v>
      </c>
      <c r="AM4217">
        <f t="shared" si="260"/>
        <v>222.2222222222222</v>
      </c>
      <c r="AN4217">
        <f t="shared" si="261"/>
        <v>758.41986111111112</v>
      </c>
      <c r="AO4217">
        <f t="shared" si="262"/>
        <v>367.26466666666659</v>
      </c>
      <c r="AP4217">
        <f t="shared" si="263"/>
        <v>391.15519444444453</v>
      </c>
    </row>
    <row r="4218" spans="1:42" x14ac:dyDescent="0.25">
      <c r="A4218">
        <v>6027</v>
      </c>
      <c r="B4218">
        <v>50</v>
      </c>
      <c r="C4218" t="s">
        <v>67</v>
      </c>
      <c r="D4218" t="s">
        <v>37</v>
      </c>
      <c r="E4218">
        <v>0</v>
      </c>
      <c r="F4218">
        <v>2</v>
      </c>
      <c r="G4218">
        <v>2</v>
      </c>
      <c r="H4218">
        <v>3</v>
      </c>
      <c r="I4218" t="s">
        <v>54</v>
      </c>
      <c r="J4218" t="s">
        <v>55</v>
      </c>
      <c r="K4218">
        <v>1024.09025</v>
      </c>
      <c r="L4218">
        <v>657.05111111111114</v>
      </c>
      <c r="M4218" t="s">
        <v>49</v>
      </c>
      <c r="N4218" t="s">
        <v>58</v>
      </c>
      <c r="O4218">
        <v>0</v>
      </c>
      <c r="P4218">
        <v>0</v>
      </c>
      <c r="Q4218">
        <v>659.70422222222226</v>
      </c>
      <c r="R4218">
        <v>0</v>
      </c>
      <c r="S4218">
        <v>0</v>
      </c>
      <c r="T4218">
        <v>0</v>
      </c>
      <c r="U4218">
        <v>252.42955555555559</v>
      </c>
      <c r="V4218">
        <v>0</v>
      </c>
      <c r="W4218">
        <v>0</v>
      </c>
      <c r="X4218">
        <v>0</v>
      </c>
      <c r="Y4218">
        <v>0</v>
      </c>
      <c r="Z4218">
        <v>1309.888803296323</v>
      </c>
      <c r="AA4218">
        <v>48</v>
      </c>
      <c r="AB4218">
        <v>38.477983083565547</v>
      </c>
      <c r="AC4218" t="s">
        <v>42</v>
      </c>
      <c r="AD4218" t="s">
        <v>56</v>
      </c>
      <c r="AE4218" t="s">
        <v>51</v>
      </c>
      <c r="AF4218" t="s">
        <v>45</v>
      </c>
      <c r="AG4218">
        <v>1</v>
      </c>
      <c r="AH4218">
        <v>4.249173030257225E-2</v>
      </c>
      <c r="AI4218">
        <v>641.82318115234375</v>
      </c>
      <c r="AJ4218">
        <v>6.7190982401371002E-2</v>
      </c>
      <c r="AK4218">
        <v>367.03913888888877</v>
      </c>
      <c r="AL4218" t="s">
        <v>57</v>
      </c>
      <c r="AM4218">
        <f t="shared" si="260"/>
        <v>0</v>
      </c>
      <c r="AN4218">
        <f t="shared" si="261"/>
        <v>1936.224027777778</v>
      </c>
      <c r="AO4218">
        <f t="shared" si="262"/>
        <v>657.05111111111114</v>
      </c>
      <c r="AP4218">
        <f t="shared" si="263"/>
        <v>1279.1729166666669</v>
      </c>
    </row>
    <row r="4219" spans="1:42" x14ac:dyDescent="0.25">
      <c r="A4219">
        <v>6028</v>
      </c>
      <c r="B4219">
        <v>43</v>
      </c>
      <c r="C4219" t="s">
        <v>36</v>
      </c>
      <c r="D4219" t="s">
        <v>79</v>
      </c>
      <c r="E4219">
        <v>0</v>
      </c>
      <c r="F4219">
        <v>0</v>
      </c>
      <c r="G4219">
        <v>0</v>
      </c>
      <c r="H4219">
        <v>4</v>
      </c>
      <c r="I4219" t="s">
        <v>59</v>
      </c>
      <c r="J4219" t="s">
        <v>74</v>
      </c>
      <c r="K4219">
        <v>651.6</v>
      </c>
      <c r="L4219">
        <v>660.63266666666664</v>
      </c>
      <c r="M4219" t="s">
        <v>49</v>
      </c>
      <c r="N4219" t="s">
        <v>50</v>
      </c>
      <c r="O4219">
        <v>0</v>
      </c>
      <c r="P4219">
        <v>39.555555555555557</v>
      </c>
      <c r="Q4219">
        <v>182.35733333333329</v>
      </c>
      <c r="R4219">
        <v>0</v>
      </c>
      <c r="S4219">
        <v>0</v>
      </c>
      <c r="T4219">
        <v>0</v>
      </c>
      <c r="U4219">
        <v>600</v>
      </c>
      <c r="V4219">
        <v>0</v>
      </c>
      <c r="W4219">
        <v>112.8888888888889</v>
      </c>
      <c r="X4219">
        <v>0</v>
      </c>
      <c r="Y4219">
        <v>0</v>
      </c>
      <c r="Z4219">
        <v>483.59129875331217</v>
      </c>
      <c r="AA4219">
        <v>18</v>
      </c>
      <c r="AB4219">
        <v>30.855920871809762</v>
      </c>
      <c r="AC4219" t="s">
        <v>42</v>
      </c>
      <c r="AD4219" t="s">
        <v>81</v>
      </c>
      <c r="AE4219" t="s">
        <v>51</v>
      </c>
      <c r="AF4219" t="s">
        <v>45</v>
      </c>
      <c r="AG4219">
        <v>0</v>
      </c>
      <c r="AH4219">
        <v>0.1209651455283165</v>
      </c>
      <c r="AI4219">
        <v>438.7943115234375</v>
      </c>
      <c r="AJ4219">
        <v>0.2127758115530014</v>
      </c>
      <c r="AK4219">
        <v>-9.0326666666666142</v>
      </c>
      <c r="AL4219" t="s">
        <v>52</v>
      </c>
      <c r="AM4219">
        <f t="shared" si="260"/>
        <v>39.555555555555557</v>
      </c>
      <c r="AN4219">
        <f t="shared" si="261"/>
        <v>1433.9573333333333</v>
      </c>
      <c r="AO4219">
        <f t="shared" si="262"/>
        <v>773.52155555555555</v>
      </c>
      <c r="AP4219">
        <f t="shared" si="263"/>
        <v>660.43577777777773</v>
      </c>
    </row>
    <row r="4220" spans="1:42" x14ac:dyDescent="0.25">
      <c r="A4220">
        <v>6030</v>
      </c>
      <c r="B4220">
        <v>31</v>
      </c>
      <c r="C4220" t="s">
        <v>67</v>
      </c>
      <c r="D4220" t="s">
        <v>65</v>
      </c>
      <c r="E4220">
        <v>1</v>
      </c>
      <c r="F4220">
        <v>1</v>
      </c>
      <c r="G4220">
        <v>1</v>
      </c>
      <c r="H4220">
        <v>4</v>
      </c>
      <c r="I4220" t="s">
        <v>38</v>
      </c>
      <c r="J4220" t="s">
        <v>39</v>
      </c>
      <c r="K4220">
        <v>409.44074999999998</v>
      </c>
      <c r="L4220">
        <v>545.05377777777778</v>
      </c>
      <c r="M4220" t="s">
        <v>49</v>
      </c>
      <c r="N4220" t="s">
        <v>50</v>
      </c>
      <c r="O4220">
        <v>0</v>
      </c>
      <c r="P4220">
        <v>0</v>
      </c>
      <c r="Q4220">
        <v>225.21422222222219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44.444444444444443</v>
      </c>
      <c r="X4220">
        <v>0</v>
      </c>
      <c r="Y4220">
        <v>0</v>
      </c>
      <c r="Z4220">
        <v>253.01256764513849</v>
      </c>
      <c r="AA4220">
        <v>36</v>
      </c>
      <c r="AB4220">
        <v>9.1470104210649623</v>
      </c>
      <c r="AC4220" t="s">
        <v>62</v>
      </c>
      <c r="AD4220" t="s">
        <v>66</v>
      </c>
      <c r="AE4220" t="s">
        <v>51</v>
      </c>
      <c r="AF4220" t="s">
        <v>83</v>
      </c>
      <c r="AG4220">
        <v>0</v>
      </c>
      <c r="AH4220">
        <v>0.1902236342430115</v>
      </c>
      <c r="AI4220">
        <v>420.28585815429688</v>
      </c>
      <c r="AJ4220">
        <v>0.34937074780464172</v>
      </c>
      <c r="AK4220">
        <v>-135.6130277777778</v>
      </c>
      <c r="AL4220" t="s">
        <v>52</v>
      </c>
      <c r="AM4220">
        <f t="shared" si="260"/>
        <v>0</v>
      </c>
      <c r="AN4220">
        <f t="shared" si="261"/>
        <v>634.65497222222211</v>
      </c>
      <c r="AO4220">
        <f t="shared" si="262"/>
        <v>589.49822222222224</v>
      </c>
      <c r="AP4220">
        <f t="shared" si="263"/>
        <v>45.156749999999874</v>
      </c>
    </row>
    <row r="4221" spans="1:42" x14ac:dyDescent="0.25">
      <c r="A4221">
        <v>6031</v>
      </c>
      <c r="B4221">
        <v>24</v>
      </c>
      <c r="C4221" t="s">
        <v>67</v>
      </c>
      <c r="D4221" t="s">
        <v>65</v>
      </c>
      <c r="E4221">
        <v>2</v>
      </c>
      <c r="F4221">
        <v>4</v>
      </c>
      <c r="G4221">
        <v>4</v>
      </c>
      <c r="H4221">
        <v>4</v>
      </c>
      <c r="I4221" t="s">
        <v>38</v>
      </c>
      <c r="J4221" t="s">
        <v>55</v>
      </c>
      <c r="K4221">
        <v>201.7165</v>
      </c>
      <c r="L4221">
        <v>209.71422222222219</v>
      </c>
      <c r="M4221" t="s">
        <v>40</v>
      </c>
      <c r="N4221" t="s">
        <v>58</v>
      </c>
      <c r="O4221">
        <v>0</v>
      </c>
      <c r="P4221">
        <v>0</v>
      </c>
      <c r="Q4221">
        <v>84.872</v>
      </c>
      <c r="R4221">
        <v>0</v>
      </c>
      <c r="S4221">
        <v>0</v>
      </c>
      <c r="T4221">
        <v>0</v>
      </c>
      <c r="U4221">
        <v>44.444444444444443</v>
      </c>
      <c r="V4221">
        <v>0</v>
      </c>
      <c r="W4221">
        <v>104.4444444444444</v>
      </c>
      <c r="X4221">
        <v>0</v>
      </c>
      <c r="Y4221">
        <v>0</v>
      </c>
      <c r="Z4221">
        <v>137.90203770087021</v>
      </c>
      <c r="AA4221">
        <v>36</v>
      </c>
      <c r="AB4221">
        <v>4.9854890121707758</v>
      </c>
      <c r="AC4221" t="s">
        <v>42</v>
      </c>
      <c r="AD4221" t="s">
        <v>43</v>
      </c>
      <c r="AE4221" t="s">
        <v>44</v>
      </c>
      <c r="AF4221" t="s">
        <v>45</v>
      </c>
      <c r="AG4221">
        <v>0</v>
      </c>
      <c r="AH4221">
        <v>0.2952437698841095</v>
      </c>
      <c r="AI4221">
        <v>388.8428955078125</v>
      </c>
      <c r="AJ4221">
        <v>0.51068902015686035</v>
      </c>
      <c r="AK4221">
        <v>-7.9977222222222224</v>
      </c>
      <c r="AL4221" t="s">
        <v>52</v>
      </c>
      <c r="AM4221">
        <f t="shared" si="260"/>
        <v>0</v>
      </c>
      <c r="AN4221">
        <f t="shared" si="261"/>
        <v>331.03294444444447</v>
      </c>
      <c r="AO4221">
        <f t="shared" si="262"/>
        <v>314.15866666666659</v>
      </c>
      <c r="AP4221">
        <f t="shared" si="263"/>
        <v>16.874277777777877</v>
      </c>
    </row>
    <row r="4222" spans="1:42" x14ac:dyDescent="0.25">
      <c r="A4222">
        <v>6035</v>
      </c>
      <c r="B4222">
        <v>35</v>
      </c>
      <c r="C4222" t="s">
        <v>53</v>
      </c>
      <c r="D4222" t="s">
        <v>37</v>
      </c>
      <c r="E4222">
        <v>2</v>
      </c>
      <c r="F4222">
        <v>0</v>
      </c>
      <c r="G4222">
        <v>0</v>
      </c>
      <c r="H4222">
        <v>3</v>
      </c>
      <c r="I4222" t="s">
        <v>72</v>
      </c>
      <c r="J4222" t="s">
        <v>55</v>
      </c>
      <c r="K4222">
        <v>171.61349999999999</v>
      </c>
      <c r="L4222">
        <v>217.01866666666669</v>
      </c>
      <c r="M4222" t="s">
        <v>49</v>
      </c>
      <c r="N4222" t="s">
        <v>50</v>
      </c>
      <c r="O4222">
        <v>0</v>
      </c>
      <c r="P4222">
        <v>0</v>
      </c>
      <c r="Q4222">
        <v>0.80111111111111111</v>
      </c>
      <c r="R4222">
        <v>0</v>
      </c>
      <c r="S4222">
        <v>0</v>
      </c>
      <c r="T4222">
        <v>1040</v>
      </c>
      <c r="U4222">
        <v>0</v>
      </c>
      <c r="V4222">
        <v>0</v>
      </c>
      <c r="W4222">
        <v>83.111111111111114</v>
      </c>
      <c r="X4222">
        <v>0</v>
      </c>
      <c r="Y4222">
        <v>0</v>
      </c>
      <c r="Z4222">
        <v>61.071562488260078</v>
      </c>
      <c r="AA4222">
        <v>48</v>
      </c>
      <c r="AB4222">
        <v>1.793977124162494</v>
      </c>
      <c r="AC4222" t="s">
        <v>42</v>
      </c>
      <c r="AD4222" t="s">
        <v>56</v>
      </c>
      <c r="AE4222" t="s">
        <v>69</v>
      </c>
      <c r="AF4222" t="s">
        <v>45</v>
      </c>
      <c r="AG4222">
        <v>0</v>
      </c>
      <c r="AH4222">
        <v>0.27436831593513489</v>
      </c>
      <c r="AI4222">
        <v>386.6319580078125</v>
      </c>
      <c r="AJ4222">
        <v>0.48399341106414789</v>
      </c>
      <c r="AK4222">
        <v>-45.405166666666673</v>
      </c>
      <c r="AL4222" t="s">
        <v>64</v>
      </c>
      <c r="AM4222">
        <f t="shared" si="260"/>
        <v>0</v>
      </c>
      <c r="AN4222">
        <f t="shared" si="261"/>
        <v>1212.4146111111111</v>
      </c>
      <c r="AO4222">
        <f t="shared" si="262"/>
        <v>300.1297777777778</v>
      </c>
      <c r="AP4222">
        <f t="shared" si="263"/>
        <v>912.28483333333327</v>
      </c>
    </row>
    <row r="4223" spans="1:42" x14ac:dyDescent="0.25">
      <c r="A4223">
        <v>6036</v>
      </c>
      <c r="B4223">
        <v>36</v>
      </c>
      <c r="C4223" t="s">
        <v>36</v>
      </c>
      <c r="D4223" t="s">
        <v>37</v>
      </c>
      <c r="E4223">
        <v>0</v>
      </c>
      <c r="F4223">
        <v>1</v>
      </c>
      <c r="G4223">
        <v>1</v>
      </c>
      <c r="H4223">
        <v>3</v>
      </c>
      <c r="I4223" t="s">
        <v>60</v>
      </c>
      <c r="J4223" t="s">
        <v>61</v>
      </c>
      <c r="K4223">
        <v>111.105</v>
      </c>
      <c r="L4223">
        <v>114.49755555555561</v>
      </c>
      <c r="M4223" t="s">
        <v>49</v>
      </c>
      <c r="N4223" t="s">
        <v>41</v>
      </c>
      <c r="O4223">
        <v>0</v>
      </c>
      <c r="P4223">
        <v>0</v>
      </c>
      <c r="Q4223">
        <v>10.691333333333329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214.66666666666671</v>
      </c>
      <c r="X4223">
        <v>0</v>
      </c>
      <c r="Y4223">
        <v>0</v>
      </c>
      <c r="Z4223">
        <v>35.287877374834054</v>
      </c>
      <c r="AA4223">
        <v>48</v>
      </c>
      <c r="AB4223">
        <v>1.036581384058626</v>
      </c>
      <c r="AC4223" t="s">
        <v>71</v>
      </c>
      <c r="AD4223" t="s">
        <v>56</v>
      </c>
      <c r="AE4223" t="s">
        <v>44</v>
      </c>
      <c r="AF4223" t="s">
        <v>45</v>
      </c>
      <c r="AG4223">
        <v>0</v>
      </c>
      <c r="AH4223">
        <v>0.29441970586776728</v>
      </c>
      <c r="AI4223">
        <v>373.72299194335938</v>
      </c>
      <c r="AJ4223">
        <v>0.51860004663467407</v>
      </c>
      <c r="AK4223">
        <v>-3.3925555555555462</v>
      </c>
      <c r="AL4223" t="s">
        <v>64</v>
      </c>
      <c r="AM4223">
        <f t="shared" si="260"/>
        <v>0</v>
      </c>
      <c r="AN4223">
        <f t="shared" si="261"/>
        <v>121.79633333333334</v>
      </c>
      <c r="AO4223">
        <f t="shared" si="262"/>
        <v>329.16422222222229</v>
      </c>
      <c r="AP4223">
        <f t="shared" si="263"/>
        <v>-207.36788888888896</v>
      </c>
    </row>
    <row r="4224" spans="1:42" x14ac:dyDescent="0.25">
      <c r="A4224">
        <v>6037</v>
      </c>
      <c r="B4224">
        <v>53</v>
      </c>
      <c r="C4224" t="s">
        <v>36</v>
      </c>
      <c r="D4224" t="s">
        <v>47</v>
      </c>
      <c r="E4224">
        <v>0</v>
      </c>
      <c r="F4224">
        <v>0</v>
      </c>
      <c r="G4224">
        <v>0</v>
      </c>
      <c r="H4224">
        <v>3</v>
      </c>
      <c r="I4224" t="s">
        <v>72</v>
      </c>
      <c r="J4224" t="s">
        <v>55</v>
      </c>
      <c r="K4224">
        <v>992.85400000000004</v>
      </c>
      <c r="L4224">
        <v>931.00822222222223</v>
      </c>
      <c r="M4224" t="s">
        <v>49</v>
      </c>
      <c r="N4224" t="s">
        <v>41</v>
      </c>
      <c r="O4224">
        <v>0</v>
      </c>
      <c r="P4224">
        <v>1022.2222222222219</v>
      </c>
      <c r="Q4224">
        <v>185.24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43.777777777777779</v>
      </c>
      <c r="X4224">
        <v>0</v>
      </c>
      <c r="Y4224">
        <v>0</v>
      </c>
      <c r="Z4224">
        <v>853.36214864249939</v>
      </c>
      <c r="AA4224">
        <v>36</v>
      </c>
      <c r="AB4224">
        <v>30.851085933103501</v>
      </c>
      <c r="AC4224" t="s">
        <v>62</v>
      </c>
      <c r="AD4224" t="s">
        <v>43</v>
      </c>
      <c r="AE4224" t="s">
        <v>44</v>
      </c>
      <c r="AF4224" t="s">
        <v>45</v>
      </c>
      <c r="AG4224">
        <v>1</v>
      </c>
      <c r="AH4224">
        <v>5.7519331574440002E-2</v>
      </c>
      <c r="AI4224">
        <v>558.4815673828125</v>
      </c>
      <c r="AJ4224">
        <v>9.3625567853450775E-2</v>
      </c>
      <c r="AK4224">
        <v>61.845777777777812</v>
      </c>
      <c r="AL4224" t="s">
        <v>46</v>
      </c>
      <c r="AM4224">
        <f t="shared" si="260"/>
        <v>1022.2222222222219</v>
      </c>
      <c r="AN4224">
        <f t="shared" si="261"/>
        <v>1178.0940000000001</v>
      </c>
      <c r="AO4224">
        <f t="shared" si="262"/>
        <v>974.78600000000006</v>
      </c>
      <c r="AP4224">
        <f t="shared" si="263"/>
        <v>203.30799999999999</v>
      </c>
    </row>
    <row r="4225" spans="1:42" x14ac:dyDescent="0.25">
      <c r="A4225">
        <v>6038</v>
      </c>
      <c r="B4225">
        <v>29</v>
      </c>
      <c r="C4225" t="s">
        <v>36</v>
      </c>
      <c r="D4225" t="s">
        <v>65</v>
      </c>
      <c r="E4225">
        <v>1</v>
      </c>
      <c r="F4225">
        <v>2</v>
      </c>
      <c r="G4225">
        <v>2</v>
      </c>
      <c r="H4225">
        <v>4</v>
      </c>
      <c r="I4225" t="s">
        <v>38</v>
      </c>
      <c r="J4225" t="s">
        <v>55</v>
      </c>
      <c r="K4225">
        <v>1305.6959999999999</v>
      </c>
      <c r="L4225">
        <v>638.30977777777775</v>
      </c>
      <c r="M4225" t="s">
        <v>49</v>
      </c>
      <c r="N4225" t="s">
        <v>41</v>
      </c>
      <c r="O4225">
        <v>0</v>
      </c>
      <c r="P4225">
        <v>32.222222222222221</v>
      </c>
      <c r="Q4225">
        <v>357.93799999999999</v>
      </c>
      <c r="R4225">
        <v>0</v>
      </c>
      <c r="S4225">
        <v>0</v>
      </c>
      <c r="T4225">
        <v>0</v>
      </c>
      <c r="U4225">
        <v>766.66666666666663</v>
      </c>
      <c r="V4225">
        <v>0</v>
      </c>
      <c r="W4225">
        <v>18.666666666666671</v>
      </c>
      <c r="X4225">
        <v>0</v>
      </c>
      <c r="Y4225">
        <v>0</v>
      </c>
      <c r="Z4225">
        <v>1206.709382048045</v>
      </c>
      <c r="AA4225">
        <v>3</v>
      </c>
      <c r="AB4225">
        <v>414.36343971865898</v>
      </c>
      <c r="AC4225" t="s">
        <v>62</v>
      </c>
      <c r="AD4225" t="s">
        <v>77</v>
      </c>
      <c r="AE4225" t="s">
        <v>44</v>
      </c>
      <c r="AF4225" t="s">
        <v>45</v>
      </c>
      <c r="AG4225">
        <v>1</v>
      </c>
      <c r="AH4225">
        <v>1.8768042325973511E-2</v>
      </c>
      <c r="AI4225">
        <v>642.8563232421875</v>
      </c>
      <c r="AJ4225">
        <v>3.0147746205329898E-2</v>
      </c>
      <c r="AK4225">
        <v>667.38622222222216</v>
      </c>
      <c r="AL4225" t="s">
        <v>90</v>
      </c>
      <c r="AM4225">
        <f t="shared" si="260"/>
        <v>32.222222222222221</v>
      </c>
      <c r="AN4225">
        <f t="shared" si="261"/>
        <v>2430.3006666666665</v>
      </c>
      <c r="AO4225">
        <f t="shared" si="262"/>
        <v>656.97644444444438</v>
      </c>
      <c r="AP4225">
        <f t="shared" si="263"/>
        <v>1773.324222222222</v>
      </c>
    </row>
    <row r="4226" spans="1:42" x14ac:dyDescent="0.25">
      <c r="A4226">
        <v>6039</v>
      </c>
      <c r="B4226">
        <v>38</v>
      </c>
      <c r="C4226" t="s">
        <v>67</v>
      </c>
      <c r="D4226" t="s">
        <v>65</v>
      </c>
      <c r="E4226">
        <v>0</v>
      </c>
      <c r="F4226">
        <v>1</v>
      </c>
      <c r="G4226">
        <v>1</v>
      </c>
      <c r="H4226">
        <v>3</v>
      </c>
      <c r="I4226" t="s">
        <v>48</v>
      </c>
      <c r="J4226" t="s">
        <v>61</v>
      </c>
      <c r="K4226">
        <v>966.50049999999999</v>
      </c>
      <c r="L4226">
        <v>486.46488888888888</v>
      </c>
      <c r="M4226" t="s">
        <v>49</v>
      </c>
      <c r="N4226" t="s">
        <v>41</v>
      </c>
      <c r="O4226">
        <v>0</v>
      </c>
      <c r="P4226">
        <v>0</v>
      </c>
      <c r="Q4226">
        <v>70.102666666666664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20.888888888888889</v>
      </c>
      <c r="X4226">
        <v>0</v>
      </c>
      <c r="Y4226">
        <v>0</v>
      </c>
      <c r="Z4226">
        <v>876.07752271431389</v>
      </c>
      <c r="AA4226">
        <v>12</v>
      </c>
      <c r="AB4226">
        <v>80.318781067754912</v>
      </c>
      <c r="AC4226" t="s">
        <v>62</v>
      </c>
      <c r="AD4226" t="s">
        <v>81</v>
      </c>
      <c r="AE4226" t="s">
        <v>51</v>
      </c>
      <c r="AF4226" t="s">
        <v>45</v>
      </c>
      <c r="AG4226">
        <v>1</v>
      </c>
      <c r="AH4226">
        <v>7.5318910181522369E-2</v>
      </c>
      <c r="AI4226">
        <v>458.96890258789063</v>
      </c>
      <c r="AJ4226">
        <v>0.10504833608865741</v>
      </c>
      <c r="AK4226">
        <v>480.03561111111111</v>
      </c>
      <c r="AL4226" t="s">
        <v>57</v>
      </c>
      <c r="AM4226">
        <f t="shared" si="260"/>
        <v>0</v>
      </c>
      <c r="AN4226">
        <f t="shared" si="261"/>
        <v>1036.6031666666668</v>
      </c>
      <c r="AO4226">
        <f t="shared" si="262"/>
        <v>507.35377777777779</v>
      </c>
      <c r="AP4226">
        <f t="shared" si="263"/>
        <v>529.24938888888892</v>
      </c>
    </row>
    <row r="4227" spans="1:42" x14ac:dyDescent="0.25">
      <c r="A4227">
        <v>6040</v>
      </c>
      <c r="B4227">
        <v>61</v>
      </c>
      <c r="C4227" t="s">
        <v>36</v>
      </c>
      <c r="D4227" t="s">
        <v>79</v>
      </c>
      <c r="E4227">
        <v>2</v>
      </c>
      <c r="F4227">
        <v>2</v>
      </c>
      <c r="G4227">
        <v>2</v>
      </c>
      <c r="H4227">
        <v>2</v>
      </c>
      <c r="I4227" t="s">
        <v>72</v>
      </c>
      <c r="J4227" t="s">
        <v>61</v>
      </c>
      <c r="K4227">
        <v>970.35225000000003</v>
      </c>
      <c r="L4227">
        <v>1022.6966666666671</v>
      </c>
      <c r="M4227" t="s">
        <v>40</v>
      </c>
      <c r="N4227" t="s">
        <v>41</v>
      </c>
      <c r="O4227">
        <v>0</v>
      </c>
      <c r="P4227">
        <v>0</v>
      </c>
      <c r="Q4227">
        <v>56.542444444444442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357.587903039796</v>
      </c>
      <c r="AA4227">
        <v>48</v>
      </c>
      <c r="AB4227">
        <v>10.50414451167755</v>
      </c>
      <c r="AC4227" t="s">
        <v>62</v>
      </c>
      <c r="AD4227" t="s">
        <v>68</v>
      </c>
      <c r="AE4227" t="s">
        <v>44</v>
      </c>
      <c r="AF4227" t="s">
        <v>78</v>
      </c>
      <c r="AG4227">
        <v>0</v>
      </c>
      <c r="AH4227">
        <v>9.2236950993537903E-2</v>
      </c>
      <c r="AI4227">
        <v>556.98388671875</v>
      </c>
      <c r="AJ4227">
        <v>0.16890259087085721</v>
      </c>
      <c r="AK4227">
        <v>-52.344416666666689</v>
      </c>
      <c r="AL4227" t="s">
        <v>57</v>
      </c>
      <c r="AM4227">
        <f t="shared" ref="AM4227:AM4290" si="264">P4227/(1+O4227)</f>
        <v>0</v>
      </c>
      <c r="AN4227">
        <f t="shared" ref="AN4227:AN4290" si="265">K4227+Q4227+R4227+S4227+T4227+U4227</f>
        <v>1026.8946944444444</v>
      </c>
      <c r="AO4227">
        <f t="shared" ref="AO4227:AO4290" si="266">L4227+V4227+W4227+X4227+Y4227</f>
        <v>1022.6966666666671</v>
      </c>
      <c r="AP4227">
        <f t="shared" ref="AP4227:AP4290" si="267">AN4227-AO4227</f>
        <v>4.1980277777773836</v>
      </c>
    </row>
    <row r="4228" spans="1:42" x14ac:dyDescent="0.25">
      <c r="A4228">
        <v>6042</v>
      </c>
      <c r="B4228">
        <v>37</v>
      </c>
      <c r="C4228" t="s">
        <v>53</v>
      </c>
      <c r="D4228" t="s">
        <v>47</v>
      </c>
      <c r="E4228">
        <v>0</v>
      </c>
      <c r="F4228">
        <v>1</v>
      </c>
      <c r="G4228">
        <v>1</v>
      </c>
      <c r="H4228">
        <v>5</v>
      </c>
      <c r="I4228" t="s">
        <v>48</v>
      </c>
      <c r="J4228" t="s">
        <v>74</v>
      </c>
      <c r="K4228">
        <v>1183.8815</v>
      </c>
      <c r="L4228">
        <v>733.83377777777775</v>
      </c>
      <c r="M4228" t="s">
        <v>40</v>
      </c>
      <c r="N4228" t="s">
        <v>41</v>
      </c>
      <c r="O4228">
        <v>0</v>
      </c>
      <c r="P4228">
        <v>333.33333333333331</v>
      </c>
      <c r="Q4228">
        <v>222.0757777777778</v>
      </c>
      <c r="R4228">
        <v>88.888888888888886</v>
      </c>
      <c r="S4228">
        <v>0</v>
      </c>
      <c r="T4228">
        <v>0</v>
      </c>
      <c r="U4228">
        <v>0</v>
      </c>
      <c r="V4228">
        <v>0</v>
      </c>
      <c r="W4228">
        <v>76</v>
      </c>
      <c r="X4228">
        <v>0</v>
      </c>
      <c r="Y4228">
        <v>0</v>
      </c>
      <c r="Z4228">
        <v>950.38506228115159</v>
      </c>
      <c r="AA4228">
        <v>36</v>
      </c>
      <c r="AB4228">
        <v>34.358696683015147</v>
      </c>
      <c r="AC4228" t="s">
        <v>42</v>
      </c>
      <c r="AD4228" t="s">
        <v>66</v>
      </c>
      <c r="AE4228" t="s">
        <v>51</v>
      </c>
      <c r="AF4228" t="s">
        <v>45</v>
      </c>
      <c r="AG4228">
        <v>0</v>
      </c>
      <c r="AH4228">
        <v>4.6397462487220757E-2</v>
      </c>
      <c r="AI4228">
        <v>612.5224609375</v>
      </c>
      <c r="AJ4228">
        <v>8.7764725089073181E-2</v>
      </c>
      <c r="AK4228">
        <v>450.04772222222221</v>
      </c>
      <c r="AL4228" t="s">
        <v>52</v>
      </c>
      <c r="AM4228">
        <f t="shared" si="264"/>
        <v>333.33333333333331</v>
      </c>
      <c r="AN4228">
        <f t="shared" si="265"/>
        <v>1494.8461666666667</v>
      </c>
      <c r="AO4228">
        <f t="shared" si="266"/>
        <v>809.83377777777775</v>
      </c>
      <c r="AP4228">
        <f t="shared" si="267"/>
        <v>685.01238888888895</v>
      </c>
    </row>
    <row r="4229" spans="1:42" x14ac:dyDescent="0.25">
      <c r="A4229">
        <v>6044</v>
      </c>
      <c r="B4229">
        <v>21</v>
      </c>
      <c r="C4229" t="s">
        <v>53</v>
      </c>
      <c r="D4229" t="s">
        <v>65</v>
      </c>
      <c r="E4229">
        <v>3</v>
      </c>
      <c r="F4229">
        <v>0</v>
      </c>
      <c r="G4229">
        <v>0</v>
      </c>
      <c r="H4229">
        <v>5</v>
      </c>
      <c r="I4229" t="s">
        <v>60</v>
      </c>
      <c r="J4229" t="s">
        <v>74</v>
      </c>
      <c r="K4229">
        <v>2257.3555000000001</v>
      </c>
      <c r="L4229">
        <v>2820.7460000000001</v>
      </c>
      <c r="M4229" t="s">
        <v>49</v>
      </c>
      <c r="N4229" t="s">
        <v>50</v>
      </c>
      <c r="O4229">
        <v>0</v>
      </c>
      <c r="P4229">
        <v>3111.1111111111109</v>
      </c>
      <c r="Q4229">
        <v>1192.3348888888891</v>
      </c>
      <c r="R4229">
        <v>0</v>
      </c>
      <c r="S4229">
        <v>80</v>
      </c>
      <c r="T4229">
        <v>0</v>
      </c>
      <c r="U4229">
        <v>0</v>
      </c>
      <c r="V4229">
        <v>0</v>
      </c>
      <c r="W4229">
        <v>18.444444444444439</v>
      </c>
      <c r="X4229">
        <v>0</v>
      </c>
      <c r="Y4229">
        <v>0</v>
      </c>
      <c r="Z4229">
        <v>982.7455292721279</v>
      </c>
      <c r="AA4229">
        <v>12</v>
      </c>
      <c r="AB4229">
        <v>90.0981031522969</v>
      </c>
      <c r="AC4229" t="s">
        <v>42</v>
      </c>
      <c r="AD4229" t="s">
        <v>43</v>
      </c>
      <c r="AE4229" t="s">
        <v>44</v>
      </c>
      <c r="AF4229" t="s">
        <v>75</v>
      </c>
      <c r="AG4229">
        <v>1</v>
      </c>
      <c r="AH4229">
        <v>9.5775965601205826E-3</v>
      </c>
      <c r="AI4229">
        <v>666.35247802734375</v>
      </c>
      <c r="AJ4229">
        <v>1.041531935334206E-2</v>
      </c>
      <c r="AK4229">
        <v>-563.39049999999997</v>
      </c>
      <c r="AL4229" t="s">
        <v>70</v>
      </c>
      <c r="AM4229">
        <f t="shared" si="264"/>
        <v>3111.1111111111109</v>
      </c>
      <c r="AN4229">
        <f t="shared" si="265"/>
        <v>3529.6903888888892</v>
      </c>
      <c r="AO4229">
        <f t="shared" si="266"/>
        <v>2839.1904444444444</v>
      </c>
      <c r="AP4229">
        <f t="shared" si="267"/>
        <v>690.49994444444474</v>
      </c>
    </row>
    <row r="4230" spans="1:42" x14ac:dyDescent="0.25">
      <c r="A4230">
        <v>6045</v>
      </c>
      <c r="B4230">
        <v>40</v>
      </c>
      <c r="C4230" t="s">
        <v>53</v>
      </c>
      <c r="D4230" t="s">
        <v>37</v>
      </c>
      <c r="E4230">
        <v>3</v>
      </c>
      <c r="F4230">
        <v>0</v>
      </c>
      <c r="G4230">
        <v>0</v>
      </c>
      <c r="H4230">
        <v>2</v>
      </c>
      <c r="I4230" t="s">
        <v>48</v>
      </c>
      <c r="J4230" t="s">
        <v>39</v>
      </c>
      <c r="K4230">
        <v>111.8305</v>
      </c>
      <c r="L4230">
        <v>142.0104444444444</v>
      </c>
      <c r="M4230" t="s">
        <v>49</v>
      </c>
      <c r="N4230" t="s">
        <v>50</v>
      </c>
      <c r="O4230">
        <v>0</v>
      </c>
      <c r="P4230">
        <v>0</v>
      </c>
      <c r="Q4230">
        <v>11.566222222222221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212.44444444444451</v>
      </c>
      <c r="X4230">
        <v>0</v>
      </c>
      <c r="Y4230">
        <v>0</v>
      </c>
      <c r="Z4230">
        <v>55.34753764116946</v>
      </c>
      <c r="AA4230">
        <v>36</v>
      </c>
      <c r="AB4230">
        <v>2.0009460727426038</v>
      </c>
      <c r="AC4230" t="s">
        <v>42</v>
      </c>
      <c r="AD4230" t="s">
        <v>56</v>
      </c>
      <c r="AE4230" t="s">
        <v>69</v>
      </c>
      <c r="AF4230" t="s">
        <v>45</v>
      </c>
      <c r="AG4230">
        <v>0</v>
      </c>
      <c r="AH4230">
        <v>0.32127702236175543</v>
      </c>
      <c r="AI4230">
        <v>328.0255126953125</v>
      </c>
      <c r="AJ4230">
        <v>0.4990081787109375</v>
      </c>
      <c r="AK4230">
        <v>-30.17994444444443</v>
      </c>
      <c r="AL4230" t="s">
        <v>64</v>
      </c>
      <c r="AM4230">
        <f t="shared" si="264"/>
        <v>0</v>
      </c>
      <c r="AN4230">
        <f t="shared" si="265"/>
        <v>123.39672222222222</v>
      </c>
      <c r="AO4230">
        <f t="shared" si="266"/>
        <v>354.45488888888895</v>
      </c>
      <c r="AP4230">
        <f t="shared" si="267"/>
        <v>-231.05816666666672</v>
      </c>
    </row>
    <row r="4231" spans="1:42" x14ac:dyDescent="0.25">
      <c r="A4231">
        <v>6046</v>
      </c>
      <c r="B4231">
        <v>49</v>
      </c>
      <c r="C4231" t="s">
        <v>53</v>
      </c>
      <c r="D4231" t="s">
        <v>76</v>
      </c>
      <c r="E4231">
        <v>1</v>
      </c>
      <c r="F4231">
        <v>4</v>
      </c>
      <c r="G4231">
        <v>4</v>
      </c>
      <c r="H4231">
        <v>2</v>
      </c>
      <c r="I4231" t="s">
        <v>39</v>
      </c>
      <c r="J4231" t="s">
        <v>74</v>
      </c>
      <c r="K4231">
        <v>957.30200000000002</v>
      </c>
      <c r="L4231">
        <v>500.6802222222222</v>
      </c>
      <c r="M4231" t="s">
        <v>49</v>
      </c>
      <c r="N4231" t="s">
        <v>50</v>
      </c>
      <c r="O4231">
        <v>0</v>
      </c>
      <c r="P4231">
        <v>0</v>
      </c>
      <c r="Q4231">
        <v>255.34911111111111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13.111111111111111</v>
      </c>
      <c r="X4231">
        <v>0</v>
      </c>
      <c r="Y4231">
        <v>0</v>
      </c>
      <c r="Z4231">
        <v>748.81667115704192</v>
      </c>
      <c r="AA4231">
        <v>24</v>
      </c>
      <c r="AB4231">
        <v>37.383999847312253</v>
      </c>
      <c r="AC4231" t="s">
        <v>42</v>
      </c>
      <c r="AD4231" t="s">
        <v>56</v>
      </c>
      <c r="AE4231" t="s">
        <v>44</v>
      </c>
      <c r="AF4231" t="s">
        <v>45</v>
      </c>
      <c r="AG4231">
        <v>1</v>
      </c>
      <c r="AH4231">
        <v>9.7161591053009033E-2</v>
      </c>
      <c r="AI4231">
        <v>490.20355224609381</v>
      </c>
      <c r="AJ4231">
        <v>0.1412920355796814</v>
      </c>
      <c r="AK4231">
        <v>456.62177777777782</v>
      </c>
      <c r="AL4231" t="s">
        <v>57</v>
      </c>
      <c r="AM4231">
        <f t="shared" si="264"/>
        <v>0</v>
      </c>
      <c r="AN4231">
        <f t="shared" si="265"/>
        <v>1212.651111111111</v>
      </c>
      <c r="AO4231">
        <f t="shared" si="266"/>
        <v>513.79133333333334</v>
      </c>
      <c r="AP4231">
        <f t="shared" si="267"/>
        <v>698.85977777777771</v>
      </c>
    </row>
    <row r="4232" spans="1:42" x14ac:dyDescent="0.25">
      <c r="A4232">
        <v>6047</v>
      </c>
      <c r="B4232">
        <v>35</v>
      </c>
      <c r="C4232" t="s">
        <v>67</v>
      </c>
      <c r="D4232" t="s">
        <v>37</v>
      </c>
      <c r="E4232">
        <v>0</v>
      </c>
      <c r="F4232">
        <v>0</v>
      </c>
      <c r="G4232">
        <v>0</v>
      </c>
      <c r="H4232">
        <v>2</v>
      </c>
      <c r="I4232" t="s">
        <v>48</v>
      </c>
      <c r="J4232" t="s">
        <v>55</v>
      </c>
      <c r="K4232">
        <v>310.42275000000001</v>
      </c>
      <c r="L4232">
        <v>202.38622222222219</v>
      </c>
      <c r="M4232" t="s">
        <v>49</v>
      </c>
      <c r="N4232" t="s">
        <v>58</v>
      </c>
      <c r="O4232">
        <v>0</v>
      </c>
      <c r="P4232">
        <v>0</v>
      </c>
      <c r="Q4232">
        <v>152.09511111111109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47.333333333333343</v>
      </c>
      <c r="X4232">
        <v>0</v>
      </c>
      <c r="Y4232">
        <v>0</v>
      </c>
      <c r="Z4232">
        <v>317.20093746209727</v>
      </c>
      <c r="AA4232">
        <v>36</v>
      </c>
      <c r="AB4232">
        <v>11.46757375549336</v>
      </c>
      <c r="AC4232" t="s">
        <v>42</v>
      </c>
      <c r="AD4232" t="s">
        <v>43</v>
      </c>
      <c r="AE4232" t="s">
        <v>51</v>
      </c>
      <c r="AF4232" t="s">
        <v>45</v>
      </c>
      <c r="AG4232">
        <v>0</v>
      </c>
      <c r="AH4232">
        <v>0.22586578130722049</v>
      </c>
      <c r="AI4232">
        <v>342.58038330078119</v>
      </c>
      <c r="AJ4232">
        <v>0.34549832344055181</v>
      </c>
      <c r="AK4232">
        <v>108.03652777777781</v>
      </c>
      <c r="AL4232" t="s">
        <v>64</v>
      </c>
      <c r="AM4232">
        <f t="shared" si="264"/>
        <v>0</v>
      </c>
      <c r="AN4232">
        <f t="shared" si="265"/>
        <v>462.51786111111107</v>
      </c>
      <c r="AO4232">
        <f t="shared" si="266"/>
        <v>249.71955555555553</v>
      </c>
      <c r="AP4232">
        <f t="shared" si="267"/>
        <v>212.79830555555554</v>
      </c>
    </row>
    <row r="4233" spans="1:42" x14ac:dyDescent="0.25">
      <c r="A4233">
        <v>6049</v>
      </c>
      <c r="B4233">
        <v>24</v>
      </c>
      <c r="C4233" t="s">
        <v>36</v>
      </c>
      <c r="D4233" t="s">
        <v>65</v>
      </c>
      <c r="E4233">
        <v>1</v>
      </c>
      <c r="F4233">
        <v>4</v>
      </c>
      <c r="G4233">
        <v>4</v>
      </c>
      <c r="H4233">
        <v>3</v>
      </c>
      <c r="I4233" t="s">
        <v>72</v>
      </c>
      <c r="J4233" t="s">
        <v>74</v>
      </c>
      <c r="K4233">
        <v>911.52525000000003</v>
      </c>
      <c r="L4233">
        <v>550.11644444444448</v>
      </c>
      <c r="M4233" t="s">
        <v>49</v>
      </c>
      <c r="N4233" t="s">
        <v>58</v>
      </c>
      <c r="O4233">
        <v>0</v>
      </c>
      <c r="P4233">
        <v>0</v>
      </c>
      <c r="Q4233">
        <v>429.32622222222221</v>
      </c>
      <c r="R4233">
        <v>0</v>
      </c>
      <c r="S4233">
        <v>0</v>
      </c>
      <c r="T4233">
        <v>0</v>
      </c>
      <c r="U4233">
        <v>14.22222222222222</v>
      </c>
      <c r="V4233">
        <v>0</v>
      </c>
      <c r="W4233">
        <v>88.888888888888886</v>
      </c>
      <c r="X4233">
        <v>0</v>
      </c>
      <c r="Y4233">
        <v>0</v>
      </c>
      <c r="Z4233">
        <v>887.39439471052867</v>
      </c>
      <c r="AA4233">
        <v>12</v>
      </c>
      <c r="AB4233">
        <v>81.356311812088592</v>
      </c>
      <c r="AC4233" t="s">
        <v>42</v>
      </c>
      <c r="AD4233" t="s">
        <v>68</v>
      </c>
      <c r="AE4233" t="s">
        <v>44</v>
      </c>
      <c r="AF4233" t="s">
        <v>45</v>
      </c>
      <c r="AG4233">
        <v>1</v>
      </c>
      <c r="AH4233">
        <v>9.2809818685054779E-2</v>
      </c>
      <c r="AI4233">
        <v>442.50927734375</v>
      </c>
      <c r="AJ4233">
        <v>0.12145257741212841</v>
      </c>
      <c r="AK4233">
        <v>361.40880555555549</v>
      </c>
      <c r="AL4233" t="s">
        <v>57</v>
      </c>
      <c r="AM4233">
        <f t="shared" si="264"/>
        <v>0</v>
      </c>
      <c r="AN4233">
        <f t="shared" si="265"/>
        <v>1355.0736944444443</v>
      </c>
      <c r="AO4233">
        <f t="shared" si="266"/>
        <v>639.0053333333334</v>
      </c>
      <c r="AP4233">
        <f t="shared" si="267"/>
        <v>716.0683611111109</v>
      </c>
    </row>
    <row r="4234" spans="1:42" x14ac:dyDescent="0.25">
      <c r="A4234">
        <v>6050</v>
      </c>
      <c r="B4234">
        <v>25</v>
      </c>
      <c r="C4234" t="s">
        <v>36</v>
      </c>
      <c r="D4234" t="s">
        <v>65</v>
      </c>
      <c r="E4234">
        <v>3</v>
      </c>
      <c r="F4234">
        <v>0</v>
      </c>
      <c r="G4234">
        <v>0</v>
      </c>
      <c r="H4234">
        <v>2</v>
      </c>
      <c r="I4234" t="s">
        <v>48</v>
      </c>
      <c r="J4234" t="s">
        <v>55</v>
      </c>
      <c r="K4234">
        <v>722.75225</v>
      </c>
      <c r="L4234">
        <v>626.68177777777782</v>
      </c>
      <c r="M4234" t="s">
        <v>49</v>
      </c>
      <c r="N4234" t="s">
        <v>50</v>
      </c>
      <c r="O4234">
        <v>0</v>
      </c>
      <c r="P4234">
        <v>0</v>
      </c>
      <c r="Q4234">
        <v>297.77244444444437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3.7777777777777781</v>
      </c>
      <c r="X4234">
        <v>0</v>
      </c>
      <c r="Y4234">
        <v>0</v>
      </c>
      <c r="Z4234">
        <v>552.2848228888347</v>
      </c>
      <c r="AA4234">
        <v>36</v>
      </c>
      <c r="AB4234">
        <v>19.966419365560931</v>
      </c>
      <c r="AC4234" t="s">
        <v>62</v>
      </c>
      <c r="AD4234" t="s">
        <v>56</v>
      </c>
      <c r="AE4234" t="s">
        <v>44</v>
      </c>
      <c r="AF4234" t="s">
        <v>45</v>
      </c>
      <c r="AG4234">
        <v>1</v>
      </c>
      <c r="AH4234">
        <v>0.13523648679256439</v>
      </c>
      <c r="AI4234">
        <v>403.08322143554688</v>
      </c>
      <c r="AJ4234">
        <v>0.18387904763221741</v>
      </c>
      <c r="AK4234">
        <v>96.070472222222179</v>
      </c>
      <c r="AL4234" t="s">
        <v>57</v>
      </c>
      <c r="AM4234">
        <f t="shared" si="264"/>
        <v>0</v>
      </c>
      <c r="AN4234">
        <f t="shared" si="265"/>
        <v>1020.5246944444443</v>
      </c>
      <c r="AO4234">
        <f t="shared" si="266"/>
        <v>630.45955555555565</v>
      </c>
      <c r="AP4234">
        <f t="shared" si="267"/>
        <v>390.06513888888867</v>
      </c>
    </row>
    <row r="4235" spans="1:42" x14ac:dyDescent="0.25">
      <c r="A4235">
        <v>6052</v>
      </c>
      <c r="B4235">
        <v>61</v>
      </c>
      <c r="C4235" t="s">
        <v>36</v>
      </c>
      <c r="D4235" t="s">
        <v>37</v>
      </c>
      <c r="E4235">
        <v>1</v>
      </c>
      <c r="F4235">
        <v>0</v>
      </c>
      <c r="G4235">
        <v>0</v>
      </c>
      <c r="H4235">
        <v>3</v>
      </c>
      <c r="I4235" t="s">
        <v>38</v>
      </c>
      <c r="J4235" t="s">
        <v>39</v>
      </c>
      <c r="K4235">
        <v>872.57124999999996</v>
      </c>
      <c r="L4235">
        <v>610.09244444444448</v>
      </c>
      <c r="M4235" t="s">
        <v>49</v>
      </c>
      <c r="N4235" t="s">
        <v>41</v>
      </c>
      <c r="O4235">
        <v>8326.7748762080628</v>
      </c>
      <c r="P4235">
        <v>7777.7777777777774</v>
      </c>
      <c r="Q4235">
        <v>549.19399999999996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774.66666666666663</v>
      </c>
      <c r="X4235">
        <v>0</v>
      </c>
      <c r="Y4235">
        <v>0</v>
      </c>
      <c r="Z4235">
        <v>896.7767127640866</v>
      </c>
      <c r="AA4235">
        <v>36</v>
      </c>
      <c r="AB4235">
        <v>32.420626427246539</v>
      </c>
      <c r="AC4235" t="s">
        <v>42</v>
      </c>
      <c r="AD4235" t="s">
        <v>56</v>
      </c>
      <c r="AE4235" t="s">
        <v>44</v>
      </c>
      <c r="AF4235" t="s">
        <v>45</v>
      </c>
      <c r="AG4235">
        <v>1</v>
      </c>
      <c r="AH4235">
        <v>6.6484197974205017E-2</v>
      </c>
      <c r="AI4235">
        <v>574.3416748046875</v>
      </c>
      <c r="AJ4235">
        <v>0.1168439239263535</v>
      </c>
      <c r="AK4235">
        <v>262.47880555555548</v>
      </c>
      <c r="AL4235" t="s">
        <v>57</v>
      </c>
      <c r="AM4235">
        <f t="shared" si="264"/>
        <v>0.93395629605675423</v>
      </c>
      <c r="AN4235">
        <f t="shared" si="265"/>
        <v>1421.7652499999999</v>
      </c>
      <c r="AO4235">
        <f t="shared" si="266"/>
        <v>1384.759111111111</v>
      </c>
      <c r="AP4235">
        <f t="shared" si="267"/>
        <v>37.006138888888927</v>
      </c>
    </row>
    <row r="4236" spans="1:42" x14ac:dyDescent="0.25">
      <c r="A4236">
        <v>6053</v>
      </c>
      <c r="B4236">
        <v>44</v>
      </c>
      <c r="C4236" t="s">
        <v>67</v>
      </c>
      <c r="D4236" t="s">
        <v>65</v>
      </c>
      <c r="E4236">
        <v>1</v>
      </c>
      <c r="F4236">
        <v>1</v>
      </c>
      <c r="G4236">
        <v>1</v>
      </c>
      <c r="H4236">
        <v>3</v>
      </c>
      <c r="I4236" t="s">
        <v>60</v>
      </c>
      <c r="J4236" t="s">
        <v>39</v>
      </c>
      <c r="K4236">
        <v>1283.713</v>
      </c>
      <c r="L4236">
        <v>1496.4757777777779</v>
      </c>
      <c r="M4236" t="s">
        <v>49</v>
      </c>
      <c r="N4236" t="s">
        <v>41</v>
      </c>
      <c r="O4236">
        <v>0</v>
      </c>
      <c r="P4236">
        <v>0</v>
      </c>
      <c r="Q4236">
        <v>536.99888888888893</v>
      </c>
      <c r="R4236">
        <v>43.555555555555557</v>
      </c>
      <c r="S4236">
        <v>0</v>
      </c>
      <c r="T4236">
        <v>0</v>
      </c>
      <c r="U4236">
        <v>555.55555555555554</v>
      </c>
      <c r="V4236">
        <v>0</v>
      </c>
      <c r="W4236">
        <v>5.7777777777777777</v>
      </c>
      <c r="X4236">
        <v>0</v>
      </c>
      <c r="Y4236">
        <v>0</v>
      </c>
      <c r="Z4236">
        <v>519.37977349009884</v>
      </c>
      <c r="AA4236">
        <v>36</v>
      </c>
      <c r="AB4236">
        <v>18.77682300456895</v>
      </c>
      <c r="AC4236" t="s">
        <v>62</v>
      </c>
      <c r="AD4236" t="s">
        <v>56</v>
      </c>
      <c r="AE4236" t="s">
        <v>82</v>
      </c>
      <c r="AF4236" t="s">
        <v>45</v>
      </c>
      <c r="AG4236">
        <v>1</v>
      </c>
      <c r="AH4236">
        <v>5.4710462689399719E-2</v>
      </c>
      <c r="AI4236">
        <v>548.902587890625</v>
      </c>
      <c r="AJ4236">
        <v>8.6157180368900299E-2</v>
      </c>
      <c r="AK4236">
        <v>-212.7627777777777</v>
      </c>
      <c r="AL4236" t="s">
        <v>46</v>
      </c>
      <c r="AM4236">
        <f t="shared" si="264"/>
        <v>0</v>
      </c>
      <c r="AN4236">
        <f t="shared" si="265"/>
        <v>2419.8230000000003</v>
      </c>
      <c r="AO4236">
        <f t="shared" si="266"/>
        <v>1502.2535555555557</v>
      </c>
      <c r="AP4236">
        <f t="shared" si="267"/>
        <v>917.56944444444457</v>
      </c>
    </row>
    <row r="4237" spans="1:42" x14ac:dyDescent="0.25">
      <c r="A4237">
        <v>6057</v>
      </c>
      <c r="B4237">
        <v>22</v>
      </c>
      <c r="C4237" t="s">
        <v>36</v>
      </c>
      <c r="D4237" t="s">
        <v>65</v>
      </c>
      <c r="E4237">
        <v>1</v>
      </c>
      <c r="F4237">
        <v>1</v>
      </c>
      <c r="G4237">
        <v>1</v>
      </c>
      <c r="H4237">
        <v>2</v>
      </c>
      <c r="I4237" t="s">
        <v>38</v>
      </c>
      <c r="J4237" t="s">
        <v>55</v>
      </c>
      <c r="K4237">
        <v>462.32150000000001</v>
      </c>
      <c r="L4237">
        <v>454.12244444444451</v>
      </c>
      <c r="M4237" t="s">
        <v>49</v>
      </c>
      <c r="N4237" t="s">
        <v>50</v>
      </c>
      <c r="O4237">
        <v>0</v>
      </c>
      <c r="P4237">
        <v>0</v>
      </c>
      <c r="Q4237">
        <v>107.4215555555556</v>
      </c>
      <c r="R4237">
        <v>220.66666666666671</v>
      </c>
      <c r="S4237">
        <v>0</v>
      </c>
      <c r="T4237">
        <v>0</v>
      </c>
      <c r="U4237">
        <v>0</v>
      </c>
      <c r="V4237">
        <v>0</v>
      </c>
      <c r="W4237">
        <v>103.7777777777778</v>
      </c>
      <c r="X4237">
        <v>0</v>
      </c>
      <c r="Y4237">
        <v>0</v>
      </c>
      <c r="Z4237">
        <v>332.57059617728089</v>
      </c>
      <c r="AA4237">
        <v>36</v>
      </c>
      <c r="AB4237">
        <v>12.02322373661673</v>
      </c>
      <c r="AC4237" t="s">
        <v>42</v>
      </c>
      <c r="AD4237" t="s">
        <v>43</v>
      </c>
      <c r="AE4237" t="s">
        <v>51</v>
      </c>
      <c r="AF4237" t="s">
        <v>45</v>
      </c>
      <c r="AG4237">
        <v>1</v>
      </c>
      <c r="AH4237">
        <v>0.20745156705379489</v>
      </c>
      <c r="AI4237">
        <v>339.04037475585938</v>
      </c>
      <c r="AJ4237">
        <v>0.29480916261672968</v>
      </c>
      <c r="AK4237">
        <v>8.1990555555555602</v>
      </c>
      <c r="AL4237" t="s">
        <v>64</v>
      </c>
      <c r="AM4237">
        <f t="shared" si="264"/>
        <v>0</v>
      </c>
      <c r="AN4237">
        <f t="shared" si="265"/>
        <v>790.4097222222224</v>
      </c>
      <c r="AO4237">
        <f t="shared" si="266"/>
        <v>557.90022222222228</v>
      </c>
      <c r="AP4237">
        <f t="shared" si="267"/>
        <v>232.50950000000012</v>
      </c>
    </row>
    <row r="4238" spans="1:42" x14ac:dyDescent="0.25">
      <c r="A4238">
        <v>6058</v>
      </c>
      <c r="B4238">
        <v>31</v>
      </c>
      <c r="C4238" t="s">
        <v>67</v>
      </c>
      <c r="D4238" t="s">
        <v>76</v>
      </c>
      <c r="E4238">
        <v>0</v>
      </c>
      <c r="F4238">
        <v>0</v>
      </c>
      <c r="G4238">
        <v>0</v>
      </c>
      <c r="H4238">
        <v>3</v>
      </c>
      <c r="I4238" t="s">
        <v>38</v>
      </c>
      <c r="J4238" t="s">
        <v>39</v>
      </c>
      <c r="K4238">
        <v>214.54925</v>
      </c>
      <c r="L4238">
        <v>95.826444444444448</v>
      </c>
      <c r="M4238" t="s">
        <v>49</v>
      </c>
      <c r="N4238" t="s">
        <v>50</v>
      </c>
      <c r="O4238">
        <v>0</v>
      </c>
      <c r="P4238">
        <v>0</v>
      </c>
      <c r="Q4238">
        <v>133.87466666666671</v>
      </c>
      <c r="R4238">
        <v>0</v>
      </c>
      <c r="S4238">
        <v>0</v>
      </c>
      <c r="T4238">
        <v>0</v>
      </c>
      <c r="U4238">
        <v>290.69511111111109</v>
      </c>
      <c r="V4238">
        <v>0</v>
      </c>
      <c r="W4238">
        <v>16.222222222222221</v>
      </c>
      <c r="X4238">
        <v>0</v>
      </c>
      <c r="Y4238">
        <v>0</v>
      </c>
      <c r="Z4238">
        <v>293.45084882622382</v>
      </c>
      <c r="AA4238">
        <v>36</v>
      </c>
      <c r="AB4238">
        <v>10.608951157116181</v>
      </c>
      <c r="AC4238" t="s">
        <v>42</v>
      </c>
      <c r="AD4238" t="s">
        <v>56</v>
      </c>
      <c r="AE4238" t="s">
        <v>44</v>
      </c>
      <c r="AF4238" t="s">
        <v>78</v>
      </c>
      <c r="AG4238">
        <v>0</v>
      </c>
      <c r="AH4238">
        <v>0.2436950504779816</v>
      </c>
      <c r="AI4238">
        <v>351.95932006835938</v>
      </c>
      <c r="AJ4238">
        <v>0.40195143222808838</v>
      </c>
      <c r="AK4238">
        <v>118.7228055555556</v>
      </c>
      <c r="AL4238" t="s">
        <v>64</v>
      </c>
      <c r="AM4238">
        <f t="shared" si="264"/>
        <v>0</v>
      </c>
      <c r="AN4238">
        <f t="shared" si="265"/>
        <v>639.11902777777777</v>
      </c>
      <c r="AO4238">
        <f t="shared" si="266"/>
        <v>112.04866666666666</v>
      </c>
      <c r="AP4238">
        <f t="shared" si="267"/>
        <v>527.07036111111108</v>
      </c>
    </row>
    <row r="4239" spans="1:42" x14ac:dyDescent="0.25">
      <c r="A4239">
        <v>6059</v>
      </c>
      <c r="B4239">
        <v>37</v>
      </c>
      <c r="C4239" t="s">
        <v>36</v>
      </c>
      <c r="D4239" t="s">
        <v>47</v>
      </c>
      <c r="E4239">
        <v>0</v>
      </c>
      <c r="F4239">
        <v>0</v>
      </c>
      <c r="G4239">
        <v>0</v>
      </c>
      <c r="H4239">
        <v>3</v>
      </c>
      <c r="I4239" t="s">
        <v>38</v>
      </c>
      <c r="J4239" t="s">
        <v>55</v>
      </c>
      <c r="K4239">
        <v>1083.8187499999999</v>
      </c>
      <c r="L4239">
        <v>1113.516222222222</v>
      </c>
      <c r="M4239" t="s">
        <v>80</v>
      </c>
      <c r="N4239" t="s">
        <v>41</v>
      </c>
      <c r="O4239">
        <v>0</v>
      </c>
      <c r="P4239">
        <v>0</v>
      </c>
      <c r="Q4239">
        <v>523.54488888888886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162.88888888888891</v>
      </c>
      <c r="X4239">
        <v>0</v>
      </c>
      <c r="Y4239">
        <v>0</v>
      </c>
      <c r="Z4239">
        <v>806.5585043090839</v>
      </c>
      <c r="AA4239">
        <v>36</v>
      </c>
      <c r="AB4239">
        <v>29.159022070639491</v>
      </c>
      <c r="AC4239" t="s">
        <v>42</v>
      </c>
      <c r="AD4239" t="s">
        <v>56</v>
      </c>
      <c r="AE4239" t="s">
        <v>44</v>
      </c>
      <c r="AF4239" t="s">
        <v>45</v>
      </c>
      <c r="AG4239">
        <v>1</v>
      </c>
      <c r="AH4239">
        <v>5.7085450738668442E-2</v>
      </c>
      <c r="AI4239">
        <v>520.8316650390625</v>
      </c>
      <c r="AJ4239">
        <v>8.3013981580734253E-2</v>
      </c>
      <c r="AK4239">
        <v>-29.697472222222359</v>
      </c>
      <c r="AL4239" t="s">
        <v>46</v>
      </c>
      <c r="AM4239">
        <f t="shared" si="264"/>
        <v>0</v>
      </c>
      <c r="AN4239">
        <f t="shared" si="265"/>
        <v>1607.3636388888888</v>
      </c>
      <c r="AO4239">
        <f t="shared" si="266"/>
        <v>1276.405111111111</v>
      </c>
      <c r="AP4239">
        <f t="shared" si="267"/>
        <v>330.95852777777782</v>
      </c>
    </row>
    <row r="4240" spans="1:42" x14ac:dyDescent="0.25">
      <c r="A4240">
        <v>6060</v>
      </c>
      <c r="B4240">
        <v>36</v>
      </c>
      <c r="C4240" t="s">
        <v>67</v>
      </c>
      <c r="D4240" t="s">
        <v>76</v>
      </c>
      <c r="E4240">
        <v>0</v>
      </c>
      <c r="F4240">
        <v>1</v>
      </c>
      <c r="G4240">
        <v>1</v>
      </c>
      <c r="H4240">
        <v>5</v>
      </c>
      <c r="I4240" t="s">
        <v>38</v>
      </c>
      <c r="J4240" t="s">
        <v>55</v>
      </c>
      <c r="K4240">
        <v>2386.1967500000001</v>
      </c>
      <c r="L4240">
        <v>2816.697333333334</v>
      </c>
      <c r="M4240" t="s">
        <v>49</v>
      </c>
      <c r="N4240" t="s">
        <v>50</v>
      </c>
      <c r="O4240">
        <v>0</v>
      </c>
      <c r="P4240">
        <v>0</v>
      </c>
      <c r="Q4240">
        <v>1413.048666666667</v>
      </c>
      <c r="R4240">
        <v>0</v>
      </c>
      <c r="S4240">
        <v>0</v>
      </c>
      <c r="T4240">
        <v>0</v>
      </c>
      <c r="U4240">
        <v>252.42955555555559</v>
      </c>
      <c r="V4240">
        <v>0</v>
      </c>
      <c r="W4240">
        <v>98.444444444444443</v>
      </c>
      <c r="X4240">
        <v>0</v>
      </c>
      <c r="Y4240">
        <v>0</v>
      </c>
      <c r="Z4240">
        <v>812.44086589637459</v>
      </c>
      <c r="AA4240">
        <v>36</v>
      </c>
      <c r="AB4240">
        <v>29.371683533428499</v>
      </c>
      <c r="AC4240" t="s">
        <v>42</v>
      </c>
      <c r="AD4240" t="s">
        <v>66</v>
      </c>
      <c r="AE4240" t="s">
        <v>44</v>
      </c>
      <c r="AF4240" t="s">
        <v>45</v>
      </c>
      <c r="AG4240">
        <v>1</v>
      </c>
      <c r="AH4240">
        <v>8.7408097460865974E-3</v>
      </c>
      <c r="AI4240">
        <v>745.1591796875</v>
      </c>
      <c r="AJ4240">
        <v>1.2324457988142971E-2</v>
      </c>
      <c r="AK4240">
        <v>-430.50058333333351</v>
      </c>
      <c r="AL4240" t="s">
        <v>70</v>
      </c>
      <c r="AM4240">
        <f t="shared" si="264"/>
        <v>0</v>
      </c>
      <c r="AN4240">
        <f t="shared" si="265"/>
        <v>4051.6749722222226</v>
      </c>
      <c r="AO4240">
        <f t="shared" si="266"/>
        <v>2915.1417777777783</v>
      </c>
      <c r="AP4240">
        <f t="shared" si="267"/>
        <v>1136.5331944444442</v>
      </c>
    </row>
    <row r="4241" spans="1:42" x14ac:dyDescent="0.25">
      <c r="A4241">
        <v>6061</v>
      </c>
      <c r="B4241">
        <v>46</v>
      </c>
      <c r="C4241" t="s">
        <v>36</v>
      </c>
      <c r="D4241" t="s">
        <v>65</v>
      </c>
      <c r="E4241">
        <v>2</v>
      </c>
      <c r="F4241">
        <v>0</v>
      </c>
      <c r="G4241">
        <v>0</v>
      </c>
      <c r="H4241">
        <v>3</v>
      </c>
      <c r="I4241" t="s">
        <v>72</v>
      </c>
      <c r="J4241" t="s">
        <v>55</v>
      </c>
      <c r="K4241">
        <v>1417.2429999999999</v>
      </c>
      <c r="L4241">
        <v>1336.836888888889</v>
      </c>
      <c r="M4241" t="s">
        <v>49</v>
      </c>
      <c r="N4241" t="s">
        <v>41</v>
      </c>
      <c r="O4241">
        <v>0</v>
      </c>
      <c r="P4241">
        <v>444.44444444444451</v>
      </c>
      <c r="Q4241">
        <v>74.041111111111107</v>
      </c>
      <c r="R4241">
        <v>0</v>
      </c>
      <c r="S4241">
        <v>0</v>
      </c>
      <c r="T4241">
        <v>0</v>
      </c>
      <c r="U4241">
        <v>622.22222222222217</v>
      </c>
      <c r="V4241">
        <v>0</v>
      </c>
      <c r="W4241">
        <v>100.4444444444444</v>
      </c>
      <c r="X4241">
        <v>0</v>
      </c>
      <c r="Y4241">
        <v>0</v>
      </c>
      <c r="Z4241">
        <v>863.54357169070931</v>
      </c>
      <c r="AA4241">
        <v>36</v>
      </c>
      <c r="AB4241">
        <v>31.219168766260879</v>
      </c>
      <c r="AC4241" t="s">
        <v>42</v>
      </c>
      <c r="AD4241" t="s">
        <v>68</v>
      </c>
      <c r="AE4241" t="s">
        <v>44</v>
      </c>
      <c r="AF4241" t="s">
        <v>45</v>
      </c>
      <c r="AG4241">
        <v>1</v>
      </c>
      <c r="AH4241">
        <v>3.6884423345327377E-2</v>
      </c>
      <c r="AI4241">
        <v>599.1326904296875</v>
      </c>
      <c r="AJ4241">
        <v>5.3487587720155723E-2</v>
      </c>
      <c r="AK4241">
        <v>80.406111111111159</v>
      </c>
      <c r="AL4241" t="s">
        <v>46</v>
      </c>
      <c r="AM4241">
        <f t="shared" si="264"/>
        <v>444.44444444444451</v>
      </c>
      <c r="AN4241">
        <f t="shared" si="265"/>
        <v>2113.5063333333333</v>
      </c>
      <c r="AO4241">
        <f t="shared" si="266"/>
        <v>1437.2813333333334</v>
      </c>
      <c r="AP4241">
        <f t="shared" si="267"/>
        <v>676.22499999999991</v>
      </c>
    </row>
    <row r="4242" spans="1:42" x14ac:dyDescent="0.25">
      <c r="A4242">
        <v>6062</v>
      </c>
      <c r="B4242">
        <v>35</v>
      </c>
      <c r="C4242" t="s">
        <v>53</v>
      </c>
      <c r="D4242" t="s">
        <v>65</v>
      </c>
      <c r="E4242">
        <v>1</v>
      </c>
      <c r="F4242">
        <v>0</v>
      </c>
      <c r="G4242">
        <v>0</v>
      </c>
      <c r="H4242">
        <v>2</v>
      </c>
      <c r="I4242" t="s">
        <v>38</v>
      </c>
      <c r="J4242" t="s">
        <v>39</v>
      </c>
      <c r="K4242">
        <v>778.39049999999997</v>
      </c>
      <c r="L4242">
        <v>881.20666666666671</v>
      </c>
      <c r="M4242" t="s">
        <v>80</v>
      </c>
      <c r="N4242" t="s">
        <v>41</v>
      </c>
      <c r="O4242">
        <v>0</v>
      </c>
      <c r="P4242">
        <v>0</v>
      </c>
      <c r="Q4242">
        <v>32.694444444444443</v>
      </c>
      <c r="R4242">
        <v>0</v>
      </c>
      <c r="S4242">
        <v>0</v>
      </c>
      <c r="T4242">
        <v>0</v>
      </c>
      <c r="U4242">
        <v>78.466666666666669</v>
      </c>
      <c r="V4242">
        <v>0</v>
      </c>
      <c r="W4242">
        <v>162.88888888888891</v>
      </c>
      <c r="X4242">
        <v>0</v>
      </c>
      <c r="Y4242">
        <v>0</v>
      </c>
      <c r="Z4242">
        <v>480.61590994649202</v>
      </c>
      <c r="AA4242">
        <v>48</v>
      </c>
      <c r="AB4242">
        <v>14.11809216635473</v>
      </c>
      <c r="AC4242" t="s">
        <v>62</v>
      </c>
      <c r="AD4242" t="s">
        <v>77</v>
      </c>
      <c r="AE4242" t="s">
        <v>44</v>
      </c>
      <c r="AF4242" t="s">
        <v>45</v>
      </c>
      <c r="AG4242">
        <v>1</v>
      </c>
      <c r="AH4242">
        <v>0.1095648556947708</v>
      </c>
      <c r="AI4242">
        <v>457.35446166992188</v>
      </c>
      <c r="AJ4242">
        <v>0.1673156023025513</v>
      </c>
      <c r="AK4242">
        <v>-102.8161666666667</v>
      </c>
      <c r="AL4242" t="s">
        <v>57</v>
      </c>
      <c r="AM4242">
        <f t="shared" si="264"/>
        <v>0</v>
      </c>
      <c r="AN4242">
        <f t="shared" si="265"/>
        <v>889.55161111111113</v>
      </c>
      <c r="AO4242">
        <f t="shared" si="266"/>
        <v>1044.0955555555556</v>
      </c>
      <c r="AP4242">
        <f t="shared" si="267"/>
        <v>-154.54394444444449</v>
      </c>
    </row>
    <row r="4243" spans="1:42" x14ac:dyDescent="0.25">
      <c r="A4243">
        <v>6063</v>
      </c>
      <c r="B4243">
        <v>66</v>
      </c>
      <c r="C4243" t="s">
        <v>67</v>
      </c>
      <c r="D4243" t="s">
        <v>65</v>
      </c>
      <c r="E4243">
        <v>1</v>
      </c>
      <c r="F4243">
        <v>1</v>
      </c>
      <c r="G4243">
        <v>1</v>
      </c>
      <c r="H4243">
        <v>4</v>
      </c>
      <c r="I4243" t="s">
        <v>72</v>
      </c>
      <c r="J4243" t="s">
        <v>39</v>
      </c>
      <c r="K4243">
        <v>523.19875000000002</v>
      </c>
      <c r="L4243">
        <v>639.08977777777773</v>
      </c>
      <c r="M4243" t="s">
        <v>40</v>
      </c>
      <c r="N4243" t="s">
        <v>50</v>
      </c>
      <c r="O4243">
        <v>0</v>
      </c>
      <c r="P4243">
        <v>0</v>
      </c>
      <c r="Q4243">
        <v>227.072</v>
      </c>
      <c r="R4243">
        <v>0</v>
      </c>
      <c r="S4243">
        <v>0</v>
      </c>
      <c r="T4243">
        <v>555.55555555555554</v>
      </c>
      <c r="U4243">
        <v>0</v>
      </c>
      <c r="V4243">
        <v>0</v>
      </c>
      <c r="W4243">
        <v>25.333333333333329</v>
      </c>
      <c r="X4243">
        <v>0</v>
      </c>
      <c r="Y4243">
        <v>0</v>
      </c>
      <c r="Z4243">
        <v>185.65950702083711</v>
      </c>
      <c r="AA4243">
        <v>24</v>
      </c>
      <c r="AB4243">
        <v>9.2688841601169916</v>
      </c>
      <c r="AC4243" t="s">
        <v>62</v>
      </c>
      <c r="AD4243" t="s">
        <v>43</v>
      </c>
      <c r="AE4243" t="s">
        <v>44</v>
      </c>
      <c r="AF4243" t="s">
        <v>45</v>
      </c>
      <c r="AG4243">
        <v>0</v>
      </c>
      <c r="AH4243">
        <v>0.15789835155010221</v>
      </c>
      <c r="AI4243">
        <v>486.9576416015625</v>
      </c>
      <c r="AJ4243">
        <v>0.3341442346572876</v>
      </c>
      <c r="AK4243">
        <v>-115.89102777777769</v>
      </c>
      <c r="AL4243" t="s">
        <v>52</v>
      </c>
      <c r="AM4243">
        <f t="shared" si="264"/>
        <v>0</v>
      </c>
      <c r="AN4243">
        <f t="shared" si="265"/>
        <v>1305.8263055555556</v>
      </c>
      <c r="AO4243">
        <f t="shared" si="266"/>
        <v>664.4231111111111</v>
      </c>
      <c r="AP4243">
        <f t="shared" si="267"/>
        <v>641.40319444444447</v>
      </c>
    </row>
    <row r="4244" spans="1:42" x14ac:dyDescent="0.25">
      <c r="A4244">
        <v>6064</v>
      </c>
      <c r="B4244">
        <v>49</v>
      </c>
      <c r="C4244" t="s">
        <v>67</v>
      </c>
      <c r="D4244" t="s">
        <v>37</v>
      </c>
      <c r="E4244">
        <v>1</v>
      </c>
      <c r="F4244">
        <v>0</v>
      </c>
      <c r="G4244">
        <v>0</v>
      </c>
      <c r="H4244">
        <v>2</v>
      </c>
      <c r="I4244" t="s">
        <v>72</v>
      </c>
      <c r="J4244" t="s">
        <v>39</v>
      </c>
      <c r="K4244">
        <v>944.83124999999995</v>
      </c>
      <c r="L4244">
        <v>742.89177777777775</v>
      </c>
      <c r="M4244" t="s">
        <v>49</v>
      </c>
      <c r="N4244" t="s">
        <v>58</v>
      </c>
      <c r="O4244">
        <v>0</v>
      </c>
      <c r="P4244">
        <v>527.77777777777783</v>
      </c>
      <c r="Q4244">
        <v>225.89755555555561</v>
      </c>
      <c r="R4244">
        <v>0</v>
      </c>
      <c r="S4244">
        <v>0</v>
      </c>
      <c r="T4244">
        <v>0</v>
      </c>
      <c r="U4244">
        <v>252.42955555555559</v>
      </c>
      <c r="V4244">
        <v>0</v>
      </c>
      <c r="W4244">
        <v>118</v>
      </c>
      <c r="X4244">
        <v>0</v>
      </c>
      <c r="Y4244">
        <v>0</v>
      </c>
      <c r="Z4244">
        <v>887.09746549207091</v>
      </c>
      <c r="AA4244">
        <v>24</v>
      </c>
      <c r="AB4244">
        <v>44.28754432411889</v>
      </c>
      <c r="AC4244" t="s">
        <v>42</v>
      </c>
      <c r="AD4244" t="s">
        <v>43</v>
      </c>
      <c r="AE4244" t="s">
        <v>44</v>
      </c>
      <c r="AF4244" t="s">
        <v>78</v>
      </c>
      <c r="AG4244">
        <v>0</v>
      </c>
      <c r="AH4244">
        <v>7.1794271469116211E-2</v>
      </c>
      <c r="AI4244">
        <v>482.44888305664063</v>
      </c>
      <c r="AJ4244">
        <v>9.5396943390369415E-2</v>
      </c>
      <c r="AK4244">
        <v>201.93947222222221</v>
      </c>
      <c r="AL4244" t="s">
        <v>57</v>
      </c>
      <c r="AM4244">
        <f t="shared" si="264"/>
        <v>527.77777777777783</v>
      </c>
      <c r="AN4244">
        <f t="shared" si="265"/>
        <v>1423.1583611111112</v>
      </c>
      <c r="AO4244">
        <f t="shared" si="266"/>
        <v>860.89177777777775</v>
      </c>
      <c r="AP4244">
        <f t="shared" si="267"/>
        <v>562.26658333333341</v>
      </c>
    </row>
    <row r="4245" spans="1:42" x14ac:dyDescent="0.25">
      <c r="A4245">
        <v>6066</v>
      </c>
      <c r="B4245">
        <v>43</v>
      </c>
      <c r="C4245" t="s">
        <v>67</v>
      </c>
      <c r="D4245" t="s">
        <v>65</v>
      </c>
      <c r="E4245">
        <v>2</v>
      </c>
      <c r="F4245">
        <v>1</v>
      </c>
      <c r="G4245">
        <v>1</v>
      </c>
      <c r="H4245">
        <v>3</v>
      </c>
      <c r="I4245" t="s">
        <v>38</v>
      </c>
      <c r="J4245" t="s">
        <v>55</v>
      </c>
      <c r="K4245">
        <v>607.31849999999997</v>
      </c>
      <c r="L4245">
        <v>362.32311111111107</v>
      </c>
      <c r="M4245" t="s">
        <v>49</v>
      </c>
      <c r="N4245" t="s">
        <v>41</v>
      </c>
      <c r="O4245">
        <v>0</v>
      </c>
      <c r="P4245">
        <v>5777.7777777777774</v>
      </c>
      <c r="Q4245">
        <v>228.91288888888889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18.222222222222221</v>
      </c>
      <c r="X4245">
        <v>0</v>
      </c>
      <c r="Y4245">
        <v>0</v>
      </c>
      <c r="Z4245">
        <v>897.57998321503248</v>
      </c>
      <c r="AA4245">
        <v>18</v>
      </c>
      <c r="AB4245">
        <v>57.270792525841912</v>
      </c>
      <c r="AC4245" t="s">
        <v>62</v>
      </c>
      <c r="AD4245" t="s">
        <v>56</v>
      </c>
      <c r="AE4245" t="s">
        <v>44</v>
      </c>
      <c r="AF4245" t="s">
        <v>45</v>
      </c>
      <c r="AG4245">
        <v>1</v>
      </c>
      <c r="AH4245">
        <v>0.1092829555273056</v>
      </c>
      <c r="AI4245">
        <v>460.752197265625</v>
      </c>
      <c r="AJ4245">
        <v>0.16391882300376889</v>
      </c>
      <c r="AK4245">
        <v>244.99538888888881</v>
      </c>
      <c r="AL4245" t="s">
        <v>57</v>
      </c>
      <c r="AM4245">
        <f t="shared" si="264"/>
        <v>5777.7777777777774</v>
      </c>
      <c r="AN4245">
        <f t="shared" si="265"/>
        <v>836.23138888888889</v>
      </c>
      <c r="AO4245">
        <f t="shared" si="266"/>
        <v>380.5453333333333</v>
      </c>
      <c r="AP4245">
        <f t="shared" si="267"/>
        <v>455.68605555555558</v>
      </c>
    </row>
    <row r="4246" spans="1:42" x14ac:dyDescent="0.25">
      <c r="A4246">
        <v>6069</v>
      </c>
      <c r="B4246">
        <v>41</v>
      </c>
      <c r="C4246" t="s">
        <v>67</v>
      </c>
      <c r="D4246" t="s">
        <v>65</v>
      </c>
      <c r="E4246">
        <v>0</v>
      </c>
      <c r="F4246">
        <v>1</v>
      </c>
      <c r="G4246">
        <v>1</v>
      </c>
      <c r="H4246">
        <v>3</v>
      </c>
      <c r="I4246" t="s">
        <v>72</v>
      </c>
      <c r="J4246" t="s">
        <v>74</v>
      </c>
      <c r="K4246">
        <v>960.53200000000004</v>
      </c>
      <c r="L4246">
        <v>1251.694</v>
      </c>
      <c r="M4246" t="s">
        <v>49</v>
      </c>
      <c r="N4246" t="s">
        <v>41</v>
      </c>
      <c r="O4246">
        <v>0</v>
      </c>
      <c r="P4246">
        <v>177.7777777777778</v>
      </c>
      <c r="Q4246">
        <v>485.1348888888889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663.4876353712599</v>
      </c>
      <c r="AA4246">
        <v>48</v>
      </c>
      <c r="AB4246">
        <v>19.489949029051228</v>
      </c>
      <c r="AC4246" t="s">
        <v>42</v>
      </c>
      <c r="AD4246" t="s">
        <v>43</v>
      </c>
      <c r="AE4246" t="s">
        <v>51</v>
      </c>
      <c r="AF4246" t="s">
        <v>73</v>
      </c>
      <c r="AG4246">
        <v>1</v>
      </c>
      <c r="AH4246">
        <v>6.5876409411430359E-2</v>
      </c>
      <c r="AI4246">
        <v>550.16455078125</v>
      </c>
      <c r="AJ4246">
        <v>0.1095529496669769</v>
      </c>
      <c r="AK4246">
        <v>-291.16199999999992</v>
      </c>
      <c r="AL4246" t="s">
        <v>46</v>
      </c>
      <c r="AM4246">
        <f t="shared" si="264"/>
        <v>177.7777777777778</v>
      </c>
      <c r="AN4246">
        <f t="shared" si="265"/>
        <v>1445.6668888888889</v>
      </c>
      <c r="AO4246">
        <f t="shared" si="266"/>
        <v>1251.694</v>
      </c>
      <c r="AP4246">
        <f t="shared" si="267"/>
        <v>193.97288888888897</v>
      </c>
    </row>
    <row r="4247" spans="1:42" x14ac:dyDescent="0.25">
      <c r="A4247">
        <v>6073</v>
      </c>
      <c r="B4247">
        <v>35</v>
      </c>
      <c r="C4247" t="s">
        <v>36</v>
      </c>
      <c r="D4247" t="s">
        <v>76</v>
      </c>
      <c r="E4247">
        <v>0</v>
      </c>
      <c r="F4247">
        <v>2</v>
      </c>
      <c r="G4247">
        <v>2</v>
      </c>
      <c r="H4247">
        <v>2</v>
      </c>
      <c r="I4247" t="s">
        <v>38</v>
      </c>
      <c r="J4247" t="s">
        <v>39</v>
      </c>
      <c r="K4247">
        <v>397.77600000000001</v>
      </c>
      <c r="L4247">
        <v>181.54844444444441</v>
      </c>
      <c r="M4247" t="s">
        <v>49</v>
      </c>
      <c r="N4247" t="s">
        <v>41</v>
      </c>
      <c r="O4247">
        <v>0</v>
      </c>
      <c r="P4247">
        <v>6666.666666666667</v>
      </c>
      <c r="Q4247">
        <v>180.63155555555559</v>
      </c>
      <c r="R4247">
        <v>88.888888888888886</v>
      </c>
      <c r="S4247">
        <v>0</v>
      </c>
      <c r="T4247">
        <v>0</v>
      </c>
      <c r="U4247">
        <v>0</v>
      </c>
      <c r="V4247">
        <v>0</v>
      </c>
      <c r="W4247">
        <v>774.66666666666663</v>
      </c>
      <c r="X4247">
        <v>0</v>
      </c>
      <c r="Y4247">
        <v>0</v>
      </c>
      <c r="Z4247">
        <v>662.33898056633507</v>
      </c>
      <c r="AA4247">
        <v>6</v>
      </c>
      <c r="AB4247">
        <v>116.2571917208699</v>
      </c>
      <c r="AC4247" t="s">
        <v>62</v>
      </c>
      <c r="AD4247" t="s">
        <v>56</v>
      </c>
      <c r="AE4247" t="s">
        <v>44</v>
      </c>
      <c r="AF4247" t="s">
        <v>75</v>
      </c>
      <c r="AG4247">
        <v>1</v>
      </c>
      <c r="AH4247">
        <v>0.16529554128646851</v>
      </c>
      <c r="AI4247">
        <v>340.25189208984381</v>
      </c>
      <c r="AJ4247">
        <v>0.22326891124248499</v>
      </c>
      <c r="AK4247">
        <v>216.2275555555556</v>
      </c>
      <c r="AL4247" t="s">
        <v>57</v>
      </c>
      <c r="AM4247">
        <f t="shared" si="264"/>
        <v>6666.666666666667</v>
      </c>
      <c r="AN4247">
        <f t="shared" si="265"/>
        <v>667.29644444444455</v>
      </c>
      <c r="AO4247">
        <f t="shared" si="266"/>
        <v>956.21511111111101</v>
      </c>
      <c r="AP4247">
        <f t="shared" si="267"/>
        <v>-288.91866666666647</v>
      </c>
    </row>
    <row r="4248" spans="1:42" x14ac:dyDescent="0.25">
      <c r="A4248">
        <v>6075</v>
      </c>
      <c r="B4248">
        <v>38</v>
      </c>
      <c r="C4248" t="s">
        <v>67</v>
      </c>
      <c r="D4248" t="s">
        <v>65</v>
      </c>
      <c r="E4248">
        <v>3</v>
      </c>
      <c r="F4248">
        <v>1</v>
      </c>
      <c r="G4248">
        <v>1</v>
      </c>
      <c r="H4248">
        <v>2</v>
      </c>
      <c r="I4248" t="s">
        <v>48</v>
      </c>
      <c r="J4248" t="s">
        <v>55</v>
      </c>
      <c r="K4248">
        <v>859.49974999999995</v>
      </c>
      <c r="L4248">
        <v>978.29</v>
      </c>
      <c r="M4248" t="s">
        <v>40</v>
      </c>
      <c r="N4248" t="s">
        <v>50</v>
      </c>
      <c r="O4248">
        <v>0</v>
      </c>
      <c r="P4248">
        <v>0</v>
      </c>
      <c r="Q4248">
        <v>250.88777777777781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452.46899512981582</v>
      </c>
      <c r="AA4248">
        <v>3</v>
      </c>
      <c r="AB4248">
        <v>155.3701429501034</v>
      </c>
      <c r="AC4248" t="s">
        <v>62</v>
      </c>
      <c r="AD4248" t="s">
        <v>56</v>
      </c>
      <c r="AE4248" t="s">
        <v>69</v>
      </c>
      <c r="AF4248" t="s">
        <v>78</v>
      </c>
      <c r="AG4248">
        <v>0</v>
      </c>
      <c r="AH4248">
        <v>9.727102518081665E-2</v>
      </c>
      <c r="AI4248">
        <v>404.56976318359381</v>
      </c>
      <c r="AJ4248">
        <v>0.1302309185266495</v>
      </c>
      <c r="AK4248">
        <v>-118.79025</v>
      </c>
      <c r="AL4248" t="s">
        <v>46</v>
      </c>
      <c r="AM4248">
        <f t="shared" si="264"/>
        <v>0</v>
      </c>
      <c r="AN4248">
        <f t="shared" si="265"/>
        <v>1110.3875277777777</v>
      </c>
      <c r="AO4248">
        <f t="shared" si="266"/>
        <v>978.29</v>
      </c>
      <c r="AP4248">
        <f t="shared" si="267"/>
        <v>132.09752777777771</v>
      </c>
    </row>
    <row r="4249" spans="1:42" x14ac:dyDescent="0.25">
      <c r="A4249">
        <v>6078</v>
      </c>
      <c r="B4249">
        <v>47</v>
      </c>
      <c r="C4249" t="s">
        <v>67</v>
      </c>
      <c r="D4249" t="s">
        <v>37</v>
      </c>
      <c r="E4249">
        <v>1</v>
      </c>
      <c r="F4249">
        <v>1</v>
      </c>
      <c r="G4249">
        <v>1</v>
      </c>
      <c r="H4249">
        <v>4</v>
      </c>
      <c r="I4249" t="s">
        <v>38</v>
      </c>
      <c r="J4249" t="s">
        <v>39</v>
      </c>
      <c r="K4249">
        <v>1315.84175</v>
      </c>
      <c r="L4249">
        <v>1002.982222222222</v>
      </c>
      <c r="M4249" t="s">
        <v>49</v>
      </c>
      <c r="N4249" t="s">
        <v>50</v>
      </c>
      <c r="O4249">
        <v>0</v>
      </c>
      <c r="P4249">
        <v>497.77777777777783</v>
      </c>
      <c r="Q4249">
        <v>47.68911111111111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32</v>
      </c>
      <c r="X4249">
        <v>0</v>
      </c>
      <c r="Y4249">
        <v>0</v>
      </c>
      <c r="Z4249">
        <v>1226.9821185992171</v>
      </c>
      <c r="AA4249">
        <v>24</v>
      </c>
      <c r="AB4249">
        <v>61.255980403711163</v>
      </c>
      <c r="AC4249" t="s">
        <v>62</v>
      </c>
      <c r="AD4249" t="s">
        <v>66</v>
      </c>
      <c r="AE4249" t="s">
        <v>44</v>
      </c>
      <c r="AF4249" t="s">
        <v>45</v>
      </c>
      <c r="AG4249">
        <v>1</v>
      </c>
      <c r="AH4249">
        <v>3.1521454453468323E-2</v>
      </c>
      <c r="AI4249">
        <v>627.04949951171875</v>
      </c>
      <c r="AJ4249">
        <v>4.6870186924934387E-2</v>
      </c>
      <c r="AK4249">
        <v>312.85952777777783</v>
      </c>
      <c r="AL4249" t="s">
        <v>46</v>
      </c>
      <c r="AM4249">
        <f t="shared" si="264"/>
        <v>497.77777777777783</v>
      </c>
      <c r="AN4249">
        <f t="shared" si="265"/>
        <v>1363.5308611111111</v>
      </c>
      <c r="AO4249">
        <f t="shared" si="266"/>
        <v>1034.9822222222219</v>
      </c>
      <c r="AP4249">
        <f t="shared" si="267"/>
        <v>328.54863888888917</v>
      </c>
    </row>
    <row r="4250" spans="1:42" x14ac:dyDescent="0.25">
      <c r="A4250">
        <v>6079</v>
      </c>
      <c r="B4250">
        <v>64</v>
      </c>
      <c r="C4250" t="s">
        <v>36</v>
      </c>
      <c r="D4250" t="s">
        <v>47</v>
      </c>
      <c r="E4250">
        <v>1</v>
      </c>
      <c r="F4250">
        <v>0</v>
      </c>
      <c r="G4250">
        <v>0</v>
      </c>
      <c r="H4250">
        <v>4</v>
      </c>
      <c r="I4250" t="s">
        <v>48</v>
      </c>
      <c r="J4250" t="s">
        <v>74</v>
      </c>
      <c r="K4250">
        <v>1210.7012500000001</v>
      </c>
      <c r="L4250">
        <v>670.23377777777773</v>
      </c>
      <c r="M4250" t="s">
        <v>49</v>
      </c>
      <c r="N4250" t="s">
        <v>41</v>
      </c>
      <c r="O4250">
        <v>0</v>
      </c>
      <c r="P4250">
        <v>0</v>
      </c>
      <c r="Q4250">
        <v>246.7597777777778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40.444444444444443</v>
      </c>
      <c r="X4250">
        <v>0</v>
      </c>
      <c r="Y4250">
        <v>0</v>
      </c>
      <c r="Z4250">
        <v>1808.00509792195</v>
      </c>
      <c r="AA4250">
        <v>60</v>
      </c>
      <c r="AB4250">
        <v>45.911446241924267</v>
      </c>
      <c r="AC4250" t="s">
        <v>42</v>
      </c>
      <c r="AD4250" t="s">
        <v>43</v>
      </c>
      <c r="AE4250" t="s">
        <v>84</v>
      </c>
      <c r="AF4250" t="s">
        <v>45</v>
      </c>
      <c r="AG4250">
        <v>1</v>
      </c>
      <c r="AH4250">
        <v>1.800205372273922E-2</v>
      </c>
      <c r="AI4250">
        <v>810.0400390625</v>
      </c>
      <c r="AJ4250">
        <v>3.200126439332962E-2</v>
      </c>
      <c r="AK4250">
        <v>540.46747222222234</v>
      </c>
      <c r="AL4250" t="s">
        <v>46</v>
      </c>
      <c r="AM4250">
        <f t="shared" si="264"/>
        <v>0</v>
      </c>
      <c r="AN4250">
        <f t="shared" si="265"/>
        <v>1457.4610277777779</v>
      </c>
      <c r="AO4250">
        <f t="shared" si="266"/>
        <v>710.67822222222219</v>
      </c>
      <c r="AP4250">
        <f t="shared" si="267"/>
        <v>746.78280555555568</v>
      </c>
    </row>
    <row r="4251" spans="1:42" x14ac:dyDescent="0.25">
      <c r="A4251">
        <v>6081</v>
      </c>
      <c r="B4251">
        <v>26</v>
      </c>
      <c r="C4251" t="s">
        <v>36</v>
      </c>
      <c r="D4251" t="s">
        <v>65</v>
      </c>
      <c r="E4251">
        <v>1</v>
      </c>
      <c r="F4251">
        <v>2</v>
      </c>
      <c r="G4251">
        <v>2</v>
      </c>
      <c r="H4251">
        <v>2</v>
      </c>
      <c r="I4251" t="s">
        <v>60</v>
      </c>
      <c r="J4251" t="s">
        <v>74</v>
      </c>
      <c r="K4251">
        <v>708.97850000000005</v>
      </c>
      <c r="L4251">
        <v>758.65177777777774</v>
      </c>
      <c r="M4251" t="s">
        <v>40</v>
      </c>
      <c r="N4251" t="s">
        <v>50</v>
      </c>
      <c r="O4251">
        <v>0</v>
      </c>
      <c r="P4251">
        <v>0</v>
      </c>
      <c r="Q4251">
        <v>308.24911111111112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33.333333333333343</v>
      </c>
      <c r="X4251">
        <v>0</v>
      </c>
      <c r="Y4251">
        <v>0</v>
      </c>
      <c r="Z4251">
        <v>373.85475879321342</v>
      </c>
      <c r="AA4251">
        <v>48</v>
      </c>
      <c r="AB4251">
        <v>10.98198339306022</v>
      </c>
      <c r="AC4251" t="s">
        <v>62</v>
      </c>
      <c r="AD4251" t="s">
        <v>68</v>
      </c>
      <c r="AE4251" t="s">
        <v>44</v>
      </c>
      <c r="AF4251" t="s">
        <v>73</v>
      </c>
      <c r="AG4251">
        <v>1</v>
      </c>
      <c r="AH4251">
        <v>0.14526581764221189</v>
      </c>
      <c r="AI4251">
        <v>425.76507568359381</v>
      </c>
      <c r="AJ4251">
        <v>0.22026835381984711</v>
      </c>
      <c r="AK4251">
        <v>-49.673277777777677</v>
      </c>
      <c r="AL4251" t="s">
        <v>57</v>
      </c>
      <c r="AM4251">
        <f t="shared" si="264"/>
        <v>0</v>
      </c>
      <c r="AN4251">
        <f t="shared" si="265"/>
        <v>1017.2276111111112</v>
      </c>
      <c r="AO4251">
        <f t="shared" si="266"/>
        <v>791.98511111111111</v>
      </c>
      <c r="AP4251">
        <f t="shared" si="267"/>
        <v>225.24250000000006</v>
      </c>
    </row>
    <row r="4252" spans="1:42" x14ac:dyDescent="0.25">
      <c r="A4252">
        <v>6084</v>
      </c>
      <c r="B4252">
        <v>39</v>
      </c>
      <c r="C4252" t="s">
        <v>67</v>
      </c>
      <c r="D4252" t="s">
        <v>65</v>
      </c>
      <c r="E4252">
        <v>1</v>
      </c>
      <c r="F4252">
        <v>1</v>
      </c>
      <c r="G4252">
        <v>1</v>
      </c>
      <c r="H4252">
        <v>2</v>
      </c>
      <c r="I4252" t="s">
        <v>48</v>
      </c>
      <c r="J4252" t="s">
        <v>39</v>
      </c>
      <c r="K4252">
        <v>489.50675000000001</v>
      </c>
      <c r="L4252">
        <v>562.81466666666665</v>
      </c>
      <c r="M4252" t="s">
        <v>49</v>
      </c>
      <c r="N4252" t="s">
        <v>50</v>
      </c>
      <c r="O4252">
        <v>445.3042395408857</v>
      </c>
      <c r="P4252">
        <v>222.2222222222222</v>
      </c>
      <c r="Q4252">
        <v>90.13955555555556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13.111111111111111</v>
      </c>
      <c r="X4252">
        <v>0</v>
      </c>
      <c r="Y4252">
        <v>0</v>
      </c>
      <c r="Z4252">
        <v>225.4646152084116</v>
      </c>
      <c r="AA4252">
        <v>18</v>
      </c>
      <c r="AB4252">
        <v>14.385946033765631</v>
      </c>
      <c r="AC4252" t="s">
        <v>62</v>
      </c>
      <c r="AD4252" t="s">
        <v>56</v>
      </c>
      <c r="AE4252" t="s">
        <v>51</v>
      </c>
      <c r="AF4252" t="s">
        <v>45</v>
      </c>
      <c r="AG4252">
        <v>0</v>
      </c>
      <c r="AH4252">
        <v>0.21165826916694641</v>
      </c>
      <c r="AI4252">
        <v>326.2689208984375</v>
      </c>
      <c r="AJ4252">
        <v>0.30425766110420233</v>
      </c>
      <c r="AK4252">
        <v>-73.307916666666642</v>
      </c>
      <c r="AL4252" t="s">
        <v>57</v>
      </c>
      <c r="AM4252">
        <f t="shared" si="264"/>
        <v>0.49791644921594913</v>
      </c>
      <c r="AN4252">
        <f t="shared" si="265"/>
        <v>579.64630555555561</v>
      </c>
      <c r="AO4252">
        <f t="shared" si="266"/>
        <v>575.92577777777774</v>
      </c>
      <c r="AP4252">
        <f t="shared" si="267"/>
        <v>3.7205277777778747</v>
      </c>
    </row>
    <row r="4253" spans="1:42" x14ac:dyDescent="0.25">
      <c r="A4253">
        <v>6087</v>
      </c>
      <c r="B4253">
        <v>49</v>
      </c>
      <c r="C4253" t="s">
        <v>36</v>
      </c>
      <c r="D4253" t="s">
        <v>37</v>
      </c>
      <c r="E4253">
        <v>3</v>
      </c>
      <c r="F4253">
        <v>1</v>
      </c>
      <c r="G4253">
        <v>1</v>
      </c>
      <c r="H4253">
        <v>2</v>
      </c>
      <c r="I4253" t="s">
        <v>48</v>
      </c>
      <c r="J4253" t="s">
        <v>39</v>
      </c>
      <c r="K4253">
        <v>909.17750000000001</v>
      </c>
      <c r="L4253">
        <v>606.80933333333337</v>
      </c>
      <c r="M4253" t="s">
        <v>49</v>
      </c>
      <c r="N4253" t="s">
        <v>50</v>
      </c>
      <c r="O4253">
        <v>0</v>
      </c>
      <c r="P4253">
        <v>0</v>
      </c>
      <c r="Q4253">
        <v>82.912000000000006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45.777777777777779</v>
      </c>
      <c r="X4253">
        <v>0</v>
      </c>
      <c r="Y4253">
        <v>0</v>
      </c>
      <c r="Z4253">
        <v>780.52645010662854</v>
      </c>
      <c r="AA4253">
        <v>24</v>
      </c>
      <c r="AB4253">
        <v>38.967082085021993</v>
      </c>
      <c r="AC4253" t="s">
        <v>42</v>
      </c>
      <c r="AD4253" t="s">
        <v>43</v>
      </c>
      <c r="AE4253" t="s">
        <v>51</v>
      </c>
      <c r="AF4253" t="s">
        <v>45</v>
      </c>
      <c r="AG4253">
        <v>1</v>
      </c>
      <c r="AH4253">
        <v>9.0825282037258148E-2</v>
      </c>
      <c r="AI4253">
        <v>483.72943115234381</v>
      </c>
      <c r="AJ4253">
        <v>0.12728147208690641</v>
      </c>
      <c r="AK4253">
        <v>302.36816666666658</v>
      </c>
      <c r="AL4253" t="s">
        <v>57</v>
      </c>
      <c r="AM4253">
        <f t="shared" si="264"/>
        <v>0</v>
      </c>
      <c r="AN4253">
        <f t="shared" si="265"/>
        <v>992.08950000000004</v>
      </c>
      <c r="AO4253">
        <f t="shared" si="266"/>
        <v>652.5871111111112</v>
      </c>
      <c r="AP4253">
        <f t="shared" si="267"/>
        <v>339.50238888888885</v>
      </c>
    </row>
    <row r="4254" spans="1:42" x14ac:dyDescent="0.25">
      <c r="A4254">
        <v>6088</v>
      </c>
      <c r="B4254">
        <v>48</v>
      </c>
      <c r="C4254" t="s">
        <v>67</v>
      </c>
      <c r="D4254" t="s">
        <v>65</v>
      </c>
      <c r="E4254">
        <v>1</v>
      </c>
      <c r="F4254">
        <v>4</v>
      </c>
      <c r="G4254">
        <v>4</v>
      </c>
      <c r="H4254">
        <v>3</v>
      </c>
      <c r="I4254" t="s">
        <v>48</v>
      </c>
      <c r="J4254" t="s">
        <v>55</v>
      </c>
      <c r="K4254">
        <v>232.86075</v>
      </c>
      <c r="L4254">
        <v>280.88844444444442</v>
      </c>
      <c r="M4254" t="s">
        <v>40</v>
      </c>
      <c r="N4254" t="s">
        <v>50</v>
      </c>
      <c r="O4254">
        <v>0</v>
      </c>
      <c r="P4254">
        <v>32.222222222222221</v>
      </c>
      <c r="Q4254">
        <v>72.00644444444444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37.111111111111107</v>
      </c>
      <c r="X4254">
        <v>0</v>
      </c>
      <c r="Y4254">
        <v>0</v>
      </c>
      <c r="Z4254">
        <v>127.2765462084578</v>
      </c>
      <c r="AA4254">
        <v>48</v>
      </c>
      <c r="AB4254">
        <v>3.7387484950016869</v>
      </c>
      <c r="AC4254" t="s">
        <v>42</v>
      </c>
      <c r="AD4254" t="s">
        <v>43</v>
      </c>
      <c r="AE4254" t="s">
        <v>44</v>
      </c>
      <c r="AF4254" t="s">
        <v>73</v>
      </c>
      <c r="AG4254">
        <v>1</v>
      </c>
      <c r="AH4254">
        <v>0.25396019220352167</v>
      </c>
      <c r="AI4254">
        <v>455.9832763671875</v>
      </c>
      <c r="AJ4254">
        <v>0.48120695352554321</v>
      </c>
      <c r="AK4254">
        <v>-48.027694444444421</v>
      </c>
      <c r="AL4254" t="s">
        <v>64</v>
      </c>
      <c r="AM4254">
        <f t="shared" si="264"/>
        <v>32.222222222222221</v>
      </c>
      <c r="AN4254">
        <f t="shared" si="265"/>
        <v>304.86719444444441</v>
      </c>
      <c r="AO4254">
        <f t="shared" si="266"/>
        <v>317.9995555555555</v>
      </c>
      <c r="AP4254">
        <f t="shared" si="267"/>
        <v>-13.132361111111095</v>
      </c>
    </row>
    <row r="4255" spans="1:42" x14ac:dyDescent="0.25">
      <c r="A4255">
        <v>6093</v>
      </c>
      <c r="B4255">
        <v>50</v>
      </c>
      <c r="C4255" t="s">
        <v>53</v>
      </c>
      <c r="D4255" t="s">
        <v>37</v>
      </c>
      <c r="E4255">
        <v>3</v>
      </c>
      <c r="F4255">
        <v>0</v>
      </c>
      <c r="G4255">
        <v>0</v>
      </c>
      <c r="H4255">
        <v>3</v>
      </c>
      <c r="I4255" t="s">
        <v>38</v>
      </c>
      <c r="J4255" t="s">
        <v>39</v>
      </c>
      <c r="K4255">
        <v>187.70224999999999</v>
      </c>
      <c r="L4255">
        <v>190.42622222222221</v>
      </c>
      <c r="M4255" t="s">
        <v>49</v>
      </c>
      <c r="N4255" t="s">
        <v>50</v>
      </c>
      <c r="O4255">
        <v>0</v>
      </c>
      <c r="P4255">
        <v>90.444444444444443</v>
      </c>
      <c r="Q4255">
        <v>1.115777777777778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112.4879878611041</v>
      </c>
      <c r="AA4255">
        <v>48</v>
      </c>
      <c r="AB4255">
        <v>3.3043345993428881</v>
      </c>
      <c r="AC4255" t="s">
        <v>42</v>
      </c>
      <c r="AD4255" t="s">
        <v>56</v>
      </c>
      <c r="AE4255" t="s">
        <v>84</v>
      </c>
      <c r="AF4255" t="s">
        <v>45</v>
      </c>
      <c r="AG4255">
        <v>0</v>
      </c>
      <c r="AH4255">
        <v>0.25084081292152399</v>
      </c>
      <c r="AI4255">
        <v>440.66192626953119</v>
      </c>
      <c r="AJ4255">
        <v>0.47566419839859009</v>
      </c>
      <c r="AK4255">
        <v>-2.723972222222244</v>
      </c>
      <c r="AL4255" t="s">
        <v>64</v>
      </c>
      <c r="AM4255">
        <f t="shared" si="264"/>
        <v>90.444444444444443</v>
      </c>
      <c r="AN4255">
        <f t="shared" si="265"/>
        <v>188.81802777777776</v>
      </c>
      <c r="AO4255">
        <f t="shared" si="266"/>
        <v>190.42622222222221</v>
      </c>
      <c r="AP4255">
        <f t="shared" si="267"/>
        <v>-1.6081944444444503</v>
      </c>
    </row>
    <row r="4256" spans="1:42" x14ac:dyDescent="0.25">
      <c r="A4256">
        <v>6094</v>
      </c>
      <c r="B4256">
        <v>41</v>
      </c>
      <c r="C4256" t="s">
        <v>53</v>
      </c>
      <c r="D4256" t="s">
        <v>47</v>
      </c>
      <c r="E4256">
        <v>0</v>
      </c>
      <c r="F4256">
        <v>0</v>
      </c>
      <c r="G4256">
        <v>0</v>
      </c>
      <c r="H4256">
        <v>3</v>
      </c>
      <c r="I4256" t="s">
        <v>72</v>
      </c>
      <c r="J4256" t="s">
        <v>74</v>
      </c>
      <c r="K4256">
        <v>982.56775000000005</v>
      </c>
      <c r="L4256">
        <v>744.25244444444445</v>
      </c>
      <c r="M4256" t="s">
        <v>49</v>
      </c>
      <c r="N4256" t="s">
        <v>41</v>
      </c>
      <c r="O4256">
        <v>0</v>
      </c>
      <c r="P4256">
        <v>8888.8888888888887</v>
      </c>
      <c r="Q4256">
        <v>488.67533333333341</v>
      </c>
      <c r="R4256">
        <v>0</v>
      </c>
      <c r="S4256">
        <v>80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700.10549967950851</v>
      </c>
      <c r="AA4256">
        <v>36</v>
      </c>
      <c r="AB4256">
        <v>25.310490941284289</v>
      </c>
      <c r="AC4256" t="s">
        <v>62</v>
      </c>
      <c r="AD4256" t="s">
        <v>56</v>
      </c>
      <c r="AE4256" t="s">
        <v>44</v>
      </c>
      <c r="AF4256" t="s">
        <v>45</v>
      </c>
      <c r="AG4256">
        <v>0</v>
      </c>
      <c r="AH4256">
        <v>7.4815057218074799E-2</v>
      </c>
      <c r="AI4256">
        <v>505.1402587890625</v>
      </c>
      <c r="AJ4256">
        <v>0.119511753320694</v>
      </c>
      <c r="AK4256">
        <v>238.3153055555556</v>
      </c>
      <c r="AL4256" t="s">
        <v>57</v>
      </c>
      <c r="AM4256">
        <f t="shared" si="264"/>
        <v>8888.8888888888887</v>
      </c>
      <c r="AN4256">
        <f t="shared" si="265"/>
        <v>1551.2430833333335</v>
      </c>
      <c r="AO4256">
        <f t="shared" si="266"/>
        <v>744.25244444444445</v>
      </c>
      <c r="AP4256">
        <f t="shared" si="267"/>
        <v>806.99063888888907</v>
      </c>
    </row>
    <row r="4257" spans="1:42" x14ac:dyDescent="0.25">
      <c r="A4257">
        <v>6096</v>
      </c>
      <c r="B4257">
        <v>23</v>
      </c>
      <c r="C4257" t="s">
        <v>67</v>
      </c>
      <c r="D4257" t="s">
        <v>65</v>
      </c>
      <c r="E4257">
        <v>0</v>
      </c>
      <c r="F4257">
        <v>0</v>
      </c>
      <c r="G4257">
        <v>0</v>
      </c>
      <c r="H4257">
        <v>3</v>
      </c>
      <c r="I4257" t="s">
        <v>48</v>
      </c>
      <c r="J4257" t="s">
        <v>39</v>
      </c>
      <c r="K4257">
        <v>300.50925000000001</v>
      </c>
      <c r="L4257">
        <v>378.74977777777781</v>
      </c>
      <c r="M4257" t="s">
        <v>49</v>
      </c>
      <c r="N4257" t="s">
        <v>41</v>
      </c>
      <c r="O4257">
        <v>0</v>
      </c>
      <c r="P4257">
        <v>0</v>
      </c>
      <c r="Q4257">
        <v>79.666888888888892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7.333333333333333</v>
      </c>
      <c r="X4257">
        <v>0</v>
      </c>
      <c r="Y4257">
        <v>0</v>
      </c>
      <c r="Z4257">
        <v>140.74515703144201</v>
      </c>
      <c r="AA4257">
        <v>36</v>
      </c>
      <c r="AB4257">
        <v>5.0882745867654178</v>
      </c>
      <c r="AC4257" t="s">
        <v>42</v>
      </c>
      <c r="AD4257" t="s">
        <v>68</v>
      </c>
      <c r="AE4257" t="s">
        <v>51</v>
      </c>
      <c r="AF4257" t="s">
        <v>78</v>
      </c>
      <c r="AG4257">
        <v>1</v>
      </c>
      <c r="AH4257">
        <v>0.24586248397827151</v>
      </c>
      <c r="AI4257">
        <v>327.04739379882813</v>
      </c>
      <c r="AJ4257">
        <v>0.39327004551887512</v>
      </c>
      <c r="AK4257">
        <v>-78.240527777777743</v>
      </c>
      <c r="AL4257" t="s">
        <v>64</v>
      </c>
      <c r="AM4257">
        <f t="shared" si="264"/>
        <v>0</v>
      </c>
      <c r="AN4257">
        <f t="shared" si="265"/>
        <v>380.17613888888889</v>
      </c>
      <c r="AO4257">
        <f t="shared" si="266"/>
        <v>386.08311111111112</v>
      </c>
      <c r="AP4257">
        <f t="shared" si="267"/>
        <v>-5.9069722222222367</v>
      </c>
    </row>
    <row r="4258" spans="1:42" x14ac:dyDescent="0.25">
      <c r="A4258">
        <v>6098</v>
      </c>
      <c r="B4258">
        <v>66</v>
      </c>
      <c r="C4258" t="s">
        <v>36</v>
      </c>
      <c r="D4258" t="s">
        <v>47</v>
      </c>
      <c r="E4258">
        <v>0</v>
      </c>
      <c r="F4258">
        <v>0</v>
      </c>
      <c r="G4258">
        <v>0</v>
      </c>
      <c r="H4258">
        <v>3</v>
      </c>
      <c r="I4258" t="s">
        <v>72</v>
      </c>
      <c r="J4258" t="s">
        <v>39</v>
      </c>
      <c r="K4258">
        <v>1179.1695</v>
      </c>
      <c r="L4258">
        <v>1028.7186666666671</v>
      </c>
      <c r="M4258" t="s">
        <v>40</v>
      </c>
      <c r="N4258" t="s">
        <v>41</v>
      </c>
      <c r="O4258">
        <v>0</v>
      </c>
      <c r="P4258">
        <v>800</v>
      </c>
      <c r="Q4258">
        <v>563.51177777777775</v>
      </c>
      <c r="R4258">
        <v>0</v>
      </c>
      <c r="S4258">
        <v>0</v>
      </c>
      <c r="T4258">
        <v>0</v>
      </c>
      <c r="U4258">
        <v>0</v>
      </c>
      <c r="V4258">
        <v>134.2222222222222</v>
      </c>
      <c r="W4258">
        <v>20.888888888888889</v>
      </c>
      <c r="X4258">
        <v>0</v>
      </c>
      <c r="Y4258">
        <v>0</v>
      </c>
      <c r="Z4258">
        <v>1002.640395078953</v>
      </c>
      <c r="AA4258">
        <v>48</v>
      </c>
      <c r="AB4258">
        <v>29.452561212571851</v>
      </c>
      <c r="AC4258" t="s">
        <v>42</v>
      </c>
      <c r="AD4258" t="s">
        <v>68</v>
      </c>
      <c r="AE4258" t="s">
        <v>51</v>
      </c>
      <c r="AF4258" t="s">
        <v>75</v>
      </c>
      <c r="AG4258">
        <v>1</v>
      </c>
      <c r="AH4258">
        <v>3.636348620057106E-2</v>
      </c>
      <c r="AI4258">
        <v>664.03955078125</v>
      </c>
      <c r="AJ4258">
        <v>6.4886264503002167E-2</v>
      </c>
      <c r="AK4258">
        <v>150.45083333333329</v>
      </c>
      <c r="AL4258" t="s">
        <v>46</v>
      </c>
      <c r="AM4258">
        <f t="shared" si="264"/>
        <v>800</v>
      </c>
      <c r="AN4258">
        <f t="shared" si="265"/>
        <v>1742.6812777777777</v>
      </c>
      <c r="AO4258">
        <f t="shared" si="266"/>
        <v>1183.8297777777782</v>
      </c>
      <c r="AP4258">
        <f t="shared" si="267"/>
        <v>558.85149999999953</v>
      </c>
    </row>
    <row r="4259" spans="1:42" x14ac:dyDescent="0.25">
      <c r="A4259">
        <v>6099</v>
      </c>
      <c r="B4259">
        <v>43</v>
      </c>
      <c r="C4259" t="s">
        <v>53</v>
      </c>
      <c r="D4259" t="s">
        <v>65</v>
      </c>
      <c r="E4259">
        <v>2</v>
      </c>
      <c r="F4259">
        <v>1</v>
      </c>
      <c r="G4259">
        <v>1</v>
      </c>
      <c r="H4259">
        <v>5</v>
      </c>
      <c r="I4259" t="s">
        <v>72</v>
      </c>
      <c r="J4259" t="s">
        <v>55</v>
      </c>
      <c r="K4259">
        <v>161.124</v>
      </c>
      <c r="L4259">
        <v>194.69066666666669</v>
      </c>
      <c r="M4259" t="s">
        <v>49</v>
      </c>
      <c r="N4259" t="s">
        <v>41</v>
      </c>
      <c r="O4259">
        <v>0</v>
      </c>
      <c r="P4259">
        <v>0</v>
      </c>
      <c r="Q4259">
        <v>6.4080000000000004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15.111111111111111</v>
      </c>
      <c r="X4259">
        <v>0</v>
      </c>
      <c r="Y4259">
        <v>0</v>
      </c>
      <c r="Z4259">
        <v>83.479080965950445</v>
      </c>
      <c r="AA4259">
        <v>24</v>
      </c>
      <c r="AB4259">
        <v>4.1676181504649854</v>
      </c>
      <c r="AC4259" t="s">
        <v>62</v>
      </c>
      <c r="AD4259" t="s">
        <v>43</v>
      </c>
      <c r="AE4259" t="s">
        <v>69</v>
      </c>
      <c r="AF4259" t="s">
        <v>45</v>
      </c>
      <c r="AG4259">
        <v>0</v>
      </c>
      <c r="AH4259">
        <v>0.26973482966423029</v>
      </c>
      <c r="AI4259">
        <v>409.8619384765625</v>
      </c>
      <c r="AJ4259">
        <v>0.52410411834716797</v>
      </c>
      <c r="AK4259">
        <v>-33.566666666666663</v>
      </c>
      <c r="AL4259" t="s">
        <v>52</v>
      </c>
      <c r="AM4259">
        <f t="shared" si="264"/>
        <v>0</v>
      </c>
      <c r="AN4259">
        <f t="shared" si="265"/>
        <v>167.53199999999998</v>
      </c>
      <c r="AO4259">
        <f t="shared" si="266"/>
        <v>209.8017777777778</v>
      </c>
      <c r="AP4259">
        <f t="shared" si="267"/>
        <v>-42.269777777777819</v>
      </c>
    </row>
    <row r="4260" spans="1:42" x14ac:dyDescent="0.25">
      <c r="A4260">
        <v>6100</v>
      </c>
      <c r="B4260">
        <v>58</v>
      </c>
      <c r="C4260" t="s">
        <v>36</v>
      </c>
      <c r="D4260" t="s">
        <v>37</v>
      </c>
      <c r="E4260">
        <v>1</v>
      </c>
      <c r="F4260">
        <v>2</v>
      </c>
      <c r="G4260">
        <v>2</v>
      </c>
      <c r="H4260">
        <v>3</v>
      </c>
      <c r="I4260" t="s">
        <v>38</v>
      </c>
      <c r="J4260" t="s">
        <v>55</v>
      </c>
      <c r="K4260">
        <v>589.029</v>
      </c>
      <c r="L4260">
        <v>733.78955555555558</v>
      </c>
      <c r="M4260" t="s">
        <v>49</v>
      </c>
      <c r="N4260" t="s">
        <v>41</v>
      </c>
      <c r="O4260">
        <v>0</v>
      </c>
      <c r="P4260">
        <v>0</v>
      </c>
      <c r="Q4260">
        <v>181.16288888888889</v>
      </c>
      <c r="R4260">
        <v>0</v>
      </c>
      <c r="S4260">
        <v>0</v>
      </c>
      <c r="T4260">
        <v>44.444444444444443</v>
      </c>
      <c r="U4260">
        <v>0</v>
      </c>
      <c r="V4260">
        <v>0</v>
      </c>
      <c r="W4260">
        <v>57.777777777777779</v>
      </c>
      <c r="X4260">
        <v>0</v>
      </c>
      <c r="Y4260">
        <v>0</v>
      </c>
      <c r="Z4260">
        <v>353.02510222888083</v>
      </c>
      <c r="AA4260">
        <v>36</v>
      </c>
      <c r="AB4260">
        <v>12.762703129885979</v>
      </c>
      <c r="AC4260" t="s">
        <v>62</v>
      </c>
      <c r="AD4260" t="s">
        <v>43</v>
      </c>
      <c r="AE4260" t="s">
        <v>51</v>
      </c>
      <c r="AF4260" t="s">
        <v>45</v>
      </c>
      <c r="AG4260">
        <v>0</v>
      </c>
      <c r="AH4260">
        <v>0.13821856677532199</v>
      </c>
      <c r="AI4260">
        <v>498.56588745117188</v>
      </c>
      <c r="AJ4260">
        <v>0.26454019546508789</v>
      </c>
      <c r="AK4260">
        <v>-144.76055555555561</v>
      </c>
      <c r="AL4260" t="s">
        <v>57</v>
      </c>
      <c r="AM4260">
        <f t="shared" si="264"/>
        <v>0</v>
      </c>
      <c r="AN4260">
        <f t="shared" si="265"/>
        <v>814.63633333333337</v>
      </c>
      <c r="AO4260">
        <f t="shared" si="266"/>
        <v>791.56733333333341</v>
      </c>
      <c r="AP4260">
        <f t="shared" si="267"/>
        <v>23.06899999999996</v>
      </c>
    </row>
    <row r="4261" spans="1:42" x14ac:dyDescent="0.25">
      <c r="A4261">
        <v>6103</v>
      </c>
      <c r="B4261">
        <v>36</v>
      </c>
      <c r="C4261" t="s">
        <v>53</v>
      </c>
      <c r="D4261" t="s">
        <v>37</v>
      </c>
      <c r="E4261">
        <v>0</v>
      </c>
      <c r="F4261">
        <v>0</v>
      </c>
      <c r="G4261">
        <v>0</v>
      </c>
      <c r="H4261">
        <v>3</v>
      </c>
      <c r="I4261" t="s">
        <v>48</v>
      </c>
      <c r="J4261" t="s">
        <v>55</v>
      </c>
      <c r="K4261">
        <v>352.27949999999998</v>
      </c>
      <c r="L4261">
        <v>331.82733333333329</v>
      </c>
      <c r="M4261" t="s">
        <v>49</v>
      </c>
      <c r="N4261" t="s">
        <v>41</v>
      </c>
      <c r="O4261">
        <v>1891.334996886726</v>
      </c>
      <c r="P4261">
        <v>1555.5555555555561</v>
      </c>
      <c r="Q4261">
        <v>72.911777777777772</v>
      </c>
      <c r="R4261">
        <v>0</v>
      </c>
      <c r="S4261">
        <v>0</v>
      </c>
      <c r="T4261">
        <v>0</v>
      </c>
      <c r="U4261">
        <v>717.31555555555553</v>
      </c>
      <c r="V4261">
        <v>0</v>
      </c>
      <c r="W4261">
        <v>0</v>
      </c>
      <c r="X4261">
        <v>0</v>
      </c>
      <c r="Y4261">
        <v>0</v>
      </c>
      <c r="Z4261">
        <v>265.37301421062517</v>
      </c>
      <c r="AA4261">
        <v>24</v>
      </c>
      <c r="AB4261">
        <v>13.248509421407141</v>
      </c>
      <c r="AC4261" t="s">
        <v>62</v>
      </c>
      <c r="AD4261" t="s">
        <v>56</v>
      </c>
      <c r="AE4261" t="s">
        <v>51</v>
      </c>
      <c r="AF4261" t="s">
        <v>45</v>
      </c>
      <c r="AG4261">
        <v>0</v>
      </c>
      <c r="AH4261">
        <v>0.21688529849052429</v>
      </c>
      <c r="AI4261">
        <v>344.14892578125</v>
      </c>
      <c r="AJ4261">
        <v>0.34884047508239752</v>
      </c>
      <c r="AK4261">
        <v>20.452166666666638</v>
      </c>
      <c r="AL4261" t="s">
        <v>64</v>
      </c>
      <c r="AM4261">
        <f t="shared" si="264"/>
        <v>0.82202969247768487</v>
      </c>
      <c r="AN4261">
        <f t="shared" si="265"/>
        <v>1142.5068333333334</v>
      </c>
      <c r="AO4261">
        <f t="shared" si="266"/>
        <v>331.82733333333329</v>
      </c>
      <c r="AP4261">
        <f t="shared" si="267"/>
        <v>810.67950000000008</v>
      </c>
    </row>
    <row r="4262" spans="1:42" x14ac:dyDescent="0.25">
      <c r="A4262">
        <v>6106</v>
      </c>
      <c r="B4262">
        <v>37</v>
      </c>
      <c r="C4262" t="s">
        <v>53</v>
      </c>
      <c r="D4262" t="s">
        <v>76</v>
      </c>
      <c r="E4262">
        <v>1</v>
      </c>
      <c r="F4262">
        <v>1</v>
      </c>
      <c r="G4262">
        <v>1</v>
      </c>
      <c r="H4262">
        <v>3</v>
      </c>
      <c r="I4262" t="s">
        <v>54</v>
      </c>
      <c r="J4262" t="s">
        <v>55</v>
      </c>
      <c r="K4262">
        <v>539.11824999999999</v>
      </c>
      <c r="L4262">
        <v>269.16422222222218</v>
      </c>
      <c r="M4262" t="s">
        <v>49</v>
      </c>
      <c r="N4262" t="s">
        <v>50</v>
      </c>
      <c r="O4262">
        <v>0</v>
      </c>
      <c r="P4262">
        <v>0</v>
      </c>
      <c r="Q4262">
        <v>114.1815555555556</v>
      </c>
      <c r="R4262">
        <v>0</v>
      </c>
      <c r="S4262">
        <v>80</v>
      </c>
      <c r="T4262">
        <v>0</v>
      </c>
      <c r="U4262">
        <v>288.88888888888891</v>
      </c>
      <c r="V4262">
        <v>0</v>
      </c>
      <c r="W4262">
        <v>43.777777777777779</v>
      </c>
      <c r="X4262">
        <v>0</v>
      </c>
      <c r="Y4262">
        <v>0</v>
      </c>
      <c r="Z4262">
        <v>989.25806475359116</v>
      </c>
      <c r="AA4262">
        <v>48</v>
      </c>
      <c r="AB4262">
        <v>29.059455264508049</v>
      </c>
      <c r="AC4262" t="s">
        <v>42</v>
      </c>
      <c r="AD4262" t="s">
        <v>66</v>
      </c>
      <c r="AE4262" t="s">
        <v>44</v>
      </c>
      <c r="AF4262" t="s">
        <v>78</v>
      </c>
      <c r="AG4262">
        <v>0</v>
      </c>
      <c r="AH4262">
        <v>0.10262142866849901</v>
      </c>
      <c r="AI4262">
        <v>520.7381591796875</v>
      </c>
      <c r="AJ4262">
        <v>0.1706289350986481</v>
      </c>
      <c r="AK4262">
        <v>269.95402777777781</v>
      </c>
      <c r="AL4262" t="s">
        <v>57</v>
      </c>
      <c r="AM4262">
        <f t="shared" si="264"/>
        <v>0</v>
      </c>
      <c r="AN4262">
        <f t="shared" si="265"/>
        <v>1022.1886944444445</v>
      </c>
      <c r="AO4262">
        <f t="shared" si="266"/>
        <v>312.94199999999995</v>
      </c>
      <c r="AP4262">
        <f t="shared" si="267"/>
        <v>709.24669444444453</v>
      </c>
    </row>
    <row r="4263" spans="1:42" x14ac:dyDescent="0.25">
      <c r="A4263">
        <v>6108</v>
      </c>
      <c r="B4263">
        <v>31</v>
      </c>
      <c r="C4263" t="s">
        <v>36</v>
      </c>
      <c r="D4263" t="s">
        <v>65</v>
      </c>
      <c r="E4263">
        <v>0</v>
      </c>
      <c r="F4263">
        <v>0</v>
      </c>
      <c r="G4263">
        <v>0</v>
      </c>
      <c r="H4263">
        <v>5</v>
      </c>
      <c r="I4263" t="s">
        <v>54</v>
      </c>
      <c r="J4263" t="s">
        <v>55</v>
      </c>
      <c r="K4263">
        <v>422.97149999999999</v>
      </c>
      <c r="L4263">
        <v>427.69200000000001</v>
      </c>
      <c r="M4263" t="s">
        <v>49</v>
      </c>
      <c r="N4263" t="s">
        <v>41</v>
      </c>
      <c r="O4263">
        <v>0</v>
      </c>
      <c r="P4263">
        <v>0</v>
      </c>
      <c r="Q4263">
        <v>246.6322222222222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47.555555555555557</v>
      </c>
      <c r="X4263">
        <v>0</v>
      </c>
      <c r="Y4263">
        <v>0</v>
      </c>
      <c r="Z4263">
        <v>255.62550728129369</v>
      </c>
      <c r="AA4263">
        <v>36</v>
      </c>
      <c r="AB4263">
        <v>9.2414744483027196</v>
      </c>
      <c r="AC4263" t="s">
        <v>62</v>
      </c>
      <c r="AD4263" t="s">
        <v>66</v>
      </c>
      <c r="AE4263" t="s">
        <v>44</v>
      </c>
      <c r="AF4263" t="s">
        <v>45</v>
      </c>
      <c r="AG4263">
        <v>0</v>
      </c>
      <c r="AH4263">
        <v>0.17432960867881769</v>
      </c>
      <c r="AI4263">
        <v>441.21160888671881</v>
      </c>
      <c r="AJ4263">
        <v>0.35650020837783808</v>
      </c>
      <c r="AK4263">
        <v>-4.7205000000000146</v>
      </c>
      <c r="AL4263" t="s">
        <v>52</v>
      </c>
      <c r="AM4263">
        <f t="shared" si="264"/>
        <v>0</v>
      </c>
      <c r="AN4263">
        <f t="shared" si="265"/>
        <v>669.60372222222213</v>
      </c>
      <c r="AO4263">
        <f t="shared" si="266"/>
        <v>475.24755555555555</v>
      </c>
      <c r="AP4263">
        <f t="shared" si="267"/>
        <v>194.35616666666658</v>
      </c>
    </row>
    <row r="4264" spans="1:42" x14ac:dyDescent="0.25">
      <c r="A4264">
        <v>6109</v>
      </c>
      <c r="B4264">
        <v>40</v>
      </c>
      <c r="C4264" t="s">
        <v>53</v>
      </c>
      <c r="D4264" t="s">
        <v>37</v>
      </c>
      <c r="E4264">
        <v>0</v>
      </c>
      <c r="F4264">
        <v>0</v>
      </c>
      <c r="G4264">
        <v>0</v>
      </c>
      <c r="H4264">
        <v>2</v>
      </c>
      <c r="I4264" t="s">
        <v>59</v>
      </c>
      <c r="J4264" t="s">
        <v>39</v>
      </c>
      <c r="K4264">
        <v>733.36324999999999</v>
      </c>
      <c r="L4264">
        <v>472.14777777777778</v>
      </c>
      <c r="M4264" t="s">
        <v>49</v>
      </c>
      <c r="N4264" t="s">
        <v>50</v>
      </c>
      <c r="O4264">
        <v>0</v>
      </c>
      <c r="P4264">
        <v>0</v>
      </c>
      <c r="Q4264">
        <v>234.9628888888889</v>
      </c>
      <c r="R4264">
        <v>0</v>
      </c>
      <c r="S4264">
        <v>66.666666666666671</v>
      </c>
      <c r="T4264">
        <v>0</v>
      </c>
      <c r="U4264">
        <v>0</v>
      </c>
      <c r="V4264">
        <v>0</v>
      </c>
      <c r="W4264">
        <v>15.111111111111111</v>
      </c>
      <c r="X4264">
        <v>0</v>
      </c>
      <c r="Y4264">
        <v>0</v>
      </c>
      <c r="Z4264">
        <v>690.95489693878301</v>
      </c>
      <c r="AA4264">
        <v>36</v>
      </c>
      <c r="AB4264">
        <v>24.979674731609538</v>
      </c>
      <c r="AC4264" t="s">
        <v>42</v>
      </c>
      <c r="AD4264" t="s">
        <v>43</v>
      </c>
      <c r="AE4264" t="s">
        <v>44</v>
      </c>
      <c r="AF4264" t="s">
        <v>45</v>
      </c>
      <c r="AG4264">
        <v>1</v>
      </c>
      <c r="AH4264">
        <v>0.10936245322227479</v>
      </c>
      <c r="AI4264">
        <v>439.3350830078125</v>
      </c>
      <c r="AJ4264">
        <v>0.1591481417417526</v>
      </c>
      <c r="AK4264">
        <v>261.21547222222222</v>
      </c>
      <c r="AL4264" t="s">
        <v>57</v>
      </c>
      <c r="AM4264">
        <f t="shared" si="264"/>
        <v>0</v>
      </c>
      <c r="AN4264">
        <f t="shared" si="265"/>
        <v>1034.9928055555556</v>
      </c>
      <c r="AO4264">
        <f t="shared" si="266"/>
        <v>487.25888888888886</v>
      </c>
      <c r="AP4264">
        <f t="shared" si="267"/>
        <v>547.7339166666668</v>
      </c>
    </row>
    <row r="4265" spans="1:42" x14ac:dyDescent="0.25">
      <c r="A4265">
        <v>6110</v>
      </c>
      <c r="B4265">
        <v>42</v>
      </c>
      <c r="C4265" t="s">
        <v>36</v>
      </c>
      <c r="D4265" t="s">
        <v>37</v>
      </c>
      <c r="E4265">
        <v>0</v>
      </c>
      <c r="F4265">
        <v>0</v>
      </c>
      <c r="G4265">
        <v>0</v>
      </c>
      <c r="H4265">
        <v>3</v>
      </c>
      <c r="I4265" t="s">
        <v>38</v>
      </c>
      <c r="J4265" t="s">
        <v>55</v>
      </c>
      <c r="K4265">
        <v>1405.4670000000001</v>
      </c>
      <c r="L4265">
        <v>1171.1406666666669</v>
      </c>
      <c r="M4265" t="s">
        <v>49</v>
      </c>
      <c r="N4265" t="s">
        <v>41</v>
      </c>
      <c r="O4265">
        <v>0</v>
      </c>
      <c r="P4265">
        <v>0</v>
      </c>
      <c r="Q4265">
        <v>498.68133333333333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199.55555555555549</v>
      </c>
      <c r="X4265">
        <v>0</v>
      </c>
      <c r="Y4265">
        <v>0</v>
      </c>
      <c r="Z4265">
        <v>833.59115749683099</v>
      </c>
      <c r="AA4265">
        <v>18</v>
      </c>
      <c r="AB4265">
        <v>53.187935476654097</v>
      </c>
      <c r="AC4265" t="s">
        <v>42</v>
      </c>
      <c r="AD4265" t="s">
        <v>56</v>
      </c>
      <c r="AE4265" t="s">
        <v>44</v>
      </c>
      <c r="AF4265" t="s">
        <v>45</v>
      </c>
      <c r="AG4265">
        <v>1</v>
      </c>
      <c r="AH4265">
        <v>4.1412923485040658E-2</v>
      </c>
      <c r="AI4265">
        <v>521.606689453125</v>
      </c>
      <c r="AJ4265">
        <v>5.4485097527503967E-2</v>
      </c>
      <c r="AK4265">
        <v>234.32633333333339</v>
      </c>
      <c r="AL4265" t="s">
        <v>46</v>
      </c>
      <c r="AM4265">
        <f t="shared" si="264"/>
        <v>0</v>
      </c>
      <c r="AN4265">
        <f t="shared" si="265"/>
        <v>1904.1483333333335</v>
      </c>
      <c r="AO4265">
        <f t="shared" si="266"/>
        <v>1370.6962222222223</v>
      </c>
      <c r="AP4265">
        <f t="shared" si="267"/>
        <v>533.45211111111121</v>
      </c>
    </row>
    <row r="4266" spans="1:42" x14ac:dyDescent="0.25">
      <c r="A4266">
        <v>6111</v>
      </c>
      <c r="B4266">
        <v>44</v>
      </c>
      <c r="C4266" t="s">
        <v>53</v>
      </c>
      <c r="D4266" t="s">
        <v>65</v>
      </c>
      <c r="E4266">
        <v>1</v>
      </c>
      <c r="F4266">
        <v>0</v>
      </c>
      <c r="G4266">
        <v>0</v>
      </c>
      <c r="H4266">
        <v>3</v>
      </c>
      <c r="I4266" t="s">
        <v>48</v>
      </c>
      <c r="J4266" t="s">
        <v>39</v>
      </c>
      <c r="K4266">
        <v>1141.3805</v>
      </c>
      <c r="L4266">
        <v>582.28800000000001</v>
      </c>
      <c r="M4266" t="s">
        <v>49</v>
      </c>
      <c r="N4266" t="s">
        <v>50</v>
      </c>
      <c r="O4266">
        <v>0</v>
      </c>
      <c r="P4266">
        <v>0</v>
      </c>
      <c r="Q4266">
        <v>555.30622222222223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12.22222222222222</v>
      </c>
      <c r="X4266">
        <v>0</v>
      </c>
      <c r="Y4266">
        <v>0</v>
      </c>
      <c r="Z4266">
        <v>1473.522662675261</v>
      </c>
      <c r="AA4266">
        <v>24</v>
      </c>
      <c r="AB4266">
        <v>73.564295665781714</v>
      </c>
      <c r="AC4266" t="s">
        <v>62</v>
      </c>
      <c r="AD4266" t="s">
        <v>66</v>
      </c>
      <c r="AE4266" t="s">
        <v>44</v>
      </c>
      <c r="AF4266" t="s">
        <v>45</v>
      </c>
      <c r="AG4266">
        <v>1</v>
      </c>
      <c r="AH4266">
        <v>3.5793785005807877E-2</v>
      </c>
      <c r="AI4266">
        <v>581.17987060546875</v>
      </c>
      <c r="AJ4266">
        <v>4.4835932552814477E-2</v>
      </c>
      <c r="AK4266">
        <v>559.09249999999997</v>
      </c>
      <c r="AL4266" t="s">
        <v>46</v>
      </c>
      <c r="AM4266">
        <f t="shared" si="264"/>
        <v>0</v>
      </c>
      <c r="AN4266">
        <f t="shared" si="265"/>
        <v>1696.6867222222222</v>
      </c>
      <c r="AO4266">
        <f t="shared" si="266"/>
        <v>594.51022222222218</v>
      </c>
      <c r="AP4266">
        <f t="shared" si="267"/>
        <v>1102.1765</v>
      </c>
    </row>
    <row r="4267" spans="1:42" x14ac:dyDescent="0.25">
      <c r="A4267">
        <v>6112</v>
      </c>
      <c r="B4267">
        <v>65</v>
      </c>
      <c r="C4267" t="s">
        <v>53</v>
      </c>
      <c r="D4267" t="s">
        <v>37</v>
      </c>
      <c r="E4267">
        <v>2</v>
      </c>
      <c r="F4267">
        <v>1</v>
      </c>
      <c r="G4267">
        <v>1</v>
      </c>
      <c r="H4267">
        <v>2</v>
      </c>
      <c r="I4267" t="s">
        <v>59</v>
      </c>
      <c r="J4267" t="s">
        <v>55</v>
      </c>
      <c r="K4267">
        <v>384.20675</v>
      </c>
      <c r="L4267">
        <v>325.19777777777779</v>
      </c>
      <c r="M4267" t="s">
        <v>49</v>
      </c>
      <c r="N4267" t="s">
        <v>58</v>
      </c>
      <c r="O4267">
        <v>0</v>
      </c>
      <c r="P4267">
        <v>5711.1111111111113</v>
      </c>
      <c r="Q4267">
        <v>50.706000000000003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140.88888888888891</v>
      </c>
      <c r="X4267">
        <v>0</v>
      </c>
      <c r="Y4267">
        <v>0</v>
      </c>
      <c r="Z4267">
        <v>345.20534820674459</v>
      </c>
      <c r="AA4267">
        <v>36</v>
      </c>
      <c r="AB4267">
        <v>12.48000028948413</v>
      </c>
      <c r="AC4267" t="s">
        <v>42</v>
      </c>
      <c r="AD4267" t="s">
        <v>81</v>
      </c>
      <c r="AE4267" t="s">
        <v>51</v>
      </c>
      <c r="AF4267" t="s">
        <v>45</v>
      </c>
      <c r="AG4267">
        <v>0</v>
      </c>
      <c r="AH4267">
        <v>0.18651570379734039</v>
      </c>
      <c r="AI4267">
        <v>456.63671875</v>
      </c>
      <c r="AJ4267">
        <v>0.33323460817337042</v>
      </c>
      <c r="AK4267">
        <v>59.008972222222212</v>
      </c>
      <c r="AL4267" t="s">
        <v>64</v>
      </c>
      <c r="AM4267">
        <f t="shared" si="264"/>
        <v>5711.1111111111113</v>
      </c>
      <c r="AN4267">
        <f t="shared" si="265"/>
        <v>434.91275000000002</v>
      </c>
      <c r="AO4267">
        <f t="shared" si="266"/>
        <v>466.0866666666667</v>
      </c>
      <c r="AP4267">
        <f t="shared" si="267"/>
        <v>-31.173916666666685</v>
      </c>
    </row>
    <row r="4268" spans="1:42" x14ac:dyDescent="0.25">
      <c r="A4268">
        <v>6114</v>
      </c>
      <c r="B4268">
        <v>40</v>
      </c>
      <c r="C4268" t="s">
        <v>67</v>
      </c>
      <c r="D4268" t="s">
        <v>65</v>
      </c>
      <c r="E4268">
        <v>1</v>
      </c>
      <c r="F4268">
        <v>0</v>
      </c>
      <c r="G4268">
        <v>0</v>
      </c>
      <c r="H4268">
        <v>5</v>
      </c>
      <c r="I4268" t="s">
        <v>48</v>
      </c>
      <c r="J4268" t="s">
        <v>74</v>
      </c>
      <c r="K4268">
        <v>882.25699999999995</v>
      </c>
      <c r="L4268">
        <v>461.40600000000001</v>
      </c>
      <c r="M4268" t="s">
        <v>49</v>
      </c>
      <c r="N4268" t="s">
        <v>58</v>
      </c>
      <c r="O4268">
        <v>0</v>
      </c>
      <c r="P4268">
        <v>0</v>
      </c>
      <c r="Q4268">
        <v>231.97444444444449</v>
      </c>
      <c r="R4268">
        <v>220.66666666666671</v>
      </c>
      <c r="S4268">
        <v>0</v>
      </c>
      <c r="T4268">
        <v>0</v>
      </c>
      <c r="U4268">
        <v>0</v>
      </c>
      <c r="V4268">
        <v>0</v>
      </c>
      <c r="W4268">
        <v>162.88888888888891</v>
      </c>
      <c r="X4268">
        <v>0</v>
      </c>
      <c r="Y4268">
        <v>0</v>
      </c>
      <c r="Z4268">
        <v>878.47709663160185</v>
      </c>
      <c r="AA4268">
        <v>48</v>
      </c>
      <c r="AB4268">
        <v>25.805264369332779</v>
      </c>
      <c r="AC4268" t="s">
        <v>62</v>
      </c>
      <c r="AD4268" t="s">
        <v>56</v>
      </c>
      <c r="AE4268" t="s">
        <v>51</v>
      </c>
      <c r="AF4268" t="s">
        <v>88</v>
      </c>
      <c r="AG4268">
        <v>1</v>
      </c>
      <c r="AH4268">
        <v>6.5101295709609985E-2</v>
      </c>
      <c r="AI4268">
        <v>615.05517578125</v>
      </c>
      <c r="AJ4268">
        <v>0.14047907292842859</v>
      </c>
      <c r="AK4268">
        <v>420.85099999999989</v>
      </c>
      <c r="AL4268" t="s">
        <v>52</v>
      </c>
      <c r="AM4268">
        <f t="shared" si="264"/>
        <v>0</v>
      </c>
      <c r="AN4268">
        <f t="shared" si="265"/>
        <v>1334.8981111111111</v>
      </c>
      <c r="AO4268">
        <f t="shared" si="266"/>
        <v>624.29488888888886</v>
      </c>
      <c r="AP4268">
        <f t="shared" si="267"/>
        <v>710.60322222222226</v>
      </c>
    </row>
    <row r="4269" spans="1:42" x14ac:dyDescent="0.25">
      <c r="A4269">
        <v>6115</v>
      </c>
      <c r="B4269">
        <v>35</v>
      </c>
      <c r="C4269" t="s">
        <v>36</v>
      </c>
      <c r="D4269" t="s">
        <v>65</v>
      </c>
      <c r="E4269">
        <v>1</v>
      </c>
      <c r="F4269">
        <v>1</v>
      </c>
      <c r="G4269">
        <v>1</v>
      </c>
      <c r="H4269">
        <v>2</v>
      </c>
      <c r="I4269" t="s">
        <v>48</v>
      </c>
      <c r="J4269" t="s">
        <v>55</v>
      </c>
      <c r="K4269">
        <v>955.32349999999997</v>
      </c>
      <c r="L4269">
        <v>554.70044444444443</v>
      </c>
      <c r="M4269" t="s">
        <v>49</v>
      </c>
      <c r="N4269" t="s">
        <v>50</v>
      </c>
      <c r="O4269">
        <v>0</v>
      </c>
      <c r="P4269">
        <v>0</v>
      </c>
      <c r="Q4269">
        <v>510.01488888888889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26</v>
      </c>
      <c r="X4269">
        <v>0</v>
      </c>
      <c r="Y4269">
        <v>0</v>
      </c>
      <c r="Z4269">
        <v>1277.954684598179</v>
      </c>
      <c r="AA4269">
        <v>48</v>
      </c>
      <c r="AB4269">
        <v>37.539918359320573</v>
      </c>
      <c r="AC4269" t="s">
        <v>42</v>
      </c>
      <c r="AD4269" t="s">
        <v>68</v>
      </c>
      <c r="AE4269" t="s">
        <v>44</v>
      </c>
      <c r="AF4269" t="s">
        <v>45</v>
      </c>
      <c r="AG4269">
        <v>1</v>
      </c>
      <c r="AH4269">
        <v>5.5505353957414627E-2</v>
      </c>
      <c r="AI4269">
        <v>554.318115234375</v>
      </c>
      <c r="AJ4269">
        <v>7.1157112717628479E-2</v>
      </c>
      <c r="AK4269">
        <v>400.62305555555548</v>
      </c>
      <c r="AL4269" t="s">
        <v>57</v>
      </c>
      <c r="AM4269">
        <f t="shared" si="264"/>
        <v>0</v>
      </c>
      <c r="AN4269">
        <f t="shared" si="265"/>
        <v>1465.3383888888889</v>
      </c>
      <c r="AO4269">
        <f t="shared" si="266"/>
        <v>580.70044444444443</v>
      </c>
      <c r="AP4269">
        <f t="shared" si="267"/>
        <v>884.63794444444443</v>
      </c>
    </row>
    <row r="4270" spans="1:42" x14ac:dyDescent="0.25">
      <c r="A4270">
        <v>6118</v>
      </c>
      <c r="B4270">
        <v>25</v>
      </c>
      <c r="C4270" t="s">
        <v>36</v>
      </c>
      <c r="D4270" t="s">
        <v>65</v>
      </c>
      <c r="E4270">
        <v>1</v>
      </c>
      <c r="F4270">
        <v>0</v>
      </c>
      <c r="G4270">
        <v>0</v>
      </c>
      <c r="H4270">
        <v>2</v>
      </c>
      <c r="I4270" t="s">
        <v>72</v>
      </c>
      <c r="J4270" t="s">
        <v>39</v>
      </c>
      <c r="K4270">
        <v>614.24450000000002</v>
      </c>
      <c r="L4270">
        <v>723.07755555555559</v>
      </c>
      <c r="M4270" t="s">
        <v>49</v>
      </c>
      <c r="N4270" t="s">
        <v>41</v>
      </c>
      <c r="O4270">
        <v>0</v>
      </c>
      <c r="P4270">
        <v>527.77777777777783</v>
      </c>
      <c r="Q4270">
        <v>238.23933333333329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435.55555555555549</v>
      </c>
      <c r="Y4270">
        <v>0</v>
      </c>
      <c r="Z4270">
        <v>234.3300280047921</v>
      </c>
      <c r="AA4270">
        <v>18</v>
      </c>
      <c r="AB4270">
        <v>14.95161062791002</v>
      </c>
      <c r="AC4270" t="s">
        <v>62</v>
      </c>
      <c r="AD4270" t="s">
        <v>56</v>
      </c>
      <c r="AE4270" t="s">
        <v>44</v>
      </c>
      <c r="AF4270" t="s">
        <v>45</v>
      </c>
      <c r="AG4270">
        <v>0</v>
      </c>
      <c r="AH4270">
        <v>0.19074572622776029</v>
      </c>
      <c r="AI4270">
        <v>296.37249755859381</v>
      </c>
      <c r="AJ4270">
        <v>0.25030755996704102</v>
      </c>
      <c r="AK4270">
        <v>-108.8330555555556</v>
      </c>
      <c r="AL4270" t="s">
        <v>57</v>
      </c>
      <c r="AM4270">
        <f t="shared" si="264"/>
        <v>527.77777777777783</v>
      </c>
      <c r="AN4270">
        <f t="shared" si="265"/>
        <v>852.48383333333334</v>
      </c>
      <c r="AO4270">
        <f t="shared" si="266"/>
        <v>1158.633111111111</v>
      </c>
      <c r="AP4270">
        <f t="shared" si="267"/>
        <v>-306.14927777777768</v>
      </c>
    </row>
    <row r="4271" spans="1:42" x14ac:dyDescent="0.25">
      <c r="A4271">
        <v>6119</v>
      </c>
      <c r="B4271">
        <v>40</v>
      </c>
      <c r="C4271" t="s">
        <v>36</v>
      </c>
      <c r="D4271" t="s">
        <v>37</v>
      </c>
      <c r="E4271">
        <v>1</v>
      </c>
      <c r="F4271">
        <v>1</v>
      </c>
      <c r="G4271">
        <v>1</v>
      </c>
      <c r="H4271">
        <v>5</v>
      </c>
      <c r="I4271" t="s">
        <v>60</v>
      </c>
      <c r="J4271" t="s">
        <v>74</v>
      </c>
      <c r="K4271">
        <v>2386.1714999999999</v>
      </c>
      <c r="L4271">
        <v>2114.228444444444</v>
      </c>
      <c r="M4271" t="s">
        <v>40</v>
      </c>
      <c r="N4271" t="s">
        <v>41</v>
      </c>
      <c r="O4271">
        <v>0</v>
      </c>
      <c r="P4271">
        <v>486.22222222222217</v>
      </c>
      <c r="Q4271">
        <v>79.090222222222224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75.333333333333329</v>
      </c>
      <c r="X4271">
        <v>0</v>
      </c>
      <c r="Y4271">
        <v>0</v>
      </c>
      <c r="Z4271">
        <v>961.56845568379117</v>
      </c>
      <c r="AA4271">
        <v>48</v>
      </c>
      <c r="AB4271">
        <v>28.246073008932509</v>
      </c>
      <c r="AC4271" t="s">
        <v>42</v>
      </c>
      <c r="AD4271" t="s">
        <v>43</v>
      </c>
      <c r="AE4271" t="s">
        <v>44</v>
      </c>
      <c r="AF4271" t="s">
        <v>45</v>
      </c>
      <c r="AG4271">
        <v>1</v>
      </c>
      <c r="AH4271">
        <v>9.0399673208594322E-3</v>
      </c>
      <c r="AI4271">
        <v>800.291748046875</v>
      </c>
      <c r="AJ4271">
        <v>1.4634347520768641E-2</v>
      </c>
      <c r="AK4271">
        <v>271.94305555555547</v>
      </c>
      <c r="AL4271" t="s">
        <v>70</v>
      </c>
      <c r="AM4271">
        <f t="shared" si="264"/>
        <v>486.22222222222217</v>
      </c>
      <c r="AN4271">
        <f t="shared" si="265"/>
        <v>2465.261722222222</v>
      </c>
      <c r="AO4271">
        <f t="shared" si="266"/>
        <v>2189.5617777777775</v>
      </c>
      <c r="AP4271">
        <f t="shared" si="267"/>
        <v>275.69994444444455</v>
      </c>
    </row>
    <row r="4272" spans="1:42" x14ac:dyDescent="0.25">
      <c r="A4272">
        <v>6121</v>
      </c>
      <c r="B4272">
        <v>22</v>
      </c>
      <c r="C4272" t="s">
        <v>53</v>
      </c>
      <c r="D4272" t="s">
        <v>37</v>
      </c>
      <c r="E4272">
        <v>1</v>
      </c>
      <c r="F4272">
        <v>0</v>
      </c>
      <c r="G4272">
        <v>0</v>
      </c>
      <c r="H4272">
        <v>2</v>
      </c>
      <c r="I4272" t="s">
        <v>72</v>
      </c>
      <c r="J4272" t="s">
        <v>39</v>
      </c>
      <c r="K4272">
        <v>621.56949999999995</v>
      </c>
      <c r="L4272">
        <v>476.31377777777777</v>
      </c>
      <c r="M4272" t="s">
        <v>40</v>
      </c>
      <c r="N4272" t="s">
        <v>50</v>
      </c>
      <c r="O4272">
        <v>0</v>
      </c>
      <c r="P4272">
        <v>0</v>
      </c>
      <c r="Q4272">
        <v>117.44311111111109</v>
      </c>
      <c r="R4272">
        <v>38.888888888888893</v>
      </c>
      <c r="S4272">
        <v>0</v>
      </c>
      <c r="T4272">
        <v>0</v>
      </c>
      <c r="U4272">
        <v>0</v>
      </c>
      <c r="V4272">
        <v>0</v>
      </c>
      <c r="W4272">
        <v>13.111111111111111</v>
      </c>
      <c r="X4272">
        <v>0</v>
      </c>
      <c r="Y4272">
        <v>0</v>
      </c>
      <c r="Z4272">
        <v>515.81597135626305</v>
      </c>
      <c r="AA4272">
        <v>36</v>
      </c>
      <c r="AB4272">
        <v>18.64798302021477</v>
      </c>
      <c r="AC4272" t="s">
        <v>62</v>
      </c>
      <c r="AD4272" t="s">
        <v>56</v>
      </c>
      <c r="AE4272" t="s">
        <v>44</v>
      </c>
      <c r="AF4272" t="s">
        <v>45</v>
      </c>
      <c r="AG4272">
        <v>1</v>
      </c>
      <c r="AH4272">
        <v>0.15431374311447141</v>
      </c>
      <c r="AI4272">
        <v>366.78482055664063</v>
      </c>
      <c r="AJ4272">
        <v>0.21067263185977941</v>
      </c>
      <c r="AK4272">
        <v>145.2557222222222</v>
      </c>
      <c r="AL4272" t="s">
        <v>57</v>
      </c>
      <c r="AM4272">
        <f t="shared" si="264"/>
        <v>0</v>
      </c>
      <c r="AN4272">
        <f t="shared" si="265"/>
        <v>777.90149999999994</v>
      </c>
      <c r="AO4272">
        <f t="shared" si="266"/>
        <v>489.42488888888886</v>
      </c>
      <c r="AP4272">
        <f t="shared" si="267"/>
        <v>288.47661111111108</v>
      </c>
    </row>
    <row r="4273" spans="1:42" x14ac:dyDescent="0.25">
      <c r="A4273">
        <v>6122</v>
      </c>
      <c r="B4273">
        <v>57</v>
      </c>
      <c r="C4273" t="s">
        <v>53</v>
      </c>
      <c r="D4273" t="s">
        <v>37</v>
      </c>
      <c r="E4273">
        <v>1</v>
      </c>
      <c r="F4273">
        <v>0</v>
      </c>
      <c r="G4273">
        <v>0</v>
      </c>
      <c r="H4273">
        <v>2</v>
      </c>
      <c r="I4273" t="s">
        <v>54</v>
      </c>
      <c r="J4273" t="s">
        <v>39</v>
      </c>
      <c r="K4273">
        <v>154.13775000000001</v>
      </c>
      <c r="L4273">
        <v>71.763777777777776</v>
      </c>
      <c r="M4273" t="s">
        <v>49</v>
      </c>
      <c r="N4273" t="s">
        <v>58</v>
      </c>
      <c r="O4273">
        <v>0</v>
      </c>
      <c r="P4273">
        <v>0</v>
      </c>
      <c r="Q4273">
        <v>28.08422222222222</v>
      </c>
      <c r="R4273">
        <v>46.666666666666657</v>
      </c>
      <c r="S4273">
        <v>0</v>
      </c>
      <c r="T4273">
        <v>0</v>
      </c>
      <c r="U4273">
        <v>0</v>
      </c>
      <c r="V4273">
        <v>0</v>
      </c>
      <c r="W4273">
        <v>44.444444444444443</v>
      </c>
      <c r="X4273">
        <v>0</v>
      </c>
      <c r="Y4273">
        <v>0</v>
      </c>
      <c r="Z4273">
        <v>204.64252887987351</v>
      </c>
      <c r="AA4273">
        <v>24</v>
      </c>
      <c r="AB4273">
        <v>10.216594479096941</v>
      </c>
      <c r="AC4273" t="s">
        <v>62</v>
      </c>
      <c r="AD4273" t="s">
        <v>66</v>
      </c>
      <c r="AE4273" t="s">
        <v>69</v>
      </c>
      <c r="AF4273" t="s">
        <v>45</v>
      </c>
      <c r="AG4273">
        <v>0</v>
      </c>
      <c r="AH4273">
        <v>0.27247229218482971</v>
      </c>
      <c r="AI4273">
        <v>345.1368408203125</v>
      </c>
      <c r="AJ4273">
        <v>0.43831729888916021</v>
      </c>
      <c r="AK4273">
        <v>82.373972222222235</v>
      </c>
      <c r="AL4273" t="s">
        <v>64</v>
      </c>
      <c r="AM4273">
        <f t="shared" si="264"/>
        <v>0</v>
      </c>
      <c r="AN4273">
        <f t="shared" si="265"/>
        <v>228.88863888888889</v>
      </c>
      <c r="AO4273">
        <f t="shared" si="266"/>
        <v>116.20822222222222</v>
      </c>
      <c r="AP4273">
        <f t="shared" si="267"/>
        <v>112.68041666666667</v>
      </c>
    </row>
    <row r="4274" spans="1:42" x14ac:dyDescent="0.25">
      <c r="A4274">
        <v>6126</v>
      </c>
      <c r="B4274">
        <v>29</v>
      </c>
      <c r="C4274" t="s">
        <v>36</v>
      </c>
      <c r="D4274" t="s">
        <v>76</v>
      </c>
      <c r="E4274">
        <v>2</v>
      </c>
      <c r="F4274">
        <v>0</v>
      </c>
      <c r="G4274">
        <v>0</v>
      </c>
      <c r="H4274">
        <v>2</v>
      </c>
      <c r="I4274" t="s">
        <v>54</v>
      </c>
      <c r="J4274" t="s">
        <v>39</v>
      </c>
      <c r="K4274">
        <v>547.12249999999995</v>
      </c>
      <c r="L4274">
        <v>628.75599999999997</v>
      </c>
      <c r="M4274" t="s">
        <v>40</v>
      </c>
      <c r="N4274" t="s">
        <v>50</v>
      </c>
      <c r="O4274">
        <v>0</v>
      </c>
      <c r="P4274">
        <v>0</v>
      </c>
      <c r="Q4274">
        <v>154.43155555555549</v>
      </c>
      <c r="R4274">
        <v>0</v>
      </c>
      <c r="S4274">
        <v>0</v>
      </c>
      <c r="T4274">
        <v>0</v>
      </c>
      <c r="U4274">
        <v>690.66666666666663</v>
      </c>
      <c r="V4274">
        <v>0</v>
      </c>
      <c r="W4274">
        <v>54.444444444444443</v>
      </c>
      <c r="X4274">
        <v>0</v>
      </c>
      <c r="Y4274">
        <v>0</v>
      </c>
      <c r="Z4274">
        <v>409.3332936411129</v>
      </c>
      <c r="AA4274">
        <v>24</v>
      </c>
      <c r="AB4274">
        <v>20.435597091253779</v>
      </c>
      <c r="AC4274" t="s">
        <v>42</v>
      </c>
      <c r="AD4274" t="s">
        <v>66</v>
      </c>
      <c r="AE4274" t="s">
        <v>51</v>
      </c>
      <c r="AF4274" t="s">
        <v>45</v>
      </c>
      <c r="AG4274">
        <v>1</v>
      </c>
      <c r="AH4274">
        <v>0.17587974667549131</v>
      </c>
      <c r="AI4274">
        <v>341.8404541015625</v>
      </c>
      <c r="AJ4274">
        <v>0.23755209147930151</v>
      </c>
      <c r="AK4274">
        <v>-81.633500000000026</v>
      </c>
      <c r="AL4274" t="s">
        <v>57</v>
      </c>
      <c r="AM4274">
        <f t="shared" si="264"/>
        <v>0</v>
      </c>
      <c r="AN4274">
        <f t="shared" si="265"/>
        <v>1392.2207222222221</v>
      </c>
      <c r="AO4274">
        <f t="shared" si="266"/>
        <v>683.20044444444443</v>
      </c>
      <c r="AP4274">
        <f t="shared" si="267"/>
        <v>709.02027777777766</v>
      </c>
    </row>
    <row r="4275" spans="1:42" x14ac:dyDescent="0.25">
      <c r="A4275">
        <v>6127</v>
      </c>
      <c r="B4275">
        <v>38</v>
      </c>
      <c r="C4275" t="s">
        <v>53</v>
      </c>
      <c r="D4275" t="s">
        <v>47</v>
      </c>
      <c r="E4275">
        <v>0</v>
      </c>
      <c r="F4275">
        <v>1</v>
      </c>
      <c r="G4275">
        <v>1</v>
      </c>
      <c r="H4275">
        <v>4</v>
      </c>
      <c r="I4275" t="s">
        <v>72</v>
      </c>
      <c r="J4275" t="s">
        <v>74</v>
      </c>
      <c r="K4275">
        <v>271.55775</v>
      </c>
      <c r="L4275">
        <v>313.2931111111111</v>
      </c>
      <c r="M4275" t="s">
        <v>40</v>
      </c>
      <c r="N4275" t="s">
        <v>41</v>
      </c>
      <c r="O4275">
        <v>0</v>
      </c>
      <c r="P4275">
        <v>0</v>
      </c>
      <c r="Q4275">
        <v>38.587555555555547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31.555555555555561</v>
      </c>
      <c r="X4275">
        <v>0</v>
      </c>
      <c r="Y4275">
        <v>0</v>
      </c>
      <c r="Z4275">
        <v>163.3868744026793</v>
      </c>
      <c r="AA4275">
        <v>60</v>
      </c>
      <c r="AB4275">
        <v>4.1489527376866242</v>
      </c>
      <c r="AC4275" t="s">
        <v>62</v>
      </c>
      <c r="AD4275" t="s">
        <v>43</v>
      </c>
      <c r="AE4275" t="s">
        <v>51</v>
      </c>
      <c r="AF4275" t="s">
        <v>73</v>
      </c>
      <c r="AG4275">
        <v>0</v>
      </c>
      <c r="AH4275">
        <v>0.20350351929664609</v>
      </c>
      <c r="AI4275">
        <v>481.61407470703119</v>
      </c>
      <c r="AJ4275">
        <v>0.4336552619934082</v>
      </c>
      <c r="AK4275">
        <v>-41.735361111111096</v>
      </c>
      <c r="AL4275" t="s">
        <v>52</v>
      </c>
      <c r="AM4275">
        <f t="shared" si="264"/>
        <v>0</v>
      </c>
      <c r="AN4275">
        <f t="shared" si="265"/>
        <v>310.14530555555552</v>
      </c>
      <c r="AO4275">
        <f t="shared" si="266"/>
        <v>344.84866666666665</v>
      </c>
      <c r="AP4275">
        <f t="shared" si="267"/>
        <v>-34.703361111111121</v>
      </c>
    </row>
    <row r="4276" spans="1:42" x14ac:dyDescent="0.25">
      <c r="A4276">
        <v>6128</v>
      </c>
      <c r="B4276">
        <v>43</v>
      </c>
      <c r="C4276" t="s">
        <v>53</v>
      </c>
      <c r="D4276" t="s">
        <v>65</v>
      </c>
      <c r="E4276">
        <v>0</v>
      </c>
      <c r="F4276">
        <v>0</v>
      </c>
      <c r="G4276">
        <v>0</v>
      </c>
      <c r="H4276">
        <v>4</v>
      </c>
      <c r="I4276" t="s">
        <v>38</v>
      </c>
      <c r="J4276" t="s">
        <v>39</v>
      </c>
      <c r="K4276">
        <v>857.30550000000005</v>
      </c>
      <c r="L4276">
        <v>884.96222222222218</v>
      </c>
      <c r="M4276" t="s">
        <v>49</v>
      </c>
      <c r="N4276" t="s">
        <v>58</v>
      </c>
      <c r="O4276">
        <v>0</v>
      </c>
      <c r="P4276">
        <v>737.11111111111109</v>
      </c>
      <c r="Q4276">
        <v>196.15066666666669</v>
      </c>
      <c r="R4276">
        <v>0</v>
      </c>
      <c r="S4276">
        <v>0</v>
      </c>
      <c r="T4276">
        <v>0</v>
      </c>
      <c r="U4276">
        <v>252.42955555555559</v>
      </c>
      <c r="V4276">
        <v>0</v>
      </c>
      <c r="W4276">
        <v>42.444444444444443</v>
      </c>
      <c r="X4276">
        <v>0</v>
      </c>
      <c r="Y4276">
        <v>0</v>
      </c>
      <c r="Z4276">
        <v>365.14130731626062</v>
      </c>
      <c r="AA4276">
        <v>36</v>
      </c>
      <c r="AB4276">
        <v>13.200732968599221</v>
      </c>
      <c r="AC4276" t="s">
        <v>42</v>
      </c>
      <c r="AD4276" t="s">
        <v>68</v>
      </c>
      <c r="AE4276" t="s">
        <v>44</v>
      </c>
      <c r="AF4276" t="s">
        <v>45</v>
      </c>
      <c r="AG4276">
        <v>1</v>
      </c>
      <c r="AH4276">
        <v>9.7791858017444611E-2</v>
      </c>
      <c r="AI4276">
        <v>500.92227172851563</v>
      </c>
      <c r="AJ4276">
        <v>0.19011414051055911</v>
      </c>
      <c r="AK4276">
        <v>-27.656722222222129</v>
      </c>
      <c r="AL4276" t="s">
        <v>52</v>
      </c>
      <c r="AM4276">
        <f t="shared" si="264"/>
        <v>737.11111111111109</v>
      </c>
      <c r="AN4276">
        <f t="shared" si="265"/>
        <v>1305.8857222222225</v>
      </c>
      <c r="AO4276">
        <f t="shared" si="266"/>
        <v>927.40666666666664</v>
      </c>
      <c r="AP4276">
        <f t="shared" si="267"/>
        <v>378.47905555555587</v>
      </c>
    </row>
    <row r="4277" spans="1:42" x14ac:dyDescent="0.25">
      <c r="A4277">
        <v>6129</v>
      </c>
      <c r="B4277">
        <v>43</v>
      </c>
      <c r="C4277" t="s">
        <v>53</v>
      </c>
      <c r="D4277" t="s">
        <v>65</v>
      </c>
      <c r="E4277">
        <v>5</v>
      </c>
      <c r="F4277">
        <v>1</v>
      </c>
      <c r="G4277">
        <v>1</v>
      </c>
      <c r="H4277">
        <v>2</v>
      </c>
      <c r="I4277" t="s">
        <v>72</v>
      </c>
      <c r="J4277" t="s">
        <v>39</v>
      </c>
      <c r="K4277">
        <v>721.82225000000005</v>
      </c>
      <c r="L4277">
        <v>788.30222222222221</v>
      </c>
      <c r="M4277" t="s">
        <v>40</v>
      </c>
      <c r="N4277" t="s">
        <v>41</v>
      </c>
      <c r="O4277">
        <v>0</v>
      </c>
      <c r="P4277">
        <v>0</v>
      </c>
      <c r="Q4277">
        <v>122.5948888888889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13.111111111111111</v>
      </c>
      <c r="X4277">
        <v>0</v>
      </c>
      <c r="Y4277">
        <v>0</v>
      </c>
      <c r="Z4277">
        <v>518.32283211134052</v>
      </c>
      <c r="AA4277">
        <v>36</v>
      </c>
      <c r="AB4277">
        <v>18.7386120417858</v>
      </c>
      <c r="AC4277" t="s">
        <v>42</v>
      </c>
      <c r="AD4277" t="s">
        <v>56</v>
      </c>
      <c r="AE4277" t="s">
        <v>44</v>
      </c>
      <c r="AF4277" t="s">
        <v>73</v>
      </c>
      <c r="AG4277">
        <v>1</v>
      </c>
      <c r="AH4277">
        <v>0.12922115623950961</v>
      </c>
      <c r="AI4277">
        <v>470.96807861328119</v>
      </c>
      <c r="AJ4277">
        <v>0.19549949467182159</v>
      </c>
      <c r="AK4277">
        <v>-66.479972222222159</v>
      </c>
      <c r="AL4277" t="s">
        <v>57</v>
      </c>
      <c r="AM4277">
        <f t="shared" si="264"/>
        <v>0</v>
      </c>
      <c r="AN4277">
        <f t="shared" si="265"/>
        <v>844.41713888888899</v>
      </c>
      <c r="AO4277">
        <f t="shared" si="266"/>
        <v>801.4133333333333</v>
      </c>
      <c r="AP4277">
        <f t="shared" si="267"/>
        <v>43.003805555555687</v>
      </c>
    </row>
    <row r="4278" spans="1:42" x14ac:dyDescent="0.25">
      <c r="A4278">
        <v>6130</v>
      </c>
      <c r="B4278">
        <v>32</v>
      </c>
      <c r="C4278" t="s">
        <v>36</v>
      </c>
      <c r="D4278" t="s">
        <v>65</v>
      </c>
      <c r="E4278">
        <v>3</v>
      </c>
      <c r="F4278">
        <v>0</v>
      </c>
      <c r="G4278">
        <v>0</v>
      </c>
      <c r="H4278">
        <v>3</v>
      </c>
      <c r="I4278" t="s">
        <v>39</v>
      </c>
      <c r="J4278" t="s">
        <v>55</v>
      </c>
      <c r="K4278">
        <v>661.95699999999999</v>
      </c>
      <c r="L4278">
        <v>625.66777777777781</v>
      </c>
      <c r="M4278" t="s">
        <v>40</v>
      </c>
      <c r="N4278" t="s">
        <v>50</v>
      </c>
      <c r="O4278">
        <v>569.36138968476439</v>
      </c>
      <c r="P4278">
        <v>527.77777777777783</v>
      </c>
      <c r="Q4278">
        <v>114.8955555555556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5.7777777777777777</v>
      </c>
      <c r="X4278">
        <v>0</v>
      </c>
      <c r="Y4278">
        <v>0</v>
      </c>
      <c r="Z4278">
        <v>630.29566916811109</v>
      </c>
      <c r="AA4278">
        <v>48</v>
      </c>
      <c r="AB4278">
        <v>18.51493503483961</v>
      </c>
      <c r="AC4278" t="s">
        <v>62</v>
      </c>
      <c r="AD4278" t="s">
        <v>43</v>
      </c>
      <c r="AE4278" t="s">
        <v>44</v>
      </c>
      <c r="AF4278" t="s">
        <v>73</v>
      </c>
      <c r="AG4278">
        <v>0</v>
      </c>
      <c r="AH4278">
        <v>0.11461577564477921</v>
      </c>
      <c r="AI4278">
        <v>494.40765380859381</v>
      </c>
      <c r="AJ4278">
        <v>0.19210219383239749</v>
      </c>
      <c r="AK4278">
        <v>36.289222222222179</v>
      </c>
      <c r="AL4278" t="s">
        <v>57</v>
      </c>
      <c r="AM4278">
        <f t="shared" si="264"/>
        <v>0.92533924512225085</v>
      </c>
      <c r="AN4278">
        <f t="shared" si="265"/>
        <v>776.85255555555557</v>
      </c>
      <c r="AO4278">
        <f t="shared" si="266"/>
        <v>631.44555555555564</v>
      </c>
      <c r="AP4278">
        <f t="shared" si="267"/>
        <v>145.40699999999993</v>
      </c>
    </row>
    <row r="4279" spans="1:42" x14ac:dyDescent="0.25">
      <c r="A4279">
        <v>6131</v>
      </c>
      <c r="B4279">
        <v>42</v>
      </c>
      <c r="C4279" t="s">
        <v>53</v>
      </c>
      <c r="D4279" t="s">
        <v>65</v>
      </c>
      <c r="E4279">
        <v>1</v>
      </c>
      <c r="F4279">
        <v>0</v>
      </c>
      <c r="G4279">
        <v>0</v>
      </c>
      <c r="H4279">
        <v>5</v>
      </c>
      <c r="I4279" t="s">
        <v>54</v>
      </c>
      <c r="J4279" t="s">
        <v>55</v>
      </c>
      <c r="K4279">
        <v>2463.9105</v>
      </c>
      <c r="L4279">
        <v>1169.036222222222</v>
      </c>
      <c r="M4279" t="s">
        <v>80</v>
      </c>
      <c r="N4279" t="s">
        <v>41</v>
      </c>
      <c r="O4279">
        <v>0</v>
      </c>
      <c r="P4279">
        <v>5555.5555555555557</v>
      </c>
      <c r="Q4279">
        <v>168.63777777777781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172.2222222222222</v>
      </c>
      <c r="X4279">
        <v>0</v>
      </c>
      <c r="Y4279">
        <v>0</v>
      </c>
      <c r="Z4279">
        <v>3054.9877878655748</v>
      </c>
      <c r="AA4279">
        <v>36</v>
      </c>
      <c r="AB4279">
        <v>110.4451268643119</v>
      </c>
      <c r="AC4279" t="s">
        <v>42</v>
      </c>
      <c r="AD4279" t="s">
        <v>81</v>
      </c>
      <c r="AE4279" t="s">
        <v>44</v>
      </c>
      <c r="AF4279" t="s">
        <v>45</v>
      </c>
      <c r="AG4279">
        <v>1</v>
      </c>
      <c r="AH4279">
        <v>1.7443541437387471E-3</v>
      </c>
      <c r="AI4279">
        <v>969.6922607421875</v>
      </c>
      <c r="AJ4279">
        <v>1.510691130533814E-3</v>
      </c>
      <c r="AK4279">
        <v>1294.8742777777779</v>
      </c>
      <c r="AL4279" t="s">
        <v>70</v>
      </c>
      <c r="AM4279">
        <f t="shared" si="264"/>
        <v>5555.5555555555557</v>
      </c>
      <c r="AN4279">
        <f t="shared" si="265"/>
        <v>2632.5482777777779</v>
      </c>
      <c r="AO4279">
        <f t="shared" si="266"/>
        <v>1341.2584444444442</v>
      </c>
      <c r="AP4279">
        <f t="shared" si="267"/>
        <v>1291.2898333333337</v>
      </c>
    </row>
    <row r="4280" spans="1:42" x14ac:dyDescent="0.25">
      <c r="A4280">
        <v>6132</v>
      </c>
      <c r="B4280">
        <v>46</v>
      </c>
      <c r="C4280" t="s">
        <v>53</v>
      </c>
      <c r="D4280" t="s">
        <v>65</v>
      </c>
      <c r="E4280">
        <v>3</v>
      </c>
      <c r="F4280">
        <v>2</v>
      </c>
      <c r="G4280">
        <v>2</v>
      </c>
      <c r="H4280">
        <v>2</v>
      </c>
      <c r="I4280" t="s">
        <v>38</v>
      </c>
      <c r="J4280" t="s">
        <v>39</v>
      </c>
      <c r="K4280">
        <v>90.842250000000007</v>
      </c>
      <c r="L4280">
        <v>50.939555555555557</v>
      </c>
      <c r="M4280" t="s">
        <v>49</v>
      </c>
      <c r="N4280" t="s">
        <v>58</v>
      </c>
      <c r="O4280">
        <v>0</v>
      </c>
      <c r="P4280">
        <v>527.77777777777783</v>
      </c>
      <c r="Q4280">
        <v>39.659555555555563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212.44444444444451</v>
      </c>
      <c r="X4280">
        <v>261.77777777777783</v>
      </c>
      <c r="Y4280">
        <v>0</v>
      </c>
      <c r="Z4280">
        <v>100.06044938937509</v>
      </c>
      <c r="AA4280">
        <v>60</v>
      </c>
      <c r="AB4280">
        <v>2.5408777598930188</v>
      </c>
      <c r="AC4280" t="s">
        <v>62</v>
      </c>
      <c r="AD4280" t="s">
        <v>66</v>
      </c>
      <c r="AE4280" t="s">
        <v>44</v>
      </c>
      <c r="AF4280" t="s">
        <v>75</v>
      </c>
      <c r="AG4280">
        <v>0</v>
      </c>
      <c r="AH4280">
        <v>0.29920262098312378</v>
      </c>
      <c r="AI4280">
        <v>432.88272094726563</v>
      </c>
      <c r="AJ4280">
        <v>0.52753496170043945</v>
      </c>
      <c r="AK4280">
        <v>39.90269444444445</v>
      </c>
      <c r="AL4280" t="s">
        <v>64</v>
      </c>
      <c r="AM4280">
        <f t="shared" si="264"/>
        <v>527.77777777777783</v>
      </c>
      <c r="AN4280">
        <f t="shared" si="265"/>
        <v>130.50180555555556</v>
      </c>
      <c r="AO4280">
        <f t="shared" si="266"/>
        <v>525.16177777777784</v>
      </c>
      <c r="AP4280">
        <f t="shared" si="267"/>
        <v>-394.65997222222228</v>
      </c>
    </row>
    <row r="4281" spans="1:42" x14ac:dyDescent="0.25">
      <c r="A4281">
        <v>6135</v>
      </c>
      <c r="B4281">
        <v>52</v>
      </c>
      <c r="C4281" t="s">
        <v>36</v>
      </c>
      <c r="D4281" t="s">
        <v>76</v>
      </c>
      <c r="E4281">
        <v>1</v>
      </c>
      <c r="F4281">
        <v>1</v>
      </c>
      <c r="G4281">
        <v>1</v>
      </c>
      <c r="H4281">
        <v>3</v>
      </c>
      <c r="I4281" t="s">
        <v>48</v>
      </c>
      <c r="J4281" t="s">
        <v>39</v>
      </c>
      <c r="K4281">
        <v>810.46050000000002</v>
      </c>
      <c r="L4281">
        <v>993.06044444444444</v>
      </c>
      <c r="M4281" t="s">
        <v>49</v>
      </c>
      <c r="N4281" t="s">
        <v>50</v>
      </c>
      <c r="O4281">
        <v>0</v>
      </c>
      <c r="P4281">
        <v>0</v>
      </c>
      <c r="Q4281">
        <v>332.00666666666672</v>
      </c>
      <c r="R4281">
        <v>0</v>
      </c>
      <c r="S4281">
        <v>0</v>
      </c>
      <c r="T4281">
        <v>0</v>
      </c>
      <c r="U4281">
        <v>131.4666666666667</v>
      </c>
      <c r="V4281">
        <v>0</v>
      </c>
      <c r="W4281">
        <v>31.777777777777779</v>
      </c>
      <c r="X4281">
        <v>0</v>
      </c>
      <c r="Y4281">
        <v>0</v>
      </c>
      <c r="Z4281">
        <v>379.60639668520389</v>
      </c>
      <c r="AA4281">
        <v>24</v>
      </c>
      <c r="AB4281">
        <v>18.951508456389899</v>
      </c>
      <c r="AC4281" t="s">
        <v>42</v>
      </c>
      <c r="AD4281" t="s">
        <v>43</v>
      </c>
      <c r="AE4281" t="s">
        <v>44</v>
      </c>
      <c r="AF4281" t="s">
        <v>78</v>
      </c>
      <c r="AG4281">
        <v>1</v>
      </c>
      <c r="AH4281">
        <v>0.1099908500909805</v>
      </c>
      <c r="AI4281">
        <v>468.16561889648438</v>
      </c>
      <c r="AJ4281">
        <v>0.18679413199424741</v>
      </c>
      <c r="AK4281">
        <v>-182.59994444444439</v>
      </c>
      <c r="AL4281" t="s">
        <v>57</v>
      </c>
      <c r="AM4281">
        <f t="shared" si="264"/>
        <v>0</v>
      </c>
      <c r="AN4281">
        <f t="shared" si="265"/>
        <v>1273.9338333333335</v>
      </c>
      <c r="AO4281">
        <f t="shared" si="266"/>
        <v>1024.8382222222222</v>
      </c>
      <c r="AP4281">
        <f t="shared" si="267"/>
        <v>249.09561111111134</v>
      </c>
    </row>
    <row r="4282" spans="1:42" x14ac:dyDescent="0.25">
      <c r="A4282">
        <v>6136</v>
      </c>
      <c r="B4282">
        <v>67</v>
      </c>
      <c r="C4282" t="s">
        <v>53</v>
      </c>
      <c r="D4282" t="s">
        <v>76</v>
      </c>
      <c r="E4282">
        <v>1</v>
      </c>
      <c r="F4282">
        <v>1</v>
      </c>
      <c r="G4282">
        <v>1</v>
      </c>
      <c r="H4282">
        <v>2</v>
      </c>
      <c r="I4282" t="s">
        <v>60</v>
      </c>
      <c r="J4282" t="s">
        <v>55</v>
      </c>
      <c r="K4282">
        <v>643.46524999999997</v>
      </c>
      <c r="L4282">
        <v>446.81066666666669</v>
      </c>
      <c r="M4282" t="s">
        <v>49</v>
      </c>
      <c r="N4282" t="s">
        <v>41</v>
      </c>
      <c r="O4282">
        <v>0</v>
      </c>
      <c r="P4282">
        <v>0</v>
      </c>
      <c r="Q4282">
        <v>61.844666666666669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20.888888888888889</v>
      </c>
      <c r="X4282">
        <v>0</v>
      </c>
      <c r="Y4282">
        <v>0</v>
      </c>
      <c r="Z4282">
        <v>552.26007529877245</v>
      </c>
      <c r="AA4282">
        <v>6</v>
      </c>
      <c r="AB4282">
        <v>96.93556824768703</v>
      </c>
      <c r="AC4282" t="s">
        <v>42</v>
      </c>
      <c r="AD4282" t="s">
        <v>43</v>
      </c>
      <c r="AE4282" t="s">
        <v>44</v>
      </c>
      <c r="AF4282" t="s">
        <v>45</v>
      </c>
      <c r="AG4282">
        <v>0</v>
      </c>
      <c r="AH4282">
        <v>0.11835580319166179</v>
      </c>
      <c r="AI4282">
        <v>439.77520751953119</v>
      </c>
      <c r="AJ4282">
        <v>0.1881604939699173</v>
      </c>
      <c r="AK4282">
        <v>196.65458333333331</v>
      </c>
      <c r="AL4282" t="s">
        <v>57</v>
      </c>
      <c r="AM4282">
        <f t="shared" si="264"/>
        <v>0</v>
      </c>
      <c r="AN4282">
        <f t="shared" si="265"/>
        <v>705.3099166666666</v>
      </c>
      <c r="AO4282">
        <f t="shared" si="266"/>
        <v>467.69955555555561</v>
      </c>
      <c r="AP4282">
        <f t="shared" si="267"/>
        <v>237.61036111111099</v>
      </c>
    </row>
    <row r="4283" spans="1:42" x14ac:dyDescent="0.25">
      <c r="A4283">
        <v>6138</v>
      </c>
      <c r="B4283">
        <v>26</v>
      </c>
      <c r="C4283" t="s">
        <v>53</v>
      </c>
      <c r="D4283" t="s">
        <v>65</v>
      </c>
      <c r="E4283">
        <v>1</v>
      </c>
      <c r="F4283">
        <v>0</v>
      </c>
      <c r="G4283">
        <v>0</v>
      </c>
      <c r="H4283">
        <v>2</v>
      </c>
      <c r="I4283" t="s">
        <v>72</v>
      </c>
      <c r="J4283" t="s">
        <v>55</v>
      </c>
      <c r="K4283">
        <v>172.04825</v>
      </c>
      <c r="L4283">
        <v>150.99111111111111</v>
      </c>
      <c r="M4283" t="s">
        <v>49</v>
      </c>
      <c r="N4283" t="s">
        <v>41</v>
      </c>
      <c r="O4283">
        <v>0</v>
      </c>
      <c r="P4283">
        <v>0</v>
      </c>
      <c r="Q4283">
        <v>65.004888888888885</v>
      </c>
      <c r="R4283">
        <v>0</v>
      </c>
      <c r="S4283">
        <v>0</v>
      </c>
      <c r="T4283">
        <v>888.88888888888891</v>
      </c>
      <c r="U4283">
        <v>0</v>
      </c>
      <c r="V4283">
        <v>0</v>
      </c>
      <c r="W4283">
        <v>25.333333333333329</v>
      </c>
      <c r="X4283">
        <v>435.55555555555549</v>
      </c>
      <c r="Y4283">
        <v>0</v>
      </c>
      <c r="Z4283">
        <v>91.443032538152323</v>
      </c>
      <c r="AA4283">
        <v>48</v>
      </c>
      <c r="AB4283">
        <v>2.6861390449773892</v>
      </c>
      <c r="AC4283" t="s">
        <v>42</v>
      </c>
      <c r="AD4283" t="s">
        <v>43</v>
      </c>
      <c r="AE4283" t="s">
        <v>44</v>
      </c>
      <c r="AF4283" t="s">
        <v>45</v>
      </c>
      <c r="AG4283">
        <v>0</v>
      </c>
      <c r="AH4283">
        <v>0.29481914639472961</v>
      </c>
      <c r="AI4283">
        <v>323.58737182617188</v>
      </c>
      <c r="AJ4283">
        <v>0.45822739601135248</v>
      </c>
      <c r="AK4283">
        <v>21.05713888888889</v>
      </c>
      <c r="AL4283" t="s">
        <v>64</v>
      </c>
      <c r="AM4283">
        <f t="shared" si="264"/>
        <v>0</v>
      </c>
      <c r="AN4283">
        <f t="shared" si="265"/>
        <v>1125.9420277777779</v>
      </c>
      <c r="AO4283">
        <f t="shared" si="266"/>
        <v>611.87999999999988</v>
      </c>
      <c r="AP4283">
        <f t="shared" si="267"/>
        <v>514.06202777777798</v>
      </c>
    </row>
    <row r="4284" spans="1:42" x14ac:dyDescent="0.25">
      <c r="A4284">
        <v>6139</v>
      </c>
      <c r="B4284">
        <v>66</v>
      </c>
      <c r="C4284" t="s">
        <v>67</v>
      </c>
      <c r="D4284" t="s">
        <v>47</v>
      </c>
      <c r="E4284">
        <v>3</v>
      </c>
      <c r="F4284">
        <v>0</v>
      </c>
      <c r="G4284">
        <v>0</v>
      </c>
      <c r="H4284">
        <v>4</v>
      </c>
      <c r="I4284" t="s">
        <v>48</v>
      </c>
      <c r="J4284" t="s">
        <v>55</v>
      </c>
      <c r="K4284">
        <v>457.35674999999998</v>
      </c>
      <c r="L4284">
        <v>587.70888888888885</v>
      </c>
      <c r="M4284" t="s">
        <v>49</v>
      </c>
      <c r="N4284" t="s">
        <v>41</v>
      </c>
      <c r="O4284">
        <v>0</v>
      </c>
      <c r="P4284">
        <v>737.11111111111109</v>
      </c>
      <c r="Q4284">
        <v>10.99088888888889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142.44444444444451</v>
      </c>
      <c r="X4284">
        <v>0</v>
      </c>
      <c r="Y4284">
        <v>0</v>
      </c>
      <c r="Z4284">
        <v>219.005691044033</v>
      </c>
      <c r="AA4284">
        <v>24</v>
      </c>
      <c r="AB4284">
        <v>10.933662451585031</v>
      </c>
      <c r="AC4284" t="s">
        <v>62</v>
      </c>
      <c r="AD4284" t="s">
        <v>66</v>
      </c>
      <c r="AE4284" t="s">
        <v>69</v>
      </c>
      <c r="AF4284" t="s">
        <v>45</v>
      </c>
      <c r="AG4284">
        <v>0</v>
      </c>
      <c r="AH4284">
        <v>0.16591748595237729</v>
      </c>
      <c r="AI4284">
        <v>489.0804443359375</v>
      </c>
      <c r="AJ4284">
        <v>0.34653556346893311</v>
      </c>
      <c r="AK4284">
        <v>-130.3521388888889</v>
      </c>
      <c r="AL4284" t="s">
        <v>52</v>
      </c>
      <c r="AM4284">
        <f t="shared" si="264"/>
        <v>737.11111111111109</v>
      </c>
      <c r="AN4284">
        <f t="shared" si="265"/>
        <v>468.34763888888887</v>
      </c>
      <c r="AO4284">
        <f t="shared" si="266"/>
        <v>730.15333333333342</v>
      </c>
      <c r="AP4284">
        <f t="shared" si="267"/>
        <v>-261.80569444444455</v>
      </c>
    </row>
    <row r="4285" spans="1:42" x14ac:dyDescent="0.25">
      <c r="A4285">
        <v>6140</v>
      </c>
      <c r="B4285">
        <v>33</v>
      </c>
      <c r="C4285" t="s">
        <v>36</v>
      </c>
      <c r="D4285" t="s">
        <v>79</v>
      </c>
      <c r="E4285">
        <v>0</v>
      </c>
      <c r="F4285">
        <v>1</v>
      </c>
      <c r="G4285">
        <v>1</v>
      </c>
      <c r="H4285">
        <v>2</v>
      </c>
      <c r="I4285" t="s">
        <v>38</v>
      </c>
      <c r="J4285" t="s">
        <v>55</v>
      </c>
      <c r="K4285">
        <v>746.2885</v>
      </c>
      <c r="L4285">
        <v>397.19444444444451</v>
      </c>
      <c r="M4285" t="s">
        <v>80</v>
      </c>
      <c r="N4285" t="s">
        <v>41</v>
      </c>
      <c r="O4285">
        <v>0</v>
      </c>
      <c r="P4285">
        <v>0</v>
      </c>
      <c r="Q4285">
        <v>71.789555555555552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32.888888888888893</v>
      </c>
      <c r="X4285">
        <v>0</v>
      </c>
      <c r="Y4285">
        <v>0</v>
      </c>
      <c r="Z4285">
        <v>936.26510724819843</v>
      </c>
      <c r="AA4285">
        <v>36</v>
      </c>
      <c r="AB4285">
        <v>33.84822648371447</v>
      </c>
      <c r="AC4285" t="s">
        <v>42</v>
      </c>
      <c r="AD4285" t="s">
        <v>43</v>
      </c>
      <c r="AE4285" t="s">
        <v>44</v>
      </c>
      <c r="AF4285" t="s">
        <v>75</v>
      </c>
      <c r="AG4285">
        <v>0</v>
      </c>
      <c r="AH4285">
        <v>9.6959203481674194E-2</v>
      </c>
      <c r="AI4285">
        <v>451.24655151367188</v>
      </c>
      <c r="AJ4285">
        <v>0.12951186299324041</v>
      </c>
      <c r="AK4285">
        <v>349.09405555555549</v>
      </c>
      <c r="AL4285" t="s">
        <v>57</v>
      </c>
      <c r="AM4285">
        <f t="shared" si="264"/>
        <v>0</v>
      </c>
      <c r="AN4285">
        <f t="shared" si="265"/>
        <v>818.07805555555558</v>
      </c>
      <c r="AO4285">
        <f t="shared" si="266"/>
        <v>430.08333333333343</v>
      </c>
      <c r="AP4285">
        <f t="shared" si="267"/>
        <v>387.99472222222215</v>
      </c>
    </row>
    <row r="4286" spans="1:42" x14ac:dyDescent="0.25">
      <c r="A4286">
        <v>6141</v>
      </c>
      <c r="B4286">
        <v>53</v>
      </c>
      <c r="C4286" t="s">
        <v>53</v>
      </c>
      <c r="D4286" t="s">
        <v>37</v>
      </c>
      <c r="E4286">
        <v>0</v>
      </c>
      <c r="F4286">
        <v>0</v>
      </c>
      <c r="G4286">
        <v>0</v>
      </c>
      <c r="H4286">
        <v>3</v>
      </c>
      <c r="I4286" t="s">
        <v>38</v>
      </c>
      <c r="J4286" t="s">
        <v>39</v>
      </c>
      <c r="K4286">
        <v>1477.9037499999999</v>
      </c>
      <c r="L4286">
        <v>889.77222222222224</v>
      </c>
      <c r="M4286" t="s">
        <v>49</v>
      </c>
      <c r="N4286" t="s">
        <v>50</v>
      </c>
      <c r="O4286">
        <v>0</v>
      </c>
      <c r="P4286">
        <v>133.33333333333329</v>
      </c>
      <c r="Q4286">
        <v>589.87422222222222</v>
      </c>
      <c r="R4286">
        <v>0</v>
      </c>
      <c r="S4286">
        <v>0</v>
      </c>
      <c r="T4286">
        <v>44.444444444444443</v>
      </c>
      <c r="U4286">
        <v>0</v>
      </c>
      <c r="V4286">
        <v>0</v>
      </c>
      <c r="W4286">
        <v>81.777777777777771</v>
      </c>
      <c r="X4286">
        <v>0</v>
      </c>
      <c r="Y4286">
        <v>0</v>
      </c>
      <c r="Z4286">
        <v>1646.439518922866</v>
      </c>
      <c r="AA4286">
        <v>48</v>
      </c>
      <c r="AB4286">
        <v>48.364160223221951</v>
      </c>
      <c r="AC4286" t="s">
        <v>42</v>
      </c>
      <c r="AD4286" t="s">
        <v>43</v>
      </c>
      <c r="AE4286" t="s">
        <v>44</v>
      </c>
      <c r="AF4286" t="s">
        <v>75</v>
      </c>
      <c r="AG4286">
        <v>1</v>
      </c>
      <c r="AH4286">
        <v>1.774618029594421E-2</v>
      </c>
      <c r="AI4286">
        <v>717.778564453125</v>
      </c>
      <c r="AJ4286">
        <v>2.381219528615475E-2</v>
      </c>
      <c r="AK4286">
        <v>588.13152777777771</v>
      </c>
      <c r="AL4286" t="s">
        <v>46</v>
      </c>
      <c r="AM4286">
        <f t="shared" si="264"/>
        <v>133.33333333333329</v>
      </c>
      <c r="AN4286">
        <f t="shared" si="265"/>
        <v>2112.2224166666665</v>
      </c>
      <c r="AO4286">
        <f t="shared" si="266"/>
        <v>971.55</v>
      </c>
      <c r="AP4286">
        <f t="shared" si="267"/>
        <v>1140.6724166666665</v>
      </c>
    </row>
    <row r="4287" spans="1:42" x14ac:dyDescent="0.25">
      <c r="A4287">
        <v>6144</v>
      </c>
      <c r="B4287">
        <v>41</v>
      </c>
      <c r="C4287" t="s">
        <v>53</v>
      </c>
      <c r="D4287" t="s">
        <v>65</v>
      </c>
      <c r="E4287">
        <v>1</v>
      </c>
      <c r="F4287">
        <v>0</v>
      </c>
      <c r="G4287">
        <v>0</v>
      </c>
      <c r="H4287">
        <v>3</v>
      </c>
      <c r="I4287" t="s">
        <v>38</v>
      </c>
      <c r="J4287" t="s">
        <v>39</v>
      </c>
      <c r="K4287">
        <v>49.671999999999997</v>
      </c>
      <c r="L4287">
        <v>61.848222222222219</v>
      </c>
      <c r="M4287" t="s">
        <v>49</v>
      </c>
      <c r="N4287" t="s">
        <v>41</v>
      </c>
      <c r="O4287">
        <v>0</v>
      </c>
      <c r="P4287">
        <v>0</v>
      </c>
      <c r="Q4287">
        <v>11.076444444444441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27.766137809820989</v>
      </c>
      <c r="AA4287">
        <v>18</v>
      </c>
      <c r="AB4287">
        <v>1.7716401295562669</v>
      </c>
      <c r="AC4287" t="s">
        <v>42</v>
      </c>
      <c r="AD4287" t="s">
        <v>56</v>
      </c>
      <c r="AE4287" t="s">
        <v>51</v>
      </c>
      <c r="AF4287" t="s">
        <v>45</v>
      </c>
      <c r="AG4287">
        <v>0</v>
      </c>
      <c r="AH4287">
        <v>0.34239453077316279</v>
      </c>
      <c r="AI4287">
        <v>286.80636596679688</v>
      </c>
      <c r="AJ4287">
        <v>0.53497612476348877</v>
      </c>
      <c r="AK4287">
        <v>-12.17622222222222</v>
      </c>
      <c r="AL4287" t="s">
        <v>64</v>
      </c>
      <c r="AM4287">
        <f t="shared" si="264"/>
        <v>0</v>
      </c>
      <c r="AN4287">
        <f t="shared" si="265"/>
        <v>60.748444444444438</v>
      </c>
      <c r="AO4287">
        <f t="shared" si="266"/>
        <v>61.848222222222219</v>
      </c>
      <c r="AP4287">
        <f t="shared" si="267"/>
        <v>-1.0997777777777813</v>
      </c>
    </row>
    <row r="4288" spans="1:42" x14ac:dyDescent="0.25">
      <c r="A4288">
        <v>6145</v>
      </c>
      <c r="B4288">
        <v>29</v>
      </c>
      <c r="C4288" t="s">
        <v>36</v>
      </c>
      <c r="D4288" t="s">
        <v>65</v>
      </c>
      <c r="E4288">
        <v>3</v>
      </c>
      <c r="F4288">
        <v>0</v>
      </c>
      <c r="G4288">
        <v>0</v>
      </c>
      <c r="H4288">
        <v>2</v>
      </c>
      <c r="I4288" t="s">
        <v>38</v>
      </c>
      <c r="J4288" t="s">
        <v>86</v>
      </c>
      <c r="K4288">
        <v>453.97874999999999</v>
      </c>
      <c r="L4288">
        <v>545.75133333333338</v>
      </c>
      <c r="M4288" t="s">
        <v>49</v>
      </c>
      <c r="N4288" t="s">
        <v>50</v>
      </c>
      <c r="O4288">
        <v>0</v>
      </c>
      <c r="P4288">
        <v>3333.333333333333</v>
      </c>
      <c r="Q4288">
        <v>41.892444444444443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125.1111111111111</v>
      </c>
      <c r="X4288">
        <v>0</v>
      </c>
      <c r="Y4288">
        <v>0</v>
      </c>
      <c r="Z4288">
        <v>220.3538726095174</v>
      </c>
      <c r="AA4288">
        <v>36</v>
      </c>
      <c r="AB4288">
        <v>7.9663203604503021</v>
      </c>
      <c r="AC4288" t="s">
        <v>62</v>
      </c>
      <c r="AD4288" t="s">
        <v>91</v>
      </c>
      <c r="AE4288" t="s">
        <v>44</v>
      </c>
      <c r="AF4288" t="s">
        <v>45</v>
      </c>
      <c r="AG4288">
        <v>1</v>
      </c>
      <c r="AH4288">
        <v>0.21538917720317841</v>
      </c>
      <c r="AI4288">
        <v>353.51702880859381</v>
      </c>
      <c r="AJ4288">
        <v>0.31900763511657709</v>
      </c>
      <c r="AK4288">
        <v>-91.772583333333387</v>
      </c>
      <c r="AL4288" t="s">
        <v>57</v>
      </c>
      <c r="AM4288">
        <f t="shared" si="264"/>
        <v>3333.333333333333</v>
      </c>
      <c r="AN4288">
        <f t="shared" si="265"/>
        <v>495.87119444444443</v>
      </c>
      <c r="AO4288">
        <f t="shared" si="266"/>
        <v>670.86244444444446</v>
      </c>
      <c r="AP4288">
        <f t="shared" si="267"/>
        <v>-174.99125000000004</v>
      </c>
    </row>
    <row r="4289" spans="1:42" x14ac:dyDescent="0.25">
      <c r="A4289">
        <v>6147</v>
      </c>
      <c r="B4289">
        <v>51</v>
      </c>
      <c r="C4289" t="s">
        <v>36</v>
      </c>
      <c r="D4289" t="s">
        <v>76</v>
      </c>
      <c r="E4289">
        <v>3</v>
      </c>
      <c r="F4289">
        <v>1</v>
      </c>
      <c r="G4289">
        <v>1</v>
      </c>
      <c r="H4289">
        <v>5</v>
      </c>
      <c r="I4289" t="s">
        <v>48</v>
      </c>
      <c r="J4289" t="s">
        <v>74</v>
      </c>
      <c r="K4289">
        <v>182.41974999999999</v>
      </c>
      <c r="L4289">
        <v>199.4666666666667</v>
      </c>
      <c r="M4289" t="s">
        <v>49</v>
      </c>
      <c r="N4289" t="s">
        <v>50</v>
      </c>
      <c r="O4289">
        <v>0</v>
      </c>
      <c r="P4289">
        <v>0</v>
      </c>
      <c r="Q4289">
        <v>91.23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32</v>
      </c>
      <c r="X4289">
        <v>0</v>
      </c>
      <c r="Y4289">
        <v>0</v>
      </c>
      <c r="Z4289">
        <v>143.6027231386272</v>
      </c>
      <c r="AA4289">
        <v>48</v>
      </c>
      <c r="AB4289">
        <v>4.2183299359281996</v>
      </c>
      <c r="AC4289" t="s">
        <v>62</v>
      </c>
      <c r="AD4289" t="s">
        <v>56</v>
      </c>
      <c r="AE4289" t="s">
        <v>44</v>
      </c>
      <c r="AF4289" t="s">
        <v>73</v>
      </c>
      <c r="AG4289">
        <v>0</v>
      </c>
      <c r="AH4289">
        <v>0.22450283169746399</v>
      </c>
      <c r="AI4289">
        <v>520.32830810546875</v>
      </c>
      <c r="AJ4289">
        <v>0.5106271505355835</v>
      </c>
      <c r="AK4289">
        <v>-17.046916666666679</v>
      </c>
      <c r="AL4289" t="s">
        <v>52</v>
      </c>
      <c r="AM4289">
        <f t="shared" si="264"/>
        <v>0</v>
      </c>
      <c r="AN4289">
        <f t="shared" si="265"/>
        <v>273.64974999999998</v>
      </c>
      <c r="AO4289">
        <f t="shared" si="266"/>
        <v>231.4666666666667</v>
      </c>
      <c r="AP4289">
        <f t="shared" si="267"/>
        <v>42.183083333333286</v>
      </c>
    </row>
    <row r="4290" spans="1:42" x14ac:dyDescent="0.25">
      <c r="A4290">
        <v>6148</v>
      </c>
      <c r="B4290">
        <v>43</v>
      </c>
      <c r="C4290" t="s">
        <v>36</v>
      </c>
      <c r="D4290" t="s">
        <v>65</v>
      </c>
      <c r="E4290">
        <v>2</v>
      </c>
      <c r="F4290">
        <v>1</v>
      </c>
      <c r="G4290">
        <v>1</v>
      </c>
      <c r="H4290">
        <v>3</v>
      </c>
      <c r="I4290" t="s">
        <v>59</v>
      </c>
      <c r="J4290" t="s">
        <v>55</v>
      </c>
      <c r="K4290">
        <v>894.62225000000001</v>
      </c>
      <c r="L4290">
        <v>1190.4877777777781</v>
      </c>
      <c r="M4290" t="s">
        <v>49</v>
      </c>
      <c r="N4290" t="s">
        <v>58</v>
      </c>
      <c r="O4290">
        <v>0</v>
      </c>
      <c r="P4290">
        <v>0</v>
      </c>
      <c r="Q4290">
        <v>211.4208888888889</v>
      </c>
      <c r="R4290">
        <v>43.555555555555557</v>
      </c>
      <c r="S4290">
        <v>0</v>
      </c>
      <c r="T4290">
        <v>0</v>
      </c>
      <c r="U4290">
        <v>22.222222222222221</v>
      </c>
      <c r="V4290">
        <v>0</v>
      </c>
      <c r="W4290">
        <v>22</v>
      </c>
      <c r="X4290">
        <v>0</v>
      </c>
      <c r="Y4290">
        <v>0</v>
      </c>
      <c r="Z4290">
        <v>362.51730787196868</v>
      </c>
      <c r="AA4290">
        <v>24</v>
      </c>
      <c r="AB4290">
        <v>18.098351043911951</v>
      </c>
      <c r="AC4290" t="s">
        <v>62</v>
      </c>
      <c r="AD4290" t="s">
        <v>43</v>
      </c>
      <c r="AE4290" t="s">
        <v>44</v>
      </c>
      <c r="AF4290" t="s">
        <v>45</v>
      </c>
      <c r="AG4290">
        <v>0</v>
      </c>
      <c r="AH4290">
        <v>0.10490260273218149</v>
      </c>
      <c r="AI4290">
        <v>458.62423706054688</v>
      </c>
      <c r="AJ4290">
        <v>0.16668230295181269</v>
      </c>
      <c r="AK4290">
        <v>-295.86552777777791</v>
      </c>
      <c r="AL4290" t="s">
        <v>46</v>
      </c>
      <c r="AM4290">
        <f t="shared" si="264"/>
        <v>0</v>
      </c>
      <c r="AN4290">
        <f t="shared" si="265"/>
        <v>1171.8209166666668</v>
      </c>
      <c r="AO4290">
        <f t="shared" si="266"/>
        <v>1212.4877777777781</v>
      </c>
      <c r="AP4290">
        <f t="shared" si="267"/>
        <v>-40.666861111111302</v>
      </c>
    </row>
    <row r="4291" spans="1:42" x14ac:dyDescent="0.25">
      <c r="A4291">
        <v>6149</v>
      </c>
      <c r="B4291">
        <v>56</v>
      </c>
      <c r="C4291" t="s">
        <v>53</v>
      </c>
      <c r="D4291" t="s">
        <v>37</v>
      </c>
      <c r="E4291">
        <v>2</v>
      </c>
      <c r="F4291">
        <v>1</v>
      </c>
      <c r="G4291">
        <v>1</v>
      </c>
      <c r="H4291">
        <v>3</v>
      </c>
      <c r="I4291" t="s">
        <v>60</v>
      </c>
      <c r="J4291" t="s">
        <v>55</v>
      </c>
      <c r="K4291">
        <v>509.04050000000001</v>
      </c>
      <c r="L4291">
        <v>363.65288888888892</v>
      </c>
      <c r="M4291" t="s">
        <v>40</v>
      </c>
      <c r="N4291" t="s">
        <v>58</v>
      </c>
      <c r="O4291">
        <v>0</v>
      </c>
      <c r="P4291">
        <v>888.88888888888891</v>
      </c>
      <c r="Q4291">
        <v>330.64622222222221</v>
      </c>
      <c r="R4291">
        <v>0</v>
      </c>
      <c r="S4291">
        <v>0</v>
      </c>
      <c r="T4291">
        <v>0</v>
      </c>
      <c r="U4291">
        <v>22.222222222222221</v>
      </c>
      <c r="V4291">
        <v>0</v>
      </c>
      <c r="W4291">
        <v>0</v>
      </c>
      <c r="X4291">
        <v>0</v>
      </c>
      <c r="Y4291">
        <v>0</v>
      </c>
      <c r="Z4291">
        <v>396.24295055251571</v>
      </c>
      <c r="AA4291">
        <v>48</v>
      </c>
      <c r="AB4291">
        <v>11.639636517217181</v>
      </c>
      <c r="AC4291" t="s">
        <v>42</v>
      </c>
      <c r="AD4291" t="s">
        <v>43</v>
      </c>
      <c r="AE4291" t="s">
        <v>69</v>
      </c>
      <c r="AF4291" t="s">
        <v>45</v>
      </c>
      <c r="AG4291">
        <v>0</v>
      </c>
      <c r="AH4291">
        <v>0.14960876107215881</v>
      </c>
      <c r="AI4291">
        <v>519.394287109375</v>
      </c>
      <c r="AJ4291">
        <v>0.30222144722938538</v>
      </c>
      <c r="AK4291">
        <v>145.38761111111111</v>
      </c>
      <c r="AL4291" t="s">
        <v>57</v>
      </c>
      <c r="AM4291">
        <f t="shared" ref="AM4291:AM4354" si="268">P4291/(1+O4291)</f>
        <v>888.88888888888891</v>
      </c>
      <c r="AN4291">
        <f t="shared" ref="AN4291:AN4354" si="269">K4291+Q4291+R4291+S4291+T4291+U4291</f>
        <v>861.90894444444439</v>
      </c>
      <c r="AO4291">
        <f t="shared" ref="AO4291:AO4354" si="270">L4291+V4291+W4291+X4291+Y4291</f>
        <v>363.65288888888892</v>
      </c>
      <c r="AP4291">
        <f t="shared" ref="AP4291:AP4354" si="271">AN4291-AO4291</f>
        <v>498.25605555555546</v>
      </c>
    </row>
    <row r="4292" spans="1:42" x14ac:dyDescent="0.25">
      <c r="A4292">
        <v>6150</v>
      </c>
      <c r="B4292">
        <v>32</v>
      </c>
      <c r="C4292" t="s">
        <v>53</v>
      </c>
      <c r="D4292" t="s">
        <v>37</v>
      </c>
      <c r="E4292">
        <v>0</v>
      </c>
      <c r="F4292">
        <v>1</v>
      </c>
      <c r="G4292">
        <v>1</v>
      </c>
      <c r="H4292">
        <v>2</v>
      </c>
      <c r="I4292" t="s">
        <v>48</v>
      </c>
      <c r="J4292" t="s">
        <v>39</v>
      </c>
      <c r="K4292">
        <v>578.83924999999999</v>
      </c>
      <c r="L4292">
        <v>274.81244444444451</v>
      </c>
      <c r="M4292" t="s">
        <v>40</v>
      </c>
      <c r="N4292" t="s">
        <v>50</v>
      </c>
      <c r="O4292">
        <v>0</v>
      </c>
      <c r="P4292">
        <v>0</v>
      </c>
      <c r="Q4292">
        <v>322.52866666666671</v>
      </c>
      <c r="R4292">
        <v>0</v>
      </c>
      <c r="S4292">
        <v>0</v>
      </c>
      <c r="T4292">
        <v>0</v>
      </c>
      <c r="U4292">
        <v>44.444444444444443</v>
      </c>
      <c r="V4292">
        <v>0</v>
      </c>
      <c r="W4292">
        <v>290.22222222222217</v>
      </c>
      <c r="X4292">
        <v>0</v>
      </c>
      <c r="Y4292">
        <v>0</v>
      </c>
      <c r="Z4292">
        <v>850.38307400869792</v>
      </c>
      <c r="AA4292">
        <v>48</v>
      </c>
      <c r="AB4292">
        <v>24.98000246579327</v>
      </c>
      <c r="AC4292" t="s">
        <v>62</v>
      </c>
      <c r="AD4292" t="s">
        <v>43</v>
      </c>
      <c r="AE4292" t="s">
        <v>44</v>
      </c>
      <c r="AF4292" t="s">
        <v>45</v>
      </c>
      <c r="AG4292">
        <v>1</v>
      </c>
      <c r="AH4292">
        <v>0.1188371106982231</v>
      </c>
      <c r="AI4292">
        <v>456.91555786132813</v>
      </c>
      <c r="AJ4292">
        <v>0.1749376654624939</v>
      </c>
      <c r="AK4292">
        <v>304.02680555555548</v>
      </c>
      <c r="AL4292" t="s">
        <v>64</v>
      </c>
      <c r="AM4292">
        <f t="shared" si="268"/>
        <v>0</v>
      </c>
      <c r="AN4292">
        <f t="shared" si="269"/>
        <v>945.81236111111116</v>
      </c>
      <c r="AO4292">
        <f t="shared" si="270"/>
        <v>565.03466666666668</v>
      </c>
      <c r="AP4292">
        <f t="shared" si="271"/>
        <v>380.77769444444448</v>
      </c>
    </row>
    <row r="4293" spans="1:42" x14ac:dyDescent="0.25">
      <c r="A4293">
        <v>6151</v>
      </c>
      <c r="B4293">
        <v>56</v>
      </c>
      <c r="C4293" t="s">
        <v>53</v>
      </c>
      <c r="D4293" t="s">
        <v>37</v>
      </c>
      <c r="E4293">
        <v>1</v>
      </c>
      <c r="F4293">
        <v>2</v>
      </c>
      <c r="G4293">
        <v>2</v>
      </c>
      <c r="H4293">
        <v>4</v>
      </c>
      <c r="I4293" t="s">
        <v>72</v>
      </c>
      <c r="J4293" t="s">
        <v>39</v>
      </c>
      <c r="K4293">
        <v>1816.3420000000001</v>
      </c>
      <c r="L4293">
        <v>2305.9562222222221</v>
      </c>
      <c r="M4293" t="s">
        <v>49</v>
      </c>
      <c r="N4293" t="s">
        <v>41</v>
      </c>
      <c r="O4293">
        <v>0</v>
      </c>
      <c r="P4293">
        <v>0</v>
      </c>
      <c r="Q4293">
        <v>1036.552444444445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54.444444444444443</v>
      </c>
      <c r="X4293">
        <v>0</v>
      </c>
      <c r="Y4293">
        <v>0</v>
      </c>
      <c r="Z4293">
        <v>1191.803890934641</v>
      </c>
      <c r="AA4293">
        <v>12</v>
      </c>
      <c r="AB4293">
        <v>109.2645722665039</v>
      </c>
      <c r="AC4293" t="s">
        <v>42</v>
      </c>
      <c r="AD4293" t="s">
        <v>56</v>
      </c>
      <c r="AE4293" t="s">
        <v>84</v>
      </c>
      <c r="AF4293" t="s">
        <v>45</v>
      </c>
      <c r="AG4293">
        <v>1</v>
      </c>
      <c r="AH4293">
        <v>1.237918995320797E-2</v>
      </c>
      <c r="AI4293">
        <v>706.11138916015625</v>
      </c>
      <c r="AJ4293">
        <v>1.5791703015565869E-2</v>
      </c>
      <c r="AK4293">
        <v>-489.614222222222</v>
      </c>
      <c r="AL4293" t="s">
        <v>70</v>
      </c>
      <c r="AM4293">
        <f t="shared" si="268"/>
        <v>0</v>
      </c>
      <c r="AN4293">
        <f t="shared" si="269"/>
        <v>2852.8944444444451</v>
      </c>
      <c r="AO4293">
        <f t="shared" si="270"/>
        <v>2360.4006666666664</v>
      </c>
      <c r="AP4293">
        <f t="shared" si="271"/>
        <v>492.49377777777863</v>
      </c>
    </row>
    <row r="4294" spans="1:42" x14ac:dyDescent="0.25">
      <c r="A4294">
        <v>6152</v>
      </c>
      <c r="B4294">
        <v>66</v>
      </c>
      <c r="C4294" t="s">
        <v>36</v>
      </c>
      <c r="D4294" t="s">
        <v>65</v>
      </c>
      <c r="E4294">
        <v>4</v>
      </c>
      <c r="F4294">
        <v>1</v>
      </c>
      <c r="G4294">
        <v>1</v>
      </c>
      <c r="H4294">
        <v>2</v>
      </c>
      <c r="I4294" t="s">
        <v>54</v>
      </c>
      <c r="J4294" t="s">
        <v>74</v>
      </c>
      <c r="K4294">
        <v>670.61974999999995</v>
      </c>
      <c r="L4294">
        <v>393.72666666666669</v>
      </c>
      <c r="M4294" t="s">
        <v>40</v>
      </c>
      <c r="N4294" t="s">
        <v>50</v>
      </c>
      <c r="O4294">
        <v>0</v>
      </c>
      <c r="P4294">
        <v>1244.4444444444439</v>
      </c>
      <c r="Q4294">
        <v>415.32444444444451</v>
      </c>
      <c r="R4294">
        <v>88.888888888888886</v>
      </c>
      <c r="S4294">
        <v>0</v>
      </c>
      <c r="T4294">
        <v>0</v>
      </c>
      <c r="U4294">
        <v>0</v>
      </c>
      <c r="V4294">
        <v>0</v>
      </c>
      <c r="W4294">
        <v>7.333333333333333</v>
      </c>
      <c r="X4294">
        <v>0</v>
      </c>
      <c r="Y4294">
        <v>0</v>
      </c>
      <c r="Z4294">
        <v>773.46488887657631</v>
      </c>
      <c r="AA4294">
        <v>36</v>
      </c>
      <c r="AB4294">
        <v>27.96260859580995</v>
      </c>
      <c r="AC4294" t="s">
        <v>42</v>
      </c>
      <c r="AD4294" t="s">
        <v>68</v>
      </c>
      <c r="AE4294" t="s">
        <v>44</v>
      </c>
      <c r="AF4294" t="s">
        <v>45</v>
      </c>
      <c r="AG4294">
        <v>1</v>
      </c>
      <c r="AH4294">
        <v>0.1069391071796417</v>
      </c>
      <c r="AI4294">
        <v>543.4976806640625</v>
      </c>
      <c r="AJ4294">
        <v>0.18165598809719091</v>
      </c>
      <c r="AK4294">
        <v>276.89308333333332</v>
      </c>
      <c r="AL4294" t="s">
        <v>57</v>
      </c>
      <c r="AM4294">
        <f t="shared" si="268"/>
        <v>1244.4444444444439</v>
      </c>
      <c r="AN4294">
        <f t="shared" si="269"/>
        <v>1174.8330833333334</v>
      </c>
      <c r="AO4294">
        <f t="shared" si="270"/>
        <v>401.06</v>
      </c>
      <c r="AP4294">
        <f t="shared" si="271"/>
        <v>773.77308333333349</v>
      </c>
    </row>
    <row r="4295" spans="1:42" x14ac:dyDescent="0.25">
      <c r="A4295">
        <v>6153</v>
      </c>
      <c r="B4295">
        <v>22</v>
      </c>
      <c r="C4295" t="s">
        <v>67</v>
      </c>
      <c r="D4295" t="s">
        <v>65</v>
      </c>
      <c r="E4295">
        <v>0</v>
      </c>
      <c r="F4295">
        <v>1</v>
      </c>
      <c r="G4295">
        <v>1</v>
      </c>
      <c r="H4295">
        <v>2</v>
      </c>
      <c r="I4295" t="s">
        <v>48</v>
      </c>
      <c r="J4295" t="s">
        <v>39</v>
      </c>
      <c r="K4295">
        <v>773.46600000000001</v>
      </c>
      <c r="L4295">
        <v>422.59333333333331</v>
      </c>
      <c r="M4295" t="s">
        <v>49</v>
      </c>
      <c r="N4295" t="s">
        <v>50</v>
      </c>
      <c r="O4295">
        <v>0</v>
      </c>
      <c r="P4295">
        <v>0</v>
      </c>
      <c r="Q4295">
        <v>349.7597777777778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81.777777777777771</v>
      </c>
      <c r="X4295">
        <v>0</v>
      </c>
      <c r="Y4295">
        <v>0</v>
      </c>
      <c r="Z4295">
        <v>772.17011166545331</v>
      </c>
      <c r="AA4295">
        <v>24</v>
      </c>
      <c r="AB4295">
        <v>38.549899392593026</v>
      </c>
      <c r="AC4295" t="s">
        <v>42</v>
      </c>
      <c r="AD4295" t="s">
        <v>68</v>
      </c>
      <c r="AE4295" t="s">
        <v>44</v>
      </c>
      <c r="AF4295" t="s">
        <v>45</v>
      </c>
      <c r="AG4295">
        <v>1</v>
      </c>
      <c r="AH4295">
        <v>0.1185164228081703</v>
      </c>
      <c r="AI4295">
        <v>373.48214721679688</v>
      </c>
      <c r="AJ4295">
        <v>0.144510343670845</v>
      </c>
      <c r="AK4295">
        <v>350.8726666666667</v>
      </c>
      <c r="AL4295" t="s">
        <v>57</v>
      </c>
      <c r="AM4295">
        <f t="shared" si="268"/>
        <v>0</v>
      </c>
      <c r="AN4295">
        <f t="shared" si="269"/>
        <v>1123.2257777777777</v>
      </c>
      <c r="AO4295">
        <f t="shared" si="270"/>
        <v>504.37111111111108</v>
      </c>
      <c r="AP4295">
        <f t="shared" si="271"/>
        <v>618.85466666666662</v>
      </c>
    </row>
    <row r="4296" spans="1:42" x14ac:dyDescent="0.25">
      <c r="A4296">
        <v>6155</v>
      </c>
      <c r="B4296">
        <v>60</v>
      </c>
      <c r="C4296" t="s">
        <v>36</v>
      </c>
      <c r="D4296" t="s">
        <v>65</v>
      </c>
      <c r="E4296">
        <v>0</v>
      </c>
      <c r="F4296">
        <v>0</v>
      </c>
      <c r="G4296">
        <v>0</v>
      </c>
      <c r="H4296">
        <v>2</v>
      </c>
      <c r="I4296" t="s">
        <v>72</v>
      </c>
      <c r="J4296" t="s">
        <v>74</v>
      </c>
      <c r="K4296">
        <v>54.781500000000001</v>
      </c>
      <c r="L4296">
        <v>64.329555555555558</v>
      </c>
      <c r="M4296" t="s">
        <v>40</v>
      </c>
      <c r="N4296" t="s">
        <v>50</v>
      </c>
      <c r="O4296">
        <v>0</v>
      </c>
      <c r="P4296">
        <v>77.777777777777771</v>
      </c>
      <c r="Q4296">
        <v>32.402222222222221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6.666666666666667</v>
      </c>
      <c r="X4296">
        <v>0</v>
      </c>
      <c r="Y4296">
        <v>0</v>
      </c>
      <c r="Z4296">
        <v>31.681405021385579</v>
      </c>
      <c r="AA4296">
        <v>24</v>
      </c>
      <c r="AB4296">
        <v>1.581665694824959</v>
      </c>
      <c r="AC4296" t="s">
        <v>62</v>
      </c>
      <c r="AD4296" t="s">
        <v>56</v>
      </c>
      <c r="AE4296" t="s">
        <v>44</v>
      </c>
      <c r="AF4296" t="s">
        <v>45</v>
      </c>
      <c r="AG4296">
        <v>0</v>
      </c>
      <c r="AH4296">
        <v>0.31853026151657099</v>
      </c>
      <c r="AI4296">
        <v>319.37411499023438</v>
      </c>
      <c r="AJ4296">
        <v>0.51389455795288086</v>
      </c>
      <c r="AK4296">
        <v>-9.5480555555555569</v>
      </c>
      <c r="AL4296" t="s">
        <v>64</v>
      </c>
      <c r="AM4296">
        <f t="shared" si="268"/>
        <v>77.777777777777771</v>
      </c>
      <c r="AN4296">
        <f t="shared" si="269"/>
        <v>87.183722222222229</v>
      </c>
      <c r="AO4296">
        <f t="shared" si="270"/>
        <v>70.996222222222229</v>
      </c>
      <c r="AP4296">
        <f t="shared" si="271"/>
        <v>16.1875</v>
      </c>
    </row>
    <row r="4297" spans="1:42" x14ac:dyDescent="0.25">
      <c r="A4297">
        <v>6156</v>
      </c>
      <c r="B4297">
        <v>44</v>
      </c>
      <c r="C4297" t="s">
        <v>53</v>
      </c>
      <c r="D4297" t="s">
        <v>65</v>
      </c>
      <c r="E4297">
        <v>0</v>
      </c>
      <c r="F4297">
        <v>0</v>
      </c>
      <c r="G4297">
        <v>0</v>
      </c>
      <c r="H4297">
        <v>2</v>
      </c>
      <c r="I4297" t="s">
        <v>59</v>
      </c>
      <c r="J4297" t="s">
        <v>55</v>
      </c>
      <c r="K4297">
        <v>504.00274999999999</v>
      </c>
      <c r="L4297">
        <v>238.24577777777779</v>
      </c>
      <c r="M4297" t="s">
        <v>49</v>
      </c>
      <c r="N4297" t="s">
        <v>41</v>
      </c>
      <c r="O4297">
        <v>0</v>
      </c>
      <c r="P4297">
        <v>0</v>
      </c>
      <c r="Q4297">
        <v>134.03155555555551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52.888888888888893</v>
      </c>
      <c r="X4297">
        <v>0</v>
      </c>
      <c r="Y4297">
        <v>0</v>
      </c>
      <c r="Z4297">
        <v>628.76895556914121</v>
      </c>
      <c r="AA4297">
        <v>36</v>
      </c>
      <c r="AB4297">
        <v>22.731503982440909</v>
      </c>
      <c r="AC4297" t="s">
        <v>71</v>
      </c>
      <c r="AD4297" t="s">
        <v>77</v>
      </c>
      <c r="AE4297" t="s">
        <v>44</v>
      </c>
      <c r="AF4297" t="s">
        <v>75</v>
      </c>
      <c r="AG4297">
        <v>0</v>
      </c>
      <c r="AH4297">
        <v>0.1458831578493118</v>
      </c>
      <c r="AI4297">
        <v>418.43148803710938</v>
      </c>
      <c r="AJ4297">
        <v>0.2250142693519592</v>
      </c>
      <c r="AK4297">
        <v>265.7569722222222</v>
      </c>
      <c r="AL4297" t="s">
        <v>64</v>
      </c>
      <c r="AM4297">
        <f t="shared" si="268"/>
        <v>0</v>
      </c>
      <c r="AN4297">
        <f t="shared" si="269"/>
        <v>638.03430555555553</v>
      </c>
      <c r="AO4297">
        <f t="shared" si="270"/>
        <v>291.1346666666667</v>
      </c>
      <c r="AP4297">
        <f t="shared" si="271"/>
        <v>346.89963888888883</v>
      </c>
    </row>
    <row r="4298" spans="1:42" x14ac:dyDescent="0.25">
      <c r="A4298">
        <v>6160</v>
      </c>
      <c r="B4298">
        <v>33</v>
      </c>
      <c r="C4298" t="s">
        <v>36</v>
      </c>
      <c r="D4298" t="s">
        <v>65</v>
      </c>
      <c r="E4298">
        <v>0</v>
      </c>
      <c r="F4298">
        <v>3</v>
      </c>
      <c r="G4298">
        <v>3</v>
      </c>
      <c r="H4298">
        <v>3</v>
      </c>
      <c r="I4298" t="s">
        <v>72</v>
      </c>
      <c r="J4298" t="s">
        <v>39</v>
      </c>
      <c r="K4298">
        <v>142.12649999999999</v>
      </c>
      <c r="L4298">
        <v>89.769333333333336</v>
      </c>
      <c r="M4298" t="s">
        <v>40</v>
      </c>
      <c r="N4298" t="s">
        <v>41</v>
      </c>
      <c r="O4298">
        <v>0</v>
      </c>
      <c r="P4298">
        <v>0</v>
      </c>
      <c r="Q4298">
        <v>23.08711111111111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212.44444444444451</v>
      </c>
      <c r="X4298">
        <v>0</v>
      </c>
      <c r="Y4298">
        <v>0</v>
      </c>
      <c r="Z4298">
        <v>139.16173995432041</v>
      </c>
      <c r="AA4298">
        <v>48</v>
      </c>
      <c r="AB4298">
        <v>4.0878760566293328</v>
      </c>
      <c r="AC4298" t="s">
        <v>42</v>
      </c>
      <c r="AD4298" t="s">
        <v>56</v>
      </c>
      <c r="AE4298" t="s">
        <v>44</v>
      </c>
      <c r="AF4298" t="s">
        <v>45</v>
      </c>
      <c r="AG4298">
        <v>0</v>
      </c>
      <c r="AH4298">
        <v>0.28844708204269409</v>
      </c>
      <c r="AI4298">
        <v>391.03912353515619</v>
      </c>
      <c r="AJ4298">
        <v>0.50338977575302124</v>
      </c>
      <c r="AK4298">
        <v>52.357166666666657</v>
      </c>
      <c r="AL4298" t="s">
        <v>64</v>
      </c>
      <c r="AM4298">
        <f t="shared" si="268"/>
        <v>0</v>
      </c>
      <c r="AN4298">
        <f t="shared" si="269"/>
        <v>165.21361111111111</v>
      </c>
      <c r="AO4298">
        <f t="shared" si="270"/>
        <v>302.21377777777786</v>
      </c>
      <c r="AP4298">
        <f t="shared" si="271"/>
        <v>-137.00016666666676</v>
      </c>
    </row>
    <row r="4299" spans="1:42" x14ac:dyDescent="0.25">
      <c r="A4299">
        <v>6163</v>
      </c>
      <c r="B4299">
        <v>27</v>
      </c>
      <c r="C4299" t="s">
        <v>53</v>
      </c>
      <c r="D4299" t="s">
        <v>37</v>
      </c>
      <c r="E4299">
        <v>0</v>
      </c>
      <c r="F4299">
        <v>0</v>
      </c>
      <c r="G4299">
        <v>0</v>
      </c>
      <c r="H4299">
        <v>3</v>
      </c>
      <c r="I4299" t="s">
        <v>54</v>
      </c>
      <c r="J4299" t="s">
        <v>55</v>
      </c>
      <c r="K4299">
        <v>1470.5260000000001</v>
      </c>
      <c r="L4299">
        <v>940.94088888888894</v>
      </c>
      <c r="M4299" t="s">
        <v>49</v>
      </c>
      <c r="N4299" t="s">
        <v>41</v>
      </c>
      <c r="O4299">
        <v>0</v>
      </c>
      <c r="P4299">
        <v>0</v>
      </c>
      <c r="Q4299">
        <v>653.63866666666672</v>
      </c>
      <c r="R4299">
        <v>0</v>
      </c>
      <c r="S4299">
        <v>0</v>
      </c>
      <c r="T4299">
        <v>0</v>
      </c>
      <c r="U4299">
        <v>255.55555555555549</v>
      </c>
      <c r="V4299">
        <v>134.2222222222222</v>
      </c>
      <c r="W4299">
        <v>10.888888888888889</v>
      </c>
      <c r="X4299">
        <v>0</v>
      </c>
      <c r="Y4299">
        <v>0</v>
      </c>
      <c r="Z4299">
        <v>1456.5213972942729</v>
      </c>
      <c r="AA4299">
        <v>48</v>
      </c>
      <c r="AB4299">
        <v>42.785315474799162</v>
      </c>
      <c r="AC4299" t="s">
        <v>42</v>
      </c>
      <c r="AD4299" t="s">
        <v>43</v>
      </c>
      <c r="AE4299" t="s">
        <v>44</v>
      </c>
      <c r="AF4299" t="s">
        <v>45</v>
      </c>
      <c r="AG4299">
        <v>1</v>
      </c>
      <c r="AH4299">
        <v>2.418635971844196E-2</v>
      </c>
      <c r="AI4299">
        <v>626.54168701171875</v>
      </c>
      <c r="AJ4299">
        <v>2.885481342673302E-2</v>
      </c>
      <c r="AK4299">
        <v>529.58511111111113</v>
      </c>
      <c r="AL4299" t="s">
        <v>46</v>
      </c>
      <c r="AM4299">
        <f t="shared" si="268"/>
        <v>0</v>
      </c>
      <c r="AN4299">
        <f t="shared" si="269"/>
        <v>2379.7202222222222</v>
      </c>
      <c r="AO4299">
        <f t="shared" si="270"/>
        <v>1086.0520000000001</v>
      </c>
      <c r="AP4299">
        <f t="shared" si="271"/>
        <v>1293.6682222222221</v>
      </c>
    </row>
    <row r="4300" spans="1:42" x14ac:dyDescent="0.25">
      <c r="A4300">
        <v>6164</v>
      </c>
      <c r="B4300">
        <v>24</v>
      </c>
      <c r="C4300" t="s">
        <v>67</v>
      </c>
      <c r="D4300" t="s">
        <v>37</v>
      </c>
      <c r="E4300">
        <v>0</v>
      </c>
      <c r="F4300">
        <v>1</v>
      </c>
      <c r="G4300">
        <v>1</v>
      </c>
      <c r="H4300">
        <v>5</v>
      </c>
      <c r="I4300" t="s">
        <v>54</v>
      </c>
      <c r="J4300" t="s">
        <v>39</v>
      </c>
      <c r="K4300">
        <v>1516.65075</v>
      </c>
      <c r="L4300">
        <v>1477.4088888888889</v>
      </c>
      <c r="M4300" t="s">
        <v>49</v>
      </c>
      <c r="N4300" t="s">
        <v>50</v>
      </c>
      <c r="O4300">
        <v>0</v>
      </c>
      <c r="P4300">
        <v>0</v>
      </c>
      <c r="Q4300">
        <v>543.74244444444446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736.98673306140938</v>
      </c>
      <c r="AA4300">
        <v>36</v>
      </c>
      <c r="AB4300">
        <v>26.64383587835923</v>
      </c>
      <c r="AC4300" t="s">
        <v>42</v>
      </c>
      <c r="AD4300" t="s">
        <v>43</v>
      </c>
      <c r="AE4300" t="s">
        <v>44</v>
      </c>
      <c r="AF4300" t="s">
        <v>78</v>
      </c>
      <c r="AG4300">
        <v>1</v>
      </c>
      <c r="AH4300">
        <v>3.5084247589111328E-2</v>
      </c>
      <c r="AI4300">
        <v>598.7318115234375</v>
      </c>
      <c r="AJ4300">
        <v>5.8683238923549652E-2</v>
      </c>
      <c r="AK4300">
        <v>39.24186111111112</v>
      </c>
      <c r="AL4300" t="s">
        <v>70</v>
      </c>
      <c r="AM4300">
        <f t="shared" si="268"/>
        <v>0</v>
      </c>
      <c r="AN4300">
        <f t="shared" si="269"/>
        <v>2060.3931944444444</v>
      </c>
      <c r="AO4300">
        <f t="shared" si="270"/>
        <v>1477.4088888888889</v>
      </c>
      <c r="AP4300">
        <f t="shared" si="271"/>
        <v>582.98430555555547</v>
      </c>
    </row>
    <row r="4301" spans="1:42" x14ac:dyDescent="0.25">
      <c r="A4301">
        <v>6165</v>
      </c>
      <c r="B4301">
        <v>27</v>
      </c>
      <c r="C4301" t="s">
        <v>53</v>
      </c>
      <c r="D4301" t="s">
        <v>65</v>
      </c>
      <c r="E4301">
        <v>1</v>
      </c>
      <c r="F4301">
        <v>0</v>
      </c>
      <c r="G4301">
        <v>0</v>
      </c>
      <c r="H4301">
        <v>4</v>
      </c>
      <c r="I4301" t="s">
        <v>38</v>
      </c>
      <c r="J4301" t="s">
        <v>39</v>
      </c>
      <c r="K4301">
        <v>1831.3847499999999</v>
      </c>
      <c r="L4301">
        <v>1924.1973333333331</v>
      </c>
      <c r="M4301" t="s">
        <v>40</v>
      </c>
      <c r="N4301" t="s">
        <v>50</v>
      </c>
      <c r="O4301">
        <v>0</v>
      </c>
      <c r="P4301">
        <v>444.44444444444451</v>
      </c>
      <c r="Q4301">
        <v>95.592444444444439</v>
      </c>
      <c r="R4301">
        <v>0</v>
      </c>
      <c r="S4301">
        <v>0</v>
      </c>
      <c r="T4301">
        <v>0</v>
      </c>
      <c r="U4301">
        <v>382.22222222222217</v>
      </c>
      <c r="V4301">
        <v>0</v>
      </c>
      <c r="W4301">
        <v>0</v>
      </c>
      <c r="X4301">
        <v>0</v>
      </c>
      <c r="Y4301">
        <v>0</v>
      </c>
      <c r="Z4301">
        <v>1161.037292632569</v>
      </c>
      <c r="AA4301">
        <v>24</v>
      </c>
      <c r="AB4301">
        <v>57.963744187790688</v>
      </c>
      <c r="AC4301" t="s">
        <v>42</v>
      </c>
      <c r="AD4301" t="s">
        <v>68</v>
      </c>
      <c r="AE4301" t="s">
        <v>44</v>
      </c>
      <c r="AF4301" t="s">
        <v>73</v>
      </c>
      <c r="AG4301">
        <v>1</v>
      </c>
      <c r="AH4301">
        <v>1.674103923141956E-2</v>
      </c>
      <c r="AI4301">
        <v>622.39483642578125</v>
      </c>
      <c r="AJ4301">
        <v>1.89208909869194E-2</v>
      </c>
      <c r="AK4301">
        <v>-92.81258333333335</v>
      </c>
      <c r="AL4301" t="s">
        <v>70</v>
      </c>
      <c r="AM4301">
        <f t="shared" si="268"/>
        <v>444.44444444444451</v>
      </c>
      <c r="AN4301">
        <f t="shared" si="269"/>
        <v>2309.1994166666664</v>
      </c>
      <c r="AO4301">
        <f t="shared" si="270"/>
        <v>1924.1973333333331</v>
      </c>
      <c r="AP4301">
        <f t="shared" si="271"/>
        <v>385.0020833333333</v>
      </c>
    </row>
    <row r="4302" spans="1:42" x14ac:dyDescent="0.25">
      <c r="A4302">
        <v>6166</v>
      </c>
      <c r="B4302">
        <v>61</v>
      </c>
      <c r="C4302" t="s">
        <v>53</v>
      </c>
      <c r="D4302" t="s">
        <v>65</v>
      </c>
      <c r="E4302">
        <v>0</v>
      </c>
      <c r="F4302">
        <v>0</v>
      </c>
      <c r="G4302">
        <v>0</v>
      </c>
      <c r="H4302">
        <v>2</v>
      </c>
      <c r="I4302" t="s">
        <v>72</v>
      </c>
      <c r="J4302" t="s">
        <v>55</v>
      </c>
      <c r="K4302">
        <v>993.50199999999995</v>
      </c>
      <c r="L4302">
        <v>1110.6744444444439</v>
      </c>
      <c r="M4302" t="s">
        <v>49</v>
      </c>
      <c r="N4302" t="s">
        <v>41</v>
      </c>
      <c r="O4302">
        <v>0</v>
      </c>
      <c r="P4302">
        <v>0</v>
      </c>
      <c r="Q4302">
        <v>454.96777777777783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411.64228837376578</v>
      </c>
      <c r="AA4302">
        <v>48</v>
      </c>
      <c r="AB4302">
        <v>12.09199205968237</v>
      </c>
      <c r="AC4302" t="s">
        <v>62</v>
      </c>
      <c r="AD4302" t="s">
        <v>56</v>
      </c>
      <c r="AE4302" t="s">
        <v>44</v>
      </c>
      <c r="AF4302" t="s">
        <v>45</v>
      </c>
      <c r="AG4302">
        <v>1</v>
      </c>
      <c r="AH4302">
        <v>7.614271342754364E-2</v>
      </c>
      <c r="AI4302">
        <v>541.2100830078125</v>
      </c>
      <c r="AJ4302">
        <v>0.13473512232303619</v>
      </c>
      <c r="AK4302">
        <v>-117.17244444444439</v>
      </c>
      <c r="AL4302" t="s">
        <v>57</v>
      </c>
      <c r="AM4302">
        <f t="shared" si="268"/>
        <v>0</v>
      </c>
      <c r="AN4302">
        <f t="shared" si="269"/>
        <v>1448.4697777777778</v>
      </c>
      <c r="AO4302">
        <f t="shared" si="270"/>
        <v>1110.6744444444439</v>
      </c>
      <c r="AP4302">
        <f t="shared" si="271"/>
        <v>337.79533333333393</v>
      </c>
    </row>
    <row r="4303" spans="1:42" x14ac:dyDescent="0.25">
      <c r="A4303">
        <v>6167</v>
      </c>
      <c r="B4303">
        <v>49</v>
      </c>
      <c r="C4303" t="s">
        <v>53</v>
      </c>
      <c r="D4303" t="s">
        <v>37</v>
      </c>
      <c r="E4303">
        <v>1</v>
      </c>
      <c r="F4303">
        <v>1</v>
      </c>
      <c r="G4303">
        <v>1</v>
      </c>
      <c r="H4303">
        <v>2</v>
      </c>
      <c r="I4303" t="s">
        <v>60</v>
      </c>
      <c r="J4303" t="s">
        <v>39</v>
      </c>
      <c r="K4303">
        <v>445.91325000000001</v>
      </c>
      <c r="L4303">
        <v>317.74688888888892</v>
      </c>
      <c r="M4303" t="s">
        <v>49</v>
      </c>
      <c r="N4303" t="s">
        <v>50</v>
      </c>
      <c r="O4303">
        <v>0</v>
      </c>
      <c r="P4303">
        <v>0</v>
      </c>
      <c r="Q4303">
        <v>53.593333333333327</v>
      </c>
      <c r="R4303">
        <v>0</v>
      </c>
      <c r="S4303">
        <v>0</v>
      </c>
      <c r="T4303">
        <v>555.55555555555554</v>
      </c>
      <c r="U4303">
        <v>0</v>
      </c>
      <c r="V4303">
        <v>0</v>
      </c>
      <c r="W4303">
        <v>88.888888888888886</v>
      </c>
      <c r="X4303">
        <v>0</v>
      </c>
      <c r="Y4303">
        <v>0</v>
      </c>
      <c r="Z4303">
        <v>460.16206953815748</v>
      </c>
      <c r="AA4303">
        <v>48</v>
      </c>
      <c r="AB4303">
        <v>13.517260612374489</v>
      </c>
      <c r="AC4303" t="s">
        <v>62</v>
      </c>
      <c r="AD4303" t="s">
        <v>43</v>
      </c>
      <c r="AE4303" t="s">
        <v>84</v>
      </c>
      <c r="AF4303" t="s">
        <v>45</v>
      </c>
      <c r="AG4303">
        <v>0</v>
      </c>
      <c r="AH4303">
        <v>0.16467441618442541</v>
      </c>
      <c r="AI4303">
        <v>459.62295532226563</v>
      </c>
      <c r="AJ4303">
        <v>0.28489255905151373</v>
      </c>
      <c r="AK4303">
        <v>128.16636111111109</v>
      </c>
      <c r="AL4303" t="s">
        <v>64</v>
      </c>
      <c r="AM4303">
        <f t="shared" si="268"/>
        <v>0</v>
      </c>
      <c r="AN4303">
        <f t="shared" si="269"/>
        <v>1055.062138888889</v>
      </c>
      <c r="AO4303">
        <f t="shared" si="270"/>
        <v>406.63577777777778</v>
      </c>
      <c r="AP4303">
        <f t="shared" si="271"/>
        <v>648.42636111111119</v>
      </c>
    </row>
    <row r="4304" spans="1:42" x14ac:dyDescent="0.25">
      <c r="A4304">
        <v>6168</v>
      </c>
      <c r="B4304">
        <v>35</v>
      </c>
      <c r="C4304" t="s">
        <v>53</v>
      </c>
      <c r="D4304" t="s">
        <v>47</v>
      </c>
      <c r="E4304">
        <v>0</v>
      </c>
      <c r="F4304">
        <v>1</v>
      </c>
      <c r="G4304">
        <v>1</v>
      </c>
      <c r="H4304">
        <v>3</v>
      </c>
      <c r="I4304" t="s">
        <v>48</v>
      </c>
      <c r="J4304" t="s">
        <v>39</v>
      </c>
      <c r="K4304">
        <v>487.80549999999999</v>
      </c>
      <c r="L4304">
        <v>279.8631111111111</v>
      </c>
      <c r="M4304" t="s">
        <v>49</v>
      </c>
      <c r="N4304" t="s">
        <v>58</v>
      </c>
      <c r="O4304">
        <v>0</v>
      </c>
      <c r="P4304">
        <v>606.88888888888891</v>
      </c>
      <c r="Q4304">
        <v>292.2308888888889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26</v>
      </c>
      <c r="X4304">
        <v>0</v>
      </c>
      <c r="Y4304">
        <v>0</v>
      </c>
      <c r="Z4304">
        <v>416.50868706548198</v>
      </c>
      <c r="AA4304">
        <v>36</v>
      </c>
      <c r="AB4304">
        <v>15.05778679893672</v>
      </c>
      <c r="AC4304" t="s">
        <v>62</v>
      </c>
      <c r="AD4304" t="s">
        <v>56</v>
      </c>
      <c r="AE4304" t="s">
        <v>44</v>
      </c>
      <c r="AF4304" t="s">
        <v>45</v>
      </c>
      <c r="AG4304">
        <v>1</v>
      </c>
      <c r="AH4304">
        <v>0.17380011081695559</v>
      </c>
      <c r="AI4304">
        <v>411.08258056640619</v>
      </c>
      <c r="AJ4304">
        <v>0.29430633783340449</v>
      </c>
      <c r="AK4304">
        <v>207.9423888888889</v>
      </c>
      <c r="AL4304" t="s">
        <v>64</v>
      </c>
      <c r="AM4304">
        <f t="shared" si="268"/>
        <v>606.88888888888891</v>
      </c>
      <c r="AN4304">
        <f t="shared" si="269"/>
        <v>780.03638888888895</v>
      </c>
      <c r="AO4304">
        <f t="shared" si="270"/>
        <v>305.8631111111111</v>
      </c>
      <c r="AP4304">
        <f t="shared" si="271"/>
        <v>474.17327777777786</v>
      </c>
    </row>
    <row r="4305" spans="1:42" x14ac:dyDescent="0.25">
      <c r="A4305">
        <v>6169</v>
      </c>
      <c r="B4305">
        <v>36</v>
      </c>
      <c r="C4305" t="s">
        <v>67</v>
      </c>
      <c r="D4305" t="s">
        <v>47</v>
      </c>
      <c r="E4305">
        <v>1</v>
      </c>
      <c r="F4305">
        <v>0</v>
      </c>
      <c r="G4305">
        <v>0</v>
      </c>
      <c r="H4305">
        <v>1</v>
      </c>
      <c r="I4305" t="s">
        <v>60</v>
      </c>
      <c r="J4305" t="s">
        <v>55</v>
      </c>
      <c r="K4305">
        <v>406.33550000000002</v>
      </c>
      <c r="L4305">
        <v>308.42133333333328</v>
      </c>
      <c r="M4305" t="s">
        <v>49</v>
      </c>
      <c r="N4305" t="s">
        <v>50</v>
      </c>
      <c r="O4305">
        <v>0</v>
      </c>
      <c r="P4305">
        <v>0</v>
      </c>
      <c r="Q4305">
        <v>144.45666666666671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272.62561253395819</v>
      </c>
      <c r="AA4305">
        <v>36</v>
      </c>
      <c r="AB4305">
        <v>9.8560689775492634</v>
      </c>
      <c r="AC4305" t="s">
        <v>42</v>
      </c>
      <c r="AD4305" t="s">
        <v>56</v>
      </c>
      <c r="AE4305" t="s">
        <v>51</v>
      </c>
      <c r="AF4305" t="s">
        <v>45</v>
      </c>
      <c r="AG4305">
        <v>0</v>
      </c>
      <c r="AH4305">
        <v>0.2263106107711792</v>
      </c>
      <c r="AI4305">
        <v>323.86785888671881</v>
      </c>
      <c r="AJ4305">
        <v>0.3154645562171936</v>
      </c>
      <c r="AK4305">
        <v>97.914166666666688</v>
      </c>
      <c r="AL4305" t="s">
        <v>64</v>
      </c>
      <c r="AM4305">
        <f t="shared" si="268"/>
        <v>0</v>
      </c>
      <c r="AN4305">
        <f t="shared" si="269"/>
        <v>550.79216666666673</v>
      </c>
      <c r="AO4305">
        <f t="shared" si="270"/>
        <v>308.42133333333328</v>
      </c>
      <c r="AP4305">
        <f t="shared" si="271"/>
        <v>242.37083333333345</v>
      </c>
    </row>
    <row r="4306" spans="1:42" x14ac:dyDescent="0.25">
      <c r="A4306">
        <v>6171</v>
      </c>
      <c r="B4306">
        <v>52</v>
      </c>
      <c r="C4306" t="s">
        <v>67</v>
      </c>
      <c r="D4306" t="s">
        <v>65</v>
      </c>
      <c r="E4306">
        <v>2</v>
      </c>
      <c r="F4306">
        <v>0</v>
      </c>
      <c r="G4306">
        <v>0</v>
      </c>
      <c r="H4306">
        <v>2</v>
      </c>
      <c r="I4306" t="s">
        <v>38</v>
      </c>
      <c r="J4306" t="s">
        <v>74</v>
      </c>
      <c r="K4306">
        <v>141.03675000000001</v>
      </c>
      <c r="L4306">
        <v>119.782</v>
      </c>
      <c r="M4306" t="s">
        <v>49</v>
      </c>
      <c r="N4306" t="s">
        <v>50</v>
      </c>
      <c r="O4306">
        <v>0</v>
      </c>
      <c r="P4306">
        <v>90.444444444444443</v>
      </c>
      <c r="Q4306">
        <v>38.011111111111113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122.3608839152505</v>
      </c>
      <c r="AA4306">
        <v>36</v>
      </c>
      <c r="AB4306">
        <v>4.423639073428542</v>
      </c>
      <c r="AC4306" t="s">
        <v>42</v>
      </c>
      <c r="AD4306" t="s">
        <v>56</v>
      </c>
      <c r="AE4306" t="s">
        <v>44</v>
      </c>
      <c r="AF4306" t="s">
        <v>45</v>
      </c>
      <c r="AG4306">
        <v>0</v>
      </c>
      <c r="AH4306">
        <v>0.28413796424865723</v>
      </c>
      <c r="AI4306">
        <v>364.68161010742188</v>
      </c>
      <c r="AJ4306">
        <v>0.46924161911010742</v>
      </c>
      <c r="AK4306">
        <v>21.254750000000019</v>
      </c>
      <c r="AL4306" t="s">
        <v>64</v>
      </c>
      <c r="AM4306">
        <f t="shared" si="268"/>
        <v>90.444444444444443</v>
      </c>
      <c r="AN4306">
        <f t="shared" si="269"/>
        <v>179.04786111111113</v>
      </c>
      <c r="AO4306">
        <f t="shared" si="270"/>
        <v>119.782</v>
      </c>
      <c r="AP4306">
        <f t="shared" si="271"/>
        <v>59.265861111111136</v>
      </c>
    </row>
    <row r="4307" spans="1:42" x14ac:dyDescent="0.25">
      <c r="A4307">
        <v>6173</v>
      </c>
      <c r="B4307">
        <v>37</v>
      </c>
      <c r="C4307" t="s">
        <v>53</v>
      </c>
      <c r="D4307" t="s">
        <v>37</v>
      </c>
      <c r="E4307">
        <v>3</v>
      </c>
      <c r="F4307">
        <v>0</v>
      </c>
      <c r="G4307">
        <v>0</v>
      </c>
      <c r="H4307">
        <v>2</v>
      </c>
      <c r="I4307" t="s">
        <v>54</v>
      </c>
      <c r="J4307" t="s">
        <v>55</v>
      </c>
      <c r="K4307">
        <v>478.95925</v>
      </c>
      <c r="L4307">
        <v>521.90822222222221</v>
      </c>
      <c r="M4307" t="s">
        <v>40</v>
      </c>
      <c r="N4307" t="s">
        <v>41</v>
      </c>
      <c r="O4307">
        <v>0</v>
      </c>
      <c r="P4307">
        <v>0</v>
      </c>
      <c r="Q4307">
        <v>312.76933333333329</v>
      </c>
      <c r="R4307">
        <v>46.666666666666657</v>
      </c>
      <c r="S4307">
        <v>0</v>
      </c>
      <c r="T4307">
        <v>0</v>
      </c>
      <c r="U4307">
        <v>622.22222222222217</v>
      </c>
      <c r="V4307">
        <v>0</v>
      </c>
      <c r="W4307">
        <v>48.888888888888893</v>
      </c>
      <c r="X4307">
        <v>0</v>
      </c>
      <c r="Y4307">
        <v>0</v>
      </c>
      <c r="Z4307">
        <v>216.7158154310917</v>
      </c>
      <c r="AA4307">
        <v>36</v>
      </c>
      <c r="AB4307">
        <v>7.8347958783535789</v>
      </c>
      <c r="AC4307" t="s">
        <v>42</v>
      </c>
      <c r="AD4307" t="s">
        <v>56</v>
      </c>
      <c r="AE4307" t="s">
        <v>51</v>
      </c>
      <c r="AF4307" t="s">
        <v>45</v>
      </c>
      <c r="AG4307">
        <v>1</v>
      </c>
      <c r="AH4307">
        <v>0.20515245199203491</v>
      </c>
      <c r="AI4307">
        <v>377.39227294921881</v>
      </c>
      <c r="AJ4307">
        <v>0.31764659285545349</v>
      </c>
      <c r="AK4307">
        <v>-42.94897222222221</v>
      </c>
      <c r="AL4307" t="s">
        <v>57</v>
      </c>
      <c r="AM4307">
        <f t="shared" si="268"/>
        <v>0</v>
      </c>
      <c r="AN4307">
        <f t="shared" si="269"/>
        <v>1460.6174722222222</v>
      </c>
      <c r="AO4307">
        <f t="shared" si="270"/>
        <v>570.79711111111112</v>
      </c>
      <c r="AP4307">
        <f t="shared" si="271"/>
        <v>889.82036111111108</v>
      </c>
    </row>
    <row r="4308" spans="1:42" x14ac:dyDescent="0.25">
      <c r="A4308">
        <v>6175</v>
      </c>
      <c r="B4308">
        <v>52</v>
      </c>
      <c r="C4308" t="s">
        <v>53</v>
      </c>
      <c r="D4308" t="s">
        <v>65</v>
      </c>
      <c r="E4308">
        <v>2</v>
      </c>
      <c r="F4308">
        <v>1</v>
      </c>
      <c r="G4308">
        <v>1</v>
      </c>
      <c r="H4308">
        <v>3</v>
      </c>
      <c r="I4308" t="s">
        <v>60</v>
      </c>
      <c r="J4308" t="s">
        <v>55</v>
      </c>
      <c r="K4308">
        <v>714.21900000000005</v>
      </c>
      <c r="L4308">
        <v>879.81866666666667</v>
      </c>
      <c r="M4308" t="s">
        <v>40</v>
      </c>
      <c r="N4308" t="s">
        <v>50</v>
      </c>
      <c r="O4308">
        <v>0</v>
      </c>
      <c r="P4308">
        <v>888.88888888888891</v>
      </c>
      <c r="Q4308">
        <v>28.819333333333329</v>
      </c>
      <c r="R4308">
        <v>0</v>
      </c>
      <c r="S4308">
        <v>0</v>
      </c>
      <c r="T4308">
        <v>0</v>
      </c>
      <c r="U4308">
        <v>290.69511111111109</v>
      </c>
      <c r="V4308">
        <v>0</v>
      </c>
      <c r="W4308">
        <v>100.4444444444444</v>
      </c>
      <c r="X4308">
        <v>0</v>
      </c>
      <c r="Y4308">
        <v>0</v>
      </c>
      <c r="Z4308">
        <v>249.06768923050549</v>
      </c>
      <c r="AA4308">
        <v>18</v>
      </c>
      <c r="AB4308">
        <v>15.891958623807531</v>
      </c>
      <c r="AC4308" t="s">
        <v>42</v>
      </c>
      <c r="AD4308" t="s">
        <v>56</v>
      </c>
      <c r="AE4308" t="s">
        <v>51</v>
      </c>
      <c r="AF4308" t="s">
        <v>73</v>
      </c>
      <c r="AG4308">
        <v>0</v>
      </c>
      <c r="AH4308">
        <v>0.1431886404752731</v>
      </c>
      <c r="AI4308">
        <v>431.74899291992188</v>
      </c>
      <c r="AJ4308">
        <v>0.24231429398059839</v>
      </c>
      <c r="AK4308">
        <v>-165.59966666666659</v>
      </c>
      <c r="AL4308" t="s">
        <v>57</v>
      </c>
      <c r="AM4308">
        <f t="shared" si="268"/>
        <v>888.88888888888891</v>
      </c>
      <c r="AN4308">
        <f t="shared" si="269"/>
        <v>1033.7334444444446</v>
      </c>
      <c r="AO4308">
        <f t="shared" si="270"/>
        <v>980.26311111111113</v>
      </c>
      <c r="AP4308">
        <f t="shared" si="271"/>
        <v>53.470333333333429</v>
      </c>
    </row>
    <row r="4309" spans="1:42" x14ac:dyDescent="0.25">
      <c r="A4309">
        <v>6177</v>
      </c>
      <c r="B4309">
        <v>25</v>
      </c>
      <c r="C4309" t="s">
        <v>53</v>
      </c>
      <c r="D4309" t="s">
        <v>37</v>
      </c>
      <c r="E4309">
        <v>1</v>
      </c>
      <c r="F4309">
        <v>1</v>
      </c>
      <c r="G4309">
        <v>1</v>
      </c>
      <c r="H4309">
        <v>3</v>
      </c>
      <c r="I4309" t="s">
        <v>72</v>
      </c>
      <c r="J4309" t="s">
        <v>55</v>
      </c>
      <c r="K4309">
        <v>1368.1005</v>
      </c>
      <c r="L4309">
        <v>1498.7304444444439</v>
      </c>
      <c r="M4309" t="s">
        <v>49</v>
      </c>
      <c r="N4309" t="s">
        <v>50</v>
      </c>
      <c r="O4309">
        <v>0</v>
      </c>
      <c r="P4309">
        <v>0</v>
      </c>
      <c r="Q4309">
        <v>559.02266666666662</v>
      </c>
      <c r="R4309">
        <v>0</v>
      </c>
      <c r="S4309">
        <v>0</v>
      </c>
      <c r="T4309">
        <v>255.55555555555549</v>
      </c>
      <c r="U4309">
        <v>0</v>
      </c>
      <c r="V4309">
        <v>0</v>
      </c>
      <c r="W4309">
        <v>45.777777777777779</v>
      </c>
      <c r="X4309">
        <v>0</v>
      </c>
      <c r="Y4309">
        <v>0</v>
      </c>
      <c r="Z4309">
        <v>459.24272729433972</v>
      </c>
      <c r="AA4309">
        <v>36</v>
      </c>
      <c r="AB4309">
        <v>16.602724724138159</v>
      </c>
      <c r="AC4309" t="s">
        <v>42</v>
      </c>
      <c r="AD4309" t="s">
        <v>43</v>
      </c>
      <c r="AE4309" t="s">
        <v>84</v>
      </c>
      <c r="AF4309" t="s">
        <v>78</v>
      </c>
      <c r="AG4309">
        <v>1</v>
      </c>
      <c r="AH4309">
        <v>5.9373989701271057E-2</v>
      </c>
      <c r="AI4309">
        <v>497.7799072265625</v>
      </c>
      <c r="AJ4309">
        <v>8.377433568239212E-2</v>
      </c>
      <c r="AK4309">
        <v>-130.62994444444439</v>
      </c>
      <c r="AL4309" t="s">
        <v>46</v>
      </c>
      <c r="AM4309">
        <f t="shared" si="268"/>
        <v>0</v>
      </c>
      <c r="AN4309">
        <f t="shared" si="269"/>
        <v>2182.6787222222224</v>
      </c>
      <c r="AO4309">
        <f t="shared" si="270"/>
        <v>1544.5082222222218</v>
      </c>
      <c r="AP4309">
        <f t="shared" si="271"/>
        <v>638.17050000000063</v>
      </c>
    </row>
    <row r="4310" spans="1:42" x14ac:dyDescent="0.25">
      <c r="A4310">
        <v>6179</v>
      </c>
      <c r="B4310">
        <v>64</v>
      </c>
      <c r="C4310" t="s">
        <v>36</v>
      </c>
      <c r="D4310" t="s">
        <v>65</v>
      </c>
      <c r="E4310">
        <v>1</v>
      </c>
      <c r="F4310">
        <v>0</v>
      </c>
      <c r="G4310">
        <v>0</v>
      </c>
      <c r="H4310">
        <v>2</v>
      </c>
      <c r="I4310" t="s">
        <v>54</v>
      </c>
      <c r="J4310" t="s">
        <v>39</v>
      </c>
      <c r="K4310">
        <v>139.24350000000001</v>
      </c>
      <c r="L4310">
        <v>169.1686666666667</v>
      </c>
      <c r="M4310" t="s">
        <v>49</v>
      </c>
      <c r="N4310" t="s">
        <v>50</v>
      </c>
      <c r="O4310">
        <v>0</v>
      </c>
      <c r="P4310">
        <v>0</v>
      </c>
      <c r="Q4310">
        <v>51.679555555555552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45.777777777777779</v>
      </c>
      <c r="X4310">
        <v>0</v>
      </c>
      <c r="Y4310">
        <v>0</v>
      </c>
      <c r="Z4310">
        <v>49.18435034915764</v>
      </c>
      <c r="AA4310">
        <v>36</v>
      </c>
      <c r="AB4310">
        <v>1.778132087999857</v>
      </c>
      <c r="AC4310" t="s">
        <v>62</v>
      </c>
      <c r="AD4310" t="s">
        <v>56</v>
      </c>
      <c r="AE4310" t="s">
        <v>51</v>
      </c>
      <c r="AF4310" t="s">
        <v>45</v>
      </c>
      <c r="AG4310">
        <v>0</v>
      </c>
      <c r="AH4310">
        <v>0.27558436989784241</v>
      </c>
      <c r="AI4310">
        <v>385.3123779296875</v>
      </c>
      <c r="AJ4310">
        <v>0.48259624838829041</v>
      </c>
      <c r="AK4310">
        <v>-29.925166666666659</v>
      </c>
      <c r="AL4310" t="s">
        <v>64</v>
      </c>
      <c r="AM4310">
        <f t="shared" si="268"/>
        <v>0</v>
      </c>
      <c r="AN4310">
        <f t="shared" si="269"/>
        <v>190.92305555555555</v>
      </c>
      <c r="AO4310">
        <f t="shared" si="270"/>
        <v>214.94644444444447</v>
      </c>
      <c r="AP4310">
        <f t="shared" si="271"/>
        <v>-24.023388888888917</v>
      </c>
    </row>
    <row r="4311" spans="1:42" x14ac:dyDescent="0.25">
      <c r="A4311">
        <v>6180</v>
      </c>
      <c r="B4311">
        <v>29</v>
      </c>
      <c r="C4311" t="s">
        <v>67</v>
      </c>
      <c r="D4311" t="s">
        <v>65</v>
      </c>
      <c r="E4311">
        <v>4</v>
      </c>
      <c r="F4311">
        <v>1</v>
      </c>
      <c r="G4311">
        <v>1</v>
      </c>
      <c r="H4311">
        <v>2</v>
      </c>
      <c r="I4311" t="s">
        <v>39</v>
      </c>
      <c r="J4311" t="s">
        <v>55</v>
      </c>
      <c r="K4311">
        <v>241.643</v>
      </c>
      <c r="L4311">
        <v>221.93711111111111</v>
      </c>
      <c r="M4311" t="s">
        <v>40</v>
      </c>
      <c r="N4311" t="s">
        <v>41</v>
      </c>
      <c r="O4311">
        <v>0</v>
      </c>
      <c r="P4311">
        <v>177.7777777777778</v>
      </c>
      <c r="Q4311">
        <v>123.6922222222222</v>
      </c>
      <c r="R4311">
        <v>0</v>
      </c>
      <c r="S4311">
        <v>0</v>
      </c>
      <c r="T4311">
        <v>0</v>
      </c>
      <c r="U4311">
        <v>690.66666666666663</v>
      </c>
      <c r="V4311">
        <v>0</v>
      </c>
      <c r="W4311">
        <v>204.44444444444451</v>
      </c>
      <c r="X4311">
        <v>0</v>
      </c>
      <c r="Y4311">
        <v>0</v>
      </c>
      <c r="Z4311">
        <v>188.7571510157866</v>
      </c>
      <c r="AA4311">
        <v>36</v>
      </c>
      <c r="AB4311">
        <v>6.8240231837555037</v>
      </c>
      <c r="AC4311" t="s">
        <v>42</v>
      </c>
      <c r="AD4311" t="s">
        <v>43</v>
      </c>
      <c r="AE4311" t="s">
        <v>51</v>
      </c>
      <c r="AF4311" t="s">
        <v>45</v>
      </c>
      <c r="AG4311">
        <v>0</v>
      </c>
      <c r="AH4311">
        <v>0.28938481211662292</v>
      </c>
      <c r="AI4311">
        <v>337.07553100585938</v>
      </c>
      <c r="AJ4311">
        <v>0.43037942051887512</v>
      </c>
      <c r="AK4311">
        <v>19.705888888888889</v>
      </c>
      <c r="AL4311" t="s">
        <v>64</v>
      </c>
      <c r="AM4311">
        <f t="shared" si="268"/>
        <v>177.7777777777778</v>
      </c>
      <c r="AN4311">
        <f t="shared" si="269"/>
        <v>1056.001888888889</v>
      </c>
      <c r="AO4311">
        <f t="shared" si="270"/>
        <v>426.38155555555562</v>
      </c>
      <c r="AP4311">
        <f t="shared" si="271"/>
        <v>629.62033333333329</v>
      </c>
    </row>
    <row r="4312" spans="1:42" x14ac:dyDescent="0.25">
      <c r="A4312">
        <v>6181</v>
      </c>
      <c r="B4312">
        <v>43</v>
      </c>
      <c r="C4312" t="s">
        <v>36</v>
      </c>
      <c r="D4312" t="s">
        <v>65</v>
      </c>
      <c r="E4312">
        <v>2</v>
      </c>
      <c r="F4312">
        <v>1</v>
      </c>
      <c r="G4312">
        <v>1</v>
      </c>
      <c r="H4312">
        <v>3</v>
      </c>
      <c r="I4312" t="s">
        <v>60</v>
      </c>
      <c r="J4312" t="s">
        <v>74</v>
      </c>
      <c r="K4312">
        <v>507.95575000000002</v>
      </c>
      <c r="L4312">
        <v>375.36955555555562</v>
      </c>
      <c r="M4312" t="s">
        <v>80</v>
      </c>
      <c r="N4312" t="s">
        <v>41</v>
      </c>
      <c r="O4312">
        <v>0</v>
      </c>
      <c r="P4312">
        <v>0</v>
      </c>
      <c r="Q4312">
        <v>76.74955555555556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17.555555555555561</v>
      </c>
      <c r="X4312">
        <v>0</v>
      </c>
      <c r="Y4312">
        <v>0</v>
      </c>
      <c r="Z4312">
        <v>487.68437668702671</v>
      </c>
      <c r="AA4312">
        <v>36</v>
      </c>
      <c r="AB4312">
        <v>17.630958482676451</v>
      </c>
      <c r="AC4312" t="s">
        <v>42</v>
      </c>
      <c r="AD4312" t="s">
        <v>56</v>
      </c>
      <c r="AE4312" t="s">
        <v>44</v>
      </c>
      <c r="AF4312" t="s">
        <v>45</v>
      </c>
      <c r="AG4312">
        <v>1</v>
      </c>
      <c r="AH4312">
        <v>0.15729229152202609</v>
      </c>
      <c r="AI4312">
        <v>456.27520751953119</v>
      </c>
      <c r="AJ4312">
        <v>0.27448767423629761</v>
      </c>
      <c r="AK4312">
        <v>132.58619444444449</v>
      </c>
      <c r="AL4312" t="s">
        <v>57</v>
      </c>
      <c r="AM4312">
        <f t="shared" si="268"/>
        <v>0</v>
      </c>
      <c r="AN4312">
        <f t="shared" si="269"/>
        <v>584.70530555555558</v>
      </c>
      <c r="AO4312">
        <f t="shared" si="270"/>
        <v>392.92511111111116</v>
      </c>
      <c r="AP4312">
        <f t="shared" si="271"/>
        <v>191.78019444444442</v>
      </c>
    </row>
    <row r="4313" spans="1:42" x14ac:dyDescent="0.25">
      <c r="A4313">
        <v>6182</v>
      </c>
      <c r="B4313">
        <v>53</v>
      </c>
      <c r="C4313" t="s">
        <v>53</v>
      </c>
      <c r="D4313" t="s">
        <v>65</v>
      </c>
      <c r="E4313">
        <v>1</v>
      </c>
      <c r="F4313">
        <v>1</v>
      </c>
      <c r="G4313">
        <v>1</v>
      </c>
      <c r="H4313">
        <v>3</v>
      </c>
      <c r="I4313" t="s">
        <v>48</v>
      </c>
      <c r="J4313" t="s">
        <v>55</v>
      </c>
      <c r="K4313">
        <v>445.65100000000001</v>
      </c>
      <c r="L4313">
        <v>209.6993333333333</v>
      </c>
      <c r="M4313" t="s">
        <v>40</v>
      </c>
      <c r="N4313" t="s">
        <v>41</v>
      </c>
      <c r="O4313">
        <v>0</v>
      </c>
      <c r="P4313">
        <v>0</v>
      </c>
      <c r="Q4313">
        <v>170.43355555555561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42.444444444444443</v>
      </c>
      <c r="X4313">
        <v>0</v>
      </c>
      <c r="Y4313">
        <v>0</v>
      </c>
      <c r="Z4313">
        <v>454.32334762858909</v>
      </c>
      <c r="AA4313">
        <v>24</v>
      </c>
      <c r="AB4313">
        <v>22.681685134138242</v>
      </c>
      <c r="AC4313" t="s">
        <v>42</v>
      </c>
      <c r="AD4313" t="s">
        <v>43</v>
      </c>
      <c r="AE4313" t="s">
        <v>44</v>
      </c>
      <c r="AF4313" t="s">
        <v>45</v>
      </c>
      <c r="AG4313">
        <v>0</v>
      </c>
      <c r="AH4313">
        <v>0.17358848452568049</v>
      </c>
      <c r="AI4313">
        <v>430.991455078125</v>
      </c>
      <c r="AJ4313">
        <v>0.30454766750335688</v>
      </c>
      <c r="AK4313">
        <v>235.95166666666671</v>
      </c>
      <c r="AL4313" t="s">
        <v>64</v>
      </c>
      <c r="AM4313">
        <f t="shared" si="268"/>
        <v>0</v>
      </c>
      <c r="AN4313">
        <f t="shared" si="269"/>
        <v>616.08455555555565</v>
      </c>
      <c r="AO4313">
        <f t="shared" si="270"/>
        <v>252.14377777777776</v>
      </c>
      <c r="AP4313">
        <f t="shared" si="271"/>
        <v>363.9407777777779</v>
      </c>
    </row>
    <row r="4314" spans="1:42" x14ac:dyDescent="0.25">
      <c r="A4314">
        <v>6183</v>
      </c>
      <c r="B4314">
        <v>29</v>
      </c>
      <c r="C4314" t="s">
        <v>36</v>
      </c>
      <c r="D4314" t="s">
        <v>37</v>
      </c>
      <c r="E4314">
        <v>0</v>
      </c>
      <c r="F4314">
        <v>0</v>
      </c>
      <c r="G4314">
        <v>0</v>
      </c>
      <c r="H4314">
        <v>3</v>
      </c>
      <c r="I4314" t="s">
        <v>60</v>
      </c>
      <c r="J4314" t="s">
        <v>55</v>
      </c>
      <c r="K4314">
        <v>1211.28925</v>
      </c>
      <c r="L4314">
        <v>1423.2804444444439</v>
      </c>
      <c r="M4314" t="s">
        <v>49</v>
      </c>
      <c r="N4314" t="s">
        <v>50</v>
      </c>
      <c r="O4314">
        <v>0</v>
      </c>
      <c r="P4314">
        <v>0</v>
      </c>
      <c r="Q4314">
        <v>51.934888888888892</v>
      </c>
      <c r="R4314">
        <v>0</v>
      </c>
      <c r="S4314">
        <v>0</v>
      </c>
      <c r="T4314">
        <v>0</v>
      </c>
      <c r="U4314">
        <v>78.466666666666669</v>
      </c>
      <c r="V4314">
        <v>0</v>
      </c>
      <c r="W4314">
        <v>168.2222222222222</v>
      </c>
      <c r="X4314">
        <v>0</v>
      </c>
      <c r="Y4314">
        <v>0</v>
      </c>
      <c r="Z4314">
        <v>653.13061855491003</v>
      </c>
      <c r="AA4314">
        <v>12</v>
      </c>
      <c r="AB4314">
        <v>59.879010475955077</v>
      </c>
      <c r="AC4314" t="s">
        <v>42</v>
      </c>
      <c r="AD4314" t="s">
        <v>43</v>
      </c>
      <c r="AE4314" t="s">
        <v>51</v>
      </c>
      <c r="AF4314" t="s">
        <v>73</v>
      </c>
      <c r="AG4314">
        <v>1</v>
      </c>
      <c r="AH4314">
        <v>5.7759221643209457E-2</v>
      </c>
      <c r="AI4314">
        <v>439.29183959960938</v>
      </c>
      <c r="AJ4314">
        <v>7.0815958082675934E-2</v>
      </c>
      <c r="AK4314">
        <v>-211.99119444444429</v>
      </c>
      <c r="AL4314" t="s">
        <v>46</v>
      </c>
      <c r="AM4314">
        <f t="shared" si="268"/>
        <v>0</v>
      </c>
      <c r="AN4314">
        <f t="shared" si="269"/>
        <v>1341.6908055555557</v>
      </c>
      <c r="AO4314">
        <f t="shared" si="270"/>
        <v>1591.5026666666661</v>
      </c>
      <c r="AP4314">
        <f t="shared" si="271"/>
        <v>-249.81186111111037</v>
      </c>
    </row>
    <row r="4315" spans="1:42" x14ac:dyDescent="0.25">
      <c r="A4315">
        <v>6184</v>
      </c>
      <c r="B4315">
        <v>43</v>
      </c>
      <c r="C4315" t="s">
        <v>36</v>
      </c>
      <c r="D4315" t="s">
        <v>65</v>
      </c>
      <c r="E4315">
        <v>1</v>
      </c>
      <c r="F4315">
        <v>2</v>
      </c>
      <c r="G4315">
        <v>2</v>
      </c>
      <c r="H4315">
        <v>4</v>
      </c>
      <c r="I4315" t="s">
        <v>48</v>
      </c>
      <c r="J4315" t="s">
        <v>39</v>
      </c>
      <c r="K4315">
        <v>27.52075</v>
      </c>
      <c r="L4315">
        <v>24.548444444444449</v>
      </c>
      <c r="M4315" t="s">
        <v>40</v>
      </c>
      <c r="N4315" t="s">
        <v>50</v>
      </c>
      <c r="O4315">
        <v>203.55037758956649</v>
      </c>
      <c r="P4315">
        <v>486.22222222222217</v>
      </c>
      <c r="Q4315">
        <v>10.611111111111111</v>
      </c>
      <c r="R4315">
        <v>0</v>
      </c>
      <c r="S4315">
        <v>0</v>
      </c>
      <c r="T4315">
        <v>0</v>
      </c>
      <c r="U4315">
        <v>252.42955555555559</v>
      </c>
      <c r="V4315">
        <v>0</v>
      </c>
      <c r="W4315">
        <v>0</v>
      </c>
      <c r="X4315">
        <v>0</v>
      </c>
      <c r="Y4315">
        <v>0</v>
      </c>
      <c r="Z4315">
        <v>22.753660025182629</v>
      </c>
      <c r="AA4315">
        <v>24</v>
      </c>
      <c r="AB4315">
        <v>1.1359560432767519</v>
      </c>
      <c r="AC4315" t="s">
        <v>62</v>
      </c>
      <c r="AD4315" t="s">
        <v>43</v>
      </c>
      <c r="AE4315" t="s">
        <v>44</v>
      </c>
      <c r="AF4315" t="s">
        <v>45</v>
      </c>
      <c r="AG4315">
        <v>0</v>
      </c>
      <c r="AH4315">
        <v>0.33877447247505188</v>
      </c>
      <c r="AI4315">
        <v>354.31097412109381</v>
      </c>
      <c r="AJ4315">
        <v>0.58560788631439209</v>
      </c>
      <c r="AK4315">
        <v>2.972305555555554</v>
      </c>
      <c r="AL4315" t="s">
        <v>52</v>
      </c>
      <c r="AM4315">
        <f t="shared" si="268"/>
        <v>2.37702920890146</v>
      </c>
      <c r="AN4315">
        <f t="shared" si="269"/>
        <v>290.56141666666667</v>
      </c>
      <c r="AO4315">
        <f t="shared" si="270"/>
        <v>24.548444444444449</v>
      </c>
      <c r="AP4315">
        <f t="shared" si="271"/>
        <v>266.01297222222223</v>
      </c>
    </row>
    <row r="4316" spans="1:42" x14ac:dyDescent="0.25">
      <c r="A4316">
        <v>6185</v>
      </c>
      <c r="B4316">
        <v>29</v>
      </c>
      <c r="C4316" t="s">
        <v>67</v>
      </c>
      <c r="D4316" t="s">
        <v>37</v>
      </c>
      <c r="E4316">
        <v>1</v>
      </c>
      <c r="F4316">
        <v>1</v>
      </c>
      <c r="G4316">
        <v>1</v>
      </c>
      <c r="H4316">
        <v>2</v>
      </c>
      <c r="I4316" t="s">
        <v>48</v>
      </c>
      <c r="J4316" t="s">
        <v>55</v>
      </c>
      <c r="K4316">
        <v>372.51325000000003</v>
      </c>
      <c r="L4316">
        <v>477.37222222222221</v>
      </c>
      <c r="M4316" t="s">
        <v>49</v>
      </c>
      <c r="N4316" t="s">
        <v>41</v>
      </c>
      <c r="O4316">
        <v>0</v>
      </c>
      <c r="P4316">
        <v>6666.666666666667</v>
      </c>
      <c r="Q4316">
        <v>244.70111111111109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290.88888888888891</v>
      </c>
      <c r="X4316">
        <v>0</v>
      </c>
      <c r="Y4316">
        <v>0</v>
      </c>
      <c r="Z4316">
        <v>208.50824436183319</v>
      </c>
      <c r="AA4316">
        <v>36</v>
      </c>
      <c r="AB4316">
        <v>7.5380725226685952</v>
      </c>
      <c r="AC4316" t="s">
        <v>42</v>
      </c>
      <c r="AD4316" t="s">
        <v>56</v>
      </c>
      <c r="AE4316" t="s">
        <v>51</v>
      </c>
      <c r="AF4316" t="s">
        <v>78</v>
      </c>
      <c r="AG4316">
        <v>0</v>
      </c>
      <c r="AH4316">
        <v>0.23308773338794711</v>
      </c>
      <c r="AI4316">
        <v>337.79412841796881</v>
      </c>
      <c r="AJ4316">
        <v>0.34751862287521362</v>
      </c>
      <c r="AK4316">
        <v>-104.85897222222221</v>
      </c>
      <c r="AL4316" t="s">
        <v>64</v>
      </c>
      <c r="AM4316">
        <f t="shared" si="268"/>
        <v>6666.666666666667</v>
      </c>
      <c r="AN4316">
        <f t="shared" si="269"/>
        <v>617.21436111111109</v>
      </c>
      <c r="AO4316">
        <f t="shared" si="270"/>
        <v>768.26111111111118</v>
      </c>
      <c r="AP4316">
        <f t="shared" si="271"/>
        <v>-151.04675000000009</v>
      </c>
    </row>
    <row r="4317" spans="1:42" x14ac:dyDescent="0.25">
      <c r="A4317">
        <v>6187</v>
      </c>
      <c r="B4317">
        <v>64</v>
      </c>
      <c r="C4317" t="s">
        <v>36</v>
      </c>
      <c r="D4317" t="s">
        <v>37</v>
      </c>
      <c r="E4317">
        <v>2</v>
      </c>
      <c r="F4317">
        <v>1</v>
      </c>
      <c r="G4317">
        <v>1</v>
      </c>
      <c r="H4317">
        <v>3</v>
      </c>
      <c r="I4317" t="s">
        <v>72</v>
      </c>
      <c r="J4317" t="s">
        <v>55</v>
      </c>
      <c r="K4317">
        <v>173.19675000000001</v>
      </c>
      <c r="L4317">
        <v>168.77266666666671</v>
      </c>
      <c r="M4317" t="s">
        <v>49</v>
      </c>
      <c r="N4317" t="s">
        <v>41</v>
      </c>
      <c r="O4317">
        <v>0</v>
      </c>
      <c r="P4317">
        <v>0</v>
      </c>
      <c r="Q4317">
        <v>79.922666666666672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47.555555555555557</v>
      </c>
      <c r="X4317">
        <v>0</v>
      </c>
      <c r="Y4317">
        <v>0</v>
      </c>
      <c r="Z4317">
        <v>123.94316036309471</v>
      </c>
      <c r="AA4317">
        <v>24</v>
      </c>
      <c r="AB4317">
        <v>6.1877509763903138</v>
      </c>
      <c r="AC4317" t="s">
        <v>42</v>
      </c>
      <c r="AD4317" t="s">
        <v>43</v>
      </c>
      <c r="AE4317" t="s">
        <v>44</v>
      </c>
      <c r="AF4317" t="s">
        <v>45</v>
      </c>
      <c r="AG4317">
        <v>0</v>
      </c>
      <c r="AH4317">
        <v>0.26563939452171331</v>
      </c>
      <c r="AI4317">
        <v>405.74453735351563</v>
      </c>
      <c r="AJ4317">
        <v>0.48201701045036321</v>
      </c>
      <c r="AK4317">
        <v>4.4240833333333276</v>
      </c>
      <c r="AL4317" t="s">
        <v>64</v>
      </c>
      <c r="AM4317">
        <f t="shared" si="268"/>
        <v>0</v>
      </c>
      <c r="AN4317">
        <f t="shared" si="269"/>
        <v>253.11941666666667</v>
      </c>
      <c r="AO4317">
        <f t="shared" si="270"/>
        <v>216.32822222222228</v>
      </c>
      <c r="AP4317">
        <f t="shared" si="271"/>
        <v>36.791194444444386</v>
      </c>
    </row>
    <row r="4318" spans="1:42" x14ac:dyDescent="0.25">
      <c r="A4318">
        <v>6188</v>
      </c>
      <c r="B4318">
        <v>28</v>
      </c>
      <c r="C4318" t="s">
        <v>36</v>
      </c>
      <c r="D4318" t="s">
        <v>65</v>
      </c>
      <c r="E4318">
        <v>0</v>
      </c>
      <c r="F4318">
        <v>0</v>
      </c>
      <c r="G4318">
        <v>0</v>
      </c>
      <c r="H4318">
        <v>2</v>
      </c>
      <c r="I4318" t="s">
        <v>38</v>
      </c>
      <c r="J4318" t="s">
        <v>55</v>
      </c>
      <c r="K4318">
        <v>225.38550000000001</v>
      </c>
      <c r="L4318">
        <v>148.17044444444451</v>
      </c>
      <c r="M4318" t="s">
        <v>49</v>
      </c>
      <c r="N4318" t="s">
        <v>50</v>
      </c>
      <c r="O4318">
        <v>0</v>
      </c>
      <c r="P4318">
        <v>0</v>
      </c>
      <c r="Q4318">
        <v>57.667333333333332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43.777777777777779</v>
      </c>
      <c r="X4318">
        <v>0</v>
      </c>
      <c r="Y4318">
        <v>0</v>
      </c>
      <c r="Z4318">
        <v>165.99074179720449</v>
      </c>
      <c r="AA4318">
        <v>24</v>
      </c>
      <c r="AB4318">
        <v>8.2869387194780284</v>
      </c>
      <c r="AC4318" t="s">
        <v>62</v>
      </c>
      <c r="AD4318" t="s">
        <v>56</v>
      </c>
      <c r="AE4318" t="s">
        <v>44</v>
      </c>
      <c r="AF4318" t="s">
        <v>45</v>
      </c>
      <c r="AG4318">
        <v>0</v>
      </c>
      <c r="AH4318">
        <v>0.29197382926940918</v>
      </c>
      <c r="AI4318">
        <v>262.15042114257813</v>
      </c>
      <c r="AJ4318">
        <v>0.41251674294471741</v>
      </c>
      <c r="AK4318">
        <v>77.215055555555551</v>
      </c>
      <c r="AL4318" t="s">
        <v>64</v>
      </c>
      <c r="AM4318">
        <f t="shared" si="268"/>
        <v>0</v>
      </c>
      <c r="AN4318">
        <f t="shared" si="269"/>
        <v>283.05283333333335</v>
      </c>
      <c r="AO4318">
        <f t="shared" si="270"/>
        <v>191.94822222222228</v>
      </c>
      <c r="AP4318">
        <f t="shared" si="271"/>
        <v>91.104611111111069</v>
      </c>
    </row>
    <row r="4319" spans="1:42" x14ac:dyDescent="0.25">
      <c r="A4319">
        <v>6191</v>
      </c>
      <c r="B4319">
        <v>49</v>
      </c>
      <c r="C4319" t="s">
        <v>67</v>
      </c>
      <c r="D4319" t="s">
        <v>76</v>
      </c>
      <c r="E4319">
        <v>0</v>
      </c>
      <c r="F4319">
        <v>1</v>
      </c>
      <c r="G4319">
        <v>1</v>
      </c>
      <c r="H4319">
        <v>2</v>
      </c>
      <c r="I4319" t="s">
        <v>59</v>
      </c>
      <c r="J4319" t="s">
        <v>86</v>
      </c>
      <c r="K4319">
        <v>794.02949999999998</v>
      </c>
      <c r="L4319">
        <v>735.43111111111114</v>
      </c>
      <c r="M4319" t="s">
        <v>49</v>
      </c>
      <c r="N4319" t="s">
        <v>41</v>
      </c>
      <c r="O4319">
        <v>0</v>
      </c>
      <c r="P4319">
        <v>0</v>
      </c>
      <c r="Q4319">
        <v>289.3631111111111</v>
      </c>
      <c r="R4319">
        <v>0</v>
      </c>
      <c r="S4319">
        <v>0</v>
      </c>
      <c r="T4319">
        <v>1040</v>
      </c>
      <c r="U4319">
        <v>0</v>
      </c>
      <c r="V4319">
        <v>0</v>
      </c>
      <c r="W4319">
        <v>290.22222222222217</v>
      </c>
      <c r="X4319">
        <v>0</v>
      </c>
      <c r="Y4319">
        <v>0</v>
      </c>
      <c r="Z4319">
        <v>586.04067766628259</v>
      </c>
      <c r="AA4319">
        <v>36</v>
      </c>
      <c r="AB4319">
        <v>21.186774379128192</v>
      </c>
      <c r="AC4319" t="s">
        <v>42</v>
      </c>
      <c r="AD4319" t="s">
        <v>43</v>
      </c>
      <c r="AE4319" t="s">
        <v>44</v>
      </c>
      <c r="AF4319" t="s">
        <v>45</v>
      </c>
      <c r="AG4319">
        <v>0</v>
      </c>
      <c r="AH4319">
        <v>0.10273304581642149</v>
      </c>
      <c r="AI4319">
        <v>470.3922119140625</v>
      </c>
      <c r="AJ4319">
        <v>0.15876547992229459</v>
      </c>
      <c r="AK4319">
        <v>58.598388888888849</v>
      </c>
      <c r="AL4319" t="s">
        <v>57</v>
      </c>
      <c r="AM4319">
        <f t="shared" si="268"/>
        <v>0</v>
      </c>
      <c r="AN4319">
        <f t="shared" si="269"/>
        <v>2123.3926111111114</v>
      </c>
      <c r="AO4319">
        <f t="shared" si="270"/>
        <v>1025.6533333333332</v>
      </c>
      <c r="AP4319">
        <f t="shared" si="271"/>
        <v>1097.7392777777782</v>
      </c>
    </row>
    <row r="4320" spans="1:42" x14ac:dyDescent="0.25">
      <c r="A4320">
        <v>6192</v>
      </c>
      <c r="B4320">
        <v>24</v>
      </c>
      <c r="C4320" t="s">
        <v>53</v>
      </c>
      <c r="D4320" t="s">
        <v>37</v>
      </c>
      <c r="E4320">
        <v>0</v>
      </c>
      <c r="F4320">
        <v>2</v>
      </c>
      <c r="G4320">
        <v>2</v>
      </c>
      <c r="H4320">
        <v>2</v>
      </c>
      <c r="I4320" t="s">
        <v>48</v>
      </c>
      <c r="J4320" t="s">
        <v>55</v>
      </c>
      <c r="K4320">
        <v>170.28649999999999</v>
      </c>
      <c r="L4320">
        <v>157.64111111111109</v>
      </c>
      <c r="M4320" t="s">
        <v>49</v>
      </c>
      <c r="N4320" t="s">
        <v>50</v>
      </c>
      <c r="O4320">
        <v>0</v>
      </c>
      <c r="P4320">
        <v>0</v>
      </c>
      <c r="Q4320">
        <v>61.093333333333327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199.55555555555549</v>
      </c>
      <c r="X4320">
        <v>0</v>
      </c>
      <c r="Y4320">
        <v>0</v>
      </c>
      <c r="Z4320">
        <v>118.89841152346651</v>
      </c>
      <c r="AA4320">
        <v>24</v>
      </c>
      <c r="AB4320">
        <v>5.9358964209101499</v>
      </c>
      <c r="AC4320" t="s">
        <v>42</v>
      </c>
      <c r="AD4320" t="s">
        <v>43</v>
      </c>
      <c r="AE4320" t="s">
        <v>51</v>
      </c>
      <c r="AF4320" t="s">
        <v>45</v>
      </c>
      <c r="AG4320">
        <v>0</v>
      </c>
      <c r="AH4320">
        <v>0.33184018731117249</v>
      </c>
      <c r="AI4320">
        <v>253.7229309082031</v>
      </c>
      <c r="AJ4320">
        <v>0.46164634823799128</v>
      </c>
      <c r="AK4320">
        <v>12.645388888888871</v>
      </c>
      <c r="AL4320" t="s">
        <v>64</v>
      </c>
      <c r="AM4320">
        <f t="shared" si="268"/>
        <v>0</v>
      </c>
      <c r="AN4320">
        <f t="shared" si="269"/>
        <v>231.37983333333332</v>
      </c>
      <c r="AO4320">
        <f t="shared" si="270"/>
        <v>357.1966666666666</v>
      </c>
      <c r="AP4320">
        <f t="shared" si="271"/>
        <v>-125.81683333333328</v>
      </c>
    </row>
    <row r="4321" spans="1:42" x14ac:dyDescent="0.25">
      <c r="A4321">
        <v>6193</v>
      </c>
      <c r="B4321">
        <v>44</v>
      </c>
      <c r="C4321" t="s">
        <v>53</v>
      </c>
      <c r="D4321" t="s">
        <v>79</v>
      </c>
      <c r="E4321">
        <v>2</v>
      </c>
      <c r="F4321">
        <v>3</v>
      </c>
      <c r="G4321">
        <v>3</v>
      </c>
      <c r="H4321">
        <v>3</v>
      </c>
      <c r="I4321" t="s">
        <v>38</v>
      </c>
      <c r="J4321" t="s">
        <v>39</v>
      </c>
      <c r="K4321">
        <v>1257.3217500000001</v>
      </c>
      <c r="L4321">
        <v>1202.0964444444439</v>
      </c>
      <c r="M4321" t="s">
        <v>49</v>
      </c>
      <c r="N4321" t="s">
        <v>50</v>
      </c>
      <c r="O4321">
        <v>0</v>
      </c>
      <c r="P4321">
        <v>0</v>
      </c>
      <c r="Q4321">
        <v>837.2255555555555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694.34792949717166</v>
      </c>
      <c r="AA4321">
        <v>3</v>
      </c>
      <c r="AB4321">
        <v>238.42724744516971</v>
      </c>
      <c r="AC4321" t="s">
        <v>62</v>
      </c>
      <c r="AD4321" t="s">
        <v>56</v>
      </c>
      <c r="AE4321" t="s">
        <v>44</v>
      </c>
      <c r="AF4321" t="s">
        <v>45</v>
      </c>
      <c r="AG4321">
        <v>1</v>
      </c>
      <c r="AH4321">
        <v>4.0364015847444527E-2</v>
      </c>
      <c r="AI4321">
        <v>556.308837890625</v>
      </c>
      <c r="AJ4321">
        <v>6.1358015984296799E-2</v>
      </c>
      <c r="AK4321">
        <v>55.225305555555678</v>
      </c>
      <c r="AL4321" t="s">
        <v>90</v>
      </c>
      <c r="AM4321">
        <f t="shared" si="268"/>
        <v>0</v>
      </c>
      <c r="AN4321">
        <f t="shared" si="269"/>
        <v>2094.5473055555558</v>
      </c>
      <c r="AO4321">
        <f t="shared" si="270"/>
        <v>1202.0964444444439</v>
      </c>
      <c r="AP4321">
        <f t="shared" si="271"/>
        <v>892.45086111111186</v>
      </c>
    </row>
    <row r="4322" spans="1:42" x14ac:dyDescent="0.25">
      <c r="A4322">
        <v>6194</v>
      </c>
      <c r="B4322">
        <v>43</v>
      </c>
      <c r="C4322" t="s">
        <v>36</v>
      </c>
      <c r="D4322" t="s">
        <v>37</v>
      </c>
      <c r="E4322">
        <v>1</v>
      </c>
      <c r="F4322">
        <v>0</v>
      </c>
      <c r="G4322">
        <v>0</v>
      </c>
      <c r="H4322">
        <v>3</v>
      </c>
      <c r="I4322" t="s">
        <v>60</v>
      </c>
      <c r="J4322" t="s">
        <v>39</v>
      </c>
      <c r="K4322">
        <v>425.27699999999999</v>
      </c>
      <c r="L4322">
        <v>528.59955555555553</v>
      </c>
      <c r="M4322" t="s">
        <v>40</v>
      </c>
      <c r="N4322" t="s">
        <v>41</v>
      </c>
      <c r="O4322">
        <v>1452.465673963269</v>
      </c>
      <c r="P4322">
        <v>666.66666666666663</v>
      </c>
      <c r="Q4322">
        <v>100.4353333333333</v>
      </c>
      <c r="R4322">
        <v>0</v>
      </c>
      <c r="S4322">
        <v>0</v>
      </c>
      <c r="T4322">
        <v>0</v>
      </c>
      <c r="U4322">
        <v>252.42955555555559</v>
      </c>
      <c r="V4322">
        <v>0</v>
      </c>
      <c r="W4322">
        <v>76</v>
      </c>
      <c r="X4322">
        <v>0</v>
      </c>
      <c r="Y4322">
        <v>0</v>
      </c>
      <c r="Z4322">
        <v>162.13830552142579</v>
      </c>
      <c r="AA4322">
        <v>36</v>
      </c>
      <c r="AB4322">
        <v>5.8616881527339162</v>
      </c>
      <c r="AC4322" t="s">
        <v>42</v>
      </c>
      <c r="AD4322" t="s">
        <v>56</v>
      </c>
      <c r="AE4322" t="s">
        <v>82</v>
      </c>
      <c r="AF4322" t="s">
        <v>45</v>
      </c>
      <c r="AG4322">
        <v>0</v>
      </c>
      <c r="AH4322">
        <v>0.1964235603809357</v>
      </c>
      <c r="AI4322">
        <v>405.3897705078125</v>
      </c>
      <c r="AJ4322">
        <v>0.34930554032325739</v>
      </c>
      <c r="AK4322">
        <v>-103.3225555555555</v>
      </c>
      <c r="AL4322" t="s">
        <v>57</v>
      </c>
      <c r="AM4322">
        <f t="shared" si="268"/>
        <v>0.4586738294608767</v>
      </c>
      <c r="AN4322">
        <f t="shared" si="269"/>
        <v>778.14188888888884</v>
      </c>
      <c r="AO4322">
        <f t="shared" si="270"/>
        <v>604.59955555555553</v>
      </c>
      <c r="AP4322">
        <f t="shared" si="271"/>
        <v>173.54233333333332</v>
      </c>
    </row>
    <row r="4323" spans="1:42" x14ac:dyDescent="0.25">
      <c r="A4323">
        <v>6195</v>
      </c>
      <c r="B4323">
        <v>30</v>
      </c>
      <c r="C4323" t="s">
        <v>67</v>
      </c>
      <c r="D4323" t="s">
        <v>65</v>
      </c>
      <c r="E4323">
        <v>3</v>
      </c>
      <c r="F4323">
        <v>1</v>
      </c>
      <c r="G4323">
        <v>1</v>
      </c>
      <c r="H4323">
        <v>3</v>
      </c>
      <c r="I4323" t="s">
        <v>38</v>
      </c>
      <c r="J4323" t="s">
        <v>55</v>
      </c>
      <c r="K4323">
        <v>1313.1410000000001</v>
      </c>
      <c r="L4323">
        <v>748.19066666666663</v>
      </c>
      <c r="M4323" t="s">
        <v>40</v>
      </c>
      <c r="N4323" t="s">
        <v>41</v>
      </c>
      <c r="O4323">
        <v>539.56870698815737</v>
      </c>
      <c r="P4323">
        <v>642.00155555555557</v>
      </c>
      <c r="Q4323">
        <v>509.55622222222217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141.33333333333329</v>
      </c>
      <c r="X4323">
        <v>0</v>
      </c>
      <c r="Y4323">
        <v>0</v>
      </c>
      <c r="Z4323">
        <v>1286.0776355372491</v>
      </c>
      <c r="AA4323">
        <v>36</v>
      </c>
      <c r="AB4323">
        <v>46.494787369839322</v>
      </c>
      <c r="AC4323" t="s">
        <v>62</v>
      </c>
      <c r="AD4323" t="s">
        <v>43</v>
      </c>
      <c r="AE4323" t="s">
        <v>44</v>
      </c>
      <c r="AF4323" t="s">
        <v>45</v>
      </c>
      <c r="AG4323">
        <v>1</v>
      </c>
      <c r="AH4323">
        <v>3.9120636880397797E-2</v>
      </c>
      <c r="AI4323">
        <v>590.16357421875</v>
      </c>
      <c r="AJ4323">
        <v>4.9284566193819053E-2</v>
      </c>
      <c r="AK4323">
        <v>564.95033333333345</v>
      </c>
      <c r="AL4323" t="s">
        <v>46</v>
      </c>
      <c r="AM4323">
        <f t="shared" si="268"/>
        <v>1.1876409922663547</v>
      </c>
      <c r="AN4323">
        <f t="shared" si="269"/>
        <v>1822.6972222222223</v>
      </c>
      <c r="AO4323">
        <f t="shared" si="270"/>
        <v>889.52399999999989</v>
      </c>
      <c r="AP4323">
        <f t="shared" si="271"/>
        <v>933.17322222222242</v>
      </c>
    </row>
    <row r="4324" spans="1:42" x14ac:dyDescent="0.25">
      <c r="A4324">
        <v>6196</v>
      </c>
      <c r="B4324">
        <v>31</v>
      </c>
      <c r="C4324" t="s">
        <v>67</v>
      </c>
      <c r="D4324" t="s">
        <v>37</v>
      </c>
      <c r="E4324">
        <v>7</v>
      </c>
      <c r="F4324">
        <v>0</v>
      </c>
      <c r="G4324">
        <v>0</v>
      </c>
      <c r="H4324">
        <v>2</v>
      </c>
      <c r="I4324" t="s">
        <v>72</v>
      </c>
      <c r="J4324" t="s">
        <v>39</v>
      </c>
      <c r="K4324">
        <v>284.47550000000001</v>
      </c>
      <c r="L4324">
        <v>242.66311111111111</v>
      </c>
      <c r="M4324" t="s">
        <v>40</v>
      </c>
      <c r="N4324" t="s">
        <v>58</v>
      </c>
      <c r="O4324">
        <v>0</v>
      </c>
      <c r="P4324">
        <v>3777.7777777777778</v>
      </c>
      <c r="Q4324">
        <v>168.10622222222219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73.555555555555557</v>
      </c>
      <c r="X4324">
        <v>0</v>
      </c>
      <c r="Y4324">
        <v>0</v>
      </c>
      <c r="Z4324">
        <v>199.76914075345979</v>
      </c>
      <c r="AA4324">
        <v>36</v>
      </c>
      <c r="AB4324">
        <v>7.2221329923893229</v>
      </c>
      <c r="AC4324" t="s">
        <v>42</v>
      </c>
      <c r="AD4324" t="s">
        <v>56</v>
      </c>
      <c r="AE4324" t="s">
        <v>44</v>
      </c>
      <c r="AF4324" t="s">
        <v>45</v>
      </c>
      <c r="AG4324">
        <v>0</v>
      </c>
      <c r="AH4324">
        <v>0.28153213858604431</v>
      </c>
      <c r="AI4324">
        <v>359.84375</v>
      </c>
      <c r="AJ4324">
        <v>0.42073196172714228</v>
      </c>
      <c r="AK4324">
        <v>41.812388888888897</v>
      </c>
      <c r="AL4324" t="s">
        <v>64</v>
      </c>
      <c r="AM4324">
        <f t="shared" si="268"/>
        <v>3777.7777777777778</v>
      </c>
      <c r="AN4324">
        <f t="shared" si="269"/>
        <v>452.5817222222222</v>
      </c>
      <c r="AO4324">
        <f t="shared" si="270"/>
        <v>316.21866666666665</v>
      </c>
      <c r="AP4324">
        <f t="shared" si="271"/>
        <v>136.36305555555555</v>
      </c>
    </row>
    <row r="4325" spans="1:42" x14ac:dyDescent="0.25">
      <c r="A4325">
        <v>6197</v>
      </c>
      <c r="B4325">
        <v>41</v>
      </c>
      <c r="C4325" t="s">
        <v>36</v>
      </c>
      <c r="D4325" t="s">
        <v>65</v>
      </c>
      <c r="E4325">
        <v>1</v>
      </c>
      <c r="F4325">
        <v>2</v>
      </c>
      <c r="G4325">
        <v>2</v>
      </c>
      <c r="H4325">
        <v>3</v>
      </c>
      <c r="I4325" t="s">
        <v>38</v>
      </c>
      <c r="J4325" t="s">
        <v>39</v>
      </c>
      <c r="K4325">
        <v>1014.2670000000001</v>
      </c>
      <c r="L4325">
        <v>1262.8513333333331</v>
      </c>
      <c r="M4325" t="s">
        <v>49</v>
      </c>
      <c r="N4325" t="s">
        <v>41</v>
      </c>
      <c r="O4325">
        <v>0</v>
      </c>
      <c r="P4325">
        <v>606.88888888888891</v>
      </c>
      <c r="Q4325">
        <v>318.68622222222223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172</v>
      </c>
      <c r="X4325">
        <v>0</v>
      </c>
      <c r="Y4325">
        <v>0</v>
      </c>
      <c r="Z4325">
        <v>629.31540957985499</v>
      </c>
      <c r="AA4325">
        <v>24</v>
      </c>
      <c r="AB4325">
        <v>31.418006678847821</v>
      </c>
      <c r="AC4325" t="s">
        <v>42</v>
      </c>
      <c r="AD4325" t="s">
        <v>43</v>
      </c>
      <c r="AE4325" t="s">
        <v>44</v>
      </c>
      <c r="AF4325" t="s">
        <v>45</v>
      </c>
      <c r="AG4325">
        <v>1</v>
      </c>
      <c r="AH4325">
        <v>7.5126506388187408E-2</v>
      </c>
      <c r="AI4325">
        <v>494.66476440429688</v>
      </c>
      <c r="AJ4325">
        <v>0.11070612818002699</v>
      </c>
      <c r="AK4325">
        <v>-248.58433333333321</v>
      </c>
      <c r="AL4325" t="s">
        <v>46</v>
      </c>
      <c r="AM4325">
        <f t="shared" si="268"/>
        <v>606.88888888888891</v>
      </c>
      <c r="AN4325">
        <f t="shared" si="269"/>
        <v>1332.9532222222224</v>
      </c>
      <c r="AO4325">
        <f t="shared" si="270"/>
        <v>1434.8513333333331</v>
      </c>
      <c r="AP4325">
        <f t="shared" si="271"/>
        <v>-101.89811111111067</v>
      </c>
    </row>
    <row r="4326" spans="1:42" x14ac:dyDescent="0.25">
      <c r="A4326">
        <v>6198</v>
      </c>
      <c r="B4326">
        <v>50</v>
      </c>
      <c r="C4326" t="s">
        <v>53</v>
      </c>
      <c r="D4326" t="s">
        <v>65</v>
      </c>
      <c r="E4326">
        <v>0</v>
      </c>
      <c r="F4326">
        <v>1</v>
      </c>
      <c r="G4326">
        <v>1</v>
      </c>
      <c r="H4326">
        <v>5</v>
      </c>
      <c r="I4326" t="s">
        <v>72</v>
      </c>
      <c r="J4326" t="s">
        <v>39</v>
      </c>
      <c r="K4326">
        <v>734.9425</v>
      </c>
      <c r="L4326">
        <v>597.51133333333337</v>
      </c>
      <c r="M4326" t="s">
        <v>40</v>
      </c>
      <c r="N4326" t="s">
        <v>58</v>
      </c>
      <c r="O4326">
        <v>0</v>
      </c>
      <c r="P4326">
        <v>444.44444444444451</v>
      </c>
      <c r="Q4326">
        <v>319.666</v>
      </c>
      <c r="R4326">
        <v>0</v>
      </c>
      <c r="S4326">
        <v>0</v>
      </c>
      <c r="T4326">
        <v>888.88888888888891</v>
      </c>
      <c r="U4326">
        <v>0</v>
      </c>
      <c r="V4326">
        <v>0</v>
      </c>
      <c r="W4326">
        <v>45.777777777777779</v>
      </c>
      <c r="X4326">
        <v>0</v>
      </c>
      <c r="Y4326">
        <v>0</v>
      </c>
      <c r="Z4326">
        <v>361.7090474947185</v>
      </c>
      <c r="AA4326">
        <v>36</v>
      </c>
      <c r="AB4326">
        <v>13.07664855394879</v>
      </c>
      <c r="AC4326" t="s">
        <v>42</v>
      </c>
      <c r="AD4326" t="s">
        <v>56</v>
      </c>
      <c r="AE4326" t="s">
        <v>44</v>
      </c>
      <c r="AF4326" t="s">
        <v>45</v>
      </c>
      <c r="AG4326">
        <v>1</v>
      </c>
      <c r="AH4326">
        <v>0.1100685745477676</v>
      </c>
      <c r="AI4326">
        <v>543.8243408203125</v>
      </c>
      <c r="AJ4326">
        <v>0.25502440333366388</v>
      </c>
      <c r="AK4326">
        <v>137.4311666666666</v>
      </c>
      <c r="AL4326" t="s">
        <v>52</v>
      </c>
      <c r="AM4326">
        <f t="shared" si="268"/>
        <v>444.44444444444451</v>
      </c>
      <c r="AN4326">
        <f t="shared" si="269"/>
        <v>1943.497388888889</v>
      </c>
      <c r="AO4326">
        <f t="shared" si="270"/>
        <v>643.2891111111112</v>
      </c>
      <c r="AP4326">
        <f t="shared" si="271"/>
        <v>1300.2082777777778</v>
      </c>
    </row>
    <row r="4327" spans="1:42" x14ac:dyDescent="0.25">
      <c r="A4327">
        <v>6199</v>
      </c>
      <c r="B4327">
        <v>42</v>
      </c>
      <c r="C4327" t="s">
        <v>36</v>
      </c>
      <c r="D4327" t="s">
        <v>65</v>
      </c>
      <c r="E4327">
        <v>1</v>
      </c>
      <c r="F4327">
        <v>2</v>
      </c>
      <c r="G4327">
        <v>2</v>
      </c>
      <c r="H4327">
        <v>2</v>
      </c>
      <c r="I4327" t="s">
        <v>54</v>
      </c>
      <c r="J4327" t="s">
        <v>39</v>
      </c>
      <c r="K4327">
        <v>412.72750000000002</v>
      </c>
      <c r="L4327">
        <v>436.24422222222222</v>
      </c>
      <c r="M4327" t="s">
        <v>80</v>
      </c>
      <c r="N4327" t="s">
        <v>58</v>
      </c>
      <c r="O4327">
        <v>0</v>
      </c>
      <c r="P4327">
        <v>0</v>
      </c>
      <c r="Q4327">
        <v>265.12111111111108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327.11111111111109</v>
      </c>
      <c r="X4327">
        <v>0</v>
      </c>
      <c r="Y4327">
        <v>0</v>
      </c>
      <c r="Z4327">
        <v>207.43610122877931</v>
      </c>
      <c r="AA4327">
        <v>36</v>
      </c>
      <c r="AB4327">
        <v>7.4993119800513117</v>
      </c>
      <c r="AC4327" t="s">
        <v>42</v>
      </c>
      <c r="AD4327" t="s">
        <v>56</v>
      </c>
      <c r="AE4327" t="s">
        <v>44</v>
      </c>
      <c r="AF4327" t="s">
        <v>45</v>
      </c>
      <c r="AG4327">
        <v>0</v>
      </c>
      <c r="AH4327">
        <v>0.22082504630088809</v>
      </c>
      <c r="AI4327">
        <v>383.420654296875</v>
      </c>
      <c r="AJ4327">
        <v>0.35431942343711847</v>
      </c>
      <c r="AK4327">
        <v>-23.516722222222199</v>
      </c>
      <c r="AL4327" t="s">
        <v>64</v>
      </c>
      <c r="AM4327">
        <f t="shared" si="268"/>
        <v>0</v>
      </c>
      <c r="AN4327">
        <f t="shared" si="269"/>
        <v>677.84861111111104</v>
      </c>
      <c r="AO4327">
        <f t="shared" si="270"/>
        <v>763.35533333333331</v>
      </c>
      <c r="AP4327">
        <f t="shared" si="271"/>
        <v>-85.506722222222265</v>
      </c>
    </row>
    <row r="4328" spans="1:42" x14ac:dyDescent="0.25">
      <c r="A4328">
        <v>6200</v>
      </c>
      <c r="B4328">
        <v>43</v>
      </c>
      <c r="C4328" t="s">
        <v>36</v>
      </c>
      <c r="D4328" t="s">
        <v>76</v>
      </c>
      <c r="E4328">
        <v>0</v>
      </c>
      <c r="F4328">
        <v>1</v>
      </c>
      <c r="G4328">
        <v>1</v>
      </c>
      <c r="H4328">
        <v>3</v>
      </c>
      <c r="I4328" t="s">
        <v>54</v>
      </c>
      <c r="J4328" t="s">
        <v>55</v>
      </c>
      <c r="K4328">
        <v>1293.8035</v>
      </c>
      <c r="L4328">
        <v>603.30155555555552</v>
      </c>
      <c r="M4328" t="s">
        <v>49</v>
      </c>
      <c r="N4328" t="s">
        <v>41</v>
      </c>
      <c r="O4328">
        <v>0</v>
      </c>
      <c r="P4328">
        <v>0</v>
      </c>
      <c r="Q4328">
        <v>584.93333333333328</v>
      </c>
      <c r="R4328">
        <v>140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2293.9768222510329</v>
      </c>
      <c r="AA4328">
        <v>36</v>
      </c>
      <c r="AB4328">
        <v>82.93275742824494</v>
      </c>
      <c r="AC4328" t="s">
        <v>42</v>
      </c>
      <c r="AD4328" t="s">
        <v>56</v>
      </c>
      <c r="AE4328" t="s">
        <v>44</v>
      </c>
      <c r="AF4328" t="s">
        <v>45</v>
      </c>
      <c r="AG4328">
        <v>1</v>
      </c>
      <c r="AH4328">
        <v>1.490952912718058E-2</v>
      </c>
      <c r="AI4328">
        <v>707.10455322265625</v>
      </c>
      <c r="AJ4328">
        <v>1.521536242216825E-2</v>
      </c>
      <c r="AK4328">
        <v>690.50194444444446</v>
      </c>
      <c r="AL4328" t="s">
        <v>46</v>
      </c>
      <c r="AM4328">
        <f t="shared" si="268"/>
        <v>0</v>
      </c>
      <c r="AN4328">
        <f t="shared" si="269"/>
        <v>2018.7368333333334</v>
      </c>
      <c r="AO4328">
        <f t="shared" si="270"/>
        <v>603.30155555555552</v>
      </c>
      <c r="AP4328">
        <f t="shared" si="271"/>
        <v>1415.4352777777779</v>
      </c>
    </row>
    <row r="4329" spans="1:42" x14ac:dyDescent="0.25">
      <c r="A4329">
        <v>6202</v>
      </c>
      <c r="B4329">
        <v>32</v>
      </c>
      <c r="C4329" t="s">
        <v>36</v>
      </c>
      <c r="D4329" t="s">
        <v>37</v>
      </c>
      <c r="E4329">
        <v>1</v>
      </c>
      <c r="F4329">
        <v>0</v>
      </c>
      <c r="G4329">
        <v>0</v>
      </c>
      <c r="H4329">
        <v>1</v>
      </c>
      <c r="I4329" t="s">
        <v>72</v>
      </c>
      <c r="J4329" t="s">
        <v>39</v>
      </c>
      <c r="K4329">
        <v>353.52499999999998</v>
      </c>
      <c r="L4329">
        <v>189.24199999999999</v>
      </c>
      <c r="M4329" t="s">
        <v>49</v>
      </c>
      <c r="N4329" t="s">
        <v>41</v>
      </c>
      <c r="O4329">
        <v>0</v>
      </c>
      <c r="P4329">
        <v>0</v>
      </c>
      <c r="Q4329">
        <v>65.461333333333329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8.2222222222222214</v>
      </c>
      <c r="X4329">
        <v>0</v>
      </c>
      <c r="Y4329">
        <v>0</v>
      </c>
      <c r="Z4329">
        <v>363.96798244034699</v>
      </c>
      <c r="AA4329">
        <v>48</v>
      </c>
      <c r="AB4329">
        <v>10.69155934156878</v>
      </c>
      <c r="AC4329" t="s">
        <v>42</v>
      </c>
      <c r="AD4329" t="s">
        <v>91</v>
      </c>
      <c r="AE4329" t="s">
        <v>51</v>
      </c>
      <c r="AF4329" t="s">
        <v>45</v>
      </c>
      <c r="AG4329">
        <v>0</v>
      </c>
      <c r="AH4329">
        <v>0.22021932899951929</v>
      </c>
      <c r="AI4329">
        <v>351.426025390625</v>
      </c>
      <c r="AJ4329">
        <v>0.31658253073692322</v>
      </c>
      <c r="AK4329">
        <v>164.28299999999999</v>
      </c>
      <c r="AL4329" t="s">
        <v>64</v>
      </c>
      <c r="AM4329">
        <f t="shared" si="268"/>
        <v>0</v>
      </c>
      <c r="AN4329">
        <f t="shared" si="269"/>
        <v>418.98633333333328</v>
      </c>
      <c r="AO4329">
        <f t="shared" si="270"/>
        <v>197.46422222222222</v>
      </c>
      <c r="AP4329">
        <f t="shared" si="271"/>
        <v>221.52211111111106</v>
      </c>
    </row>
    <row r="4330" spans="1:42" x14ac:dyDescent="0.25">
      <c r="A4330">
        <v>6203</v>
      </c>
      <c r="B4330">
        <v>64</v>
      </c>
      <c r="C4330" t="s">
        <v>36</v>
      </c>
      <c r="D4330" t="s">
        <v>37</v>
      </c>
      <c r="E4330">
        <v>2</v>
      </c>
      <c r="F4330">
        <v>0</v>
      </c>
      <c r="G4330">
        <v>0</v>
      </c>
      <c r="H4330">
        <v>3</v>
      </c>
      <c r="I4330" t="s">
        <v>54</v>
      </c>
      <c r="J4330" t="s">
        <v>55</v>
      </c>
      <c r="K4330">
        <v>616.07524999999998</v>
      </c>
      <c r="L4330">
        <v>417.88</v>
      </c>
      <c r="M4330" t="s">
        <v>40</v>
      </c>
      <c r="N4330" t="s">
        <v>58</v>
      </c>
      <c r="O4330">
        <v>0</v>
      </c>
      <c r="P4330">
        <v>0</v>
      </c>
      <c r="Q4330">
        <v>51.943111111111108</v>
      </c>
      <c r="R4330">
        <v>0</v>
      </c>
      <c r="S4330">
        <v>0</v>
      </c>
      <c r="T4330">
        <v>0</v>
      </c>
      <c r="U4330">
        <v>0</v>
      </c>
      <c r="V4330">
        <v>162.44444444444451</v>
      </c>
      <c r="W4330">
        <v>44.222222222222221</v>
      </c>
      <c r="X4330">
        <v>0</v>
      </c>
      <c r="Y4330">
        <v>0</v>
      </c>
      <c r="Z4330">
        <v>734.79170294538039</v>
      </c>
      <c r="AA4330">
        <v>18</v>
      </c>
      <c r="AB4330">
        <v>46.883959041022159</v>
      </c>
      <c r="AC4330" t="s">
        <v>62</v>
      </c>
      <c r="AD4330" t="s">
        <v>43</v>
      </c>
      <c r="AE4330" t="s">
        <v>44</v>
      </c>
      <c r="AF4330" t="s">
        <v>45</v>
      </c>
      <c r="AG4330">
        <v>1</v>
      </c>
      <c r="AH4330">
        <v>0.1066045761108398</v>
      </c>
      <c r="AI4330">
        <v>496.31539916992188</v>
      </c>
      <c r="AJ4330">
        <v>0.18452401459217069</v>
      </c>
      <c r="AK4330">
        <v>198.19524999999999</v>
      </c>
      <c r="AL4330" t="s">
        <v>57</v>
      </c>
      <c r="AM4330">
        <f t="shared" si="268"/>
        <v>0</v>
      </c>
      <c r="AN4330">
        <f t="shared" si="269"/>
        <v>668.01836111111106</v>
      </c>
      <c r="AO4330">
        <f t="shared" si="270"/>
        <v>624.54666666666662</v>
      </c>
      <c r="AP4330">
        <f t="shared" si="271"/>
        <v>43.471694444444438</v>
      </c>
    </row>
    <row r="4331" spans="1:42" x14ac:dyDescent="0.25">
      <c r="A4331">
        <v>6204</v>
      </c>
      <c r="B4331">
        <v>30</v>
      </c>
      <c r="C4331" t="s">
        <v>36</v>
      </c>
      <c r="D4331" t="s">
        <v>37</v>
      </c>
      <c r="E4331">
        <v>1</v>
      </c>
      <c r="F4331">
        <v>0</v>
      </c>
      <c r="G4331">
        <v>0</v>
      </c>
      <c r="H4331">
        <v>4</v>
      </c>
      <c r="I4331" t="s">
        <v>38</v>
      </c>
      <c r="J4331" t="s">
        <v>39</v>
      </c>
      <c r="K4331">
        <v>799.97175000000004</v>
      </c>
      <c r="L4331">
        <v>584.89088888888887</v>
      </c>
      <c r="M4331" t="s">
        <v>80</v>
      </c>
      <c r="N4331" t="s">
        <v>41</v>
      </c>
      <c r="O4331">
        <v>0</v>
      </c>
      <c r="P4331">
        <v>497.77777777777783</v>
      </c>
      <c r="Q4331">
        <v>203.3786666666667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120.6666666666667</v>
      </c>
      <c r="X4331">
        <v>0</v>
      </c>
      <c r="Y4331">
        <v>0</v>
      </c>
      <c r="Z4331">
        <v>709.74878721522975</v>
      </c>
      <c r="AA4331">
        <v>36</v>
      </c>
      <c r="AB4331">
        <v>25.659118886542259</v>
      </c>
      <c r="AC4331" t="s">
        <v>42</v>
      </c>
      <c r="AD4331" t="s">
        <v>56</v>
      </c>
      <c r="AE4331" t="s">
        <v>51</v>
      </c>
      <c r="AF4331" t="s">
        <v>73</v>
      </c>
      <c r="AG4331">
        <v>1</v>
      </c>
      <c r="AH4331">
        <v>9.2744022607803345E-2</v>
      </c>
      <c r="AI4331">
        <v>495.347900390625</v>
      </c>
      <c r="AJ4331">
        <v>0.15965145826339719</v>
      </c>
      <c r="AK4331">
        <v>215.0808611111112</v>
      </c>
      <c r="AL4331" t="s">
        <v>52</v>
      </c>
      <c r="AM4331">
        <f t="shared" si="268"/>
        <v>497.77777777777783</v>
      </c>
      <c r="AN4331">
        <f t="shared" si="269"/>
        <v>1003.3504166666668</v>
      </c>
      <c r="AO4331">
        <f t="shared" si="270"/>
        <v>705.55755555555561</v>
      </c>
      <c r="AP4331">
        <f t="shared" si="271"/>
        <v>297.79286111111116</v>
      </c>
    </row>
    <row r="4332" spans="1:42" x14ac:dyDescent="0.25">
      <c r="A4332">
        <v>6205</v>
      </c>
      <c r="B4332">
        <v>50</v>
      </c>
      <c r="C4332" t="s">
        <v>36</v>
      </c>
      <c r="D4332" t="s">
        <v>37</v>
      </c>
      <c r="E4332">
        <v>1</v>
      </c>
      <c r="F4332">
        <v>2</v>
      </c>
      <c r="G4332">
        <v>2</v>
      </c>
      <c r="H4332">
        <v>2</v>
      </c>
      <c r="I4332" t="s">
        <v>54</v>
      </c>
      <c r="J4332" t="s">
        <v>39</v>
      </c>
      <c r="K4332">
        <v>130.90700000000001</v>
      </c>
      <c r="L4332">
        <v>127.0526666666667</v>
      </c>
      <c r="M4332" t="s">
        <v>49</v>
      </c>
      <c r="N4332" t="s">
        <v>50</v>
      </c>
      <c r="O4332">
        <v>0</v>
      </c>
      <c r="P4332">
        <v>0</v>
      </c>
      <c r="Q4332">
        <v>19.344444444444441</v>
      </c>
      <c r="R4332">
        <v>147.7777777777778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111.7722164108321</v>
      </c>
      <c r="AA4332">
        <v>36</v>
      </c>
      <c r="AB4332">
        <v>4.0408333776104959</v>
      </c>
      <c r="AC4332" t="s">
        <v>42</v>
      </c>
      <c r="AD4332" t="s">
        <v>66</v>
      </c>
      <c r="AE4332" t="s">
        <v>44</v>
      </c>
      <c r="AF4332" t="s">
        <v>45</v>
      </c>
      <c r="AG4332">
        <v>0</v>
      </c>
      <c r="AH4332">
        <v>0.29951566457748408</v>
      </c>
      <c r="AI4332">
        <v>363.98965454101563</v>
      </c>
      <c r="AJ4332">
        <v>0.49024221301078802</v>
      </c>
      <c r="AK4332">
        <v>3.854333333333344</v>
      </c>
      <c r="AL4332" t="s">
        <v>64</v>
      </c>
      <c r="AM4332">
        <f t="shared" si="268"/>
        <v>0</v>
      </c>
      <c r="AN4332">
        <f t="shared" si="269"/>
        <v>298.02922222222224</v>
      </c>
      <c r="AO4332">
        <f t="shared" si="270"/>
        <v>127.0526666666667</v>
      </c>
      <c r="AP4332">
        <f t="shared" si="271"/>
        <v>170.97655555555554</v>
      </c>
    </row>
    <row r="4333" spans="1:42" x14ac:dyDescent="0.25">
      <c r="A4333">
        <v>6206</v>
      </c>
      <c r="B4333">
        <v>57</v>
      </c>
      <c r="C4333" t="s">
        <v>36</v>
      </c>
      <c r="D4333" t="s">
        <v>37</v>
      </c>
      <c r="E4333">
        <v>2</v>
      </c>
      <c r="F4333">
        <v>0</v>
      </c>
      <c r="G4333">
        <v>0</v>
      </c>
      <c r="H4333">
        <v>2</v>
      </c>
      <c r="I4333" t="s">
        <v>38</v>
      </c>
      <c r="J4333" t="s">
        <v>74</v>
      </c>
      <c r="K4333">
        <v>664.26499999999999</v>
      </c>
      <c r="L4333">
        <v>806.23133333333328</v>
      </c>
      <c r="M4333" t="s">
        <v>49</v>
      </c>
      <c r="N4333" t="s">
        <v>50</v>
      </c>
      <c r="O4333">
        <v>0</v>
      </c>
      <c r="P4333">
        <v>3111.1111111111109</v>
      </c>
      <c r="Q4333">
        <v>193.73377777777779</v>
      </c>
      <c r="R4333">
        <v>57.777777777777779</v>
      </c>
      <c r="S4333">
        <v>0</v>
      </c>
      <c r="T4333">
        <v>0</v>
      </c>
      <c r="U4333">
        <v>44.444444444444443</v>
      </c>
      <c r="V4333">
        <v>0</v>
      </c>
      <c r="W4333">
        <v>114.6666666666667</v>
      </c>
      <c r="X4333">
        <v>0</v>
      </c>
      <c r="Y4333">
        <v>0</v>
      </c>
      <c r="Z4333">
        <v>301.30388997672537</v>
      </c>
      <c r="AA4333">
        <v>36</v>
      </c>
      <c r="AB4333">
        <v>10.89285740694894</v>
      </c>
      <c r="AC4333" t="s">
        <v>62</v>
      </c>
      <c r="AD4333" t="s">
        <v>43</v>
      </c>
      <c r="AE4333" t="s">
        <v>44</v>
      </c>
      <c r="AF4333" t="s">
        <v>45</v>
      </c>
      <c r="AG4333">
        <v>0</v>
      </c>
      <c r="AH4333">
        <v>0.13643744587898249</v>
      </c>
      <c r="AI4333">
        <v>458.1907958984375</v>
      </c>
      <c r="AJ4333">
        <v>0.23095740377902979</v>
      </c>
      <c r="AK4333">
        <v>-141.9663333333333</v>
      </c>
      <c r="AL4333" t="s">
        <v>57</v>
      </c>
      <c r="AM4333">
        <f t="shared" si="268"/>
        <v>3111.1111111111109</v>
      </c>
      <c r="AN4333">
        <f t="shared" si="269"/>
        <v>960.22100000000012</v>
      </c>
      <c r="AO4333">
        <f t="shared" si="270"/>
        <v>920.89800000000002</v>
      </c>
      <c r="AP4333">
        <f t="shared" si="271"/>
        <v>39.323000000000093</v>
      </c>
    </row>
    <row r="4334" spans="1:42" x14ac:dyDescent="0.25">
      <c r="A4334">
        <v>6207</v>
      </c>
      <c r="B4334">
        <v>42</v>
      </c>
      <c r="C4334" t="s">
        <v>53</v>
      </c>
      <c r="D4334" t="s">
        <v>65</v>
      </c>
      <c r="E4334">
        <v>0</v>
      </c>
      <c r="F4334">
        <v>0</v>
      </c>
      <c r="G4334">
        <v>0</v>
      </c>
      <c r="H4334">
        <v>2</v>
      </c>
      <c r="I4334" t="s">
        <v>48</v>
      </c>
      <c r="J4334" t="s">
        <v>39</v>
      </c>
      <c r="K4334">
        <v>283.58974999999998</v>
      </c>
      <c r="L4334">
        <v>323.83688888888889</v>
      </c>
      <c r="M4334" t="s">
        <v>49</v>
      </c>
      <c r="N4334" t="s">
        <v>50</v>
      </c>
      <c r="O4334">
        <v>0</v>
      </c>
      <c r="P4334">
        <v>0</v>
      </c>
      <c r="Q4334">
        <v>75.700666666666663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66.222222222222229</v>
      </c>
      <c r="X4334">
        <v>0</v>
      </c>
      <c r="Y4334">
        <v>0</v>
      </c>
      <c r="Z4334">
        <v>140.3965222881892</v>
      </c>
      <c r="AA4334">
        <v>36</v>
      </c>
      <c r="AB4334">
        <v>5.0756706056297816</v>
      </c>
      <c r="AC4334" t="s">
        <v>42</v>
      </c>
      <c r="AD4334" t="s">
        <v>43</v>
      </c>
      <c r="AE4334" t="s">
        <v>69</v>
      </c>
      <c r="AF4334" t="s">
        <v>45</v>
      </c>
      <c r="AG4334">
        <v>1</v>
      </c>
      <c r="AH4334">
        <v>0.24461881816387179</v>
      </c>
      <c r="AI4334">
        <v>343.5821533203125</v>
      </c>
      <c r="AJ4334">
        <v>0.39098334312438959</v>
      </c>
      <c r="AK4334">
        <v>-40.247138888888912</v>
      </c>
      <c r="AL4334" t="s">
        <v>64</v>
      </c>
      <c r="AM4334">
        <f t="shared" si="268"/>
        <v>0</v>
      </c>
      <c r="AN4334">
        <f t="shared" si="269"/>
        <v>359.29041666666666</v>
      </c>
      <c r="AO4334">
        <f t="shared" si="270"/>
        <v>390.05911111111112</v>
      </c>
      <c r="AP4334">
        <f t="shared" si="271"/>
        <v>-30.768694444444463</v>
      </c>
    </row>
    <row r="4335" spans="1:42" x14ac:dyDescent="0.25">
      <c r="A4335">
        <v>6208</v>
      </c>
      <c r="B4335">
        <v>39</v>
      </c>
      <c r="C4335" t="s">
        <v>53</v>
      </c>
      <c r="D4335" t="s">
        <v>37</v>
      </c>
      <c r="E4335">
        <v>0</v>
      </c>
      <c r="F4335">
        <v>1</v>
      </c>
      <c r="G4335">
        <v>1</v>
      </c>
      <c r="H4335">
        <v>4</v>
      </c>
      <c r="I4335" t="s">
        <v>72</v>
      </c>
      <c r="J4335" t="s">
        <v>55</v>
      </c>
      <c r="K4335">
        <v>347.75375000000003</v>
      </c>
      <c r="L4335">
        <v>224.6091111111111</v>
      </c>
      <c r="M4335" t="s">
        <v>40</v>
      </c>
      <c r="N4335" t="s">
        <v>50</v>
      </c>
      <c r="O4335">
        <v>0</v>
      </c>
      <c r="P4335">
        <v>0</v>
      </c>
      <c r="Q4335">
        <v>41.096222222222217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301.61570336479519</v>
      </c>
      <c r="AA4335">
        <v>36</v>
      </c>
      <c r="AB4335">
        <v>10.904130207887841</v>
      </c>
      <c r="AC4335" t="s">
        <v>42</v>
      </c>
      <c r="AD4335" t="s">
        <v>43</v>
      </c>
      <c r="AE4335" t="s">
        <v>51</v>
      </c>
      <c r="AF4335" t="s">
        <v>45</v>
      </c>
      <c r="AG4335">
        <v>0</v>
      </c>
      <c r="AH4335">
        <v>0.19791384041309359</v>
      </c>
      <c r="AI4335">
        <v>430.16229248046881</v>
      </c>
      <c r="AJ4335">
        <v>0.37950035929679871</v>
      </c>
      <c r="AK4335">
        <v>123.14463888888891</v>
      </c>
      <c r="AL4335" t="s">
        <v>52</v>
      </c>
      <c r="AM4335">
        <f t="shared" si="268"/>
        <v>0</v>
      </c>
      <c r="AN4335">
        <f t="shared" si="269"/>
        <v>388.84997222222222</v>
      </c>
      <c r="AO4335">
        <f t="shared" si="270"/>
        <v>224.6091111111111</v>
      </c>
      <c r="AP4335">
        <f t="shared" si="271"/>
        <v>164.24086111111112</v>
      </c>
    </row>
    <row r="4336" spans="1:42" x14ac:dyDescent="0.25">
      <c r="A4336">
        <v>6209</v>
      </c>
      <c r="B4336">
        <v>43</v>
      </c>
      <c r="C4336" t="s">
        <v>67</v>
      </c>
      <c r="D4336" t="s">
        <v>65</v>
      </c>
      <c r="E4336">
        <v>1</v>
      </c>
      <c r="F4336">
        <v>1</v>
      </c>
      <c r="G4336">
        <v>1</v>
      </c>
      <c r="H4336">
        <v>4</v>
      </c>
      <c r="I4336" t="s">
        <v>38</v>
      </c>
      <c r="J4336" t="s">
        <v>39</v>
      </c>
      <c r="K4336">
        <v>1443.87075</v>
      </c>
      <c r="L4336">
        <v>1680.5746666666671</v>
      </c>
      <c r="M4336" t="s">
        <v>40</v>
      </c>
      <c r="N4336" t="s">
        <v>58</v>
      </c>
      <c r="O4336">
        <v>0</v>
      </c>
      <c r="P4336">
        <v>1022.2222222222219</v>
      </c>
      <c r="Q4336">
        <v>548.8464444444445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804.09951468618397</v>
      </c>
      <c r="AA4336">
        <v>24</v>
      </c>
      <c r="AB4336">
        <v>40.143946164825522</v>
      </c>
      <c r="AC4336" t="s">
        <v>42</v>
      </c>
      <c r="AD4336" t="s">
        <v>43</v>
      </c>
      <c r="AE4336" t="s">
        <v>51</v>
      </c>
      <c r="AF4336" t="s">
        <v>45</v>
      </c>
      <c r="AG4336">
        <v>1</v>
      </c>
      <c r="AH4336">
        <v>3.4028489142656333E-2</v>
      </c>
      <c r="AI4336">
        <v>594.2490234375</v>
      </c>
      <c r="AJ4336">
        <v>5.0952211022377007E-2</v>
      </c>
      <c r="AK4336">
        <v>-236.7039166666666</v>
      </c>
      <c r="AL4336" t="s">
        <v>70</v>
      </c>
      <c r="AM4336">
        <f t="shared" si="268"/>
        <v>1022.2222222222219</v>
      </c>
      <c r="AN4336">
        <f t="shared" si="269"/>
        <v>1992.7171944444444</v>
      </c>
      <c r="AO4336">
        <f t="shared" si="270"/>
        <v>1680.5746666666671</v>
      </c>
      <c r="AP4336">
        <f t="shared" si="271"/>
        <v>312.14252777777733</v>
      </c>
    </row>
    <row r="4337" spans="1:42" x14ac:dyDescent="0.25">
      <c r="A4337">
        <v>6210</v>
      </c>
      <c r="B4337">
        <v>36</v>
      </c>
      <c r="C4337" t="s">
        <v>53</v>
      </c>
      <c r="D4337" t="s">
        <v>65</v>
      </c>
      <c r="E4337">
        <v>0</v>
      </c>
      <c r="F4337">
        <v>1</v>
      </c>
      <c r="G4337">
        <v>1</v>
      </c>
      <c r="H4337">
        <v>5</v>
      </c>
      <c r="I4337" t="s">
        <v>72</v>
      </c>
      <c r="J4337" t="s">
        <v>39</v>
      </c>
      <c r="K4337">
        <v>1565.2125000000001</v>
      </c>
      <c r="L4337">
        <v>973.22866666666664</v>
      </c>
      <c r="M4337" t="s">
        <v>49</v>
      </c>
      <c r="N4337" t="s">
        <v>58</v>
      </c>
      <c r="O4337">
        <v>0</v>
      </c>
      <c r="P4337">
        <v>0</v>
      </c>
      <c r="Q4337">
        <v>533.71466666666663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1049.002264488948</v>
      </c>
      <c r="AA4337">
        <v>36</v>
      </c>
      <c r="AB4337">
        <v>37.923944783876912</v>
      </c>
      <c r="AC4337" t="s">
        <v>62</v>
      </c>
      <c r="AD4337" t="s">
        <v>56</v>
      </c>
      <c r="AE4337" t="s">
        <v>44</v>
      </c>
      <c r="AF4337" t="s">
        <v>45</v>
      </c>
      <c r="AG4337">
        <v>1</v>
      </c>
      <c r="AH4337">
        <v>2.7833512052893639E-2</v>
      </c>
      <c r="AI4337">
        <v>659.95050048828125</v>
      </c>
      <c r="AJ4337">
        <v>4.8491485416889191E-2</v>
      </c>
      <c r="AK4337">
        <v>591.98383333333345</v>
      </c>
      <c r="AL4337" t="s">
        <v>70</v>
      </c>
      <c r="AM4337">
        <f t="shared" si="268"/>
        <v>0</v>
      </c>
      <c r="AN4337">
        <f t="shared" si="269"/>
        <v>2098.9271666666668</v>
      </c>
      <c r="AO4337">
        <f t="shared" si="270"/>
        <v>973.22866666666664</v>
      </c>
      <c r="AP4337">
        <f t="shared" si="271"/>
        <v>1125.6985000000002</v>
      </c>
    </row>
    <row r="4338" spans="1:42" x14ac:dyDescent="0.25">
      <c r="A4338">
        <v>6211</v>
      </c>
      <c r="B4338">
        <v>46</v>
      </c>
      <c r="C4338" t="s">
        <v>36</v>
      </c>
      <c r="D4338" t="s">
        <v>37</v>
      </c>
      <c r="E4338">
        <v>0</v>
      </c>
      <c r="F4338">
        <v>1</v>
      </c>
      <c r="G4338">
        <v>1</v>
      </c>
      <c r="H4338">
        <v>5</v>
      </c>
      <c r="I4338" t="s">
        <v>48</v>
      </c>
      <c r="J4338" t="s">
        <v>55</v>
      </c>
      <c r="K4338">
        <v>115.2855</v>
      </c>
      <c r="L4338">
        <v>74.168000000000006</v>
      </c>
      <c r="M4338" t="s">
        <v>49</v>
      </c>
      <c r="N4338" t="s">
        <v>50</v>
      </c>
      <c r="O4338">
        <v>0</v>
      </c>
      <c r="P4338">
        <v>0</v>
      </c>
      <c r="Q4338">
        <v>50.293777777777777</v>
      </c>
      <c r="R4338">
        <v>0</v>
      </c>
      <c r="S4338">
        <v>0</v>
      </c>
      <c r="T4338">
        <v>0</v>
      </c>
      <c r="U4338">
        <v>258.88888888888891</v>
      </c>
      <c r="V4338">
        <v>0</v>
      </c>
      <c r="W4338">
        <v>290.88888888888891</v>
      </c>
      <c r="X4338">
        <v>0</v>
      </c>
      <c r="Y4338">
        <v>0</v>
      </c>
      <c r="Z4338">
        <v>98.817217947136157</v>
      </c>
      <c r="AA4338">
        <v>48</v>
      </c>
      <c r="AB4338">
        <v>2.9027557384768041</v>
      </c>
      <c r="AC4338" t="s">
        <v>62</v>
      </c>
      <c r="AD4338" t="s">
        <v>43</v>
      </c>
      <c r="AE4338" t="s">
        <v>69</v>
      </c>
      <c r="AF4338" t="s">
        <v>45</v>
      </c>
      <c r="AG4338">
        <v>0</v>
      </c>
      <c r="AH4338">
        <v>0.24426582455635071</v>
      </c>
      <c r="AI4338">
        <v>475.33969116210938</v>
      </c>
      <c r="AJ4338">
        <v>0.53706860542297363</v>
      </c>
      <c r="AK4338">
        <v>41.117499999999993</v>
      </c>
      <c r="AL4338" t="s">
        <v>52</v>
      </c>
      <c r="AM4338">
        <f t="shared" si="268"/>
        <v>0</v>
      </c>
      <c r="AN4338">
        <f t="shared" si="269"/>
        <v>424.46816666666666</v>
      </c>
      <c r="AO4338">
        <f t="shared" si="270"/>
        <v>365.05688888888892</v>
      </c>
      <c r="AP4338">
        <f t="shared" si="271"/>
        <v>59.411277777777741</v>
      </c>
    </row>
    <row r="4339" spans="1:42" x14ac:dyDescent="0.25">
      <c r="A4339">
        <v>6214</v>
      </c>
      <c r="B4339">
        <v>46</v>
      </c>
      <c r="C4339" t="s">
        <v>53</v>
      </c>
      <c r="D4339" t="s">
        <v>65</v>
      </c>
      <c r="E4339">
        <v>2</v>
      </c>
      <c r="F4339">
        <v>1</v>
      </c>
      <c r="G4339">
        <v>1</v>
      </c>
      <c r="H4339">
        <v>2</v>
      </c>
      <c r="I4339" t="s">
        <v>54</v>
      </c>
      <c r="J4339" t="s">
        <v>39</v>
      </c>
      <c r="K4339">
        <v>638.18200000000002</v>
      </c>
      <c r="L4339">
        <v>717.72488888888893</v>
      </c>
      <c r="M4339" t="s">
        <v>49</v>
      </c>
      <c r="N4339" t="s">
        <v>58</v>
      </c>
      <c r="O4339">
        <v>0</v>
      </c>
      <c r="P4339">
        <v>805.12911111111111</v>
      </c>
      <c r="Q4339">
        <v>335.59177777777779</v>
      </c>
      <c r="R4339">
        <v>233.33333333333329</v>
      </c>
      <c r="S4339">
        <v>0</v>
      </c>
      <c r="T4339">
        <v>0</v>
      </c>
      <c r="U4339">
        <v>106.6666666666667</v>
      </c>
      <c r="V4339">
        <v>0</v>
      </c>
      <c r="W4339">
        <v>0</v>
      </c>
      <c r="X4339">
        <v>0</v>
      </c>
      <c r="Y4339">
        <v>0</v>
      </c>
      <c r="Z4339">
        <v>275.51351735901432</v>
      </c>
      <c r="AA4339">
        <v>24</v>
      </c>
      <c r="AB4339">
        <v>13.75476493460944</v>
      </c>
      <c r="AC4339" t="s">
        <v>62</v>
      </c>
      <c r="AD4339" t="s">
        <v>66</v>
      </c>
      <c r="AE4339" t="s">
        <v>69</v>
      </c>
      <c r="AF4339" t="s">
        <v>78</v>
      </c>
      <c r="AG4339">
        <v>0</v>
      </c>
      <c r="AH4339">
        <v>0.16728153824806211</v>
      </c>
      <c r="AI4339">
        <v>391.39117431640619</v>
      </c>
      <c r="AJ4339">
        <v>0.2535286545753479</v>
      </c>
      <c r="AK4339">
        <v>-79.542888888888911</v>
      </c>
      <c r="AL4339" t="s">
        <v>57</v>
      </c>
      <c r="AM4339">
        <f t="shared" si="268"/>
        <v>805.12911111111111</v>
      </c>
      <c r="AN4339">
        <f t="shared" si="269"/>
        <v>1313.7737777777779</v>
      </c>
      <c r="AO4339">
        <f t="shared" si="270"/>
        <v>717.72488888888893</v>
      </c>
      <c r="AP4339">
        <f t="shared" si="271"/>
        <v>596.048888888889</v>
      </c>
    </row>
    <row r="4340" spans="1:42" x14ac:dyDescent="0.25">
      <c r="A4340">
        <v>6215</v>
      </c>
      <c r="B4340">
        <v>65</v>
      </c>
      <c r="C4340" t="s">
        <v>53</v>
      </c>
      <c r="D4340" t="s">
        <v>65</v>
      </c>
      <c r="E4340">
        <v>0</v>
      </c>
      <c r="F4340">
        <v>1</v>
      </c>
      <c r="G4340">
        <v>1</v>
      </c>
      <c r="H4340">
        <v>3</v>
      </c>
      <c r="I4340" t="s">
        <v>48</v>
      </c>
      <c r="J4340" t="s">
        <v>55</v>
      </c>
      <c r="K4340">
        <v>491.89024999999998</v>
      </c>
      <c r="L4340">
        <v>521.5866666666667</v>
      </c>
      <c r="M4340" t="s">
        <v>92</v>
      </c>
      <c r="N4340" t="s">
        <v>58</v>
      </c>
      <c r="O4340">
        <v>5072.0929905196572</v>
      </c>
      <c r="P4340">
        <v>3888.8888888888891</v>
      </c>
      <c r="Q4340">
        <v>61.598666666666666</v>
      </c>
      <c r="R4340">
        <v>0</v>
      </c>
      <c r="S4340">
        <v>0</v>
      </c>
      <c r="T4340">
        <v>0</v>
      </c>
      <c r="U4340">
        <v>14.22222222222222</v>
      </c>
      <c r="V4340">
        <v>0</v>
      </c>
      <c r="W4340">
        <v>0</v>
      </c>
      <c r="X4340">
        <v>0</v>
      </c>
      <c r="Y4340">
        <v>0</v>
      </c>
      <c r="Z4340">
        <v>355.63804021179573</v>
      </c>
      <c r="AA4340">
        <v>36</v>
      </c>
      <c r="AB4340">
        <v>12.857167097355131</v>
      </c>
      <c r="AC4340" t="s">
        <v>42</v>
      </c>
      <c r="AD4340" t="s">
        <v>43</v>
      </c>
      <c r="AE4340" t="s">
        <v>51</v>
      </c>
      <c r="AF4340" t="s">
        <v>45</v>
      </c>
      <c r="AG4340">
        <v>0</v>
      </c>
      <c r="AH4340">
        <v>0.14586056768894201</v>
      </c>
      <c r="AI4340">
        <v>493.0693359375</v>
      </c>
      <c r="AJ4340">
        <v>0.29081535339355469</v>
      </c>
      <c r="AK4340">
        <v>-29.696416666666721</v>
      </c>
      <c r="AL4340" t="s">
        <v>57</v>
      </c>
      <c r="AM4340">
        <f t="shared" si="268"/>
        <v>0.76657157599047576</v>
      </c>
      <c r="AN4340">
        <f t="shared" si="269"/>
        <v>567.71113888888885</v>
      </c>
      <c r="AO4340">
        <f t="shared" si="270"/>
        <v>521.5866666666667</v>
      </c>
      <c r="AP4340">
        <f t="shared" si="271"/>
        <v>46.124472222222153</v>
      </c>
    </row>
    <row r="4341" spans="1:42" x14ac:dyDescent="0.25">
      <c r="A4341">
        <v>6216</v>
      </c>
      <c r="B4341">
        <v>73</v>
      </c>
      <c r="C4341" t="s">
        <v>67</v>
      </c>
      <c r="D4341" t="s">
        <v>37</v>
      </c>
      <c r="E4341">
        <v>0</v>
      </c>
      <c r="F4341">
        <v>0</v>
      </c>
      <c r="G4341">
        <v>0</v>
      </c>
      <c r="H4341">
        <v>2</v>
      </c>
      <c r="I4341" t="s">
        <v>72</v>
      </c>
      <c r="J4341" t="s">
        <v>39</v>
      </c>
      <c r="K4341">
        <v>172.64324999999999</v>
      </c>
      <c r="L4341">
        <v>184.77199999999999</v>
      </c>
      <c r="M4341" t="s">
        <v>49</v>
      </c>
      <c r="N4341" t="s">
        <v>50</v>
      </c>
      <c r="O4341">
        <v>0</v>
      </c>
      <c r="P4341">
        <v>805.12911111111111</v>
      </c>
      <c r="Q4341">
        <v>57.036888888888889</v>
      </c>
      <c r="R4341">
        <v>0</v>
      </c>
      <c r="S4341">
        <v>0</v>
      </c>
      <c r="T4341">
        <v>0</v>
      </c>
      <c r="U4341">
        <v>22.222222222222221</v>
      </c>
      <c r="V4341">
        <v>0</v>
      </c>
      <c r="W4341">
        <v>30.666666666666671</v>
      </c>
      <c r="X4341">
        <v>0</v>
      </c>
      <c r="Y4341">
        <v>0</v>
      </c>
      <c r="Z4341">
        <v>75.324869377431597</v>
      </c>
      <c r="AA4341">
        <v>24</v>
      </c>
      <c r="AB4341">
        <v>3.7605264596388199</v>
      </c>
      <c r="AC4341" t="s">
        <v>42</v>
      </c>
      <c r="AD4341" t="s">
        <v>68</v>
      </c>
      <c r="AE4341" t="s">
        <v>44</v>
      </c>
      <c r="AF4341" t="s">
        <v>45</v>
      </c>
      <c r="AG4341">
        <v>0</v>
      </c>
      <c r="AH4341">
        <v>0.26241099834442139</v>
      </c>
      <c r="AI4341">
        <v>373.51821899414063</v>
      </c>
      <c r="AJ4341">
        <v>0.45769321918487549</v>
      </c>
      <c r="AK4341">
        <v>-12.12875</v>
      </c>
      <c r="AL4341" t="s">
        <v>64</v>
      </c>
      <c r="AM4341">
        <f t="shared" si="268"/>
        <v>805.12911111111111</v>
      </c>
      <c r="AN4341">
        <f t="shared" si="269"/>
        <v>251.90236111111111</v>
      </c>
      <c r="AO4341">
        <f t="shared" si="270"/>
        <v>215.43866666666668</v>
      </c>
      <c r="AP4341">
        <f t="shared" si="271"/>
        <v>36.463694444444428</v>
      </c>
    </row>
    <row r="4342" spans="1:42" x14ac:dyDescent="0.25">
      <c r="A4342">
        <v>6218</v>
      </c>
      <c r="B4342">
        <v>61</v>
      </c>
      <c r="C4342" t="s">
        <v>36</v>
      </c>
      <c r="D4342" t="s">
        <v>37</v>
      </c>
      <c r="E4342">
        <v>1</v>
      </c>
      <c r="F4342">
        <v>0</v>
      </c>
      <c r="G4342">
        <v>0</v>
      </c>
      <c r="H4342">
        <v>3</v>
      </c>
      <c r="I4342" t="s">
        <v>60</v>
      </c>
      <c r="J4342" t="s">
        <v>39</v>
      </c>
      <c r="K4342">
        <v>528.27850000000001</v>
      </c>
      <c r="L4342">
        <v>647.39333333333332</v>
      </c>
      <c r="M4342" t="s">
        <v>49</v>
      </c>
      <c r="N4342" t="s">
        <v>50</v>
      </c>
      <c r="O4342">
        <v>0</v>
      </c>
      <c r="P4342">
        <v>0</v>
      </c>
      <c r="Q4342">
        <v>228.53533333333331</v>
      </c>
      <c r="R4342">
        <v>140</v>
      </c>
      <c r="S4342">
        <v>0</v>
      </c>
      <c r="T4342">
        <v>0</v>
      </c>
      <c r="U4342">
        <v>0</v>
      </c>
      <c r="V4342">
        <v>0</v>
      </c>
      <c r="W4342">
        <v>6.666666666666667</v>
      </c>
      <c r="X4342">
        <v>0</v>
      </c>
      <c r="Y4342">
        <v>0</v>
      </c>
      <c r="Z4342">
        <v>229.55928368933979</v>
      </c>
      <c r="AA4342">
        <v>18</v>
      </c>
      <c r="AB4342">
        <v>14.64720955726064</v>
      </c>
      <c r="AC4342" t="s">
        <v>62</v>
      </c>
      <c r="AD4342" t="s">
        <v>43</v>
      </c>
      <c r="AE4342" t="s">
        <v>51</v>
      </c>
      <c r="AF4342" t="s">
        <v>45</v>
      </c>
      <c r="AG4342">
        <v>1</v>
      </c>
      <c r="AH4342">
        <v>0.16460929811000821</v>
      </c>
      <c r="AI4342">
        <v>420.63174438476563</v>
      </c>
      <c r="AJ4342">
        <v>0.29410147666931152</v>
      </c>
      <c r="AK4342">
        <v>-119.11483333333329</v>
      </c>
      <c r="AL4342" t="s">
        <v>57</v>
      </c>
      <c r="AM4342">
        <f t="shared" si="268"/>
        <v>0</v>
      </c>
      <c r="AN4342">
        <f t="shared" si="269"/>
        <v>896.81383333333338</v>
      </c>
      <c r="AO4342">
        <f t="shared" si="270"/>
        <v>654.05999999999995</v>
      </c>
      <c r="AP4342">
        <f t="shared" si="271"/>
        <v>242.75383333333343</v>
      </c>
    </row>
    <row r="4343" spans="1:42" x14ac:dyDescent="0.25">
      <c r="A4343">
        <v>6219</v>
      </c>
      <c r="B4343">
        <v>63</v>
      </c>
      <c r="C4343" t="s">
        <v>53</v>
      </c>
      <c r="D4343" t="s">
        <v>65</v>
      </c>
      <c r="E4343">
        <v>0</v>
      </c>
      <c r="F4343">
        <v>0</v>
      </c>
      <c r="G4343">
        <v>0</v>
      </c>
      <c r="H4343">
        <v>2</v>
      </c>
      <c r="I4343" t="s">
        <v>72</v>
      </c>
      <c r="J4343" t="s">
        <v>74</v>
      </c>
      <c r="K4343">
        <v>938.84699999999998</v>
      </c>
      <c r="L4343">
        <v>1054.733555555556</v>
      </c>
      <c r="M4343" t="s">
        <v>49</v>
      </c>
      <c r="N4343" t="s">
        <v>41</v>
      </c>
      <c r="O4343">
        <v>0</v>
      </c>
      <c r="P4343">
        <v>0</v>
      </c>
      <c r="Q4343">
        <v>144.03688888888891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47.777777777777779</v>
      </c>
      <c r="X4343">
        <v>0</v>
      </c>
      <c r="Y4343">
        <v>0</v>
      </c>
      <c r="Z4343">
        <v>615.30196766589279</v>
      </c>
      <c r="AA4343">
        <v>36</v>
      </c>
      <c r="AB4343">
        <v>22.244640109085271</v>
      </c>
      <c r="AC4343" t="s">
        <v>62</v>
      </c>
      <c r="AD4343" t="s">
        <v>68</v>
      </c>
      <c r="AE4343" t="s">
        <v>44</v>
      </c>
      <c r="AF4343" t="s">
        <v>45</v>
      </c>
      <c r="AG4343">
        <v>0</v>
      </c>
      <c r="AH4343">
        <v>7.2059914469718933E-2</v>
      </c>
      <c r="AI4343">
        <v>525.203369140625</v>
      </c>
      <c r="AJ4343">
        <v>0.1155937314033508</v>
      </c>
      <c r="AK4343">
        <v>-115.8865555555556</v>
      </c>
      <c r="AL4343" t="s">
        <v>57</v>
      </c>
      <c r="AM4343">
        <f t="shared" si="268"/>
        <v>0</v>
      </c>
      <c r="AN4343">
        <f t="shared" si="269"/>
        <v>1082.8838888888888</v>
      </c>
      <c r="AO4343">
        <f t="shared" si="270"/>
        <v>1102.5113333333338</v>
      </c>
      <c r="AP4343">
        <f t="shared" si="271"/>
        <v>-19.627444444445018</v>
      </c>
    </row>
    <row r="4344" spans="1:42" x14ac:dyDescent="0.25">
      <c r="A4344">
        <v>6220</v>
      </c>
      <c r="B4344">
        <v>36</v>
      </c>
      <c r="C4344" t="s">
        <v>53</v>
      </c>
      <c r="D4344" t="s">
        <v>37</v>
      </c>
      <c r="E4344">
        <v>0</v>
      </c>
      <c r="F4344">
        <v>1</v>
      </c>
      <c r="G4344">
        <v>1</v>
      </c>
      <c r="H4344">
        <v>2</v>
      </c>
      <c r="I4344" t="s">
        <v>72</v>
      </c>
      <c r="J4344" t="s">
        <v>55</v>
      </c>
      <c r="K4344">
        <v>723.048</v>
      </c>
      <c r="L4344">
        <v>446.98711111111112</v>
      </c>
      <c r="M4344" t="s">
        <v>49</v>
      </c>
      <c r="N4344" t="s">
        <v>41</v>
      </c>
      <c r="O4344">
        <v>0</v>
      </c>
      <c r="P4344">
        <v>0</v>
      </c>
      <c r="Q4344">
        <v>151.84577777777781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331.11111111111109</v>
      </c>
      <c r="X4344">
        <v>0</v>
      </c>
      <c r="Y4344">
        <v>0</v>
      </c>
      <c r="Z4344">
        <v>603.92502176236121</v>
      </c>
      <c r="AA4344">
        <v>36</v>
      </c>
      <c r="AB4344">
        <v>21.83333626079007</v>
      </c>
      <c r="AC4344" t="s">
        <v>42</v>
      </c>
      <c r="AD4344" t="s">
        <v>68</v>
      </c>
      <c r="AE4344" t="s">
        <v>44</v>
      </c>
      <c r="AF4344" t="s">
        <v>45</v>
      </c>
      <c r="AG4344">
        <v>1</v>
      </c>
      <c r="AH4344">
        <v>0.1253466010093689</v>
      </c>
      <c r="AI4344">
        <v>424.28189086914063</v>
      </c>
      <c r="AJ4344">
        <v>0.1832927614450455</v>
      </c>
      <c r="AK4344">
        <v>276.06088888888888</v>
      </c>
      <c r="AL4344" t="s">
        <v>57</v>
      </c>
      <c r="AM4344">
        <f t="shared" si="268"/>
        <v>0</v>
      </c>
      <c r="AN4344">
        <f t="shared" si="269"/>
        <v>874.89377777777781</v>
      </c>
      <c r="AO4344">
        <f t="shared" si="270"/>
        <v>778.09822222222215</v>
      </c>
      <c r="AP4344">
        <f t="shared" si="271"/>
        <v>96.795555555555666</v>
      </c>
    </row>
    <row r="4345" spans="1:42" x14ac:dyDescent="0.25">
      <c r="A4345">
        <v>6221</v>
      </c>
      <c r="B4345">
        <v>56</v>
      </c>
      <c r="C4345" t="s">
        <v>36</v>
      </c>
      <c r="D4345" t="s">
        <v>65</v>
      </c>
      <c r="E4345">
        <v>0</v>
      </c>
      <c r="F4345">
        <v>0</v>
      </c>
      <c r="G4345">
        <v>0</v>
      </c>
      <c r="H4345">
        <v>2</v>
      </c>
      <c r="I4345" t="s">
        <v>38</v>
      </c>
      <c r="J4345" t="s">
        <v>39</v>
      </c>
      <c r="K4345">
        <v>278.51100000000002</v>
      </c>
      <c r="L4345">
        <v>124.9315555555556</v>
      </c>
      <c r="M4345" t="s">
        <v>40</v>
      </c>
      <c r="N4345" t="s">
        <v>41</v>
      </c>
      <c r="O4345">
        <v>0</v>
      </c>
      <c r="P4345">
        <v>0</v>
      </c>
      <c r="Q4345">
        <v>178.2215555555556</v>
      </c>
      <c r="R4345">
        <v>0</v>
      </c>
      <c r="S4345">
        <v>0</v>
      </c>
      <c r="T4345">
        <v>0</v>
      </c>
      <c r="U4345">
        <v>690.66666666666663</v>
      </c>
      <c r="V4345">
        <v>0</v>
      </c>
      <c r="W4345">
        <v>54.444444444444443</v>
      </c>
      <c r="X4345">
        <v>0</v>
      </c>
      <c r="Y4345">
        <v>0</v>
      </c>
      <c r="Z4345">
        <v>480.28871651874709</v>
      </c>
      <c r="AA4345">
        <v>36</v>
      </c>
      <c r="AB4345">
        <v>17.363587651023579</v>
      </c>
      <c r="AC4345" t="s">
        <v>42</v>
      </c>
      <c r="AD4345" t="s">
        <v>81</v>
      </c>
      <c r="AE4345" t="s">
        <v>44</v>
      </c>
      <c r="AF4345" t="s">
        <v>45</v>
      </c>
      <c r="AG4345">
        <v>1</v>
      </c>
      <c r="AH4345">
        <v>0.18994900584220889</v>
      </c>
      <c r="AI4345">
        <v>413.45867919921881</v>
      </c>
      <c r="AJ4345">
        <v>0.31962233781814581</v>
      </c>
      <c r="AK4345">
        <v>153.57944444444439</v>
      </c>
      <c r="AL4345" t="s">
        <v>64</v>
      </c>
      <c r="AM4345">
        <f t="shared" si="268"/>
        <v>0</v>
      </c>
      <c r="AN4345">
        <f t="shared" si="269"/>
        <v>1147.3992222222223</v>
      </c>
      <c r="AO4345">
        <f t="shared" si="270"/>
        <v>179.37600000000003</v>
      </c>
      <c r="AP4345">
        <f t="shared" si="271"/>
        <v>968.02322222222233</v>
      </c>
    </row>
    <row r="4346" spans="1:42" x14ac:dyDescent="0.25">
      <c r="A4346">
        <v>6222</v>
      </c>
      <c r="B4346">
        <v>63</v>
      </c>
      <c r="C4346" t="s">
        <v>53</v>
      </c>
      <c r="D4346" t="s">
        <v>76</v>
      </c>
      <c r="E4346">
        <v>1</v>
      </c>
      <c r="F4346">
        <v>2</v>
      </c>
      <c r="G4346">
        <v>2</v>
      </c>
      <c r="H4346">
        <v>3</v>
      </c>
      <c r="I4346" t="s">
        <v>38</v>
      </c>
      <c r="J4346" t="s">
        <v>55</v>
      </c>
      <c r="K4346">
        <v>445.9255</v>
      </c>
      <c r="L4346">
        <v>387.30711111111111</v>
      </c>
      <c r="M4346" t="s">
        <v>40</v>
      </c>
      <c r="N4346" t="s">
        <v>50</v>
      </c>
      <c r="O4346">
        <v>0</v>
      </c>
      <c r="P4346">
        <v>0</v>
      </c>
      <c r="Q4346">
        <v>26.255111111111109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46.444444444444443</v>
      </c>
      <c r="X4346">
        <v>0</v>
      </c>
      <c r="Y4346">
        <v>0</v>
      </c>
      <c r="Z4346">
        <v>271.90932087358431</v>
      </c>
      <c r="AA4346">
        <v>36</v>
      </c>
      <c r="AB4346">
        <v>9.8301733181243467</v>
      </c>
      <c r="AC4346" t="s">
        <v>62</v>
      </c>
      <c r="AD4346" t="s">
        <v>56</v>
      </c>
      <c r="AE4346" t="s">
        <v>84</v>
      </c>
      <c r="AF4346" t="s">
        <v>45</v>
      </c>
      <c r="AG4346">
        <v>0</v>
      </c>
      <c r="AH4346">
        <v>0.17705574631690979</v>
      </c>
      <c r="AI4346">
        <v>484.70062255859381</v>
      </c>
      <c r="AJ4346">
        <v>0.35135003924369812</v>
      </c>
      <c r="AK4346">
        <v>58.618388888888887</v>
      </c>
      <c r="AL4346" t="s">
        <v>64</v>
      </c>
      <c r="AM4346">
        <f t="shared" si="268"/>
        <v>0</v>
      </c>
      <c r="AN4346">
        <f t="shared" si="269"/>
        <v>472.18061111111109</v>
      </c>
      <c r="AO4346">
        <f t="shared" si="270"/>
        <v>433.75155555555557</v>
      </c>
      <c r="AP4346">
        <f t="shared" si="271"/>
        <v>38.429055555555522</v>
      </c>
    </row>
    <row r="4347" spans="1:42" x14ac:dyDescent="0.25">
      <c r="A4347">
        <v>6223</v>
      </c>
      <c r="B4347">
        <v>61</v>
      </c>
      <c r="C4347" t="s">
        <v>36</v>
      </c>
      <c r="D4347" t="s">
        <v>47</v>
      </c>
      <c r="E4347">
        <v>0</v>
      </c>
      <c r="F4347">
        <v>0</v>
      </c>
      <c r="G4347">
        <v>0</v>
      </c>
      <c r="H4347">
        <v>4</v>
      </c>
      <c r="I4347" t="s">
        <v>72</v>
      </c>
      <c r="J4347" t="s">
        <v>55</v>
      </c>
      <c r="K4347">
        <v>1751.3687500000001</v>
      </c>
      <c r="L4347">
        <v>1081.281777777778</v>
      </c>
      <c r="M4347" t="s">
        <v>49</v>
      </c>
      <c r="N4347" t="s">
        <v>58</v>
      </c>
      <c r="O4347">
        <v>0</v>
      </c>
      <c r="P4347">
        <v>33.333333333333343</v>
      </c>
      <c r="Q4347">
        <v>1018.411777777778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2308.7176736936749</v>
      </c>
      <c r="AA4347">
        <v>18</v>
      </c>
      <c r="AB4347">
        <v>147.30953604518879</v>
      </c>
      <c r="AC4347" t="s">
        <v>42</v>
      </c>
      <c r="AD4347" t="s">
        <v>56</v>
      </c>
      <c r="AE4347" t="s">
        <v>44</v>
      </c>
      <c r="AF4347" t="s">
        <v>45</v>
      </c>
      <c r="AG4347">
        <v>1</v>
      </c>
      <c r="AH4347">
        <v>6.1822761781513691E-3</v>
      </c>
      <c r="AI4347">
        <v>805.8983154296875</v>
      </c>
      <c r="AJ4347">
        <v>6.7776879295706749E-3</v>
      </c>
      <c r="AK4347">
        <v>670.08697222222236</v>
      </c>
      <c r="AL4347" t="s">
        <v>70</v>
      </c>
      <c r="AM4347">
        <f t="shared" si="268"/>
        <v>33.333333333333343</v>
      </c>
      <c r="AN4347">
        <f t="shared" si="269"/>
        <v>2769.7805277777779</v>
      </c>
      <c r="AO4347">
        <f t="shared" si="270"/>
        <v>1081.281777777778</v>
      </c>
      <c r="AP4347">
        <f t="shared" si="271"/>
        <v>1688.49875</v>
      </c>
    </row>
    <row r="4348" spans="1:42" x14ac:dyDescent="0.25">
      <c r="A4348">
        <v>6224</v>
      </c>
      <c r="B4348">
        <v>60</v>
      </c>
      <c r="C4348" t="s">
        <v>36</v>
      </c>
      <c r="D4348" t="s">
        <v>37</v>
      </c>
      <c r="E4348">
        <v>2</v>
      </c>
      <c r="F4348">
        <v>0</v>
      </c>
      <c r="G4348">
        <v>0</v>
      </c>
      <c r="H4348">
        <v>3</v>
      </c>
      <c r="I4348" t="s">
        <v>48</v>
      </c>
      <c r="J4348" t="s">
        <v>55</v>
      </c>
      <c r="K4348">
        <v>709.33249999999998</v>
      </c>
      <c r="L4348">
        <v>800.73311111111116</v>
      </c>
      <c r="M4348" t="s">
        <v>49</v>
      </c>
      <c r="N4348" t="s">
        <v>50</v>
      </c>
      <c r="O4348">
        <v>0</v>
      </c>
      <c r="P4348">
        <v>0</v>
      </c>
      <c r="Q4348">
        <v>454.92955555555562</v>
      </c>
      <c r="R4348">
        <v>220.66666666666671</v>
      </c>
      <c r="S4348">
        <v>0</v>
      </c>
      <c r="T4348">
        <v>1111.1111111111111</v>
      </c>
      <c r="U4348">
        <v>0</v>
      </c>
      <c r="V4348">
        <v>0</v>
      </c>
      <c r="W4348">
        <v>46.666666666666657</v>
      </c>
      <c r="X4348">
        <v>0</v>
      </c>
      <c r="Y4348">
        <v>0</v>
      </c>
      <c r="Z4348">
        <v>260.43897178761432</v>
      </c>
      <c r="AA4348">
        <v>3</v>
      </c>
      <c r="AB4348">
        <v>89.43030508600954</v>
      </c>
      <c r="AC4348" t="s">
        <v>62</v>
      </c>
      <c r="AD4348" t="s">
        <v>43</v>
      </c>
      <c r="AE4348" t="s">
        <v>44</v>
      </c>
      <c r="AF4348" t="s">
        <v>78</v>
      </c>
      <c r="AG4348">
        <v>1</v>
      </c>
      <c r="AH4348">
        <v>0.1239514127373695</v>
      </c>
      <c r="AI4348">
        <v>428.03955078125</v>
      </c>
      <c r="AJ4348">
        <v>0.21419963240623471</v>
      </c>
      <c r="AK4348">
        <v>-91.400611111111175</v>
      </c>
      <c r="AL4348" t="s">
        <v>57</v>
      </c>
      <c r="AM4348">
        <f t="shared" si="268"/>
        <v>0</v>
      </c>
      <c r="AN4348">
        <f t="shared" si="269"/>
        <v>2496.0398333333333</v>
      </c>
      <c r="AO4348">
        <f t="shared" si="270"/>
        <v>847.39977777777779</v>
      </c>
      <c r="AP4348">
        <f t="shared" si="271"/>
        <v>1648.6400555555556</v>
      </c>
    </row>
    <row r="4349" spans="1:42" x14ac:dyDescent="0.25">
      <c r="A4349">
        <v>6225</v>
      </c>
      <c r="B4349">
        <v>36</v>
      </c>
      <c r="C4349" t="s">
        <v>67</v>
      </c>
      <c r="D4349" t="s">
        <v>65</v>
      </c>
      <c r="E4349">
        <v>2</v>
      </c>
      <c r="F4349">
        <v>0</v>
      </c>
      <c r="G4349">
        <v>0</v>
      </c>
      <c r="H4349">
        <v>3</v>
      </c>
      <c r="I4349" t="s">
        <v>60</v>
      </c>
      <c r="J4349" t="s">
        <v>55</v>
      </c>
      <c r="K4349">
        <v>865.86300000000006</v>
      </c>
      <c r="L4349">
        <v>1134.9888888888891</v>
      </c>
      <c r="M4349" t="s">
        <v>49</v>
      </c>
      <c r="N4349" t="s">
        <v>50</v>
      </c>
      <c r="O4349">
        <v>0</v>
      </c>
      <c r="P4349">
        <v>0</v>
      </c>
      <c r="Q4349">
        <v>330.67666666666668</v>
      </c>
      <c r="R4349">
        <v>0</v>
      </c>
      <c r="S4349">
        <v>0</v>
      </c>
      <c r="T4349">
        <v>0</v>
      </c>
      <c r="U4349">
        <v>78.466666666666669</v>
      </c>
      <c r="V4349">
        <v>0</v>
      </c>
      <c r="W4349">
        <v>9.3333333333333339</v>
      </c>
      <c r="X4349">
        <v>0</v>
      </c>
      <c r="Y4349">
        <v>0</v>
      </c>
      <c r="Z4349">
        <v>344.51913069565802</v>
      </c>
      <c r="AA4349">
        <v>48</v>
      </c>
      <c r="AB4349">
        <v>10.12024932918934</v>
      </c>
      <c r="AC4349" t="s">
        <v>42</v>
      </c>
      <c r="AD4349" t="s">
        <v>56</v>
      </c>
      <c r="AE4349" t="s">
        <v>44</v>
      </c>
      <c r="AF4349" t="s">
        <v>45</v>
      </c>
      <c r="AG4349">
        <v>0</v>
      </c>
      <c r="AH4349">
        <v>9.9795415997505188E-2</v>
      </c>
      <c r="AI4349">
        <v>499.09945678710938</v>
      </c>
      <c r="AJ4349">
        <v>0.17418546974658969</v>
      </c>
      <c r="AK4349">
        <v>-269.12588888888882</v>
      </c>
      <c r="AL4349" t="s">
        <v>46</v>
      </c>
      <c r="AM4349">
        <f t="shared" si="268"/>
        <v>0</v>
      </c>
      <c r="AN4349">
        <f t="shared" si="269"/>
        <v>1275.0063333333335</v>
      </c>
      <c r="AO4349">
        <f t="shared" si="270"/>
        <v>1144.3222222222223</v>
      </c>
      <c r="AP4349">
        <f t="shared" si="271"/>
        <v>130.68411111111118</v>
      </c>
    </row>
    <row r="4350" spans="1:42" x14ac:dyDescent="0.25">
      <c r="A4350">
        <v>6226</v>
      </c>
      <c r="B4350">
        <v>38</v>
      </c>
      <c r="C4350" t="s">
        <v>53</v>
      </c>
      <c r="D4350" t="s">
        <v>37</v>
      </c>
      <c r="E4350">
        <v>1</v>
      </c>
      <c r="F4350">
        <v>0</v>
      </c>
      <c r="G4350">
        <v>0</v>
      </c>
      <c r="H4350">
        <v>2</v>
      </c>
      <c r="I4350" t="s">
        <v>54</v>
      </c>
      <c r="J4350" t="s">
        <v>74</v>
      </c>
      <c r="K4350">
        <v>44.790999999999997</v>
      </c>
      <c r="L4350">
        <v>57.389111111111113</v>
      </c>
      <c r="M4350" t="s">
        <v>40</v>
      </c>
      <c r="N4350" t="s">
        <v>41</v>
      </c>
      <c r="O4350">
        <v>0</v>
      </c>
      <c r="P4350">
        <v>0</v>
      </c>
      <c r="Q4350">
        <v>25.30533333333333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140.44444444444451</v>
      </c>
      <c r="X4350">
        <v>0</v>
      </c>
      <c r="Y4350">
        <v>0</v>
      </c>
      <c r="Z4350">
        <v>13.838927662172299</v>
      </c>
      <c r="AA4350">
        <v>24</v>
      </c>
      <c r="AB4350">
        <v>0.69089603575494485</v>
      </c>
      <c r="AC4350" t="s">
        <v>42</v>
      </c>
      <c r="AD4350" t="s">
        <v>56</v>
      </c>
      <c r="AE4350" t="s">
        <v>44</v>
      </c>
      <c r="AF4350" t="s">
        <v>45</v>
      </c>
      <c r="AG4350">
        <v>0</v>
      </c>
      <c r="AH4350">
        <v>0.35964241623878479</v>
      </c>
      <c r="AI4350">
        <v>261.08279418945313</v>
      </c>
      <c r="AJ4350">
        <v>0.52517318725585938</v>
      </c>
      <c r="AK4350">
        <v>-12.59811111111112</v>
      </c>
      <c r="AL4350" t="s">
        <v>64</v>
      </c>
      <c r="AM4350">
        <f t="shared" si="268"/>
        <v>0</v>
      </c>
      <c r="AN4350">
        <f t="shared" si="269"/>
        <v>70.09633333333332</v>
      </c>
      <c r="AO4350">
        <f t="shared" si="270"/>
        <v>197.83355555555562</v>
      </c>
      <c r="AP4350">
        <f t="shared" si="271"/>
        <v>-127.7372222222223</v>
      </c>
    </row>
    <row r="4351" spans="1:42" x14ac:dyDescent="0.25">
      <c r="A4351">
        <v>6227</v>
      </c>
      <c r="B4351">
        <v>29</v>
      </c>
      <c r="C4351" t="s">
        <v>67</v>
      </c>
      <c r="D4351" t="s">
        <v>37</v>
      </c>
      <c r="E4351">
        <v>2</v>
      </c>
      <c r="F4351">
        <v>0</v>
      </c>
      <c r="G4351">
        <v>0</v>
      </c>
      <c r="H4351">
        <v>3</v>
      </c>
      <c r="I4351" t="s">
        <v>72</v>
      </c>
      <c r="J4351" t="s">
        <v>39</v>
      </c>
      <c r="K4351">
        <v>50.655000000000001</v>
      </c>
      <c r="L4351">
        <v>24.878666666666671</v>
      </c>
      <c r="M4351" t="s">
        <v>49</v>
      </c>
      <c r="N4351" t="s">
        <v>41</v>
      </c>
      <c r="O4351">
        <v>0</v>
      </c>
      <c r="P4351">
        <v>5711.1111111111113</v>
      </c>
      <c r="Q4351">
        <v>26.016222222222218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19.333333333333329</v>
      </c>
      <c r="X4351">
        <v>0</v>
      </c>
      <c r="Y4351">
        <v>0</v>
      </c>
      <c r="Z4351">
        <v>50.59233229905594</v>
      </c>
      <c r="AA4351">
        <v>24</v>
      </c>
      <c r="AB4351">
        <v>2.5257767565733382</v>
      </c>
      <c r="AC4351" t="s">
        <v>62</v>
      </c>
      <c r="AD4351" t="s">
        <v>56</v>
      </c>
      <c r="AE4351" t="s">
        <v>51</v>
      </c>
      <c r="AF4351" t="s">
        <v>45</v>
      </c>
      <c r="AG4351">
        <v>0</v>
      </c>
      <c r="AH4351">
        <v>0.35337120294570917</v>
      </c>
      <c r="AI4351">
        <v>279.81134033203119</v>
      </c>
      <c r="AJ4351">
        <v>0.53652280569076538</v>
      </c>
      <c r="AK4351">
        <v>25.77633333333333</v>
      </c>
      <c r="AL4351" t="s">
        <v>64</v>
      </c>
      <c r="AM4351">
        <f t="shared" si="268"/>
        <v>5711.1111111111113</v>
      </c>
      <c r="AN4351">
        <f t="shared" si="269"/>
        <v>76.671222222222212</v>
      </c>
      <c r="AO4351">
        <f t="shared" si="270"/>
        <v>44.212000000000003</v>
      </c>
      <c r="AP4351">
        <f t="shared" si="271"/>
        <v>32.459222222222209</v>
      </c>
    </row>
    <row r="4352" spans="1:42" x14ac:dyDescent="0.25">
      <c r="A4352">
        <v>6228</v>
      </c>
      <c r="B4352">
        <v>42</v>
      </c>
      <c r="C4352" t="s">
        <v>36</v>
      </c>
      <c r="D4352" t="s">
        <v>65</v>
      </c>
      <c r="E4352">
        <v>0</v>
      </c>
      <c r="F4352">
        <v>2</v>
      </c>
      <c r="G4352">
        <v>2</v>
      </c>
      <c r="H4352">
        <v>4</v>
      </c>
      <c r="I4352" t="s">
        <v>60</v>
      </c>
      <c r="J4352" t="s">
        <v>55</v>
      </c>
      <c r="K4352">
        <v>999.43674999999996</v>
      </c>
      <c r="L4352">
        <v>1171.528</v>
      </c>
      <c r="M4352" t="s">
        <v>40</v>
      </c>
      <c r="N4352" t="s">
        <v>41</v>
      </c>
      <c r="O4352">
        <v>0</v>
      </c>
      <c r="P4352">
        <v>0</v>
      </c>
      <c r="Q4352">
        <v>371.41555555555561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46.222222222222221</v>
      </c>
      <c r="X4352">
        <v>0</v>
      </c>
      <c r="Y4352">
        <v>0</v>
      </c>
      <c r="Z4352">
        <v>355.965738195791</v>
      </c>
      <c r="AA4352">
        <v>24</v>
      </c>
      <c r="AB4352">
        <v>17.771269811338119</v>
      </c>
      <c r="AC4352" t="s">
        <v>62</v>
      </c>
      <c r="AD4352" t="s">
        <v>91</v>
      </c>
      <c r="AE4352" t="s">
        <v>44</v>
      </c>
      <c r="AF4352" t="s">
        <v>75</v>
      </c>
      <c r="AG4352">
        <v>1</v>
      </c>
      <c r="AH4352">
        <v>9.0211100876331329E-2</v>
      </c>
      <c r="AI4352">
        <v>492.9053955078125</v>
      </c>
      <c r="AJ4352">
        <v>0.161952018737793</v>
      </c>
      <c r="AK4352">
        <v>-172.09125000000009</v>
      </c>
      <c r="AL4352" t="s">
        <v>46</v>
      </c>
      <c r="AM4352">
        <f t="shared" si="268"/>
        <v>0</v>
      </c>
      <c r="AN4352">
        <f t="shared" si="269"/>
        <v>1370.8523055555556</v>
      </c>
      <c r="AO4352">
        <f t="shared" si="270"/>
        <v>1217.7502222222222</v>
      </c>
      <c r="AP4352">
        <f t="shared" si="271"/>
        <v>153.10208333333344</v>
      </c>
    </row>
    <row r="4353" spans="1:42" x14ac:dyDescent="0.25">
      <c r="A4353">
        <v>6229</v>
      </c>
      <c r="B4353">
        <v>50</v>
      </c>
      <c r="C4353" t="s">
        <v>36</v>
      </c>
      <c r="D4353" t="s">
        <v>37</v>
      </c>
      <c r="E4353">
        <v>1</v>
      </c>
      <c r="F4353">
        <v>0</v>
      </c>
      <c r="G4353">
        <v>0</v>
      </c>
      <c r="H4353">
        <v>5</v>
      </c>
      <c r="I4353" t="s">
        <v>38</v>
      </c>
      <c r="J4353" t="s">
        <v>39</v>
      </c>
      <c r="K4353">
        <v>1167.6279999999999</v>
      </c>
      <c r="L4353">
        <v>1070.444888888889</v>
      </c>
      <c r="M4353" t="s">
        <v>49</v>
      </c>
      <c r="N4353" t="s">
        <v>50</v>
      </c>
      <c r="O4353">
        <v>0</v>
      </c>
      <c r="P4353">
        <v>222.2222222222222</v>
      </c>
      <c r="Q4353">
        <v>202.39822222222219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9.5555555555555554</v>
      </c>
      <c r="X4353">
        <v>0</v>
      </c>
      <c r="Y4353">
        <v>0</v>
      </c>
      <c r="Z4353">
        <v>1106.5610656409169</v>
      </c>
      <c r="AA4353">
        <v>18</v>
      </c>
      <c r="AB4353">
        <v>70.604993864165877</v>
      </c>
      <c r="AC4353" t="s">
        <v>42</v>
      </c>
      <c r="AD4353" t="s">
        <v>43</v>
      </c>
      <c r="AE4353" t="s">
        <v>44</v>
      </c>
      <c r="AF4353" t="s">
        <v>45</v>
      </c>
      <c r="AG4353">
        <v>1</v>
      </c>
      <c r="AH4353">
        <v>3.4896429628133767E-2</v>
      </c>
      <c r="AI4353">
        <v>624.246826171875</v>
      </c>
      <c r="AJ4353">
        <v>6.0504123568534851E-2</v>
      </c>
      <c r="AK4353">
        <v>97.183111111110975</v>
      </c>
      <c r="AL4353" t="s">
        <v>70</v>
      </c>
      <c r="AM4353">
        <f t="shared" si="268"/>
        <v>222.2222222222222</v>
      </c>
      <c r="AN4353">
        <f t="shared" si="269"/>
        <v>1370.026222222222</v>
      </c>
      <c r="AO4353">
        <f t="shared" si="270"/>
        <v>1080.0004444444446</v>
      </c>
      <c r="AP4353">
        <f t="shared" si="271"/>
        <v>290.02577777777742</v>
      </c>
    </row>
    <row r="4354" spans="1:42" x14ac:dyDescent="0.25">
      <c r="A4354">
        <v>6230</v>
      </c>
      <c r="B4354">
        <v>53</v>
      </c>
      <c r="C4354" t="s">
        <v>36</v>
      </c>
      <c r="D4354" t="s">
        <v>65</v>
      </c>
      <c r="E4354">
        <v>1</v>
      </c>
      <c r="F4354">
        <v>1</v>
      </c>
      <c r="G4354">
        <v>1</v>
      </c>
      <c r="H4354">
        <v>3</v>
      </c>
      <c r="I4354" t="s">
        <v>60</v>
      </c>
      <c r="J4354" t="s">
        <v>74</v>
      </c>
      <c r="K4354">
        <v>452.56975</v>
      </c>
      <c r="L4354">
        <v>398.0937777777778</v>
      </c>
      <c r="M4354" t="s">
        <v>49</v>
      </c>
      <c r="N4354" t="s">
        <v>50</v>
      </c>
      <c r="O4354">
        <v>0</v>
      </c>
      <c r="P4354">
        <v>527.77777777777783</v>
      </c>
      <c r="Q4354">
        <v>136.19422222222221</v>
      </c>
      <c r="R4354">
        <v>0</v>
      </c>
      <c r="S4354">
        <v>0</v>
      </c>
      <c r="T4354">
        <v>0</v>
      </c>
      <c r="U4354">
        <v>333.33333333333331</v>
      </c>
      <c r="V4354">
        <v>0</v>
      </c>
      <c r="W4354">
        <v>44.222222222222221</v>
      </c>
      <c r="X4354">
        <v>0</v>
      </c>
      <c r="Y4354">
        <v>0</v>
      </c>
      <c r="Z4354">
        <v>388.571106907076</v>
      </c>
      <c r="AA4354">
        <v>36</v>
      </c>
      <c r="AB4354">
        <v>14.04777635073364</v>
      </c>
      <c r="AC4354" t="s">
        <v>62</v>
      </c>
      <c r="AD4354" t="s">
        <v>43</v>
      </c>
      <c r="AE4354" t="s">
        <v>44</v>
      </c>
      <c r="AF4354" t="s">
        <v>75</v>
      </c>
      <c r="AG4354">
        <v>1</v>
      </c>
      <c r="AH4354">
        <v>0.16454178094863889</v>
      </c>
      <c r="AI4354">
        <v>463.158203125</v>
      </c>
      <c r="AJ4354">
        <v>0.30599531531333918</v>
      </c>
      <c r="AK4354">
        <v>54.475972222222197</v>
      </c>
      <c r="AL4354" t="s">
        <v>64</v>
      </c>
      <c r="AM4354">
        <f t="shared" si="268"/>
        <v>527.77777777777783</v>
      </c>
      <c r="AN4354">
        <f t="shared" si="269"/>
        <v>922.09730555555552</v>
      </c>
      <c r="AO4354">
        <f t="shared" si="270"/>
        <v>442.31600000000003</v>
      </c>
      <c r="AP4354">
        <f t="shared" si="271"/>
        <v>479.78130555555549</v>
      </c>
    </row>
    <row r="4355" spans="1:42" x14ac:dyDescent="0.25">
      <c r="A4355">
        <v>6232</v>
      </c>
      <c r="B4355">
        <v>29</v>
      </c>
      <c r="C4355" t="s">
        <v>36</v>
      </c>
      <c r="D4355" t="s">
        <v>76</v>
      </c>
      <c r="E4355">
        <v>0</v>
      </c>
      <c r="F4355">
        <v>0</v>
      </c>
      <c r="G4355">
        <v>0</v>
      </c>
      <c r="H4355">
        <v>2</v>
      </c>
      <c r="I4355" t="s">
        <v>38</v>
      </c>
      <c r="J4355" t="s">
        <v>55</v>
      </c>
      <c r="K4355">
        <v>253.85274999999999</v>
      </c>
      <c r="L4355">
        <v>155.3848888888889</v>
      </c>
      <c r="M4355" t="s">
        <v>40</v>
      </c>
      <c r="N4355" t="s">
        <v>41</v>
      </c>
      <c r="O4355">
        <v>0</v>
      </c>
      <c r="P4355">
        <v>7777.7777777777774</v>
      </c>
      <c r="Q4355">
        <v>92.895555555555561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20.888888888888889</v>
      </c>
      <c r="X4355">
        <v>0</v>
      </c>
      <c r="Y4355">
        <v>0</v>
      </c>
      <c r="Z4355">
        <v>199.85885589764871</v>
      </c>
      <c r="AA4355">
        <v>48</v>
      </c>
      <c r="AB4355">
        <v>5.8708538136811788</v>
      </c>
      <c r="AC4355" t="s">
        <v>62</v>
      </c>
      <c r="AD4355" t="s">
        <v>56</v>
      </c>
      <c r="AE4355" t="s">
        <v>44</v>
      </c>
      <c r="AF4355" t="s">
        <v>45</v>
      </c>
      <c r="AG4355">
        <v>0</v>
      </c>
      <c r="AH4355">
        <v>0.25183981657028198</v>
      </c>
      <c r="AI4355">
        <v>344.53225708007813</v>
      </c>
      <c r="AJ4355">
        <v>0.39888927340507507</v>
      </c>
      <c r="AK4355">
        <v>98.467861111111091</v>
      </c>
      <c r="AL4355" t="s">
        <v>64</v>
      </c>
      <c r="AM4355">
        <f t="shared" ref="AM4355:AM4418" si="272">P4355/(1+O4355)</f>
        <v>7777.7777777777774</v>
      </c>
      <c r="AN4355">
        <f t="shared" ref="AN4355:AN4418" si="273">K4355+Q4355+R4355+S4355+T4355+U4355</f>
        <v>346.74830555555553</v>
      </c>
      <c r="AO4355">
        <f t="shared" ref="AO4355:AO4418" si="274">L4355+V4355+W4355+X4355+Y4355</f>
        <v>176.27377777777778</v>
      </c>
      <c r="AP4355">
        <f t="shared" ref="AP4355:AP4418" si="275">AN4355-AO4355</f>
        <v>170.47452777777775</v>
      </c>
    </row>
    <row r="4356" spans="1:42" x14ac:dyDescent="0.25">
      <c r="A4356">
        <v>6233</v>
      </c>
      <c r="B4356">
        <v>29</v>
      </c>
      <c r="C4356" t="s">
        <v>36</v>
      </c>
      <c r="D4356" t="s">
        <v>37</v>
      </c>
      <c r="E4356">
        <v>2</v>
      </c>
      <c r="F4356">
        <v>0</v>
      </c>
      <c r="G4356">
        <v>0</v>
      </c>
      <c r="H4356">
        <v>3</v>
      </c>
      <c r="I4356" t="s">
        <v>72</v>
      </c>
      <c r="J4356" t="s">
        <v>55</v>
      </c>
      <c r="K4356">
        <v>595.71375</v>
      </c>
      <c r="L4356">
        <v>483.83600000000001</v>
      </c>
      <c r="M4356" t="s">
        <v>49</v>
      </c>
      <c r="N4356" t="s">
        <v>41</v>
      </c>
      <c r="O4356">
        <v>0</v>
      </c>
      <c r="P4356">
        <v>0</v>
      </c>
      <c r="Q4356">
        <v>107.09555555555551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10.444444444444439</v>
      </c>
      <c r="X4356">
        <v>0</v>
      </c>
      <c r="Y4356">
        <v>0</v>
      </c>
      <c r="Z4356">
        <v>450.27002462852181</v>
      </c>
      <c r="AA4356">
        <v>36</v>
      </c>
      <c r="AB4356">
        <v>16.27834002833734</v>
      </c>
      <c r="AC4356" t="s">
        <v>62</v>
      </c>
      <c r="AD4356" t="s">
        <v>56</v>
      </c>
      <c r="AE4356" t="s">
        <v>44</v>
      </c>
      <c r="AF4356" t="s">
        <v>45</v>
      </c>
      <c r="AG4356">
        <v>1</v>
      </c>
      <c r="AH4356">
        <v>0.1526917964220047</v>
      </c>
      <c r="AI4356">
        <v>417.16458129882813</v>
      </c>
      <c r="AJ4356">
        <v>0.24559459090232849</v>
      </c>
      <c r="AK4356">
        <v>111.87775000000001</v>
      </c>
      <c r="AL4356" t="s">
        <v>57</v>
      </c>
      <c r="AM4356">
        <f t="shared" si="272"/>
        <v>0</v>
      </c>
      <c r="AN4356">
        <f t="shared" si="273"/>
        <v>702.80930555555551</v>
      </c>
      <c r="AO4356">
        <f t="shared" si="274"/>
        <v>494.28044444444447</v>
      </c>
      <c r="AP4356">
        <f t="shared" si="275"/>
        <v>208.52886111111104</v>
      </c>
    </row>
    <row r="4357" spans="1:42" x14ac:dyDescent="0.25">
      <c r="A4357">
        <v>6234</v>
      </c>
      <c r="B4357">
        <v>57</v>
      </c>
      <c r="C4357" t="s">
        <v>36</v>
      </c>
      <c r="D4357" t="s">
        <v>37</v>
      </c>
      <c r="E4357">
        <v>1</v>
      </c>
      <c r="F4357">
        <v>0</v>
      </c>
      <c r="G4357">
        <v>0</v>
      </c>
      <c r="H4357">
        <v>3</v>
      </c>
      <c r="I4357" t="s">
        <v>48</v>
      </c>
      <c r="J4357" t="s">
        <v>39</v>
      </c>
      <c r="K4357">
        <v>1235.66525</v>
      </c>
      <c r="L4357">
        <v>1437.864222222222</v>
      </c>
      <c r="M4357" t="s">
        <v>40</v>
      </c>
      <c r="N4357" t="s">
        <v>50</v>
      </c>
      <c r="O4357">
        <v>0</v>
      </c>
      <c r="P4357">
        <v>0</v>
      </c>
      <c r="Q4357">
        <v>337.79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199.55555555555549</v>
      </c>
      <c r="X4357">
        <v>0</v>
      </c>
      <c r="Y4357">
        <v>0</v>
      </c>
      <c r="Z4357">
        <v>469.22802868730008</v>
      </c>
      <c r="AA4357">
        <v>36</v>
      </c>
      <c r="AB4357">
        <v>16.963717289641799</v>
      </c>
      <c r="AC4357" t="s">
        <v>62</v>
      </c>
      <c r="AD4357" t="s">
        <v>77</v>
      </c>
      <c r="AE4357" t="s">
        <v>51</v>
      </c>
      <c r="AF4357" t="s">
        <v>45</v>
      </c>
      <c r="AG4357">
        <v>1</v>
      </c>
      <c r="AH4357">
        <v>5.464211106300354E-2</v>
      </c>
      <c r="AI4357">
        <v>568.05523681640625</v>
      </c>
      <c r="AJ4357">
        <v>9.4622865319252014E-2</v>
      </c>
      <c r="AK4357">
        <v>-202.19897222222221</v>
      </c>
      <c r="AL4357" t="s">
        <v>46</v>
      </c>
      <c r="AM4357">
        <f t="shared" si="272"/>
        <v>0</v>
      </c>
      <c r="AN4357">
        <f t="shared" si="273"/>
        <v>1573.45525</v>
      </c>
      <c r="AO4357">
        <f t="shared" si="274"/>
        <v>1637.4197777777774</v>
      </c>
      <c r="AP4357">
        <f t="shared" si="275"/>
        <v>-63.964527777777448</v>
      </c>
    </row>
    <row r="4358" spans="1:42" x14ac:dyDescent="0.25">
      <c r="A4358">
        <v>6235</v>
      </c>
      <c r="B4358">
        <v>43</v>
      </c>
      <c r="C4358" t="s">
        <v>36</v>
      </c>
      <c r="D4358" t="s">
        <v>65</v>
      </c>
      <c r="E4358">
        <v>1</v>
      </c>
      <c r="F4358">
        <v>2</v>
      </c>
      <c r="G4358">
        <v>2</v>
      </c>
      <c r="H4358">
        <v>2</v>
      </c>
      <c r="I4358" t="s">
        <v>48</v>
      </c>
      <c r="J4358" t="s">
        <v>74</v>
      </c>
      <c r="K4358">
        <v>507.63249999999999</v>
      </c>
      <c r="L4358">
        <v>259.67688888888893</v>
      </c>
      <c r="M4358" t="s">
        <v>49</v>
      </c>
      <c r="N4358" t="s">
        <v>58</v>
      </c>
      <c r="O4358">
        <v>0</v>
      </c>
      <c r="P4358">
        <v>484.88888888888891</v>
      </c>
      <c r="Q4358">
        <v>320.21955555555547</v>
      </c>
      <c r="R4358">
        <v>66.666666666666671</v>
      </c>
      <c r="S4358">
        <v>0</v>
      </c>
      <c r="T4358">
        <v>1777.7777777777781</v>
      </c>
      <c r="U4358">
        <v>0</v>
      </c>
      <c r="V4358">
        <v>0</v>
      </c>
      <c r="W4358">
        <v>142.44444444444451</v>
      </c>
      <c r="X4358">
        <v>0</v>
      </c>
      <c r="Y4358">
        <v>0</v>
      </c>
      <c r="Z4358">
        <v>485.48192771716441</v>
      </c>
      <c r="AA4358">
        <v>3</v>
      </c>
      <c r="AB4358">
        <v>166.70622146710079</v>
      </c>
      <c r="AC4358" t="s">
        <v>42</v>
      </c>
      <c r="AD4358" t="s">
        <v>56</v>
      </c>
      <c r="AE4358" t="s">
        <v>44</v>
      </c>
      <c r="AF4358" t="s">
        <v>45</v>
      </c>
      <c r="AG4358">
        <v>0</v>
      </c>
      <c r="AH4358">
        <v>0.1478086709976196</v>
      </c>
      <c r="AI4358">
        <v>374.44342041015619</v>
      </c>
      <c r="AJ4358">
        <v>0.220346599817276</v>
      </c>
      <c r="AK4358">
        <v>247.9556111111111</v>
      </c>
      <c r="AL4358" t="s">
        <v>57</v>
      </c>
      <c r="AM4358">
        <f t="shared" si="272"/>
        <v>484.88888888888891</v>
      </c>
      <c r="AN4358">
        <f t="shared" si="273"/>
        <v>2672.2965000000004</v>
      </c>
      <c r="AO4358">
        <f t="shared" si="274"/>
        <v>402.12133333333344</v>
      </c>
      <c r="AP4358">
        <f t="shared" si="275"/>
        <v>2270.1751666666669</v>
      </c>
    </row>
    <row r="4359" spans="1:42" x14ac:dyDescent="0.25">
      <c r="A4359">
        <v>6236</v>
      </c>
      <c r="B4359">
        <v>54</v>
      </c>
      <c r="C4359" t="s">
        <v>36</v>
      </c>
      <c r="D4359" t="s">
        <v>37</v>
      </c>
      <c r="E4359">
        <v>2</v>
      </c>
      <c r="F4359">
        <v>0</v>
      </c>
      <c r="G4359">
        <v>0</v>
      </c>
      <c r="H4359">
        <v>4</v>
      </c>
      <c r="I4359" t="s">
        <v>60</v>
      </c>
      <c r="J4359" t="s">
        <v>55</v>
      </c>
      <c r="K4359">
        <v>286.185</v>
      </c>
      <c r="L4359">
        <v>152.23244444444441</v>
      </c>
      <c r="M4359" t="s">
        <v>49</v>
      </c>
      <c r="N4359" t="s">
        <v>50</v>
      </c>
      <c r="O4359">
        <v>0</v>
      </c>
      <c r="P4359">
        <v>222.2222222222222</v>
      </c>
      <c r="Q4359">
        <v>159.42133333333331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25.333333333333329</v>
      </c>
      <c r="X4359">
        <v>0</v>
      </c>
      <c r="Y4359">
        <v>0</v>
      </c>
      <c r="Z4359">
        <v>409.84603608959651</v>
      </c>
      <c r="AA4359">
        <v>36</v>
      </c>
      <c r="AB4359">
        <v>14.81691600553874</v>
      </c>
      <c r="AC4359" t="s">
        <v>62</v>
      </c>
      <c r="AD4359" t="s">
        <v>56</v>
      </c>
      <c r="AE4359" t="s">
        <v>44</v>
      </c>
      <c r="AF4359" t="s">
        <v>45</v>
      </c>
      <c r="AG4359">
        <v>0</v>
      </c>
      <c r="AH4359">
        <v>0.1831914484500885</v>
      </c>
      <c r="AI4359">
        <v>481.6304931640625</v>
      </c>
      <c r="AJ4359">
        <v>0.37467378377914429</v>
      </c>
      <c r="AK4359">
        <v>133.95255555555559</v>
      </c>
      <c r="AL4359" t="s">
        <v>52</v>
      </c>
      <c r="AM4359">
        <f t="shared" si="272"/>
        <v>222.2222222222222</v>
      </c>
      <c r="AN4359">
        <f t="shared" si="273"/>
        <v>445.60633333333328</v>
      </c>
      <c r="AO4359">
        <f t="shared" si="274"/>
        <v>177.56577777777773</v>
      </c>
      <c r="AP4359">
        <f t="shared" si="275"/>
        <v>268.04055555555556</v>
      </c>
    </row>
    <row r="4360" spans="1:42" x14ac:dyDescent="0.25">
      <c r="A4360">
        <v>6237</v>
      </c>
      <c r="B4360">
        <v>32</v>
      </c>
      <c r="C4360" t="s">
        <v>53</v>
      </c>
      <c r="D4360" t="s">
        <v>37</v>
      </c>
      <c r="E4360">
        <v>0</v>
      </c>
      <c r="F4360">
        <v>1</v>
      </c>
      <c r="G4360">
        <v>1</v>
      </c>
      <c r="H4360">
        <v>2</v>
      </c>
      <c r="I4360" t="s">
        <v>54</v>
      </c>
      <c r="J4360" t="s">
        <v>55</v>
      </c>
      <c r="K4360">
        <v>850.25450000000001</v>
      </c>
      <c r="L4360">
        <v>526.10866666666664</v>
      </c>
      <c r="M4360" t="s">
        <v>49</v>
      </c>
      <c r="N4360" t="s">
        <v>41</v>
      </c>
      <c r="O4360">
        <v>0</v>
      </c>
      <c r="P4360">
        <v>0</v>
      </c>
      <c r="Q4360">
        <v>46.015111111111111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204.44444444444451</v>
      </c>
      <c r="X4360">
        <v>0</v>
      </c>
      <c r="Y4360">
        <v>0</v>
      </c>
      <c r="Z4360">
        <v>708.05032702363667</v>
      </c>
      <c r="AA4360">
        <v>24</v>
      </c>
      <c r="AB4360">
        <v>35.348776725872028</v>
      </c>
      <c r="AC4360" t="s">
        <v>62</v>
      </c>
      <c r="AD4360" t="s">
        <v>77</v>
      </c>
      <c r="AE4360" t="s">
        <v>44</v>
      </c>
      <c r="AF4360" t="s">
        <v>75</v>
      </c>
      <c r="AG4360">
        <v>0</v>
      </c>
      <c r="AH4360">
        <v>0.1076813042163849</v>
      </c>
      <c r="AI4360">
        <v>403.50616455078119</v>
      </c>
      <c r="AJ4360">
        <v>0.13948863744735721</v>
      </c>
      <c r="AK4360">
        <v>324.14583333333343</v>
      </c>
      <c r="AL4360" t="s">
        <v>57</v>
      </c>
      <c r="AM4360">
        <f t="shared" si="272"/>
        <v>0</v>
      </c>
      <c r="AN4360">
        <f t="shared" si="273"/>
        <v>896.26961111111109</v>
      </c>
      <c r="AO4360">
        <f t="shared" si="274"/>
        <v>730.55311111111109</v>
      </c>
      <c r="AP4360">
        <f t="shared" si="275"/>
        <v>165.7165</v>
      </c>
    </row>
    <row r="4361" spans="1:42" x14ac:dyDescent="0.25">
      <c r="A4361">
        <v>6238</v>
      </c>
      <c r="B4361">
        <v>29</v>
      </c>
      <c r="C4361" t="s">
        <v>67</v>
      </c>
      <c r="D4361" t="s">
        <v>37</v>
      </c>
      <c r="E4361">
        <v>0</v>
      </c>
      <c r="F4361">
        <v>0</v>
      </c>
      <c r="G4361">
        <v>0</v>
      </c>
      <c r="H4361">
        <v>3</v>
      </c>
      <c r="I4361" t="s">
        <v>48</v>
      </c>
      <c r="J4361" t="s">
        <v>39</v>
      </c>
      <c r="K4361">
        <v>638.14374999999995</v>
      </c>
      <c r="L4361">
        <v>326.33199999999999</v>
      </c>
      <c r="M4361" t="s">
        <v>40</v>
      </c>
      <c r="N4361" t="s">
        <v>50</v>
      </c>
      <c r="O4361">
        <v>0</v>
      </c>
      <c r="P4361">
        <v>484.88888888888891</v>
      </c>
      <c r="Q4361">
        <v>224.23022222222221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36.222222222222221</v>
      </c>
      <c r="X4361">
        <v>0</v>
      </c>
      <c r="Y4361">
        <v>0</v>
      </c>
      <c r="Z4361">
        <v>685.71917015302938</v>
      </c>
      <c r="AA4361">
        <v>36</v>
      </c>
      <c r="AB4361">
        <v>24.790390665932971</v>
      </c>
      <c r="AC4361" t="s">
        <v>42</v>
      </c>
      <c r="AD4361" t="s">
        <v>43</v>
      </c>
      <c r="AE4361" t="s">
        <v>44</v>
      </c>
      <c r="AF4361" t="s">
        <v>75</v>
      </c>
      <c r="AG4361">
        <v>0</v>
      </c>
      <c r="AH4361">
        <v>0.1234312430024147</v>
      </c>
      <c r="AI4361">
        <v>430.47366333007813</v>
      </c>
      <c r="AJ4361">
        <v>0.1925233602523804</v>
      </c>
      <c r="AK4361">
        <v>311.81175000000002</v>
      </c>
      <c r="AL4361" t="s">
        <v>57</v>
      </c>
      <c r="AM4361">
        <f t="shared" si="272"/>
        <v>484.88888888888891</v>
      </c>
      <c r="AN4361">
        <f t="shared" si="273"/>
        <v>862.37397222222216</v>
      </c>
      <c r="AO4361">
        <f t="shared" si="274"/>
        <v>362.55422222222222</v>
      </c>
      <c r="AP4361">
        <f t="shared" si="275"/>
        <v>499.81974999999994</v>
      </c>
    </row>
    <row r="4362" spans="1:42" x14ac:dyDescent="0.25">
      <c r="A4362">
        <v>6239</v>
      </c>
      <c r="B4362">
        <v>46</v>
      </c>
      <c r="C4362" t="s">
        <v>53</v>
      </c>
      <c r="D4362" t="s">
        <v>65</v>
      </c>
      <c r="E4362">
        <v>2</v>
      </c>
      <c r="F4362">
        <v>0</v>
      </c>
      <c r="G4362">
        <v>0</v>
      </c>
      <c r="H4362">
        <v>2</v>
      </c>
      <c r="I4362" t="s">
        <v>60</v>
      </c>
      <c r="J4362" t="s">
        <v>39</v>
      </c>
      <c r="K4362">
        <v>150.90049999999999</v>
      </c>
      <c r="L4362">
        <v>200.8122222222222</v>
      </c>
      <c r="M4362" t="s">
        <v>49</v>
      </c>
      <c r="N4362" t="s">
        <v>41</v>
      </c>
      <c r="O4362">
        <v>0</v>
      </c>
      <c r="P4362">
        <v>0</v>
      </c>
      <c r="Q4362">
        <v>19.117999999999999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96.444444444444443</v>
      </c>
      <c r="X4362">
        <v>500</v>
      </c>
      <c r="Y4362">
        <v>0</v>
      </c>
      <c r="Z4362">
        <v>58.459198079870148</v>
      </c>
      <c r="AA4362">
        <v>36</v>
      </c>
      <c r="AB4362">
        <v>2.1134400516959748</v>
      </c>
      <c r="AC4362" t="s">
        <v>62</v>
      </c>
      <c r="AD4362" t="s">
        <v>68</v>
      </c>
      <c r="AE4362" t="s">
        <v>44</v>
      </c>
      <c r="AF4362" t="s">
        <v>45</v>
      </c>
      <c r="AG4362">
        <v>0</v>
      </c>
      <c r="AH4362">
        <v>0.29615303874015808</v>
      </c>
      <c r="AI4362">
        <v>343.75149536132813</v>
      </c>
      <c r="AJ4362">
        <v>0.47610652446746832</v>
      </c>
      <c r="AK4362">
        <v>-49.911722222222238</v>
      </c>
      <c r="AL4362" t="s">
        <v>64</v>
      </c>
      <c r="AM4362">
        <f t="shared" si="272"/>
        <v>0</v>
      </c>
      <c r="AN4362">
        <f t="shared" si="273"/>
        <v>170.01849999999999</v>
      </c>
      <c r="AO4362">
        <f t="shared" si="274"/>
        <v>797.25666666666666</v>
      </c>
      <c r="AP4362">
        <f t="shared" si="275"/>
        <v>-627.23816666666664</v>
      </c>
    </row>
    <row r="4363" spans="1:42" x14ac:dyDescent="0.25">
      <c r="A4363">
        <v>6242</v>
      </c>
      <c r="B4363">
        <v>31</v>
      </c>
      <c r="C4363" t="s">
        <v>53</v>
      </c>
      <c r="D4363" t="s">
        <v>37</v>
      </c>
      <c r="E4363">
        <v>2</v>
      </c>
      <c r="F4363">
        <v>0</v>
      </c>
      <c r="G4363">
        <v>0</v>
      </c>
      <c r="H4363">
        <v>3</v>
      </c>
      <c r="I4363" t="s">
        <v>38</v>
      </c>
      <c r="J4363" t="s">
        <v>39</v>
      </c>
      <c r="K4363">
        <v>137.29849999999999</v>
      </c>
      <c r="L4363">
        <v>168.13955555555549</v>
      </c>
      <c r="M4363" t="s">
        <v>40</v>
      </c>
      <c r="N4363" t="s">
        <v>50</v>
      </c>
      <c r="O4363">
        <v>0</v>
      </c>
      <c r="P4363">
        <v>222.2222222222222</v>
      </c>
      <c r="Q4363">
        <v>26.34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248</v>
      </c>
      <c r="X4363">
        <v>0</v>
      </c>
      <c r="Y4363">
        <v>0</v>
      </c>
      <c r="Z4363">
        <v>77.524141020731378</v>
      </c>
      <c r="AA4363">
        <v>48</v>
      </c>
      <c r="AB4363">
        <v>2.2772716121070959</v>
      </c>
      <c r="AC4363" t="s">
        <v>42</v>
      </c>
      <c r="AD4363" t="s">
        <v>68</v>
      </c>
      <c r="AE4363" t="s">
        <v>69</v>
      </c>
      <c r="AF4363" t="s">
        <v>45</v>
      </c>
      <c r="AG4363">
        <v>0</v>
      </c>
      <c r="AH4363">
        <v>0.28620794415473938</v>
      </c>
      <c r="AI4363">
        <v>373.03616333007813</v>
      </c>
      <c r="AJ4363">
        <v>0.4929354190826416</v>
      </c>
      <c r="AK4363">
        <v>-30.84105555555556</v>
      </c>
      <c r="AL4363" t="s">
        <v>64</v>
      </c>
      <c r="AM4363">
        <f t="shared" si="272"/>
        <v>222.2222222222222</v>
      </c>
      <c r="AN4363">
        <f t="shared" si="273"/>
        <v>163.63849999999999</v>
      </c>
      <c r="AO4363">
        <f t="shared" si="274"/>
        <v>416.13955555555549</v>
      </c>
      <c r="AP4363">
        <f t="shared" si="275"/>
        <v>-252.5010555555555</v>
      </c>
    </row>
    <row r="4364" spans="1:42" x14ac:dyDescent="0.25">
      <c r="A4364">
        <v>6243</v>
      </c>
      <c r="B4364">
        <v>31</v>
      </c>
      <c r="C4364" t="s">
        <v>67</v>
      </c>
      <c r="D4364" t="s">
        <v>65</v>
      </c>
      <c r="E4364">
        <v>0</v>
      </c>
      <c r="F4364">
        <v>0</v>
      </c>
      <c r="G4364">
        <v>0</v>
      </c>
      <c r="H4364">
        <v>3</v>
      </c>
      <c r="I4364" t="s">
        <v>38</v>
      </c>
      <c r="J4364" t="s">
        <v>74</v>
      </c>
      <c r="K4364">
        <v>1379.5065</v>
      </c>
      <c r="L4364">
        <v>1011.229555555556</v>
      </c>
      <c r="M4364" t="s">
        <v>80</v>
      </c>
      <c r="N4364" t="s">
        <v>41</v>
      </c>
      <c r="O4364">
        <v>0</v>
      </c>
      <c r="P4364">
        <v>0</v>
      </c>
      <c r="Q4364">
        <v>457.74688888888892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7.333333333333333</v>
      </c>
      <c r="X4364">
        <v>0</v>
      </c>
      <c r="Y4364">
        <v>0</v>
      </c>
      <c r="Z4364">
        <v>745.56523407580471</v>
      </c>
      <c r="AA4364">
        <v>18</v>
      </c>
      <c r="AB4364">
        <v>47.571372617170738</v>
      </c>
      <c r="AC4364" t="s">
        <v>42</v>
      </c>
      <c r="AD4364" t="s">
        <v>66</v>
      </c>
      <c r="AE4364" t="s">
        <v>44</v>
      </c>
      <c r="AF4364" t="s">
        <v>75</v>
      </c>
      <c r="AG4364">
        <v>1</v>
      </c>
      <c r="AH4364">
        <v>5.1543720066547387E-2</v>
      </c>
      <c r="AI4364">
        <v>475.78897094726563</v>
      </c>
      <c r="AJ4364">
        <v>6.5973460674285889E-2</v>
      </c>
      <c r="AK4364">
        <v>368.27694444444438</v>
      </c>
      <c r="AL4364" t="s">
        <v>46</v>
      </c>
      <c r="AM4364">
        <f t="shared" si="272"/>
        <v>0</v>
      </c>
      <c r="AN4364">
        <f t="shared" si="273"/>
        <v>1837.2533888888888</v>
      </c>
      <c r="AO4364">
        <f t="shared" si="274"/>
        <v>1018.5628888888893</v>
      </c>
      <c r="AP4364">
        <f t="shared" si="275"/>
        <v>818.69049999999947</v>
      </c>
    </row>
    <row r="4365" spans="1:42" x14ac:dyDescent="0.25">
      <c r="A4365">
        <v>6244</v>
      </c>
      <c r="B4365">
        <v>54</v>
      </c>
      <c r="C4365" t="s">
        <v>36</v>
      </c>
      <c r="D4365" t="s">
        <v>76</v>
      </c>
      <c r="E4365">
        <v>2</v>
      </c>
      <c r="F4365">
        <v>0</v>
      </c>
      <c r="G4365">
        <v>0</v>
      </c>
      <c r="H4365">
        <v>2</v>
      </c>
      <c r="I4365" t="s">
        <v>38</v>
      </c>
      <c r="J4365" t="s">
        <v>61</v>
      </c>
      <c r="K4365">
        <v>27.600999999999999</v>
      </c>
      <c r="L4365">
        <v>21.56711111111111</v>
      </c>
      <c r="M4365" t="s">
        <v>49</v>
      </c>
      <c r="N4365" t="s">
        <v>50</v>
      </c>
      <c r="O4365">
        <v>0</v>
      </c>
      <c r="P4365">
        <v>444.44444444444451</v>
      </c>
      <c r="Q4365">
        <v>7.9917777777777781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45.777777777777779</v>
      </c>
      <c r="X4365">
        <v>0</v>
      </c>
      <c r="Y4365">
        <v>0</v>
      </c>
      <c r="Z4365">
        <v>30.957089681221351</v>
      </c>
      <c r="AA4365">
        <v>60</v>
      </c>
      <c r="AB4365">
        <v>0.78610661017460193</v>
      </c>
      <c r="AC4365" t="s">
        <v>42</v>
      </c>
      <c r="AD4365" t="s">
        <v>43</v>
      </c>
      <c r="AE4365" t="s">
        <v>51</v>
      </c>
      <c r="AF4365" t="s">
        <v>45</v>
      </c>
      <c r="AG4365">
        <v>0</v>
      </c>
      <c r="AH4365">
        <v>0.29796260595321661</v>
      </c>
      <c r="AI4365">
        <v>423.075439453125</v>
      </c>
      <c r="AJ4365">
        <v>0.54149341583251953</v>
      </c>
      <c r="AK4365">
        <v>6.0338888888888889</v>
      </c>
      <c r="AL4365" t="s">
        <v>64</v>
      </c>
      <c r="AM4365">
        <f t="shared" si="272"/>
        <v>444.44444444444451</v>
      </c>
      <c r="AN4365">
        <f t="shared" si="273"/>
        <v>35.592777777777776</v>
      </c>
      <c r="AO4365">
        <f t="shared" si="274"/>
        <v>67.344888888888889</v>
      </c>
      <c r="AP4365">
        <f t="shared" si="275"/>
        <v>-31.752111111111113</v>
      </c>
    </row>
    <row r="4366" spans="1:42" x14ac:dyDescent="0.25">
      <c r="A4366">
        <v>6245</v>
      </c>
      <c r="B4366">
        <v>30</v>
      </c>
      <c r="C4366" t="s">
        <v>36</v>
      </c>
      <c r="D4366" t="s">
        <v>76</v>
      </c>
      <c r="E4366">
        <v>2</v>
      </c>
      <c r="F4366">
        <v>1</v>
      </c>
      <c r="G4366">
        <v>1</v>
      </c>
      <c r="H4366">
        <v>2</v>
      </c>
      <c r="I4366" t="s">
        <v>60</v>
      </c>
      <c r="J4366" t="s">
        <v>55</v>
      </c>
      <c r="K4366">
        <v>387.29399999999998</v>
      </c>
      <c r="L4366">
        <v>481.49</v>
      </c>
      <c r="M4366" t="s">
        <v>40</v>
      </c>
      <c r="N4366" t="s">
        <v>50</v>
      </c>
      <c r="O4366">
        <v>0</v>
      </c>
      <c r="P4366">
        <v>6666.666666666667</v>
      </c>
      <c r="Q4366">
        <v>25.719777777777779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22</v>
      </c>
      <c r="X4366">
        <v>0</v>
      </c>
      <c r="Y4366">
        <v>0</v>
      </c>
      <c r="Z4366">
        <v>197.82426913679441</v>
      </c>
      <c r="AA4366">
        <v>24</v>
      </c>
      <c r="AB4366">
        <v>9.8761989844288589</v>
      </c>
      <c r="AC4366" t="s">
        <v>62</v>
      </c>
      <c r="AD4366" t="s">
        <v>43</v>
      </c>
      <c r="AE4366" t="s">
        <v>69</v>
      </c>
      <c r="AF4366" t="s">
        <v>45</v>
      </c>
      <c r="AG4366">
        <v>0</v>
      </c>
      <c r="AH4366">
        <v>0.24685268104076391</v>
      </c>
      <c r="AI4366">
        <v>310.66464233398438</v>
      </c>
      <c r="AJ4366">
        <v>0.34967368841171259</v>
      </c>
      <c r="AK4366">
        <v>-94.196000000000026</v>
      </c>
      <c r="AL4366" t="s">
        <v>64</v>
      </c>
      <c r="AM4366">
        <f t="shared" si="272"/>
        <v>6666.666666666667</v>
      </c>
      <c r="AN4366">
        <f t="shared" si="273"/>
        <v>413.01377777777776</v>
      </c>
      <c r="AO4366">
        <f t="shared" si="274"/>
        <v>503.49</v>
      </c>
      <c r="AP4366">
        <f t="shared" si="275"/>
        <v>-90.476222222222248</v>
      </c>
    </row>
    <row r="4367" spans="1:42" x14ac:dyDescent="0.25">
      <c r="A4367">
        <v>6247</v>
      </c>
      <c r="B4367">
        <v>24</v>
      </c>
      <c r="C4367" t="s">
        <v>53</v>
      </c>
      <c r="D4367" t="s">
        <v>65</v>
      </c>
      <c r="E4367">
        <v>0</v>
      </c>
      <c r="F4367">
        <v>1</v>
      </c>
      <c r="G4367">
        <v>1</v>
      </c>
      <c r="H4367">
        <v>2</v>
      </c>
      <c r="I4367" t="s">
        <v>48</v>
      </c>
      <c r="J4367" t="s">
        <v>55</v>
      </c>
      <c r="K4367">
        <v>210.62074999999999</v>
      </c>
      <c r="L4367">
        <v>228.00355555555561</v>
      </c>
      <c r="M4367" t="s">
        <v>49</v>
      </c>
      <c r="N4367" t="s">
        <v>41</v>
      </c>
      <c r="O4367">
        <v>0</v>
      </c>
      <c r="P4367">
        <v>33.333333333333343</v>
      </c>
      <c r="Q4367">
        <v>92.714444444444439</v>
      </c>
      <c r="R4367">
        <v>0</v>
      </c>
      <c r="S4367">
        <v>0</v>
      </c>
      <c r="T4367">
        <v>0</v>
      </c>
      <c r="U4367">
        <v>400</v>
      </c>
      <c r="V4367">
        <v>0</v>
      </c>
      <c r="W4367">
        <v>32.888888888888893</v>
      </c>
      <c r="X4367">
        <v>0</v>
      </c>
      <c r="Y4367">
        <v>0</v>
      </c>
      <c r="Z4367">
        <v>149.35258480405309</v>
      </c>
      <c r="AA4367">
        <v>12</v>
      </c>
      <c r="AB4367">
        <v>13.69264391536254</v>
      </c>
      <c r="AC4367" t="s">
        <v>71</v>
      </c>
      <c r="AD4367" t="s">
        <v>56</v>
      </c>
      <c r="AE4367" t="s">
        <v>44</v>
      </c>
      <c r="AF4367" t="s">
        <v>45</v>
      </c>
      <c r="AG4367">
        <v>1</v>
      </c>
      <c r="AH4367">
        <v>0.31701606512069702</v>
      </c>
      <c r="AI4367">
        <v>220.6283264160156</v>
      </c>
      <c r="AJ4367">
        <v>0.41872021555900568</v>
      </c>
      <c r="AK4367">
        <v>-17.38280555555556</v>
      </c>
      <c r="AL4367" t="s">
        <v>64</v>
      </c>
      <c r="AM4367">
        <f t="shared" si="272"/>
        <v>33.333333333333343</v>
      </c>
      <c r="AN4367">
        <f t="shared" si="273"/>
        <v>703.33519444444437</v>
      </c>
      <c r="AO4367">
        <f t="shared" si="274"/>
        <v>260.89244444444449</v>
      </c>
      <c r="AP4367">
        <f t="shared" si="275"/>
        <v>442.44274999999988</v>
      </c>
    </row>
    <row r="4368" spans="1:42" x14ac:dyDescent="0.25">
      <c r="A4368">
        <v>6250</v>
      </c>
      <c r="B4368">
        <v>31</v>
      </c>
      <c r="C4368" t="s">
        <v>36</v>
      </c>
      <c r="D4368" t="s">
        <v>65</v>
      </c>
      <c r="E4368">
        <v>1</v>
      </c>
      <c r="F4368">
        <v>1</v>
      </c>
      <c r="G4368">
        <v>1</v>
      </c>
      <c r="H4368">
        <v>3</v>
      </c>
      <c r="I4368" t="s">
        <v>48</v>
      </c>
      <c r="J4368" t="s">
        <v>39</v>
      </c>
      <c r="K4368">
        <v>1244.52</v>
      </c>
      <c r="L4368">
        <v>1067.798222222222</v>
      </c>
      <c r="M4368" t="s">
        <v>49</v>
      </c>
      <c r="N4368" t="s">
        <v>41</v>
      </c>
      <c r="O4368">
        <v>0</v>
      </c>
      <c r="P4368">
        <v>0</v>
      </c>
      <c r="Q4368">
        <v>34.967555555555563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75.333333333333329</v>
      </c>
      <c r="X4368">
        <v>0</v>
      </c>
      <c r="Y4368">
        <v>0</v>
      </c>
      <c r="Z4368">
        <v>713.50457067288585</v>
      </c>
      <c r="AA4368">
        <v>36</v>
      </c>
      <c r="AB4368">
        <v>25.7948994556507</v>
      </c>
      <c r="AC4368" t="s">
        <v>62</v>
      </c>
      <c r="AD4368" t="s">
        <v>43</v>
      </c>
      <c r="AE4368" t="s">
        <v>51</v>
      </c>
      <c r="AF4368" t="s">
        <v>45</v>
      </c>
      <c r="AG4368">
        <v>0</v>
      </c>
      <c r="AH4368">
        <v>5.8976080268621438E-2</v>
      </c>
      <c r="AI4368">
        <v>521.390625</v>
      </c>
      <c r="AJ4368">
        <v>8.5062094032764435E-2</v>
      </c>
      <c r="AK4368">
        <v>176.72177777777779</v>
      </c>
      <c r="AL4368" t="s">
        <v>46</v>
      </c>
      <c r="AM4368">
        <f t="shared" si="272"/>
        <v>0</v>
      </c>
      <c r="AN4368">
        <f t="shared" si="273"/>
        <v>1279.4875555555554</v>
      </c>
      <c r="AO4368">
        <f t="shared" si="274"/>
        <v>1143.1315555555552</v>
      </c>
      <c r="AP4368">
        <f t="shared" si="275"/>
        <v>136.35600000000022</v>
      </c>
    </row>
    <row r="4369" spans="1:42" x14ac:dyDescent="0.25">
      <c r="A4369">
        <v>6252</v>
      </c>
      <c r="B4369">
        <v>49</v>
      </c>
      <c r="C4369" t="s">
        <v>53</v>
      </c>
      <c r="D4369" t="s">
        <v>65</v>
      </c>
      <c r="E4369">
        <v>1</v>
      </c>
      <c r="F4369">
        <v>1</v>
      </c>
      <c r="G4369">
        <v>1</v>
      </c>
      <c r="H4369">
        <v>2</v>
      </c>
      <c r="I4369" t="s">
        <v>72</v>
      </c>
      <c r="J4369" t="s">
        <v>39</v>
      </c>
      <c r="K4369">
        <v>815.79750000000001</v>
      </c>
      <c r="L4369">
        <v>877.14644444444446</v>
      </c>
      <c r="M4369" t="s">
        <v>49</v>
      </c>
      <c r="N4369" t="s">
        <v>50</v>
      </c>
      <c r="O4369">
        <v>0</v>
      </c>
      <c r="P4369">
        <v>0</v>
      </c>
      <c r="Q4369">
        <v>207.54022222222221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390.25404678886957</v>
      </c>
      <c r="AA4369">
        <v>18</v>
      </c>
      <c r="AB4369">
        <v>24.900464542401838</v>
      </c>
      <c r="AC4369" t="s">
        <v>42</v>
      </c>
      <c r="AD4369" t="s">
        <v>56</v>
      </c>
      <c r="AE4369" t="s">
        <v>44</v>
      </c>
      <c r="AF4369" t="s">
        <v>45</v>
      </c>
      <c r="AG4369">
        <v>0</v>
      </c>
      <c r="AH4369">
        <v>0.12404940277338029</v>
      </c>
      <c r="AI4369">
        <v>408.96932983398438</v>
      </c>
      <c r="AJ4369">
        <v>0.17959833145141599</v>
      </c>
      <c r="AK4369">
        <v>-61.348944444444442</v>
      </c>
      <c r="AL4369" t="s">
        <v>57</v>
      </c>
      <c r="AM4369">
        <f t="shared" si="272"/>
        <v>0</v>
      </c>
      <c r="AN4369">
        <f t="shared" si="273"/>
        <v>1023.3377222222223</v>
      </c>
      <c r="AO4369">
        <f t="shared" si="274"/>
        <v>877.14644444444446</v>
      </c>
      <c r="AP4369">
        <f t="shared" si="275"/>
        <v>146.19127777777783</v>
      </c>
    </row>
    <row r="4370" spans="1:42" x14ac:dyDescent="0.25">
      <c r="A4370">
        <v>6253</v>
      </c>
      <c r="B4370">
        <v>36</v>
      </c>
      <c r="C4370" t="s">
        <v>53</v>
      </c>
      <c r="D4370" t="s">
        <v>76</v>
      </c>
      <c r="E4370">
        <v>0</v>
      </c>
      <c r="F4370">
        <v>0</v>
      </c>
      <c r="G4370">
        <v>0</v>
      </c>
      <c r="H4370">
        <v>3</v>
      </c>
      <c r="I4370" t="s">
        <v>60</v>
      </c>
      <c r="J4370" t="s">
        <v>74</v>
      </c>
      <c r="K4370">
        <v>888.33299999999997</v>
      </c>
      <c r="L4370">
        <v>486.27466666666669</v>
      </c>
      <c r="M4370" t="s">
        <v>40</v>
      </c>
      <c r="N4370" t="s">
        <v>50</v>
      </c>
      <c r="O4370">
        <v>0</v>
      </c>
      <c r="P4370">
        <v>64.666666666666671</v>
      </c>
      <c r="Q4370">
        <v>162.30600000000001</v>
      </c>
      <c r="R4370">
        <v>43.555555555555557</v>
      </c>
      <c r="S4370">
        <v>0</v>
      </c>
      <c r="T4370">
        <v>0</v>
      </c>
      <c r="U4370">
        <v>400</v>
      </c>
      <c r="V4370">
        <v>0</v>
      </c>
      <c r="W4370">
        <v>6.666666666666667</v>
      </c>
      <c r="X4370">
        <v>0</v>
      </c>
      <c r="Y4370">
        <v>0</v>
      </c>
      <c r="Z4370">
        <v>1090.8045442691291</v>
      </c>
      <c r="AA4370">
        <v>12</v>
      </c>
      <c r="AB4370">
        <v>100.0049528806761</v>
      </c>
      <c r="AC4370" t="s">
        <v>42</v>
      </c>
      <c r="AD4370" t="s">
        <v>66</v>
      </c>
      <c r="AE4370" t="s">
        <v>51</v>
      </c>
      <c r="AF4370" t="s">
        <v>45</v>
      </c>
      <c r="AG4370">
        <v>1</v>
      </c>
      <c r="AH4370">
        <v>6.4206600189208984E-2</v>
      </c>
      <c r="AI4370">
        <v>466.09552001953119</v>
      </c>
      <c r="AJ4370">
        <v>8.3947926759719849E-2</v>
      </c>
      <c r="AK4370">
        <v>402.05833333333328</v>
      </c>
      <c r="AL4370" t="s">
        <v>57</v>
      </c>
      <c r="AM4370">
        <f t="shared" si="272"/>
        <v>64.666666666666671</v>
      </c>
      <c r="AN4370">
        <f t="shared" si="273"/>
        <v>1494.1945555555556</v>
      </c>
      <c r="AO4370">
        <f t="shared" si="274"/>
        <v>492.94133333333338</v>
      </c>
      <c r="AP4370">
        <f t="shared" si="275"/>
        <v>1001.2532222222221</v>
      </c>
    </row>
    <row r="4371" spans="1:42" x14ac:dyDescent="0.25">
      <c r="A4371">
        <v>6254</v>
      </c>
      <c r="B4371">
        <v>38</v>
      </c>
      <c r="C4371" t="s">
        <v>36</v>
      </c>
      <c r="D4371" t="s">
        <v>65</v>
      </c>
      <c r="E4371">
        <v>1</v>
      </c>
      <c r="F4371">
        <v>0</v>
      </c>
      <c r="G4371">
        <v>0</v>
      </c>
      <c r="H4371">
        <v>3</v>
      </c>
      <c r="I4371" t="s">
        <v>60</v>
      </c>
      <c r="J4371" t="s">
        <v>39</v>
      </c>
      <c r="K4371">
        <v>404.59500000000003</v>
      </c>
      <c r="L4371">
        <v>304.48022222222221</v>
      </c>
      <c r="M4371" t="s">
        <v>40</v>
      </c>
      <c r="N4371" t="s">
        <v>41</v>
      </c>
      <c r="O4371">
        <v>0</v>
      </c>
      <c r="P4371">
        <v>0</v>
      </c>
      <c r="Q4371">
        <v>27.46444444444445</v>
      </c>
      <c r="R4371">
        <v>0</v>
      </c>
      <c r="S4371">
        <v>0</v>
      </c>
      <c r="T4371">
        <v>0</v>
      </c>
      <c r="U4371">
        <v>255.55555555555549</v>
      </c>
      <c r="V4371">
        <v>22.222222222222221</v>
      </c>
      <c r="W4371">
        <v>45.777777777777779</v>
      </c>
      <c r="X4371">
        <v>0</v>
      </c>
      <c r="Y4371">
        <v>0</v>
      </c>
      <c r="Z4371">
        <v>215.50874523051871</v>
      </c>
      <c r="AA4371">
        <v>36</v>
      </c>
      <c r="AB4371">
        <v>7.7911573990228433</v>
      </c>
      <c r="AC4371" t="s">
        <v>42</v>
      </c>
      <c r="AD4371" t="s">
        <v>66</v>
      </c>
      <c r="AE4371" t="s">
        <v>44</v>
      </c>
      <c r="AF4371" t="s">
        <v>78</v>
      </c>
      <c r="AG4371">
        <v>0</v>
      </c>
      <c r="AH4371">
        <v>0.20843733847141269</v>
      </c>
      <c r="AI4371">
        <v>391.07403564453119</v>
      </c>
      <c r="AJ4371">
        <v>0.36143141984939581</v>
      </c>
      <c r="AK4371">
        <v>100.1147777777778</v>
      </c>
      <c r="AL4371" t="s">
        <v>64</v>
      </c>
      <c r="AM4371">
        <f t="shared" si="272"/>
        <v>0</v>
      </c>
      <c r="AN4371">
        <f t="shared" si="273"/>
        <v>687.61500000000001</v>
      </c>
      <c r="AO4371">
        <f t="shared" si="274"/>
        <v>372.48022222222221</v>
      </c>
      <c r="AP4371">
        <f t="shared" si="275"/>
        <v>315.1347777777778</v>
      </c>
    </row>
    <row r="4372" spans="1:42" x14ac:dyDescent="0.25">
      <c r="A4372">
        <v>6255</v>
      </c>
      <c r="B4372">
        <v>56</v>
      </c>
      <c r="C4372" t="s">
        <v>67</v>
      </c>
      <c r="D4372" t="s">
        <v>65</v>
      </c>
      <c r="E4372">
        <v>1</v>
      </c>
      <c r="F4372">
        <v>0</v>
      </c>
      <c r="G4372">
        <v>0</v>
      </c>
      <c r="H4372">
        <v>5</v>
      </c>
      <c r="I4372" t="s">
        <v>54</v>
      </c>
      <c r="J4372" t="s">
        <v>55</v>
      </c>
      <c r="K4372">
        <v>121.92100000000001</v>
      </c>
      <c r="L4372">
        <v>92.265777777777771</v>
      </c>
      <c r="M4372" t="s">
        <v>49</v>
      </c>
      <c r="N4372" t="s">
        <v>50</v>
      </c>
      <c r="O4372">
        <v>0</v>
      </c>
      <c r="P4372">
        <v>0</v>
      </c>
      <c r="Q4372">
        <v>74.223777777777784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88.888888888888886</v>
      </c>
      <c r="X4372">
        <v>0</v>
      </c>
      <c r="Y4372">
        <v>0</v>
      </c>
      <c r="Z4372">
        <v>94.399563848018531</v>
      </c>
      <c r="AA4372">
        <v>36</v>
      </c>
      <c r="AB4372">
        <v>3.412770370651601</v>
      </c>
      <c r="AC4372" t="s">
        <v>62</v>
      </c>
      <c r="AD4372" t="s">
        <v>43</v>
      </c>
      <c r="AE4372" t="s">
        <v>44</v>
      </c>
      <c r="AF4372" t="s">
        <v>45</v>
      </c>
      <c r="AG4372">
        <v>0</v>
      </c>
      <c r="AH4372">
        <v>0.24255932867527011</v>
      </c>
      <c r="AI4372">
        <v>466.22564697265619</v>
      </c>
      <c r="AJ4372">
        <v>0.52957290410995483</v>
      </c>
      <c r="AK4372">
        <v>29.655222222222239</v>
      </c>
      <c r="AL4372" t="s">
        <v>52</v>
      </c>
      <c r="AM4372">
        <f t="shared" si="272"/>
        <v>0</v>
      </c>
      <c r="AN4372">
        <f t="shared" si="273"/>
        <v>196.14477777777779</v>
      </c>
      <c r="AO4372">
        <f t="shared" si="274"/>
        <v>181.15466666666666</v>
      </c>
      <c r="AP4372">
        <f t="shared" si="275"/>
        <v>14.990111111111133</v>
      </c>
    </row>
    <row r="4373" spans="1:42" x14ac:dyDescent="0.25">
      <c r="A4373">
        <v>6256</v>
      </c>
      <c r="B4373">
        <v>41</v>
      </c>
      <c r="C4373" t="s">
        <v>53</v>
      </c>
      <c r="D4373" t="s">
        <v>37</v>
      </c>
      <c r="E4373">
        <v>1</v>
      </c>
      <c r="F4373">
        <v>3</v>
      </c>
      <c r="G4373">
        <v>3</v>
      </c>
      <c r="H4373">
        <v>5</v>
      </c>
      <c r="I4373" t="s">
        <v>72</v>
      </c>
      <c r="J4373" t="s">
        <v>55</v>
      </c>
      <c r="K4373">
        <v>624.29624999999999</v>
      </c>
      <c r="L4373">
        <v>507.12777777777779</v>
      </c>
      <c r="M4373" t="s">
        <v>80</v>
      </c>
      <c r="N4373" t="s">
        <v>58</v>
      </c>
      <c r="O4373">
        <v>0</v>
      </c>
      <c r="P4373">
        <v>0</v>
      </c>
      <c r="Q4373">
        <v>86.87755555555556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268.04178434041188</v>
      </c>
      <c r="AA4373">
        <v>48</v>
      </c>
      <c r="AB4373">
        <v>7.8737273099707012</v>
      </c>
      <c r="AC4373" t="s">
        <v>42</v>
      </c>
      <c r="AD4373" t="s">
        <v>66</v>
      </c>
      <c r="AE4373" t="s">
        <v>51</v>
      </c>
      <c r="AF4373" t="s">
        <v>73</v>
      </c>
      <c r="AG4373">
        <v>1</v>
      </c>
      <c r="AH4373">
        <v>0.1426081657409668</v>
      </c>
      <c r="AI4373">
        <v>552.6529541015625</v>
      </c>
      <c r="AJ4373">
        <v>0.33556404709815979</v>
      </c>
      <c r="AK4373">
        <v>117.16847222222221</v>
      </c>
      <c r="AL4373" t="s">
        <v>52</v>
      </c>
      <c r="AM4373">
        <f t="shared" si="272"/>
        <v>0</v>
      </c>
      <c r="AN4373">
        <f t="shared" si="273"/>
        <v>711.17380555555553</v>
      </c>
      <c r="AO4373">
        <f t="shared" si="274"/>
        <v>507.12777777777779</v>
      </c>
      <c r="AP4373">
        <f t="shared" si="275"/>
        <v>204.04602777777774</v>
      </c>
    </row>
    <row r="4374" spans="1:42" x14ac:dyDescent="0.25">
      <c r="A4374">
        <v>6258</v>
      </c>
      <c r="B4374">
        <v>36</v>
      </c>
      <c r="C4374" t="s">
        <v>36</v>
      </c>
      <c r="D4374" t="s">
        <v>37</v>
      </c>
      <c r="E4374">
        <v>1</v>
      </c>
      <c r="F4374">
        <v>0</v>
      </c>
      <c r="G4374">
        <v>0</v>
      </c>
      <c r="H4374">
        <v>4</v>
      </c>
      <c r="I4374" t="s">
        <v>72</v>
      </c>
      <c r="J4374" t="s">
        <v>55</v>
      </c>
      <c r="K4374">
        <v>45.478999999999999</v>
      </c>
      <c r="L4374">
        <v>37.654000000000003</v>
      </c>
      <c r="M4374" t="s">
        <v>49</v>
      </c>
      <c r="N4374" t="s">
        <v>58</v>
      </c>
      <c r="O4374">
        <v>0</v>
      </c>
      <c r="P4374">
        <v>0</v>
      </c>
      <c r="Q4374">
        <v>4.243555555555556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26</v>
      </c>
      <c r="X4374">
        <v>0</v>
      </c>
      <c r="Y4374">
        <v>0</v>
      </c>
      <c r="Z4374">
        <v>42.741944932511608</v>
      </c>
      <c r="AA4374">
        <v>24</v>
      </c>
      <c r="AB4374">
        <v>2.1338532171858362</v>
      </c>
      <c r="AC4374" t="s">
        <v>42</v>
      </c>
      <c r="AD4374" t="s">
        <v>56</v>
      </c>
      <c r="AE4374" t="s">
        <v>44</v>
      </c>
      <c r="AF4374" t="s">
        <v>45</v>
      </c>
      <c r="AG4374">
        <v>0</v>
      </c>
      <c r="AH4374">
        <v>0.32433944940567022</v>
      </c>
      <c r="AI4374">
        <v>326.04336547851563</v>
      </c>
      <c r="AJ4374">
        <v>0.55035138130187988</v>
      </c>
      <c r="AK4374">
        <v>7.8249999999999957</v>
      </c>
      <c r="AL4374" t="s">
        <v>52</v>
      </c>
      <c r="AM4374">
        <f t="shared" si="272"/>
        <v>0</v>
      </c>
      <c r="AN4374">
        <f t="shared" si="273"/>
        <v>49.722555555555559</v>
      </c>
      <c r="AO4374">
        <f t="shared" si="274"/>
        <v>63.654000000000003</v>
      </c>
      <c r="AP4374">
        <f t="shared" si="275"/>
        <v>-13.931444444444445</v>
      </c>
    </row>
    <row r="4375" spans="1:42" x14ac:dyDescent="0.25">
      <c r="A4375">
        <v>6259</v>
      </c>
      <c r="B4375">
        <v>53</v>
      </c>
      <c r="C4375" t="s">
        <v>53</v>
      </c>
      <c r="D4375" t="s">
        <v>37</v>
      </c>
      <c r="E4375">
        <v>1</v>
      </c>
      <c r="F4375">
        <v>1</v>
      </c>
      <c r="G4375">
        <v>1</v>
      </c>
      <c r="H4375">
        <v>2</v>
      </c>
      <c r="I4375" t="s">
        <v>48</v>
      </c>
      <c r="J4375" t="s">
        <v>74</v>
      </c>
      <c r="K4375">
        <v>207.73349999999999</v>
      </c>
      <c r="L4375">
        <v>105.1486666666667</v>
      </c>
      <c r="M4375" t="s">
        <v>49</v>
      </c>
      <c r="N4375" t="s">
        <v>50</v>
      </c>
      <c r="O4375">
        <v>0</v>
      </c>
      <c r="P4375">
        <v>0</v>
      </c>
      <c r="Q4375">
        <v>9.2444444444444436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36.222222222222221</v>
      </c>
      <c r="X4375">
        <v>0</v>
      </c>
      <c r="Y4375">
        <v>0</v>
      </c>
      <c r="Z4375">
        <v>193.7159084580596</v>
      </c>
      <c r="AA4375">
        <v>36</v>
      </c>
      <c r="AB4375">
        <v>7.0032941441752277</v>
      </c>
      <c r="AC4375" t="s">
        <v>42</v>
      </c>
      <c r="AD4375" t="s">
        <v>43</v>
      </c>
      <c r="AE4375" t="s">
        <v>44</v>
      </c>
      <c r="AF4375" t="s">
        <v>45</v>
      </c>
      <c r="AG4375">
        <v>0</v>
      </c>
      <c r="AH4375">
        <v>0.26060906052589422</v>
      </c>
      <c r="AI4375">
        <v>381.194091796875</v>
      </c>
      <c r="AJ4375">
        <v>0.43680146336555481</v>
      </c>
      <c r="AK4375">
        <v>102.58483333333329</v>
      </c>
      <c r="AL4375" t="s">
        <v>64</v>
      </c>
      <c r="AM4375">
        <f t="shared" si="272"/>
        <v>0</v>
      </c>
      <c r="AN4375">
        <f t="shared" si="273"/>
        <v>216.97794444444443</v>
      </c>
      <c r="AO4375">
        <f t="shared" si="274"/>
        <v>141.37088888888891</v>
      </c>
      <c r="AP4375">
        <f t="shared" si="275"/>
        <v>75.607055555555519</v>
      </c>
    </row>
    <row r="4376" spans="1:42" x14ac:dyDescent="0.25">
      <c r="A4376">
        <v>6261</v>
      </c>
      <c r="B4376">
        <v>31</v>
      </c>
      <c r="C4376" t="s">
        <v>67</v>
      </c>
      <c r="D4376" t="s">
        <v>37</v>
      </c>
      <c r="E4376">
        <v>1</v>
      </c>
      <c r="F4376">
        <v>4</v>
      </c>
      <c r="G4376">
        <v>4</v>
      </c>
      <c r="H4376">
        <v>3</v>
      </c>
      <c r="I4376" t="s">
        <v>48</v>
      </c>
      <c r="J4376" t="s">
        <v>55</v>
      </c>
      <c r="K4376">
        <v>1128.0165</v>
      </c>
      <c r="L4376">
        <v>531.13644444444446</v>
      </c>
      <c r="M4376" t="s">
        <v>85</v>
      </c>
      <c r="N4376" t="s">
        <v>41</v>
      </c>
      <c r="O4376">
        <v>0</v>
      </c>
      <c r="P4376">
        <v>88.888888888888886</v>
      </c>
      <c r="Q4376">
        <v>652.45622222222221</v>
      </c>
      <c r="R4376">
        <v>0</v>
      </c>
      <c r="S4376">
        <v>0</v>
      </c>
      <c r="T4376">
        <v>0</v>
      </c>
      <c r="U4376">
        <v>277.77777777777783</v>
      </c>
      <c r="V4376">
        <v>0</v>
      </c>
      <c r="W4376">
        <v>204.44444444444451</v>
      </c>
      <c r="X4376">
        <v>0</v>
      </c>
      <c r="Y4376">
        <v>0</v>
      </c>
      <c r="Z4376">
        <v>1374.222265906508</v>
      </c>
      <c r="AA4376">
        <v>36</v>
      </c>
      <c r="AB4376">
        <v>49.68142691131596</v>
      </c>
      <c r="AC4376" t="s">
        <v>42</v>
      </c>
      <c r="AD4376" t="s">
        <v>43</v>
      </c>
      <c r="AE4376" t="s">
        <v>44</v>
      </c>
      <c r="AF4376" t="s">
        <v>45</v>
      </c>
      <c r="AG4376">
        <v>1</v>
      </c>
      <c r="AH4376">
        <v>4.8325706273317337E-2</v>
      </c>
      <c r="AI4376">
        <v>587.9234619140625</v>
      </c>
      <c r="AJ4376">
        <v>6.3749991357326508E-2</v>
      </c>
      <c r="AK4376">
        <v>596.88005555555549</v>
      </c>
      <c r="AL4376" t="s">
        <v>57</v>
      </c>
      <c r="AM4376">
        <f t="shared" si="272"/>
        <v>88.888888888888886</v>
      </c>
      <c r="AN4376">
        <f t="shared" si="273"/>
        <v>2058.2505000000001</v>
      </c>
      <c r="AO4376">
        <f t="shared" si="274"/>
        <v>735.58088888888892</v>
      </c>
      <c r="AP4376">
        <f t="shared" si="275"/>
        <v>1322.6696111111112</v>
      </c>
    </row>
    <row r="4377" spans="1:42" x14ac:dyDescent="0.25">
      <c r="A4377">
        <v>6262</v>
      </c>
      <c r="B4377">
        <v>51</v>
      </c>
      <c r="C4377" t="s">
        <v>53</v>
      </c>
      <c r="D4377" t="s">
        <v>37</v>
      </c>
      <c r="E4377">
        <v>0</v>
      </c>
      <c r="F4377">
        <v>0</v>
      </c>
      <c r="G4377">
        <v>0</v>
      </c>
      <c r="H4377">
        <v>3</v>
      </c>
      <c r="I4377" t="s">
        <v>38</v>
      </c>
      <c r="J4377" t="s">
        <v>55</v>
      </c>
      <c r="K4377">
        <v>371.2955</v>
      </c>
      <c r="L4377">
        <v>286.08555555555557</v>
      </c>
      <c r="M4377" t="s">
        <v>40</v>
      </c>
      <c r="N4377" t="s">
        <v>50</v>
      </c>
      <c r="O4377">
        <v>0</v>
      </c>
      <c r="P4377">
        <v>333.33333333333331</v>
      </c>
      <c r="Q4377">
        <v>163.58044444444451</v>
      </c>
      <c r="R4377">
        <v>0</v>
      </c>
      <c r="S4377">
        <v>0</v>
      </c>
      <c r="T4377">
        <v>0</v>
      </c>
      <c r="U4377">
        <v>78.466666666666669</v>
      </c>
      <c r="V4377">
        <v>0</v>
      </c>
      <c r="W4377">
        <v>43.777777777777779</v>
      </c>
      <c r="X4377">
        <v>0</v>
      </c>
      <c r="Y4377">
        <v>0</v>
      </c>
      <c r="Z4377">
        <v>373.14989017654011</v>
      </c>
      <c r="AA4377">
        <v>48</v>
      </c>
      <c r="AB4377">
        <v>10.96127787772163</v>
      </c>
      <c r="AC4377" t="s">
        <v>62</v>
      </c>
      <c r="AD4377" t="s">
        <v>68</v>
      </c>
      <c r="AE4377" t="s">
        <v>44</v>
      </c>
      <c r="AF4377" t="s">
        <v>45</v>
      </c>
      <c r="AG4377">
        <v>0</v>
      </c>
      <c r="AH4377">
        <v>0.16723278164863589</v>
      </c>
      <c r="AI4377">
        <v>470.34857177734381</v>
      </c>
      <c r="AJ4377">
        <v>0.32672536373138428</v>
      </c>
      <c r="AK4377">
        <v>85.209944444444432</v>
      </c>
      <c r="AL4377" t="s">
        <v>64</v>
      </c>
      <c r="AM4377">
        <f t="shared" si="272"/>
        <v>333.33333333333331</v>
      </c>
      <c r="AN4377">
        <f t="shared" si="273"/>
        <v>613.34261111111118</v>
      </c>
      <c r="AO4377">
        <f t="shared" si="274"/>
        <v>329.86333333333334</v>
      </c>
      <c r="AP4377">
        <f t="shared" si="275"/>
        <v>283.47927777777784</v>
      </c>
    </row>
    <row r="4378" spans="1:42" x14ac:dyDescent="0.25">
      <c r="A4378">
        <v>6263</v>
      </c>
      <c r="B4378">
        <v>22</v>
      </c>
      <c r="C4378" t="s">
        <v>67</v>
      </c>
      <c r="D4378" t="s">
        <v>65</v>
      </c>
      <c r="E4378">
        <v>3</v>
      </c>
      <c r="F4378">
        <v>1</v>
      </c>
      <c r="G4378">
        <v>1</v>
      </c>
      <c r="H4378">
        <v>5</v>
      </c>
      <c r="I4378" t="s">
        <v>38</v>
      </c>
      <c r="J4378" t="s">
        <v>74</v>
      </c>
      <c r="K4378">
        <v>2264.9142499999998</v>
      </c>
      <c r="L4378">
        <v>2630.4995555555561</v>
      </c>
      <c r="M4378" t="s">
        <v>40</v>
      </c>
      <c r="N4378" t="s">
        <v>50</v>
      </c>
      <c r="O4378">
        <v>0</v>
      </c>
      <c r="P4378">
        <v>1244.4444444444439</v>
      </c>
      <c r="Q4378">
        <v>291.03755555555563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3.1111111111111112</v>
      </c>
      <c r="X4378">
        <v>0</v>
      </c>
      <c r="Y4378">
        <v>0</v>
      </c>
      <c r="Z4378">
        <v>1203.171710993907</v>
      </c>
      <c r="AA4378">
        <v>36</v>
      </c>
      <c r="AB4378">
        <v>43.497539593477534</v>
      </c>
      <c r="AC4378" t="s">
        <v>62</v>
      </c>
      <c r="AD4378" t="s">
        <v>56</v>
      </c>
      <c r="AE4378" t="s">
        <v>44</v>
      </c>
      <c r="AF4378" t="s">
        <v>45</v>
      </c>
      <c r="AG4378">
        <v>1</v>
      </c>
      <c r="AH4378">
        <v>8.5234157741069794E-3</v>
      </c>
      <c r="AI4378">
        <v>749.50653076171875</v>
      </c>
      <c r="AJ4378">
        <v>1.00867822766304E-2</v>
      </c>
      <c r="AK4378">
        <v>-365.58530555555581</v>
      </c>
      <c r="AL4378" t="s">
        <v>70</v>
      </c>
      <c r="AM4378">
        <f t="shared" si="272"/>
        <v>1244.4444444444439</v>
      </c>
      <c r="AN4378">
        <f t="shared" si="273"/>
        <v>2555.9518055555554</v>
      </c>
      <c r="AO4378">
        <f t="shared" si="274"/>
        <v>2633.6106666666674</v>
      </c>
      <c r="AP4378">
        <f t="shared" si="275"/>
        <v>-77.658861111111946</v>
      </c>
    </row>
    <row r="4379" spans="1:42" x14ac:dyDescent="0.25">
      <c r="A4379">
        <v>6265</v>
      </c>
      <c r="B4379">
        <v>43</v>
      </c>
      <c r="C4379" t="s">
        <v>67</v>
      </c>
      <c r="D4379" t="s">
        <v>65</v>
      </c>
      <c r="E4379">
        <v>0</v>
      </c>
      <c r="F4379">
        <v>0</v>
      </c>
      <c r="G4379">
        <v>0</v>
      </c>
      <c r="H4379">
        <v>4</v>
      </c>
      <c r="I4379" t="s">
        <v>48</v>
      </c>
      <c r="J4379" t="s">
        <v>55</v>
      </c>
      <c r="K4379">
        <v>287.77300000000002</v>
      </c>
      <c r="L4379">
        <v>190.91555555555561</v>
      </c>
      <c r="M4379" t="s">
        <v>49</v>
      </c>
      <c r="N4379" t="s">
        <v>58</v>
      </c>
      <c r="O4379">
        <v>0</v>
      </c>
      <c r="P4379">
        <v>0</v>
      </c>
      <c r="Q4379">
        <v>183.3748888888889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13.111111111111111</v>
      </c>
      <c r="X4379">
        <v>0</v>
      </c>
      <c r="Y4379">
        <v>0</v>
      </c>
      <c r="Z4379">
        <v>164.30467530760561</v>
      </c>
      <c r="AA4379">
        <v>48</v>
      </c>
      <c r="AB4379">
        <v>4.8264497727801343</v>
      </c>
      <c r="AC4379" t="s">
        <v>42</v>
      </c>
      <c r="AD4379" t="s">
        <v>43</v>
      </c>
      <c r="AE4379" t="s">
        <v>44</v>
      </c>
      <c r="AF4379" t="s">
        <v>45</v>
      </c>
      <c r="AG4379">
        <v>0</v>
      </c>
      <c r="AH4379">
        <v>0.20849534869194031</v>
      </c>
      <c r="AI4379">
        <v>451.53997802734381</v>
      </c>
      <c r="AJ4379">
        <v>0.43072175979614258</v>
      </c>
      <c r="AK4379">
        <v>96.857444444444468</v>
      </c>
      <c r="AL4379" t="s">
        <v>52</v>
      </c>
      <c r="AM4379">
        <f t="shared" si="272"/>
        <v>0</v>
      </c>
      <c r="AN4379">
        <f t="shared" si="273"/>
        <v>471.14788888888893</v>
      </c>
      <c r="AO4379">
        <f t="shared" si="274"/>
        <v>204.02666666666673</v>
      </c>
      <c r="AP4379">
        <f t="shared" si="275"/>
        <v>267.12122222222217</v>
      </c>
    </row>
    <row r="4380" spans="1:42" x14ac:dyDescent="0.25">
      <c r="A4380">
        <v>6266</v>
      </c>
      <c r="B4380">
        <v>25</v>
      </c>
      <c r="C4380" t="s">
        <v>53</v>
      </c>
      <c r="D4380" t="s">
        <v>37</v>
      </c>
      <c r="E4380">
        <v>1</v>
      </c>
      <c r="F4380">
        <v>0</v>
      </c>
      <c r="G4380">
        <v>0</v>
      </c>
      <c r="H4380">
        <v>3</v>
      </c>
      <c r="I4380" t="s">
        <v>48</v>
      </c>
      <c r="J4380" t="s">
        <v>55</v>
      </c>
      <c r="K4380">
        <v>569.53875000000005</v>
      </c>
      <c r="L4380">
        <v>438.76511111111108</v>
      </c>
      <c r="M4380" t="s">
        <v>49</v>
      </c>
      <c r="N4380" t="s">
        <v>41</v>
      </c>
      <c r="O4380">
        <v>0</v>
      </c>
      <c r="P4380">
        <v>805.12911111111111</v>
      </c>
      <c r="Q4380">
        <v>356.30333333333328</v>
      </c>
      <c r="R4380">
        <v>555.55555555555554</v>
      </c>
      <c r="S4380">
        <v>0</v>
      </c>
      <c r="T4380">
        <v>0</v>
      </c>
      <c r="U4380">
        <v>0</v>
      </c>
      <c r="V4380">
        <v>0</v>
      </c>
      <c r="W4380">
        <v>688.88888888888891</v>
      </c>
      <c r="X4380">
        <v>0</v>
      </c>
      <c r="Y4380">
        <v>0</v>
      </c>
      <c r="Z4380">
        <v>436.21397896524638</v>
      </c>
      <c r="AA4380">
        <v>18</v>
      </c>
      <c r="AB4380">
        <v>27.832973944791728</v>
      </c>
      <c r="AC4380" t="s">
        <v>42</v>
      </c>
      <c r="AD4380" t="s">
        <v>77</v>
      </c>
      <c r="AE4380" t="s">
        <v>44</v>
      </c>
      <c r="AF4380" t="s">
        <v>45</v>
      </c>
      <c r="AG4380">
        <v>1</v>
      </c>
      <c r="AH4380">
        <v>0.17061659693717959</v>
      </c>
      <c r="AI4380">
        <v>343.85174560546881</v>
      </c>
      <c r="AJ4380">
        <v>0.24691587686538699</v>
      </c>
      <c r="AK4380">
        <v>130.77363888888891</v>
      </c>
      <c r="AL4380" t="s">
        <v>57</v>
      </c>
      <c r="AM4380">
        <f t="shared" si="272"/>
        <v>805.12911111111111</v>
      </c>
      <c r="AN4380">
        <f t="shared" si="273"/>
        <v>1481.3976388888889</v>
      </c>
      <c r="AO4380">
        <f t="shared" si="274"/>
        <v>1127.654</v>
      </c>
      <c r="AP4380">
        <f t="shared" si="275"/>
        <v>353.74363888888888</v>
      </c>
    </row>
    <row r="4381" spans="1:42" x14ac:dyDescent="0.25">
      <c r="A4381">
        <v>6267</v>
      </c>
      <c r="B4381">
        <v>29</v>
      </c>
      <c r="C4381" t="s">
        <v>67</v>
      </c>
      <c r="D4381" t="s">
        <v>79</v>
      </c>
      <c r="E4381">
        <v>1</v>
      </c>
      <c r="F4381">
        <v>0</v>
      </c>
      <c r="G4381">
        <v>0</v>
      </c>
      <c r="H4381">
        <v>4</v>
      </c>
      <c r="I4381" t="s">
        <v>72</v>
      </c>
      <c r="J4381" t="s">
        <v>39</v>
      </c>
      <c r="K4381">
        <v>1970.028</v>
      </c>
      <c r="L4381">
        <v>2524.3582222222221</v>
      </c>
      <c r="M4381" t="s">
        <v>49</v>
      </c>
      <c r="N4381" t="s">
        <v>50</v>
      </c>
      <c r="O4381">
        <v>0</v>
      </c>
      <c r="P4381">
        <v>0</v>
      </c>
      <c r="Q4381">
        <v>866.63888888888891</v>
      </c>
      <c r="R4381">
        <v>0</v>
      </c>
      <c r="S4381">
        <v>0</v>
      </c>
      <c r="T4381">
        <v>0</v>
      </c>
      <c r="U4381">
        <v>44.444444444444443</v>
      </c>
      <c r="V4381">
        <v>0</v>
      </c>
      <c r="W4381">
        <v>131.33333333333329</v>
      </c>
      <c r="X4381">
        <v>0</v>
      </c>
      <c r="Y4381">
        <v>0</v>
      </c>
      <c r="Z4381">
        <v>1028.597960834991</v>
      </c>
      <c r="AA4381">
        <v>36</v>
      </c>
      <c r="AB4381">
        <v>37.186280327544097</v>
      </c>
      <c r="AC4381" t="s">
        <v>42</v>
      </c>
      <c r="AD4381" t="s">
        <v>66</v>
      </c>
      <c r="AE4381" t="s">
        <v>84</v>
      </c>
      <c r="AF4381" t="s">
        <v>45</v>
      </c>
      <c r="AG4381">
        <v>1</v>
      </c>
      <c r="AH4381">
        <v>1.307513564825058E-2</v>
      </c>
      <c r="AI4381">
        <v>669.186279296875</v>
      </c>
      <c r="AJ4381">
        <v>1.5312737785279751E-2</v>
      </c>
      <c r="AK4381">
        <v>-554.33022222222212</v>
      </c>
      <c r="AL4381" t="s">
        <v>70</v>
      </c>
      <c r="AM4381">
        <f t="shared" si="272"/>
        <v>0</v>
      </c>
      <c r="AN4381">
        <f t="shared" si="273"/>
        <v>2881.1113333333333</v>
      </c>
      <c r="AO4381">
        <f t="shared" si="274"/>
        <v>2655.6915555555556</v>
      </c>
      <c r="AP4381">
        <f t="shared" si="275"/>
        <v>225.41977777777765</v>
      </c>
    </row>
    <row r="4382" spans="1:42" x14ac:dyDescent="0.25">
      <c r="A4382">
        <v>6268</v>
      </c>
      <c r="B4382">
        <v>62</v>
      </c>
      <c r="C4382" t="s">
        <v>36</v>
      </c>
      <c r="D4382" t="s">
        <v>76</v>
      </c>
      <c r="E4382">
        <v>0</v>
      </c>
      <c r="F4382">
        <v>1</v>
      </c>
      <c r="G4382">
        <v>1</v>
      </c>
      <c r="H4382">
        <v>3</v>
      </c>
      <c r="I4382" t="s">
        <v>38</v>
      </c>
      <c r="J4382" t="s">
        <v>39</v>
      </c>
      <c r="K4382">
        <v>1001.89175</v>
      </c>
      <c r="L4382">
        <v>582.12</v>
      </c>
      <c r="M4382" t="s">
        <v>80</v>
      </c>
      <c r="N4382" t="s">
        <v>41</v>
      </c>
      <c r="O4382">
        <v>0</v>
      </c>
      <c r="P4382">
        <v>0</v>
      </c>
      <c r="Q4382">
        <v>444.51577777777783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44.444444444444443</v>
      </c>
      <c r="X4382">
        <v>0</v>
      </c>
      <c r="Y4382">
        <v>0</v>
      </c>
      <c r="Z4382">
        <v>1505.9654444053001</v>
      </c>
      <c r="AA4382">
        <v>48</v>
      </c>
      <c r="AB4382">
        <v>44.237734339311523</v>
      </c>
      <c r="AC4382" t="s">
        <v>42</v>
      </c>
      <c r="AD4382" t="s">
        <v>77</v>
      </c>
      <c r="AE4382" t="s">
        <v>44</v>
      </c>
      <c r="AF4382" t="s">
        <v>45</v>
      </c>
      <c r="AG4382">
        <v>1</v>
      </c>
      <c r="AH4382">
        <v>3.3924020826816559E-2</v>
      </c>
      <c r="AI4382">
        <v>685.02899169921875</v>
      </c>
      <c r="AJ4382">
        <v>5.4827190935611718E-2</v>
      </c>
      <c r="AK4382">
        <v>419.77175</v>
      </c>
      <c r="AL4382" t="s">
        <v>57</v>
      </c>
      <c r="AM4382">
        <f t="shared" si="272"/>
        <v>0</v>
      </c>
      <c r="AN4382">
        <f t="shared" si="273"/>
        <v>1446.4075277777779</v>
      </c>
      <c r="AO4382">
        <f t="shared" si="274"/>
        <v>626.56444444444446</v>
      </c>
      <c r="AP4382">
        <f t="shared" si="275"/>
        <v>819.84308333333342</v>
      </c>
    </row>
    <row r="4383" spans="1:42" x14ac:dyDescent="0.25">
      <c r="A4383">
        <v>6269</v>
      </c>
      <c r="B4383">
        <v>47</v>
      </c>
      <c r="C4383" t="s">
        <v>53</v>
      </c>
      <c r="D4383" t="s">
        <v>47</v>
      </c>
      <c r="E4383">
        <v>0</v>
      </c>
      <c r="F4383">
        <v>1</v>
      </c>
      <c r="G4383">
        <v>1</v>
      </c>
      <c r="H4383">
        <v>2</v>
      </c>
      <c r="I4383" t="s">
        <v>38</v>
      </c>
      <c r="J4383" t="s">
        <v>39</v>
      </c>
      <c r="K4383">
        <v>405.44099999999997</v>
      </c>
      <c r="L4383">
        <v>388.22488888888893</v>
      </c>
      <c r="M4383" t="s">
        <v>40</v>
      </c>
      <c r="N4383" t="s">
        <v>50</v>
      </c>
      <c r="O4383">
        <v>0</v>
      </c>
      <c r="P4383">
        <v>0</v>
      </c>
      <c r="Q4383">
        <v>35.411333333333332</v>
      </c>
      <c r="R4383">
        <v>0</v>
      </c>
      <c r="S4383">
        <v>0</v>
      </c>
      <c r="T4383">
        <v>0</v>
      </c>
      <c r="U4383">
        <v>600</v>
      </c>
      <c r="V4383">
        <v>0</v>
      </c>
      <c r="W4383">
        <v>0</v>
      </c>
      <c r="X4383">
        <v>0</v>
      </c>
      <c r="Y4383">
        <v>0</v>
      </c>
      <c r="Z4383">
        <v>242.32570402912009</v>
      </c>
      <c r="AA4383">
        <v>36</v>
      </c>
      <c r="AB4383">
        <v>8.7606547005802646</v>
      </c>
      <c r="AC4383" t="s">
        <v>62</v>
      </c>
      <c r="AD4383" t="s">
        <v>56</v>
      </c>
      <c r="AE4383" t="s">
        <v>44</v>
      </c>
      <c r="AF4383" t="s">
        <v>75</v>
      </c>
      <c r="AG4383">
        <v>0</v>
      </c>
      <c r="AH4383">
        <v>0.2049919068813324</v>
      </c>
      <c r="AI4383">
        <v>386.97329711914063</v>
      </c>
      <c r="AJ4383">
        <v>0.33652392029762268</v>
      </c>
      <c r="AK4383">
        <v>17.2161111111111</v>
      </c>
      <c r="AL4383" t="s">
        <v>64</v>
      </c>
      <c r="AM4383">
        <f t="shared" si="272"/>
        <v>0</v>
      </c>
      <c r="AN4383">
        <f t="shared" si="273"/>
        <v>1040.8523333333333</v>
      </c>
      <c r="AO4383">
        <f t="shared" si="274"/>
        <v>388.22488888888893</v>
      </c>
      <c r="AP4383">
        <f t="shared" si="275"/>
        <v>652.62744444444434</v>
      </c>
    </row>
    <row r="4384" spans="1:42" x14ac:dyDescent="0.25">
      <c r="A4384">
        <v>6270</v>
      </c>
      <c r="B4384">
        <v>56</v>
      </c>
      <c r="C4384" t="s">
        <v>53</v>
      </c>
      <c r="D4384" t="s">
        <v>65</v>
      </c>
      <c r="E4384">
        <v>0</v>
      </c>
      <c r="F4384">
        <v>0</v>
      </c>
      <c r="G4384">
        <v>0</v>
      </c>
      <c r="H4384">
        <v>4</v>
      </c>
      <c r="I4384" t="s">
        <v>39</v>
      </c>
      <c r="J4384" t="s">
        <v>55</v>
      </c>
      <c r="K4384">
        <v>539.9</v>
      </c>
      <c r="L4384">
        <v>613.95222222222219</v>
      </c>
      <c r="M4384" t="s">
        <v>40</v>
      </c>
      <c r="N4384" t="s">
        <v>50</v>
      </c>
      <c r="O4384">
        <v>0</v>
      </c>
      <c r="P4384">
        <v>0</v>
      </c>
      <c r="Q4384">
        <v>131.29355555555551</v>
      </c>
      <c r="R4384">
        <v>43.555555555555557</v>
      </c>
      <c r="S4384">
        <v>0</v>
      </c>
      <c r="T4384">
        <v>0</v>
      </c>
      <c r="U4384">
        <v>0</v>
      </c>
      <c r="V4384">
        <v>0</v>
      </c>
      <c r="W4384">
        <v>9.5555555555555554</v>
      </c>
      <c r="X4384">
        <v>239.11111111111109</v>
      </c>
      <c r="Y4384">
        <v>0</v>
      </c>
      <c r="Z4384">
        <v>221.44680264021929</v>
      </c>
      <c r="AA4384">
        <v>48</v>
      </c>
      <c r="AB4384">
        <v>6.504999740785216</v>
      </c>
      <c r="AC4384" t="s">
        <v>62</v>
      </c>
      <c r="AD4384" t="s">
        <v>56</v>
      </c>
      <c r="AE4384" t="s">
        <v>69</v>
      </c>
      <c r="AF4384" t="s">
        <v>45</v>
      </c>
      <c r="AG4384">
        <v>0</v>
      </c>
      <c r="AH4384">
        <v>0.13652642071247101</v>
      </c>
      <c r="AI4384">
        <v>524.60223388671875</v>
      </c>
      <c r="AJ4384">
        <v>0.31074324250221252</v>
      </c>
      <c r="AK4384">
        <v>-74.052222222222213</v>
      </c>
      <c r="AL4384" t="s">
        <v>52</v>
      </c>
      <c r="AM4384">
        <f t="shared" si="272"/>
        <v>0</v>
      </c>
      <c r="AN4384">
        <f t="shared" si="273"/>
        <v>714.74911111111101</v>
      </c>
      <c r="AO4384">
        <f t="shared" si="274"/>
        <v>862.61888888888882</v>
      </c>
      <c r="AP4384">
        <f t="shared" si="275"/>
        <v>-147.86977777777781</v>
      </c>
    </row>
    <row r="4385" spans="1:42" x14ac:dyDescent="0.25">
      <c r="A4385">
        <v>6272</v>
      </c>
      <c r="B4385">
        <v>64</v>
      </c>
      <c r="C4385" t="s">
        <v>53</v>
      </c>
      <c r="D4385" t="s">
        <v>76</v>
      </c>
      <c r="E4385">
        <v>1</v>
      </c>
      <c r="F4385">
        <v>0</v>
      </c>
      <c r="G4385">
        <v>0</v>
      </c>
      <c r="H4385">
        <v>5</v>
      </c>
      <c r="I4385" t="s">
        <v>38</v>
      </c>
      <c r="J4385" t="s">
        <v>74</v>
      </c>
      <c r="K4385">
        <v>1463.9947500000001</v>
      </c>
      <c r="L4385">
        <v>1027.5428888888889</v>
      </c>
      <c r="M4385" t="s">
        <v>49</v>
      </c>
      <c r="N4385" t="s">
        <v>50</v>
      </c>
      <c r="O4385">
        <v>0</v>
      </c>
      <c r="P4385">
        <v>6666.666666666667</v>
      </c>
      <c r="Q4385">
        <v>483.166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112.8888888888889</v>
      </c>
      <c r="X4385">
        <v>0</v>
      </c>
      <c r="Y4385">
        <v>0</v>
      </c>
      <c r="Z4385">
        <v>1829.2182327613571</v>
      </c>
      <c r="AA4385">
        <v>36</v>
      </c>
      <c r="AB4385">
        <v>66.130621072299363</v>
      </c>
      <c r="AC4385" t="s">
        <v>62</v>
      </c>
      <c r="AD4385" t="s">
        <v>56</v>
      </c>
      <c r="AE4385" t="s">
        <v>69</v>
      </c>
      <c r="AF4385" t="s">
        <v>45</v>
      </c>
      <c r="AG4385">
        <v>1</v>
      </c>
      <c r="AH4385">
        <v>1.2628486379981039E-2</v>
      </c>
      <c r="AI4385">
        <v>808.836669921875</v>
      </c>
      <c r="AJ4385">
        <v>2.0882546901702881E-2</v>
      </c>
      <c r="AK4385">
        <v>436.45186111111121</v>
      </c>
      <c r="AL4385" t="s">
        <v>70</v>
      </c>
      <c r="AM4385">
        <f t="shared" si="272"/>
        <v>6666.666666666667</v>
      </c>
      <c r="AN4385">
        <f t="shared" si="273"/>
        <v>1947.16075</v>
      </c>
      <c r="AO4385">
        <f t="shared" si="274"/>
        <v>1140.4317777777778</v>
      </c>
      <c r="AP4385">
        <f t="shared" si="275"/>
        <v>806.72897222222218</v>
      </c>
    </row>
    <row r="4386" spans="1:42" x14ac:dyDescent="0.25">
      <c r="A4386">
        <v>6273</v>
      </c>
      <c r="B4386">
        <v>37</v>
      </c>
      <c r="C4386" t="s">
        <v>67</v>
      </c>
      <c r="D4386" t="s">
        <v>37</v>
      </c>
      <c r="E4386">
        <v>0</v>
      </c>
      <c r="F4386">
        <v>0</v>
      </c>
      <c r="G4386">
        <v>0</v>
      </c>
      <c r="H4386">
        <v>2</v>
      </c>
      <c r="I4386" t="s">
        <v>72</v>
      </c>
      <c r="J4386" t="s">
        <v>55</v>
      </c>
      <c r="K4386">
        <v>585.07799999999997</v>
      </c>
      <c r="L4386">
        <v>397.58511111111108</v>
      </c>
      <c r="M4386" t="s">
        <v>49</v>
      </c>
      <c r="N4386" t="s">
        <v>50</v>
      </c>
      <c r="O4386">
        <v>0</v>
      </c>
      <c r="P4386">
        <v>0</v>
      </c>
      <c r="Q4386">
        <v>309.11599999999999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293.11111111111109</v>
      </c>
      <c r="X4386">
        <v>0</v>
      </c>
      <c r="Y4386">
        <v>0</v>
      </c>
      <c r="Z4386">
        <v>370.34252853675662</v>
      </c>
      <c r="AA4386">
        <v>36</v>
      </c>
      <c r="AB4386">
        <v>13.38876957543239</v>
      </c>
      <c r="AC4386" t="s">
        <v>42</v>
      </c>
      <c r="AD4386" t="s">
        <v>43</v>
      </c>
      <c r="AE4386" t="s">
        <v>44</v>
      </c>
      <c r="AF4386" t="s">
        <v>45</v>
      </c>
      <c r="AG4386">
        <v>1</v>
      </c>
      <c r="AH4386">
        <v>0.1650137007236481</v>
      </c>
      <c r="AI4386">
        <v>382.88931274414063</v>
      </c>
      <c r="AJ4386">
        <v>0.25294920802116388</v>
      </c>
      <c r="AK4386">
        <v>187.49288888888881</v>
      </c>
      <c r="AL4386" t="s">
        <v>57</v>
      </c>
      <c r="AM4386">
        <f t="shared" si="272"/>
        <v>0</v>
      </c>
      <c r="AN4386">
        <f t="shared" si="273"/>
        <v>894.19399999999996</v>
      </c>
      <c r="AO4386">
        <f t="shared" si="274"/>
        <v>690.6962222222221</v>
      </c>
      <c r="AP4386">
        <f t="shared" si="275"/>
        <v>203.49777777777786</v>
      </c>
    </row>
    <row r="4387" spans="1:42" x14ac:dyDescent="0.25">
      <c r="A4387">
        <v>6278</v>
      </c>
      <c r="B4387">
        <v>46</v>
      </c>
      <c r="C4387" t="s">
        <v>67</v>
      </c>
      <c r="D4387" t="s">
        <v>47</v>
      </c>
      <c r="E4387">
        <v>1</v>
      </c>
      <c r="F4387">
        <v>1</v>
      </c>
      <c r="G4387">
        <v>1</v>
      </c>
      <c r="H4387">
        <v>3</v>
      </c>
      <c r="I4387" t="s">
        <v>48</v>
      </c>
      <c r="J4387" t="s">
        <v>55</v>
      </c>
      <c r="K4387">
        <v>920.19725000000005</v>
      </c>
      <c r="L4387">
        <v>655.29577777777774</v>
      </c>
      <c r="M4387" t="s">
        <v>80</v>
      </c>
      <c r="N4387" t="s">
        <v>50</v>
      </c>
      <c r="O4387">
        <v>0</v>
      </c>
      <c r="P4387">
        <v>527.77777777777783</v>
      </c>
      <c r="Q4387">
        <v>566.5337777777778</v>
      </c>
      <c r="R4387">
        <v>0</v>
      </c>
      <c r="S4387">
        <v>0</v>
      </c>
      <c r="T4387">
        <v>0</v>
      </c>
      <c r="U4387">
        <v>366.66666666666669</v>
      </c>
      <c r="V4387">
        <v>0</v>
      </c>
      <c r="W4387">
        <v>10.444444444444439</v>
      </c>
      <c r="X4387">
        <v>0</v>
      </c>
      <c r="Y4387">
        <v>0</v>
      </c>
      <c r="Z4387">
        <v>964.27423230797797</v>
      </c>
      <c r="AA4387">
        <v>48</v>
      </c>
      <c r="AB4387">
        <v>28.32555519620777</v>
      </c>
      <c r="AC4387" t="s">
        <v>42</v>
      </c>
      <c r="AD4387" t="s">
        <v>56</v>
      </c>
      <c r="AE4387" t="s">
        <v>51</v>
      </c>
      <c r="AF4387" t="s">
        <v>45</v>
      </c>
      <c r="AG4387">
        <v>1</v>
      </c>
      <c r="AH4387">
        <v>6.3264325261116028E-2</v>
      </c>
      <c r="AI4387">
        <v>585.9849853515625</v>
      </c>
      <c r="AJ4387">
        <v>0.1067972555756569</v>
      </c>
      <c r="AK4387">
        <v>264.90147222222231</v>
      </c>
      <c r="AL4387" t="s">
        <v>57</v>
      </c>
      <c r="AM4387">
        <f t="shared" si="272"/>
        <v>527.77777777777783</v>
      </c>
      <c r="AN4387">
        <f t="shared" si="273"/>
        <v>1853.3976944444446</v>
      </c>
      <c r="AO4387">
        <f t="shared" si="274"/>
        <v>665.7402222222222</v>
      </c>
      <c r="AP4387">
        <f t="shared" si="275"/>
        <v>1187.6574722222224</v>
      </c>
    </row>
    <row r="4388" spans="1:42" x14ac:dyDescent="0.25">
      <c r="A4388">
        <v>6280</v>
      </c>
      <c r="B4388">
        <v>51</v>
      </c>
      <c r="C4388" t="s">
        <v>67</v>
      </c>
      <c r="D4388" t="s">
        <v>65</v>
      </c>
      <c r="E4388">
        <v>0</v>
      </c>
      <c r="F4388">
        <v>1</v>
      </c>
      <c r="G4388">
        <v>1</v>
      </c>
      <c r="H4388">
        <v>3</v>
      </c>
      <c r="I4388" t="s">
        <v>72</v>
      </c>
      <c r="J4388" t="s">
        <v>55</v>
      </c>
      <c r="K4388">
        <v>258.82675</v>
      </c>
      <c r="L4388">
        <v>285.72177777777779</v>
      </c>
      <c r="M4388" t="s">
        <v>40</v>
      </c>
      <c r="N4388" t="s">
        <v>58</v>
      </c>
      <c r="O4388">
        <v>0</v>
      </c>
      <c r="P4388">
        <v>0</v>
      </c>
      <c r="Q4388">
        <v>41.027333333333331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26</v>
      </c>
      <c r="X4388">
        <v>0</v>
      </c>
      <c r="Y4388">
        <v>0</v>
      </c>
      <c r="Z4388">
        <v>136.81265655263701</v>
      </c>
      <c r="AA4388">
        <v>36</v>
      </c>
      <c r="AB4388">
        <v>4.9461052740104758</v>
      </c>
      <c r="AC4388" t="s">
        <v>42</v>
      </c>
      <c r="AD4388" t="s">
        <v>56</v>
      </c>
      <c r="AE4388" t="s">
        <v>44</v>
      </c>
      <c r="AF4388" t="s">
        <v>75</v>
      </c>
      <c r="AG4388">
        <v>1</v>
      </c>
      <c r="AH4388">
        <v>0.23456805944442749</v>
      </c>
      <c r="AI4388">
        <v>405.57440185546881</v>
      </c>
      <c r="AJ4388">
        <v>0.43059754371643072</v>
      </c>
      <c r="AK4388">
        <v>-26.895027777777781</v>
      </c>
      <c r="AL4388" t="s">
        <v>64</v>
      </c>
      <c r="AM4388">
        <f t="shared" si="272"/>
        <v>0</v>
      </c>
      <c r="AN4388">
        <f t="shared" si="273"/>
        <v>299.85408333333334</v>
      </c>
      <c r="AO4388">
        <f t="shared" si="274"/>
        <v>311.72177777777779</v>
      </c>
      <c r="AP4388">
        <f t="shared" si="275"/>
        <v>-11.867694444444453</v>
      </c>
    </row>
    <row r="4389" spans="1:42" x14ac:dyDescent="0.25">
      <c r="A4389">
        <v>6281</v>
      </c>
      <c r="B4389">
        <v>26</v>
      </c>
      <c r="C4389" t="s">
        <v>36</v>
      </c>
      <c r="D4389" t="s">
        <v>37</v>
      </c>
      <c r="E4389">
        <v>0</v>
      </c>
      <c r="F4389">
        <v>2</v>
      </c>
      <c r="G4389">
        <v>2</v>
      </c>
      <c r="H4389">
        <v>2</v>
      </c>
      <c r="I4389" t="s">
        <v>48</v>
      </c>
      <c r="J4389" t="s">
        <v>39</v>
      </c>
      <c r="K4389">
        <v>345.38150000000002</v>
      </c>
      <c r="L4389">
        <v>247.76222222222219</v>
      </c>
      <c r="M4389" t="s">
        <v>49</v>
      </c>
      <c r="N4389" t="s">
        <v>50</v>
      </c>
      <c r="O4389">
        <v>0</v>
      </c>
      <c r="P4389">
        <v>3105.333333333333</v>
      </c>
      <c r="Q4389">
        <v>153.43533333333329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123.7777777777778</v>
      </c>
      <c r="X4389">
        <v>0</v>
      </c>
      <c r="Y4389">
        <v>0</v>
      </c>
      <c r="Z4389">
        <v>414.83266384511211</v>
      </c>
      <c r="AA4389">
        <v>36</v>
      </c>
      <c r="AB4389">
        <v>14.99719454454652</v>
      </c>
      <c r="AC4389" t="s">
        <v>42</v>
      </c>
      <c r="AD4389" t="s">
        <v>43</v>
      </c>
      <c r="AE4389" t="s">
        <v>44</v>
      </c>
      <c r="AF4389" t="s">
        <v>73</v>
      </c>
      <c r="AG4389">
        <v>1</v>
      </c>
      <c r="AH4389">
        <v>0.2231998294591904</v>
      </c>
      <c r="AI4389">
        <v>344.3837890625</v>
      </c>
      <c r="AJ4389">
        <v>0.32456538081169128</v>
      </c>
      <c r="AK4389">
        <v>97.619277777777796</v>
      </c>
      <c r="AL4389" t="s">
        <v>64</v>
      </c>
      <c r="AM4389">
        <f t="shared" si="272"/>
        <v>3105.333333333333</v>
      </c>
      <c r="AN4389">
        <f t="shared" si="273"/>
        <v>498.81683333333331</v>
      </c>
      <c r="AO4389">
        <f t="shared" si="274"/>
        <v>371.53999999999996</v>
      </c>
      <c r="AP4389">
        <f t="shared" si="275"/>
        <v>127.27683333333334</v>
      </c>
    </row>
    <row r="4390" spans="1:42" x14ac:dyDescent="0.25">
      <c r="A4390">
        <v>6282</v>
      </c>
      <c r="B4390">
        <v>34</v>
      </c>
      <c r="C4390" t="s">
        <v>36</v>
      </c>
      <c r="D4390" t="s">
        <v>37</v>
      </c>
      <c r="E4390">
        <v>1</v>
      </c>
      <c r="F4390">
        <v>1</v>
      </c>
      <c r="G4390">
        <v>1</v>
      </c>
      <c r="H4390">
        <v>2</v>
      </c>
      <c r="I4390" t="s">
        <v>72</v>
      </c>
      <c r="J4390" t="s">
        <v>55</v>
      </c>
      <c r="K4390">
        <v>488.35649999999998</v>
      </c>
      <c r="L4390">
        <v>634.56933333333336</v>
      </c>
      <c r="M4390" t="s">
        <v>80</v>
      </c>
      <c r="N4390" t="s">
        <v>58</v>
      </c>
      <c r="O4390">
        <v>0</v>
      </c>
      <c r="P4390">
        <v>642.00155555555557</v>
      </c>
      <c r="Q4390">
        <v>282.1177777777778</v>
      </c>
      <c r="R4390">
        <v>0</v>
      </c>
      <c r="S4390">
        <v>0</v>
      </c>
      <c r="T4390">
        <v>0</v>
      </c>
      <c r="U4390">
        <v>622.22222222222217</v>
      </c>
      <c r="V4390">
        <v>0</v>
      </c>
      <c r="W4390">
        <v>11.555555555555561</v>
      </c>
      <c r="X4390">
        <v>0</v>
      </c>
      <c r="Y4390">
        <v>0</v>
      </c>
      <c r="Z4390">
        <v>241.48777463547921</v>
      </c>
      <c r="AA4390">
        <v>24</v>
      </c>
      <c r="AB4390">
        <v>12.0560602852914</v>
      </c>
      <c r="AC4390" t="s">
        <v>62</v>
      </c>
      <c r="AD4390" t="s">
        <v>43</v>
      </c>
      <c r="AE4390" t="s">
        <v>44</v>
      </c>
      <c r="AF4390" t="s">
        <v>45</v>
      </c>
      <c r="AG4390">
        <v>1</v>
      </c>
      <c r="AH4390">
        <v>0.20587356388568881</v>
      </c>
      <c r="AI4390">
        <v>332.67422485351563</v>
      </c>
      <c r="AJ4390">
        <v>0.29475677013397222</v>
      </c>
      <c r="AK4390">
        <v>-146.21283333333341</v>
      </c>
      <c r="AL4390" t="s">
        <v>57</v>
      </c>
      <c r="AM4390">
        <f t="shared" si="272"/>
        <v>642.00155555555557</v>
      </c>
      <c r="AN4390">
        <f t="shared" si="273"/>
        <v>1392.6965</v>
      </c>
      <c r="AO4390">
        <f t="shared" si="274"/>
        <v>646.1248888888889</v>
      </c>
      <c r="AP4390">
        <f t="shared" si="275"/>
        <v>746.57161111111111</v>
      </c>
    </row>
    <row r="4391" spans="1:42" x14ac:dyDescent="0.25">
      <c r="A4391">
        <v>6284</v>
      </c>
      <c r="B4391">
        <v>26</v>
      </c>
      <c r="C4391" t="s">
        <v>67</v>
      </c>
      <c r="D4391" t="s">
        <v>76</v>
      </c>
      <c r="E4391">
        <v>0</v>
      </c>
      <c r="F4391">
        <v>0</v>
      </c>
      <c r="G4391">
        <v>0</v>
      </c>
      <c r="H4391">
        <v>4</v>
      </c>
      <c r="I4391" t="s">
        <v>54</v>
      </c>
      <c r="J4391" t="s">
        <v>74</v>
      </c>
      <c r="K4391">
        <v>1037.1252500000001</v>
      </c>
      <c r="L4391">
        <v>612.99800000000005</v>
      </c>
      <c r="M4391" t="s">
        <v>49</v>
      </c>
      <c r="N4391" t="s">
        <v>41</v>
      </c>
      <c r="O4391">
        <v>0</v>
      </c>
      <c r="P4391">
        <v>0</v>
      </c>
      <c r="Q4391">
        <v>328.28466666666668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18.222222222222221</v>
      </c>
      <c r="X4391">
        <v>0</v>
      </c>
      <c r="Y4391">
        <v>0</v>
      </c>
      <c r="Z4391">
        <v>1153.567571443582</v>
      </c>
      <c r="AA4391">
        <v>36</v>
      </c>
      <c r="AB4391">
        <v>41.704231120235363</v>
      </c>
      <c r="AC4391" t="s">
        <v>42</v>
      </c>
      <c r="AD4391" t="s">
        <v>43</v>
      </c>
      <c r="AE4391" t="s">
        <v>44</v>
      </c>
      <c r="AF4391" t="s">
        <v>45</v>
      </c>
      <c r="AG4391">
        <v>1</v>
      </c>
      <c r="AH4391">
        <v>5.1248624920845032E-2</v>
      </c>
      <c r="AI4391">
        <v>546.43603515625</v>
      </c>
      <c r="AJ4391">
        <v>7.6115056872367859E-2</v>
      </c>
      <c r="AK4391">
        <v>424.12725</v>
      </c>
      <c r="AL4391" t="s">
        <v>52</v>
      </c>
      <c r="AM4391">
        <f t="shared" si="272"/>
        <v>0</v>
      </c>
      <c r="AN4391">
        <f t="shared" si="273"/>
        <v>1365.4099166666667</v>
      </c>
      <c r="AO4391">
        <f t="shared" si="274"/>
        <v>631.22022222222222</v>
      </c>
      <c r="AP4391">
        <f t="shared" si="275"/>
        <v>734.18969444444451</v>
      </c>
    </row>
    <row r="4392" spans="1:42" x14ac:dyDescent="0.25">
      <c r="A4392">
        <v>6285</v>
      </c>
      <c r="B4392">
        <v>32</v>
      </c>
      <c r="C4392" t="s">
        <v>53</v>
      </c>
      <c r="D4392" t="s">
        <v>47</v>
      </c>
      <c r="E4392">
        <v>2</v>
      </c>
      <c r="F4392">
        <v>0</v>
      </c>
      <c r="G4392">
        <v>0</v>
      </c>
      <c r="H4392">
        <v>3</v>
      </c>
      <c r="I4392" t="s">
        <v>38</v>
      </c>
      <c r="J4392" t="s">
        <v>61</v>
      </c>
      <c r="K4392">
        <v>387.03699999999998</v>
      </c>
      <c r="L4392">
        <v>222.9737777777778</v>
      </c>
      <c r="M4392" t="s">
        <v>49</v>
      </c>
      <c r="N4392" t="s">
        <v>41</v>
      </c>
      <c r="O4392">
        <v>0</v>
      </c>
      <c r="P4392">
        <v>0</v>
      </c>
      <c r="Q4392">
        <v>102.2673333333333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405.27129169730563</v>
      </c>
      <c r="AA4392">
        <v>12</v>
      </c>
      <c r="AB4392">
        <v>37.155269147907212</v>
      </c>
      <c r="AC4392" t="s">
        <v>42</v>
      </c>
      <c r="AD4392" t="s">
        <v>77</v>
      </c>
      <c r="AE4392" t="s">
        <v>44</v>
      </c>
      <c r="AF4392" t="s">
        <v>78</v>
      </c>
      <c r="AG4392">
        <v>1</v>
      </c>
      <c r="AH4392">
        <v>0.21104945242404941</v>
      </c>
      <c r="AI4392">
        <v>330.55636596679688</v>
      </c>
      <c r="AJ4392">
        <v>0.31426542997360229</v>
      </c>
      <c r="AK4392">
        <v>164.06322222222221</v>
      </c>
      <c r="AL4392" t="s">
        <v>64</v>
      </c>
      <c r="AM4392">
        <f t="shared" si="272"/>
        <v>0</v>
      </c>
      <c r="AN4392">
        <f t="shared" si="273"/>
        <v>489.30433333333326</v>
      </c>
      <c r="AO4392">
        <f t="shared" si="274"/>
        <v>222.9737777777778</v>
      </c>
      <c r="AP4392">
        <f t="shared" si="275"/>
        <v>266.33055555555546</v>
      </c>
    </row>
    <row r="4393" spans="1:42" x14ac:dyDescent="0.25">
      <c r="A4393">
        <v>6286</v>
      </c>
      <c r="B4393">
        <v>60</v>
      </c>
      <c r="C4393" t="s">
        <v>67</v>
      </c>
      <c r="D4393" t="s">
        <v>65</v>
      </c>
      <c r="E4393">
        <v>0</v>
      </c>
      <c r="F4393">
        <v>0</v>
      </c>
      <c r="G4393">
        <v>0</v>
      </c>
      <c r="H4393">
        <v>3</v>
      </c>
      <c r="I4393" t="s">
        <v>38</v>
      </c>
      <c r="J4393" t="s">
        <v>39</v>
      </c>
      <c r="K4393">
        <v>1279.5752500000001</v>
      </c>
      <c r="L4393">
        <v>1645.841555555555</v>
      </c>
      <c r="M4393" t="s">
        <v>49</v>
      </c>
      <c r="N4393" t="s">
        <v>41</v>
      </c>
      <c r="O4393">
        <v>0</v>
      </c>
      <c r="P4393">
        <v>0</v>
      </c>
      <c r="Q4393">
        <v>306.18555555555548</v>
      </c>
      <c r="R4393">
        <v>0</v>
      </c>
      <c r="S4393">
        <v>0</v>
      </c>
      <c r="T4393">
        <v>0</v>
      </c>
      <c r="U4393">
        <v>131.4666666666667</v>
      </c>
      <c r="V4393">
        <v>0</v>
      </c>
      <c r="W4393">
        <v>103.7777777777778</v>
      </c>
      <c r="X4393">
        <v>0</v>
      </c>
      <c r="Y4393">
        <v>0</v>
      </c>
      <c r="Z4393">
        <v>498.56447873062803</v>
      </c>
      <c r="AA4393">
        <v>18</v>
      </c>
      <c r="AB4393">
        <v>31.811296325773629</v>
      </c>
      <c r="AC4393" t="s">
        <v>42</v>
      </c>
      <c r="AD4393" t="s">
        <v>66</v>
      </c>
      <c r="AE4393" t="s">
        <v>84</v>
      </c>
      <c r="AF4393" t="s">
        <v>45</v>
      </c>
      <c r="AG4393">
        <v>1</v>
      </c>
      <c r="AH4393">
        <v>4.9535598605871201E-2</v>
      </c>
      <c r="AI4393">
        <v>530.349853515625</v>
      </c>
      <c r="AJ4393">
        <v>7.6547838747501373E-2</v>
      </c>
      <c r="AK4393">
        <v>-366.26630555555539</v>
      </c>
      <c r="AL4393" t="s">
        <v>46</v>
      </c>
      <c r="AM4393">
        <f t="shared" si="272"/>
        <v>0</v>
      </c>
      <c r="AN4393">
        <f t="shared" si="273"/>
        <v>1717.2274722222223</v>
      </c>
      <c r="AO4393">
        <f t="shared" si="274"/>
        <v>1749.6193333333329</v>
      </c>
      <c r="AP4393">
        <f t="shared" si="275"/>
        <v>-32.391861111110529</v>
      </c>
    </row>
    <row r="4394" spans="1:42" x14ac:dyDescent="0.25">
      <c r="A4394">
        <v>6288</v>
      </c>
      <c r="B4394">
        <v>43</v>
      </c>
      <c r="C4394" t="s">
        <v>36</v>
      </c>
      <c r="D4394" t="s">
        <v>65</v>
      </c>
      <c r="E4394">
        <v>1</v>
      </c>
      <c r="F4394">
        <v>0</v>
      </c>
      <c r="G4394">
        <v>0</v>
      </c>
      <c r="H4394">
        <v>3</v>
      </c>
      <c r="I4394" t="s">
        <v>54</v>
      </c>
      <c r="J4394" t="s">
        <v>55</v>
      </c>
      <c r="K4394">
        <v>2.6535000000000002</v>
      </c>
      <c r="L4394">
        <v>2.1284444444444439</v>
      </c>
      <c r="M4394" t="s">
        <v>80</v>
      </c>
      <c r="N4394" t="s">
        <v>58</v>
      </c>
      <c r="O4394">
        <v>34.803962341415406</v>
      </c>
      <c r="P4394">
        <v>39.555555555555557</v>
      </c>
      <c r="Q4394">
        <v>1.574222222222222</v>
      </c>
      <c r="R4394">
        <v>0</v>
      </c>
      <c r="S4394">
        <v>0</v>
      </c>
      <c r="T4394">
        <v>0</v>
      </c>
      <c r="U4394">
        <v>106.6666666666667</v>
      </c>
      <c r="V4394">
        <v>0</v>
      </c>
      <c r="W4394">
        <v>24.222222222222221</v>
      </c>
      <c r="X4394">
        <v>0</v>
      </c>
      <c r="Y4394">
        <v>0</v>
      </c>
      <c r="Z4394">
        <v>2.2175444970480021</v>
      </c>
      <c r="AA4394">
        <v>36</v>
      </c>
      <c r="AB4394">
        <v>8.0169545775775147E-2</v>
      </c>
      <c r="AC4394" t="s">
        <v>42</v>
      </c>
      <c r="AD4394" t="s">
        <v>43</v>
      </c>
      <c r="AE4394" t="s">
        <v>44</v>
      </c>
      <c r="AF4394" t="s">
        <v>45</v>
      </c>
      <c r="AG4394">
        <v>0</v>
      </c>
      <c r="AH4394">
        <v>0.33529892563819891</v>
      </c>
      <c r="AI4394">
        <v>340.03097534179688</v>
      </c>
      <c r="AJ4394">
        <v>0.56442761421203613</v>
      </c>
      <c r="AK4394">
        <v>0.52505555555555583</v>
      </c>
      <c r="AL4394" t="s">
        <v>64</v>
      </c>
      <c r="AM4394">
        <f t="shared" si="272"/>
        <v>1.1047815093303397</v>
      </c>
      <c r="AN4394">
        <f t="shared" si="273"/>
        <v>110.89438888888893</v>
      </c>
      <c r="AO4394">
        <f t="shared" si="274"/>
        <v>26.350666666666665</v>
      </c>
      <c r="AP4394">
        <f t="shared" si="275"/>
        <v>84.543722222222257</v>
      </c>
    </row>
    <row r="4395" spans="1:42" x14ac:dyDescent="0.25">
      <c r="A4395">
        <v>6289</v>
      </c>
      <c r="B4395">
        <v>32</v>
      </c>
      <c r="C4395" t="s">
        <v>36</v>
      </c>
      <c r="D4395" t="s">
        <v>37</v>
      </c>
      <c r="E4395">
        <v>3</v>
      </c>
      <c r="F4395">
        <v>0</v>
      </c>
      <c r="G4395">
        <v>0</v>
      </c>
      <c r="H4395">
        <v>2</v>
      </c>
      <c r="I4395" t="s">
        <v>48</v>
      </c>
      <c r="J4395" t="s">
        <v>55</v>
      </c>
      <c r="K4395">
        <v>698.12850000000003</v>
      </c>
      <c r="L4395">
        <v>623.19600000000003</v>
      </c>
      <c r="M4395" t="s">
        <v>49</v>
      </c>
      <c r="N4395" t="s">
        <v>41</v>
      </c>
      <c r="O4395">
        <v>0</v>
      </c>
      <c r="P4395">
        <v>444.44444444444451</v>
      </c>
      <c r="Q4395">
        <v>433.048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100.4444444444444</v>
      </c>
      <c r="X4395">
        <v>0</v>
      </c>
      <c r="Y4395">
        <v>0</v>
      </c>
      <c r="Z4395">
        <v>318.28480378521692</v>
      </c>
      <c r="AA4395">
        <v>36</v>
      </c>
      <c r="AB4395">
        <v>11.50675811951484</v>
      </c>
      <c r="AC4395" t="s">
        <v>42</v>
      </c>
      <c r="AD4395" t="s">
        <v>56</v>
      </c>
      <c r="AE4395" t="s">
        <v>84</v>
      </c>
      <c r="AF4395" t="s">
        <v>45</v>
      </c>
      <c r="AG4395">
        <v>0</v>
      </c>
      <c r="AH4395">
        <v>0.15959358215332031</v>
      </c>
      <c r="AI4395">
        <v>396.27685546875</v>
      </c>
      <c r="AJ4395">
        <v>0.2365686297416687</v>
      </c>
      <c r="AK4395">
        <v>74.932500000000005</v>
      </c>
      <c r="AL4395" t="s">
        <v>57</v>
      </c>
      <c r="AM4395">
        <f t="shared" si="272"/>
        <v>444.44444444444451</v>
      </c>
      <c r="AN4395">
        <f t="shared" si="273"/>
        <v>1131.1765</v>
      </c>
      <c r="AO4395">
        <f t="shared" si="274"/>
        <v>723.64044444444448</v>
      </c>
      <c r="AP4395">
        <f t="shared" si="275"/>
        <v>407.53605555555555</v>
      </c>
    </row>
    <row r="4396" spans="1:42" x14ac:dyDescent="0.25">
      <c r="A4396">
        <v>6290</v>
      </c>
      <c r="B4396">
        <v>25</v>
      </c>
      <c r="C4396" t="s">
        <v>53</v>
      </c>
      <c r="D4396" t="s">
        <v>65</v>
      </c>
      <c r="E4396">
        <v>0</v>
      </c>
      <c r="F4396">
        <v>1</v>
      </c>
      <c r="G4396">
        <v>1</v>
      </c>
      <c r="H4396">
        <v>3</v>
      </c>
      <c r="I4396" t="s">
        <v>48</v>
      </c>
      <c r="J4396" t="s">
        <v>39</v>
      </c>
      <c r="K4396">
        <v>1084.87275</v>
      </c>
      <c r="L4396">
        <v>767.46022222222223</v>
      </c>
      <c r="M4396" t="s">
        <v>49</v>
      </c>
      <c r="N4396" t="s">
        <v>50</v>
      </c>
      <c r="O4396">
        <v>0</v>
      </c>
      <c r="P4396">
        <v>497.77777777777783</v>
      </c>
      <c r="Q4396">
        <v>329.73977777777782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44.222222222222221</v>
      </c>
      <c r="X4396">
        <v>0</v>
      </c>
      <c r="Y4396">
        <v>0</v>
      </c>
      <c r="Z4396">
        <v>1071.1753930331081</v>
      </c>
      <c r="AA4396">
        <v>48</v>
      </c>
      <c r="AB4396">
        <v>31.465776750620542</v>
      </c>
      <c r="AC4396" t="s">
        <v>42</v>
      </c>
      <c r="AD4396" t="s">
        <v>56</v>
      </c>
      <c r="AE4396" t="s">
        <v>51</v>
      </c>
      <c r="AF4396" t="s">
        <v>45</v>
      </c>
      <c r="AG4396">
        <v>1</v>
      </c>
      <c r="AH4396">
        <v>5.312998965382576E-2</v>
      </c>
      <c r="AI4396">
        <v>549.55419921875</v>
      </c>
      <c r="AJ4396">
        <v>7.4646010994911194E-2</v>
      </c>
      <c r="AK4396">
        <v>317.41252777777783</v>
      </c>
      <c r="AL4396" t="s">
        <v>46</v>
      </c>
      <c r="AM4396">
        <f t="shared" si="272"/>
        <v>497.77777777777783</v>
      </c>
      <c r="AN4396">
        <f t="shared" si="273"/>
        <v>1414.6125277777778</v>
      </c>
      <c r="AO4396">
        <f t="shared" si="274"/>
        <v>811.6824444444444</v>
      </c>
      <c r="AP4396">
        <f t="shared" si="275"/>
        <v>602.93008333333341</v>
      </c>
    </row>
    <row r="4397" spans="1:42" x14ac:dyDescent="0.25">
      <c r="A4397">
        <v>6291</v>
      </c>
      <c r="B4397">
        <v>29</v>
      </c>
      <c r="C4397" t="s">
        <v>53</v>
      </c>
      <c r="D4397" t="s">
        <v>79</v>
      </c>
      <c r="E4397">
        <v>1</v>
      </c>
      <c r="F4397">
        <v>1</v>
      </c>
      <c r="G4397">
        <v>1</v>
      </c>
      <c r="H4397">
        <v>2</v>
      </c>
      <c r="I4397" t="s">
        <v>72</v>
      </c>
      <c r="J4397" t="s">
        <v>39</v>
      </c>
      <c r="K4397">
        <v>643.20124999999996</v>
      </c>
      <c r="L4397">
        <v>496.77977777777778</v>
      </c>
      <c r="M4397" t="s">
        <v>49</v>
      </c>
      <c r="N4397" t="s">
        <v>50</v>
      </c>
      <c r="O4397">
        <v>0</v>
      </c>
      <c r="P4397">
        <v>0</v>
      </c>
      <c r="Q4397">
        <v>29.18266666666667</v>
      </c>
      <c r="R4397">
        <v>0</v>
      </c>
      <c r="S4397">
        <v>0</v>
      </c>
      <c r="T4397">
        <v>0</v>
      </c>
      <c r="U4397">
        <v>600</v>
      </c>
      <c r="V4397">
        <v>0</v>
      </c>
      <c r="W4397">
        <v>44.222222222222221</v>
      </c>
      <c r="X4397">
        <v>0</v>
      </c>
      <c r="Y4397">
        <v>0</v>
      </c>
      <c r="Z4397">
        <v>621.54046831174878</v>
      </c>
      <c r="AA4397">
        <v>24</v>
      </c>
      <c r="AB4397">
        <v>31.029849718171949</v>
      </c>
      <c r="AC4397" t="s">
        <v>42</v>
      </c>
      <c r="AD4397" t="s">
        <v>56</v>
      </c>
      <c r="AE4397" t="s">
        <v>44</v>
      </c>
      <c r="AF4397" t="s">
        <v>45</v>
      </c>
      <c r="AG4397">
        <v>0</v>
      </c>
      <c r="AH4397">
        <v>0.14393159747123721</v>
      </c>
      <c r="AI4397">
        <v>371.82196044921881</v>
      </c>
      <c r="AJ4397">
        <v>0.18924036622047419</v>
      </c>
      <c r="AK4397">
        <v>146.42147222222221</v>
      </c>
      <c r="AL4397" t="s">
        <v>57</v>
      </c>
      <c r="AM4397">
        <f t="shared" si="272"/>
        <v>0</v>
      </c>
      <c r="AN4397">
        <f t="shared" si="273"/>
        <v>1272.3839166666667</v>
      </c>
      <c r="AO4397">
        <f t="shared" si="274"/>
        <v>541.00199999999995</v>
      </c>
      <c r="AP4397">
        <f t="shared" si="275"/>
        <v>731.38191666666671</v>
      </c>
    </row>
    <row r="4398" spans="1:42" x14ac:dyDescent="0.25">
      <c r="A4398">
        <v>6293</v>
      </c>
      <c r="B4398">
        <v>29</v>
      </c>
      <c r="C4398" t="s">
        <v>67</v>
      </c>
      <c r="D4398" t="s">
        <v>79</v>
      </c>
      <c r="E4398">
        <v>0</v>
      </c>
      <c r="F4398">
        <v>2</v>
      </c>
      <c r="G4398">
        <v>2</v>
      </c>
      <c r="H4398">
        <v>3</v>
      </c>
      <c r="I4398" t="s">
        <v>38</v>
      </c>
      <c r="J4398" t="s">
        <v>55</v>
      </c>
      <c r="K4398">
        <v>45.515999999999998</v>
      </c>
      <c r="L4398">
        <v>56.604888888888887</v>
      </c>
      <c r="M4398" t="s">
        <v>49</v>
      </c>
      <c r="N4398" t="s">
        <v>41</v>
      </c>
      <c r="O4398">
        <v>0</v>
      </c>
      <c r="P4398">
        <v>0</v>
      </c>
      <c r="Q4398">
        <v>10.045555555555559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47.555555555555557</v>
      </c>
      <c r="X4398">
        <v>0</v>
      </c>
      <c r="Y4398">
        <v>0</v>
      </c>
      <c r="Z4398">
        <v>19.27728152108492</v>
      </c>
      <c r="AA4398">
        <v>48</v>
      </c>
      <c r="AB4398">
        <v>0.56627013712830199</v>
      </c>
      <c r="AC4398" t="s">
        <v>42</v>
      </c>
      <c r="AD4398" t="s">
        <v>56</v>
      </c>
      <c r="AE4398" t="s">
        <v>44</v>
      </c>
      <c r="AF4398" t="s">
        <v>73</v>
      </c>
      <c r="AG4398">
        <v>0</v>
      </c>
      <c r="AH4398">
        <v>0.33144888281822199</v>
      </c>
      <c r="AI4398">
        <v>351.83016967773438</v>
      </c>
      <c r="AJ4398">
        <v>0.55710315704345703</v>
      </c>
      <c r="AK4398">
        <v>-11.08888888888889</v>
      </c>
      <c r="AL4398" t="s">
        <v>64</v>
      </c>
      <c r="AM4398">
        <f t="shared" si="272"/>
        <v>0</v>
      </c>
      <c r="AN4398">
        <f t="shared" si="273"/>
        <v>55.561555555555557</v>
      </c>
      <c r="AO4398">
        <f t="shared" si="274"/>
        <v>104.16044444444444</v>
      </c>
      <c r="AP4398">
        <f t="shared" si="275"/>
        <v>-48.598888888888879</v>
      </c>
    </row>
    <row r="4399" spans="1:42" x14ac:dyDescent="0.25">
      <c r="A4399">
        <v>6294</v>
      </c>
      <c r="B4399">
        <v>35</v>
      </c>
      <c r="C4399" t="s">
        <v>53</v>
      </c>
      <c r="D4399" t="s">
        <v>37</v>
      </c>
      <c r="E4399">
        <v>2</v>
      </c>
      <c r="F4399">
        <v>0</v>
      </c>
      <c r="G4399">
        <v>0</v>
      </c>
      <c r="H4399">
        <v>3</v>
      </c>
      <c r="I4399" t="s">
        <v>72</v>
      </c>
      <c r="J4399" t="s">
        <v>39</v>
      </c>
      <c r="K4399">
        <v>536.33225000000004</v>
      </c>
      <c r="L4399">
        <v>336.29288888888891</v>
      </c>
      <c r="M4399" t="s">
        <v>40</v>
      </c>
      <c r="N4399" t="s">
        <v>50</v>
      </c>
      <c r="O4399">
        <v>0</v>
      </c>
      <c r="P4399">
        <v>0</v>
      </c>
      <c r="Q4399">
        <v>289.48422222222217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18.444444444444439</v>
      </c>
      <c r="X4399">
        <v>0</v>
      </c>
      <c r="Y4399">
        <v>0</v>
      </c>
      <c r="Z4399">
        <v>411.72814239317012</v>
      </c>
      <c r="AA4399">
        <v>18</v>
      </c>
      <c r="AB4399">
        <v>26.270636000135148</v>
      </c>
      <c r="AC4399" t="s">
        <v>71</v>
      </c>
      <c r="AD4399" t="s">
        <v>43</v>
      </c>
      <c r="AE4399" t="s">
        <v>44</v>
      </c>
      <c r="AF4399" t="s">
        <v>45</v>
      </c>
      <c r="AG4399">
        <v>0</v>
      </c>
      <c r="AH4399">
        <v>0.17788214981555939</v>
      </c>
      <c r="AI4399">
        <v>370.08602905273438</v>
      </c>
      <c r="AJ4399">
        <v>0.27446910738945007</v>
      </c>
      <c r="AK4399">
        <v>200.03936111111111</v>
      </c>
      <c r="AL4399" t="s">
        <v>57</v>
      </c>
      <c r="AM4399">
        <f t="shared" si="272"/>
        <v>0</v>
      </c>
      <c r="AN4399">
        <f t="shared" si="273"/>
        <v>825.81647222222227</v>
      </c>
      <c r="AO4399">
        <f t="shared" si="274"/>
        <v>354.73733333333337</v>
      </c>
      <c r="AP4399">
        <f t="shared" si="275"/>
        <v>471.07913888888891</v>
      </c>
    </row>
    <row r="4400" spans="1:42" x14ac:dyDescent="0.25">
      <c r="A4400">
        <v>6295</v>
      </c>
      <c r="B4400">
        <v>30</v>
      </c>
      <c r="C4400" t="s">
        <v>36</v>
      </c>
      <c r="D4400" t="s">
        <v>47</v>
      </c>
      <c r="E4400">
        <v>1</v>
      </c>
      <c r="F4400">
        <v>3</v>
      </c>
      <c r="G4400">
        <v>3</v>
      </c>
      <c r="H4400">
        <v>2</v>
      </c>
      <c r="I4400" t="s">
        <v>48</v>
      </c>
      <c r="J4400" t="s">
        <v>39</v>
      </c>
      <c r="K4400">
        <v>865.95675000000006</v>
      </c>
      <c r="L4400">
        <v>516.92200000000003</v>
      </c>
      <c r="M4400" t="s">
        <v>40</v>
      </c>
      <c r="N4400" t="s">
        <v>50</v>
      </c>
      <c r="O4400">
        <v>0</v>
      </c>
      <c r="P4400">
        <v>619.55555555555554</v>
      </c>
      <c r="Q4400">
        <v>66.37555555555555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17.155555555555559</v>
      </c>
      <c r="X4400">
        <v>0</v>
      </c>
      <c r="Y4400">
        <v>0</v>
      </c>
      <c r="Z4400">
        <v>959.92469965657097</v>
      </c>
      <c r="AA4400">
        <v>36</v>
      </c>
      <c r="AB4400">
        <v>34.703577426680518</v>
      </c>
      <c r="AC4400" t="s">
        <v>42</v>
      </c>
      <c r="AD4400" t="s">
        <v>43</v>
      </c>
      <c r="AE4400" t="s">
        <v>84</v>
      </c>
      <c r="AF4400" t="s">
        <v>45</v>
      </c>
      <c r="AG4400">
        <v>1</v>
      </c>
      <c r="AH4400">
        <v>9.107062965631485E-2</v>
      </c>
      <c r="AI4400">
        <v>477.51678466796881</v>
      </c>
      <c r="AJ4400">
        <v>0.1187493205070496</v>
      </c>
      <c r="AK4400">
        <v>349.03474999999997</v>
      </c>
      <c r="AL4400" t="s">
        <v>57</v>
      </c>
      <c r="AM4400">
        <f t="shared" si="272"/>
        <v>619.55555555555554</v>
      </c>
      <c r="AN4400">
        <f t="shared" si="273"/>
        <v>932.33230555555565</v>
      </c>
      <c r="AO4400">
        <f t="shared" si="274"/>
        <v>534.07755555555559</v>
      </c>
      <c r="AP4400">
        <f t="shared" si="275"/>
        <v>398.25475000000006</v>
      </c>
    </row>
    <row r="4401" spans="1:42" x14ac:dyDescent="0.25">
      <c r="A4401">
        <v>6296</v>
      </c>
      <c r="B4401">
        <v>24</v>
      </c>
      <c r="C4401" t="s">
        <v>36</v>
      </c>
      <c r="D4401" t="s">
        <v>37</v>
      </c>
      <c r="E4401">
        <v>2</v>
      </c>
      <c r="F4401">
        <v>3</v>
      </c>
      <c r="G4401">
        <v>3</v>
      </c>
      <c r="H4401">
        <v>6</v>
      </c>
      <c r="I4401" t="s">
        <v>38</v>
      </c>
      <c r="J4401" t="s">
        <v>39</v>
      </c>
      <c r="K4401">
        <v>313.02674999999999</v>
      </c>
      <c r="L4401">
        <v>365.6417777777778</v>
      </c>
      <c r="M4401" t="s">
        <v>49</v>
      </c>
      <c r="N4401" t="s">
        <v>50</v>
      </c>
      <c r="O4401">
        <v>0</v>
      </c>
      <c r="P4401">
        <v>3044.4444444444439</v>
      </c>
      <c r="Q4401">
        <v>54.497777777777777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145.9082901168884</v>
      </c>
      <c r="AA4401">
        <v>36</v>
      </c>
      <c r="AB4401">
        <v>5.2749342162750574</v>
      </c>
      <c r="AC4401" t="s">
        <v>42</v>
      </c>
      <c r="AD4401" t="s">
        <v>56</v>
      </c>
      <c r="AE4401" t="s">
        <v>44</v>
      </c>
      <c r="AF4401" t="s">
        <v>45</v>
      </c>
      <c r="AG4401">
        <v>0</v>
      </c>
      <c r="AH4401">
        <v>0.228514239192009</v>
      </c>
      <c r="AI4401">
        <v>464.160888671875</v>
      </c>
      <c r="AJ4401">
        <v>0.48274293541908259</v>
      </c>
      <c r="AK4401">
        <v>-52.615027777777811</v>
      </c>
      <c r="AL4401" t="s">
        <v>52</v>
      </c>
      <c r="AM4401">
        <f t="shared" si="272"/>
        <v>3044.4444444444439</v>
      </c>
      <c r="AN4401">
        <f t="shared" si="273"/>
        <v>367.52452777777779</v>
      </c>
      <c r="AO4401">
        <f t="shared" si="274"/>
        <v>365.6417777777778</v>
      </c>
      <c r="AP4401">
        <f t="shared" si="275"/>
        <v>1.8827499999999873</v>
      </c>
    </row>
    <row r="4402" spans="1:42" x14ac:dyDescent="0.25">
      <c r="A4402">
        <v>6297</v>
      </c>
      <c r="B4402">
        <v>39</v>
      </c>
      <c r="C4402" t="s">
        <v>36</v>
      </c>
      <c r="D4402" t="s">
        <v>65</v>
      </c>
      <c r="E4402">
        <v>0</v>
      </c>
      <c r="F4402">
        <v>0</v>
      </c>
      <c r="G4402">
        <v>0</v>
      </c>
      <c r="H4402">
        <v>3</v>
      </c>
      <c r="I4402" t="s">
        <v>72</v>
      </c>
      <c r="J4402" t="s">
        <v>39</v>
      </c>
      <c r="K4402">
        <v>490.79700000000003</v>
      </c>
      <c r="L4402">
        <v>385.40600000000001</v>
      </c>
      <c r="M4402" t="s">
        <v>40</v>
      </c>
      <c r="N4402" t="s">
        <v>50</v>
      </c>
      <c r="O4402">
        <v>0</v>
      </c>
      <c r="P4402">
        <v>3888.8888888888891</v>
      </c>
      <c r="Q4402">
        <v>172.04333333333329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44.222222222222221</v>
      </c>
      <c r="X4402">
        <v>0</v>
      </c>
      <c r="Y4402">
        <v>0</v>
      </c>
      <c r="Z4402">
        <v>408.55878820096899</v>
      </c>
      <c r="AA4402">
        <v>18</v>
      </c>
      <c r="AB4402">
        <v>26.068412878210911</v>
      </c>
      <c r="AC4402" t="s">
        <v>42</v>
      </c>
      <c r="AD4402" t="s">
        <v>56</v>
      </c>
      <c r="AE4402" t="s">
        <v>51</v>
      </c>
      <c r="AF4402" t="s">
        <v>45</v>
      </c>
      <c r="AG4402">
        <v>0</v>
      </c>
      <c r="AH4402">
        <v>0.1726306080818176</v>
      </c>
      <c r="AI4402">
        <v>365.38436889648438</v>
      </c>
      <c r="AJ4402">
        <v>0.27160468697547913</v>
      </c>
      <c r="AK4402">
        <v>105.39100000000001</v>
      </c>
      <c r="AL4402" t="s">
        <v>57</v>
      </c>
      <c r="AM4402">
        <f t="shared" si="272"/>
        <v>3888.8888888888891</v>
      </c>
      <c r="AN4402">
        <f t="shared" si="273"/>
        <v>662.84033333333332</v>
      </c>
      <c r="AO4402">
        <f t="shared" si="274"/>
        <v>429.62822222222223</v>
      </c>
      <c r="AP4402">
        <f t="shared" si="275"/>
        <v>233.21211111111108</v>
      </c>
    </row>
    <row r="4403" spans="1:42" x14ac:dyDescent="0.25">
      <c r="A4403">
        <v>6298</v>
      </c>
      <c r="B4403">
        <v>33</v>
      </c>
      <c r="C4403" t="s">
        <v>36</v>
      </c>
      <c r="D4403" t="s">
        <v>65</v>
      </c>
      <c r="E4403">
        <v>0</v>
      </c>
      <c r="F4403">
        <v>0</v>
      </c>
      <c r="G4403">
        <v>0</v>
      </c>
      <c r="H4403">
        <v>3</v>
      </c>
      <c r="I4403" t="s">
        <v>38</v>
      </c>
      <c r="J4403" t="s">
        <v>74</v>
      </c>
      <c r="K4403">
        <v>438.04374999999999</v>
      </c>
      <c r="L4403">
        <v>273.51666666666671</v>
      </c>
      <c r="M4403" t="s">
        <v>49</v>
      </c>
      <c r="N4403" t="s">
        <v>58</v>
      </c>
      <c r="O4403">
        <v>2693.0569215685159</v>
      </c>
      <c r="P4403">
        <v>1288.8888888888889</v>
      </c>
      <c r="Q4403">
        <v>97.468444444444444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47.777777777777779</v>
      </c>
      <c r="X4403">
        <v>0</v>
      </c>
      <c r="Y4403">
        <v>0</v>
      </c>
      <c r="Z4403">
        <v>421.17456762673987</v>
      </c>
      <c r="AA4403">
        <v>36</v>
      </c>
      <c r="AB4403">
        <v>15.226469558510651</v>
      </c>
      <c r="AC4403" t="s">
        <v>42</v>
      </c>
      <c r="AD4403" t="s">
        <v>56</v>
      </c>
      <c r="AE4403" t="s">
        <v>44</v>
      </c>
      <c r="AF4403" t="s">
        <v>45</v>
      </c>
      <c r="AG4403">
        <v>0</v>
      </c>
      <c r="AH4403">
        <v>0.17737309634685519</v>
      </c>
      <c r="AI4403">
        <v>394.76773071289063</v>
      </c>
      <c r="AJ4403">
        <v>0.29523932933807367</v>
      </c>
      <c r="AK4403">
        <v>164.52708333333331</v>
      </c>
      <c r="AL4403" t="s">
        <v>64</v>
      </c>
      <c r="AM4403">
        <f t="shared" si="272"/>
        <v>0.47841932312940166</v>
      </c>
      <c r="AN4403">
        <f t="shared" si="273"/>
        <v>535.51219444444439</v>
      </c>
      <c r="AO4403">
        <f t="shared" si="274"/>
        <v>321.29444444444448</v>
      </c>
      <c r="AP4403">
        <f t="shared" si="275"/>
        <v>214.21774999999991</v>
      </c>
    </row>
    <row r="4404" spans="1:42" x14ac:dyDescent="0.25">
      <c r="A4404">
        <v>6301</v>
      </c>
      <c r="B4404">
        <v>29</v>
      </c>
      <c r="C4404" t="s">
        <v>36</v>
      </c>
      <c r="D4404" t="s">
        <v>37</v>
      </c>
      <c r="E4404">
        <v>0</v>
      </c>
      <c r="F4404">
        <v>1</v>
      </c>
      <c r="G4404">
        <v>1</v>
      </c>
      <c r="H4404">
        <v>3</v>
      </c>
      <c r="I4404" t="s">
        <v>38</v>
      </c>
      <c r="J4404" t="s">
        <v>55</v>
      </c>
      <c r="K4404">
        <v>57.722000000000001</v>
      </c>
      <c r="L4404">
        <v>57.566222222222223</v>
      </c>
      <c r="M4404" t="s">
        <v>49</v>
      </c>
      <c r="N4404" t="s">
        <v>50</v>
      </c>
      <c r="O4404">
        <v>16.817803072272469</v>
      </c>
      <c r="P4404">
        <v>113.3333333333333</v>
      </c>
      <c r="Q4404">
        <v>23.354444444444439</v>
      </c>
      <c r="R4404">
        <v>140</v>
      </c>
      <c r="S4404">
        <v>0</v>
      </c>
      <c r="T4404">
        <v>0</v>
      </c>
      <c r="U4404">
        <v>0</v>
      </c>
      <c r="V4404">
        <v>0</v>
      </c>
      <c r="W4404">
        <v>74.888888888888886</v>
      </c>
      <c r="X4404">
        <v>0</v>
      </c>
      <c r="Y4404">
        <v>0</v>
      </c>
      <c r="Z4404">
        <v>53.306417341838007</v>
      </c>
      <c r="AA4404">
        <v>48</v>
      </c>
      <c r="AB4404">
        <v>1.565875988529023</v>
      </c>
      <c r="AC4404" t="s">
        <v>62</v>
      </c>
      <c r="AD4404" t="s">
        <v>43</v>
      </c>
      <c r="AE4404" t="s">
        <v>44</v>
      </c>
      <c r="AF4404" t="s">
        <v>45</v>
      </c>
      <c r="AG4404">
        <v>0</v>
      </c>
      <c r="AH4404">
        <v>0.31486901640892029</v>
      </c>
      <c r="AI4404">
        <v>349.98086547851563</v>
      </c>
      <c r="AJ4404">
        <v>0.532520592212677</v>
      </c>
      <c r="AK4404">
        <v>0.15577777777777871</v>
      </c>
      <c r="AL4404" t="s">
        <v>64</v>
      </c>
      <c r="AM4404">
        <f t="shared" si="272"/>
        <v>6.3606794212300644</v>
      </c>
      <c r="AN4404">
        <f t="shared" si="273"/>
        <v>221.07644444444443</v>
      </c>
      <c r="AO4404">
        <f t="shared" si="274"/>
        <v>132.45511111111111</v>
      </c>
      <c r="AP4404">
        <f t="shared" si="275"/>
        <v>88.621333333333325</v>
      </c>
    </row>
    <row r="4405" spans="1:42" x14ac:dyDescent="0.25">
      <c r="A4405">
        <v>6302</v>
      </c>
      <c r="B4405">
        <v>50</v>
      </c>
      <c r="C4405" t="s">
        <v>53</v>
      </c>
      <c r="D4405" t="s">
        <v>65</v>
      </c>
      <c r="E4405">
        <v>0</v>
      </c>
      <c r="F4405">
        <v>0</v>
      </c>
      <c r="G4405">
        <v>0</v>
      </c>
      <c r="H4405">
        <v>4</v>
      </c>
      <c r="I4405" t="s">
        <v>39</v>
      </c>
      <c r="J4405" t="s">
        <v>39</v>
      </c>
      <c r="K4405">
        <v>1777.1295</v>
      </c>
      <c r="L4405">
        <v>1699.049555555556</v>
      </c>
      <c r="M4405" t="s">
        <v>49</v>
      </c>
      <c r="N4405" t="s">
        <v>58</v>
      </c>
      <c r="O4405">
        <v>0</v>
      </c>
      <c r="P4405">
        <v>90.444444444444443</v>
      </c>
      <c r="Q4405">
        <v>464.62777777777779</v>
      </c>
      <c r="R4405">
        <v>555.55555555555554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874.55438633297513</v>
      </c>
      <c r="AA4405">
        <v>36</v>
      </c>
      <c r="AB4405">
        <v>31.61723609238074</v>
      </c>
      <c r="AC4405" t="s">
        <v>42</v>
      </c>
      <c r="AD4405" t="s">
        <v>43</v>
      </c>
      <c r="AE4405" t="s">
        <v>69</v>
      </c>
      <c r="AF4405" t="s">
        <v>73</v>
      </c>
      <c r="AG4405">
        <v>1</v>
      </c>
      <c r="AH4405">
        <v>2.0234506577253342E-2</v>
      </c>
      <c r="AI4405">
        <v>673.445556640625</v>
      </c>
      <c r="AJ4405">
        <v>3.1905245035886758E-2</v>
      </c>
      <c r="AK4405">
        <v>78.079944444444436</v>
      </c>
      <c r="AL4405" t="s">
        <v>70</v>
      </c>
      <c r="AM4405">
        <f t="shared" si="272"/>
        <v>90.444444444444443</v>
      </c>
      <c r="AN4405">
        <f t="shared" si="273"/>
        <v>2797.3128333333334</v>
      </c>
      <c r="AO4405">
        <f t="shared" si="274"/>
        <v>1699.049555555556</v>
      </c>
      <c r="AP4405">
        <f t="shared" si="275"/>
        <v>1098.2632777777774</v>
      </c>
    </row>
    <row r="4406" spans="1:42" x14ac:dyDescent="0.25">
      <c r="A4406">
        <v>6303</v>
      </c>
      <c r="B4406">
        <v>31</v>
      </c>
      <c r="C4406" t="s">
        <v>67</v>
      </c>
      <c r="D4406" t="s">
        <v>47</v>
      </c>
      <c r="E4406">
        <v>5</v>
      </c>
      <c r="F4406">
        <v>1</v>
      </c>
      <c r="G4406">
        <v>1</v>
      </c>
      <c r="H4406">
        <v>3</v>
      </c>
      <c r="I4406" t="s">
        <v>48</v>
      </c>
      <c r="J4406" t="s">
        <v>55</v>
      </c>
      <c r="K4406">
        <v>28.454499999999999</v>
      </c>
      <c r="L4406">
        <v>29.293333333333329</v>
      </c>
      <c r="M4406" t="s">
        <v>49</v>
      </c>
      <c r="N4406" t="s">
        <v>41</v>
      </c>
      <c r="O4406">
        <v>0</v>
      </c>
      <c r="P4406">
        <v>0</v>
      </c>
      <c r="Q4406">
        <v>16.582888888888888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52.888888888888893</v>
      </c>
      <c r="X4406">
        <v>0</v>
      </c>
      <c r="Y4406">
        <v>0</v>
      </c>
      <c r="Z4406">
        <v>11.1443374780886</v>
      </c>
      <c r="AA4406">
        <v>36</v>
      </c>
      <c r="AB4406">
        <v>0.4028944964936011</v>
      </c>
      <c r="AC4406" t="s">
        <v>62</v>
      </c>
      <c r="AD4406" t="s">
        <v>43</v>
      </c>
      <c r="AE4406" t="s">
        <v>44</v>
      </c>
      <c r="AF4406" t="s">
        <v>45</v>
      </c>
      <c r="AG4406">
        <v>0</v>
      </c>
      <c r="AH4406">
        <v>0.36982744932174683</v>
      </c>
      <c r="AI4406">
        <v>340.90701293945313</v>
      </c>
      <c r="AJ4406">
        <v>0.58447390794754028</v>
      </c>
      <c r="AK4406">
        <v>-0.83883333333333354</v>
      </c>
      <c r="AL4406" t="s">
        <v>64</v>
      </c>
      <c r="AM4406">
        <f t="shared" si="272"/>
        <v>0</v>
      </c>
      <c r="AN4406">
        <f t="shared" si="273"/>
        <v>45.037388888888884</v>
      </c>
      <c r="AO4406">
        <f t="shared" si="274"/>
        <v>82.182222222222222</v>
      </c>
      <c r="AP4406">
        <f t="shared" si="275"/>
        <v>-37.144833333333338</v>
      </c>
    </row>
    <row r="4407" spans="1:42" x14ac:dyDescent="0.25">
      <c r="A4407">
        <v>6304</v>
      </c>
      <c r="B4407">
        <v>24</v>
      </c>
      <c r="C4407" t="s">
        <v>36</v>
      </c>
      <c r="D4407" t="s">
        <v>65</v>
      </c>
      <c r="E4407">
        <v>1</v>
      </c>
      <c r="F4407">
        <v>0</v>
      </c>
      <c r="G4407">
        <v>0</v>
      </c>
      <c r="H4407">
        <v>3</v>
      </c>
      <c r="I4407" t="s">
        <v>59</v>
      </c>
      <c r="J4407" t="s">
        <v>55</v>
      </c>
      <c r="K4407">
        <v>149.74</v>
      </c>
      <c r="L4407">
        <v>74.75311111111111</v>
      </c>
      <c r="M4407" t="s">
        <v>80</v>
      </c>
      <c r="N4407" t="s">
        <v>41</v>
      </c>
      <c r="O4407">
        <v>0</v>
      </c>
      <c r="P4407">
        <v>0</v>
      </c>
      <c r="Q4407">
        <v>89.135555555555555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6.666666666666667</v>
      </c>
      <c r="X4407">
        <v>0</v>
      </c>
      <c r="Y4407">
        <v>0</v>
      </c>
      <c r="Z4407">
        <v>150.52915758020481</v>
      </c>
      <c r="AA4407">
        <v>36</v>
      </c>
      <c r="AB4407">
        <v>5.4419896445279168</v>
      </c>
      <c r="AC4407" t="s">
        <v>71</v>
      </c>
      <c r="AD4407" t="s">
        <v>66</v>
      </c>
      <c r="AE4407" t="s">
        <v>69</v>
      </c>
      <c r="AF4407" t="s">
        <v>45</v>
      </c>
      <c r="AG4407">
        <v>0</v>
      </c>
      <c r="AH4407">
        <v>0.29535162448883062</v>
      </c>
      <c r="AI4407">
        <v>317.36813354492188</v>
      </c>
      <c r="AJ4407">
        <v>0.46888339519500732</v>
      </c>
      <c r="AK4407">
        <v>74.986888888888899</v>
      </c>
      <c r="AL4407" t="s">
        <v>64</v>
      </c>
      <c r="AM4407">
        <f t="shared" si="272"/>
        <v>0</v>
      </c>
      <c r="AN4407">
        <f t="shared" si="273"/>
        <v>238.87555555555556</v>
      </c>
      <c r="AO4407">
        <f t="shared" si="274"/>
        <v>81.419777777777782</v>
      </c>
      <c r="AP4407">
        <f t="shared" si="275"/>
        <v>157.45577777777777</v>
      </c>
    </row>
    <row r="4408" spans="1:42" x14ac:dyDescent="0.25">
      <c r="A4408">
        <v>6305</v>
      </c>
      <c r="B4408">
        <v>22</v>
      </c>
      <c r="C4408" t="s">
        <v>36</v>
      </c>
      <c r="D4408" t="s">
        <v>65</v>
      </c>
      <c r="E4408">
        <v>1</v>
      </c>
      <c r="F4408">
        <v>5</v>
      </c>
      <c r="G4408">
        <v>5</v>
      </c>
      <c r="H4408">
        <v>2</v>
      </c>
      <c r="I4408" t="s">
        <v>38</v>
      </c>
      <c r="J4408" t="s">
        <v>55</v>
      </c>
      <c r="K4408">
        <v>807.41375000000005</v>
      </c>
      <c r="L4408">
        <v>845.54533333333336</v>
      </c>
      <c r="M4408" t="s">
        <v>49</v>
      </c>
      <c r="N4408" t="s">
        <v>41</v>
      </c>
      <c r="O4408">
        <v>1926.689088862249</v>
      </c>
      <c r="P4408">
        <v>7777.7777777777774</v>
      </c>
      <c r="Q4408">
        <v>380.17333333333329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60.222222222222221</v>
      </c>
      <c r="X4408">
        <v>0</v>
      </c>
      <c r="Y4408">
        <v>0</v>
      </c>
      <c r="Z4408">
        <v>271.76372611812712</v>
      </c>
      <c r="AA4408">
        <v>48</v>
      </c>
      <c r="AB4408">
        <v>7.983059348232687</v>
      </c>
      <c r="AC4408" t="s">
        <v>62</v>
      </c>
      <c r="AD4408" t="s">
        <v>43</v>
      </c>
      <c r="AE4408" t="s">
        <v>44</v>
      </c>
      <c r="AF4408" t="s">
        <v>45</v>
      </c>
      <c r="AG4408">
        <v>0</v>
      </c>
      <c r="AH4408">
        <v>0.15702065825462341</v>
      </c>
      <c r="AI4408">
        <v>434.45883178710938</v>
      </c>
      <c r="AJ4408">
        <v>0.23981545865535739</v>
      </c>
      <c r="AK4408">
        <v>-38.13158333333331</v>
      </c>
      <c r="AL4408" t="s">
        <v>57</v>
      </c>
      <c r="AM4408">
        <f t="shared" si="272"/>
        <v>4.0347677551924823</v>
      </c>
      <c r="AN4408">
        <f t="shared" si="273"/>
        <v>1187.5870833333333</v>
      </c>
      <c r="AO4408">
        <f t="shared" si="274"/>
        <v>905.76755555555553</v>
      </c>
      <c r="AP4408">
        <f t="shared" si="275"/>
        <v>281.81952777777781</v>
      </c>
    </row>
    <row r="4409" spans="1:42" x14ac:dyDescent="0.25">
      <c r="A4409">
        <v>6307</v>
      </c>
      <c r="B4409">
        <v>42</v>
      </c>
      <c r="C4409" t="s">
        <v>53</v>
      </c>
      <c r="D4409" t="s">
        <v>79</v>
      </c>
      <c r="E4409">
        <v>1</v>
      </c>
      <c r="F4409">
        <v>0</v>
      </c>
      <c r="G4409">
        <v>0</v>
      </c>
      <c r="H4409">
        <v>5</v>
      </c>
      <c r="I4409" t="s">
        <v>72</v>
      </c>
      <c r="J4409" t="s">
        <v>55</v>
      </c>
      <c r="K4409">
        <v>2383.4929999999999</v>
      </c>
      <c r="L4409">
        <v>1755.124444444444</v>
      </c>
      <c r="M4409" t="s">
        <v>49</v>
      </c>
      <c r="N4409" t="s">
        <v>41</v>
      </c>
      <c r="O4409">
        <v>0</v>
      </c>
      <c r="P4409">
        <v>0</v>
      </c>
      <c r="Q4409">
        <v>1332.067333333333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224.2222222222222</v>
      </c>
      <c r="X4409">
        <v>0</v>
      </c>
      <c r="Y4409">
        <v>0</v>
      </c>
      <c r="Z4409">
        <v>1681.044893590222</v>
      </c>
      <c r="AA4409">
        <v>24</v>
      </c>
      <c r="AB4409">
        <v>83.924656682920187</v>
      </c>
      <c r="AC4409" t="s">
        <v>42</v>
      </c>
      <c r="AD4409" t="s">
        <v>43</v>
      </c>
      <c r="AE4409" t="s">
        <v>44</v>
      </c>
      <c r="AF4409" t="s">
        <v>45</v>
      </c>
      <c r="AG4409">
        <v>1</v>
      </c>
      <c r="AH4409">
        <v>5.4439096711575976E-3</v>
      </c>
      <c r="AI4409">
        <v>803.1431884765625</v>
      </c>
      <c r="AJ4409">
        <v>6.4453603699803352E-3</v>
      </c>
      <c r="AK4409">
        <v>628.36855555555553</v>
      </c>
      <c r="AL4409" t="s">
        <v>70</v>
      </c>
      <c r="AM4409">
        <f t="shared" si="272"/>
        <v>0</v>
      </c>
      <c r="AN4409">
        <f t="shared" si="273"/>
        <v>3715.5603333333329</v>
      </c>
      <c r="AO4409">
        <f t="shared" si="274"/>
        <v>1979.3466666666661</v>
      </c>
      <c r="AP4409">
        <f t="shared" si="275"/>
        <v>1736.2136666666668</v>
      </c>
    </row>
    <row r="4410" spans="1:42" x14ac:dyDescent="0.25">
      <c r="A4410">
        <v>6308</v>
      </c>
      <c r="B4410">
        <v>43</v>
      </c>
      <c r="C4410" t="s">
        <v>36</v>
      </c>
      <c r="D4410" t="s">
        <v>76</v>
      </c>
      <c r="E4410">
        <v>2</v>
      </c>
      <c r="F4410">
        <v>0</v>
      </c>
      <c r="G4410">
        <v>0</v>
      </c>
      <c r="H4410">
        <v>5</v>
      </c>
      <c r="I4410" t="s">
        <v>60</v>
      </c>
      <c r="J4410" t="s">
        <v>39</v>
      </c>
      <c r="K4410">
        <v>1630.521</v>
      </c>
      <c r="L4410">
        <v>783.22288888888886</v>
      </c>
      <c r="M4410" t="s">
        <v>49</v>
      </c>
      <c r="N4410" t="s">
        <v>50</v>
      </c>
      <c r="O4410">
        <v>0</v>
      </c>
      <c r="P4410">
        <v>0</v>
      </c>
      <c r="Q4410">
        <v>851.02955555555559</v>
      </c>
      <c r="R4410">
        <v>0</v>
      </c>
      <c r="S4410">
        <v>0</v>
      </c>
      <c r="T4410">
        <v>0</v>
      </c>
      <c r="U4410">
        <v>400</v>
      </c>
      <c r="V4410">
        <v>0</v>
      </c>
      <c r="W4410">
        <v>24</v>
      </c>
      <c r="X4410">
        <v>0</v>
      </c>
      <c r="Y4410">
        <v>0</v>
      </c>
      <c r="Z4410">
        <v>2278.1742979035189</v>
      </c>
      <c r="AA4410">
        <v>48</v>
      </c>
      <c r="AB4410">
        <v>66.92136910824108</v>
      </c>
      <c r="AC4410" t="s">
        <v>62</v>
      </c>
      <c r="AD4410" t="s">
        <v>56</v>
      </c>
      <c r="AE4410" t="s">
        <v>51</v>
      </c>
      <c r="AF4410" t="s">
        <v>45</v>
      </c>
      <c r="AG4410">
        <v>1</v>
      </c>
      <c r="AH4410">
        <v>8.7453387677669525E-3</v>
      </c>
      <c r="AI4410">
        <v>845.21063232421875</v>
      </c>
      <c r="AJ4410">
        <v>1.187405455857515E-2</v>
      </c>
      <c r="AK4410">
        <v>847.2981111111111</v>
      </c>
      <c r="AL4410" t="s">
        <v>70</v>
      </c>
      <c r="AM4410">
        <f t="shared" si="272"/>
        <v>0</v>
      </c>
      <c r="AN4410">
        <f t="shared" si="273"/>
        <v>2881.5505555555555</v>
      </c>
      <c r="AO4410">
        <f t="shared" si="274"/>
        <v>807.22288888888886</v>
      </c>
      <c r="AP4410">
        <f t="shared" si="275"/>
        <v>2074.3276666666666</v>
      </c>
    </row>
    <row r="4411" spans="1:42" x14ac:dyDescent="0.25">
      <c r="A4411">
        <v>6309</v>
      </c>
      <c r="B4411">
        <v>29</v>
      </c>
      <c r="C4411" t="s">
        <v>36</v>
      </c>
      <c r="D4411" t="s">
        <v>37</v>
      </c>
      <c r="E4411">
        <v>2</v>
      </c>
      <c r="F4411">
        <v>2</v>
      </c>
      <c r="G4411">
        <v>2</v>
      </c>
      <c r="H4411">
        <v>3</v>
      </c>
      <c r="I4411" t="s">
        <v>59</v>
      </c>
      <c r="J4411" t="s">
        <v>39</v>
      </c>
      <c r="K4411">
        <v>560.53300000000002</v>
      </c>
      <c r="L4411">
        <v>320.77199999999999</v>
      </c>
      <c r="M4411" t="s">
        <v>40</v>
      </c>
      <c r="N4411" t="s">
        <v>58</v>
      </c>
      <c r="O4411">
        <v>0</v>
      </c>
      <c r="P4411">
        <v>1950</v>
      </c>
      <c r="Q4411">
        <v>333.24333333333328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181.33333333333329</v>
      </c>
      <c r="X4411">
        <v>0</v>
      </c>
      <c r="Y4411">
        <v>0</v>
      </c>
      <c r="Z4411">
        <v>647.97153626174884</v>
      </c>
      <c r="AA4411">
        <v>12</v>
      </c>
      <c r="AB4411">
        <v>59.406025847915387</v>
      </c>
      <c r="AC4411" t="s">
        <v>42</v>
      </c>
      <c r="AD4411" t="s">
        <v>66</v>
      </c>
      <c r="AE4411" t="s">
        <v>44</v>
      </c>
      <c r="AF4411" t="s">
        <v>45</v>
      </c>
      <c r="AG4411">
        <v>1</v>
      </c>
      <c r="AH4411">
        <v>0.15593732893466949</v>
      </c>
      <c r="AI4411">
        <v>383.02255249023438</v>
      </c>
      <c r="AJ4411">
        <v>0.22359450161457059</v>
      </c>
      <c r="AK4411">
        <v>239.761</v>
      </c>
      <c r="AL4411" t="s">
        <v>57</v>
      </c>
      <c r="AM4411">
        <f t="shared" si="272"/>
        <v>1950</v>
      </c>
      <c r="AN4411">
        <f t="shared" si="273"/>
        <v>893.77633333333324</v>
      </c>
      <c r="AO4411">
        <f t="shared" si="274"/>
        <v>502.10533333333331</v>
      </c>
      <c r="AP4411">
        <f t="shared" si="275"/>
        <v>391.67099999999994</v>
      </c>
    </row>
    <row r="4412" spans="1:42" x14ac:dyDescent="0.25">
      <c r="A4412">
        <v>6310</v>
      </c>
      <c r="B4412">
        <v>31</v>
      </c>
      <c r="C4412" t="s">
        <v>36</v>
      </c>
      <c r="D4412" t="s">
        <v>47</v>
      </c>
      <c r="E4412">
        <v>1</v>
      </c>
      <c r="F4412">
        <v>0</v>
      </c>
      <c r="G4412">
        <v>0</v>
      </c>
      <c r="H4412">
        <v>3</v>
      </c>
      <c r="I4412" t="s">
        <v>60</v>
      </c>
      <c r="J4412" t="s">
        <v>39</v>
      </c>
      <c r="K4412">
        <v>1194.4682499999999</v>
      </c>
      <c r="L4412">
        <v>1340.451111111111</v>
      </c>
      <c r="M4412" t="s">
        <v>49</v>
      </c>
      <c r="N4412" t="s">
        <v>41</v>
      </c>
      <c r="O4412">
        <v>0</v>
      </c>
      <c r="P4412">
        <v>0</v>
      </c>
      <c r="Q4412">
        <v>316.58355555555562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30.222222222222221</v>
      </c>
      <c r="X4412">
        <v>0</v>
      </c>
      <c r="Y4412">
        <v>0</v>
      </c>
      <c r="Z4412">
        <v>369.41415974514319</v>
      </c>
      <c r="AA4412">
        <v>48</v>
      </c>
      <c r="AB4412">
        <v>10.85154079776315</v>
      </c>
      <c r="AC4412" t="s">
        <v>42</v>
      </c>
      <c r="AD4412" t="s">
        <v>56</v>
      </c>
      <c r="AE4412" t="s">
        <v>51</v>
      </c>
      <c r="AF4412" t="s">
        <v>78</v>
      </c>
      <c r="AG4412">
        <v>1</v>
      </c>
      <c r="AH4412">
        <v>6.9257095456123352E-2</v>
      </c>
      <c r="AI4412">
        <v>516.18133544921875</v>
      </c>
      <c r="AJ4412">
        <v>0.1133945062756538</v>
      </c>
      <c r="AK4412">
        <v>-145.98286111111111</v>
      </c>
      <c r="AL4412" t="s">
        <v>46</v>
      </c>
      <c r="AM4412">
        <f t="shared" si="272"/>
        <v>0</v>
      </c>
      <c r="AN4412">
        <f t="shared" si="273"/>
        <v>1511.0518055555556</v>
      </c>
      <c r="AO4412">
        <f t="shared" si="274"/>
        <v>1370.6733333333332</v>
      </c>
      <c r="AP4412">
        <f t="shared" si="275"/>
        <v>140.3784722222224</v>
      </c>
    </row>
    <row r="4413" spans="1:42" x14ac:dyDescent="0.25">
      <c r="A4413">
        <v>6311</v>
      </c>
      <c r="B4413">
        <v>43</v>
      </c>
      <c r="C4413" t="s">
        <v>67</v>
      </c>
      <c r="D4413" t="s">
        <v>47</v>
      </c>
      <c r="E4413">
        <v>0</v>
      </c>
      <c r="F4413">
        <v>1</v>
      </c>
      <c r="G4413">
        <v>1</v>
      </c>
      <c r="H4413">
        <v>3</v>
      </c>
      <c r="I4413" t="s">
        <v>48</v>
      </c>
      <c r="J4413" t="s">
        <v>55</v>
      </c>
      <c r="K4413">
        <v>1324.0017499999999</v>
      </c>
      <c r="L4413">
        <v>1492.756444444444</v>
      </c>
      <c r="M4413" t="s">
        <v>49</v>
      </c>
      <c r="N4413" t="s">
        <v>41</v>
      </c>
      <c r="O4413">
        <v>0</v>
      </c>
      <c r="P4413">
        <v>527.77777777777783</v>
      </c>
      <c r="Q4413">
        <v>780.60555555555561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73.555555555555557</v>
      </c>
      <c r="X4413">
        <v>0</v>
      </c>
      <c r="Y4413">
        <v>0</v>
      </c>
      <c r="Z4413">
        <v>548.76703919899728</v>
      </c>
      <c r="AA4413">
        <v>36</v>
      </c>
      <c r="AB4413">
        <v>19.839243058196129</v>
      </c>
      <c r="AC4413" t="s">
        <v>42</v>
      </c>
      <c r="AD4413" t="s">
        <v>68</v>
      </c>
      <c r="AE4413" t="s">
        <v>44</v>
      </c>
      <c r="AF4413" t="s">
        <v>78</v>
      </c>
      <c r="AG4413">
        <v>0</v>
      </c>
      <c r="AH4413">
        <v>5.070943757891655E-2</v>
      </c>
      <c r="AI4413">
        <v>546.83209228515625</v>
      </c>
      <c r="AJ4413">
        <v>7.8449979424476624E-2</v>
      </c>
      <c r="AK4413">
        <v>-168.7546944444446</v>
      </c>
      <c r="AL4413" t="s">
        <v>46</v>
      </c>
      <c r="AM4413">
        <f t="shared" si="272"/>
        <v>527.77777777777783</v>
      </c>
      <c r="AN4413">
        <f t="shared" si="273"/>
        <v>2104.6073055555553</v>
      </c>
      <c r="AO4413">
        <f t="shared" si="274"/>
        <v>1566.3119999999997</v>
      </c>
      <c r="AP4413">
        <f t="shared" si="275"/>
        <v>538.29530555555561</v>
      </c>
    </row>
    <row r="4414" spans="1:42" x14ac:dyDescent="0.25">
      <c r="A4414">
        <v>6312</v>
      </c>
      <c r="B4414">
        <v>35</v>
      </c>
      <c r="C4414" t="s">
        <v>67</v>
      </c>
      <c r="D4414" t="s">
        <v>65</v>
      </c>
      <c r="E4414">
        <v>0</v>
      </c>
      <c r="F4414">
        <v>0</v>
      </c>
      <c r="G4414">
        <v>0</v>
      </c>
      <c r="H4414">
        <v>3</v>
      </c>
      <c r="I4414" t="s">
        <v>72</v>
      </c>
      <c r="J4414" t="s">
        <v>55</v>
      </c>
      <c r="K4414">
        <v>205.10175000000001</v>
      </c>
      <c r="L4414">
        <v>157.3533333333333</v>
      </c>
      <c r="M4414" t="s">
        <v>40</v>
      </c>
      <c r="N4414" t="s">
        <v>41</v>
      </c>
      <c r="O4414">
        <v>17915.398013108541</v>
      </c>
      <c r="P4414">
        <v>7777.7777777777774</v>
      </c>
      <c r="Q4414">
        <v>47.351111111111109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26</v>
      </c>
      <c r="X4414">
        <v>0</v>
      </c>
      <c r="Y4414">
        <v>0</v>
      </c>
      <c r="Z4414">
        <v>165.3815202830767</v>
      </c>
      <c r="AA4414">
        <v>36</v>
      </c>
      <c r="AB4414">
        <v>5.9789381356050422</v>
      </c>
      <c r="AC4414" t="s">
        <v>62</v>
      </c>
      <c r="AD4414" t="s">
        <v>43</v>
      </c>
      <c r="AE4414" t="s">
        <v>44</v>
      </c>
      <c r="AF4414" t="s">
        <v>45</v>
      </c>
      <c r="AG4414">
        <v>1</v>
      </c>
      <c r="AH4414">
        <v>0.25890585780143738</v>
      </c>
      <c r="AI4414">
        <v>350.18460083007813</v>
      </c>
      <c r="AJ4414">
        <v>0.43652975559234619</v>
      </c>
      <c r="AK4414">
        <v>47.748416666666692</v>
      </c>
      <c r="AL4414" t="s">
        <v>64</v>
      </c>
      <c r="AM4414">
        <f t="shared" si="272"/>
        <v>0.43411503652057531</v>
      </c>
      <c r="AN4414">
        <f t="shared" si="273"/>
        <v>252.45286111111113</v>
      </c>
      <c r="AO4414">
        <f t="shared" si="274"/>
        <v>183.3533333333333</v>
      </c>
      <c r="AP4414">
        <f t="shared" si="275"/>
        <v>69.099527777777837</v>
      </c>
    </row>
    <row r="4415" spans="1:42" x14ac:dyDescent="0.25">
      <c r="A4415">
        <v>6314</v>
      </c>
      <c r="B4415">
        <v>49</v>
      </c>
      <c r="C4415" t="s">
        <v>36</v>
      </c>
      <c r="D4415" t="s">
        <v>47</v>
      </c>
      <c r="E4415">
        <v>3</v>
      </c>
      <c r="F4415">
        <v>2</v>
      </c>
      <c r="G4415">
        <v>2</v>
      </c>
      <c r="H4415">
        <v>2</v>
      </c>
      <c r="I4415" t="s">
        <v>60</v>
      </c>
      <c r="J4415" t="s">
        <v>55</v>
      </c>
      <c r="K4415">
        <v>318.34875</v>
      </c>
      <c r="L4415">
        <v>327.82066666666668</v>
      </c>
      <c r="M4415" t="s">
        <v>49</v>
      </c>
      <c r="N4415" t="s">
        <v>58</v>
      </c>
      <c r="O4415">
        <v>0</v>
      </c>
      <c r="P4415">
        <v>0</v>
      </c>
      <c r="Q4415">
        <v>191.36555555555549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22.666666666666671</v>
      </c>
      <c r="X4415">
        <v>0</v>
      </c>
      <c r="Y4415">
        <v>0</v>
      </c>
      <c r="Z4415">
        <v>230.8822303338728</v>
      </c>
      <c r="AA4415">
        <v>36</v>
      </c>
      <c r="AB4415">
        <v>8.3469457132448266</v>
      </c>
      <c r="AC4415" t="s">
        <v>42</v>
      </c>
      <c r="AD4415" t="s">
        <v>43</v>
      </c>
      <c r="AE4415" t="s">
        <v>51</v>
      </c>
      <c r="AF4415" t="s">
        <v>45</v>
      </c>
      <c r="AG4415">
        <v>0</v>
      </c>
      <c r="AH4415">
        <v>0.23970109224319461</v>
      </c>
      <c r="AI4415">
        <v>406.6024169921875</v>
      </c>
      <c r="AJ4415">
        <v>0.39488309621810908</v>
      </c>
      <c r="AK4415">
        <v>-9.4719166666666865</v>
      </c>
      <c r="AL4415" t="s">
        <v>64</v>
      </c>
      <c r="AM4415">
        <f t="shared" si="272"/>
        <v>0</v>
      </c>
      <c r="AN4415">
        <f t="shared" si="273"/>
        <v>509.71430555555548</v>
      </c>
      <c r="AO4415">
        <f t="shared" si="274"/>
        <v>350.48733333333337</v>
      </c>
      <c r="AP4415">
        <f t="shared" si="275"/>
        <v>159.22697222222212</v>
      </c>
    </row>
    <row r="4416" spans="1:42" x14ac:dyDescent="0.25">
      <c r="A4416">
        <v>6317</v>
      </c>
      <c r="B4416">
        <v>42</v>
      </c>
      <c r="C4416" t="s">
        <v>53</v>
      </c>
      <c r="D4416" t="s">
        <v>65</v>
      </c>
      <c r="E4416">
        <v>0</v>
      </c>
      <c r="F4416">
        <v>0</v>
      </c>
      <c r="G4416">
        <v>0</v>
      </c>
      <c r="H4416">
        <v>3</v>
      </c>
      <c r="I4416" t="s">
        <v>72</v>
      </c>
      <c r="J4416" t="s">
        <v>39</v>
      </c>
      <c r="K4416">
        <v>512.53674999999998</v>
      </c>
      <c r="L4416">
        <v>477.19844444444442</v>
      </c>
      <c r="M4416" t="s">
        <v>80</v>
      </c>
      <c r="N4416" t="s">
        <v>58</v>
      </c>
      <c r="O4416">
        <v>0</v>
      </c>
      <c r="P4416">
        <v>2888.8888888888891</v>
      </c>
      <c r="Q4416">
        <v>219.02933333333331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220</v>
      </c>
      <c r="X4416">
        <v>0</v>
      </c>
      <c r="Y4416">
        <v>0</v>
      </c>
      <c r="Z4416">
        <v>310.59615120386428</v>
      </c>
      <c r="AA4416">
        <v>36</v>
      </c>
      <c r="AB4416">
        <v>11.22879491025553</v>
      </c>
      <c r="AC4416" t="s">
        <v>62</v>
      </c>
      <c r="AD4416" t="s">
        <v>56</v>
      </c>
      <c r="AE4416" t="s">
        <v>44</v>
      </c>
      <c r="AF4416" t="s">
        <v>45</v>
      </c>
      <c r="AG4416">
        <v>0</v>
      </c>
      <c r="AH4416">
        <v>0.1642735153436661</v>
      </c>
      <c r="AI4416">
        <v>419.10562133789063</v>
      </c>
      <c r="AJ4416">
        <v>0.28928479552268982</v>
      </c>
      <c r="AK4416">
        <v>35.338305555555557</v>
      </c>
      <c r="AL4416" t="s">
        <v>57</v>
      </c>
      <c r="AM4416">
        <f t="shared" si="272"/>
        <v>2888.8888888888891</v>
      </c>
      <c r="AN4416">
        <f t="shared" si="273"/>
        <v>731.56608333333327</v>
      </c>
      <c r="AO4416">
        <f t="shared" si="274"/>
        <v>697.19844444444448</v>
      </c>
      <c r="AP4416">
        <f t="shared" si="275"/>
        <v>34.367638888888791</v>
      </c>
    </row>
    <row r="4417" spans="1:42" x14ac:dyDescent="0.25">
      <c r="A4417">
        <v>6318</v>
      </c>
      <c r="B4417">
        <v>21</v>
      </c>
      <c r="C4417" t="s">
        <v>36</v>
      </c>
      <c r="D4417" t="s">
        <v>65</v>
      </c>
      <c r="E4417">
        <v>1</v>
      </c>
      <c r="F4417">
        <v>0</v>
      </c>
      <c r="G4417">
        <v>0</v>
      </c>
      <c r="H4417">
        <v>3</v>
      </c>
      <c r="I4417" t="s">
        <v>72</v>
      </c>
      <c r="J4417" t="s">
        <v>39</v>
      </c>
      <c r="K4417">
        <v>911.07225000000005</v>
      </c>
      <c r="L4417">
        <v>521.50844444444442</v>
      </c>
      <c r="M4417" t="s">
        <v>40</v>
      </c>
      <c r="N4417" t="s">
        <v>41</v>
      </c>
      <c r="O4417">
        <v>0</v>
      </c>
      <c r="P4417">
        <v>0</v>
      </c>
      <c r="Q4417">
        <v>309.02377777777781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44.222222222222221</v>
      </c>
      <c r="X4417">
        <v>0</v>
      </c>
      <c r="Y4417">
        <v>0</v>
      </c>
      <c r="Z4417">
        <v>1073.16573725187</v>
      </c>
      <c r="AA4417">
        <v>18</v>
      </c>
      <c r="AB4417">
        <v>68.47417882899677</v>
      </c>
      <c r="AC4417" t="s">
        <v>62</v>
      </c>
      <c r="AD4417" t="s">
        <v>43</v>
      </c>
      <c r="AE4417" t="s">
        <v>44</v>
      </c>
      <c r="AF4417" t="s">
        <v>45</v>
      </c>
      <c r="AG4417">
        <v>0</v>
      </c>
      <c r="AH4417">
        <v>7.3235325515270233E-2</v>
      </c>
      <c r="AI4417">
        <v>438.20315551757813</v>
      </c>
      <c r="AJ4417">
        <v>8.8474757969379425E-2</v>
      </c>
      <c r="AK4417">
        <v>389.56380555555558</v>
      </c>
      <c r="AL4417" t="s">
        <v>57</v>
      </c>
      <c r="AM4417">
        <f t="shared" si="272"/>
        <v>0</v>
      </c>
      <c r="AN4417">
        <f t="shared" si="273"/>
        <v>1220.0960277777779</v>
      </c>
      <c r="AO4417">
        <f t="shared" si="274"/>
        <v>565.73066666666659</v>
      </c>
      <c r="AP4417">
        <f t="shared" si="275"/>
        <v>654.36536111111127</v>
      </c>
    </row>
    <row r="4418" spans="1:42" x14ac:dyDescent="0.25">
      <c r="A4418">
        <v>6319</v>
      </c>
      <c r="B4418">
        <v>26</v>
      </c>
      <c r="C4418" t="s">
        <v>36</v>
      </c>
      <c r="D4418" t="s">
        <v>65</v>
      </c>
      <c r="E4418">
        <v>0</v>
      </c>
      <c r="F4418">
        <v>0</v>
      </c>
      <c r="G4418">
        <v>0</v>
      </c>
      <c r="H4418">
        <v>2</v>
      </c>
      <c r="I4418" t="s">
        <v>60</v>
      </c>
      <c r="J4418" t="s">
        <v>74</v>
      </c>
      <c r="K4418">
        <v>103.13025</v>
      </c>
      <c r="L4418">
        <v>64.272444444444446</v>
      </c>
      <c r="M4418" t="s">
        <v>49</v>
      </c>
      <c r="N4418" t="s">
        <v>41</v>
      </c>
      <c r="O4418">
        <v>0</v>
      </c>
      <c r="P4418">
        <v>0</v>
      </c>
      <c r="Q4418">
        <v>28.402222222222221</v>
      </c>
      <c r="R4418">
        <v>55.555555555555557</v>
      </c>
      <c r="S4418">
        <v>0</v>
      </c>
      <c r="T4418">
        <v>0</v>
      </c>
      <c r="U4418">
        <v>0</v>
      </c>
      <c r="V4418">
        <v>0</v>
      </c>
      <c r="W4418">
        <v>248</v>
      </c>
      <c r="X4418">
        <v>0</v>
      </c>
      <c r="Y4418">
        <v>0</v>
      </c>
      <c r="Z4418">
        <v>66.518175675571783</v>
      </c>
      <c r="AA4418">
        <v>12</v>
      </c>
      <c r="AB4418">
        <v>6.0983858740717114</v>
      </c>
      <c r="AC4418" t="s">
        <v>42</v>
      </c>
      <c r="AD4418" t="s">
        <v>43</v>
      </c>
      <c r="AE4418" t="s">
        <v>44</v>
      </c>
      <c r="AF4418" t="s">
        <v>45</v>
      </c>
      <c r="AG4418">
        <v>0</v>
      </c>
      <c r="AH4418">
        <v>0.36151018738746638</v>
      </c>
      <c r="AI4418">
        <v>196.59391784667969</v>
      </c>
      <c r="AJ4418">
        <v>0.48164820671081537</v>
      </c>
      <c r="AK4418">
        <v>38.857805555555558</v>
      </c>
      <c r="AL4418" t="s">
        <v>64</v>
      </c>
      <c r="AM4418">
        <f t="shared" si="272"/>
        <v>0</v>
      </c>
      <c r="AN4418">
        <f t="shared" si="273"/>
        <v>187.08802777777777</v>
      </c>
      <c r="AO4418">
        <f t="shared" si="274"/>
        <v>312.27244444444443</v>
      </c>
      <c r="AP4418">
        <f t="shared" si="275"/>
        <v>-125.18441666666666</v>
      </c>
    </row>
    <row r="4419" spans="1:42" x14ac:dyDescent="0.25">
      <c r="A4419">
        <v>6320</v>
      </c>
      <c r="B4419">
        <v>63</v>
      </c>
      <c r="C4419" t="s">
        <v>53</v>
      </c>
      <c r="D4419" t="s">
        <v>76</v>
      </c>
      <c r="E4419">
        <v>3</v>
      </c>
      <c r="F4419">
        <v>1</v>
      </c>
      <c r="G4419">
        <v>1</v>
      </c>
      <c r="H4419">
        <v>3</v>
      </c>
      <c r="I4419" t="s">
        <v>60</v>
      </c>
      <c r="J4419" t="s">
        <v>39</v>
      </c>
      <c r="K4419">
        <v>1201.67725</v>
      </c>
      <c r="L4419">
        <v>1103.151111111111</v>
      </c>
      <c r="M4419" t="s">
        <v>49</v>
      </c>
      <c r="N4419" t="s">
        <v>41</v>
      </c>
      <c r="O4419">
        <v>0</v>
      </c>
      <c r="P4419">
        <v>0</v>
      </c>
      <c r="Q4419">
        <v>677.86822222222224</v>
      </c>
      <c r="R4419">
        <v>0</v>
      </c>
      <c r="S4419">
        <v>0</v>
      </c>
      <c r="T4419">
        <v>0</v>
      </c>
      <c r="U4419">
        <v>66.666666666666671</v>
      </c>
      <c r="V4419">
        <v>0</v>
      </c>
      <c r="W4419">
        <v>0</v>
      </c>
      <c r="X4419">
        <v>0</v>
      </c>
      <c r="Y4419">
        <v>0</v>
      </c>
      <c r="Z4419">
        <v>902.98909367614374</v>
      </c>
      <c r="AA4419">
        <v>48</v>
      </c>
      <c r="AB4419">
        <v>26.52530427291147</v>
      </c>
      <c r="AC4419" t="s">
        <v>42</v>
      </c>
      <c r="AD4419" t="s">
        <v>43</v>
      </c>
      <c r="AE4419" t="s">
        <v>51</v>
      </c>
      <c r="AF4419" t="s">
        <v>45</v>
      </c>
      <c r="AG4419">
        <v>1</v>
      </c>
      <c r="AH4419">
        <v>4.2380969971418381E-2</v>
      </c>
      <c r="AI4419">
        <v>673.6390380859375</v>
      </c>
      <c r="AJ4419">
        <v>7.6563738286495209E-2</v>
      </c>
      <c r="AK4419">
        <v>98.526138888888909</v>
      </c>
      <c r="AL4419" t="s">
        <v>46</v>
      </c>
      <c r="AM4419">
        <f t="shared" ref="AM4419:AM4482" si="276">P4419/(1+O4419)</f>
        <v>0</v>
      </c>
      <c r="AN4419">
        <f t="shared" ref="AN4419:AN4482" si="277">K4419+Q4419+R4419+S4419+T4419+U4419</f>
        <v>1946.2121388888888</v>
      </c>
      <c r="AO4419">
        <f t="shared" ref="AO4419:AO4482" si="278">L4419+V4419+W4419+X4419+Y4419</f>
        <v>1103.151111111111</v>
      </c>
      <c r="AP4419">
        <f t="shared" ref="AP4419:AP4482" si="279">AN4419-AO4419</f>
        <v>843.06102777777778</v>
      </c>
    </row>
    <row r="4420" spans="1:42" x14ac:dyDescent="0.25">
      <c r="A4420">
        <v>6321</v>
      </c>
      <c r="B4420">
        <v>37</v>
      </c>
      <c r="C4420" t="s">
        <v>36</v>
      </c>
      <c r="D4420" t="s">
        <v>47</v>
      </c>
      <c r="E4420">
        <v>3</v>
      </c>
      <c r="F4420">
        <v>0</v>
      </c>
      <c r="G4420">
        <v>0</v>
      </c>
      <c r="H4420">
        <v>2</v>
      </c>
      <c r="I4420" t="s">
        <v>48</v>
      </c>
      <c r="J4420" t="s">
        <v>55</v>
      </c>
      <c r="K4420">
        <v>950.55375000000004</v>
      </c>
      <c r="L4420">
        <v>1214.1571111111109</v>
      </c>
      <c r="M4420" t="s">
        <v>40</v>
      </c>
      <c r="N4420" t="s">
        <v>58</v>
      </c>
      <c r="O4420">
        <v>0</v>
      </c>
      <c r="P4420">
        <v>0</v>
      </c>
      <c r="Q4420">
        <v>320.85911111111108</v>
      </c>
      <c r="R4420">
        <v>0</v>
      </c>
      <c r="S4420">
        <v>0</v>
      </c>
      <c r="T4420">
        <v>0</v>
      </c>
      <c r="U4420">
        <v>766.66666666666663</v>
      </c>
      <c r="V4420">
        <v>0</v>
      </c>
      <c r="W4420">
        <v>214.66666666666671</v>
      </c>
      <c r="X4420">
        <v>0</v>
      </c>
      <c r="Y4420">
        <v>0</v>
      </c>
      <c r="Z4420">
        <v>430.80552407505343</v>
      </c>
      <c r="AA4420">
        <v>24</v>
      </c>
      <c r="AB4420">
        <v>21.50757891295061</v>
      </c>
      <c r="AC4420" t="s">
        <v>42</v>
      </c>
      <c r="AD4420" t="s">
        <v>56</v>
      </c>
      <c r="AE4420" t="s">
        <v>44</v>
      </c>
      <c r="AF4420" t="s">
        <v>45</v>
      </c>
      <c r="AG4420">
        <v>1</v>
      </c>
      <c r="AH4420">
        <v>0.1023219004273415</v>
      </c>
      <c r="AI4420">
        <v>420.68795776367188</v>
      </c>
      <c r="AJ4420">
        <v>0.13530528545379639</v>
      </c>
      <c r="AK4420">
        <v>-263.6033611111111</v>
      </c>
      <c r="AL4420" t="s">
        <v>57</v>
      </c>
      <c r="AM4420">
        <f t="shared" si="276"/>
        <v>0</v>
      </c>
      <c r="AN4420">
        <f t="shared" si="277"/>
        <v>2038.0795277777779</v>
      </c>
      <c r="AO4420">
        <f t="shared" si="278"/>
        <v>1428.8237777777777</v>
      </c>
      <c r="AP4420">
        <f t="shared" si="279"/>
        <v>609.25575000000026</v>
      </c>
    </row>
    <row r="4421" spans="1:42" x14ac:dyDescent="0.25">
      <c r="A4421">
        <v>6322</v>
      </c>
      <c r="B4421">
        <v>38</v>
      </c>
      <c r="C4421" t="s">
        <v>53</v>
      </c>
      <c r="D4421" t="s">
        <v>37</v>
      </c>
      <c r="E4421">
        <v>0</v>
      </c>
      <c r="F4421">
        <v>2</v>
      </c>
      <c r="G4421">
        <v>2</v>
      </c>
      <c r="H4421">
        <v>5</v>
      </c>
      <c r="I4421" t="s">
        <v>72</v>
      </c>
      <c r="J4421" t="s">
        <v>39</v>
      </c>
      <c r="K4421">
        <v>1983.6514999999999</v>
      </c>
      <c r="L4421">
        <v>1477.6237777777781</v>
      </c>
      <c r="M4421" t="s">
        <v>49</v>
      </c>
      <c r="N4421" t="s">
        <v>50</v>
      </c>
      <c r="O4421">
        <v>0</v>
      </c>
      <c r="P4421">
        <v>0</v>
      </c>
      <c r="Q4421">
        <v>1013.977111111111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63.777777777777779</v>
      </c>
      <c r="X4421">
        <v>0</v>
      </c>
      <c r="Y4421">
        <v>0</v>
      </c>
      <c r="Z4421">
        <v>968.8121205611717</v>
      </c>
      <c r="AA4421">
        <v>24</v>
      </c>
      <c r="AB4421">
        <v>48.367075096191911</v>
      </c>
      <c r="AC4421" t="s">
        <v>71</v>
      </c>
      <c r="AD4421" t="s">
        <v>56</v>
      </c>
      <c r="AE4421" t="s">
        <v>44</v>
      </c>
      <c r="AF4421" t="s">
        <v>45</v>
      </c>
      <c r="AG4421">
        <v>1</v>
      </c>
      <c r="AH4421">
        <v>1.8149720504879951E-2</v>
      </c>
      <c r="AI4421">
        <v>679.66925048828125</v>
      </c>
      <c r="AJ4421">
        <v>2.832504361867905E-2</v>
      </c>
      <c r="AK4421">
        <v>506.02772222222211</v>
      </c>
      <c r="AL4421" t="s">
        <v>70</v>
      </c>
      <c r="AM4421">
        <f t="shared" si="276"/>
        <v>0</v>
      </c>
      <c r="AN4421">
        <f t="shared" si="277"/>
        <v>2997.6286111111108</v>
      </c>
      <c r="AO4421">
        <f t="shared" si="278"/>
        <v>1541.4015555555559</v>
      </c>
      <c r="AP4421">
        <f t="shared" si="279"/>
        <v>1456.2270555555549</v>
      </c>
    </row>
    <row r="4422" spans="1:42" x14ac:dyDescent="0.25">
      <c r="A4422">
        <v>6323</v>
      </c>
      <c r="B4422">
        <v>29</v>
      </c>
      <c r="C4422" t="s">
        <v>36</v>
      </c>
      <c r="D4422" t="s">
        <v>37</v>
      </c>
      <c r="E4422">
        <v>0</v>
      </c>
      <c r="F4422">
        <v>3</v>
      </c>
      <c r="G4422">
        <v>3</v>
      </c>
      <c r="H4422">
        <v>2</v>
      </c>
      <c r="I4422" t="s">
        <v>59</v>
      </c>
      <c r="J4422" t="s">
        <v>39</v>
      </c>
      <c r="K4422">
        <v>851.69425000000001</v>
      </c>
      <c r="L4422">
        <v>1080.607111111111</v>
      </c>
      <c r="M4422" t="s">
        <v>49</v>
      </c>
      <c r="N4422" t="s">
        <v>41</v>
      </c>
      <c r="O4422">
        <v>0</v>
      </c>
      <c r="P4422">
        <v>527.77777777777783</v>
      </c>
      <c r="Q4422">
        <v>338.21155555555549</v>
      </c>
      <c r="R4422">
        <v>0</v>
      </c>
      <c r="S4422">
        <v>0</v>
      </c>
      <c r="T4422">
        <v>0</v>
      </c>
      <c r="U4422">
        <v>622.22222222222217</v>
      </c>
      <c r="V4422">
        <v>0</v>
      </c>
      <c r="W4422">
        <v>32</v>
      </c>
      <c r="X4422">
        <v>0</v>
      </c>
      <c r="Y4422">
        <v>0</v>
      </c>
      <c r="Z4422">
        <v>440.96178306207651</v>
      </c>
      <c r="AA4422">
        <v>36</v>
      </c>
      <c r="AB4422">
        <v>15.94182479748334</v>
      </c>
      <c r="AC4422" t="s">
        <v>62</v>
      </c>
      <c r="AD4422" t="s">
        <v>43</v>
      </c>
      <c r="AE4422" t="s">
        <v>51</v>
      </c>
      <c r="AF4422" t="s">
        <v>45</v>
      </c>
      <c r="AG4422">
        <v>1</v>
      </c>
      <c r="AH4422">
        <v>0.1175972521305084</v>
      </c>
      <c r="AI4422">
        <v>424.03665161132813</v>
      </c>
      <c r="AJ4422">
        <v>0.1638996750116348</v>
      </c>
      <c r="AK4422">
        <v>-228.9128611111112</v>
      </c>
      <c r="AL4422" t="s">
        <v>57</v>
      </c>
      <c r="AM4422">
        <f t="shared" si="276"/>
        <v>527.77777777777783</v>
      </c>
      <c r="AN4422">
        <f t="shared" si="277"/>
        <v>1812.1280277777778</v>
      </c>
      <c r="AO4422">
        <f t="shared" si="278"/>
        <v>1112.607111111111</v>
      </c>
      <c r="AP4422">
        <f t="shared" si="279"/>
        <v>699.52091666666684</v>
      </c>
    </row>
    <row r="4423" spans="1:42" x14ac:dyDescent="0.25">
      <c r="A4423">
        <v>6324</v>
      </c>
      <c r="B4423">
        <v>34</v>
      </c>
      <c r="C4423" t="s">
        <v>67</v>
      </c>
      <c r="D4423" t="s">
        <v>79</v>
      </c>
      <c r="E4423">
        <v>1</v>
      </c>
      <c r="F4423">
        <v>1</v>
      </c>
      <c r="G4423">
        <v>1</v>
      </c>
      <c r="H4423">
        <v>5</v>
      </c>
      <c r="I4423" t="s">
        <v>72</v>
      </c>
      <c r="J4423" t="s">
        <v>39</v>
      </c>
      <c r="K4423">
        <v>482.22399999999999</v>
      </c>
      <c r="L4423">
        <v>250.30822222222221</v>
      </c>
      <c r="M4423" t="s">
        <v>80</v>
      </c>
      <c r="N4423" t="s">
        <v>50</v>
      </c>
      <c r="O4423">
        <v>0</v>
      </c>
      <c r="P4423">
        <v>606.88888888888891</v>
      </c>
      <c r="Q4423">
        <v>74.187555555555562</v>
      </c>
      <c r="R4423">
        <v>71.111111111111114</v>
      </c>
      <c r="S4423">
        <v>0</v>
      </c>
      <c r="T4423">
        <v>0</v>
      </c>
      <c r="U4423">
        <v>0</v>
      </c>
      <c r="V4423">
        <v>0</v>
      </c>
      <c r="W4423">
        <v>276</v>
      </c>
      <c r="X4423">
        <v>0</v>
      </c>
      <c r="Y4423">
        <v>0</v>
      </c>
      <c r="Z4423">
        <v>762.97249009767984</v>
      </c>
      <c r="AA4423">
        <v>36</v>
      </c>
      <c r="AB4423">
        <v>27.583283245034711</v>
      </c>
      <c r="AC4423" t="s">
        <v>42</v>
      </c>
      <c r="AD4423" t="s">
        <v>43</v>
      </c>
      <c r="AE4423" t="s">
        <v>44</v>
      </c>
      <c r="AF4423" t="s">
        <v>45</v>
      </c>
      <c r="AG4423">
        <v>1</v>
      </c>
      <c r="AH4423">
        <v>0.1216461881995201</v>
      </c>
      <c r="AI4423">
        <v>516.4307861328125</v>
      </c>
      <c r="AJ4423">
        <v>0.24510347843170169</v>
      </c>
      <c r="AK4423">
        <v>231.91577777777781</v>
      </c>
      <c r="AL4423" t="s">
        <v>52</v>
      </c>
      <c r="AM4423">
        <f t="shared" si="276"/>
        <v>606.88888888888891</v>
      </c>
      <c r="AN4423">
        <f t="shared" si="277"/>
        <v>627.52266666666662</v>
      </c>
      <c r="AO4423">
        <f t="shared" si="278"/>
        <v>526.30822222222218</v>
      </c>
      <c r="AP4423">
        <f t="shared" si="279"/>
        <v>101.21444444444444</v>
      </c>
    </row>
    <row r="4424" spans="1:42" x14ac:dyDescent="0.25">
      <c r="A4424">
        <v>6326</v>
      </c>
      <c r="B4424">
        <v>64</v>
      </c>
      <c r="C4424" t="s">
        <v>36</v>
      </c>
      <c r="D4424" t="s">
        <v>65</v>
      </c>
      <c r="E4424">
        <v>1</v>
      </c>
      <c r="F4424">
        <v>2</v>
      </c>
      <c r="G4424">
        <v>2</v>
      </c>
      <c r="H4424">
        <v>3</v>
      </c>
      <c r="I4424" t="s">
        <v>38</v>
      </c>
      <c r="J4424" t="s">
        <v>74</v>
      </c>
      <c r="K4424">
        <v>115.06950000000001</v>
      </c>
      <c r="L4424">
        <v>61.526444444444436</v>
      </c>
      <c r="M4424" t="s">
        <v>40</v>
      </c>
      <c r="N4424" t="s">
        <v>50</v>
      </c>
      <c r="O4424">
        <v>0</v>
      </c>
      <c r="P4424">
        <v>3111.1111111111109</v>
      </c>
      <c r="Q4424">
        <v>59.11888888888889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47.555555555555557</v>
      </c>
      <c r="X4424">
        <v>0</v>
      </c>
      <c r="Y4424">
        <v>0</v>
      </c>
      <c r="Z4424">
        <v>163.94399208959979</v>
      </c>
      <c r="AA4424">
        <v>18</v>
      </c>
      <c r="AB4424">
        <v>10.46057458098681</v>
      </c>
      <c r="AC4424" t="s">
        <v>62</v>
      </c>
      <c r="AD4424" t="s">
        <v>56</v>
      </c>
      <c r="AE4424" t="s">
        <v>69</v>
      </c>
      <c r="AF4424" t="s">
        <v>45</v>
      </c>
      <c r="AG4424">
        <v>0</v>
      </c>
      <c r="AH4424">
        <v>0.28469380736351008</v>
      </c>
      <c r="AI4424">
        <v>385.27716064453119</v>
      </c>
      <c r="AJ4424">
        <v>0.50030457973480225</v>
      </c>
      <c r="AK4424">
        <v>53.543055555555561</v>
      </c>
      <c r="AL4424" t="s">
        <v>64</v>
      </c>
      <c r="AM4424">
        <f t="shared" si="276"/>
        <v>3111.1111111111109</v>
      </c>
      <c r="AN4424">
        <f t="shared" si="277"/>
        <v>174.18838888888888</v>
      </c>
      <c r="AO4424">
        <f t="shared" si="278"/>
        <v>109.08199999999999</v>
      </c>
      <c r="AP4424">
        <f t="shared" si="279"/>
        <v>65.106388888888887</v>
      </c>
    </row>
    <row r="4425" spans="1:42" x14ac:dyDescent="0.25">
      <c r="A4425">
        <v>6329</v>
      </c>
      <c r="B4425">
        <v>39</v>
      </c>
      <c r="C4425" t="s">
        <v>36</v>
      </c>
      <c r="D4425" t="s">
        <v>79</v>
      </c>
      <c r="E4425">
        <v>0</v>
      </c>
      <c r="F4425">
        <v>0</v>
      </c>
      <c r="G4425">
        <v>0</v>
      </c>
      <c r="H4425">
        <v>2</v>
      </c>
      <c r="I4425" t="s">
        <v>60</v>
      </c>
      <c r="J4425" t="s">
        <v>74</v>
      </c>
      <c r="K4425">
        <v>697.22225000000003</v>
      </c>
      <c r="L4425">
        <v>743.52955555555559</v>
      </c>
      <c r="M4425" t="s">
        <v>49</v>
      </c>
      <c r="N4425" t="s">
        <v>41</v>
      </c>
      <c r="O4425">
        <v>0</v>
      </c>
      <c r="P4425">
        <v>5711.1111111111113</v>
      </c>
      <c r="Q4425">
        <v>115.01933333333329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50.444444444444443</v>
      </c>
      <c r="X4425">
        <v>0</v>
      </c>
      <c r="Y4425">
        <v>0</v>
      </c>
      <c r="Z4425">
        <v>401.93543502679063</v>
      </c>
      <c r="AA4425">
        <v>36</v>
      </c>
      <c r="AB4425">
        <v>14.53092882698934</v>
      </c>
      <c r="AC4425" t="s">
        <v>42</v>
      </c>
      <c r="AD4425" t="s">
        <v>66</v>
      </c>
      <c r="AE4425" t="s">
        <v>51</v>
      </c>
      <c r="AF4425" t="s">
        <v>45</v>
      </c>
      <c r="AG4425">
        <v>0</v>
      </c>
      <c r="AH4425">
        <v>0.13210020959377289</v>
      </c>
      <c r="AI4425">
        <v>408.27374267578119</v>
      </c>
      <c r="AJ4425">
        <v>0.19881963729858401</v>
      </c>
      <c r="AK4425">
        <v>-46.307305555555558</v>
      </c>
      <c r="AL4425" t="s">
        <v>57</v>
      </c>
      <c r="AM4425">
        <f t="shared" si="276"/>
        <v>5711.1111111111113</v>
      </c>
      <c r="AN4425">
        <f t="shared" si="277"/>
        <v>812.24158333333332</v>
      </c>
      <c r="AO4425">
        <f t="shared" si="278"/>
        <v>793.97400000000005</v>
      </c>
      <c r="AP4425">
        <f t="shared" si="279"/>
        <v>18.267583333333278</v>
      </c>
    </row>
    <row r="4426" spans="1:42" x14ac:dyDescent="0.25">
      <c r="A4426">
        <v>6333</v>
      </c>
      <c r="B4426">
        <v>46</v>
      </c>
      <c r="C4426" t="s">
        <v>67</v>
      </c>
      <c r="D4426" t="s">
        <v>37</v>
      </c>
      <c r="E4426">
        <v>0</v>
      </c>
      <c r="F4426">
        <v>0</v>
      </c>
      <c r="G4426">
        <v>0</v>
      </c>
      <c r="H4426">
        <v>2</v>
      </c>
      <c r="I4426" t="s">
        <v>38</v>
      </c>
      <c r="J4426" t="s">
        <v>55</v>
      </c>
      <c r="K4426">
        <v>708.61225000000002</v>
      </c>
      <c r="L4426">
        <v>422.18200000000002</v>
      </c>
      <c r="M4426" t="s">
        <v>49</v>
      </c>
      <c r="N4426" t="s">
        <v>50</v>
      </c>
      <c r="O4426">
        <v>0</v>
      </c>
      <c r="P4426">
        <v>0</v>
      </c>
      <c r="Q4426">
        <v>258.8</v>
      </c>
      <c r="R4426">
        <v>0</v>
      </c>
      <c r="S4426">
        <v>0</v>
      </c>
      <c r="T4426">
        <v>0</v>
      </c>
      <c r="U4426">
        <v>622.22222222222217</v>
      </c>
      <c r="V4426">
        <v>0</v>
      </c>
      <c r="W4426">
        <v>162.88888888888891</v>
      </c>
      <c r="X4426">
        <v>0</v>
      </c>
      <c r="Y4426">
        <v>0</v>
      </c>
      <c r="Z4426">
        <v>611.72850007869079</v>
      </c>
      <c r="AA4426">
        <v>36</v>
      </c>
      <c r="AB4426">
        <v>22.115450695437961</v>
      </c>
      <c r="AC4426" t="s">
        <v>42</v>
      </c>
      <c r="AD4426" t="s">
        <v>56</v>
      </c>
      <c r="AE4426" t="s">
        <v>44</v>
      </c>
      <c r="AF4426" t="s">
        <v>78</v>
      </c>
      <c r="AG4426">
        <v>1</v>
      </c>
      <c r="AH4426">
        <v>0.11693084985017781</v>
      </c>
      <c r="AI4426">
        <v>444.75674438476563</v>
      </c>
      <c r="AJ4426">
        <v>0.18019790947437289</v>
      </c>
      <c r="AK4426">
        <v>286.43025</v>
      </c>
      <c r="AL4426" t="s">
        <v>57</v>
      </c>
      <c r="AM4426">
        <f t="shared" si="276"/>
        <v>0</v>
      </c>
      <c r="AN4426">
        <f t="shared" si="277"/>
        <v>1589.6344722222223</v>
      </c>
      <c r="AO4426">
        <f t="shared" si="278"/>
        <v>585.07088888888893</v>
      </c>
      <c r="AP4426">
        <f t="shared" si="279"/>
        <v>1004.5635833333333</v>
      </c>
    </row>
    <row r="4427" spans="1:42" x14ac:dyDescent="0.25">
      <c r="A4427">
        <v>6334</v>
      </c>
      <c r="B4427">
        <v>51</v>
      </c>
      <c r="C4427" t="s">
        <v>36</v>
      </c>
      <c r="D4427" t="s">
        <v>37</v>
      </c>
      <c r="E4427">
        <v>0</v>
      </c>
      <c r="F4427">
        <v>1</v>
      </c>
      <c r="G4427">
        <v>1</v>
      </c>
      <c r="H4427">
        <v>5</v>
      </c>
      <c r="I4427" t="s">
        <v>38</v>
      </c>
      <c r="J4427" t="s">
        <v>61</v>
      </c>
      <c r="K4427">
        <v>2140.9769999999999</v>
      </c>
      <c r="L4427">
        <v>1577.7086666666671</v>
      </c>
      <c r="M4427" t="s">
        <v>49</v>
      </c>
      <c r="N4427" t="s">
        <v>58</v>
      </c>
      <c r="O4427">
        <v>0</v>
      </c>
      <c r="P4427">
        <v>1950</v>
      </c>
      <c r="Q4427">
        <v>783.12266666666665</v>
      </c>
      <c r="R4427">
        <v>0</v>
      </c>
      <c r="S4427">
        <v>0</v>
      </c>
      <c r="T4427">
        <v>0</v>
      </c>
      <c r="U4427">
        <v>154.88888888888891</v>
      </c>
      <c r="V4427">
        <v>0</v>
      </c>
      <c r="W4427">
        <v>24.222222222222221</v>
      </c>
      <c r="X4427">
        <v>0</v>
      </c>
      <c r="Y4427">
        <v>0</v>
      </c>
      <c r="Z4427">
        <v>1527.471260113573</v>
      </c>
      <c r="AA4427">
        <v>36</v>
      </c>
      <c r="AB4427">
        <v>55.221745165371203</v>
      </c>
      <c r="AC4427" t="s">
        <v>62</v>
      </c>
      <c r="AD4427" t="s">
        <v>56</v>
      </c>
      <c r="AE4427" t="s">
        <v>44</v>
      </c>
      <c r="AF4427" t="s">
        <v>45</v>
      </c>
      <c r="AG4427">
        <v>1</v>
      </c>
      <c r="AH4427">
        <v>7.9214740544557571E-3</v>
      </c>
      <c r="AI4427">
        <v>815.51739501953125</v>
      </c>
      <c r="AJ4427">
        <v>1.1709193699061871E-2</v>
      </c>
      <c r="AK4427">
        <v>563.2683333333332</v>
      </c>
      <c r="AL4427" t="s">
        <v>70</v>
      </c>
      <c r="AM4427">
        <f t="shared" si="276"/>
        <v>1950</v>
      </c>
      <c r="AN4427">
        <f t="shared" si="277"/>
        <v>3078.9885555555556</v>
      </c>
      <c r="AO4427">
        <f t="shared" si="278"/>
        <v>1601.9308888888893</v>
      </c>
      <c r="AP4427">
        <f t="shared" si="279"/>
        <v>1477.0576666666664</v>
      </c>
    </row>
    <row r="4428" spans="1:42" x14ac:dyDescent="0.25">
      <c r="A4428">
        <v>6335</v>
      </c>
      <c r="B4428">
        <v>24</v>
      </c>
      <c r="C4428" t="s">
        <v>67</v>
      </c>
      <c r="D4428" t="s">
        <v>37</v>
      </c>
      <c r="E4428">
        <v>1</v>
      </c>
      <c r="F4428">
        <v>1</v>
      </c>
      <c r="G4428">
        <v>1</v>
      </c>
      <c r="H4428">
        <v>3</v>
      </c>
      <c r="I4428" t="s">
        <v>54</v>
      </c>
      <c r="J4428" t="s">
        <v>55</v>
      </c>
      <c r="K4428">
        <v>1237.23325</v>
      </c>
      <c r="L4428">
        <v>750.49422222222222</v>
      </c>
      <c r="M4428" t="s">
        <v>80</v>
      </c>
      <c r="N4428" t="s">
        <v>41</v>
      </c>
      <c r="O4428">
        <v>0</v>
      </c>
      <c r="P4428">
        <v>0</v>
      </c>
      <c r="Q4428">
        <v>813.33600000000001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187.11111111111109</v>
      </c>
      <c r="X4428">
        <v>0</v>
      </c>
      <c r="Y4428">
        <v>0</v>
      </c>
      <c r="Z4428">
        <v>821.72282949313421</v>
      </c>
      <c r="AA4428">
        <v>36</v>
      </c>
      <c r="AB4428">
        <v>29.707248752728539</v>
      </c>
      <c r="AC4428" t="s">
        <v>62</v>
      </c>
      <c r="AD4428" t="s">
        <v>43</v>
      </c>
      <c r="AE4428" t="s">
        <v>51</v>
      </c>
      <c r="AF4428" t="s">
        <v>45</v>
      </c>
      <c r="AG4428">
        <v>0</v>
      </c>
      <c r="AH4428">
        <v>6.2047738581895828E-2</v>
      </c>
      <c r="AI4428">
        <v>506.75875854492188</v>
      </c>
      <c r="AJ4428">
        <v>8.5965059697628021E-2</v>
      </c>
      <c r="AK4428">
        <v>486.73902777777778</v>
      </c>
      <c r="AL4428" t="s">
        <v>46</v>
      </c>
      <c r="AM4428">
        <f t="shared" si="276"/>
        <v>0</v>
      </c>
      <c r="AN4428">
        <f t="shared" si="277"/>
        <v>2050.56925</v>
      </c>
      <c r="AO4428">
        <f t="shared" si="278"/>
        <v>937.60533333333331</v>
      </c>
      <c r="AP4428">
        <f t="shared" si="279"/>
        <v>1112.9639166666666</v>
      </c>
    </row>
    <row r="4429" spans="1:42" x14ac:dyDescent="0.25">
      <c r="A4429">
        <v>6337</v>
      </c>
      <c r="B4429">
        <v>21</v>
      </c>
      <c r="C4429" t="s">
        <v>36</v>
      </c>
      <c r="D4429" t="s">
        <v>79</v>
      </c>
      <c r="E4429">
        <v>3</v>
      </c>
      <c r="F4429">
        <v>1</v>
      </c>
      <c r="G4429">
        <v>1</v>
      </c>
      <c r="H4429">
        <v>3</v>
      </c>
      <c r="I4429" t="s">
        <v>54</v>
      </c>
      <c r="J4429" t="s">
        <v>39</v>
      </c>
      <c r="K4429">
        <v>466.28750000000002</v>
      </c>
      <c r="L4429">
        <v>604.38133333333337</v>
      </c>
      <c r="M4429" t="s">
        <v>49</v>
      </c>
      <c r="N4429" t="s">
        <v>58</v>
      </c>
      <c r="O4429">
        <v>0</v>
      </c>
      <c r="P4429">
        <v>0</v>
      </c>
      <c r="Q4429">
        <v>57.385555555555563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36.222222222222221</v>
      </c>
      <c r="X4429">
        <v>0</v>
      </c>
      <c r="Y4429">
        <v>0</v>
      </c>
      <c r="Z4429">
        <v>142.26344394448719</v>
      </c>
      <c r="AA4429">
        <v>24</v>
      </c>
      <c r="AB4429">
        <v>7.1023746820180689</v>
      </c>
      <c r="AC4429" t="s">
        <v>42</v>
      </c>
      <c r="AD4429" t="s">
        <v>66</v>
      </c>
      <c r="AE4429" t="s">
        <v>44</v>
      </c>
      <c r="AF4429" t="s">
        <v>45</v>
      </c>
      <c r="AG4429">
        <v>1</v>
      </c>
      <c r="AH4429">
        <v>0.2355809956789017</v>
      </c>
      <c r="AI4429">
        <v>329.05984497070313</v>
      </c>
      <c r="AJ4429">
        <v>0.35278964042663569</v>
      </c>
      <c r="AK4429">
        <v>-138.09383333333341</v>
      </c>
      <c r="AL4429" t="s">
        <v>57</v>
      </c>
      <c r="AM4429">
        <f t="shared" si="276"/>
        <v>0</v>
      </c>
      <c r="AN4429">
        <f t="shared" si="277"/>
        <v>523.67305555555561</v>
      </c>
      <c r="AO4429">
        <f t="shared" si="278"/>
        <v>640.60355555555554</v>
      </c>
      <c r="AP4429">
        <f t="shared" si="279"/>
        <v>-116.93049999999994</v>
      </c>
    </row>
    <row r="4430" spans="1:42" x14ac:dyDescent="0.25">
      <c r="A4430">
        <v>6338</v>
      </c>
      <c r="B4430">
        <v>43</v>
      </c>
      <c r="C4430" t="s">
        <v>36</v>
      </c>
      <c r="D4430" t="s">
        <v>47</v>
      </c>
      <c r="E4430">
        <v>1</v>
      </c>
      <c r="F4430">
        <v>0</v>
      </c>
      <c r="G4430">
        <v>0</v>
      </c>
      <c r="H4430">
        <v>3</v>
      </c>
      <c r="I4430" t="s">
        <v>38</v>
      </c>
      <c r="J4430" t="s">
        <v>74</v>
      </c>
      <c r="K4430">
        <v>54.463500000000003</v>
      </c>
      <c r="L4430">
        <v>33.412222222222219</v>
      </c>
      <c r="M4430" t="s">
        <v>40</v>
      </c>
      <c r="N4430" t="s">
        <v>50</v>
      </c>
      <c r="O4430">
        <v>0</v>
      </c>
      <c r="P4430">
        <v>6666.666666666667</v>
      </c>
      <c r="Q4430">
        <v>31.143555555555551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11.555555555555561</v>
      </c>
      <c r="X4430">
        <v>0</v>
      </c>
      <c r="Y4430">
        <v>0</v>
      </c>
      <c r="Z4430">
        <v>63.023543635855127</v>
      </c>
      <c r="AA4430">
        <v>6</v>
      </c>
      <c r="AB4430">
        <v>11.06222102334562</v>
      </c>
      <c r="AC4430" t="s">
        <v>62</v>
      </c>
      <c r="AD4430" t="s">
        <v>43</v>
      </c>
      <c r="AE4430" t="s">
        <v>44</v>
      </c>
      <c r="AF4430" t="s">
        <v>45</v>
      </c>
      <c r="AG4430">
        <v>0</v>
      </c>
      <c r="AH4430">
        <v>0.34513804316520691</v>
      </c>
      <c r="AI4430">
        <v>261.6407470703125</v>
      </c>
      <c r="AJ4430">
        <v>0.52125304937362671</v>
      </c>
      <c r="AK4430">
        <v>21.051277777777781</v>
      </c>
      <c r="AL4430" t="s">
        <v>64</v>
      </c>
      <c r="AM4430">
        <f t="shared" si="276"/>
        <v>6666.666666666667</v>
      </c>
      <c r="AN4430">
        <f t="shared" si="277"/>
        <v>85.607055555555547</v>
      </c>
      <c r="AO4430">
        <f t="shared" si="278"/>
        <v>44.967777777777783</v>
      </c>
      <c r="AP4430">
        <f t="shared" si="279"/>
        <v>40.639277777777764</v>
      </c>
    </row>
    <row r="4431" spans="1:42" x14ac:dyDescent="0.25">
      <c r="A4431">
        <v>6339</v>
      </c>
      <c r="B4431">
        <v>25</v>
      </c>
      <c r="C4431" t="s">
        <v>36</v>
      </c>
      <c r="D4431" t="s">
        <v>65</v>
      </c>
      <c r="E4431">
        <v>3</v>
      </c>
      <c r="F4431">
        <v>0</v>
      </c>
      <c r="G4431">
        <v>0</v>
      </c>
      <c r="H4431">
        <v>5</v>
      </c>
      <c r="I4431" t="s">
        <v>38</v>
      </c>
      <c r="J4431" t="s">
        <v>55</v>
      </c>
      <c r="K4431">
        <v>629.97299999999996</v>
      </c>
      <c r="L4431">
        <v>833.39244444444444</v>
      </c>
      <c r="M4431" t="s">
        <v>49</v>
      </c>
      <c r="N4431" t="s">
        <v>50</v>
      </c>
      <c r="O4431">
        <v>0</v>
      </c>
      <c r="P4431">
        <v>0</v>
      </c>
      <c r="Q4431">
        <v>215.9546666666667</v>
      </c>
      <c r="R4431">
        <v>0</v>
      </c>
      <c r="S4431">
        <v>0</v>
      </c>
      <c r="T4431">
        <v>0</v>
      </c>
      <c r="U4431">
        <v>78.466666666666669</v>
      </c>
      <c r="V4431">
        <v>0</v>
      </c>
      <c r="W4431">
        <v>0</v>
      </c>
      <c r="X4431">
        <v>0</v>
      </c>
      <c r="Y4431">
        <v>0</v>
      </c>
      <c r="Z4431">
        <v>348.76206163320938</v>
      </c>
      <c r="AA4431">
        <v>24</v>
      </c>
      <c r="AB4431">
        <v>17.41163272807243</v>
      </c>
      <c r="AC4431" t="s">
        <v>42</v>
      </c>
      <c r="AD4431" t="s">
        <v>56</v>
      </c>
      <c r="AE4431" t="s">
        <v>84</v>
      </c>
      <c r="AF4431" t="s">
        <v>45</v>
      </c>
      <c r="AG4431">
        <v>0</v>
      </c>
      <c r="AH4431">
        <v>0.140713170170784</v>
      </c>
      <c r="AI4431">
        <v>443.123291015625</v>
      </c>
      <c r="AJ4431">
        <v>0.25874978303909302</v>
      </c>
      <c r="AK4431">
        <v>-203.41944444444451</v>
      </c>
      <c r="AL4431" t="s">
        <v>52</v>
      </c>
      <c r="AM4431">
        <f t="shared" si="276"/>
        <v>0</v>
      </c>
      <c r="AN4431">
        <f t="shared" si="277"/>
        <v>924.39433333333341</v>
      </c>
      <c r="AO4431">
        <f t="shared" si="278"/>
        <v>833.39244444444444</v>
      </c>
      <c r="AP4431">
        <f t="shared" si="279"/>
        <v>91.001888888888971</v>
      </c>
    </row>
    <row r="4432" spans="1:42" x14ac:dyDescent="0.25">
      <c r="A4432">
        <v>6340</v>
      </c>
      <c r="B4432">
        <v>43</v>
      </c>
      <c r="C4432" t="s">
        <v>36</v>
      </c>
      <c r="D4432" t="s">
        <v>65</v>
      </c>
      <c r="E4432">
        <v>2</v>
      </c>
      <c r="F4432">
        <v>0</v>
      </c>
      <c r="G4432">
        <v>0</v>
      </c>
      <c r="H4432">
        <v>1</v>
      </c>
      <c r="I4432" t="s">
        <v>38</v>
      </c>
      <c r="J4432" t="s">
        <v>55</v>
      </c>
      <c r="K4432">
        <v>15.593</v>
      </c>
      <c r="L4432">
        <v>17.728666666666669</v>
      </c>
      <c r="M4432" t="s">
        <v>49</v>
      </c>
      <c r="N4432" t="s">
        <v>41</v>
      </c>
      <c r="O4432">
        <v>0</v>
      </c>
      <c r="P4432">
        <v>0</v>
      </c>
      <c r="Q4432">
        <v>3.6073333333333339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54.444444444444443</v>
      </c>
      <c r="X4432">
        <v>0</v>
      </c>
      <c r="Y4432">
        <v>0</v>
      </c>
      <c r="Z4432">
        <v>5.4316299483430184</v>
      </c>
      <c r="AA4432">
        <v>24</v>
      </c>
      <c r="AB4432">
        <v>0.27116924740171422</v>
      </c>
      <c r="AC4432" t="s">
        <v>42</v>
      </c>
      <c r="AD4432" t="s">
        <v>56</v>
      </c>
      <c r="AE4432" t="s">
        <v>44</v>
      </c>
      <c r="AF4432" t="s">
        <v>45</v>
      </c>
      <c r="AG4432">
        <v>0</v>
      </c>
      <c r="AH4432">
        <v>0.38637754321098328</v>
      </c>
      <c r="AI4432">
        <v>242.84907531738281</v>
      </c>
      <c r="AJ4432">
        <v>0.53050857782363892</v>
      </c>
      <c r="AK4432">
        <v>-2.135666666666665</v>
      </c>
      <c r="AL4432" t="s">
        <v>64</v>
      </c>
      <c r="AM4432">
        <f t="shared" si="276"/>
        <v>0</v>
      </c>
      <c r="AN4432">
        <f t="shared" si="277"/>
        <v>19.200333333333333</v>
      </c>
      <c r="AO4432">
        <f t="shared" si="278"/>
        <v>72.173111111111112</v>
      </c>
      <c r="AP4432">
        <f t="shared" si="279"/>
        <v>-52.972777777777779</v>
      </c>
    </row>
    <row r="4433" spans="1:42" x14ac:dyDescent="0.25">
      <c r="A4433">
        <v>6342</v>
      </c>
      <c r="B4433">
        <v>35</v>
      </c>
      <c r="C4433" t="s">
        <v>53</v>
      </c>
      <c r="D4433" t="s">
        <v>47</v>
      </c>
      <c r="E4433">
        <v>1</v>
      </c>
      <c r="F4433">
        <v>1</v>
      </c>
      <c r="G4433">
        <v>1</v>
      </c>
      <c r="H4433">
        <v>4</v>
      </c>
      <c r="I4433" t="s">
        <v>59</v>
      </c>
      <c r="J4433" t="s">
        <v>55</v>
      </c>
      <c r="K4433">
        <v>559.39750000000004</v>
      </c>
      <c r="L4433">
        <v>529.05488888888885</v>
      </c>
      <c r="M4433" t="s">
        <v>49</v>
      </c>
      <c r="N4433" t="s">
        <v>50</v>
      </c>
      <c r="O4433">
        <v>6013.6469452638266</v>
      </c>
      <c r="P4433">
        <v>5555.5555555555557</v>
      </c>
      <c r="Q4433">
        <v>99.341555555555558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99.333333333333329</v>
      </c>
      <c r="X4433">
        <v>0</v>
      </c>
      <c r="Y4433">
        <v>0</v>
      </c>
      <c r="Z4433">
        <v>252.80101159989931</v>
      </c>
      <c r="AA4433">
        <v>36</v>
      </c>
      <c r="AB4433">
        <v>9.1393621632394595</v>
      </c>
      <c r="AC4433" t="s">
        <v>62</v>
      </c>
      <c r="AD4433" t="s">
        <v>56</v>
      </c>
      <c r="AE4433" t="s">
        <v>44</v>
      </c>
      <c r="AF4433" t="s">
        <v>78</v>
      </c>
      <c r="AG4433">
        <v>0</v>
      </c>
      <c r="AH4433">
        <v>0.16619060933589941</v>
      </c>
      <c r="AI4433">
        <v>445.28707885742188</v>
      </c>
      <c r="AJ4433">
        <v>0.31601095199584961</v>
      </c>
      <c r="AK4433">
        <v>30.342611111111179</v>
      </c>
      <c r="AL4433" t="s">
        <v>52</v>
      </c>
      <c r="AM4433">
        <f t="shared" si="276"/>
        <v>0.92367109925383439</v>
      </c>
      <c r="AN4433">
        <f t="shared" si="277"/>
        <v>658.73905555555564</v>
      </c>
      <c r="AO4433">
        <f t="shared" si="278"/>
        <v>628.38822222222223</v>
      </c>
      <c r="AP4433">
        <f t="shared" si="279"/>
        <v>30.350833333333412</v>
      </c>
    </row>
    <row r="4434" spans="1:42" x14ac:dyDescent="0.25">
      <c r="A4434">
        <v>6344</v>
      </c>
      <c r="B4434">
        <v>40</v>
      </c>
      <c r="C4434" t="s">
        <v>36</v>
      </c>
      <c r="D4434" t="s">
        <v>76</v>
      </c>
      <c r="E4434">
        <v>3</v>
      </c>
      <c r="F4434">
        <v>0</v>
      </c>
      <c r="G4434">
        <v>0</v>
      </c>
      <c r="H4434">
        <v>3</v>
      </c>
      <c r="I4434" t="s">
        <v>48</v>
      </c>
      <c r="J4434" t="s">
        <v>39</v>
      </c>
      <c r="K4434">
        <v>1416.7697499999999</v>
      </c>
      <c r="L4434">
        <v>808.47088888888891</v>
      </c>
      <c r="M4434" t="s">
        <v>40</v>
      </c>
      <c r="N4434" t="s">
        <v>58</v>
      </c>
      <c r="O4434">
        <v>0</v>
      </c>
      <c r="P4434">
        <v>0</v>
      </c>
      <c r="Q4434">
        <v>413.68866666666668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1053.735123201252</v>
      </c>
      <c r="AA4434">
        <v>18</v>
      </c>
      <c r="AB4434">
        <v>67.234393309318932</v>
      </c>
      <c r="AC4434" t="s">
        <v>62</v>
      </c>
      <c r="AD4434" t="s">
        <v>43</v>
      </c>
      <c r="AE4434" t="s">
        <v>44</v>
      </c>
      <c r="AF4434" t="s">
        <v>45</v>
      </c>
      <c r="AG4434">
        <v>1</v>
      </c>
      <c r="AH4434">
        <v>4.0170073509216309E-2</v>
      </c>
      <c r="AI4434">
        <v>553.719482421875</v>
      </c>
      <c r="AJ4434">
        <v>5.1418673247098923E-2</v>
      </c>
      <c r="AK4434">
        <v>608.29886111111102</v>
      </c>
      <c r="AL4434" t="s">
        <v>46</v>
      </c>
      <c r="AM4434">
        <f t="shared" si="276"/>
        <v>0</v>
      </c>
      <c r="AN4434">
        <f t="shared" si="277"/>
        <v>1830.4584166666666</v>
      </c>
      <c r="AO4434">
        <f t="shared" si="278"/>
        <v>808.47088888888891</v>
      </c>
      <c r="AP4434">
        <f t="shared" si="279"/>
        <v>1021.9875277777777</v>
      </c>
    </row>
    <row r="4435" spans="1:42" x14ac:dyDescent="0.25">
      <c r="A4435">
        <v>6345</v>
      </c>
      <c r="B4435">
        <v>22</v>
      </c>
      <c r="C4435" t="s">
        <v>53</v>
      </c>
      <c r="D4435" t="s">
        <v>37</v>
      </c>
      <c r="E4435">
        <v>0</v>
      </c>
      <c r="F4435">
        <v>3</v>
      </c>
      <c r="G4435">
        <v>3</v>
      </c>
      <c r="H4435">
        <v>4</v>
      </c>
      <c r="I4435" t="s">
        <v>48</v>
      </c>
      <c r="J4435" t="s">
        <v>55</v>
      </c>
      <c r="K4435">
        <v>995.51075000000003</v>
      </c>
      <c r="L4435">
        <v>692.50155555555557</v>
      </c>
      <c r="M4435" t="s">
        <v>49</v>
      </c>
      <c r="N4435" t="s">
        <v>58</v>
      </c>
      <c r="O4435">
        <v>0</v>
      </c>
      <c r="P4435">
        <v>0</v>
      </c>
      <c r="Q4435">
        <v>133.29733333333331</v>
      </c>
      <c r="R4435">
        <v>0</v>
      </c>
      <c r="S4435">
        <v>0</v>
      </c>
      <c r="T4435">
        <v>0</v>
      </c>
      <c r="U4435">
        <v>717.31555555555553</v>
      </c>
      <c r="V4435">
        <v>0</v>
      </c>
      <c r="W4435">
        <v>40</v>
      </c>
      <c r="X4435">
        <v>0</v>
      </c>
      <c r="Y4435">
        <v>0</v>
      </c>
      <c r="Z4435">
        <v>823.51304726080241</v>
      </c>
      <c r="AA4435">
        <v>48</v>
      </c>
      <c r="AB4435">
        <v>24.190695440602539</v>
      </c>
      <c r="AC4435" t="s">
        <v>62</v>
      </c>
      <c r="AD4435" t="s">
        <v>43</v>
      </c>
      <c r="AE4435" t="s">
        <v>44</v>
      </c>
      <c r="AF4435" t="s">
        <v>45</v>
      </c>
      <c r="AG4435">
        <v>1</v>
      </c>
      <c r="AH4435">
        <v>7.3185034096240997E-2</v>
      </c>
      <c r="AI4435">
        <v>553.43621826171875</v>
      </c>
      <c r="AJ4435">
        <v>0.12601463496685031</v>
      </c>
      <c r="AK4435">
        <v>303.00919444444452</v>
      </c>
      <c r="AL4435" t="s">
        <v>52</v>
      </c>
      <c r="AM4435">
        <f t="shared" si="276"/>
        <v>0</v>
      </c>
      <c r="AN4435">
        <f t="shared" si="277"/>
        <v>1846.1236388888888</v>
      </c>
      <c r="AO4435">
        <f t="shared" si="278"/>
        <v>732.50155555555557</v>
      </c>
      <c r="AP4435">
        <f t="shared" si="279"/>
        <v>1113.6220833333332</v>
      </c>
    </row>
    <row r="4436" spans="1:42" x14ac:dyDescent="0.25">
      <c r="A4436">
        <v>6346</v>
      </c>
      <c r="B4436">
        <v>60</v>
      </c>
      <c r="C4436" t="s">
        <v>53</v>
      </c>
      <c r="D4436" t="s">
        <v>65</v>
      </c>
      <c r="E4436">
        <v>0</v>
      </c>
      <c r="F4436">
        <v>1</v>
      </c>
      <c r="G4436">
        <v>1</v>
      </c>
      <c r="H4436">
        <v>3</v>
      </c>
      <c r="I4436" t="s">
        <v>48</v>
      </c>
      <c r="J4436" t="s">
        <v>39</v>
      </c>
      <c r="K4436">
        <v>435.87374999999997</v>
      </c>
      <c r="L4436">
        <v>342.09133333333341</v>
      </c>
      <c r="M4436" t="s">
        <v>49</v>
      </c>
      <c r="N4436" t="s">
        <v>50</v>
      </c>
      <c r="O4436">
        <v>0</v>
      </c>
      <c r="P4436">
        <v>0</v>
      </c>
      <c r="Q4436">
        <v>248.68844444444451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24</v>
      </c>
      <c r="X4436">
        <v>0</v>
      </c>
      <c r="Y4436">
        <v>0</v>
      </c>
      <c r="Z4436">
        <v>340.73276772355513</v>
      </c>
      <c r="AA4436">
        <v>48</v>
      </c>
      <c r="AB4436">
        <v>10.00902491836746</v>
      </c>
      <c r="AC4436" t="s">
        <v>42</v>
      </c>
      <c r="AD4436" t="s">
        <v>43</v>
      </c>
      <c r="AE4436" t="s">
        <v>44</v>
      </c>
      <c r="AF4436" t="s">
        <v>45</v>
      </c>
      <c r="AG4436">
        <v>1</v>
      </c>
      <c r="AH4436">
        <v>0.15731848776340479</v>
      </c>
      <c r="AI4436">
        <v>505.68228149414063</v>
      </c>
      <c r="AJ4436">
        <v>0.32581913471221918</v>
      </c>
      <c r="AK4436">
        <v>93.78241666666662</v>
      </c>
      <c r="AL4436" t="s">
        <v>64</v>
      </c>
      <c r="AM4436">
        <f t="shared" si="276"/>
        <v>0</v>
      </c>
      <c r="AN4436">
        <f t="shared" si="277"/>
        <v>684.56219444444446</v>
      </c>
      <c r="AO4436">
        <f t="shared" si="278"/>
        <v>366.09133333333341</v>
      </c>
      <c r="AP4436">
        <f t="shared" si="279"/>
        <v>318.47086111111105</v>
      </c>
    </row>
    <row r="4437" spans="1:42" x14ac:dyDescent="0.25">
      <c r="A4437">
        <v>6347</v>
      </c>
      <c r="B4437">
        <v>33</v>
      </c>
      <c r="C4437" t="s">
        <v>36</v>
      </c>
      <c r="D4437" t="s">
        <v>65</v>
      </c>
      <c r="E4437">
        <v>0</v>
      </c>
      <c r="F4437">
        <v>1</v>
      </c>
      <c r="G4437">
        <v>1</v>
      </c>
      <c r="H4437">
        <v>3</v>
      </c>
      <c r="I4437" t="s">
        <v>38</v>
      </c>
      <c r="J4437" t="s">
        <v>39</v>
      </c>
      <c r="K4437">
        <v>456.79124999999999</v>
      </c>
      <c r="L4437">
        <v>601.44311111111108</v>
      </c>
      <c r="M4437" t="s">
        <v>49</v>
      </c>
      <c r="N4437" t="s">
        <v>50</v>
      </c>
      <c r="O4437">
        <v>0</v>
      </c>
      <c r="P4437">
        <v>0</v>
      </c>
      <c r="Q4437">
        <v>156.02199999999999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774.66666666666663</v>
      </c>
      <c r="X4437">
        <v>0</v>
      </c>
      <c r="Y4437">
        <v>0</v>
      </c>
      <c r="Z4437">
        <v>219.47359494803089</v>
      </c>
      <c r="AA4437">
        <v>36</v>
      </c>
      <c r="AB4437">
        <v>7.9344962142508111</v>
      </c>
      <c r="AC4437" t="s">
        <v>42</v>
      </c>
      <c r="AD4437" t="s">
        <v>43</v>
      </c>
      <c r="AE4437" t="s">
        <v>51</v>
      </c>
      <c r="AF4437" t="s">
        <v>45</v>
      </c>
      <c r="AG4437">
        <v>0</v>
      </c>
      <c r="AH4437">
        <v>0.19116578996181491</v>
      </c>
      <c r="AI4437">
        <v>387.99700927734381</v>
      </c>
      <c r="AJ4437">
        <v>0.32200893759727478</v>
      </c>
      <c r="AK4437">
        <v>-144.65186111111109</v>
      </c>
      <c r="AL4437" t="s">
        <v>57</v>
      </c>
      <c r="AM4437">
        <f t="shared" si="276"/>
        <v>0</v>
      </c>
      <c r="AN4437">
        <f t="shared" si="277"/>
        <v>612.81324999999993</v>
      </c>
      <c r="AO4437">
        <f t="shared" si="278"/>
        <v>1376.1097777777777</v>
      </c>
      <c r="AP4437">
        <f t="shared" si="279"/>
        <v>-763.29652777777778</v>
      </c>
    </row>
    <row r="4438" spans="1:42" x14ac:dyDescent="0.25">
      <c r="A4438">
        <v>6348</v>
      </c>
      <c r="B4438">
        <v>32</v>
      </c>
      <c r="C4438" t="s">
        <v>53</v>
      </c>
      <c r="D4438" t="s">
        <v>37</v>
      </c>
      <c r="E4438">
        <v>0</v>
      </c>
      <c r="F4438">
        <v>1</v>
      </c>
      <c r="G4438">
        <v>1</v>
      </c>
      <c r="H4438">
        <v>2</v>
      </c>
      <c r="I4438" t="s">
        <v>54</v>
      </c>
      <c r="J4438" t="s">
        <v>74</v>
      </c>
      <c r="K4438">
        <v>734.11850000000004</v>
      </c>
      <c r="L4438">
        <v>373.93044444444439</v>
      </c>
      <c r="M4438" t="s">
        <v>49</v>
      </c>
      <c r="N4438" t="s">
        <v>50</v>
      </c>
      <c r="O4438">
        <v>0</v>
      </c>
      <c r="P4438">
        <v>0</v>
      </c>
      <c r="Q4438">
        <v>308.68644444444442</v>
      </c>
      <c r="R4438">
        <v>0</v>
      </c>
      <c r="S4438">
        <v>0</v>
      </c>
      <c r="T4438">
        <v>0</v>
      </c>
      <c r="U4438">
        <v>766.66666666666663</v>
      </c>
      <c r="V4438">
        <v>0</v>
      </c>
      <c r="W4438">
        <v>204.44444444444451</v>
      </c>
      <c r="X4438">
        <v>0</v>
      </c>
      <c r="Y4438">
        <v>0</v>
      </c>
      <c r="Z4438">
        <v>917.84428963934147</v>
      </c>
      <c r="AA4438">
        <v>36</v>
      </c>
      <c r="AB4438">
        <v>33.182269799424077</v>
      </c>
      <c r="AC4438" t="s">
        <v>62</v>
      </c>
      <c r="AD4438" t="s">
        <v>56</v>
      </c>
      <c r="AE4438" t="s">
        <v>44</v>
      </c>
      <c r="AF4438" t="s">
        <v>45</v>
      </c>
      <c r="AG4438">
        <v>1</v>
      </c>
      <c r="AH4438">
        <v>0.10070106387138369</v>
      </c>
      <c r="AI4438">
        <v>445.022705078125</v>
      </c>
      <c r="AJ4438">
        <v>0.13469164073467249</v>
      </c>
      <c r="AK4438">
        <v>360.18805555555559</v>
      </c>
      <c r="AL4438" t="s">
        <v>57</v>
      </c>
      <c r="AM4438">
        <f t="shared" si="276"/>
        <v>0</v>
      </c>
      <c r="AN4438">
        <f t="shared" si="277"/>
        <v>1809.4716111111111</v>
      </c>
      <c r="AO4438">
        <f t="shared" si="278"/>
        <v>578.3748888888889</v>
      </c>
      <c r="AP4438">
        <f t="shared" si="279"/>
        <v>1231.0967222222221</v>
      </c>
    </row>
    <row r="4439" spans="1:42" x14ac:dyDescent="0.25">
      <c r="A4439">
        <v>6349</v>
      </c>
      <c r="B4439">
        <v>39</v>
      </c>
      <c r="C4439" t="s">
        <v>67</v>
      </c>
      <c r="D4439" t="s">
        <v>65</v>
      </c>
      <c r="E4439">
        <v>0</v>
      </c>
      <c r="F4439">
        <v>2</v>
      </c>
      <c r="G4439">
        <v>2</v>
      </c>
      <c r="H4439">
        <v>4</v>
      </c>
      <c r="I4439" t="s">
        <v>72</v>
      </c>
      <c r="J4439" t="s">
        <v>74</v>
      </c>
      <c r="K4439">
        <v>1684.0515</v>
      </c>
      <c r="L4439">
        <v>835.1775555555555</v>
      </c>
      <c r="M4439" t="s">
        <v>49</v>
      </c>
      <c r="N4439" t="s">
        <v>41</v>
      </c>
      <c r="O4439">
        <v>0</v>
      </c>
      <c r="P4439">
        <v>0</v>
      </c>
      <c r="Q4439">
        <v>371.73555555555549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44.444444444444443</v>
      </c>
      <c r="X4439">
        <v>0</v>
      </c>
      <c r="Y4439">
        <v>0</v>
      </c>
      <c r="Z4439">
        <v>1667.475392825251</v>
      </c>
      <c r="AA4439">
        <v>24</v>
      </c>
      <c r="AB4439">
        <v>83.247211543054405</v>
      </c>
      <c r="AC4439" t="s">
        <v>62</v>
      </c>
      <c r="AD4439" t="s">
        <v>43</v>
      </c>
      <c r="AE4439" t="s">
        <v>89</v>
      </c>
      <c r="AF4439" t="s">
        <v>45</v>
      </c>
      <c r="AG4439">
        <v>1</v>
      </c>
      <c r="AH4439">
        <v>1.6588244587182999E-2</v>
      </c>
      <c r="AI4439">
        <v>684.32861328125</v>
      </c>
      <c r="AJ4439">
        <v>2.0493354648351669E-2</v>
      </c>
      <c r="AK4439">
        <v>848.87394444444453</v>
      </c>
      <c r="AL4439" t="s">
        <v>46</v>
      </c>
      <c r="AM4439">
        <f t="shared" si="276"/>
        <v>0</v>
      </c>
      <c r="AN4439">
        <f t="shared" si="277"/>
        <v>2055.7870555555555</v>
      </c>
      <c r="AO4439">
        <f t="shared" si="278"/>
        <v>879.62199999999996</v>
      </c>
      <c r="AP4439">
        <f t="shared" si="279"/>
        <v>1176.1650555555557</v>
      </c>
    </row>
    <row r="4440" spans="1:42" x14ac:dyDescent="0.25">
      <c r="A4440">
        <v>6350</v>
      </c>
      <c r="B4440">
        <v>33</v>
      </c>
      <c r="C4440" t="s">
        <v>53</v>
      </c>
      <c r="D4440" t="s">
        <v>37</v>
      </c>
      <c r="E4440">
        <v>0</v>
      </c>
      <c r="F4440">
        <v>1</v>
      </c>
      <c r="G4440">
        <v>1</v>
      </c>
      <c r="H4440">
        <v>2</v>
      </c>
      <c r="I4440" t="s">
        <v>48</v>
      </c>
      <c r="J4440" t="s">
        <v>55</v>
      </c>
      <c r="K4440">
        <v>304.85000000000002</v>
      </c>
      <c r="L4440">
        <v>312.11399999999998</v>
      </c>
      <c r="M4440" t="s">
        <v>49</v>
      </c>
      <c r="N4440" t="s">
        <v>50</v>
      </c>
      <c r="O4440">
        <v>0</v>
      </c>
      <c r="P4440">
        <v>0</v>
      </c>
      <c r="Q4440">
        <v>22.749111111111109</v>
      </c>
      <c r="R4440">
        <v>0</v>
      </c>
      <c r="S4440">
        <v>0</v>
      </c>
      <c r="T4440">
        <v>0</v>
      </c>
      <c r="U4440">
        <v>44.444444444444443</v>
      </c>
      <c r="V4440">
        <v>0</v>
      </c>
      <c r="W4440">
        <v>7.333333333333333</v>
      </c>
      <c r="X4440">
        <v>0</v>
      </c>
      <c r="Y4440">
        <v>0</v>
      </c>
      <c r="Z4440">
        <v>202.23916306675781</v>
      </c>
      <c r="AA4440">
        <v>24</v>
      </c>
      <c r="AB4440">
        <v>10.096608599172921</v>
      </c>
      <c r="AC4440" t="s">
        <v>62</v>
      </c>
      <c r="AD4440" t="s">
        <v>77</v>
      </c>
      <c r="AE4440" t="s">
        <v>44</v>
      </c>
      <c r="AF4440" t="s">
        <v>45</v>
      </c>
      <c r="AG4440">
        <v>1</v>
      </c>
      <c r="AH4440">
        <v>0.25986576080322271</v>
      </c>
      <c r="AI4440">
        <v>296.73806762695313</v>
      </c>
      <c r="AJ4440">
        <v>0.37549701333045959</v>
      </c>
      <c r="AK4440">
        <v>-7.2639999999999532</v>
      </c>
      <c r="AL4440" t="s">
        <v>64</v>
      </c>
      <c r="AM4440">
        <f t="shared" si="276"/>
        <v>0</v>
      </c>
      <c r="AN4440">
        <f t="shared" si="277"/>
        <v>372.0435555555556</v>
      </c>
      <c r="AO4440">
        <f t="shared" si="278"/>
        <v>319.44733333333329</v>
      </c>
      <c r="AP4440">
        <f t="shared" si="279"/>
        <v>52.596222222222309</v>
      </c>
    </row>
    <row r="4441" spans="1:42" x14ac:dyDescent="0.25">
      <c r="A4441">
        <v>6352</v>
      </c>
      <c r="B4441">
        <v>42</v>
      </c>
      <c r="C4441" t="s">
        <v>36</v>
      </c>
      <c r="D4441" t="s">
        <v>65</v>
      </c>
      <c r="E4441">
        <v>1</v>
      </c>
      <c r="F4441">
        <v>3</v>
      </c>
      <c r="G4441">
        <v>3</v>
      </c>
      <c r="H4441">
        <v>3</v>
      </c>
      <c r="I4441" t="s">
        <v>54</v>
      </c>
      <c r="J4441" t="s">
        <v>55</v>
      </c>
      <c r="K4441">
        <v>620.80250000000001</v>
      </c>
      <c r="L4441">
        <v>622.59400000000005</v>
      </c>
      <c r="M4441" t="s">
        <v>40</v>
      </c>
      <c r="N4441" t="s">
        <v>50</v>
      </c>
      <c r="O4441">
        <v>0</v>
      </c>
      <c r="P4441">
        <v>0</v>
      </c>
      <c r="Q4441">
        <v>132.2335555555556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343.50234140725257</v>
      </c>
      <c r="AA4441">
        <v>24</v>
      </c>
      <c r="AB4441">
        <v>17.149045919180679</v>
      </c>
      <c r="AC4441" t="s">
        <v>42</v>
      </c>
      <c r="AD4441" t="s">
        <v>66</v>
      </c>
      <c r="AE4441" t="s">
        <v>44</v>
      </c>
      <c r="AF4441" t="s">
        <v>45</v>
      </c>
      <c r="AG4441">
        <v>1</v>
      </c>
      <c r="AH4441">
        <v>0.1644151508808136</v>
      </c>
      <c r="AI4441">
        <v>424.91143798828119</v>
      </c>
      <c r="AJ4441">
        <v>0.27361187338829041</v>
      </c>
      <c r="AK4441">
        <v>-1.7915000000000421</v>
      </c>
      <c r="AL4441" t="s">
        <v>57</v>
      </c>
      <c r="AM4441">
        <f t="shared" si="276"/>
        <v>0</v>
      </c>
      <c r="AN4441">
        <f t="shared" si="277"/>
        <v>753.03605555555555</v>
      </c>
      <c r="AO4441">
        <f t="shared" si="278"/>
        <v>622.59400000000005</v>
      </c>
      <c r="AP4441">
        <f t="shared" si="279"/>
        <v>130.4420555555555</v>
      </c>
    </row>
    <row r="4442" spans="1:42" x14ac:dyDescent="0.25">
      <c r="A4442">
        <v>6353</v>
      </c>
      <c r="B4442">
        <v>49</v>
      </c>
      <c r="C4442" t="s">
        <v>67</v>
      </c>
      <c r="D4442" t="s">
        <v>76</v>
      </c>
      <c r="E4442">
        <v>1</v>
      </c>
      <c r="F4442">
        <v>0</v>
      </c>
      <c r="G4442">
        <v>0</v>
      </c>
      <c r="H4442">
        <v>4</v>
      </c>
      <c r="I4442" t="s">
        <v>38</v>
      </c>
      <c r="J4442" t="s">
        <v>39</v>
      </c>
      <c r="K4442">
        <v>340.31274999999999</v>
      </c>
      <c r="L4442">
        <v>328.12422222222222</v>
      </c>
      <c r="M4442" t="s">
        <v>49</v>
      </c>
      <c r="N4442" t="s">
        <v>50</v>
      </c>
      <c r="O4442">
        <v>0</v>
      </c>
      <c r="P4442">
        <v>266.66666666666669</v>
      </c>
      <c r="Q4442">
        <v>180.63155555555559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176.2359228979785</v>
      </c>
      <c r="AA4442">
        <v>36</v>
      </c>
      <c r="AB4442">
        <v>6.371350792245063</v>
      </c>
      <c r="AC4442" t="s">
        <v>62</v>
      </c>
      <c r="AD4442" t="s">
        <v>56</v>
      </c>
      <c r="AE4442" t="s">
        <v>44</v>
      </c>
      <c r="AF4442" t="s">
        <v>45</v>
      </c>
      <c r="AG4442">
        <v>0</v>
      </c>
      <c r="AH4442">
        <v>0.20028579235076899</v>
      </c>
      <c r="AI4442">
        <v>445.92172241210938</v>
      </c>
      <c r="AJ4442">
        <v>0.40370941162109381</v>
      </c>
      <c r="AK4442">
        <v>12.188527777777781</v>
      </c>
      <c r="AL4442" t="s">
        <v>52</v>
      </c>
      <c r="AM4442">
        <f t="shared" si="276"/>
        <v>266.66666666666669</v>
      </c>
      <c r="AN4442">
        <f t="shared" si="277"/>
        <v>520.94430555555562</v>
      </c>
      <c r="AO4442">
        <f t="shared" si="278"/>
        <v>328.12422222222222</v>
      </c>
      <c r="AP4442">
        <f t="shared" si="279"/>
        <v>192.8200833333334</v>
      </c>
    </row>
    <row r="4443" spans="1:42" x14ac:dyDescent="0.25">
      <c r="A4443">
        <v>6355</v>
      </c>
      <c r="B4443">
        <v>31</v>
      </c>
      <c r="C4443" t="s">
        <v>36</v>
      </c>
      <c r="D4443" t="s">
        <v>65</v>
      </c>
      <c r="E4443">
        <v>1</v>
      </c>
      <c r="F4443">
        <v>0</v>
      </c>
      <c r="G4443">
        <v>0</v>
      </c>
      <c r="H4443">
        <v>6</v>
      </c>
      <c r="I4443" t="s">
        <v>72</v>
      </c>
      <c r="J4443" t="s">
        <v>55</v>
      </c>
      <c r="K4443">
        <v>2416.4987500000002</v>
      </c>
      <c r="L4443">
        <v>1753.074444444444</v>
      </c>
      <c r="M4443" t="s">
        <v>49</v>
      </c>
      <c r="N4443" t="s">
        <v>41</v>
      </c>
      <c r="O4443">
        <v>0</v>
      </c>
      <c r="P4443">
        <v>0</v>
      </c>
      <c r="Q4443">
        <v>516.97777777777776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2127.9944803774351</v>
      </c>
      <c r="AA4443">
        <v>24</v>
      </c>
      <c r="AB4443">
        <v>106.2382134289148</v>
      </c>
      <c r="AC4443" t="s">
        <v>42</v>
      </c>
      <c r="AD4443" t="s">
        <v>56</v>
      </c>
      <c r="AE4443" t="s">
        <v>44</v>
      </c>
      <c r="AF4443" t="s">
        <v>45</v>
      </c>
      <c r="AG4443">
        <v>1</v>
      </c>
      <c r="AH4443">
        <v>3.446670481935143E-3</v>
      </c>
      <c r="AI4443">
        <v>857.46661376953125</v>
      </c>
      <c r="AJ4443">
        <v>3.7861322052776809E-3</v>
      </c>
      <c r="AK4443">
        <v>663.42430555555575</v>
      </c>
      <c r="AL4443" t="s">
        <v>70</v>
      </c>
      <c r="AM4443">
        <f t="shared" si="276"/>
        <v>0</v>
      </c>
      <c r="AN4443">
        <f t="shared" si="277"/>
        <v>2933.4765277777778</v>
      </c>
      <c r="AO4443">
        <f t="shared" si="278"/>
        <v>1753.074444444444</v>
      </c>
      <c r="AP4443">
        <f t="shared" si="279"/>
        <v>1180.4020833333338</v>
      </c>
    </row>
    <row r="4444" spans="1:42" x14ac:dyDescent="0.25">
      <c r="A4444">
        <v>6356</v>
      </c>
      <c r="B4444">
        <v>67</v>
      </c>
      <c r="C4444" t="s">
        <v>67</v>
      </c>
      <c r="D4444" t="s">
        <v>37</v>
      </c>
      <c r="E4444">
        <v>1</v>
      </c>
      <c r="F4444">
        <v>0</v>
      </c>
      <c r="G4444">
        <v>0</v>
      </c>
      <c r="H4444">
        <v>3</v>
      </c>
      <c r="I4444" t="s">
        <v>60</v>
      </c>
      <c r="J4444" t="s">
        <v>74</v>
      </c>
      <c r="K4444">
        <v>1331.0985000000001</v>
      </c>
      <c r="L4444">
        <v>990.73488888888892</v>
      </c>
      <c r="M4444" t="s">
        <v>40</v>
      </c>
      <c r="N4444" t="s">
        <v>58</v>
      </c>
      <c r="O4444">
        <v>0</v>
      </c>
      <c r="P4444">
        <v>33.333333333333343</v>
      </c>
      <c r="Q4444">
        <v>577.3073333333333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37.111111111111107</v>
      </c>
      <c r="X4444">
        <v>0</v>
      </c>
      <c r="Y4444">
        <v>0</v>
      </c>
      <c r="Z4444">
        <v>929.98197084848778</v>
      </c>
      <c r="AA4444">
        <v>36</v>
      </c>
      <c r="AB4444">
        <v>33.621076051386012</v>
      </c>
      <c r="AC4444" t="s">
        <v>42</v>
      </c>
      <c r="AD4444" t="s">
        <v>43</v>
      </c>
      <c r="AE4444" t="s">
        <v>51</v>
      </c>
      <c r="AF4444" t="s">
        <v>45</v>
      </c>
      <c r="AG4444">
        <v>1</v>
      </c>
      <c r="AH4444">
        <v>3.640410304069519E-2</v>
      </c>
      <c r="AI4444">
        <v>644.32513427734375</v>
      </c>
      <c r="AJ4444">
        <v>6.1882700771093369E-2</v>
      </c>
      <c r="AK4444">
        <v>340.36361111111108</v>
      </c>
      <c r="AL4444" t="s">
        <v>46</v>
      </c>
      <c r="AM4444">
        <f t="shared" si="276"/>
        <v>33.333333333333343</v>
      </c>
      <c r="AN4444">
        <f t="shared" si="277"/>
        <v>1908.4058333333332</v>
      </c>
      <c r="AO4444">
        <f t="shared" si="278"/>
        <v>1027.846</v>
      </c>
      <c r="AP4444">
        <f t="shared" si="279"/>
        <v>880.55983333333324</v>
      </c>
    </row>
    <row r="4445" spans="1:42" x14ac:dyDescent="0.25">
      <c r="A4445">
        <v>6357</v>
      </c>
      <c r="B4445">
        <v>43</v>
      </c>
      <c r="C4445" t="s">
        <v>53</v>
      </c>
      <c r="D4445" t="s">
        <v>65</v>
      </c>
      <c r="E4445">
        <v>0</v>
      </c>
      <c r="F4445">
        <v>1</v>
      </c>
      <c r="G4445">
        <v>1</v>
      </c>
      <c r="H4445">
        <v>2</v>
      </c>
      <c r="I4445" t="s">
        <v>72</v>
      </c>
      <c r="J4445" t="s">
        <v>39</v>
      </c>
      <c r="K4445">
        <v>516.7885</v>
      </c>
      <c r="L4445">
        <v>658.60488888888892</v>
      </c>
      <c r="M4445" t="s">
        <v>80</v>
      </c>
      <c r="N4445" t="s">
        <v>41</v>
      </c>
      <c r="O4445">
        <v>0</v>
      </c>
      <c r="P4445">
        <v>0</v>
      </c>
      <c r="Q4445">
        <v>343.06911111111111</v>
      </c>
      <c r="R4445">
        <v>0</v>
      </c>
      <c r="S4445">
        <v>0</v>
      </c>
      <c r="T4445">
        <v>0</v>
      </c>
      <c r="U4445">
        <v>766.66666666666663</v>
      </c>
      <c r="V4445">
        <v>0</v>
      </c>
      <c r="W4445">
        <v>103.7777777777778</v>
      </c>
      <c r="X4445">
        <v>0</v>
      </c>
      <c r="Y4445">
        <v>0</v>
      </c>
      <c r="Z4445">
        <v>227.77938668061171</v>
      </c>
      <c r="AA4445">
        <v>24</v>
      </c>
      <c r="AB4445">
        <v>11.37168132719502</v>
      </c>
      <c r="AC4445" t="s">
        <v>42</v>
      </c>
      <c r="AD4445" t="s">
        <v>68</v>
      </c>
      <c r="AE4445" t="s">
        <v>51</v>
      </c>
      <c r="AF4445" t="s">
        <v>75</v>
      </c>
      <c r="AG4445">
        <v>1</v>
      </c>
      <c r="AH4445">
        <v>0.1902084797620773</v>
      </c>
      <c r="AI4445">
        <v>353.36544799804688</v>
      </c>
      <c r="AJ4445">
        <v>0.28611969947814941</v>
      </c>
      <c r="AK4445">
        <v>-141.81638888888889</v>
      </c>
      <c r="AL4445" t="s">
        <v>57</v>
      </c>
      <c r="AM4445">
        <f t="shared" si="276"/>
        <v>0</v>
      </c>
      <c r="AN4445">
        <f t="shared" si="277"/>
        <v>1626.5242777777776</v>
      </c>
      <c r="AO4445">
        <f t="shared" si="278"/>
        <v>762.38266666666675</v>
      </c>
      <c r="AP4445">
        <f t="shared" si="279"/>
        <v>864.14161111111082</v>
      </c>
    </row>
    <row r="4446" spans="1:42" x14ac:dyDescent="0.25">
      <c r="A4446">
        <v>6358</v>
      </c>
      <c r="B4446">
        <v>29</v>
      </c>
      <c r="C4446" t="s">
        <v>53</v>
      </c>
      <c r="D4446" t="s">
        <v>65</v>
      </c>
      <c r="E4446">
        <v>2</v>
      </c>
      <c r="F4446">
        <v>1</v>
      </c>
      <c r="G4446">
        <v>1</v>
      </c>
      <c r="H4446">
        <v>3</v>
      </c>
      <c r="I4446" t="s">
        <v>72</v>
      </c>
      <c r="J4446" t="s">
        <v>55</v>
      </c>
      <c r="K4446">
        <v>947.31600000000003</v>
      </c>
      <c r="L4446">
        <v>797.26844444444441</v>
      </c>
      <c r="M4446" t="s">
        <v>49</v>
      </c>
      <c r="N4446" t="s">
        <v>41</v>
      </c>
      <c r="O4446">
        <v>0</v>
      </c>
      <c r="P4446">
        <v>5555.5555555555557</v>
      </c>
      <c r="Q4446">
        <v>443.56266666666659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40</v>
      </c>
      <c r="X4446">
        <v>0</v>
      </c>
      <c r="Y4446">
        <v>0</v>
      </c>
      <c r="Z4446">
        <v>578.22238800263813</v>
      </c>
      <c r="AA4446">
        <v>24</v>
      </c>
      <c r="AB4446">
        <v>28.867233459696539</v>
      </c>
      <c r="AC4446" t="s">
        <v>42</v>
      </c>
      <c r="AD4446" t="s">
        <v>56</v>
      </c>
      <c r="AE4446" t="s">
        <v>44</v>
      </c>
      <c r="AF4446" t="s">
        <v>45</v>
      </c>
      <c r="AG4446">
        <v>1</v>
      </c>
      <c r="AH4446">
        <v>0.10098800808191299</v>
      </c>
      <c r="AI4446">
        <v>440.94332885742188</v>
      </c>
      <c r="AJ4446">
        <v>0.14552848041057589</v>
      </c>
      <c r="AK4446">
        <v>150.04755555555559</v>
      </c>
      <c r="AL4446" t="s">
        <v>57</v>
      </c>
      <c r="AM4446">
        <f t="shared" si="276"/>
        <v>5555.5555555555557</v>
      </c>
      <c r="AN4446">
        <f t="shared" si="277"/>
        <v>1390.8786666666665</v>
      </c>
      <c r="AO4446">
        <f t="shared" si="278"/>
        <v>837.26844444444441</v>
      </c>
      <c r="AP4446">
        <f t="shared" si="279"/>
        <v>553.61022222222209</v>
      </c>
    </row>
    <row r="4447" spans="1:42" x14ac:dyDescent="0.25">
      <c r="A4447">
        <v>6361</v>
      </c>
      <c r="B4447">
        <v>49</v>
      </c>
      <c r="C4447" t="s">
        <v>36</v>
      </c>
      <c r="D4447" t="s">
        <v>37</v>
      </c>
      <c r="E4447">
        <v>1</v>
      </c>
      <c r="F4447">
        <v>0</v>
      </c>
      <c r="G4447">
        <v>0</v>
      </c>
      <c r="H4447">
        <v>2</v>
      </c>
      <c r="I4447" t="s">
        <v>38</v>
      </c>
      <c r="J4447" t="s">
        <v>39</v>
      </c>
      <c r="K4447">
        <v>761.04674999999997</v>
      </c>
      <c r="L4447">
        <v>480.93177777777782</v>
      </c>
      <c r="M4447" t="s">
        <v>49</v>
      </c>
      <c r="N4447" t="s">
        <v>50</v>
      </c>
      <c r="O4447">
        <v>0</v>
      </c>
      <c r="P4447">
        <v>0</v>
      </c>
      <c r="Q4447">
        <v>494.24333333333328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192.44444444444451</v>
      </c>
      <c r="X4447">
        <v>0</v>
      </c>
      <c r="Y4447">
        <v>0</v>
      </c>
      <c r="Z4447">
        <v>682.03933338555771</v>
      </c>
      <c r="AA4447">
        <v>24</v>
      </c>
      <c r="AB4447">
        <v>34.050201227156343</v>
      </c>
      <c r="AC4447" t="s">
        <v>42</v>
      </c>
      <c r="AD4447" t="s">
        <v>77</v>
      </c>
      <c r="AE4447" t="s">
        <v>44</v>
      </c>
      <c r="AF4447" t="s">
        <v>88</v>
      </c>
      <c r="AG4447">
        <v>0</v>
      </c>
      <c r="AH4447">
        <v>0.1087401583790779</v>
      </c>
      <c r="AI4447">
        <v>438.51934814453119</v>
      </c>
      <c r="AJ4447">
        <v>0.1570299565792084</v>
      </c>
      <c r="AK4447">
        <v>280.11497222222221</v>
      </c>
      <c r="AL4447" t="s">
        <v>57</v>
      </c>
      <c r="AM4447">
        <f t="shared" si="276"/>
        <v>0</v>
      </c>
      <c r="AN4447">
        <f t="shared" si="277"/>
        <v>1255.2900833333333</v>
      </c>
      <c r="AO4447">
        <f t="shared" si="278"/>
        <v>673.3762222222224</v>
      </c>
      <c r="AP4447">
        <f t="shared" si="279"/>
        <v>581.91386111111092</v>
      </c>
    </row>
    <row r="4448" spans="1:42" x14ac:dyDescent="0.25">
      <c r="A4448">
        <v>6363</v>
      </c>
      <c r="B4448">
        <v>22</v>
      </c>
      <c r="C4448" t="s">
        <v>36</v>
      </c>
      <c r="D4448" t="s">
        <v>37</v>
      </c>
      <c r="E4448">
        <v>0</v>
      </c>
      <c r="F4448">
        <v>2</v>
      </c>
      <c r="G4448">
        <v>2</v>
      </c>
      <c r="H4448">
        <v>2</v>
      </c>
      <c r="I4448" t="s">
        <v>38</v>
      </c>
      <c r="J4448" t="s">
        <v>39</v>
      </c>
      <c r="K4448">
        <v>812.45100000000002</v>
      </c>
      <c r="L4448">
        <v>494.45622222222221</v>
      </c>
      <c r="M4448" t="s">
        <v>49</v>
      </c>
      <c r="N4448" t="s">
        <v>41</v>
      </c>
      <c r="O4448">
        <v>0</v>
      </c>
      <c r="P4448">
        <v>0</v>
      </c>
      <c r="Q4448">
        <v>87.673777777777772</v>
      </c>
      <c r="R4448">
        <v>0</v>
      </c>
      <c r="S4448">
        <v>0</v>
      </c>
      <c r="T4448">
        <v>0</v>
      </c>
      <c r="U4448">
        <v>154.88888888888891</v>
      </c>
      <c r="V4448">
        <v>0</v>
      </c>
      <c r="W4448">
        <v>7.333333333333333</v>
      </c>
      <c r="X4448">
        <v>0</v>
      </c>
      <c r="Y4448">
        <v>0</v>
      </c>
      <c r="Z4448">
        <v>1125.9153731644381</v>
      </c>
      <c r="AA4448">
        <v>18</v>
      </c>
      <c r="AB4448">
        <v>71.83991058622847</v>
      </c>
      <c r="AC4448" t="s">
        <v>42</v>
      </c>
      <c r="AD4448" t="s">
        <v>56</v>
      </c>
      <c r="AE4448" t="s">
        <v>44</v>
      </c>
      <c r="AF4448" t="s">
        <v>45</v>
      </c>
      <c r="AG4448">
        <v>1</v>
      </c>
      <c r="AH4448">
        <v>8.5317634046077728E-2</v>
      </c>
      <c r="AI4448">
        <v>410.111572265625</v>
      </c>
      <c r="AJ4448">
        <v>9.263186901807785E-2</v>
      </c>
      <c r="AK4448">
        <v>317.99477777777781</v>
      </c>
      <c r="AL4448" t="s">
        <v>57</v>
      </c>
      <c r="AM4448">
        <f t="shared" si="276"/>
        <v>0</v>
      </c>
      <c r="AN4448">
        <f t="shared" si="277"/>
        <v>1055.0136666666667</v>
      </c>
      <c r="AO4448">
        <f t="shared" si="278"/>
        <v>501.78955555555552</v>
      </c>
      <c r="AP4448">
        <f t="shared" si="279"/>
        <v>553.22411111111114</v>
      </c>
    </row>
    <row r="4449" spans="1:42" x14ac:dyDescent="0.25">
      <c r="A4449">
        <v>6366</v>
      </c>
      <c r="B4449">
        <v>51</v>
      </c>
      <c r="C4449" t="s">
        <v>67</v>
      </c>
      <c r="D4449" t="s">
        <v>37</v>
      </c>
      <c r="E4449">
        <v>6</v>
      </c>
      <c r="F4449">
        <v>0</v>
      </c>
      <c r="G4449">
        <v>0</v>
      </c>
      <c r="H4449">
        <v>3</v>
      </c>
      <c r="I4449" t="s">
        <v>38</v>
      </c>
      <c r="J4449" t="s">
        <v>39</v>
      </c>
      <c r="K4449">
        <v>1040.8732500000001</v>
      </c>
      <c r="L4449">
        <v>752.9955555555556</v>
      </c>
      <c r="M4449" t="s">
        <v>49</v>
      </c>
      <c r="N4449" t="s">
        <v>50</v>
      </c>
      <c r="O4449">
        <v>0</v>
      </c>
      <c r="P4449">
        <v>7777.7777777777774</v>
      </c>
      <c r="Q4449">
        <v>348.92355555555548</v>
      </c>
      <c r="R4449">
        <v>0</v>
      </c>
      <c r="S4449">
        <v>0</v>
      </c>
      <c r="T4449">
        <v>0</v>
      </c>
      <c r="U4449">
        <v>154.88888888888891</v>
      </c>
      <c r="V4449">
        <v>0</v>
      </c>
      <c r="W4449">
        <v>4.8888888888888893</v>
      </c>
      <c r="X4449">
        <v>0</v>
      </c>
      <c r="Y4449">
        <v>0</v>
      </c>
      <c r="Z4449">
        <v>907.98194490294065</v>
      </c>
      <c r="AA4449">
        <v>48</v>
      </c>
      <c r="AB4449">
        <v>26.671969275742239</v>
      </c>
      <c r="AC4449" t="s">
        <v>42</v>
      </c>
      <c r="AD4449" t="s">
        <v>81</v>
      </c>
      <c r="AE4449" t="s">
        <v>44</v>
      </c>
      <c r="AF4449" t="s">
        <v>45</v>
      </c>
      <c r="AG4449">
        <v>1</v>
      </c>
      <c r="AH4449">
        <v>6.0158256441354752E-2</v>
      </c>
      <c r="AI4449">
        <v>631.106201171875</v>
      </c>
      <c r="AJ4449">
        <v>0.10441622138023381</v>
      </c>
      <c r="AK4449">
        <v>287.8776944444445</v>
      </c>
      <c r="AL4449" t="s">
        <v>46</v>
      </c>
      <c r="AM4449">
        <f t="shared" si="276"/>
        <v>7777.7777777777774</v>
      </c>
      <c r="AN4449">
        <f t="shared" si="277"/>
        <v>1544.6856944444446</v>
      </c>
      <c r="AO4449">
        <f t="shared" si="278"/>
        <v>757.88444444444451</v>
      </c>
      <c r="AP4449">
        <f t="shared" si="279"/>
        <v>786.8012500000001</v>
      </c>
    </row>
    <row r="4450" spans="1:42" x14ac:dyDescent="0.25">
      <c r="A4450">
        <v>6367</v>
      </c>
      <c r="B4450">
        <v>42</v>
      </c>
      <c r="C4450" t="s">
        <v>36</v>
      </c>
      <c r="D4450" t="s">
        <v>37</v>
      </c>
      <c r="E4450">
        <v>0</v>
      </c>
      <c r="F4450">
        <v>1</v>
      </c>
      <c r="G4450">
        <v>1</v>
      </c>
      <c r="H4450">
        <v>3</v>
      </c>
      <c r="I4450" t="s">
        <v>72</v>
      </c>
      <c r="J4450" t="s">
        <v>39</v>
      </c>
      <c r="K4450">
        <v>263.99650000000003</v>
      </c>
      <c r="L4450">
        <v>325.55933333333331</v>
      </c>
      <c r="M4450" t="s">
        <v>40</v>
      </c>
      <c r="N4450" t="s">
        <v>41</v>
      </c>
      <c r="O4450">
        <v>0</v>
      </c>
      <c r="P4450">
        <v>0</v>
      </c>
      <c r="Q4450">
        <v>121.6344444444444</v>
      </c>
      <c r="R4450">
        <v>147.7777777777778</v>
      </c>
      <c r="S4450">
        <v>0</v>
      </c>
      <c r="T4450">
        <v>0</v>
      </c>
      <c r="U4450">
        <v>22.222222222222221</v>
      </c>
      <c r="V4450">
        <v>0</v>
      </c>
      <c r="W4450">
        <v>98.444444444444443</v>
      </c>
      <c r="X4450">
        <v>0</v>
      </c>
      <c r="Y4450">
        <v>0</v>
      </c>
      <c r="Z4450">
        <v>72.527280015289804</v>
      </c>
      <c r="AA4450">
        <v>48</v>
      </c>
      <c r="AB4450">
        <v>2.130488822030209</v>
      </c>
      <c r="AC4450" t="s">
        <v>62</v>
      </c>
      <c r="AD4450" t="s">
        <v>56</v>
      </c>
      <c r="AE4450" t="s">
        <v>44</v>
      </c>
      <c r="AF4450" t="s">
        <v>45</v>
      </c>
      <c r="AG4450">
        <v>0</v>
      </c>
      <c r="AH4450">
        <v>0.2387114763259888</v>
      </c>
      <c r="AI4450">
        <v>412.24786376953119</v>
      </c>
      <c r="AJ4450">
        <v>0.44429284334182739</v>
      </c>
      <c r="AK4450">
        <v>-61.562833333333288</v>
      </c>
      <c r="AL4450" t="s">
        <v>64</v>
      </c>
      <c r="AM4450">
        <f t="shared" si="276"/>
        <v>0</v>
      </c>
      <c r="AN4450">
        <f t="shared" si="277"/>
        <v>555.63094444444437</v>
      </c>
      <c r="AO4450">
        <f t="shared" si="278"/>
        <v>424.00377777777777</v>
      </c>
      <c r="AP4450">
        <f t="shared" si="279"/>
        <v>131.6271666666666</v>
      </c>
    </row>
    <row r="4451" spans="1:42" x14ac:dyDescent="0.25">
      <c r="A4451">
        <v>6368</v>
      </c>
      <c r="B4451">
        <v>37</v>
      </c>
      <c r="C4451" t="s">
        <v>67</v>
      </c>
      <c r="D4451" t="s">
        <v>47</v>
      </c>
      <c r="E4451">
        <v>1</v>
      </c>
      <c r="F4451">
        <v>2</v>
      </c>
      <c r="G4451">
        <v>2</v>
      </c>
      <c r="H4451">
        <v>3</v>
      </c>
      <c r="I4451" t="s">
        <v>60</v>
      </c>
      <c r="J4451" t="s">
        <v>39</v>
      </c>
      <c r="K4451">
        <v>694.11324999999999</v>
      </c>
      <c r="L4451">
        <v>623.81088888888894</v>
      </c>
      <c r="M4451" t="s">
        <v>49</v>
      </c>
      <c r="N4451" t="s">
        <v>50</v>
      </c>
      <c r="O4451">
        <v>0</v>
      </c>
      <c r="P4451">
        <v>0</v>
      </c>
      <c r="Q4451">
        <v>302.34288888888892</v>
      </c>
      <c r="R4451">
        <v>0</v>
      </c>
      <c r="S4451">
        <v>66.666666666666671</v>
      </c>
      <c r="T4451">
        <v>44.444444444444443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530.57795869432027</v>
      </c>
      <c r="AA4451">
        <v>36</v>
      </c>
      <c r="AB4451">
        <v>19.18166422535641</v>
      </c>
      <c r="AC4451" t="s">
        <v>62</v>
      </c>
      <c r="AD4451" t="s">
        <v>91</v>
      </c>
      <c r="AE4451" t="s">
        <v>44</v>
      </c>
      <c r="AF4451" t="s">
        <v>45</v>
      </c>
      <c r="AG4451">
        <v>0</v>
      </c>
      <c r="AH4451">
        <v>0.12674862146377561</v>
      </c>
      <c r="AI4451">
        <v>466.1907958984375</v>
      </c>
      <c r="AJ4451">
        <v>0.2112470418214798</v>
      </c>
      <c r="AK4451">
        <v>70.302361111111054</v>
      </c>
      <c r="AL4451" t="s">
        <v>57</v>
      </c>
      <c r="AM4451">
        <f t="shared" si="276"/>
        <v>0</v>
      </c>
      <c r="AN4451">
        <f t="shared" si="277"/>
        <v>1107.5672500000001</v>
      </c>
      <c r="AO4451">
        <f t="shared" si="278"/>
        <v>623.81088888888894</v>
      </c>
      <c r="AP4451">
        <f t="shared" si="279"/>
        <v>483.75636111111112</v>
      </c>
    </row>
    <row r="4452" spans="1:42" x14ac:dyDescent="0.25">
      <c r="A4452">
        <v>6369</v>
      </c>
      <c r="B4452">
        <v>26</v>
      </c>
      <c r="C4452" t="s">
        <v>53</v>
      </c>
      <c r="D4452" t="s">
        <v>65</v>
      </c>
      <c r="E4452">
        <v>0</v>
      </c>
      <c r="F4452">
        <v>0</v>
      </c>
      <c r="G4452">
        <v>0</v>
      </c>
      <c r="H4452">
        <v>3</v>
      </c>
      <c r="I4452" t="s">
        <v>38</v>
      </c>
      <c r="J4452" t="s">
        <v>55</v>
      </c>
      <c r="K4452">
        <v>1211.8420000000001</v>
      </c>
      <c r="L4452">
        <v>1197.5955555555561</v>
      </c>
      <c r="M4452" t="s">
        <v>49</v>
      </c>
      <c r="N4452" t="s">
        <v>50</v>
      </c>
      <c r="O4452">
        <v>0</v>
      </c>
      <c r="P4452">
        <v>266.66666666666669</v>
      </c>
      <c r="Q4452">
        <v>114.86133333333331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31.555555555555561</v>
      </c>
      <c r="X4452">
        <v>0</v>
      </c>
      <c r="Y4452">
        <v>0</v>
      </c>
      <c r="Z4452">
        <v>647.44240143803881</v>
      </c>
      <c r="AA4452">
        <v>24</v>
      </c>
      <c r="AB4452">
        <v>32.322980468776251</v>
      </c>
      <c r="AC4452" t="s">
        <v>62</v>
      </c>
      <c r="AD4452" t="s">
        <v>56</v>
      </c>
      <c r="AE4452" t="s">
        <v>44</v>
      </c>
      <c r="AF4452" t="s">
        <v>45</v>
      </c>
      <c r="AG4452">
        <v>1</v>
      </c>
      <c r="AH4452">
        <v>6.3199661672115326E-2</v>
      </c>
      <c r="AI4452">
        <v>453.45626831054688</v>
      </c>
      <c r="AJ4452">
        <v>8.2274116575717926E-2</v>
      </c>
      <c r="AK4452">
        <v>14.24644444444448</v>
      </c>
      <c r="AL4452" t="s">
        <v>46</v>
      </c>
      <c r="AM4452">
        <f t="shared" si="276"/>
        <v>266.66666666666669</v>
      </c>
      <c r="AN4452">
        <f t="shared" si="277"/>
        <v>1326.7033333333334</v>
      </c>
      <c r="AO4452">
        <f t="shared" si="278"/>
        <v>1229.1511111111117</v>
      </c>
      <c r="AP4452">
        <f t="shared" si="279"/>
        <v>97.552222222221644</v>
      </c>
    </row>
    <row r="4453" spans="1:42" x14ac:dyDescent="0.25">
      <c r="A4453">
        <v>6372</v>
      </c>
      <c r="B4453">
        <v>65</v>
      </c>
      <c r="C4453" t="s">
        <v>36</v>
      </c>
      <c r="D4453" t="s">
        <v>37</v>
      </c>
      <c r="E4453">
        <v>2</v>
      </c>
      <c r="F4453">
        <v>0</v>
      </c>
      <c r="G4453">
        <v>0</v>
      </c>
      <c r="H4453">
        <v>3</v>
      </c>
      <c r="I4453" t="s">
        <v>54</v>
      </c>
      <c r="J4453" t="s">
        <v>86</v>
      </c>
      <c r="K4453">
        <v>609.71500000000003</v>
      </c>
      <c r="L4453">
        <v>534.76222222222225</v>
      </c>
      <c r="M4453" t="s">
        <v>49</v>
      </c>
      <c r="N4453" t="s">
        <v>50</v>
      </c>
      <c r="O4453">
        <v>0</v>
      </c>
      <c r="P4453">
        <v>0</v>
      </c>
      <c r="Q4453">
        <v>25.914888888888889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18.666666666666671</v>
      </c>
      <c r="X4453">
        <v>178.88888888888891</v>
      </c>
      <c r="Y4453">
        <v>0</v>
      </c>
      <c r="Z4453">
        <v>363.91657051093119</v>
      </c>
      <c r="AA4453">
        <v>48</v>
      </c>
      <c r="AB4453">
        <v>10.69004911616234</v>
      </c>
      <c r="AC4453" t="s">
        <v>42</v>
      </c>
      <c r="AD4453" t="s">
        <v>68</v>
      </c>
      <c r="AE4453" t="s">
        <v>44</v>
      </c>
      <c r="AF4453" t="s">
        <v>45</v>
      </c>
      <c r="AG4453">
        <v>0</v>
      </c>
      <c r="AH4453">
        <v>0.1245622336864471</v>
      </c>
      <c r="AI4453">
        <v>547.31494140625</v>
      </c>
      <c r="AJ4453">
        <v>0.2650909423828125</v>
      </c>
      <c r="AK4453">
        <v>74.952777777777783</v>
      </c>
      <c r="AL4453" t="s">
        <v>57</v>
      </c>
      <c r="AM4453">
        <f t="shared" si="276"/>
        <v>0</v>
      </c>
      <c r="AN4453">
        <f t="shared" si="277"/>
        <v>635.6298888888889</v>
      </c>
      <c r="AO4453">
        <f t="shared" si="278"/>
        <v>732.31777777777779</v>
      </c>
      <c r="AP4453">
        <f t="shared" si="279"/>
        <v>-96.687888888888892</v>
      </c>
    </row>
    <row r="4454" spans="1:42" x14ac:dyDescent="0.25">
      <c r="A4454">
        <v>6373</v>
      </c>
      <c r="B4454">
        <v>33</v>
      </c>
      <c r="C4454" t="s">
        <v>67</v>
      </c>
      <c r="D4454" t="s">
        <v>37</v>
      </c>
      <c r="E4454">
        <v>2</v>
      </c>
      <c r="F4454">
        <v>0</v>
      </c>
      <c r="G4454">
        <v>0</v>
      </c>
      <c r="H4454">
        <v>3</v>
      </c>
      <c r="I4454" t="s">
        <v>48</v>
      </c>
      <c r="J4454" t="s">
        <v>74</v>
      </c>
      <c r="K4454">
        <v>1015.712</v>
      </c>
      <c r="L4454">
        <v>756.85333333333335</v>
      </c>
      <c r="M4454" t="s">
        <v>49</v>
      </c>
      <c r="N4454" t="s">
        <v>58</v>
      </c>
      <c r="O4454">
        <v>0</v>
      </c>
      <c r="P4454">
        <v>0</v>
      </c>
      <c r="Q4454">
        <v>488.40266666666668</v>
      </c>
      <c r="R4454">
        <v>0</v>
      </c>
      <c r="S4454">
        <v>0</v>
      </c>
      <c r="T4454">
        <v>0</v>
      </c>
      <c r="U4454">
        <v>0</v>
      </c>
      <c r="V4454">
        <v>74</v>
      </c>
      <c r="W4454">
        <v>141.33333333333329</v>
      </c>
      <c r="X4454">
        <v>0</v>
      </c>
      <c r="Y4454">
        <v>0</v>
      </c>
      <c r="Z4454">
        <v>1058.76238356977</v>
      </c>
      <c r="AA4454">
        <v>48</v>
      </c>
      <c r="AB4454">
        <v>31.10114460249887</v>
      </c>
      <c r="AC4454" t="s">
        <v>42</v>
      </c>
      <c r="AD4454" t="s">
        <v>66</v>
      </c>
      <c r="AE4454" t="s">
        <v>51</v>
      </c>
      <c r="AF4454" t="s">
        <v>78</v>
      </c>
      <c r="AG4454">
        <v>1</v>
      </c>
      <c r="AH4454">
        <v>5.5341605097055442E-2</v>
      </c>
      <c r="AI4454">
        <v>569.55078125</v>
      </c>
      <c r="AJ4454">
        <v>8.2060247659683228E-2</v>
      </c>
      <c r="AK4454">
        <v>258.85866666666658</v>
      </c>
      <c r="AL4454" t="s">
        <v>46</v>
      </c>
      <c r="AM4454">
        <f t="shared" si="276"/>
        <v>0</v>
      </c>
      <c r="AN4454">
        <f t="shared" si="277"/>
        <v>1504.1146666666666</v>
      </c>
      <c r="AO4454">
        <f t="shared" si="278"/>
        <v>972.18666666666661</v>
      </c>
      <c r="AP4454">
        <f t="shared" si="279"/>
        <v>531.928</v>
      </c>
    </row>
    <row r="4455" spans="1:42" x14ac:dyDescent="0.25">
      <c r="A4455">
        <v>6375</v>
      </c>
      <c r="B4455">
        <v>51</v>
      </c>
      <c r="C4455" t="s">
        <v>36</v>
      </c>
      <c r="D4455" t="s">
        <v>37</v>
      </c>
      <c r="E4455">
        <v>0</v>
      </c>
      <c r="F4455">
        <v>0</v>
      </c>
      <c r="G4455">
        <v>0</v>
      </c>
      <c r="H4455">
        <v>2</v>
      </c>
      <c r="I4455" t="s">
        <v>59</v>
      </c>
      <c r="J4455" t="s">
        <v>74</v>
      </c>
      <c r="K4455">
        <v>82.560749999999999</v>
      </c>
      <c r="L4455">
        <v>73.839111111111109</v>
      </c>
      <c r="M4455" t="s">
        <v>49</v>
      </c>
      <c r="N4455" t="s">
        <v>41</v>
      </c>
      <c r="O4455">
        <v>0</v>
      </c>
      <c r="P4455">
        <v>800</v>
      </c>
      <c r="Q4455">
        <v>51.136444444444443</v>
      </c>
      <c r="R4455">
        <v>0</v>
      </c>
      <c r="S4455">
        <v>0</v>
      </c>
      <c r="T4455">
        <v>0</v>
      </c>
      <c r="U4455">
        <v>266.66666666666669</v>
      </c>
      <c r="V4455">
        <v>0</v>
      </c>
      <c r="W4455">
        <v>59.555555555555557</v>
      </c>
      <c r="X4455">
        <v>0</v>
      </c>
      <c r="Y4455">
        <v>0</v>
      </c>
      <c r="Z4455">
        <v>70.859312948600547</v>
      </c>
      <c r="AA4455">
        <v>36</v>
      </c>
      <c r="AB4455">
        <v>2.56173390912112</v>
      </c>
      <c r="AC4455" t="s">
        <v>42</v>
      </c>
      <c r="AD4455" t="s">
        <v>43</v>
      </c>
      <c r="AE4455" t="s">
        <v>44</v>
      </c>
      <c r="AF4455" t="s">
        <v>45</v>
      </c>
      <c r="AG4455">
        <v>0</v>
      </c>
      <c r="AH4455">
        <v>0.30081692337989813</v>
      </c>
      <c r="AI4455">
        <v>338.26040649414063</v>
      </c>
      <c r="AJ4455">
        <v>0.49348253011703491</v>
      </c>
      <c r="AK4455">
        <v>8.7216388888888901</v>
      </c>
      <c r="AL4455" t="s">
        <v>64</v>
      </c>
      <c r="AM4455">
        <f t="shared" si="276"/>
        <v>800</v>
      </c>
      <c r="AN4455">
        <f t="shared" si="277"/>
        <v>400.36386111111113</v>
      </c>
      <c r="AO4455">
        <f t="shared" si="278"/>
        <v>133.39466666666667</v>
      </c>
      <c r="AP4455">
        <f t="shared" si="279"/>
        <v>266.9691944444445</v>
      </c>
    </row>
    <row r="4456" spans="1:42" x14ac:dyDescent="0.25">
      <c r="A4456">
        <v>6376</v>
      </c>
      <c r="B4456">
        <v>69</v>
      </c>
      <c r="C4456" t="s">
        <v>53</v>
      </c>
      <c r="D4456" t="s">
        <v>65</v>
      </c>
      <c r="E4456">
        <v>0</v>
      </c>
      <c r="F4456">
        <v>2</v>
      </c>
      <c r="G4456">
        <v>2</v>
      </c>
      <c r="H4456">
        <v>2</v>
      </c>
      <c r="I4456" t="s">
        <v>54</v>
      </c>
      <c r="J4456" t="s">
        <v>74</v>
      </c>
      <c r="K4456">
        <v>516.75250000000005</v>
      </c>
      <c r="L4456">
        <v>684.9133333333333</v>
      </c>
      <c r="M4456" t="s">
        <v>49</v>
      </c>
      <c r="N4456" t="s">
        <v>50</v>
      </c>
      <c r="O4456">
        <v>0</v>
      </c>
      <c r="P4456">
        <v>444.44444444444451</v>
      </c>
      <c r="Q4456">
        <v>316.57266666666669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81.777777777777771</v>
      </c>
      <c r="X4456">
        <v>0</v>
      </c>
      <c r="Y4456">
        <v>0</v>
      </c>
      <c r="Z4456">
        <v>199.0249340387069</v>
      </c>
      <c r="AA4456">
        <v>36</v>
      </c>
      <c r="AB4456">
        <v>7.1952281368770894</v>
      </c>
      <c r="AC4456" t="s">
        <v>42</v>
      </c>
      <c r="AD4456" t="s">
        <v>43</v>
      </c>
      <c r="AE4456" t="s">
        <v>44</v>
      </c>
      <c r="AF4456" t="s">
        <v>75</v>
      </c>
      <c r="AG4456">
        <v>0</v>
      </c>
      <c r="AH4456">
        <v>0.16525936126708979</v>
      </c>
      <c r="AI4456">
        <v>465.93438720703119</v>
      </c>
      <c r="AJ4456">
        <v>0.30635932087898249</v>
      </c>
      <c r="AK4456">
        <v>-168.16083333333319</v>
      </c>
      <c r="AL4456" t="s">
        <v>57</v>
      </c>
      <c r="AM4456">
        <f t="shared" si="276"/>
        <v>444.44444444444451</v>
      </c>
      <c r="AN4456">
        <f t="shared" si="277"/>
        <v>833.32516666666675</v>
      </c>
      <c r="AO4456">
        <f t="shared" si="278"/>
        <v>766.69111111111101</v>
      </c>
      <c r="AP4456">
        <f t="shared" si="279"/>
        <v>66.634055555555733</v>
      </c>
    </row>
    <row r="4457" spans="1:42" x14ac:dyDescent="0.25">
      <c r="A4457">
        <v>6379</v>
      </c>
      <c r="B4457">
        <v>43</v>
      </c>
      <c r="C4457" t="s">
        <v>67</v>
      </c>
      <c r="D4457" t="s">
        <v>76</v>
      </c>
      <c r="E4457">
        <v>1</v>
      </c>
      <c r="F4457">
        <v>0</v>
      </c>
      <c r="G4457">
        <v>0</v>
      </c>
      <c r="H4457">
        <v>3</v>
      </c>
      <c r="I4457" t="s">
        <v>38</v>
      </c>
      <c r="J4457" t="s">
        <v>39</v>
      </c>
      <c r="K4457">
        <v>51.746499999999997</v>
      </c>
      <c r="L4457">
        <v>28.38933333333333</v>
      </c>
      <c r="M4457" t="s">
        <v>49</v>
      </c>
      <c r="N4457" t="s">
        <v>50</v>
      </c>
      <c r="O4457">
        <v>0</v>
      </c>
      <c r="P4457">
        <v>0</v>
      </c>
      <c r="Q4457">
        <v>5.7248888888888887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52.888888888888893</v>
      </c>
      <c r="X4457">
        <v>0</v>
      </c>
      <c r="Y4457">
        <v>0</v>
      </c>
      <c r="Z4457">
        <v>50.34669729914804</v>
      </c>
      <c r="AA4457">
        <v>24</v>
      </c>
      <c r="AB4457">
        <v>2.5135136497906561</v>
      </c>
      <c r="AC4457" t="s">
        <v>62</v>
      </c>
      <c r="AD4457" t="s">
        <v>56</v>
      </c>
      <c r="AE4457" t="s">
        <v>44</v>
      </c>
      <c r="AF4457" t="s">
        <v>45</v>
      </c>
      <c r="AG4457">
        <v>0</v>
      </c>
      <c r="AH4457">
        <v>0.32900169491767878</v>
      </c>
      <c r="AI4457">
        <v>312.95480346679688</v>
      </c>
      <c r="AJ4457">
        <v>0.53229826688766479</v>
      </c>
      <c r="AK4457">
        <v>23.357166666666661</v>
      </c>
      <c r="AL4457" t="s">
        <v>64</v>
      </c>
      <c r="AM4457">
        <f t="shared" si="276"/>
        <v>0</v>
      </c>
      <c r="AN4457">
        <f t="shared" si="277"/>
        <v>57.471388888888889</v>
      </c>
      <c r="AO4457">
        <f t="shared" si="278"/>
        <v>81.278222222222226</v>
      </c>
      <c r="AP4457">
        <f t="shared" si="279"/>
        <v>-23.806833333333337</v>
      </c>
    </row>
    <row r="4458" spans="1:42" x14ac:dyDescent="0.25">
      <c r="A4458">
        <v>6381</v>
      </c>
      <c r="B4458">
        <v>30</v>
      </c>
      <c r="C4458" t="s">
        <v>36</v>
      </c>
      <c r="D4458" t="s">
        <v>37</v>
      </c>
      <c r="E4458">
        <v>2</v>
      </c>
      <c r="F4458">
        <v>0</v>
      </c>
      <c r="G4458">
        <v>0</v>
      </c>
      <c r="H4458">
        <v>2</v>
      </c>
      <c r="I4458" t="s">
        <v>38</v>
      </c>
      <c r="J4458" t="s">
        <v>39</v>
      </c>
      <c r="K4458">
        <v>916.2835</v>
      </c>
      <c r="L4458">
        <v>904.82933333333335</v>
      </c>
      <c r="M4458" t="s">
        <v>49</v>
      </c>
      <c r="N4458" t="s">
        <v>50</v>
      </c>
      <c r="O4458">
        <v>0</v>
      </c>
      <c r="P4458">
        <v>0</v>
      </c>
      <c r="Q4458">
        <v>280.31955555555561</v>
      </c>
      <c r="R4458">
        <v>0</v>
      </c>
      <c r="S4458">
        <v>0</v>
      </c>
      <c r="T4458">
        <v>0</v>
      </c>
      <c r="U4458">
        <v>0</v>
      </c>
      <c r="V4458">
        <v>276.22222222222217</v>
      </c>
      <c r="W4458">
        <v>33.333333333333343</v>
      </c>
      <c r="X4458">
        <v>0</v>
      </c>
      <c r="Y4458">
        <v>0</v>
      </c>
      <c r="Z4458">
        <v>722.03432071742134</v>
      </c>
      <c r="AA4458">
        <v>36</v>
      </c>
      <c r="AB4458">
        <v>26.10327035308325</v>
      </c>
      <c r="AC4458" t="s">
        <v>42</v>
      </c>
      <c r="AD4458" t="s">
        <v>56</v>
      </c>
      <c r="AE4458" t="s">
        <v>51</v>
      </c>
      <c r="AF4458" t="s">
        <v>45</v>
      </c>
      <c r="AG4458">
        <v>0</v>
      </c>
      <c r="AH4458">
        <v>8.7989628314971924E-2</v>
      </c>
      <c r="AI4458">
        <v>451.443359375</v>
      </c>
      <c r="AJ4458">
        <v>0.114160418510437</v>
      </c>
      <c r="AK4458">
        <v>11.45416666666665</v>
      </c>
      <c r="AL4458" t="s">
        <v>57</v>
      </c>
      <c r="AM4458">
        <f t="shared" si="276"/>
        <v>0</v>
      </c>
      <c r="AN4458">
        <f t="shared" si="277"/>
        <v>1196.6030555555556</v>
      </c>
      <c r="AO4458">
        <f t="shared" si="278"/>
        <v>1214.3848888888888</v>
      </c>
      <c r="AP4458">
        <f t="shared" si="279"/>
        <v>-17.781833333333225</v>
      </c>
    </row>
    <row r="4459" spans="1:42" x14ac:dyDescent="0.25">
      <c r="A4459">
        <v>6382</v>
      </c>
      <c r="B4459">
        <v>44</v>
      </c>
      <c r="C4459" t="s">
        <v>53</v>
      </c>
      <c r="D4459" t="s">
        <v>37</v>
      </c>
      <c r="E4459">
        <v>0</v>
      </c>
      <c r="F4459">
        <v>0</v>
      </c>
      <c r="G4459">
        <v>0</v>
      </c>
      <c r="H4459">
        <v>4</v>
      </c>
      <c r="I4459" t="s">
        <v>54</v>
      </c>
      <c r="J4459" t="s">
        <v>39</v>
      </c>
      <c r="K4459">
        <v>760.42049999999995</v>
      </c>
      <c r="L4459">
        <v>440.56955555555561</v>
      </c>
      <c r="M4459" t="s">
        <v>49</v>
      </c>
      <c r="N4459" t="s">
        <v>50</v>
      </c>
      <c r="O4459">
        <v>0</v>
      </c>
      <c r="P4459">
        <v>2222.2222222222222</v>
      </c>
      <c r="Q4459">
        <v>407.0048888888889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131.33333333333329</v>
      </c>
      <c r="X4459">
        <v>0</v>
      </c>
      <c r="Y4459">
        <v>0</v>
      </c>
      <c r="Z4459">
        <v>654.41948124528426</v>
      </c>
      <c r="AA4459">
        <v>24</v>
      </c>
      <c r="AB4459">
        <v>32.671304912522572</v>
      </c>
      <c r="AC4459" t="s">
        <v>42</v>
      </c>
      <c r="AD4459" t="s">
        <v>43</v>
      </c>
      <c r="AE4459" t="s">
        <v>51</v>
      </c>
      <c r="AF4459" t="s">
        <v>45</v>
      </c>
      <c r="AG4459">
        <v>1</v>
      </c>
      <c r="AH4459">
        <v>9.9466666579246521E-2</v>
      </c>
      <c r="AI4459">
        <v>482.53121948242188</v>
      </c>
      <c r="AJ4459">
        <v>0.1788555234670639</v>
      </c>
      <c r="AK4459">
        <v>319.85094444444439</v>
      </c>
      <c r="AL4459" t="s">
        <v>52</v>
      </c>
      <c r="AM4459">
        <f t="shared" si="276"/>
        <v>2222.2222222222222</v>
      </c>
      <c r="AN4459">
        <f t="shared" si="277"/>
        <v>1167.4253888888888</v>
      </c>
      <c r="AO4459">
        <f t="shared" si="278"/>
        <v>571.90288888888892</v>
      </c>
      <c r="AP4459">
        <f t="shared" si="279"/>
        <v>595.52249999999992</v>
      </c>
    </row>
    <row r="4460" spans="1:42" x14ac:dyDescent="0.25">
      <c r="A4460">
        <v>6383</v>
      </c>
      <c r="B4460">
        <v>31</v>
      </c>
      <c r="C4460" t="s">
        <v>53</v>
      </c>
      <c r="D4460" t="s">
        <v>47</v>
      </c>
      <c r="E4460">
        <v>0</v>
      </c>
      <c r="F4460">
        <v>0</v>
      </c>
      <c r="G4460">
        <v>0</v>
      </c>
      <c r="H4460">
        <v>1</v>
      </c>
      <c r="I4460" t="s">
        <v>72</v>
      </c>
      <c r="J4460" t="s">
        <v>55</v>
      </c>
      <c r="K4460">
        <v>47.932499999999997</v>
      </c>
      <c r="L4460">
        <v>28.123999999999999</v>
      </c>
      <c r="M4460" t="s">
        <v>85</v>
      </c>
      <c r="N4460" t="s">
        <v>41</v>
      </c>
      <c r="O4460">
        <v>0</v>
      </c>
      <c r="P4460">
        <v>0</v>
      </c>
      <c r="Q4460">
        <v>27.58711111111111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10.888888888888889</v>
      </c>
      <c r="X4460">
        <v>0</v>
      </c>
      <c r="Y4460">
        <v>0</v>
      </c>
      <c r="Z4460">
        <v>35.937913268697002</v>
      </c>
      <c r="AA4460">
        <v>18</v>
      </c>
      <c r="AB4460">
        <v>2.2930466511196328</v>
      </c>
      <c r="AC4460" t="s">
        <v>42</v>
      </c>
      <c r="AD4460" t="s">
        <v>77</v>
      </c>
      <c r="AE4460" t="s">
        <v>44</v>
      </c>
      <c r="AF4460" t="s">
        <v>45</v>
      </c>
      <c r="AG4460">
        <v>0</v>
      </c>
      <c r="AH4460">
        <v>0.38657745718955988</v>
      </c>
      <c r="AI4460">
        <v>185.36839294433591</v>
      </c>
      <c r="AJ4460">
        <v>0.49623817205429083</v>
      </c>
      <c r="AK4460">
        <v>19.808499999999999</v>
      </c>
      <c r="AL4460" t="s">
        <v>64</v>
      </c>
      <c r="AM4460">
        <f t="shared" si="276"/>
        <v>0</v>
      </c>
      <c r="AN4460">
        <f t="shared" si="277"/>
        <v>75.519611111111104</v>
      </c>
      <c r="AO4460">
        <f t="shared" si="278"/>
        <v>39.012888888888888</v>
      </c>
      <c r="AP4460">
        <f t="shared" si="279"/>
        <v>36.506722222222216</v>
      </c>
    </row>
    <row r="4461" spans="1:42" x14ac:dyDescent="0.25">
      <c r="A4461">
        <v>6384</v>
      </c>
      <c r="B4461">
        <v>50</v>
      </c>
      <c r="C4461" t="s">
        <v>36</v>
      </c>
      <c r="D4461" t="s">
        <v>37</v>
      </c>
      <c r="E4461">
        <v>1</v>
      </c>
      <c r="F4461">
        <v>3</v>
      </c>
      <c r="G4461">
        <v>3</v>
      </c>
      <c r="H4461">
        <v>4</v>
      </c>
      <c r="I4461" t="s">
        <v>60</v>
      </c>
      <c r="J4461" t="s">
        <v>39</v>
      </c>
      <c r="K4461">
        <v>1854.6914999999999</v>
      </c>
      <c r="L4461">
        <v>1542.2044444444441</v>
      </c>
      <c r="M4461" t="s">
        <v>49</v>
      </c>
      <c r="N4461" t="s">
        <v>50</v>
      </c>
      <c r="O4461">
        <v>0</v>
      </c>
      <c r="P4461">
        <v>5555.5555555555557</v>
      </c>
      <c r="Q4461">
        <v>106.3197777777778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48.888888888888893</v>
      </c>
      <c r="X4461">
        <v>0</v>
      </c>
      <c r="Y4461">
        <v>0</v>
      </c>
      <c r="Z4461">
        <v>1549.9866870155561</v>
      </c>
      <c r="AA4461">
        <v>36</v>
      </c>
      <c r="AB4461">
        <v>56.035731784391707</v>
      </c>
      <c r="AC4461" t="s">
        <v>42</v>
      </c>
      <c r="AD4461" t="s">
        <v>56</v>
      </c>
      <c r="AE4461" t="s">
        <v>44</v>
      </c>
      <c r="AF4461" t="s">
        <v>45</v>
      </c>
      <c r="AG4461">
        <v>1</v>
      </c>
      <c r="AH4461">
        <v>1.22156785801053E-2</v>
      </c>
      <c r="AI4461">
        <v>772.4019775390625</v>
      </c>
      <c r="AJ4461">
        <v>1.6397664323449131E-2</v>
      </c>
      <c r="AK4461">
        <v>312.48705555555563</v>
      </c>
      <c r="AL4461" t="s">
        <v>70</v>
      </c>
      <c r="AM4461">
        <f t="shared" si="276"/>
        <v>5555.5555555555557</v>
      </c>
      <c r="AN4461">
        <f t="shared" si="277"/>
        <v>1961.0112777777777</v>
      </c>
      <c r="AO4461">
        <f t="shared" si="278"/>
        <v>1591.093333333333</v>
      </c>
      <c r="AP4461">
        <f t="shared" si="279"/>
        <v>369.91794444444463</v>
      </c>
    </row>
    <row r="4462" spans="1:42" x14ac:dyDescent="0.25">
      <c r="A4462">
        <v>6386</v>
      </c>
      <c r="B4462">
        <v>26</v>
      </c>
      <c r="C4462" t="s">
        <v>36</v>
      </c>
      <c r="D4462" t="s">
        <v>65</v>
      </c>
      <c r="E4462">
        <v>1</v>
      </c>
      <c r="F4462">
        <v>1</v>
      </c>
      <c r="G4462">
        <v>1</v>
      </c>
      <c r="H4462">
        <v>1</v>
      </c>
      <c r="I4462" t="s">
        <v>60</v>
      </c>
      <c r="J4462" t="s">
        <v>74</v>
      </c>
      <c r="K4462">
        <v>132.41175000000001</v>
      </c>
      <c r="L4462">
        <v>95.350444444444449</v>
      </c>
      <c r="M4462" t="s">
        <v>49</v>
      </c>
      <c r="N4462" t="s">
        <v>41</v>
      </c>
      <c r="O4462">
        <v>263.35695200858407</v>
      </c>
      <c r="P4462">
        <v>155.55555555555549</v>
      </c>
      <c r="Q4462">
        <v>0.40466666666666667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7.333333333333333</v>
      </c>
      <c r="X4462">
        <v>0</v>
      </c>
      <c r="Y4462">
        <v>0</v>
      </c>
      <c r="Z4462">
        <v>97.863235584063773</v>
      </c>
      <c r="AA4462">
        <v>18</v>
      </c>
      <c r="AB4462">
        <v>6.2442402525144001</v>
      </c>
      <c r="AC4462" t="s">
        <v>62</v>
      </c>
      <c r="AD4462" t="s">
        <v>43</v>
      </c>
      <c r="AE4462" t="s">
        <v>51</v>
      </c>
      <c r="AF4462" t="s">
        <v>45</v>
      </c>
      <c r="AG4462">
        <v>0</v>
      </c>
      <c r="AH4462">
        <v>0.36809739470481873</v>
      </c>
      <c r="AI4462">
        <v>199.9859619140625</v>
      </c>
      <c r="AJ4462">
        <v>0.46279969811439509</v>
      </c>
      <c r="AK4462">
        <v>37.061305555555563</v>
      </c>
      <c r="AL4462" t="s">
        <v>64</v>
      </c>
      <c r="AM4462">
        <f t="shared" si="276"/>
        <v>0.58842997838204902</v>
      </c>
      <c r="AN4462">
        <f t="shared" si="277"/>
        <v>132.81641666666667</v>
      </c>
      <c r="AO4462">
        <f t="shared" si="278"/>
        <v>102.68377777777778</v>
      </c>
      <c r="AP4462">
        <f t="shared" si="279"/>
        <v>30.132638888888891</v>
      </c>
    </row>
    <row r="4463" spans="1:42" x14ac:dyDescent="0.25">
      <c r="A4463">
        <v>6388</v>
      </c>
      <c r="B4463">
        <v>30</v>
      </c>
      <c r="C4463" t="s">
        <v>53</v>
      </c>
      <c r="D4463" t="s">
        <v>65</v>
      </c>
      <c r="E4463">
        <v>1</v>
      </c>
      <c r="F4463">
        <v>2</v>
      </c>
      <c r="G4463">
        <v>2</v>
      </c>
      <c r="H4463">
        <v>4</v>
      </c>
      <c r="I4463" t="s">
        <v>48</v>
      </c>
      <c r="J4463" t="s">
        <v>55</v>
      </c>
      <c r="K4463">
        <v>457.50574999999998</v>
      </c>
      <c r="L4463">
        <v>586.97888888888883</v>
      </c>
      <c r="M4463" t="s">
        <v>40</v>
      </c>
      <c r="N4463" t="s">
        <v>50</v>
      </c>
      <c r="O4463">
        <v>0</v>
      </c>
      <c r="P4463">
        <v>222.2222222222222</v>
      </c>
      <c r="Q4463">
        <v>248.22555555555559</v>
      </c>
      <c r="R4463">
        <v>0</v>
      </c>
      <c r="S4463">
        <v>80</v>
      </c>
      <c r="T4463">
        <v>0</v>
      </c>
      <c r="U4463">
        <v>22.222222222222221</v>
      </c>
      <c r="V4463">
        <v>0</v>
      </c>
      <c r="W4463">
        <v>88.888888888888886</v>
      </c>
      <c r="X4463">
        <v>0</v>
      </c>
      <c r="Y4463">
        <v>0</v>
      </c>
      <c r="Z4463">
        <v>226.33000386805929</v>
      </c>
      <c r="AA4463">
        <v>36</v>
      </c>
      <c r="AB4463">
        <v>8.1823718214836685</v>
      </c>
      <c r="AC4463" t="s">
        <v>42</v>
      </c>
      <c r="AD4463" t="s">
        <v>43</v>
      </c>
      <c r="AE4463" t="s">
        <v>44</v>
      </c>
      <c r="AF4463" t="s">
        <v>45</v>
      </c>
      <c r="AG4463">
        <v>1</v>
      </c>
      <c r="AH4463">
        <v>0.1907682865858078</v>
      </c>
      <c r="AI4463">
        <v>426.44094848632813</v>
      </c>
      <c r="AJ4463">
        <v>0.35083159804344177</v>
      </c>
      <c r="AK4463">
        <v>-129.47313888888891</v>
      </c>
      <c r="AL4463" t="s">
        <v>52</v>
      </c>
      <c r="AM4463">
        <f t="shared" si="276"/>
        <v>222.2222222222222</v>
      </c>
      <c r="AN4463">
        <f t="shared" si="277"/>
        <v>807.95352777777771</v>
      </c>
      <c r="AO4463">
        <f t="shared" si="278"/>
        <v>675.86777777777775</v>
      </c>
      <c r="AP4463">
        <f t="shared" si="279"/>
        <v>132.08574999999996</v>
      </c>
    </row>
    <row r="4464" spans="1:42" x14ac:dyDescent="0.25">
      <c r="A4464">
        <v>6389</v>
      </c>
      <c r="B4464">
        <v>64</v>
      </c>
      <c r="C4464" t="s">
        <v>36</v>
      </c>
      <c r="D4464" t="s">
        <v>65</v>
      </c>
      <c r="E4464">
        <v>2</v>
      </c>
      <c r="F4464">
        <v>0</v>
      </c>
      <c r="G4464">
        <v>0</v>
      </c>
      <c r="H4464">
        <v>2</v>
      </c>
      <c r="I4464" t="s">
        <v>60</v>
      </c>
      <c r="J4464" t="s">
        <v>74</v>
      </c>
      <c r="K4464">
        <v>997.18074999999999</v>
      </c>
      <c r="L4464">
        <v>451.35333333333341</v>
      </c>
      <c r="M4464" t="s">
        <v>49</v>
      </c>
      <c r="N4464" t="s">
        <v>41</v>
      </c>
      <c r="O4464">
        <v>0</v>
      </c>
      <c r="P4464">
        <v>3044.4444444444439</v>
      </c>
      <c r="Q4464">
        <v>551.26333333333332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76</v>
      </c>
      <c r="X4464">
        <v>0</v>
      </c>
      <c r="Y4464">
        <v>0</v>
      </c>
      <c r="Z4464">
        <v>1420.549674449813</v>
      </c>
      <c r="AA4464">
        <v>60</v>
      </c>
      <c r="AB4464">
        <v>36.072625064744763</v>
      </c>
      <c r="AC4464" t="s">
        <v>42</v>
      </c>
      <c r="AD4464" t="s">
        <v>43</v>
      </c>
      <c r="AE4464" t="s">
        <v>51</v>
      </c>
      <c r="AF4464" t="s">
        <v>45</v>
      </c>
      <c r="AG4464">
        <v>1</v>
      </c>
      <c r="AH4464">
        <v>3.8684029132127762E-2</v>
      </c>
      <c r="AI4464">
        <v>686.36566162109375</v>
      </c>
      <c r="AJ4464">
        <v>6.1518136411905289E-2</v>
      </c>
      <c r="AK4464">
        <v>545.82741666666664</v>
      </c>
      <c r="AL4464" t="s">
        <v>57</v>
      </c>
      <c r="AM4464">
        <f t="shared" si="276"/>
        <v>3044.4444444444439</v>
      </c>
      <c r="AN4464">
        <f t="shared" si="277"/>
        <v>1548.4440833333333</v>
      </c>
      <c r="AO4464">
        <f t="shared" si="278"/>
        <v>527.35333333333347</v>
      </c>
      <c r="AP4464">
        <f t="shared" si="279"/>
        <v>1021.0907499999998</v>
      </c>
    </row>
    <row r="4465" spans="1:42" x14ac:dyDescent="0.25">
      <c r="A4465">
        <v>6390</v>
      </c>
      <c r="B4465">
        <v>53</v>
      </c>
      <c r="C4465" t="s">
        <v>67</v>
      </c>
      <c r="D4465" t="s">
        <v>37</v>
      </c>
      <c r="E4465">
        <v>1</v>
      </c>
      <c r="F4465">
        <v>1</v>
      </c>
      <c r="G4465">
        <v>1</v>
      </c>
      <c r="H4465">
        <v>2</v>
      </c>
      <c r="I4465" t="s">
        <v>59</v>
      </c>
      <c r="J4465" t="s">
        <v>39</v>
      </c>
      <c r="K4465">
        <v>997.60974999999996</v>
      </c>
      <c r="L4465">
        <v>686.09177777777779</v>
      </c>
      <c r="M4465" t="s">
        <v>40</v>
      </c>
      <c r="N4465" t="s">
        <v>50</v>
      </c>
      <c r="O4465">
        <v>0</v>
      </c>
      <c r="P4465">
        <v>331.77777777777783</v>
      </c>
      <c r="Q4465">
        <v>99.339333333333329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3.1111111111111112</v>
      </c>
      <c r="X4465">
        <v>0</v>
      </c>
      <c r="Y4465">
        <v>0</v>
      </c>
      <c r="Z4465">
        <v>956.98644767743974</v>
      </c>
      <c r="AA4465">
        <v>36</v>
      </c>
      <c r="AB4465">
        <v>34.597352578946783</v>
      </c>
      <c r="AC4465" t="s">
        <v>71</v>
      </c>
      <c r="AD4465" t="s">
        <v>77</v>
      </c>
      <c r="AE4465" t="s">
        <v>44</v>
      </c>
      <c r="AF4465" t="s">
        <v>78</v>
      </c>
      <c r="AG4465">
        <v>1</v>
      </c>
      <c r="AH4465">
        <v>6.3773587346076965E-2</v>
      </c>
      <c r="AI4465">
        <v>543.8702392578125</v>
      </c>
      <c r="AJ4465">
        <v>9.1949880123138428E-2</v>
      </c>
      <c r="AK4465">
        <v>311.51797222222223</v>
      </c>
      <c r="AL4465" t="s">
        <v>57</v>
      </c>
      <c r="AM4465">
        <f t="shared" si="276"/>
        <v>331.77777777777783</v>
      </c>
      <c r="AN4465">
        <f t="shared" si="277"/>
        <v>1096.9490833333332</v>
      </c>
      <c r="AO4465">
        <f t="shared" si="278"/>
        <v>689.20288888888888</v>
      </c>
      <c r="AP4465">
        <f t="shared" si="279"/>
        <v>407.74619444444431</v>
      </c>
    </row>
    <row r="4466" spans="1:42" x14ac:dyDescent="0.25">
      <c r="A4466">
        <v>6391</v>
      </c>
      <c r="B4466">
        <v>37</v>
      </c>
      <c r="C4466" t="s">
        <v>67</v>
      </c>
      <c r="D4466" t="s">
        <v>65</v>
      </c>
      <c r="E4466">
        <v>0</v>
      </c>
      <c r="F4466">
        <v>0</v>
      </c>
      <c r="G4466">
        <v>0</v>
      </c>
      <c r="H4466">
        <v>4</v>
      </c>
      <c r="I4466" t="s">
        <v>38</v>
      </c>
      <c r="J4466" t="s">
        <v>55</v>
      </c>
      <c r="K4466">
        <v>409.33075000000002</v>
      </c>
      <c r="L4466">
        <v>229.876</v>
      </c>
      <c r="M4466" t="s">
        <v>40</v>
      </c>
      <c r="N4466" t="s">
        <v>50</v>
      </c>
      <c r="O4466">
        <v>0</v>
      </c>
      <c r="P4466">
        <v>0</v>
      </c>
      <c r="Q4466">
        <v>174.76755555555559</v>
      </c>
      <c r="R4466">
        <v>88.888888888888886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459.56417438592882</v>
      </c>
      <c r="AA4466">
        <v>24</v>
      </c>
      <c r="AB4466">
        <v>22.943328703576199</v>
      </c>
      <c r="AC4466" t="s">
        <v>42</v>
      </c>
      <c r="AD4466" t="s">
        <v>56</v>
      </c>
      <c r="AE4466" t="s">
        <v>44</v>
      </c>
      <c r="AF4466" t="s">
        <v>78</v>
      </c>
      <c r="AG4466">
        <v>1</v>
      </c>
      <c r="AH4466">
        <v>0.17237468063831329</v>
      </c>
      <c r="AI4466">
        <v>405.28646850585938</v>
      </c>
      <c r="AJ4466">
        <v>0.30652537941932678</v>
      </c>
      <c r="AK4466">
        <v>179.45474999999999</v>
      </c>
      <c r="AL4466" t="s">
        <v>52</v>
      </c>
      <c r="AM4466">
        <f t="shared" si="276"/>
        <v>0</v>
      </c>
      <c r="AN4466">
        <f t="shared" si="277"/>
        <v>672.98719444444453</v>
      </c>
      <c r="AO4466">
        <f t="shared" si="278"/>
        <v>229.876</v>
      </c>
      <c r="AP4466">
        <f t="shared" si="279"/>
        <v>443.11119444444455</v>
      </c>
    </row>
    <row r="4467" spans="1:42" x14ac:dyDescent="0.25">
      <c r="A4467">
        <v>6392</v>
      </c>
      <c r="B4467">
        <v>52</v>
      </c>
      <c r="C4467" t="s">
        <v>67</v>
      </c>
      <c r="D4467" t="s">
        <v>37</v>
      </c>
      <c r="E4467">
        <v>0</v>
      </c>
      <c r="F4467">
        <v>2</v>
      </c>
      <c r="G4467">
        <v>2</v>
      </c>
      <c r="H4467">
        <v>4</v>
      </c>
      <c r="I4467" t="s">
        <v>38</v>
      </c>
      <c r="J4467" t="s">
        <v>55</v>
      </c>
      <c r="K4467">
        <v>1723.0650000000001</v>
      </c>
      <c r="L4467">
        <v>855.21444444444444</v>
      </c>
      <c r="M4467" t="s">
        <v>49</v>
      </c>
      <c r="N4467" t="s">
        <v>58</v>
      </c>
      <c r="O4467">
        <v>1136.853310875367</v>
      </c>
      <c r="P4467">
        <v>888.88888888888891</v>
      </c>
      <c r="Q4467">
        <v>841.94422222222227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43.777777777777779</v>
      </c>
      <c r="X4467">
        <v>0</v>
      </c>
      <c r="Y4467">
        <v>0</v>
      </c>
      <c r="Z4467">
        <v>1396.0061801084589</v>
      </c>
      <c r="AA4467">
        <v>36</v>
      </c>
      <c r="AB4467">
        <v>50.468967593865358</v>
      </c>
      <c r="AC4467" t="s">
        <v>42</v>
      </c>
      <c r="AD4467" t="s">
        <v>56</v>
      </c>
      <c r="AE4467" t="s">
        <v>44</v>
      </c>
      <c r="AF4467" t="s">
        <v>45</v>
      </c>
      <c r="AG4467">
        <v>1</v>
      </c>
      <c r="AH4467">
        <v>1.8496904522180561E-2</v>
      </c>
      <c r="AI4467">
        <v>725.463134765625</v>
      </c>
      <c r="AJ4467">
        <v>2.8542691841721531E-2</v>
      </c>
      <c r="AK4467">
        <v>867.85055555555562</v>
      </c>
      <c r="AL4467" t="s">
        <v>46</v>
      </c>
      <c r="AM4467">
        <f t="shared" si="276"/>
        <v>0.78119813898072132</v>
      </c>
      <c r="AN4467">
        <f t="shared" si="277"/>
        <v>2565.0092222222224</v>
      </c>
      <c r="AO4467">
        <f t="shared" si="278"/>
        <v>898.99222222222227</v>
      </c>
      <c r="AP4467">
        <f t="shared" si="279"/>
        <v>1666.0170000000003</v>
      </c>
    </row>
    <row r="4468" spans="1:42" x14ac:dyDescent="0.25">
      <c r="A4468">
        <v>6393</v>
      </c>
      <c r="B4468">
        <v>49</v>
      </c>
      <c r="C4468" t="s">
        <v>53</v>
      </c>
      <c r="D4468" t="s">
        <v>37</v>
      </c>
      <c r="E4468">
        <v>3</v>
      </c>
      <c r="F4468">
        <v>1</v>
      </c>
      <c r="G4468">
        <v>1</v>
      </c>
      <c r="H4468">
        <v>3</v>
      </c>
      <c r="I4468" t="s">
        <v>54</v>
      </c>
      <c r="J4468" t="s">
        <v>39</v>
      </c>
      <c r="K4468">
        <v>220.46924999999999</v>
      </c>
      <c r="L4468">
        <v>281.69177777777782</v>
      </c>
      <c r="M4468" t="s">
        <v>80</v>
      </c>
      <c r="N4468" t="s">
        <v>58</v>
      </c>
      <c r="O4468">
        <v>0</v>
      </c>
      <c r="P4468">
        <v>1111.1111111111111</v>
      </c>
      <c r="Q4468">
        <v>64.829555555555558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110.9056636469694</v>
      </c>
      <c r="AA4468">
        <v>36</v>
      </c>
      <c r="AB4468">
        <v>4.0095054193385913</v>
      </c>
      <c r="AC4468" t="s">
        <v>62</v>
      </c>
      <c r="AD4468" t="s">
        <v>56</v>
      </c>
      <c r="AE4468" t="s">
        <v>44</v>
      </c>
      <c r="AF4468" t="s">
        <v>78</v>
      </c>
      <c r="AG4468">
        <v>0</v>
      </c>
      <c r="AH4468">
        <v>0.26050466299057012</v>
      </c>
      <c r="AI4468">
        <v>411.73602294921881</v>
      </c>
      <c r="AJ4468">
        <v>0.46652257442474371</v>
      </c>
      <c r="AK4468">
        <v>-61.222527777777771</v>
      </c>
      <c r="AL4468" t="s">
        <v>64</v>
      </c>
      <c r="AM4468">
        <f t="shared" si="276"/>
        <v>1111.1111111111111</v>
      </c>
      <c r="AN4468">
        <f t="shared" si="277"/>
        <v>285.29880555555553</v>
      </c>
      <c r="AO4468">
        <f t="shared" si="278"/>
        <v>281.69177777777782</v>
      </c>
      <c r="AP4468">
        <f t="shared" si="279"/>
        <v>3.6070277777777164</v>
      </c>
    </row>
    <row r="4469" spans="1:42" x14ac:dyDescent="0.25">
      <c r="A4469">
        <v>6394</v>
      </c>
      <c r="B4469">
        <v>52</v>
      </c>
      <c r="C4469" t="s">
        <v>53</v>
      </c>
      <c r="D4469" t="s">
        <v>65</v>
      </c>
      <c r="E4469">
        <v>2</v>
      </c>
      <c r="F4469">
        <v>0</v>
      </c>
      <c r="G4469">
        <v>0</v>
      </c>
      <c r="H4469">
        <v>2</v>
      </c>
      <c r="I4469" t="s">
        <v>38</v>
      </c>
      <c r="J4469" t="s">
        <v>55</v>
      </c>
      <c r="K4469">
        <v>869.42449999999997</v>
      </c>
      <c r="L4469">
        <v>612.9613333333333</v>
      </c>
      <c r="M4469" t="s">
        <v>49</v>
      </c>
      <c r="N4469" t="s">
        <v>50</v>
      </c>
      <c r="O4469">
        <v>0</v>
      </c>
      <c r="P4469">
        <v>619.55555555555554</v>
      </c>
      <c r="Q4469">
        <v>194.65155555555549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774.66666666666663</v>
      </c>
      <c r="X4469">
        <v>0</v>
      </c>
      <c r="Y4469">
        <v>0</v>
      </c>
      <c r="Z4469">
        <v>610.27459962442697</v>
      </c>
      <c r="AA4469">
        <v>36</v>
      </c>
      <c r="AB4469">
        <v>22.062888711145561</v>
      </c>
      <c r="AC4469" t="s">
        <v>42</v>
      </c>
      <c r="AD4469" t="s">
        <v>68</v>
      </c>
      <c r="AE4469" t="s">
        <v>44</v>
      </c>
      <c r="AF4469" t="s">
        <v>78</v>
      </c>
      <c r="AG4469">
        <v>1</v>
      </c>
      <c r="AH4469">
        <v>9.7013823688030243E-2</v>
      </c>
      <c r="AI4469">
        <v>491.86590576171881</v>
      </c>
      <c r="AJ4469">
        <v>0.15216165781021121</v>
      </c>
      <c r="AK4469">
        <v>256.46316666666672</v>
      </c>
      <c r="AL4469" t="s">
        <v>57</v>
      </c>
      <c r="AM4469">
        <f t="shared" si="276"/>
        <v>619.55555555555554</v>
      </c>
      <c r="AN4469">
        <f t="shared" si="277"/>
        <v>1064.0760555555555</v>
      </c>
      <c r="AO4469">
        <f t="shared" si="278"/>
        <v>1387.6279999999999</v>
      </c>
      <c r="AP4469">
        <f t="shared" si="279"/>
        <v>-323.55194444444442</v>
      </c>
    </row>
    <row r="4470" spans="1:42" x14ac:dyDescent="0.25">
      <c r="A4470">
        <v>6395</v>
      </c>
      <c r="B4470">
        <v>22</v>
      </c>
      <c r="C4470" t="s">
        <v>53</v>
      </c>
      <c r="D4470" t="s">
        <v>37</v>
      </c>
      <c r="E4470">
        <v>1</v>
      </c>
      <c r="F4470">
        <v>0</v>
      </c>
      <c r="G4470">
        <v>0</v>
      </c>
      <c r="H4470">
        <v>3</v>
      </c>
      <c r="I4470" t="s">
        <v>72</v>
      </c>
      <c r="J4470" t="s">
        <v>55</v>
      </c>
      <c r="K4470">
        <v>681.88324999999998</v>
      </c>
      <c r="L4470">
        <v>720.26266666666663</v>
      </c>
      <c r="M4470" t="s">
        <v>92</v>
      </c>
      <c r="N4470" t="s">
        <v>41</v>
      </c>
      <c r="O4470">
        <v>0</v>
      </c>
      <c r="P4470">
        <v>0</v>
      </c>
      <c r="Q4470">
        <v>27.19777777777778</v>
      </c>
      <c r="R4470">
        <v>0</v>
      </c>
      <c r="S4470">
        <v>0</v>
      </c>
      <c r="T4470">
        <v>555.55555555555554</v>
      </c>
      <c r="U4470">
        <v>0</v>
      </c>
      <c r="V4470">
        <v>0</v>
      </c>
      <c r="W4470">
        <v>76</v>
      </c>
      <c r="X4470">
        <v>0</v>
      </c>
      <c r="Y4470">
        <v>0</v>
      </c>
      <c r="Z4470">
        <v>569.10771412002282</v>
      </c>
      <c r="AA4470">
        <v>48</v>
      </c>
      <c r="AB4470">
        <v>16.717538879277761</v>
      </c>
      <c r="AC4470" t="s">
        <v>42</v>
      </c>
      <c r="AD4470" t="s">
        <v>43</v>
      </c>
      <c r="AE4470" t="s">
        <v>44</v>
      </c>
      <c r="AF4470" t="s">
        <v>45</v>
      </c>
      <c r="AG4470">
        <v>1</v>
      </c>
      <c r="AH4470">
        <v>0.11679497361183171</v>
      </c>
      <c r="AI4470">
        <v>451.89425659179688</v>
      </c>
      <c r="AJ4470">
        <v>0.1853390038013458</v>
      </c>
      <c r="AK4470">
        <v>-38.379416666666657</v>
      </c>
      <c r="AL4470" t="s">
        <v>57</v>
      </c>
      <c r="AM4470">
        <f t="shared" si="276"/>
        <v>0</v>
      </c>
      <c r="AN4470">
        <f t="shared" si="277"/>
        <v>1264.6365833333334</v>
      </c>
      <c r="AO4470">
        <f t="shared" si="278"/>
        <v>796.26266666666663</v>
      </c>
      <c r="AP4470">
        <f t="shared" si="279"/>
        <v>468.37391666666679</v>
      </c>
    </row>
    <row r="4471" spans="1:42" x14ac:dyDescent="0.25">
      <c r="A4471">
        <v>6397</v>
      </c>
      <c r="B4471">
        <v>36</v>
      </c>
      <c r="C4471" t="s">
        <v>36</v>
      </c>
      <c r="D4471" t="s">
        <v>65</v>
      </c>
      <c r="E4471">
        <v>0</v>
      </c>
      <c r="F4471">
        <v>1</v>
      </c>
      <c r="G4471">
        <v>1</v>
      </c>
      <c r="H4471">
        <v>3</v>
      </c>
      <c r="I4471" t="s">
        <v>72</v>
      </c>
      <c r="J4471" t="s">
        <v>55</v>
      </c>
      <c r="K4471">
        <v>791.31825000000003</v>
      </c>
      <c r="L4471">
        <v>688.48355555555554</v>
      </c>
      <c r="M4471" t="s">
        <v>40</v>
      </c>
      <c r="N4471" t="s">
        <v>41</v>
      </c>
      <c r="O4471">
        <v>0</v>
      </c>
      <c r="P4471">
        <v>0</v>
      </c>
      <c r="Q4471">
        <v>123.50688888888889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204.44444444444451</v>
      </c>
      <c r="X4471">
        <v>0</v>
      </c>
      <c r="Y4471">
        <v>0</v>
      </c>
      <c r="Z4471">
        <v>394.83017457540882</v>
      </c>
      <c r="AA4471">
        <v>24</v>
      </c>
      <c r="AB4471">
        <v>19.71154189614164</v>
      </c>
      <c r="AC4471" t="s">
        <v>62</v>
      </c>
      <c r="AD4471" t="s">
        <v>56</v>
      </c>
      <c r="AE4471" t="s">
        <v>44</v>
      </c>
      <c r="AF4471" t="s">
        <v>45</v>
      </c>
      <c r="AG4471">
        <v>0</v>
      </c>
      <c r="AH4471">
        <v>0.12862034142017359</v>
      </c>
      <c r="AI4471">
        <v>412.08462524414063</v>
      </c>
      <c r="AJ4471">
        <v>0.2027376592159271</v>
      </c>
      <c r="AK4471">
        <v>102.83469444444449</v>
      </c>
      <c r="AL4471" t="s">
        <v>57</v>
      </c>
      <c r="AM4471">
        <f t="shared" si="276"/>
        <v>0</v>
      </c>
      <c r="AN4471">
        <f t="shared" si="277"/>
        <v>914.82513888888889</v>
      </c>
      <c r="AO4471">
        <f t="shared" si="278"/>
        <v>892.92800000000011</v>
      </c>
      <c r="AP4471">
        <f t="shared" si="279"/>
        <v>21.897138888888776</v>
      </c>
    </row>
    <row r="4472" spans="1:42" x14ac:dyDescent="0.25">
      <c r="A4472">
        <v>6398</v>
      </c>
      <c r="B4472">
        <v>30</v>
      </c>
      <c r="C4472" t="s">
        <v>36</v>
      </c>
      <c r="D4472" t="s">
        <v>37</v>
      </c>
      <c r="E4472">
        <v>1</v>
      </c>
      <c r="F4472">
        <v>2</v>
      </c>
      <c r="G4472">
        <v>2</v>
      </c>
      <c r="H4472">
        <v>3</v>
      </c>
      <c r="I4472" t="s">
        <v>48</v>
      </c>
      <c r="J4472" t="s">
        <v>39</v>
      </c>
      <c r="K4472">
        <v>507.88900000000001</v>
      </c>
      <c r="L4472">
        <v>620.99733333333336</v>
      </c>
      <c r="M4472" t="s">
        <v>49</v>
      </c>
      <c r="N4472" t="s">
        <v>58</v>
      </c>
      <c r="O4472">
        <v>0</v>
      </c>
      <c r="P4472">
        <v>222.2222222222222</v>
      </c>
      <c r="Q4472">
        <v>128.26288888888891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45.777777777777779</v>
      </c>
      <c r="X4472">
        <v>0</v>
      </c>
      <c r="Y4472">
        <v>0</v>
      </c>
      <c r="Z4472">
        <v>263.83974982370762</v>
      </c>
      <c r="AA4472">
        <v>48</v>
      </c>
      <c r="AB4472">
        <v>7.7502925476890274</v>
      </c>
      <c r="AC4472" t="s">
        <v>42</v>
      </c>
      <c r="AD4472" t="s">
        <v>56</v>
      </c>
      <c r="AE4472" t="s">
        <v>51</v>
      </c>
      <c r="AF4472" t="s">
        <v>45</v>
      </c>
      <c r="AG4472">
        <v>1</v>
      </c>
      <c r="AH4472">
        <v>0.17751505970954901</v>
      </c>
      <c r="AI4472">
        <v>438.43984985351563</v>
      </c>
      <c r="AJ4472">
        <v>0.3128683865070343</v>
      </c>
      <c r="AK4472">
        <v>-113.10833333333331</v>
      </c>
      <c r="AL4472" t="s">
        <v>57</v>
      </c>
      <c r="AM4472">
        <f t="shared" si="276"/>
        <v>222.2222222222222</v>
      </c>
      <c r="AN4472">
        <f t="shared" si="277"/>
        <v>636.15188888888895</v>
      </c>
      <c r="AO4472">
        <f t="shared" si="278"/>
        <v>666.77511111111119</v>
      </c>
      <c r="AP4472">
        <f t="shared" si="279"/>
        <v>-30.623222222222239</v>
      </c>
    </row>
    <row r="4473" spans="1:42" x14ac:dyDescent="0.25">
      <c r="A4473">
        <v>6401</v>
      </c>
      <c r="B4473">
        <v>66</v>
      </c>
      <c r="C4473" t="s">
        <v>36</v>
      </c>
      <c r="D4473" t="s">
        <v>65</v>
      </c>
      <c r="E4473">
        <v>0</v>
      </c>
      <c r="F4473">
        <v>1</v>
      </c>
      <c r="G4473">
        <v>1</v>
      </c>
      <c r="H4473">
        <v>4</v>
      </c>
      <c r="I4473" t="s">
        <v>48</v>
      </c>
      <c r="J4473" t="s">
        <v>39</v>
      </c>
      <c r="K4473">
        <v>1377.43975</v>
      </c>
      <c r="L4473">
        <v>1135.512444444445</v>
      </c>
      <c r="M4473" t="s">
        <v>40</v>
      </c>
      <c r="N4473" t="s">
        <v>50</v>
      </c>
      <c r="O4473">
        <v>0</v>
      </c>
      <c r="P4473">
        <v>805.12911111111111</v>
      </c>
      <c r="Q4473">
        <v>624.91133333333335</v>
      </c>
      <c r="R4473">
        <v>0</v>
      </c>
      <c r="S4473">
        <v>0</v>
      </c>
      <c r="T4473">
        <v>0</v>
      </c>
      <c r="U4473">
        <v>690.66666666666663</v>
      </c>
      <c r="V4473">
        <v>0</v>
      </c>
      <c r="W4473">
        <v>9.3333333333333339</v>
      </c>
      <c r="X4473">
        <v>0</v>
      </c>
      <c r="Y4473">
        <v>0</v>
      </c>
      <c r="Z4473">
        <v>839.10004262982181</v>
      </c>
      <c r="AA4473">
        <v>24</v>
      </c>
      <c r="AB4473">
        <v>41.891316090870347</v>
      </c>
      <c r="AC4473" t="s">
        <v>42</v>
      </c>
      <c r="AD4473" t="s">
        <v>43</v>
      </c>
      <c r="AE4473" t="s">
        <v>51</v>
      </c>
      <c r="AF4473" t="s">
        <v>75</v>
      </c>
      <c r="AG4473">
        <v>0</v>
      </c>
      <c r="AH4473">
        <v>3.559146448969841E-2</v>
      </c>
      <c r="AI4473">
        <v>640.39581298828125</v>
      </c>
      <c r="AJ4473">
        <v>6.51426762342453E-2</v>
      </c>
      <c r="AK4473">
        <v>241.92730555555539</v>
      </c>
      <c r="AL4473" t="s">
        <v>46</v>
      </c>
      <c r="AM4473">
        <f t="shared" si="276"/>
        <v>805.12911111111111</v>
      </c>
      <c r="AN4473">
        <f t="shared" si="277"/>
        <v>2693.01775</v>
      </c>
      <c r="AO4473">
        <f t="shared" si="278"/>
        <v>1144.8457777777783</v>
      </c>
      <c r="AP4473">
        <f t="shared" si="279"/>
        <v>1548.1719722222217</v>
      </c>
    </row>
    <row r="4474" spans="1:42" x14ac:dyDescent="0.25">
      <c r="A4474">
        <v>6403</v>
      </c>
      <c r="B4474">
        <v>56</v>
      </c>
      <c r="C4474" t="s">
        <v>67</v>
      </c>
      <c r="D4474" t="s">
        <v>37</v>
      </c>
      <c r="E4474">
        <v>3</v>
      </c>
      <c r="F4474">
        <v>0</v>
      </c>
      <c r="G4474">
        <v>0</v>
      </c>
      <c r="H4474">
        <v>3</v>
      </c>
      <c r="I4474" t="s">
        <v>72</v>
      </c>
      <c r="J4474" t="s">
        <v>61</v>
      </c>
      <c r="K4474">
        <v>1263.13725</v>
      </c>
      <c r="L4474">
        <v>817.33799999999997</v>
      </c>
      <c r="M4474" t="s">
        <v>49</v>
      </c>
      <c r="N4474" t="s">
        <v>50</v>
      </c>
      <c r="O4474">
        <v>0</v>
      </c>
      <c r="P4474">
        <v>0</v>
      </c>
      <c r="Q4474">
        <v>687.78222222222223</v>
      </c>
      <c r="R4474">
        <v>0</v>
      </c>
      <c r="S4474">
        <v>0</v>
      </c>
      <c r="T4474">
        <v>0</v>
      </c>
      <c r="U4474">
        <v>622.22222222222217</v>
      </c>
      <c r="V4474">
        <v>0</v>
      </c>
      <c r="W4474">
        <v>9.5555555555555554</v>
      </c>
      <c r="X4474">
        <v>0</v>
      </c>
      <c r="Y4474">
        <v>0</v>
      </c>
      <c r="Z4474">
        <v>1117.755593249791</v>
      </c>
      <c r="AA4474">
        <v>24</v>
      </c>
      <c r="AB4474">
        <v>55.802944214391268</v>
      </c>
      <c r="AC4474" t="s">
        <v>71</v>
      </c>
      <c r="AD4474" t="s">
        <v>43</v>
      </c>
      <c r="AE4474" t="s">
        <v>51</v>
      </c>
      <c r="AF4474" t="s">
        <v>45</v>
      </c>
      <c r="AG4474">
        <v>1</v>
      </c>
      <c r="AH4474">
        <v>3.9853546768426902E-2</v>
      </c>
      <c r="AI4474">
        <v>603.99298095703125</v>
      </c>
      <c r="AJ4474">
        <v>5.7711243629455573E-2</v>
      </c>
      <c r="AK4474">
        <v>445.79924999999997</v>
      </c>
      <c r="AL4474" t="s">
        <v>46</v>
      </c>
      <c r="AM4474">
        <f t="shared" si="276"/>
        <v>0</v>
      </c>
      <c r="AN4474">
        <f t="shared" si="277"/>
        <v>2573.1416944444445</v>
      </c>
      <c r="AO4474">
        <f t="shared" si="278"/>
        <v>826.89355555555551</v>
      </c>
      <c r="AP4474">
        <f t="shared" si="279"/>
        <v>1746.2481388888891</v>
      </c>
    </row>
    <row r="4475" spans="1:42" x14ac:dyDescent="0.25">
      <c r="A4475">
        <v>6405</v>
      </c>
      <c r="B4475">
        <v>31</v>
      </c>
      <c r="C4475" t="s">
        <v>53</v>
      </c>
      <c r="D4475" t="s">
        <v>65</v>
      </c>
      <c r="E4475">
        <v>0</v>
      </c>
      <c r="F4475">
        <v>4</v>
      </c>
      <c r="G4475">
        <v>4</v>
      </c>
      <c r="H4475">
        <v>2</v>
      </c>
      <c r="I4475" t="s">
        <v>48</v>
      </c>
      <c r="J4475" t="s">
        <v>55</v>
      </c>
      <c r="K4475">
        <v>646.63874999999996</v>
      </c>
      <c r="L4475">
        <v>672.28777777777782</v>
      </c>
      <c r="M4475" t="s">
        <v>49</v>
      </c>
      <c r="N4475" t="s">
        <v>50</v>
      </c>
      <c r="O4475">
        <v>0</v>
      </c>
      <c r="P4475">
        <v>888.88888888888891</v>
      </c>
      <c r="Q4475">
        <v>416.8557777777778</v>
      </c>
      <c r="R4475">
        <v>43.555555555555557</v>
      </c>
      <c r="S4475">
        <v>0</v>
      </c>
      <c r="T4475">
        <v>0</v>
      </c>
      <c r="U4475">
        <v>0</v>
      </c>
      <c r="V4475">
        <v>0</v>
      </c>
      <c r="W4475">
        <v>3.7777777777777781</v>
      </c>
      <c r="X4475">
        <v>0</v>
      </c>
      <c r="Y4475">
        <v>0</v>
      </c>
      <c r="Z4475">
        <v>318.21187103247797</v>
      </c>
      <c r="AA4475">
        <v>12</v>
      </c>
      <c r="AB4475">
        <v>29.173662078935418</v>
      </c>
      <c r="AC4475" t="s">
        <v>62</v>
      </c>
      <c r="AD4475" t="s">
        <v>43</v>
      </c>
      <c r="AE4475" t="s">
        <v>44</v>
      </c>
      <c r="AF4475" t="s">
        <v>45</v>
      </c>
      <c r="AG4475">
        <v>0</v>
      </c>
      <c r="AH4475">
        <v>0.1894703954458237</v>
      </c>
      <c r="AI4475">
        <v>329.04901123046881</v>
      </c>
      <c r="AJ4475">
        <v>0.25392398238182068</v>
      </c>
      <c r="AK4475">
        <v>-25.64902777777786</v>
      </c>
      <c r="AL4475" t="s">
        <v>57</v>
      </c>
      <c r="AM4475">
        <f t="shared" si="276"/>
        <v>888.88888888888891</v>
      </c>
      <c r="AN4475">
        <f t="shared" si="277"/>
        <v>1107.0500833333335</v>
      </c>
      <c r="AO4475">
        <f t="shared" si="278"/>
        <v>676.06555555555565</v>
      </c>
      <c r="AP4475">
        <f t="shared" si="279"/>
        <v>430.98452777777788</v>
      </c>
    </row>
    <row r="4476" spans="1:42" x14ac:dyDescent="0.25">
      <c r="A4476">
        <v>6406</v>
      </c>
      <c r="B4476">
        <v>48</v>
      </c>
      <c r="C4476" t="s">
        <v>67</v>
      </c>
      <c r="D4476" t="s">
        <v>65</v>
      </c>
      <c r="E4476">
        <v>0</v>
      </c>
      <c r="F4476">
        <v>1</v>
      </c>
      <c r="G4476">
        <v>1</v>
      </c>
      <c r="H4476">
        <v>3</v>
      </c>
      <c r="I4476" t="s">
        <v>72</v>
      </c>
      <c r="J4476" t="s">
        <v>55</v>
      </c>
      <c r="K4476">
        <v>424.28500000000003</v>
      </c>
      <c r="L4476">
        <v>198.0044444444444</v>
      </c>
      <c r="M4476" t="s">
        <v>49</v>
      </c>
      <c r="N4476" t="s">
        <v>41</v>
      </c>
      <c r="O4476">
        <v>0</v>
      </c>
      <c r="P4476">
        <v>0</v>
      </c>
      <c r="Q4476">
        <v>139.79222222222219</v>
      </c>
      <c r="R4476">
        <v>133.33333333333329</v>
      </c>
      <c r="S4476">
        <v>0</v>
      </c>
      <c r="T4476">
        <v>0</v>
      </c>
      <c r="U4476">
        <v>0</v>
      </c>
      <c r="V4476">
        <v>74</v>
      </c>
      <c r="W4476">
        <v>18.666666666666671</v>
      </c>
      <c r="X4476">
        <v>0</v>
      </c>
      <c r="Y4476">
        <v>0</v>
      </c>
      <c r="Z4476">
        <v>576.32368285218604</v>
      </c>
      <c r="AA4476">
        <v>48</v>
      </c>
      <c r="AB4476">
        <v>16.929507957957561</v>
      </c>
      <c r="AC4476" t="s">
        <v>42</v>
      </c>
      <c r="AD4476" t="s">
        <v>66</v>
      </c>
      <c r="AE4476" t="s">
        <v>44</v>
      </c>
      <c r="AF4476" t="s">
        <v>78</v>
      </c>
      <c r="AG4476">
        <v>0</v>
      </c>
      <c r="AH4476">
        <v>0.14721313118934631</v>
      </c>
      <c r="AI4476">
        <v>492.13116455078119</v>
      </c>
      <c r="AJ4476">
        <v>0.28011202812194819</v>
      </c>
      <c r="AK4476">
        <v>226.28055555555559</v>
      </c>
      <c r="AL4476" t="s">
        <v>64</v>
      </c>
      <c r="AM4476">
        <f t="shared" si="276"/>
        <v>0</v>
      </c>
      <c r="AN4476">
        <f t="shared" si="277"/>
        <v>697.41055555555545</v>
      </c>
      <c r="AO4476">
        <f t="shared" si="278"/>
        <v>290.67111111111109</v>
      </c>
      <c r="AP4476">
        <f t="shared" si="279"/>
        <v>406.73944444444436</v>
      </c>
    </row>
    <row r="4477" spans="1:42" x14ac:dyDescent="0.25">
      <c r="A4477">
        <v>6407</v>
      </c>
      <c r="B4477">
        <v>51</v>
      </c>
      <c r="C4477" t="s">
        <v>53</v>
      </c>
      <c r="D4477" t="s">
        <v>65</v>
      </c>
      <c r="E4477">
        <v>3</v>
      </c>
      <c r="F4477">
        <v>0</v>
      </c>
      <c r="G4477">
        <v>0</v>
      </c>
      <c r="H4477">
        <v>4</v>
      </c>
      <c r="I4477" t="s">
        <v>38</v>
      </c>
      <c r="J4477" t="s">
        <v>55</v>
      </c>
      <c r="K4477">
        <v>238.67474999999999</v>
      </c>
      <c r="L4477">
        <v>213.63844444444439</v>
      </c>
      <c r="M4477" t="s">
        <v>49</v>
      </c>
      <c r="N4477" t="s">
        <v>41</v>
      </c>
      <c r="O4477">
        <v>0</v>
      </c>
      <c r="P4477">
        <v>0</v>
      </c>
      <c r="Q4477">
        <v>108.3637777777778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7.333333333333333</v>
      </c>
      <c r="X4477">
        <v>0</v>
      </c>
      <c r="Y4477">
        <v>0</v>
      </c>
      <c r="Z4477">
        <v>161.07714976969419</v>
      </c>
      <c r="AA4477">
        <v>36</v>
      </c>
      <c r="AB4477">
        <v>5.8233248302721003</v>
      </c>
      <c r="AC4477" t="s">
        <v>62</v>
      </c>
      <c r="AD4477" t="s">
        <v>56</v>
      </c>
      <c r="AE4477" t="s">
        <v>89</v>
      </c>
      <c r="AF4477" t="s">
        <v>45</v>
      </c>
      <c r="AG4477">
        <v>0</v>
      </c>
      <c r="AH4477">
        <v>0.23079788684844971</v>
      </c>
      <c r="AI4477">
        <v>450.42437744140619</v>
      </c>
      <c r="AJ4477">
        <v>0.45946419239044189</v>
      </c>
      <c r="AK4477">
        <v>25.03630555555554</v>
      </c>
      <c r="AL4477" t="s">
        <v>52</v>
      </c>
      <c r="AM4477">
        <f t="shared" si="276"/>
        <v>0</v>
      </c>
      <c r="AN4477">
        <f t="shared" si="277"/>
        <v>347.0385277777778</v>
      </c>
      <c r="AO4477">
        <f t="shared" si="278"/>
        <v>220.97177777777773</v>
      </c>
      <c r="AP4477">
        <f t="shared" si="279"/>
        <v>126.06675000000007</v>
      </c>
    </row>
    <row r="4478" spans="1:42" x14ac:dyDescent="0.25">
      <c r="A4478">
        <v>6408</v>
      </c>
      <c r="B4478">
        <v>40</v>
      </c>
      <c r="C4478" t="s">
        <v>36</v>
      </c>
      <c r="D4478" t="s">
        <v>65</v>
      </c>
      <c r="E4478">
        <v>1</v>
      </c>
      <c r="F4478">
        <v>2</v>
      </c>
      <c r="G4478">
        <v>2</v>
      </c>
      <c r="H4478">
        <v>3</v>
      </c>
      <c r="I4478" t="s">
        <v>59</v>
      </c>
      <c r="J4478" t="s">
        <v>55</v>
      </c>
      <c r="K4478">
        <v>230.53749999999999</v>
      </c>
      <c r="L4478">
        <v>301.05333333333328</v>
      </c>
      <c r="M4478" t="s">
        <v>49</v>
      </c>
      <c r="N4478" t="s">
        <v>50</v>
      </c>
      <c r="O4478">
        <v>0</v>
      </c>
      <c r="P4478">
        <v>0</v>
      </c>
      <c r="Q4478">
        <v>55.61022222222222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140.44444444444451</v>
      </c>
      <c r="X4478">
        <v>0</v>
      </c>
      <c r="Y4478">
        <v>0</v>
      </c>
      <c r="Z4478">
        <v>115.7290775959101</v>
      </c>
      <c r="AA4478">
        <v>24</v>
      </c>
      <c r="AB4478">
        <v>5.7776702707354017</v>
      </c>
      <c r="AC4478" t="s">
        <v>42</v>
      </c>
      <c r="AD4478" t="s">
        <v>68</v>
      </c>
      <c r="AE4478" t="s">
        <v>69</v>
      </c>
      <c r="AF4478" t="s">
        <v>45</v>
      </c>
      <c r="AG4478">
        <v>0</v>
      </c>
      <c r="AH4478">
        <v>0.27878785133361822</v>
      </c>
      <c r="AI4478">
        <v>346.038330078125</v>
      </c>
      <c r="AJ4478">
        <v>0.45572313666343689</v>
      </c>
      <c r="AK4478">
        <v>-70.515833333333347</v>
      </c>
      <c r="AL4478" t="s">
        <v>64</v>
      </c>
      <c r="AM4478">
        <f t="shared" si="276"/>
        <v>0</v>
      </c>
      <c r="AN4478">
        <f t="shared" si="277"/>
        <v>286.14772222222223</v>
      </c>
      <c r="AO4478">
        <f t="shared" si="278"/>
        <v>441.4977777777778</v>
      </c>
      <c r="AP4478">
        <f t="shared" si="279"/>
        <v>-155.35005555555557</v>
      </c>
    </row>
    <row r="4479" spans="1:42" x14ac:dyDescent="0.25">
      <c r="A4479">
        <v>6409</v>
      </c>
      <c r="B4479">
        <v>32</v>
      </c>
      <c r="C4479" t="s">
        <v>67</v>
      </c>
      <c r="D4479" t="s">
        <v>65</v>
      </c>
      <c r="E4479">
        <v>2</v>
      </c>
      <c r="F4479">
        <v>1</v>
      </c>
      <c r="G4479">
        <v>1</v>
      </c>
      <c r="H4479">
        <v>3</v>
      </c>
      <c r="I4479" t="s">
        <v>48</v>
      </c>
      <c r="J4479" t="s">
        <v>74</v>
      </c>
      <c r="K4479">
        <v>1107.01225</v>
      </c>
      <c r="L4479">
        <v>906.65155555555555</v>
      </c>
      <c r="M4479" t="s">
        <v>40</v>
      </c>
      <c r="N4479" t="s">
        <v>50</v>
      </c>
      <c r="O4479">
        <v>0</v>
      </c>
      <c r="P4479">
        <v>0</v>
      </c>
      <c r="Q4479">
        <v>56.639333333333333</v>
      </c>
      <c r="R4479">
        <v>0</v>
      </c>
      <c r="S4479">
        <v>0</v>
      </c>
      <c r="T4479">
        <v>1247.5555555555561</v>
      </c>
      <c r="U4479">
        <v>0</v>
      </c>
      <c r="V4479">
        <v>0</v>
      </c>
      <c r="W4479">
        <v>45.777777777777779</v>
      </c>
      <c r="X4479">
        <v>0</v>
      </c>
      <c r="Y4479">
        <v>0</v>
      </c>
      <c r="Z4479">
        <v>617.69123925220219</v>
      </c>
      <c r="AA4479">
        <v>36</v>
      </c>
      <c r="AB4479">
        <v>22.331018000516259</v>
      </c>
      <c r="AC4479" t="s">
        <v>42</v>
      </c>
      <c r="AD4479" t="s">
        <v>56</v>
      </c>
      <c r="AE4479" t="s">
        <v>44</v>
      </c>
      <c r="AF4479" t="s">
        <v>45</v>
      </c>
      <c r="AG4479">
        <v>1</v>
      </c>
      <c r="AH4479">
        <v>7.7123038470745087E-2</v>
      </c>
      <c r="AI4479">
        <v>504.63568115234381</v>
      </c>
      <c r="AJ4479">
        <v>0.11763735860586171</v>
      </c>
      <c r="AK4479">
        <v>200.36069444444439</v>
      </c>
      <c r="AL4479" t="s">
        <v>46</v>
      </c>
      <c r="AM4479">
        <f t="shared" si="276"/>
        <v>0</v>
      </c>
      <c r="AN4479">
        <f t="shared" si="277"/>
        <v>2411.2071388888894</v>
      </c>
      <c r="AO4479">
        <f t="shared" si="278"/>
        <v>952.42933333333337</v>
      </c>
      <c r="AP4479">
        <f t="shared" si="279"/>
        <v>1458.7778055555559</v>
      </c>
    </row>
    <row r="4480" spans="1:42" x14ac:dyDescent="0.25">
      <c r="A4480">
        <v>6410</v>
      </c>
      <c r="B4480">
        <v>43</v>
      </c>
      <c r="C4480" t="s">
        <v>53</v>
      </c>
      <c r="D4480" t="s">
        <v>65</v>
      </c>
      <c r="E4480">
        <v>2</v>
      </c>
      <c r="F4480">
        <v>0</v>
      </c>
      <c r="G4480">
        <v>0</v>
      </c>
      <c r="H4480">
        <v>2</v>
      </c>
      <c r="I4480" t="s">
        <v>38</v>
      </c>
      <c r="J4480" t="s">
        <v>55</v>
      </c>
      <c r="K4480">
        <v>85.503249999999994</v>
      </c>
      <c r="L4480">
        <v>40.944444444444443</v>
      </c>
      <c r="M4480" t="s">
        <v>49</v>
      </c>
      <c r="N4480" t="s">
        <v>41</v>
      </c>
      <c r="O4480">
        <v>0</v>
      </c>
      <c r="P4480">
        <v>3044.4444444444439</v>
      </c>
      <c r="Q4480">
        <v>9.7266666666666666</v>
      </c>
      <c r="R4480">
        <v>0</v>
      </c>
      <c r="S4480">
        <v>0</v>
      </c>
      <c r="T4480">
        <v>255.55555555555549</v>
      </c>
      <c r="U4480">
        <v>0</v>
      </c>
      <c r="V4480">
        <v>0</v>
      </c>
      <c r="W4480">
        <v>7.333333333333333</v>
      </c>
      <c r="X4480">
        <v>0</v>
      </c>
      <c r="Y4480">
        <v>0</v>
      </c>
      <c r="Z4480">
        <v>111.95517437528039</v>
      </c>
      <c r="AA4480">
        <v>36</v>
      </c>
      <c r="AB4480">
        <v>4.0474477463076797</v>
      </c>
      <c r="AC4480" t="s">
        <v>62</v>
      </c>
      <c r="AD4480" t="s">
        <v>43</v>
      </c>
      <c r="AE4480" t="s">
        <v>69</v>
      </c>
      <c r="AF4480" t="s">
        <v>45</v>
      </c>
      <c r="AG4480">
        <v>0</v>
      </c>
      <c r="AH4480">
        <v>0.31413903832435608</v>
      </c>
      <c r="AI4480">
        <v>331.9193115234375</v>
      </c>
      <c r="AJ4480">
        <v>0.49445554614067078</v>
      </c>
      <c r="AK4480">
        <v>44.558805555555551</v>
      </c>
      <c r="AL4480" t="s">
        <v>64</v>
      </c>
      <c r="AM4480">
        <f t="shared" si="276"/>
        <v>3044.4444444444439</v>
      </c>
      <c r="AN4480">
        <f t="shared" si="277"/>
        <v>350.78547222222215</v>
      </c>
      <c r="AO4480">
        <f t="shared" si="278"/>
        <v>48.277777777777779</v>
      </c>
      <c r="AP4480">
        <f t="shared" si="279"/>
        <v>302.50769444444438</v>
      </c>
    </row>
    <row r="4481" spans="1:42" x14ac:dyDescent="0.25">
      <c r="A4481">
        <v>6411</v>
      </c>
      <c r="B4481">
        <v>45</v>
      </c>
      <c r="C4481" t="s">
        <v>36</v>
      </c>
      <c r="D4481" t="s">
        <v>65</v>
      </c>
      <c r="E4481">
        <v>3</v>
      </c>
      <c r="F4481">
        <v>0</v>
      </c>
      <c r="G4481">
        <v>0</v>
      </c>
      <c r="H4481">
        <v>5</v>
      </c>
      <c r="I4481" t="s">
        <v>38</v>
      </c>
      <c r="J4481" t="s">
        <v>55</v>
      </c>
      <c r="K4481">
        <v>2340.3242500000001</v>
      </c>
      <c r="L4481">
        <v>2164.981777777778</v>
      </c>
      <c r="M4481" t="s">
        <v>40</v>
      </c>
      <c r="N4481" t="s">
        <v>50</v>
      </c>
      <c r="O4481">
        <v>0</v>
      </c>
      <c r="P4481">
        <v>333.33333333333331</v>
      </c>
      <c r="Q4481">
        <v>554.6873333333333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33.333333333333343</v>
      </c>
      <c r="X4481">
        <v>0</v>
      </c>
      <c r="Y4481">
        <v>0</v>
      </c>
      <c r="Z4481">
        <v>1432.382221948526</v>
      </c>
      <c r="AA4481">
        <v>60</v>
      </c>
      <c r="AB4481">
        <v>36.373094000931147</v>
      </c>
      <c r="AC4481" t="s">
        <v>42</v>
      </c>
      <c r="AD4481" t="s">
        <v>43</v>
      </c>
      <c r="AE4481" t="s">
        <v>44</v>
      </c>
      <c r="AF4481" t="s">
        <v>45</v>
      </c>
      <c r="AG4481">
        <v>1</v>
      </c>
      <c r="AH4481">
        <v>5.6862467899918556E-3</v>
      </c>
      <c r="AI4481">
        <v>898.5648193359375</v>
      </c>
      <c r="AJ4481">
        <v>8.7563656270503998E-3</v>
      </c>
      <c r="AK4481">
        <v>175.3424722222226</v>
      </c>
      <c r="AL4481" t="s">
        <v>70</v>
      </c>
      <c r="AM4481">
        <f t="shared" si="276"/>
        <v>333.33333333333331</v>
      </c>
      <c r="AN4481">
        <f t="shared" si="277"/>
        <v>2895.0115833333334</v>
      </c>
      <c r="AO4481">
        <f t="shared" si="278"/>
        <v>2198.3151111111115</v>
      </c>
      <c r="AP4481">
        <f t="shared" si="279"/>
        <v>696.69647222222193</v>
      </c>
    </row>
    <row r="4482" spans="1:42" x14ac:dyDescent="0.25">
      <c r="A4482">
        <v>6412</v>
      </c>
      <c r="B4482">
        <v>53</v>
      </c>
      <c r="C4482" t="s">
        <v>53</v>
      </c>
      <c r="D4482" t="s">
        <v>65</v>
      </c>
      <c r="E4482">
        <v>0</v>
      </c>
      <c r="F4482">
        <v>0</v>
      </c>
      <c r="G4482">
        <v>0</v>
      </c>
      <c r="H4482">
        <v>2</v>
      </c>
      <c r="I4482" t="s">
        <v>48</v>
      </c>
      <c r="J4482" t="s">
        <v>55</v>
      </c>
      <c r="K4482">
        <v>954.72500000000002</v>
      </c>
      <c r="L4482">
        <v>670.96066666666661</v>
      </c>
      <c r="M4482" t="s">
        <v>49</v>
      </c>
      <c r="N4482" t="s">
        <v>50</v>
      </c>
      <c r="O4482">
        <v>0</v>
      </c>
      <c r="P4482">
        <v>0</v>
      </c>
      <c r="Q4482">
        <v>398.81599999999997</v>
      </c>
      <c r="R4482">
        <v>555.55555555555554</v>
      </c>
      <c r="S4482">
        <v>0</v>
      </c>
      <c r="T4482">
        <v>0</v>
      </c>
      <c r="U4482">
        <v>0</v>
      </c>
      <c r="V4482">
        <v>0</v>
      </c>
      <c r="W4482">
        <v>57.777777777777779</v>
      </c>
      <c r="X4482">
        <v>0</v>
      </c>
      <c r="Y4482">
        <v>0</v>
      </c>
      <c r="Z4482">
        <v>703.73266098423096</v>
      </c>
      <c r="AA4482">
        <v>48</v>
      </c>
      <c r="AB4482">
        <v>20.672146640662731</v>
      </c>
      <c r="AC4482" t="s">
        <v>42</v>
      </c>
      <c r="AD4482" t="s">
        <v>56</v>
      </c>
      <c r="AE4482" t="s">
        <v>44</v>
      </c>
      <c r="AF4482" t="s">
        <v>45</v>
      </c>
      <c r="AG4482">
        <v>1</v>
      </c>
      <c r="AH4482">
        <v>7.4007615447044373E-2</v>
      </c>
      <c r="AI4482">
        <v>536.7567138671875</v>
      </c>
      <c r="AJ4482">
        <v>0.1211233958601952</v>
      </c>
      <c r="AK4482">
        <v>283.76433333333341</v>
      </c>
      <c r="AL4482" t="s">
        <v>57</v>
      </c>
      <c r="AM4482">
        <f t="shared" si="276"/>
        <v>0</v>
      </c>
      <c r="AN4482">
        <f t="shared" si="277"/>
        <v>1909.0965555555554</v>
      </c>
      <c r="AO4482">
        <f t="shared" si="278"/>
        <v>728.73844444444444</v>
      </c>
      <c r="AP4482">
        <f t="shared" si="279"/>
        <v>1180.3581111111109</v>
      </c>
    </row>
    <row r="4483" spans="1:42" x14ac:dyDescent="0.25">
      <c r="A4483">
        <v>6413</v>
      </c>
      <c r="B4483">
        <v>30</v>
      </c>
      <c r="C4483" t="s">
        <v>53</v>
      </c>
      <c r="D4483" t="s">
        <v>37</v>
      </c>
      <c r="E4483">
        <v>0</v>
      </c>
      <c r="F4483">
        <v>0</v>
      </c>
      <c r="G4483">
        <v>0</v>
      </c>
      <c r="H4483">
        <v>3</v>
      </c>
      <c r="I4483" t="s">
        <v>72</v>
      </c>
      <c r="J4483" t="s">
        <v>55</v>
      </c>
      <c r="K4483">
        <v>995.24549999999999</v>
      </c>
      <c r="L4483">
        <v>589.9133333333333</v>
      </c>
      <c r="M4483" t="s">
        <v>49</v>
      </c>
      <c r="N4483" t="s">
        <v>41</v>
      </c>
      <c r="O4483">
        <v>0</v>
      </c>
      <c r="P4483">
        <v>32.222222222222221</v>
      </c>
      <c r="Q4483">
        <v>146.30000000000001</v>
      </c>
      <c r="R4483">
        <v>46.666666666666657</v>
      </c>
      <c r="S4483">
        <v>0</v>
      </c>
      <c r="T4483">
        <v>0</v>
      </c>
      <c r="U4483">
        <v>106.6666666666667</v>
      </c>
      <c r="V4483">
        <v>0</v>
      </c>
      <c r="W4483">
        <v>32</v>
      </c>
      <c r="X4483">
        <v>0</v>
      </c>
      <c r="Y4483">
        <v>0</v>
      </c>
      <c r="Z4483">
        <v>742.54385627530178</v>
      </c>
      <c r="AA4483">
        <v>36</v>
      </c>
      <c r="AB4483">
        <v>26.844739194829689</v>
      </c>
      <c r="AC4483" t="s">
        <v>42</v>
      </c>
      <c r="AD4483" t="s">
        <v>56</v>
      </c>
      <c r="AE4483" t="s">
        <v>44</v>
      </c>
      <c r="AF4483" t="s">
        <v>45</v>
      </c>
      <c r="AG4483">
        <v>0</v>
      </c>
      <c r="AH4483">
        <v>7.9493850469589233E-2</v>
      </c>
      <c r="AI4483">
        <v>477.33529663085938</v>
      </c>
      <c r="AJ4483">
        <v>0.11904735863208769</v>
      </c>
      <c r="AK4483">
        <v>405.33216666666669</v>
      </c>
      <c r="AL4483" t="s">
        <v>57</v>
      </c>
      <c r="AM4483">
        <f t="shared" ref="AM4483:AM4546" si="280">P4483/(1+O4483)</f>
        <v>32.222222222222221</v>
      </c>
      <c r="AN4483">
        <f t="shared" ref="AN4483:AN4546" si="281">K4483+Q4483+R4483+S4483+T4483+U4483</f>
        <v>1294.8788333333334</v>
      </c>
      <c r="AO4483">
        <f t="shared" ref="AO4483:AO4546" si="282">L4483+V4483+W4483+X4483+Y4483</f>
        <v>621.9133333333333</v>
      </c>
      <c r="AP4483">
        <f t="shared" ref="AP4483:AP4546" si="283">AN4483-AO4483</f>
        <v>672.96550000000013</v>
      </c>
    </row>
    <row r="4484" spans="1:42" x14ac:dyDescent="0.25">
      <c r="A4484">
        <v>6414</v>
      </c>
      <c r="B4484">
        <v>50</v>
      </c>
      <c r="C4484" t="s">
        <v>36</v>
      </c>
      <c r="D4484" t="s">
        <v>37</v>
      </c>
      <c r="E4484">
        <v>3</v>
      </c>
      <c r="F4484">
        <v>1</v>
      </c>
      <c r="G4484">
        <v>1</v>
      </c>
      <c r="H4484">
        <v>3</v>
      </c>
      <c r="I4484" t="s">
        <v>60</v>
      </c>
      <c r="J4484" t="s">
        <v>55</v>
      </c>
      <c r="K4484">
        <v>1060.3757499999999</v>
      </c>
      <c r="L4484">
        <v>1233.901333333333</v>
      </c>
      <c r="M4484" t="s">
        <v>85</v>
      </c>
      <c r="N4484" t="s">
        <v>50</v>
      </c>
      <c r="O4484">
        <v>0</v>
      </c>
      <c r="P4484">
        <v>222.2222222222222</v>
      </c>
      <c r="Q4484">
        <v>116.3942222222222</v>
      </c>
      <c r="R4484">
        <v>0</v>
      </c>
      <c r="S4484">
        <v>0</v>
      </c>
      <c r="T4484">
        <v>0</v>
      </c>
      <c r="U4484">
        <v>690.66666666666663</v>
      </c>
      <c r="V4484">
        <v>0</v>
      </c>
      <c r="W4484">
        <v>212.66666666666671</v>
      </c>
      <c r="X4484">
        <v>0</v>
      </c>
      <c r="Y4484">
        <v>0</v>
      </c>
      <c r="Z4484">
        <v>657.48499892371649</v>
      </c>
      <c r="AA4484">
        <v>36</v>
      </c>
      <c r="AB4484">
        <v>23.769657740022051</v>
      </c>
      <c r="AC4484" t="s">
        <v>62</v>
      </c>
      <c r="AD4484" t="s">
        <v>56</v>
      </c>
      <c r="AE4484" t="s">
        <v>44</v>
      </c>
      <c r="AF4484" t="s">
        <v>75</v>
      </c>
      <c r="AG4484">
        <v>1</v>
      </c>
      <c r="AH4484">
        <v>6.5032489597797394E-2</v>
      </c>
      <c r="AI4484">
        <v>566.18731689453125</v>
      </c>
      <c r="AJ4484">
        <v>0.10691049695014949</v>
      </c>
      <c r="AK4484">
        <v>-173.52558333333329</v>
      </c>
      <c r="AL4484" t="s">
        <v>46</v>
      </c>
      <c r="AM4484">
        <f t="shared" si="280"/>
        <v>222.2222222222222</v>
      </c>
      <c r="AN4484">
        <f t="shared" si="281"/>
        <v>1867.4366388888889</v>
      </c>
      <c r="AO4484">
        <f t="shared" si="282"/>
        <v>1446.5679999999998</v>
      </c>
      <c r="AP4484">
        <f t="shared" si="283"/>
        <v>420.86863888888911</v>
      </c>
    </row>
    <row r="4485" spans="1:42" x14ac:dyDescent="0.25">
      <c r="A4485">
        <v>6417</v>
      </c>
      <c r="B4485">
        <v>37</v>
      </c>
      <c r="C4485" t="s">
        <v>36</v>
      </c>
      <c r="D4485" t="s">
        <v>37</v>
      </c>
      <c r="E4485">
        <v>0</v>
      </c>
      <c r="F4485">
        <v>1</v>
      </c>
      <c r="G4485">
        <v>1</v>
      </c>
      <c r="H4485">
        <v>2</v>
      </c>
      <c r="I4485" t="s">
        <v>48</v>
      </c>
      <c r="J4485" t="s">
        <v>39</v>
      </c>
      <c r="K4485">
        <v>157.01575</v>
      </c>
      <c r="L4485">
        <v>99.298000000000002</v>
      </c>
      <c r="M4485" t="s">
        <v>40</v>
      </c>
      <c r="N4485" t="s">
        <v>50</v>
      </c>
      <c r="O4485">
        <v>0</v>
      </c>
      <c r="P4485">
        <v>5777.7777777777774</v>
      </c>
      <c r="Q4485">
        <v>81.012222222222221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276</v>
      </c>
      <c r="X4485">
        <v>0</v>
      </c>
      <c r="Y4485">
        <v>0</v>
      </c>
      <c r="Z4485">
        <v>165.2888025653734</v>
      </c>
      <c r="AA4485">
        <v>36</v>
      </c>
      <c r="AB4485">
        <v>5.9755861680014446</v>
      </c>
      <c r="AC4485" t="s">
        <v>62</v>
      </c>
      <c r="AD4485" t="s">
        <v>43</v>
      </c>
      <c r="AE4485" t="s">
        <v>44</v>
      </c>
      <c r="AF4485" t="s">
        <v>45</v>
      </c>
      <c r="AG4485">
        <v>0</v>
      </c>
      <c r="AH4485">
        <v>0.29090869426727289</v>
      </c>
      <c r="AI4485">
        <v>322.76629638671881</v>
      </c>
      <c r="AJ4485">
        <v>0.4507966935634613</v>
      </c>
      <c r="AK4485">
        <v>57.717750000000002</v>
      </c>
      <c r="AL4485" t="s">
        <v>64</v>
      </c>
      <c r="AM4485">
        <f t="shared" si="280"/>
        <v>5777.7777777777774</v>
      </c>
      <c r="AN4485">
        <f t="shared" si="281"/>
        <v>238.02797222222222</v>
      </c>
      <c r="AO4485">
        <f t="shared" si="282"/>
        <v>375.298</v>
      </c>
      <c r="AP4485">
        <f t="shared" si="283"/>
        <v>-137.27002777777778</v>
      </c>
    </row>
    <row r="4486" spans="1:42" x14ac:dyDescent="0.25">
      <c r="A4486">
        <v>6418</v>
      </c>
      <c r="B4486">
        <v>66</v>
      </c>
      <c r="C4486" t="s">
        <v>67</v>
      </c>
      <c r="D4486" t="s">
        <v>37</v>
      </c>
      <c r="E4486">
        <v>0</v>
      </c>
      <c r="F4486">
        <v>1</v>
      </c>
      <c r="G4486">
        <v>1</v>
      </c>
      <c r="H4486">
        <v>1</v>
      </c>
      <c r="I4486" t="s">
        <v>60</v>
      </c>
      <c r="J4486" t="s">
        <v>55</v>
      </c>
      <c r="K4486">
        <v>141.14975000000001</v>
      </c>
      <c r="L4486">
        <v>63.908666666666669</v>
      </c>
      <c r="M4486" t="s">
        <v>49</v>
      </c>
      <c r="N4486" t="s">
        <v>41</v>
      </c>
      <c r="O4486">
        <v>0</v>
      </c>
      <c r="P4486">
        <v>0</v>
      </c>
      <c r="Q4486">
        <v>20.35755555555556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204.44444444444451</v>
      </c>
      <c r="X4486">
        <v>0</v>
      </c>
      <c r="Y4486">
        <v>0</v>
      </c>
      <c r="Z4486">
        <v>155.99030693075301</v>
      </c>
      <c r="AA4486">
        <v>48</v>
      </c>
      <c r="AB4486">
        <v>4.5822152049679721</v>
      </c>
      <c r="AC4486" t="s">
        <v>42</v>
      </c>
      <c r="AD4486" t="s">
        <v>43</v>
      </c>
      <c r="AE4486" t="s">
        <v>44</v>
      </c>
      <c r="AF4486" t="s">
        <v>45</v>
      </c>
      <c r="AG4486">
        <v>0</v>
      </c>
      <c r="AH4486">
        <v>0.26353347301483149</v>
      </c>
      <c r="AI4486">
        <v>403.6517333984375</v>
      </c>
      <c r="AJ4486">
        <v>0.4522341787815094</v>
      </c>
      <c r="AK4486">
        <v>77.241083333333336</v>
      </c>
      <c r="AL4486" t="s">
        <v>64</v>
      </c>
      <c r="AM4486">
        <f t="shared" si="280"/>
        <v>0</v>
      </c>
      <c r="AN4486">
        <f t="shared" si="281"/>
        <v>161.50730555555558</v>
      </c>
      <c r="AO4486">
        <f t="shared" si="282"/>
        <v>268.35311111111116</v>
      </c>
      <c r="AP4486">
        <f t="shared" si="283"/>
        <v>-106.84580555555559</v>
      </c>
    </row>
    <row r="4487" spans="1:42" x14ac:dyDescent="0.25">
      <c r="A4487">
        <v>6420</v>
      </c>
      <c r="B4487">
        <v>31</v>
      </c>
      <c r="C4487" t="s">
        <v>36</v>
      </c>
      <c r="D4487" t="s">
        <v>65</v>
      </c>
      <c r="E4487">
        <v>1</v>
      </c>
      <c r="F4487">
        <v>1</v>
      </c>
      <c r="G4487">
        <v>1</v>
      </c>
      <c r="H4487">
        <v>4</v>
      </c>
      <c r="I4487" t="s">
        <v>54</v>
      </c>
      <c r="J4487" t="s">
        <v>55</v>
      </c>
      <c r="K4487">
        <v>129.97725</v>
      </c>
      <c r="L4487">
        <v>100.03022222222221</v>
      </c>
      <c r="M4487" t="s">
        <v>40</v>
      </c>
      <c r="N4487" t="s">
        <v>50</v>
      </c>
      <c r="O4487">
        <v>120.51977937294861</v>
      </c>
      <c r="P4487">
        <v>133.33333333333329</v>
      </c>
      <c r="Q4487">
        <v>27.44177777777778</v>
      </c>
      <c r="R4487">
        <v>0</v>
      </c>
      <c r="S4487">
        <v>0</v>
      </c>
      <c r="T4487">
        <v>44.444444444444443</v>
      </c>
      <c r="U4487">
        <v>333.33333333333331</v>
      </c>
      <c r="V4487">
        <v>0</v>
      </c>
      <c r="W4487">
        <v>327.11111111111109</v>
      </c>
      <c r="X4487">
        <v>0</v>
      </c>
      <c r="Y4487">
        <v>0</v>
      </c>
      <c r="Z4487">
        <v>102.2694081296642</v>
      </c>
      <c r="AA4487">
        <v>24</v>
      </c>
      <c r="AB4487">
        <v>5.1057083598266582</v>
      </c>
      <c r="AC4487" t="s">
        <v>42</v>
      </c>
      <c r="AD4487" t="s">
        <v>56</v>
      </c>
      <c r="AE4487" t="s">
        <v>51</v>
      </c>
      <c r="AF4487" t="s">
        <v>45</v>
      </c>
      <c r="AG4487">
        <v>0</v>
      </c>
      <c r="AH4487">
        <v>0.30401894450187678</v>
      </c>
      <c r="AI4487">
        <v>333.96908569335938</v>
      </c>
      <c r="AJ4487">
        <v>0.51269292831420898</v>
      </c>
      <c r="AK4487">
        <v>29.94702777777778</v>
      </c>
      <c r="AL4487" t="s">
        <v>52</v>
      </c>
      <c r="AM4487">
        <f t="shared" si="280"/>
        <v>1.0972150708415003</v>
      </c>
      <c r="AN4487">
        <f t="shared" si="281"/>
        <v>535.19680555555556</v>
      </c>
      <c r="AO4487">
        <f t="shared" si="282"/>
        <v>427.14133333333331</v>
      </c>
      <c r="AP4487">
        <f t="shared" si="283"/>
        <v>108.05547222222225</v>
      </c>
    </row>
    <row r="4488" spans="1:42" x14ac:dyDescent="0.25">
      <c r="A4488">
        <v>6421</v>
      </c>
      <c r="B4488">
        <v>65</v>
      </c>
      <c r="C4488" t="s">
        <v>53</v>
      </c>
      <c r="D4488" t="s">
        <v>76</v>
      </c>
      <c r="E4488">
        <v>2</v>
      </c>
      <c r="F4488">
        <v>1</v>
      </c>
      <c r="G4488">
        <v>1</v>
      </c>
      <c r="H4488">
        <v>3</v>
      </c>
      <c r="I4488" t="s">
        <v>48</v>
      </c>
      <c r="J4488" t="s">
        <v>39</v>
      </c>
      <c r="K4488">
        <v>40.266249999999999</v>
      </c>
      <c r="L4488">
        <v>43.173999999999999</v>
      </c>
      <c r="M4488" t="s">
        <v>49</v>
      </c>
      <c r="N4488" t="s">
        <v>41</v>
      </c>
      <c r="O4488">
        <v>887.38093766923146</v>
      </c>
      <c r="P4488">
        <v>619.55555555555554</v>
      </c>
      <c r="Q4488">
        <v>11.093999999999999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59.555555555555557</v>
      </c>
      <c r="X4488">
        <v>0</v>
      </c>
      <c r="Y4488">
        <v>0</v>
      </c>
      <c r="Z4488">
        <v>29.023069528107651</v>
      </c>
      <c r="AA4488">
        <v>36</v>
      </c>
      <c r="AB4488">
        <v>1.049253489246563</v>
      </c>
      <c r="AC4488" t="s">
        <v>42</v>
      </c>
      <c r="AD4488" t="s">
        <v>43</v>
      </c>
      <c r="AE4488" t="s">
        <v>51</v>
      </c>
      <c r="AF4488" t="s">
        <v>45</v>
      </c>
      <c r="AG4488">
        <v>0</v>
      </c>
      <c r="AH4488">
        <v>0.30235341191291809</v>
      </c>
      <c r="AI4488">
        <v>420.80545043945313</v>
      </c>
      <c r="AJ4488">
        <v>0.56252336502075195</v>
      </c>
      <c r="AK4488">
        <v>-2.9077500000000001</v>
      </c>
      <c r="AL4488" t="s">
        <v>64</v>
      </c>
      <c r="AM4488">
        <f t="shared" si="280"/>
        <v>0.69739852498527277</v>
      </c>
      <c r="AN4488">
        <f t="shared" si="281"/>
        <v>51.360250000000001</v>
      </c>
      <c r="AO4488">
        <f t="shared" si="282"/>
        <v>102.72955555555555</v>
      </c>
      <c r="AP4488">
        <f t="shared" si="283"/>
        <v>-51.369305555555549</v>
      </c>
    </row>
    <row r="4489" spans="1:42" x14ac:dyDescent="0.25">
      <c r="A4489">
        <v>6422</v>
      </c>
      <c r="B4489">
        <v>51</v>
      </c>
      <c r="C4489" t="s">
        <v>36</v>
      </c>
      <c r="D4489" t="s">
        <v>37</v>
      </c>
      <c r="E4489">
        <v>0</v>
      </c>
      <c r="F4489">
        <v>1</v>
      </c>
      <c r="G4489">
        <v>1</v>
      </c>
      <c r="H4489">
        <v>1</v>
      </c>
      <c r="I4489" t="s">
        <v>48</v>
      </c>
      <c r="J4489" t="s">
        <v>39</v>
      </c>
      <c r="K4489">
        <v>28.35425</v>
      </c>
      <c r="L4489">
        <v>37.04622222222222</v>
      </c>
      <c r="M4489" t="s">
        <v>49</v>
      </c>
      <c r="N4489" t="s">
        <v>50</v>
      </c>
      <c r="O4489">
        <v>0</v>
      </c>
      <c r="P4489">
        <v>286.6611111111111</v>
      </c>
      <c r="Q4489">
        <v>11.21844444444444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74.888888888888886</v>
      </c>
      <c r="X4489">
        <v>0</v>
      </c>
      <c r="Y4489">
        <v>0</v>
      </c>
      <c r="Z4489">
        <v>18.831544157550571</v>
      </c>
      <c r="AA4489">
        <v>36</v>
      </c>
      <c r="AB4489">
        <v>0.68080543293585205</v>
      </c>
      <c r="AC4489" t="s">
        <v>62</v>
      </c>
      <c r="AD4489" t="s">
        <v>56</v>
      </c>
      <c r="AE4489" t="s">
        <v>51</v>
      </c>
      <c r="AF4489" t="s">
        <v>45</v>
      </c>
      <c r="AG4489">
        <v>0</v>
      </c>
      <c r="AH4489">
        <v>0.34873583912849432</v>
      </c>
      <c r="AI4489">
        <v>299.7442626953125</v>
      </c>
      <c r="AJ4489">
        <v>0.52272963523864746</v>
      </c>
      <c r="AK4489">
        <v>-8.6919722222222191</v>
      </c>
      <c r="AL4489" t="s">
        <v>64</v>
      </c>
      <c r="AM4489">
        <f t="shared" si="280"/>
        <v>286.6611111111111</v>
      </c>
      <c r="AN4489">
        <f t="shared" si="281"/>
        <v>39.572694444444437</v>
      </c>
      <c r="AO4489">
        <f t="shared" si="282"/>
        <v>111.9351111111111</v>
      </c>
      <c r="AP4489">
        <f t="shared" si="283"/>
        <v>-72.362416666666661</v>
      </c>
    </row>
    <row r="4490" spans="1:42" x14ac:dyDescent="0.25">
      <c r="A4490">
        <v>6423</v>
      </c>
      <c r="B4490">
        <v>51</v>
      </c>
      <c r="C4490" t="s">
        <v>53</v>
      </c>
      <c r="D4490" t="s">
        <v>37</v>
      </c>
      <c r="E4490">
        <v>0</v>
      </c>
      <c r="F4490">
        <v>1</v>
      </c>
      <c r="G4490">
        <v>1</v>
      </c>
      <c r="H4490">
        <v>4</v>
      </c>
      <c r="I4490" t="s">
        <v>54</v>
      </c>
      <c r="J4490" t="s">
        <v>39</v>
      </c>
      <c r="K4490">
        <v>504.91174999999998</v>
      </c>
      <c r="L4490">
        <v>627.2264444444445</v>
      </c>
      <c r="M4490" t="s">
        <v>80</v>
      </c>
      <c r="N4490" t="s">
        <v>41</v>
      </c>
      <c r="O4490">
        <v>0</v>
      </c>
      <c r="P4490">
        <v>0</v>
      </c>
      <c r="Q4490">
        <v>24.37555555555555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688.88888888888891</v>
      </c>
      <c r="X4490">
        <v>0</v>
      </c>
      <c r="Y4490">
        <v>0</v>
      </c>
      <c r="Z4490">
        <v>296.13673255202031</v>
      </c>
      <c r="AA4490">
        <v>36</v>
      </c>
      <c r="AB4490">
        <v>10.706052287934661</v>
      </c>
      <c r="AC4490" t="s">
        <v>62</v>
      </c>
      <c r="AD4490" t="s">
        <v>66</v>
      </c>
      <c r="AE4490" t="s">
        <v>44</v>
      </c>
      <c r="AF4490" t="s">
        <v>45</v>
      </c>
      <c r="AG4490">
        <v>1</v>
      </c>
      <c r="AH4490">
        <v>0.14811341464519501</v>
      </c>
      <c r="AI4490">
        <v>484.86300659179688</v>
      </c>
      <c r="AJ4490">
        <v>0.30499672889709473</v>
      </c>
      <c r="AK4490">
        <v>-122.3146944444445</v>
      </c>
      <c r="AL4490" t="s">
        <v>52</v>
      </c>
      <c r="AM4490">
        <f t="shared" si="280"/>
        <v>0</v>
      </c>
      <c r="AN4490">
        <f t="shared" si="281"/>
        <v>529.28730555555558</v>
      </c>
      <c r="AO4490">
        <f t="shared" si="282"/>
        <v>1316.1153333333334</v>
      </c>
      <c r="AP4490">
        <f t="shared" si="283"/>
        <v>-786.82802777777783</v>
      </c>
    </row>
    <row r="4491" spans="1:42" x14ac:dyDescent="0.25">
      <c r="A4491">
        <v>6425</v>
      </c>
      <c r="B4491">
        <v>29</v>
      </c>
      <c r="C4491" t="s">
        <v>67</v>
      </c>
      <c r="D4491" t="s">
        <v>65</v>
      </c>
      <c r="E4491">
        <v>1</v>
      </c>
      <c r="F4491">
        <v>0</v>
      </c>
      <c r="G4491">
        <v>0</v>
      </c>
      <c r="H4491">
        <v>5</v>
      </c>
      <c r="I4491" t="s">
        <v>38</v>
      </c>
      <c r="J4491" t="s">
        <v>39</v>
      </c>
      <c r="K4491">
        <v>1917.327</v>
      </c>
      <c r="L4491">
        <v>1230.072444444444</v>
      </c>
      <c r="M4491" t="s">
        <v>40</v>
      </c>
      <c r="N4491" t="s">
        <v>50</v>
      </c>
      <c r="O4491">
        <v>0</v>
      </c>
      <c r="P4491">
        <v>0</v>
      </c>
      <c r="Q4491">
        <v>886.92577777777774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212.44444444444451</v>
      </c>
      <c r="X4491">
        <v>0</v>
      </c>
      <c r="Y4491">
        <v>0</v>
      </c>
      <c r="Z4491">
        <v>1479.538624304658</v>
      </c>
      <c r="AA4491">
        <v>36</v>
      </c>
      <c r="AB4491">
        <v>53.48886555652826</v>
      </c>
      <c r="AC4491" t="s">
        <v>42</v>
      </c>
      <c r="AD4491" t="s">
        <v>56</v>
      </c>
      <c r="AE4491" t="s">
        <v>44</v>
      </c>
      <c r="AF4491" t="s">
        <v>45</v>
      </c>
      <c r="AG4491">
        <v>1</v>
      </c>
      <c r="AH4491">
        <v>1.2915347702801229E-2</v>
      </c>
      <c r="AI4491">
        <v>721.76641845703125</v>
      </c>
      <c r="AJ4491">
        <v>1.765620335936546E-2</v>
      </c>
      <c r="AK4491">
        <v>687.2545555555555</v>
      </c>
      <c r="AL4491" t="s">
        <v>70</v>
      </c>
      <c r="AM4491">
        <f t="shared" si="280"/>
        <v>0</v>
      </c>
      <c r="AN4491">
        <f t="shared" si="281"/>
        <v>2804.2527777777777</v>
      </c>
      <c r="AO4491">
        <f t="shared" si="282"/>
        <v>1442.5168888888886</v>
      </c>
      <c r="AP4491">
        <f t="shared" si="283"/>
        <v>1361.7358888888891</v>
      </c>
    </row>
    <row r="4492" spans="1:42" x14ac:dyDescent="0.25">
      <c r="A4492">
        <v>6426</v>
      </c>
      <c r="B4492">
        <v>61</v>
      </c>
      <c r="C4492" t="s">
        <v>36</v>
      </c>
      <c r="D4492" t="s">
        <v>47</v>
      </c>
      <c r="E4492">
        <v>6</v>
      </c>
      <c r="F4492">
        <v>0</v>
      </c>
      <c r="G4492">
        <v>0</v>
      </c>
      <c r="H4492">
        <v>3</v>
      </c>
      <c r="I4492" t="s">
        <v>54</v>
      </c>
      <c r="J4492" t="s">
        <v>55</v>
      </c>
      <c r="K4492">
        <v>303.13200000000001</v>
      </c>
      <c r="L4492">
        <v>389.88666666666671</v>
      </c>
      <c r="M4492" t="s">
        <v>80</v>
      </c>
      <c r="N4492" t="s">
        <v>50</v>
      </c>
      <c r="O4492">
        <v>0</v>
      </c>
      <c r="P4492">
        <v>0</v>
      </c>
      <c r="Q4492">
        <v>55.178888888888892</v>
      </c>
      <c r="R4492">
        <v>0</v>
      </c>
      <c r="S4492">
        <v>0</v>
      </c>
      <c r="T4492">
        <v>255.55555555555549</v>
      </c>
      <c r="U4492">
        <v>0</v>
      </c>
      <c r="V4492">
        <v>0</v>
      </c>
      <c r="W4492">
        <v>54.444444444444443</v>
      </c>
      <c r="X4492">
        <v>0</v>
      </c>
      <c r="Y4492">
        <v>0</v>
      </c>
      <c r="Z4492">
        <v>110.6168958406062</v>
      </c>
      <c r="AA4492">
        <v>36</v>
      </c>
      <c r="AB4492">
        <v>3.99906577138491</v>
      </c>
      <c r="AC4492" t="s">
        <v>62</v>
      </c>
      <c r="AD4492" t="s">
        <v>56</v>
      </c>
      <c r="AE4492" t="s">
        <v>44</v>
      </c>
      <c r="AF4492" t="s">
        <v>45</v>
      </c>
      <c r="AG4492">
        <v>0</v>
      </c>
      <c r="AH4492">
        <v>0.23164959251880651</v>
      </c>
      <c r="AI4492">
        <v>466.501708984375</v>
      </c>
      <c r="AJ4492">
        <v>0.44166624546051031</v>
      </c>
      <c r="AK4492">
        <v>-86.754666666666651</v>
      </c>
      <c r="AL4492" t="s">
        <v>64</v>
      </c>
      <c r="AM4492">
        <f t="shared" si="280"/>
        <v>0</v>
      </c>
      <c r="AN4492">
        <f t="shared" si="281"/>
        <v>613.86644444444437</v>
      </c>
      <c r="AO4492">
        <f t="shared" si="282"/>
        <v>444.33111111111117</v>
      </c>
      <c r="AP4492">
        <f t="shared" si="283"/>
        <v>169.5353333333332</v>
      </c>
    </row>
    <row r="4493" spans="1:42" x14ac:dyDescent="0.25">
      <c r="A4493">
        <v>6427</v>
      </c>
      <c r="B4493">
        <v>50</v>
      </c>
      <c r="C4493" t="s">
        <v>67</v>
      </c>
      <c r="D4493" t="s">
        <v>65</v>
      </c>
      <c r="E4493">
        <v>0</v>
      </c>
      <c r="F4493">
        <v>0</v>
      </c>
      <c r="G4493">
        <v>0</v>
      </c>
      <c r="H4493">
        <v>4</v>
      </c>
      <c r="I4493" t="s">
        <v>48</v>
      </c>
      <c r="J4493" t="s">
        <v>39</v>
      </c>
      <c r="K4493">
        <v>1363.34025</v>
      </c>
      <c r="L4493">
        <v>1524.266444444444</v>
      </c>
      <c r="M4493" t="s">
        <v>49</v>
      </c>
      <c r="N4493" t="s">
        <v>58</v>
      </c>
      <c r="O4493">
        <v>0</v>
      </c>
      <c r="P4493">
        <v>0</v>
      </c>
      <c r="Q4493">
        <v>586.51599999999996</v>
      </c>
      <c r="R4493">
        <v>0</v>
      </c>
      <c r="S4493">
        <v>0</v>
      </c>
      <c r="T4493">
        <v>0</v>
      </c>
      <c r="U4493">
        <v>22.222222222222221</v>
      </c>
      <c r="V4493">
        <v>0</v>
      </c>
      <c r="W4493">
        <v>3.7777777777777781</v>
      </c>
      <c r="X4493">
        <v>0</v>
      </c>
      <c r="Y4493">
        <v>0</v>
      </c>
      <c r="Z4493">
        <v>950.27833683711515</v>
      </c>
      <c r="AA4493">
        <v>3</v>
      </c>
      <c r="AB4493">
        <v>326.30938832484861</v>
      </c>
      <c r="AC4493" t="s">
        <v>62</v>
      </c>
      <c r="AD4493" t="s">
        <v>43</v>
      </c>
      <c r="AE4493" t="s">
        <v>44</v>
      </c>
      <c r="AF4493" t="s">
        <v>45</v>
      </c>
      <c r="AG4493">
        <v>1</v>
      </c>
      <c r="AH4493">
        <v>1.6763476654887199E-2</v>
      </c>
      <c r="AI4493">
        <v>647.21551513671875</v>
      </c>
      <c r="AJ4493">
        <v>2.765246108174324E-2</v>
      </c>
      <c r="AK4493">
        <v>-160.92619444444449</v>
      </c>
      <c r="AL4493" t="s">
        <v>90</v>
      </c>
      <c r="AM4493">
        <f t="shared" si="280"/>
        <v>0</v>
      </c>
      <c r="AN4493">
        <f t="shared" si="281"/>
        <v>1972.078472222222</v>
      </c>
      <c r="AO4493">
        <f t="shared" si="282"/>
        <v>1528.0442222222218</v>
      </c>
      <c r="AP4493">
        <f t="shared" si="283"/>
        <v>444.03425000000016</v>
      </c>
    </row>
    <row r="4494" spans="1:42" x14ac:dyDescent="0.25">
      <c r="A4494">
        <v>6428</v>
      </c>
      <c r="B4494">
        <v>40</v>
      </c>
      <c r="C4494" t="s">
        <v>36</v>
      </c>
      <c r="D4494" t="s">
        <v>37</v>
      </c>
      <c r="E4494">
        <v>0</v>
      </c>
      <c r="F4494">
        <v>0</v>
      </c>
      <c r="G4494">
        <v>0</v>
      </c>
      <c r="H4494">
        <v>2</v>
      </c>
      <c r="I4494" t="s">
        <v>38</v>
      </c>
      <c r="J4494" t="s">
        <v>39</v>
      </c>
      <c r="K4494">
        <v>978.33524999999997</v>
      </c>
      <c r="L4494">
        <v>1048.076</v>
      </c>
      <c r="M4494" t="s">
        <v>49</v>
      </c>
      <c r="N4494" t="s">
        <v>50</v>
      </c>
      <c r="O4494">
        <v>0</v>
      </c>
      <c r="P4494">
        <v>0</v>
      </c>
      <c r="Q4494">
        <v>68.550444444444437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37.111111111111107</v>
      </c>
      <c r="X4494">
        <v>239.11111111111109</v>
      </c>
      <c r="Y4494">
        <v>0</v>
      </c>
      <c r="Z4494">
        <v>645.4464027012267</v>
      </c>
      <c r="AA4494">
        <v>12</v>
      </c>
      <c r="AB4494">
        <v>59.17452162099945</v>
      </c>
      <c r="AC4494" t="s">
        <v>42</v>
      </c>
      <c r="AD4494" t="s">
        <v>91</v>
      </c>
      <c r="AE4494" t="s">
        <v>69</v>
      </c>
      <c r="AF4494" t="s">
        <v>75</v>
      </c>
      <c r="AG4494">
        <v>1</v>
      </c>
      <c r="AH4494">
        <v>8.0946944653987885E-2</v>
      </c>
      <c r="AI4494">
        <v>406.67666625976563</v>
      </c>
      <c r="AJ4494">
        <v>9.9193841218948364E-2</v>
      </c>
      <c r="AK4494">
        <v>-69.740750000000048</v>
      </c>
      <c r="AL4494" t="s">
        <v>57</v>
      </c>
      <c r="AM4494">
        <f t="shared" si="280"/>
        <v>0</v>
      </c>
      <c r="AN4494">
        <f t="shared" si="281"/>
        <v>1046.8856944444444</v>
      </c>
      <c r="AO4494">
        <f t="shared" si="282"/>
        <v>1324.2982222222222</v>
      </c>
      <c r="AP4494">
        <f t="shared" si="283"/>
        <v>-277.41252777777777</v>
      </c>
    </row>
    <row r="4495" spans="1:42" x14ac:dyDescent="0.25">
      <c r="A4495">
        <v>6429</v>
      </c>
      <c r="B4495">
        <v>47</v>
      </c>
      <c r="C4495" t="s">
        <v>36</v>
      </c>
      <c r="D4495" t="s">
        <v>65</v>
      </c>
      <c r="E4495">
        <v>0</v>
      </c>
      <c r="F4495">
        <v>0</v>
      </c>
      <c r="G4495">
        <v>0</v>
      </c>
      <c r="H4495">
        <v>2</v>
      </c>
      <c r="I4495" t="s">
        <v>38</v>
      </c>
      <c r="J4495" t="s">
        <v>39</v>
      </c>
      <c r="K4495">
        <v>867.03700000000003</v>
      </c>
      <c r="L4495">
        <v>447.04866666666669</v>
      </c>
      <c r="M4495" t="s">
        <v>80</v>
      </c>
      <c r="N4495" t="s">
        <v>50</v>
      </c>
      <c r="O4495">
        <v>0</v>
      </c>
      <c r="P4495">
        <v>0</v>
      </c>
      <c r="Q4495">
        <v>28.94222222222222</v>
      </c>
      <c r="R4495">
        <v>0</v>
      </c>
      <c r="S4495">
        <v>0</v>
      </c>
      <c r="T4495">
        <v>0</v>
      </c>
      <c r="U4495">
        <v>44.444444444444443</v>
      </c>
      <c r="V4495">
        <v>0</v>
      </c>
      <c r="W4495">
        <v>0</v>
      </c>
      <c r="X4495">
        <v>0</v>
      </c>
      <c r="Y4495">
        <v>0</v>
      </c>
      <c r="Z4495">
        <v>963.40836507671929</v>
      </c>
      <c r="AA4495">
        <v>36</v>
      </c>
      <c r="AB4495">
        <v>34.829520276864528</v>
      </c>
      <c r="AC4495" t="s">
        <v>42</v>
      </c>
      <c r="AD4495" t="s">
        <v>68</v>
      </c>
      <c r="AE4495" t="s">
        <v>51</v>
      </c>
      <c r="AF4495" t="s">
        <v>78</v>
      </c>
      <c r="AG4495">
        <v>1</v>
      </c>
      <c r="AH4495">
        <v>7.5335703790187836E-2</v>
      </c>
      <c r="AI4495">
        <v>498.90017700195313</v>
      </c>
      <c r="AJ4495">
        <v>0.1067120060324669</v>
      </c>
      <c r="AK4495">
        <v>419.98833333333329</v>
      </c>
      <c r="AL4495" t="s">
        <v>57</v>
      </c>
      <c r="AM4495">
        <f t="shared" si="280"/>
        <v>0</v>
      </c>
      <c r="AN4495">
        <f t="shared" si="281"/>
        <v>940.42366666666669</v>
      </c>
      <c r="AO4495">
        <f t="shared" si="282"/>
        <v>447.04866666666669</v>
      </c>
      <c r="AP4495">
        <f t="shared" si="283"/>
        <v>493.375</v>
      </c>
    </row>
    <row r="4496" spans="1:42" x14ac:dyDescent="0.25">
      <c r="A4496">
        <v>6430</v>
      </c>
      <c r="B4496">
        <v>53</v>
      </c>
      <c r="C4496" t="s">
        <v>36</v>
      </c>
      <c r="D4496" t="s">
        <v>65</v>
      </c>
      <c r="E4496">
        <v>2</v>
      </c>
      <c r="F4496">
        <v>4</v>
      </c>
      <c r="G4496">
        <v>4</v>
      </c>
      <c r="H4496">
        <v>3</v>
      </c>
      <c r="I4496" t="s">
        <v>38</v>
      </c>
      <c r="J4496" t="s">
        <v>55</v>
      </c>
      <c r="K4496">
        <v>31.512499999999999</v>
      </c>
      <c r="L4496">
        <v>22.386222222222219</v>
      </c>
      <c r="M4496" t="s">
        <v>49</v>
      </c>
      <c r="N4496" t="s">
        <v>41</v>
      </c>
      <c r="O4496">
        <v>427.12902819132501</v>
      </c>
      <c r="P4496">
        <v>222.2222222222222</v>
      </c>
      <c r="Q4496">
        <v>4.0835555555555558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36.222222222222221</v>
      </c>
      <c r="X4496">
        <v>0</v>
      </c>
      <c r="Y4496">
        <v>0</v>
      </c>
      <c r="Z4496">
        <v>25.606984920181802</v>
      </c>
      <c r="AA4496">
        <v>36</v>
      </c>
      <c r="AB4496">
        <v>0.92575384731667021</v>
      </c>
      <c r="AC4496" t="s">
        <v>42</v>
      </c>
      <c r="AD4496" t="s">
        <v>43</v>
      </c>
      <c r="AE4496" t="s">
        <v>51</v>
      </c>
      <c r="AF4496" t="s">
        <v>78</v>
      </c>
      <c r="AG4496">
        <v>0</v>
      </c>
      <c r="AH4496">
        <v>0.34419649839401251</v>
      </c>
      <c r="AI4496">
        <v>405.0478515625</v>
      </c>
      <c r="AJ4496">
        <v>0.5985792875289917</v>
      </c>
      <c r="AK4496">
        <v>9.1262777777777764</v>
      </c>
      <c r="AL4496" t="s">
        <v>64</v>
      </c>
      <c r="AM4496">
        <f t="shared" si="280"/>
        <v>0.51905432145309738</v>
      </c>
      <c r="AN4496">
        <f t="shared" si="281"/>
        <v>35.596055555555552</v>
      </c>
      <c r="AO4496">
        <f t="shared" si="282"/>
        <v>58.608444444444444</v>
      </c>
      <c r="AP4496">
        <f t="shared" si="283"/>
        <v>-23.012388888888893</v>
      </c>
    </row>
    <row r="4497" spans="1:42" x14ac:dyDescent="0.25">
      <c r="A4497">
        <v>6431</v>
      </c>
      <c r="B4497">
        <v>41</v>
      </c>
      <c r="C4497" t="s">
        <v>36</v>
      </c>
      <c r="D4497" t="s">
        <v>37</v>
      </c>
      <c r="E4497">
        <v>3</v>
      </c>
      <c r="F4497">
        <v>3</v>
      </c>
      <c r="G4497">
        <v>3</v>
      </c>
      <c r="H4497">
        <v>2</v>
      </c>
      <c r="I4497" t="s">
        <v>60</v>
      </c>
      <c r="J4497" t="s">
        <v>39</v>
      </c>
      <c r="K4497">
        <v>186.54849999999999</v>
      </c>
      <c r="L4497">
        <v>239.58711111111111</v>
      </c>
      <c r="M4497" t="s">
        <v>49</v>
      </c>
      <c r="N4497" t="s">
        <v>50</v>
      </c>
      <c r="O4497">
        <v>0</v>
      </c>
      <c r="P4497">
        <v>0</v>
      </c>
      <c r="Q4497">
        <v>84.036000000000001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43.777777777777779</v>
      </c>
      <c r="X4497">
        <v>0</v>
      </c>
      <c r="Y4497">
        <v>0</v>
      </c>
      <c r="Z4497">
        <v>98.632019582902089</v>
      </c>
      <c r="AA4497">
        <v>36</v>
      </c>
      <c r="AB4497">
        <v>3.5657837844673712</v>
      </c>
      <c r="AC4497" t="s">
        <v>42</v>
      </c>
      <c r="AD4497" t="s">
        <v>43</v>
      </c>
      <c r="AE4497" t="s">
        <v>51</v>
      </c>
      <c r="AF4497" t="s">
        <v>45</v>
      </c>
      <c r="AG4497">
        <v>0</v>
      </c>
      <c r="AH4497">
        <v>0.31077355146408081</v>
      </c>
      <c r="AI4497">
        <v>363.21612548828119</v>
      </c>
      <c r="AJ4497">
        <v>0.48852112889289862</v>
      </c>
      <c r="AK4497">
        <v>-53.038611111111123</v>
      </c>
      <c r="AL4497" t="s">
        <v>64</v>
      </c>
      <c r="AM4497">
        <f t="shared" si="280"/>
        <v>0</v>
      </c>
      <c r="AN4497">
        <f t="shared" si="281"/>
        <v>270.58449999999999</v>
      </c>
      <c r="AO4497">
        <f t="shared" si="282"/>
        <v>283.36488888888891</v>
      </c>
      <c r="AP4497">
        <f t="shared" si="283"/>
        <v>-12.780388888888922</v>
      </c>
    </row>
    <row r="4498" spans="1:42" x14ac:dyDescent="0.25">
      <c r="A4498">
        <v>6432</v>
      </c>
      <c r="B4498">
        <v>43</v>
      </c>
      <c r="C4498" t="s">
        <v>67</v>
      </c>
      <c r="D4498" t="s">
        <v>79</v>
      </c>
      <c r="E4498">
        <v>1</v>
      </c>
      <c r="F4498">
        <v>1</v>
      </c>
      <c r="G4498">
        <v>1</v>
      </c>
      <c r="H4498">
        <v>5</v>
      </c>
      <c r="I4498" t="s">
        <v>48</v>
      </c>
      <c r="J4498" t="s">
        <v>74</v>
      </c>
      <c r="K4498">
        <v>596.41125</v>
      </c>
      <c r="L4498">
        <v>655.65155555555555</v>
      </c>
      <c r="M4498" t="s">
        <v>49</v>
      </c>
      <c r="N4498" t="s">
        <v>50</v>
      </c>
      <c r="O4498">
        <v>0</v>
      </c>
      <c r="P4498">
        <v>0</v>
      </c>
      <c r="Q4498">
        <v>94.010888888888886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120.6666666666667</v>
      </c>
      <c r="X4498">
        <v>0</v>
      </c>
      <c r="Y4498">
        <v>0</v>
      </c>
      <c r="Z4498">
        <v>423.39347713838049</v>
      </c>
      <c r="AA4498">
        <v>24</v>
      </c>
      <c r="AB4498">
        <v>21.137539125881361</v>
      </c>
      <c r="AC4498" t="s">
        <v>42</v>
      </c>
      <c r="AD4498" t="s">
        <v>56</v>
      </c>
      <c r="AE4498" t="s">
        <v>44</v>
      </c>
      <c r="AF4498" t="s">
        <v>45</v>
      </c>
      <c r="AG4498">
        <v>1</v>
      </c>
      <c r="AH4498">
        <v>0.12913784384727481</v>
      </c>
      <c r="AI4498">
        <v>489.44482421875</v>
      </c>
      <c r="AJ4498">
        <v>0.26457780599594122</v>
      </c>
      <c r="AK4498">
        <v>-59.240305555555551</v>
      </c>
      <c r="AL4498" t="s">
        <v>52</v>
      </c>
      <c r="AM4498">
        <f t="shared" si="280"/>
        <v>0</v>
      </c>
      <c r="AN4498">
        <f t="shared" si="281"/>
        <v>690.42213888888887</v>
      </c>
      <c r="AO4498">
        <f t="shared" si="282"/>
        <v>776.31822222222229</v>
      </c>
      <c r="AP4498">
        <f t="shared" si="283"/>
        <v>-85.896083333333422</v>
      </c>
    </row>
    <row r="4499" spans="1:42" x14ac:dyDescent="0.25">
      <c r="A4499">
        <v>6433</v>
      </c>
      <c r="B4499">
        <v>49</v>
      </c>
      <c r="C4499" t="s">
        <v>36</v>
      </c>
      <c r="D4499" t="s">
        <v>37</v>
      </c>
      <c r="E4499">
        <v>0</v>
      </c>
      <c r="F4499">
        <v>2</v>
      </c>
      <c r="G4499">
        <v>2</v>
      </c>
      <c r="H4499">
        <v>2</v>
      </c>
      <c r="I4499" t="s">
        <v>54</v>
      </c>
      <c r="J4499" t="s">
        <v>39</v>
      </c>
      <c r="K4499">
        <v>891.38149999999996</v>
      </c>
      <c r="L4499">
        <v>818.87266666666665</v>
      </c>
      <c r="M4499" t="s">
        <v>40</v>
      </c>
      <c r="N4499" t="s">
        <v>50</v>
      </c>
      <c r="O4499">
        <v>0</v>
      </c>
      <c r="P4499">
        <v>0</v>
      </c>
      <c r="Q4499">
        <v>537.04999999999995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764.32031632655128</v>
      </c>
      <c r="AA4499">
        <v>36</v>
      </c>
      <c r="AB4499">
        <v>27.632010391974561</v>
      </c>
      <c r="AC4499" t="s">
        <v>62</v>
      </c>
      <c r="AD4499" t="s">
        <v>43</v>
      </c>
      <c r="AE4499" t="s">
        <v>44</v>
      </c>
      <c r="AF4499" t="s">
        <v>45</v>
      </c>
      <c r="AG4499">
        <v>1</v>
      </c>
      <c r="AH4499">
        <v>8.194366842508316E-2</v>
      </c>
      <c r="AI4499">
        <v>505.67294311523438</v>
      </c>
      <c r="AJ4499">
        <v>0.1210996359586716</v>
      </c>
      <c r="AK4499">
        <v>72.508833333333314</v>
      </c>
      <c r="AL4499" t="s">
        <v>57</v>
      </c>
      <c r="AM4499">
        <f t="shared" si="280"/>
        <v>0</v>
      </c>
      <c r="AN4499">
        <f t="shared" si="281"/>
        <v>1428.4314999999999</v>
      </c>
      <c r="AO4499">
        <f t="shared" si="282"/>
        <v>818.87266666666665</v>
      </c>
      <c r="AP4499">
        <f t="shared" si="283"/>
        <v>609.55883333333327</v>
      </c>
    </row>
    <row r="4500" spans="1:42" x14ac:dyDescent="0.25">
      <c r="A4500">
        <v>6434</v>
      </c>
      <c r="B4500">
        <v>65</v>
      </c>
      <c r="C4500" t="s">
        <v>36</v>
      </c>
      <c r="D4500" t="s">
        <v>65</v>
      </c>
      <c r="E4500">
        <v>3</v>
      </c>
      <c r="F4500">
        <v>0</v>
      </c>
      <c r="G4500">
        <v>0</v>
      </c>
      <c r="H4500">
        <v>2</v>
      </c>
      <c r="I4500" t="s">
        <v>38</v>
      </c>
      <c r="J4500" t="s">
        <v>55</v>
      </c>
      <c r="K4500">
        <v>948.17674999999997</v>
      </c>
      <c r="L4500">
        <v>815.27599999999995</v>
      </c>
      <c r="M4500" t="s">
        <v>49</v>
      </c>
      <c r="N4500" t="s">
        <v>41</v>
      </c>
      <c r="O4500">
        <v>0</v>
      </c>
      <c r="P4500">
        <v>0</v>
      </c>
      <c r="Q4500">
        <v>475.41422222222218</v>
      </c>
      <c r="R4500">
        <v>0</v>
      </c>
      <c r="S4500">
        <v>0</v>
      </c>
      <c r="T4500">
        <v>888.88888888888891</v>
      </c>
      <c r="U4500">
        <v>0</v>
      </c>
      <c r="V4500">
        <v>0</v>
      </c>
      <c r="W4500">
        <v>43.777777777777779</v>
      </c>
      <c r="X4500">
        <v>0</v>
      </c>
      <c r="Y4500">
        <v>0</v>
      </c>
      <c r="Z4500">
        <v>488.66308032895938</v>
      </c>
      <c r="AA4500">
        <v>48</v>
      </c>
      <c r="AB4500">
        <v>14.35447779318652</v>
      </c>
      <c r="AC4500" t="s">
        <v>62</v>
      </c>
      <c r="AD4500" t="s">
        <v>43</v>
      </c>
      <c r="AE4500" t="s">
        <v>44</v>
      </c>
      <c r="AF4500" t="s">
        <v>45</v>
      </c>
      <c r="AG4500">
        <v>1</v>
      </c>
      <c r="AH4500">
        <v>8.4421999752521515E-2</v>
      </c>
      <c r="AI4500">
        <v>568.72369384765625</v>
      </c>
      <c r="AJ4500">
        <v>0.15466929972171781</v>
      </c>
      <c r="AK4500">
        <v>132.90074999999999</v>
      </c>
      <c r="AL4500" t="s">
        <v>57</v>
      </c>
      <c r="AM4500">
        <f t="shared" si="280"/>
        <v>0</v>
      </c>
      <c r="AN4500">
        <f t="shared" si="281"/>
        <v>2312.4798611111109</v>
      </c>
      <c r="AO4500">
        <f t="shared" si="282"/>
        <v>859.05377777777778</v>
      </c>
      <c r="AP4500">
        <f t="shared" si="283"/>
        <v>1453.4260833333333</v>
      </c>
    </row>
    <row r="4501" spans="1:42" x14ac:dyDescent="0.25">
      <c r="A4501">
        <v>6435</v>
      </c>
      <c r="B4501">
        <v>53</v>
      </c>
      <c r="C4501" t="s">
        <v>36</v>
      </c>
      <c r="D4501" t="s">
        <v>65</v>
      </c>
      <c r="E4501">
        <v>1</v>
      </c>
      <c r="F4501">
        <v>0</v>
      </c>
      <c r="G4501">
        <v>0</v>
      </c>
      <c r="H4501">
        <v>3</v>
      </c>
      <c r="I4501" t="s">
        <v>38</v>
      </c>
      <c r="J4501" t="s">
        <v>39</v>
      </c>
      <c r="K4501">
        <v>184.40325000000001</v>
      </c>
      <c r="L4501">
        <v>105.1737777777778</v>
      </c>
      <c r="M4501" t="s">
        <v>49</v>
      </c>
      <c r="N4501" t="s">
        <v>41</v>
      </c>
      <c r="O4501">
        <v>0</v>
      </c>
      <c r="P4501">
        <v>0</v>
      </c>
      <c r="Q4501">
        <v>90.084444444444443</v>
      </c>
      <c r="R4501">
        <v>0</v>
      </c>
      <c r="S4501">
        <v>0</v>
      </c>
      <c r="T4501">
        <v>0</v>
      </c>
      <c r="U4501">
        <v>26.666666666666671</v>
      </c>
      <c r="V4501">
        <v>0</v>
      </c>
      <c r="W4501">
        <v>0</v>
      </c>
      <c r="X4501">
        <v>0</v>
      </c>
      <c r="Y4501">
        <v>0</v>
      </c>
      <c r="Z4501">
        <v>140.61878080208311</v>
      </c>
      <c r="AA4501">
        <v>24</v>
      </c>
      <c r="AB4501">
        <v>7.0202663515911947</v>
      </c>
      <c r="AC4501" t="s">
        <v>71</v>
      </c>
      <c r="AD4501" t="s">
        <v>66</v>
      </c>
      <c r="AE4501" t="s">
        <v>44</v>
      </c>
      <c r="AF4501" t="s">
        <v>45</v>
      </c>
      <c r="AG4501">
        <v>1</v>
      </c>
      <c r="AH4501">
        <v>0.26666334271430969</v>
      </c>
      <c r="AI4501">
        <v>364.3880615234375</v>
      </c>
      <c r="AJ4501">
        <v>0.46192935109138489</v>
      </c>
      <c r="AK4501">
        <v>79.229472222222242</v>
      </c>
      <c r="AL4501" t="s">
        <v>64</v>
      </c>
      <c r="AM4501">
        <f t="shared" si="280"/>
        <v>0</v>
      </c>
      <c r="AN4501">
        <f t="shared" si="281"/>
        <v>301.15436111111114</v>
      </c>
      <c r="AO4501">
        <f t="shared" si="282"/>
        <v>105.1737777777778</v>
      </c>
      <c r="AP4501">
        <f t="shared" si="283"/>
        <v>195.98058333333336</v>
      </c>
    </row>
    <row r="4502" spans="1:42" x14ac:dyDescent="0.25">
      <c r="A4502">
        <v>6436</v>
      </c>
      <c r="B4502">
        <v>54</v>
      </c>
      <c r="C4502" t="s">
        <v>53</v>
      </c>
      <c r="D4502" t="s">
        <v>47</v>
      </c>
      <c r="E4502">
        <v>0</v>
      </c>
      <c r="F4502">
        <v>1</v>
      </c>
      <c r="G4502">
        <v>1</v>
      </c>
      <c r="H4502">
        <v>3</v>
      </c>
      <c r="I4502" t="s">
        <v>48</v>
      </c>
      <c r="J4502" t="s">
        <v>55</v>
      </c>
      <c r="K4502">
        <v>1467.3132499999999</v>
      </c>
      <c r="L4502">
        <v>907.64644444444446</v>
      </c>
      <c r="M4502" t="s">
        <v>49</v>
      </c>
      <c r="N4502" t="s">
        <v>50</v>
      </c>
      <c r="O4502">
        <v>1135.392951746511</v>
      </c>
      <c r="P4502">
        <v>527.77777777777783</v>
      </c>
      <c r="Q4502">
        <v>841.85799999999995</v>
      </c>
      <c r="R4502">
        <v>0</v>
      </c>
      <c r="S4502">
        <v>0</v>
      </c>
      <c r="T4502">
        <v>555.55555555555554</v>
      </c>
      <c r="U4502">
        <v>0</v>
      </c>
      <c r="V4502">
        <v>0</v>
      </c>
      <c r="W4502">
        <v>36.222222222222221</v>
      </c>
      <c r="X4502">
        <v>0</v>
      </c>
      <c r="Y4502">
        <v>0</v>
      </c>
      <c r="Z4502">
        <v>1371.0891473885979</v>
      </c>
      <c r="AA4502">
        <v>18</v>
      </c>
      <c r="AB4502">
        <v>87.483414918928872</v>
      </c>
      <c r="AC4502" t="s">
        <v>42</v>
      </c>
      <c r="AD4502" t="s">
        <v>91</v>
      </c>
      <c r="AE4502" t="s">
        <v>44</v>
      </c>
      <c r="AF4502" t="s">
        <v>78</v>
      </c>
      <c r="AG4502">
        <v>1</v>
      </c>
      <c r="AH4502">
        <v>2.4564746767282489E-2</v>
      </c>
      <c r="AI4502">
        <v>623.3697509765625</v>
      </c>
      <c r="AJ4502">
        <v>3.118882887065411E-2</v>
      </c>
      <c r="AK4502">
        <v>559.66680555555547</v>
      </c>
      <c r="AL4502" t="s">
        <v>46</v>
      </c>
      <c r="AM4502">
        <f t="shared" si="280"/>
        <v>0.46443246323082293</v>
      </c>
      <c r="AN4502">
        <f t="shared" si="281"/>
        <v>2864.7268055555555</v>
      </c>
      <c r="AO4502">
        <f t="shared" si="282"/>
        <v>943.86866666666663</v>
      </c>
      <c r="AP4502">
        <f t="shared" si="283"/>
        <v>1920.8581388888888</v>
      </c>
    </row>
    <row r="4503" spans="1:42" x14ac:dyDescent="0.25">
      <c r="A4503">
        <v>6437</v>
      </c>
      <c r="B4503">
        <v>28</v>
      </c>
      <c r="C4503" t="s">
        <v>67</v>
      </c>
      <c r="D4503" t="s">
        <v>37</v>
      </c>
      <c r="E4503">
        <v>1</v>
      </c>
      <c r="F4503">
        <v>0</v>
      </c>
      <c r="G4503">
        <v>0</v>
      </c>
      <c r="H4503">
        <v>3</v>
      </c>
      <c r="I4503" t="s">
        <v>54</v>
      </c>
      <c r="J4503" t="s">
        <v>39</v>
      </c>
      <c r="K4503">
        <v>818.53300000000002</v>
      </c>
      <c r="L4503">
        <v>899.98911111111113</v>
      </c>
      <c r="M4503" t="s">
        <v>40</v>
      </c>
      <c r="N4503" t="s">
        <v>50</v>
      </c>
      <c r="O4503">
        <v>0</v>
      </c>
      <c r="P4503">
        <v>0</v>
      </c>
      <c r="Q4503">
        <v>500.2451111111111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269.73780938051391</v>
      </c>
      <c r="AA4503">
        <v>60</v>
      </c>
      <c r="AB4503">
        <v>6.8495674868514644</v>
      </c>
      <c r="AC4503" t="s">
        <v>42</v>
      </c>
      <c r="AD4503" t="s">
        <v>56</v>
      </c>
      <c r="AE4503" t="s">
        <v>44</v>
      </c>
      <c r="AF4503" t="s">
        <v>45</v>
      </c>
      <c r="AG4503">
        <v>0</v>
      </c>
      <c r="AH4503">
        <v>0.1135440468788147</v>
      </c>
      <c r="AI4503">
        <v>491.71621704101563</v>
      </c>
      <c r="AJ4503">
        <v>0.20868381857872009</v>
      </c>
      <c r="AK4503">
        <v>-81.456111111111113</v>
      </c>
      <c r="AL4503" t="s">
        <v>57</v>
      </c>
      <c r="AM4503">
        <f t="shared" si="280"/>
        <v>0</v>
      </c>
      <c r="AN4503">
        <f t="shared" si="281"/>
        <v>1318.7781111111112</v>
      </c>
      <c r="AO4503">
        <f t="shared" si="282"/>
        <v>899.98911111111113</v>
      </c>
      <c r="AP4503">
        <f t="shared" si="283"/>
        <v>418.7890000000001</v>
      </c>
    </row>
    <row r="4504" spans="1:42" x14ac:dyDescent="0.25">
      <c r="A4504">
        <v>6438</v>
      </c>
      <c r="B4504">
        <v>27</v>
      </c>
      <c r="C4504" t="s">
        <v>36</v>
      </c>
      <c r="D4504" t="s">
        <v>65</v>
      </c>
      <c r="E4504">
        <v>1</v>
      </c>
      <c r="F4504">
        <v>1</v>
      </c>
      <c r="G4504">
        <v>1</v>
      </c>
      <c r="H4504">
        <v>2</v>
      </c>
      <c r="I4504" t="s">
        <v>60</v>
      </c>
      <c r="J4504" t="s">
        <v>55</v>
      </c>
      <c r="K4504">
        <v>779.14975000000004</v>
      </c>
      <c r="L4504">
        <v>1025.0133333333331</v>
      </c>
      <c r="M4504" t="s">
        <v>49</v>
      </c>
      <c r="N4504" t="s">
        <v>41</v>
      </c>
      <c r="O4504">
        <v>0</v>
      </c>
      <c r="P4504">
        <v>0</v>
      </c>
      <c r="Q4504">
        <v>99.983333333333334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24</v>
      </c>
      <c r="X4504">
        <v>0</v>
      </c>
      <c r="Y4504">
        <v>0</v>
      </c>
      <c r="Z4504">
        <v>201.11250215235231</v>
      </c>
      <c r="AA4504">
        <v>48</v>
      </c>
      <c r="AB4504">
        <v>5.90767967192187</v>
      </c>
      <c r="AC4504" t="s">
        <v>62</v>
      </c>
      <c r="AD4504" t="s">
        <v>66</v>
      </c>
      <c r="AE4504" t="s">
        <v>44</v>
      </c>
      <c r="AF4504" t="s">
        <v>45</v>
      </c>
      <c r="AG4504">
        <v>0</v>
      </c>
      <c r="AH4504">
        <v>0.14029473066329959</v>
      </c>
      <c r="AI4504">
        <v>416.15133666992188</v>
      </c>
      <c r="AJ4504">
        <v>0.2154702693223953</v>
      </c>
      <c r="AK4504">
        <v>-245.86358333333331</v>
      </c>
      <c r="AL4504" t="s">
        <v>57</v>
      </c>
      <c r="AM4504">
        <f t="shared" si="280"/>
        <v>0</v>
      </c>
      <c r="AN4504">
        <f t="shared" si="281"/>
        <v>879.13308333333339</v>
      </c>
      <c r="AO4504">
        <f t="shared" si="282"/>
        <v>1049.0133333333331</v>
      </c>
      <c r="AP4504">
        <f t="shared" si="283"/>
        <v>-169.88024999999971</v>
      </c>
    </row>
    <row r="4505" spans="1:42" x14ac:dyDescent="0.25">
      <c r="A4505">
        <v>6439</v>
      </c>
      <c r="B4505">
        <v>43</v>
      </c>
      <c r="C4505" t="s">
        <v>53</v>
      </c>
      <c r="D4505" t="s">
        <v>65</v>
      </c>
      <c r="E4505">
        <v>3</v>
      </c>
      <c r="F4505">
        <v>3</v>
      </c>
      <c r="G4505">
        <v>3</v>
      </c>
      <c r="H4505">
        <v>2</v>
      </c>
      <c r="I4505" t="s">
        <v>48</v>
      </c>
      <c r="J4505" t="s">
        <v>39</v>
      </c>
      <c r="K4505">
        <v>186.70724999999999</v>
      </c>
      <c r="L4505">
        <v>119.91088888888891</v>
      </c>
      <c r="M4505" t="s">
        <v>49</v>
      </c>
      <c r="N4505" t="s">
        <v>50</v>
      </c>
      <c r="O4505">
        <v>0</v>
      </c>
      <c r="P4505">
        <v>0</v>
      </c>
      <c r="Q4505">
        <v>99.686000000000007</v>
      </c>
      <c r="R4505">
        <v>0</v>
      </c>
      <c r="S4505">
        <v>0</v>
      </c>
      <c r="T4505">
        <v>0</v>
      </c>
      <c r="U4505">
        <v>277.77777777777783</v>
      </c>
      <c r="V4505">
        <v>0</v>
      </c>
      <c r="W4505">
        <v>24.222222222222221</v>
      </c>
      <c r="X4505">
        <v>0</v>
      </c>
      <c r="Y4505">
        <v>0</v>
      </c>
      <c r="Z4505">
        <v>239.6622411812927</v>
      </c>
      <c r="AA4505">
        <v>36</v>
      </c>
      <c r="AB4505">
        <v>8.6643641382103898</v>
      </c>
      <c r="AC4505" t="s">
        <v>62</v>
      </c>
      <c r="AD4505" t="s">
        <v>66</v>
      </c>
      <c r="AE4505" t="s">
        <v>51</v>
      </c>
      <c r="AF4505" t="s">
        <v>73</v>
      </c>
      <c r="AG4505">
        <v>0</v>
      </c>
      <c r="AH4505">
        <v>0.28954198956489557</v>
      </c>
      <c r="AI4505">
        <v>381.16043090820313</v>
      </c>
      <c r="AJ4505">
        <v>0.45908120274543762</v>
      </c>
      <c r="AK4505">
        <v>66.796361111111096</v>
      </c>
      <c r="AL4505" t="s">
        <v>64</v>
      </c>
      <c r="AM4505">
        <f t="shared" si="280"/>
        <v>0</v>
      </c>
      <c r="AN4505">
        <f t="shared" si="281"/>
        <v>564.17102777777779</v>
      </c>
      <c r="AO4505">
        <f t="shared" si="282"/>
        <v>144.13311111111113</v>
      </c>
      <c r="AP4505">
        <f t="shared" si="283"/>
        <v>420.03791666666666</v>
      </c>
    </row>
    <row r="4506" spans="1:42" x14ac:dyDescent="0.25">
      <c r="A4506">
        <v>6440</v>
      </c>
      <c r="B4506">
        <v>49</v>
      </c>
      <c r="C4506" t="s">
        <v>53</v>
      </c>
      <c r="D4506" t="s">
        <v>65</v>
      </c>
      <c r="E4506">
        <v>0</v>
      </c>
      <c r="F4506">
        <v>1</v>
      </c>
      <c r="G4506">
        <v>1</v>
      </c>
      <c r="H4506">
        <v>2</v>
      </c>
      <c r="I4506" t="s">
        <v>38</v>
      </c>
      <c r="J4506" t="s">
        <v>39</v>
      </c>
      <c r="K4506">
        <v>492.55175000000003</v>
      </c>
      <c r="L4506">
        <v>321.36488888888891</v>
      </c>
      <c r="M4506" t="s">
        <v>80</v>
      </c>
      <c r="N4506" t="s">
        <v>58</v>
      </c>
      <c r="O4506">
        <v>0</v>
      </c>
      <c r="P4506">
        <v>0</v>
      </c>
      <c r="Q4506">
        <v>2.2431111111111108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125.1111111111111</v>
      </c>
      <c r="X4506">
        <v>0</v>
      </c>
      <c r="Y4506">
        <v>0</v>
      </c>
      <c r="Z4506">
        <v>486.52414545778811</v>
      </c>
      <c r="AA4506">
        <v>3</v>
      </c>
      <c r="AB4506">
        <v>167.0641012800576</v>
      </c>
      <c r="AC4506" t="s">
        <v>42</v>
      </c>
      <c r="AD4506" t="s">
        <v>56</v>
      </c>
      <c r="AE4506" t="s">
        <v>44</v>
      </c>
      <c r="AF4506" t="s">
        <v>45</v>
      </c>
      <c r="AG4506">
        <v>0</v>
      </c>
      <c r="AH4506">
        <v>0.13580493628978729</v>
      </c>
      <c r="AI4506">
        <v>378.60897827148438</v>
      </c>
      <c r="AJ4506">
        <v>0.20730224251747131</v>
      </c>
      <c r="AK4506">
        <v>171.18686111111111</v>
      </c>
      <c r="AL4506" t="s">
        <v>57</v>
      </c>
      <c r="AM4506">
        <f t="shared" si="280"/>
        <v>0</v>
      </c>
      <c r="AN4506">
        <f t="shared" si="281"/>
        <v>494.79486111111112</v>
      </c>
      <c r="AO4506">
        <f t="shared" si="282"/>
        <v>446.476</v>
      </c>
      <c r="AP4506">
        <f t="shared" si="283"/>
        <v>48.318861111111119</v>
      </c>
    </row>
    <row r="4507" spans="1:42" x14ac:dyDescent="0.25">
      <c r="A4507">
        <v>6441</v>
      </c>
      <c r="B4507">
        <v>44</v>
      </c>
      <c r="C4507" t="s">
        <v>53</v>
      </c>
      <c r="D4507" t="s">
        <v>65</v>
      </c>
      <c r="E4507">
        <v>0</v>
      </c>
      <c r="F4507">
        <v>2</v>
      </c>
      <c r="G4507">
        <v>2</v>
      </c>
      <c r="H4507">
        <v>5</v>
      </c>
      <c r="I4507" t="s">
        <v>48</v>
      </c>
      <c r="J4507" t="s">
        <v>39</v>
      </c>
      <c r="K4507">
        <v>864.55499999999995</v>
      </c>
      <c r="L4507">
        <v>442.11333333333329</v>
      </c>
      <c r="M4507" t="s">
        <v>49</v>
      </c>
      <c r="N4507" t="s">
        <v>58</v>
      </c>
      <c r="O4507">
        <v>208.22762035252231</v>
      </c>
      <c r="P4507">
        <v>1244.4444444444439</v>
      </c>
      <c r="Q4507">
        <v>442.38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141.33333333333329</v>
      </c>
      <c r="X4507">
        <v>0</v>
      </c>
      <c r="Y4507">
        <v>0</v>
      </c>
      <c r="Z4507">
        <v>773.47680085170555</v>
      </c>
      <c r="AA4507">
        <v>36</v>
      </c>
      <c r="AB4507">
        <v>27.963039242246431</v>
      </c>
      <c r="AC4507" t="s">
        <v>42</v>
      </c>
      <c r="AD4507" t="s">
        <v>56</v>
      </c>
      <c r="AE4507" t="s">
        <v>51</v>
      </c>
      <c r="AF4507" t="s">
        <v>45</v>
      </c>
      <c r="AG4507">
        <v>0</v>
      </c>
      <c r="AH4507">
        <v>7.813301682472229E-2</v>
      </c>
      <c r="AI4507">
        <v>585.1676025390625</v>
      </c>
      <c r="AJ4507">
        <v>0.16733287274837491</v>
      </c>
      <c r="AK4507">
        <v>422.44166666666661</v>
      </c>
      <c r="AL4507" t="s">
        <v>52</v>
      </c>
      <c r="AM4507">
        <f t="shared" si="280"/>
        <v>5.947801931445337</v>
      </c>
      <c r="AN4507">
        <f t="shared" si="281"/>
        <v>1306.9349999999999</v>
      </c>
      <c r="AO4507">
        <f t="shared" si="282"/>
        <v>583.4466666666666</v>
      </c>
      <c r="AP4507">
        <f t="shared" si="283"/>
        <v>723.48833333333334</v>
      </c>
    </row>
    <row r="4508" spans="1:42" x14ac:dyDescent="0.25">
      <c r="A4508">
        <v>6443</v>
      </c>
      <c r="B4508">
        <v>73</v>
      </c>
      <c r="C4508" t="s">
        <v>53</v>
      </c>
      <c r="D4508" t="s">
        <v>65</v>
      </c>
      <c r="E4508">
        <v>1</v>
      </c>
      <c r="F4508">
        <v>2</v>
      </c>
      <c r="G4508">
        <v>2</v>
      </c>
      <c r="H4508">
        <v>2</v>
      </c>
      <c r="I4508" t="s">
        <v>59</v>
      </c>
      <c r="J4508" t="s">
        <v>55</v>
      </c>
      <c r="K4508">
        <v>43.308</v>
      </c>
      <c r="L4508">
        <v>53.230444444444437</v>
      </c>
      <c r="M4508" t="s">
        <v>40</v>
      </c>
      <c r="N4508" t="s">
        <v>50</v>
      </c>
      <c r="O4508">
        <v>0</v>
      </c>
      <c r="P4508">
        <v>222.2222222222222</v>
      </c>
      <c r="Q4508">
        <v>23.532</v>
      </c>
      <c r="R4508">
        <v>57.777777777777779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15.87071241801225</v>
      </c>
      <c r="AA4508">
        <v>18</v>
      </c>
      <c r="AB4508">
        <v>1.012643213002145</v>
      </c>
      <c r="AC4508" t="s">
        <v>42</v>
      </c>
      <c r="AD4508" t="s">
        <v>66</v>
      </c>
      <c r="AE4508" t="s">
        <v>44</v>
      </c>
      <c r="AF4508" t="s">
        <v>45</v>
      </c>
      <c r="AG4508">
        <v>0</v>
      </c>
      <c r="AH4508">
        <v>0.33517944812774658</v>
      </c>
      <c r="AI4508">
        <v>352.89944458007813</v>
      </c>
      <c r="AJ4508">
        <v>0.55262386798858643</v>
      </c>
      <c r="AK4508">
        <v>-9.9224444444444444</v>
      </c>
      <c r="AL4508" t="s">
        <v>64</v>
      </c>
      <c r="AM4508">
        <f t="shared" si="280"/>
        <v>222.2222222222222</v>
      </c>
      <c r="AN4508">
        <f t="shared" si="281"/>
        <v>124.61777777777777</v>
      </c>
      <c r="AO4508">
        <f t="shared" si="282"/>
        <v>53.230444444444437</v>
      </c>
      <c r="AP4508">
        <f t="shared" si="283"/>
        <v>71.387333333333345</v>
      </c>
    </row>
    <row r="4509" spans="1:42" x14ac:dyDescent="0.25">
      <c r="A4509">
        <v>6444</v>
      </c>
      <c r="B4509">
        <v>43</v>
      </c>
      <c r="C4509" t="s">
        <v>67</v>
      </c>
      <c r="D4509" t="s">
        <v>65</v>
      </c>
      <c r="E4509">
        <v>6</v>
      </c>
      <c r="F4509">
        <v>0</v>
      </c>
      <c r="G4509">
        <v>0</v>
      </c>
      <c r="H4509">
        <v>2</v>
      </c>
      <c r="I4509" t="s">
        <v>38</v>
      </c>
      <c r="J4509" t="s">
        <v>55</v>
      </c>
      <c r="K4509">
        <v>67.86</v>
      </c>
      <c r="L4509">
        <v>70.983111111111114</v>
      </c>
      <c r="M4509" t="s">
        <v>40</v>
      </c>
      <c r="N4509" t="s">
        <v>50</v>
      </c>
      <c r="O4509">
        <v>0</v>
      </c>
      <c r="P4509">
        <v>0</v>
      </c>
      <c r="Q4509">
        <v>23.17711111111111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29.882565625915401</v>
      </c>
      <c r="AA4509">
        <v>36</v>
      </c>
      <c r="AB4509">
        <v>1.0803263321360861</v>
      </c>
      <c r="AC4509" t="s">
        <v>71</v>
      </c>
      <c r="AD4509" t="s">
        <v>66</v>
      </c>
      <c r="AE4509" t="s">
        <v>44</v>
      </c>
      <c r="AF4509" t="s">
        <v>45</v>
      </c>
      <c r="AG4509">
        <v>0</v>
      </c>
      <c r="AH4509">
        <v>0.35157030820846558</v>
      </c>
      <c r="AI4509">
        <v>346.48138427734381</v>
      </c>
      <c r="AJ4509">
        <v>0.54485899209976196</v>
      </c>
      <c r="AK4509">
        <v>-3.1231111111111152</v>
      </c>
      <c r="AL4509" t="s">
        <v>64</v>
      </c>
      <c r="AM4509">
        <f t="shared" si="280"/>
        <v>0</v>
      </c>
      <c r="AN4509">
        <f t="shared" si="281"/>
        <v>91.037111111111102</v>
      </c>
      <c r="AO4509">
        <f t="shared" si="282"/>
        <v>70.983111111111114</v>
      </c>
      <c r="AP4509">
        <f t="shared" si="283"/>
        <v>20.053999999999988</v>
      </c>
    </row>
    <row r="4510" spans="1:42" x14ac:dyDescent="0.25">
      <c r="A4510">
        <v>6445</v>
      </c>
      <c r="B4510">
        <v>69</v>
      </c>
      <c r="C4510" t="s">
        <v>67</v>
      </c>
      <c r="D4510" t="s">
        <v>47</v>
      </c>
      <c r="E4510">
        <v>0</v>
      </c>
      <c r="F4510">
        <v>0</v>
      </c>
      <c r="G4510">
        <v>0</v>
      </c>
      <c r="H4510">
        <v>2</v>
      </c>
      <c r="I4510" t="s">
        <v>72</v>
      </c>
      <c r="J4510" t="s">
        <v>55</v>
      </c>
      <c r="K4510">
        <v>748.63125000000002</v>
      </c>
      <c r="L4510">
        <v>896.8364444444444</v>
      </c>
      <c r="M4510" t="s">
        <v>40</v>
      </c>
      <c r="N4510" t="s">
        <v>50</v>
      </c>
      <c r="O4510">
        <v>0</v>
      </c>
      <c r="P4510">
        <v>0</v>
      </c>
      <c r="Q4510">
        <v>387.72155555555548</v>
      </c>
      <c r="R4510">
        <v>0</v>
      </c>
      <c r="S4510">
        <v>0</v>
      </c>
      <c r="T4510">
        <v>0</v>
      </c>
      <c r="U4510">
        <v>600</v>
      </c>
      <c r="V4510">
        <v>0</v>
      </c>
      <c r="W4510">
        <v>3.7777777777777781</v>
      </c>
      <c r="X4510">
        <v>0</v>
      </c>
      <c r="Y4510">
        <v>0</v>
      </c>
      <c r="Z4510">
        <v>519.34023740054624</v>
      </c>
      <c r="AA4510">
        <v>24</v>
      </c>
      <c r="AB4510">
        <v>25.927594968853739</v>
      </c>
      <c r="AC4510" t="s">
        <v>42</v>
      </c>
      <c r="AD4510" t="s">
        <v>56</v>
      </c>
      <c r="AE4510" t="s">
        <v>44</v>
      </c>
      <c r="AF4510" t="s">
        <v>45</v>
      </c>
      <c r="AG4510">
        <v>0</v>
      </c>
      <c r="AH4510">
        <v>9.8356083035469055E-2</v>
      </c>
      <c r="AI4510">
        <v>476.79556274414063</v>
      </c>
      <c r="AJ4510">
        <v>0.15988944470882421</v>
      </c>
      <c r="AK4510">
        <v>-148.2051944444444</v>
      </c>
      <c r="AL4510" t="s">
        <v>57</v>
      </c>
      <c r="AM4510">
        <f t="shared" si="280"/>
        <v>0</v>
      </c>
      <c r="AN4510">
        <f t="shared" si="281"/>
        <v>1736.3528055555555</v>
      </c>
      <c r="AO4510">
        <f t="shared" si="282"/>
        <v>900.61422222222222</v>
      </c>
      <c r="AP4510">
        <f t="shared" si="283"/>
        <v>835.73858333333328</v>
      </c>
    </row>
    <row r="4511" spans="1:42" x14ac:dyDescent="0.25">
      <c r="A4511">
        <v>6446</v>
      </c>
      <c r="B4511">
        <v>61</v>
      </c>
      <c r="C4511" t="s">
        <v>67</v>
      </c>
      <c r="D4511" t="s">
        <v>65</v>
      </c>
      <c r="E4511">
        <v>0</v>
      </c>
      <c r="F4511">
        <v>1</v>
      </c>
      <c r="G4511">
        <v>1</v>
      </c>
      <c r="H4511">
        <v>2</v>
      </c>
      <c r="I4511" t="s">
        <v>38</v>
      </c>
      <c r="J4511" t="s">
        <v>55</v>
      </c>
      <c r="K4511">
        <v>527.66174999999998</v>
      </c>
      <c r="L4511">
        <v>339.7668888888889</v>
      </c>
      <c r="M4511" t="s">
        <v>49</v>
      </c>
      <c r="N4511" t="s">
        <v>41</v>
      </c>
      <c r="O4511">
        <v>0</v>
      </c>
      <c r="P4511">
        <v>0</v>
      </c>
      <c r="Q4511">
        <v>135.3871111111111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83.111111111111114</v>
      </c>
      <c r="X4511">
        <v>0</v>
      </c>
      <c r="Y4511">
        <v>0</v>
      </c>
      <c r="Z4511">
        <v>426.50402031928297</v>
      </c>
      <c r="AA4511">
        <v>24</v>
      </c>
      <c r="AB4511">
        <v>21.2928302008253</v>
      </c>
      <c r="AC4511" t="s">
        <v>42</v>
      </c>
      <c r="AD4511" t="s">
        <v>81</v>
      </c>
      <c r="AE4511" t="s">
        <v>51</v>
      </c>
      <c r="AF4511" t="s">
        <v>45</v>
      </c>
      <c r="AG4511">
        <v>1</v>
      </c>
      <c r="AH4511">
        <v>0.1608172804117203</v>
      </c>
      <c r="AI4511">
        <v>420.417236328125</v>
      </c>
      <c r="AJ4511">
        <v>0.26494082808494568</v>
      </c>
      <c r="AK4511">
        <v>187.89486111111111</v>
      </c>
      <c r="AL4511" t="s">
        <v>64</v>
      </c>
      <c r="AM4511">
        <f t="shared" si="280"/>
        <v>0</v>
      </c>
      <c r="AN4511">
        <f t="shared" si="281"/>
        <v>663.04886111111114</v>
      </c>
      <c r="AO4511">
        <f t="shared" si="282"/>
        <v>422.87800000000004</v>
      </c>
      <c r="AP4511">
        <f t="shared" si="283"/>
        <v>240.17086111111109</v>
      </c>
    </row>
    <row r="4512" spans="1:42" x14ac:dyDescent="0.25">
      <c r="A4512">
        <v>6447</v>
      </c>
      <c r="B4512">
        <v>45</v>
      </c>
      <c r="C4512" t="s">
        <v>36</v>
      </c>
      <c r="D4512" t="s">
        <v>65</v>
      </c>
      <c r="E4512">
        <v>1</v>
      </c>
      <c r="F4512">
        <v>0</v>
      </c>
      <c r="G4512">
        <v>0</v>
      </c>
      <c r="H4512">
        <v>3</v>
      </c>
      <c r="I4512" t="s">
        <v>54</v>
      </c>
      <c r="J4512" t="s">
        <v>39</v>
      </c>
      <c r="K4512">
        <v>238.45775</v>
      </c>
      <c r="L4512">
        <v>254.20022222222221</v>
      </c>
      <c r="M4512" t="s">
        <v>49</v>
      </c>
      <c r="N4512" t="s">
        <v>50</v>
      </c>
      <c r="O4512">
        <v>0</v>
      </c>
      <c r="P4512">
        <v>0</v>
      </c>
      <c r="Q4512">
        <v>70.201333333333338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155.8411960187658</v>
      </c>
      <c r="AA4512">
        <v>18</v>
      </c>
      <c r="AB4512">
        <v>9.9435693432031549</v>
      </c>
      <c r="AC4512" t="s">
        <v>62</v>
      </c>
      <c r="AD4512" t="s">
        <v>56</v>
      </c>
      <c r="AE4512" t="s">
        <v>69</v>
      </c>
      <c r="AF4512" t="s">
        <v>45</v>
      </c>
      <c r="AG4512">
        <v>0</v>
      </c>
      <c r="AH4512">
        <v>0.25973749160766602</v>
      </c>
      <c r="AI4512">
        <v>333.55014038085938</v>
      </c>
      <c r="AJ4512">
        <v>0.42364221811294561</v>
      </c>
      <c r="AK4512">
        <v>-15.742472222222201</v>
      </c>
      <c r="AL4512" t="s">
        <v>64</v>
      </c>
      <c r="AM4512">
        <f t="shared" si="280"/>
        <v>0</v>
      </c>
      <c r="AN4512">
        <f t="shared" si="281"/>
        <v>308.65908333333334</v>
      </c>
      <c r="AO4512">
        <f t="shared" si="282"/>
        <v>254.20022222222221</v>
      </c>
      <c r="AP4512">
        <f t="shared" si="283"/>
        <v>54.458861111111133</v>
      </c>
    </row>
    <row r="4513" spans="1:42" x14ac:dyDescent="0.25">
      <c r="A4513">
        <v>6449</v>
      </c>
      <c r="B4513">
        <v>46</v>
      </c>
      <c r="C4513" t="s">
        <v>53</v>
      </c>
      <c r="D4513" t="s">
        <v>65</v>
      </c>
      <c r="E4513">
        <v>2</v>
      </c>
      <c r="F4513">
        <v>1</v>
      </c>
      <c r="G4513">
        <v>1</v>
      </c>
      <c r="H4513">
        <v>3</v>
      </c>
      <c r="I4513" t="s">
        <v>38</v>
      </c>
      <c r="J4513" t="s">
        <v>74</v>
      </c>
      <c r="K4513">
        <v>376.47224999999997</v>
      </c>
      <c r="L4513">
        <v>276.94266666666658</v>
      </c>
      <c r="M4513" t="s">
        <v>49</v>
      </c>
      <c r="N4513" t="s">
        <v>41</v>
      </c>
      <c r="O4513">
        <v>0</v>
      </c>
      <c r="P4513">
        <v>3105.333333333333</v>
      </c>
      <c r="Q4513">
        <v>7.7795555555555556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241.94884965888869</v>
      </c>
      <c r="AA4513">
        <v>24</v>
      </c>
      <c r="AB4513">
        <v>12.079079041775699</v>
      </c>
      <c r="AC4513" t="s">
        <v>42</v>
      </c>
      <c r="AD4513" t="s">
        <v>66</v>
      </c>
      <c r="AE4513" t="s">
        <v>44</v>
      </c>
      <c r="AF4513" t="s">
        <v>45</v>
      </c>
      <c r="AG4513">
        <v>0</v>
      </c>
      <c r="AH4513">
        <v>0.22251531481742859</v>
      </c>
      <c r="AI4513">
        <v>389.303466796875</v>
      </c>
      <c r="AJ4513">
        <v>0.37824162840843201</v>
      </c>
      <c r="AK4513">
        <v>99.529583333333335</v>
      </c>
      <c r="AL4513" t="s">
        <v>64</v>
      </c>
      <c r="AM4513">
        <f t="shared" si="280"/>
        <v>3105.333333333333</v>
      </c>
      <c r="AN4513">
        <f t="shared" si="281"/>
        <v>384.25180555555551</v>
      </c>
      <c r="AO4513">
        <f t="shared" si="282"/>
        <v>276.94266666666658</v>
      </c>
      <c r="AP4513">
        <f t="shared" si="283"/>
        <v>107.30913888888892</v>
      </c>
    </row>
    <row r="4514" spans="1:42" x14ac:dyDescent="0.25">
      <c r="A4514">
        <v>6450</v>
      </c>
      <c r="B4514">
        <v>39</v>
      </c>
      <c r="C4514" t="s">
        <v>36</v>
      </c>
      <c r="D4514" t="s">
        <v>47</v>
      </c>
      <c r="E4514">
        <v>5</v>
      </c>
      <c r="F4514">
        <v>4</v>
      </c>
      <c r="G4514">
        <v>4</v>
      </c>
      <c r="H4514">
        <v>3</v>
      </c>
      <c r="I4514" t="s">
        <v>38</v>
      </c>
      <c r="J4514" t="s">
        <v>74</v>
      </c>
      <c r="K4514">
        <v>521.96400000000006</v>
      </c>
      <c r="L4514">
        <v>529.01800000000003</v>
      </c>
      <c r="M4514" t="s">
        <v>80</v>
      </c>
      <c r="N4514" t="s">
        <v>50</v>
      </c>
      <c r="O4514">
        <v>0</v>
      </c>
      <c r="P4514">
        <v>737.11111111111109</v>
      </c>
      <c r="Q4514">
        <v>129.1697777777778</v>
      </c>
      <c r="R4514">
        <v>0</v>
      </c>
      <c r="S4514">
        <v>0</v>
      </c>
      <c r="T4514">
        <v>0</v>
      </c>
      <c r="U4514">
        <v>0</v>
      </c>
      <c r="V4514">
        <v>214.44444444444451</v>
      </c>
      <c r="W4514">
        <v>3.1111111111111112</v>
      </c>
      <c r="X4514">
        <v>0</v>
      </c>
      <c r="Y4514">
        <v>0</v>
      </c>
      <c r="Z4514">
        <v>277.86344027494198</v>
      </c>
      <c r="AA4514">
        <v>48</v>
      </c>
      <c r="AB4514">
        <v>8.162238449199025</v>
      </c>
      <c r="AC4514" t="s">
        <v>62</v>
      </c>
      <c r="AD4514" t="s">
        <v>43</v>
      </c>
      <c r="AE4514" t="s">
        <v>44</v>
      </c>
      <c r="AF4514" t="s">
        <v>45</v>
      </c>
      <c r="AG4514">
        <v>1</v>
      </c>
      <c r="AH4514">
        <v>0.19310091435909271</v>
      </c>
      <c r="AI4514">
        <v>501.58865356445313</v>
      </c>
      <c r="AJ4514">
        <v>0.35741120576858521</v>
      </c>
      <c r="AK4514">
        <v>-7.0539999999999736</v>
      </c>
      <c r="AL4514" t="s">
        <v>57</v>
      </c>
      <c r="AM4514">
        <f t="shared" si="280"/>
        <v>737.11111111111109</v>
      </c>
      <c r="AN4514">
        <f t="shared" si="281"/>
        <v>651.13377777777782</v>
      </c>
      <c r="AO4514">
        <f t="shared" si="282"/>
        <v>746.57355555555569</v>
      </c>
      <c r="AP4514">
        <f t="shared" si="283"/>
        <v>-95.439777777777863</v>
      </c>
    </row>
    <row r="4515" spans="1:42" x14ac:dyDescent="0.25">
      <c r="A4515">
        <v>6451</v>
      </c>
      <c r="B4515">
        <v>57</v>
      </c>
      <c r="C4515" t="s">
        <v>36</v>
      </c>
      <c r="D4515" t="s">
        <v>37</v>
      </c>
      <c r="E4515">
        <v>1</v>
      </c>
      <c r="F4515">
        <v>0</v>
      </c>
      <c r="G4515">
        <v>0</v>
      </c>
      <c r="H4515">
        <v>3</v>
      </c>
      <c r="I4515" t="s">
        <v>38</v>
      </c>
      <c r="J4515" t="s">
        <v>74</v>
      </c>
      <c r="K4515">
        <v>130.13374999999999</v>
      </c>
      <c r="L4515">
        <v>88.071111111111108</v>
      </c>
      <c r="M4515" t="s">
        <v>40</v>
      </c>
      <c r="N4515" t="s">
        <v>50</v>
      </c>
      <c r="O4515">
        <v>0</v>
      </c>
      <c r="P4515">
        <v>0</v>
      </c>
      <c r="Q4515">
        <v>48.986888888888892</v>
      </c>
      <c r="R4515">
        <v>200</v>
      </c>
      <c r="S4515">
        <v>0</v>
      </c>
      <c r="T4515">
        <v>555.55555555555554</v>
      </c>
      <c r="U4515">
        <v>290.69511111111109</v>
      </c>
      <c r="V4515">
        <v>0</v>
      </c>
      <c r="W4515">
        <v>0</v>
      </c>
      <c r="X4515">
        <v>0</v>
      </c>
      <c r="Y4515">
        <v>0</v>
      </c>
      <c r="Z4515">
        <v>144.41144660958571</v>
      </c>
      <c r="AA4515">
        <v>36</v>
      </c>
      <c r="AB4515">
        <v>5.2208197377436782</v>
      </c>
      <c r="AC4515" t="s">
        <v>62</v>
      </c>
      <c r="AD4515" t="s">
        <v>68</v>
      </c>
      <c r="AE4515" t="s">
        <v>44</v>
      </c>
      <c r="AF4515" t="s">
        <v>45</v>
      </c>
      <c r="AG4515">
        <v>0</v>
      </c>
      <c r="AH4515">
        <v>0.25942230224609381</v>
      </c>
      <c r="AI4515">
        <v>407.12631225585938</v>
      </c>
      <c r="AJ4515">
        <v>0.48008519411087042</v>
      </c>
      <c r="AK4515">
        <v>42.062638888888877</v>
      </c>
      <c r="AL4515" t="s">
        <v>64</v>
      </c>
      <c r="AM4515">
        <f t="shared" si="280"/>
        <v>0</v>
      </c>
      <c r="AN4515">
        <f t="shared" si="281"/>
        <v>1225.3713055555556</v>
      </c>
      <c r="AO4515">
        <f t="shared" si="282"/>
        <v>88.071111111111108</v>
      </c>
      <c r="AP4515">
        <f t="shared" si="283"/>
        <v>1137.3001944444445</v>
      </c>
    </row>
    <row r="4516" spans="1:42" x14ac:dyDescent="0.25">
      <c r="A4516">
        <v>6453</v>
      </c>
      <c r="B4516">
        <v>31</v>
      </c>
      <c r="C4516" t="s">
        <v>67</v>
      </c>
      <c r="D4516" t="s">
        <v>65</v>
      </c>
      <c r="E4516">
        <v>1</v>
      </c>
      <c r="F4516">
        <v>0</v>
      </c>
      <c r="G4516">
        <v>0</v>
      </c>
      <c r="H4516">
        <v>2</v>
      </c>
      <c r="I4516" t="s">
        <v>60</v>
      </c>
      <c r="J4516" t="s">
        <v>55</v>
      </c>
      <c r="K4516">
        <v>44.89425</v>
      </c>
      <c r="L4516">
        <v>24.940444444444449</v>
      </c>
      <c r="M4516" t="s">
        <v>40</v>
      </c>
      <c r="N4516" t="s">
        <v>41</v>
      </c>
      <c r="O4516">
        <v>0</v>
      </c>
      <c r="P4516">
        <v>0</v>
      </c>
      <c r="Q4516">
        <v>9.0364444444444452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6.666666666666667</v>
      </c>
      <c r="X4516">
        <v>0</v>
      </c>
      <c r="Y4516">
        <v>0</v>
      </c>
      <c r="Z4516">
        <v>59.3772033079102</v>
      </c>
      <c r="AA4516">
        <v>24</v>
      </c>
      <c r="AB4516">
        <v>2.96435355260836</v>
      </c>
      <c r="AC4516" t="s">
        <v>62</v>
      </c>
      <c r="AD4516" t="s">
        <v>68</v>
      </c>
      <c r="AE4516" t="s">
        <v>44</v>
      </c>
      <c r="AF4516" t="s">
        <v>45</v>
      </c>
      <c r="AG4516">
        <v>0</v>
      </c>
      <c r="AH4516">
        <v>0.36192324757575989</v>
      </c>
      <c r="AI4516">
        <v>245.91096496582031</v>
      </c>
      <c r="AJ4516">
        <v>0.51335805654525757</v>
      </c>
      <c r="AK4516">
        <v>19.953805555555551</v>
      </c>
      <c r="AL4516" t="s">
        <v>64</v>
      </c>
      <c r="AM4516">
        <f t="shared" si="280"/>
        <v>0</v>
      </c>
      <c r="AN4516">
        <f t="shared" si="281"/>
        <v>53.930694444444441</v>
      </c>
      <c r="AO4516">
        <f t="shared" si="282"/>
        <v>31.607111111111116</v>
      </c>
      <c r="AP4516">
        <f t="shared" si="283"/>
        <v>22.323583333333325</v>
      </c>
    </row>
    <row r="4517" spans="1:42" x14ac:dyDescent="0.25">
      <c r="A4517">
        <v>6454</v>
      </c>
      <c r="B4517">
        <v>42</v>
      </c>
      <c r="C4517" t="s">
        <v>53</v>
      </c>
      <c r="D4517" t="s">
        <v>37</v>
      </c>
      <c r="E4517">
        <v>2</v>
      </c>
      <c r="F4517">
        <v>0</v>
      </c>
      <c r="G4517">
        <v>0</v>
      </c>
      <c r="H4517">
        <v>2</v>
      </c>
      <c r="I4517" t="s">
        <v>38</v>
      </c>
      <c r="J4517" t="s">
        <v>39</v>
      </c>
      <c r="K4517">
        <v>173.3715</v>
      </c>
      <c r="L4517">
        <v>144.60755555555559</v>
      </c>
      <c r="M4517" t="s">
        <v>40</v>
      </c>
      <c r="N4517" t="s">
        <v>41</v>
      </c>
      <c r="O4517">
        <v>0</v>
      </c>
      <c r="P4517">
        <v>0</v>
      </c>
      <c r="Q4517">
        <v>1.1180000000000001</v>
      </c>
      <c r="R4517">
        <v>46.666666666666657</v>
      </c>
      <c r="S4517">
        <v>0</v>
      </c>
      <c r="T4517">
        <v>0</v>
      </c>
      <c r="U4517">
        <v>0</v>
      </c>
      <c r="V4517">
        <v>0</v>
      </c>
      <c r="W4517">
        <v>224.2222222222222</v>
      </c>
      <c r="X4517">
        <v>0</v>
      </c>
      <c r="Y4517">
        <v>0</v>
      </c>
      <c r="Z4517">
        <v>149.6303153947575</v>
      </c>
      <c r="AA4517">
        <v>36</v>
      </c>
      <c r="AB4517">
        <v>5.4094943463152596</v>
      </c>
      <c r="AC4517" t="s">
        <v>42</v>
      </c>
      <c r="AD4517" t="s">
        <v>56</v>
      </c>
      <c r="AE4517" t="s">
        <v>69</v>
      </c>
      <c r="AF4517" t="s">
        <v>45</v>
      </c>
      <c r="AG4517">
        <v>0</v>
      </c>
      <c r="AH4517">
        <v>0.28342285752296448</v>
      </c>
      <c r="AI4517">
        <v>343.07254028320313</v>
      </c>
      <c r="AJ4517">
        <v>0.44796004891395569</v>
      </c>
      <c r="AK4517">
        <v>28.76394444444443</v>
      </c>
      <c r="AL4517" t="s">
        <v>64</v>
      </c>
      <c r="AM4517">
        <f t="shared" si="280"/>
        <v>0</v>
      </c>
      <c r="AN4517">
        <f t="shared" si="281"/>
        <v>221.15616666666665</v>
      </c>
      <c r="AO4517">
        <f t="shared" si="282"/>
        <v>368.82977777777779</v>
      </c>
      <c r="AP4517">
        <f t="shared" si="283"/>
        <v>-147.67361111111114</v>
      </c>
    </row>
    <row r="4518" spans="1:42" x14ac:dyDescent="0.25">
      <c r="A4518">
        <v>6456</v>
      </c>
      <c r="B4518">
        <v>29</v>
      </c>
      <c r="C4518" t="s">
        <v>67</v>
      </c>
      <c r="D4518" t="s">
        <v>76</v>
      </c>
      <c r="E4518">
        <v>2</v>
      </c>
      <c r="F4518">
        <v>1</v>
      </c>
      <c r="G4518">
        <v>1</v>
      </c>
      <c r="H4518">
        <v>2</v>
      </c>
      <c r="I4518" t="s">
        <v>38</v>
      </c>
      <c r="J4518" t="s">
        <v>39</v>
      </c>
      <c r="K4518">
        <v>478.09300000000002</v>
      </c>
      <c r="L4518">
        <v>239.89444444444439</v>
      </c>
      <c r="M4518" t="s">
        <v>80</v>
      </c>
      <c r="N4518" t="s">
        <v>50</v>
      </c>
      <c r="O4518">
        <v>1017.134281782127</v>
      </c>
      <c r="P4518">
        <v>486.22222222222217</v>
      </c>
      <c r="Q4518">
        <v>174.2691111111111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727.55998045723368</v>
      </c>
      <c r="AA4518">
        <v>36</v>
      </c>
      <c r="AB4518">
        <v>26.30303618959384</v>
      </c>
      <c r="AC4518" t="s">
        <v>62</v>
      </c>
      <c r="AD4518" t="s">
        <v>66</v>
      </c>
      <c r="AE4518" t="s">
        <v>44</v>
      </c>
      <c r="AF4518" t="s">
        <v>45</v>
      </c>
      <c r="AG4518">
        <v>1</v>
      </c>
      <c r="AH4518">
        <v>0.1592085808515549</v>
      </c>
      <c r="AI4518">
        <v>402.76473999023438</v>
      </c>
      <c r="AJ4518">
        <v>0.22304253280162811</v>
      </c>
      <c r="AK4518">
        <v>238.1985555555556</v>
      </c>
      <c r="AL4518" t="s">
        <v>64</v>
      </c>
      <c r="AM4518">
        <f t="shared" si="280"/>
        <v>0.47756197873147543</v>
      </c>
      <c r="AN4518">
        <f t="shared" si="281"/>
        <v>652.36211111111106</v>
      </c>
      <c r="AO4518">
        <f t="shared" si="282"/>
        <v>239.89444444444439</v>
      </c>
      <c r="AP4518">
        <f t="shared" si="283"/>
        <v>412.46766666666667</v>
      </c>
    </row>
    <row r="4519" spans="1:42" x14ac:dyDescent="0.25">
      <c r="A4519">
        <v>6458</v>
      </c>
      <c r="B4519">
        <v>37</v>
      </c>
      <c r="C4519" t="s">
        <v>67</v>
      </c>
      <c r="D4519" t="s">
        <v>37</v>
      </c>
      <c r="E4519">
        <v>1</v>
      </c>
      <c r="F4519">
        <v>0</v>
      </c>
      <c r="G4519">
        <v>0</v>
      </c>
      <c r="H4519">
        <v>3</v>
      </c>
      <c r="I4519" t="s">
        <v>48</v>
      </c>
      <c r="J4519" t="s">
        <v>55</v>
      </c>
      <c r="K4519">
        <v>69.443250000000006</v>
      </c>
      <c r="L4519">
        <v>76.075333333333333</v>
      </c>
      <c r="M4519" t="s">
        <v>40</v>
      </c>
      <c r="N4519" t="s">
        <v>50</v>
      </c>
      <c r="O4519">
        <v>0</v>
      </c>
      <c r="P4519">
        <v>0</v>
      </c>
      <c r="Q4519">
        <v>8.6159999999999997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43.777777777777779</v>
      </c>
      <c r="X4519">
        <v>0</v>
      </c>
      <c r="Y4519">
        <v>0</v>
      </c>
      <c r="Z4519">
        <v>42.392003969761973</v>
      </c>
      <c r="AA4519">
        <v>36</v>
      </c>
      <c r="AB4519">
        <v>1.5325724950749919</v>
      </c>
      <c r="AC4519" t="s">
        <v>62</v>
      </c>
      <c r="AD4519" t="s">
        <v>56</v>
      </c>
      <c r="AE4519" t="s">
        <v>51</v>
      </c>
      <c r="AF4519" t="s">
        <v>78</v>
      </c>
      <c r="AG4519">
        <v>0</v>
      </c>
      <c r="AH4519">
        <v>0.31583386659622192</v>
      </c>
      <c r="AI4519">
        <v>334.99618530273438</v>
      </c>
      <c r="AJ4519">
        <v>0.52540391683578491</v>
      </c>
      <c r="AK4519">
        <v>-6.6320833333333269</v>
      </c>
      <c r="AL4519" t="s">
        <v>64</v>
      </c>
      <c r="AM4519">
        <f t="shared" si="280"/>
        <v>0</v>
      </c>
      <c r="AN4519">
        <f t="shared" si="281"/>
        <v>78.059250000000006</v>
      </c>
      <c r="AO4519">
        <f t="shared" si="282"/>
        <v>119.8531111111111</v>
      </c>
      <c r="AP4519">
        <f t="shared" si="283"/>
        <v>-41.793861111111099</v>
      </c>
    </row>
    <row r="4520" spans="1:42" x14ac:dyDescent="0.25">
      <c r="A4520">
        <v>6459</v>
      </c>
      <c r="B4520">
        <v>34</v>
      </c>
      <c r="C4520" t="s">
        <v>67</v>
      </c>
      <c r="D4520" t="s">
        <v>37</v>
      </c>
      <c r="E4520">
        <v>0</v>
      </c>
      <c r="F4520">
        <v>2</v>
      </c>
      <c r="G4520">
        <v>2</v>
      </c>
      <c r="H4520">
        <v>3</v>
      </c>
      <c r="I4520" t="s">
        <v>38</v>
      </c>
      <c r="J4520" t="s">
        <v>55</v>
      </c>
      <c r="K4520">
        <v>754.72649999999999</v>
      </c>
      <c r="L4520">
        <v>484.32644444444452</v>
      </c>
      <c r="M4520" t="s">
        <v>40</v>
      </c>
      <c r="N4520" t="s">
        <v>50</v>
      </c>
      <c r="O4520">
        <v>0</v>
      </c>
      <c r="P4520">
        <v>0</v>
      </c>
      <c r="Q4520">
        <v>206.80466666666669</v>
      </c>
      <c r="R4520">
        <v>0</v>
      </c>
      <c r="S4520">
        <v>66.666666666666671</v>
      </c>
      <c r="T4520">
        <v>44.444444444444443</v>
      </c>
      <c r="U4520">
        <v>0</v>
      </c>
      <c r="V4520">
        <v>0</v>
      </c>
      <c r="W4520">
        <v>204.44444444444451</v>
      </c>
      <c r="X4520">
        <v>0</v>
      </c>
      <c r="Y4520">
        <v>0</v>
      </c>
      <c r="Z4520">
        <v>705.70937823581528</v>
      </c>
      <c r="AA4520">
        <v>36</v>
      </c>
      <c r="AB4520">
        <v>25.51308457538714</v>
      </c>
      <c r="AC4520" t="s">
        <v>42</v>
      </c>
      <c r="AD4520" t="s">
        <v>56</v>
      </c>
      <c r="AE4520" t="s">
        <v>44</v>
      </c>
      <c r="AF4520" t="s">
        <v>45</v>
      </c>
      <c r="AG4520">
        <v>0</v>
      </c>
      <c r="AH4520">
        <v>0.10854291915893551</v>
      </c>
      <c r="AI4520">
        <v>473.01876831054688</v>
      </c>
      <c r="AJ4520">
        <v>0.17356568574905401</v>
      </c>
      <c r="AK4520">
        <v>270.40005555555553</v>
      </c>
      <c r="AL4520" t="s">
        <v>57</v>
      </c>
      <c r="AM4520">
        <f t="shared" si="280"/>
        <v>0</v>
      </c>
      <c r="AN4520">
        <f t="shared" si="281"/>
        <v>1072.6422777777777</v>
      </c>
      <c r="AO4520">
        <f t="shared" si="282"/>
        <v>688.77088888888898</v>
      </c>
      <c r="AP4520">
        <f t="shared" si="283"/>
        <v>383.87138888888876</v>
      </c>
    </row>
    <row r="4521" spans="1:42" x14ac:dyDescent="0.25">
      <c r="A4521">
        <v>6463</v>
      </c>
      <c r="B4521">
        <v>31</v>
      </c>
      <c r="C4521" t="s">
        <v>53</v>
      </c>
      <c r="D4521" t="s">
        <v>65</v>
      </c>
      <c r="E4521">
        <v>3</v>
      </c>
      <c r="F4521">
        <v>0</v>
      </c>
      <c r="G4521">
        <v>0</v>
      </c>
      <c r="H4521">
        <v>5</v>
      </c>
      <c r="I4521" t="s">
        <v>60</v>
      </c>
      <c r="J4521" t="s">
        <v>39</v>
      </c>
      <c r="K4521">
        <v>2216.16075</v>
      </c>
      <c r="L4521">
        <v>1026.724444444445</v>
      </c>
      <c r="M4521" t="s">
        <v>40</v>
      </c>
      <c r="N4521" t="s">
        <v>41</v>
      </c>
      <c r="O4521">
        <v>0</v>
      </c>
      <c r="P4521">
        <v>0</v>
      </c>
      <c r="Q4521">
        <v>869.60111111111109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114.6666666666667</v>
      </c>
      <c r="X4521">
        <v>239.11111111111109</v>
      </c>
      <c r="Y4521">
        <v>0</v>
      </c>
      <c r="Z4521">
        <v>3584.7045421769708</v>
      </c>
      <c r="AA4521">
        <v>48</v>
      </c>
      <c r="AB4521">
        <v>105.3006945218258</v>
      </c>
      <c r="AC4521" t="s">
        <v>62</v>
      </c>
      <c r="AD4521" t="s">
        <v>43</v>
      </c>
      <c r="AE4521" t="s">
        <v>69</v>
      </c>
      <c r="AF4521" t="s">
        <v>73</v>
      </c>
      <c r="AG4521">
        <v>1</v>
      </c>
      <c r="AH4521">
        <v>1.593737630173564E-3</v>
      </c>
      <c r="AI4521">
        <v>1007.55419921875</v>
      </c>
      <c r="AJ4521">
        <v>1.204662723466754E-3</v>
      </c>
      <c r="AK4521">
        <v>1189.436305555555</v>
      </c>
      <c r="AL4521" t="s">
        <v>70</v>
      </c>
      <c r="AM4521">
        <f t="shared" si="280"/>
        <v>0</v>
      </c>
      <c r="AN4521">
        <f t="shared" si="281"/>
        <v>3085.7618611111111</v>
      </c>
      <c r="AO4521">
        <f t="shared" si="282"/>
        <v>1380.5022222222228</v>
      </c>
      <c r="AP4521">
        <f t="shared" si="283"/>
        <v>1705.2596388888883</v>
      </c>
    </row>
    <row r="4522" spans="1:42" x14ac:dyDescent="0.25">
      <c r="A4522">
        <v>6464</v>
      </c>
      <c r="B4522">
        <v>63</v>
      </c>
      <c r="C4522" t="s">
        <v>53</v>
      </c>
      <c r="D4522" t="s">
        <v>65</v>
      </c>
      <c r="E4522">
        <v>1</v>
      </c>
      <c r="F4522">
        <v>0</v>
      </c>
      <c r="G4522">
        <v>0</v>
      </c>
      <c r="H4522">
        <v>5</v>
      </c>
      <c r="I4522" t="s">
        <v>54</v>
      </c>
      <c r="J4522" t="s">
        <v>74</v>
      </c>
      <c r="K4522">
        <v>1716.36275</v>
      </c>
      <c r="L4522">
        <v>2251.807777777778</v>
      </c>
      <c r="M4522" t="s">
        <v>80</v>
      </c>
      <c r="N4522" t="s">
        <v>41</v>
      </c>
      <c r="O4522">
        <v>0</v>
      </c>
      <c r="P4522">
        <v>0</v>
      </c>
      <c r="Q4522">
        <v>896.16488888888887</v>
      </c>
      <c r="R4522">
        <v>0</v>
      </c>
      <c r="S4522">
        <v>0</v>
      </c>
      <c r="T4522">
        <v>0</v>
      </c>
      <c r="U4522">
        <v>44.444444444444443</v>
      </c>
      <c r="V4522">
        <v>0</v>
      </c>
      <c r="W4522">
        <v>290.88888888888891</v>
      </c>
      <c r="X4522">
        <v>239.11111111111109</v>
      </c>
      <c r="Y4522">
        <v>0</v>
      </c>
      <c r="Z4522">
        <v>564.38392625372535</v>
      </c>
      <c r="AA4522">
        <v>36</v>
      </c>
      <c r="AB4522">
        <v>20.4038309360384</v>
      </c>
      <c r="AC4522" t="s">
        <v>42</v>
      </c>
      <c r="AD4522" t="s">
        <v>77</v>
      </c>
      <c r="AE4522" t="s">
        <v>44</v>
      </c>
      <c r="AF4522" t="s">
        <v>73</v>
      </c>
      <c r="AG4522">
        <v>1</v>
      </c>
      <c r="AH4522">
        <v>2.0841561257839199E-2</v>
      </c>
      <c r="AI4522">
        <v>721.6837158203125</v>
      </c>
      <c r="AJ4522">
        <v>4.2476680129766457E-2</v>
      </c>
      <c r="AK4522">
        <v>-535.44502777777757</v>
      </c>
      <c r="AL4522" t="s">
        <v>70</v>
      </c>
      <c r="AM4522">
        <f t="shared" si="280"/>
        <v>0</v>
      </c>
      <c r="AN4522">
        <f t="shared" si="281"/>
        <v>2656.9720833333331</v>
      </c>
      <c r="AO4522">
        <f t="shared" si="282"/>
        <v>2781.807777777778</v>
      </c>
      <c r="AP4522">
        <f t="shared" si="283"/>
        <v>-124.83569444444493</v>
      </c>
    </row>
    <row r="4523" spans="1:42" x14ac:dyDescent="0.25">
      <c r="A4523">
        <v>6466</v>
      </c>
      <c r="B4523">
        <v>32</v>
      </c>
      <c r="C4523" t="s">
        <v>67</v>
      </c>
      <c r="D4523" t="s">
        <v>65</v>
      </c>
      <c r="E4523">
        <v>0</v>
      </c>
      <c r="F4523">
        <v>0</v>
      </c>
      <c r="G4523">
        <v>0</v>
      </c>
      <c r="H4523">
        <v>5</v>
      </c>
      <c r="I4523" t="s">
        <v>72</v>
      </c>
      <c r="J4523" t="s">
        <v>39</v>
      </c>
      <c r="K4523">
        <v>879.08624999999995</v>
      </c>
      <c r="L4523">
        <v>571.41022222222227</v>
      </c>
      <c r="M4523" t="s">
        <v>80</v>
      </c>
      <c r="N4523" t="s">
        <v>50</v>
      </c>
      <c r="O4523">
        <v>0</v>
      </c>
      <c r="P4523">
        <v>0</v>
      </c>
      <c r="Q4523">
        <v>508.92866666666669</v>
      </c>
      <c r="R4523">
        <v>0</v>
      </c>
      <c r="S4523">
        <v>0</v>
      </c>
      <c r="T4523">
        <v>0</v>
      </c>
      <c r="U4523">
        <v>44.444444444444443</v>
      </c>
      <c r="V4523">
        <v>0</v>
      </c>
      <c r="W4523">
        <v>42.444444444444443</v>
      </c>
      <c r="X4523">
        <v>0</v>
      </c>
      <c r="Y4523">
        <v>0</v>
      </c>
      <c r="Z4523">
        <v>1092.7183070679539</v>
      </c>
      <c r="AA4523">
        <v>24</v>
      </c>
      <c r="AB4523">
        <v>54.552980186009478</v>
      </c>
      <c r="AC4523" t="s">
        <v>42</v>
      </c>
      <c r="AD4523" t="s">
        <v>56</v>
      </c>
      <c r="AE4523" t="s">
        <v>44</v>
      </c>
      <c r="AF4523" t="s">
        <v>45</v>
      </c>
      <c r="AG4523">
        <v>0</v>
      </c>
      <c r="AH4523">
        <v>5.8741826564073563E-2</v>
      </c>
      <c r="AI4523">
        <v>543.5216064453125</v>
      </c>
      <c r="AJ4523">
        <v>9.9814087152481079E-2</v>
      </c>
      <c r="AK4523">
        <v>307.67602777777768</v>
      </c>
      <c r="AL4523" t="s">
        <v>52</v>
      </c>
      <c r="AM4523">
        <f t="shared" si="280"/>
        <v>0</v>
      </c>
      <c r="AN4523">
        <f t="shared" si="281"/>
        <v>1432.4593611111109</v>
      </c>
      <c r="AO4523">
        <f t="shared" si="282"/>
        <v>613.85466666666673</v>
      </c>
      <c r="AP4523">
        <f t="shared" si="283"/>
        <v>818.60469444444414</v>
      </c>
    </row>
    <row r="4524" spans="1:42" x14ac:dyDescent="0.25">
      <c r="A4524">
        <v>6467</v>
      </c>
      <c r="B4524">
        <v>29</v>
      </c>
      <c r="C4524" t="s">
        <v>53</v>
      </c>
      <c r="D4524" t="s">
        <v>37</v>
      </c>
      <c r="E4524">
        <v>0</v>
      </c>
      <c r="F4524">
        <v>2</v>
      </c>
      <c r="G4524">
        <v>2</v>
      </c>
      <c r="H4524">
        <v>3</v>
      </c>
      <c r="I4524" t="s">
        <v>60</v>
      </c>
      <c r="J4524" t="s">
        <v>39</v>
      </c>
      <c r="K4524">
        <v>682.74525000000006</v>
      </c>
      <c r="L4524">
        <v>565.96333333333337</v>
      </c>
      <c r="M4524" t="s">
        <v>49</v>
      </c>
      <c r="N4524" t="s">
        <v>50</v>
      </c>
      <c r="O4524">
        <v>0</v>
      </c>
      <c r="P4524">
        <v>0</v>
      </c>
      <c r="Q4524">
        <v>418.57133333333331</v>
      </c>
      <c r="R4524">
        <v>0</v>
      </c>
      <c r="S4524">
        <v>0</v>
      </c>
      <c r="T4524">
        <v>0</v>
      </c>
      <c r="U4524">
        <v>201.8666666666667</v>
      </c>
      <c r="V4524">
        <v>0</v>
      </c>
      <c r="W4524">
        <v>11.555555555555561</v>
      </c>
      <c r="X4524">
        <v>0</v>
      </c>
      <c r="Y4524">
        <v>0</v>
      </c>
      <c r="Z4524">
        <v>426.38073986968959</v>
      </c>
      <c r="AA4524">
        <v>36</v>
      </c>
      <c r="AB4524">
        <v>15.414685156665881</v>
      </c>
      <c r="AC4524" t="s">
        <v>62</v>
      </c>
      <c r="AD4524" t="s">
        <v>66</v>
      </c>
      <c r="AE4524" t="s">
        <v>69</v>
      </c>
      <c r="AF4524" t="s">
        <v>45</v>
      </c>
      <c r="AG4524">
        <v>1</v>
      </c>
      <c r="AH4524">
        <v>0.14436626434326169</v>
      </c>
      <c r="AI4524">
        <v>425.12686157226563</v>
      </c>
      <c r="AJ4524">
        <v>0.23474748432636261</v>
      </c>
      <c r="AK4524">
        <v>116.7819166666667</v>
      </c>
      <c r="AL4524" t="s">
        <v>57</v>
      </c>
      <c r="AM4524">
        <f t="shared" si="280"/>
        <v>0</v>
      </c>
      <c r="AN4524">
        <f t="shared" si="281"/>
        <v>1303.18325</v>
      </c>
      <c r="AO4524">
        <f t="shared" si="282"/>
        <v>577.51888888888891</v>
      </c>
      <c r="AP4524">
        <f t="shared" si="283"/>
        <v>725.66436111111113</v>
      </c>
    </row>
    <row r="4525" spans="1:42" x14ac:dyDescent="0.25">
      <c r="A4525">
        <v>6469</v>
      </c>
      <c r="B4525">
        <v>29</v>
      </c>
      <c r="C4525" t="s">
        <v>53</v>
      </c>
      <c r="D4525" t="s">
        <v>65</v>
      </c>
      <c r="E4525">
        <v>0</v>
      </c>
      <c r="F4525">
        <v>0</v>
      </c>
      <c r="G4525">
        <v>0</v>
      </c>
      <c r="H4525">
        <v>1</v>
      </c>
      <c r="I4525" t="s">
        <v>72</v>
      </c>
      <c r="J4525" t="s">
        <v>55</v>
      </c>
      <c r="K4525">
        <v>246.14224999999999</v>
      </c>
      <c r="L4525">
        <v>159.84200000000001</v>
      </c>
      <c r="M4525" t="s">
        <v>40</v>
      </c>
      <c r="N4525" t="s">
        <v>50</v>
      </c>
      <c r="O4525">
        <v>0</v>
      </c>
      <c r="P4525">
        <v>444.44444444444451</v>
      </c>
      <c r="Q4525">
        <v>133.13777777777781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42.888888888888893</v>
      </c>
      <c r="X4525">
        <v>435.55555555555549</v>
      </c>
      <c r="Y4525">
        <v>0</v>
      </c>
      <c r="Z4525">
        <v>176.6421587201765</v>
      </c>
      <c r="AA4525">
        <v>3</v>
      </c>
      <c r="AB4525">
        <v>60.655907358899981</v>
      </c>
      <c r="AC4525" t="s">
        <v>62</v>
      </c>
      <c r="AD4525" t="s">
        <v>68</v>
      </c>
      <c r="AE4525" t="s">
        <v>44</v>
      </c>
      <c r="AF4525" t="s">
        <v>45</v>
      </c>
      <c r="AG4525">
        <v>0</v>
      </c>
      <c r="AH4525">
        <v>0.29671978950500488</v>
      </c>
      <c r="AI4525">
        <v>188.702880859375</v>
      </c>
      <c r="AJ4525">
        <v>0.36171585321426392</v>
      </c>
      <c r="AK4525">
        <v>86.300249999999977</v>
      </c>
      <c r="AL4525" t="s">
        <v>64</v>
      </c>
      <c r="AM4525">
        <f t="shared" si="280"/>
        <v>444.44444444444451</v>
      </c>
      <c r="AN4525">
        <f t="shared" si="281"/>
        <v>379.28002777777783</v>
      </c>
      <c r="AO4525">
        <f t="shared" si="282"/>
        <v>638.28644444444444</v>
      </c>
      <c r="AP4525">
        <f t="shared" si="283"/>
        <v>-259.00641666666661</v>
      </c>
    </row>
    <row r="4526" spans="1:42" x14ac:dyDescent="0.25">
      <c r="A4526">
        <v>6470</v>
      </c>
      <c r="B4526">
        <v>43</v>
      </c>
      <c r="C4526" t="s">
        <v>67</v>
      </c>
      <c r="D4526" t="s">
        <v>65</v>
      </c>
      <c r="E4526">
        <v>1</v>
      </c>
      <c r="F4526">
        <v>0</v>
      </c>
      <c r="G4526">
        <v>0</v>
      </c>
      <c r="H4526">
        <v>2</v>
      </c>
      <c r="I4526" t="s">
        <v>48</v>
      </c>
      <c r="J4526" t="s">
        <v>74</v>
      </c>
      <c r="K4526">
        <v>923.00625000000002</v>
      </c>
      <c r="L4526">
        <v>802.89311111111112</v>
      </c>
      <c r="M4526" t="s">
        <v>49</v>
      </c>
      <c r="N4526" t="s">
        <v>50</v>
      </c>
      <c r="O4526">
        <v>0</v>
      </c>
      <c r="P4526">
        <v>0</v>
      </c>
      <c r="Q4526">
        <v>499.85844444444439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9.5555555555555554</v>
      </c>
      <c r="X4526">
        <v>0</v>
      </c>
      <c r="Y4526">
        <v>0</v>
      </c>
      <c r="Z4526">
        <v>568.0290769546458</v>
      </c>
      <c r="AA4526">
        <v>24</v>
      </c>
      <c r="AB4526">
        <v>28.358341559529659</v>
      </c>
      <c r="AC4526" t="s">
        <v>62</v>
      </c>
      <c r="AD4526" t="s">
        <v>66</v>
      </c>
      <c r="AE4526" t="s">
        <v>84</v>
      </c>
      <c r="AF4526" t="s">
        <v>45</v>
      </c>
      <c r="AG4526">
        <v>1</v>
      </c>
      <c r="AH4526">
        <v>9.786716103553772E-2</v>
      </c>
      <c r="AI4526">
        <v>430.39306640625</v>
      </c>
      <c r="AJ4526">
        <v>0.13490062952041629</v>
      </c>
      <c r="AK4526">
        <v>120.1131388888889</v>
      </c>
      <c r="AL4526" t="s">
        <v>57</v>
      </c>
      <c r="AM4526">
        <f t="shared" si="280"/>
        <v>0</v>
      </c>
      <c r="AN4526">
        <f t="shared" si="281"/>
        <v>1422.8646944444445</v>
      </c>
      <c r="AO4526">
        <f t="shared" si="282"/>
        <v>812.44866666666667</v>
      </c>
      <c r="AP4526">
        <f t="shared" si="283"/>
        <v>610.4160277777778</v>
      </c>
    </row>
    <row r="4527" spans="1:42" x14ac:dyDescent="0.25">
      <c r="A4527">
        <v>6471</v>
      </c>
      <c r="B4527">
        <v>67</v>
      </c>
      <c r="C4527" t="s">
        <v>67</v>
      </c>
      <c r="D4527" t="s">
        <v>65</v>
      </c>
      <c r="E4527">
        <v>0</v>
      </c>
      <c r="F4527">
        <v>2</v>
      </c>
      <c r="G4527">
        <v>2</v>
      </c>
      <c r="H4527">
        <v>3</v>
      </c>
      <c r="I4527" t="s">
        <v>38</v>
      </c>
      <c r="J4527" t="s">
        <v>39</v>
      </c>
      <c r="K4527">
        <v>547.37725</v>
      </c>
      <c r="L4527">
        <v>637.39666666666665</v>
      </c>
      <c r="M4527" t="s">
        <v>49</v>
      </c>
      <c r="N4527" t="s">
        <v>50</v>
      </c>
      <c r="O4527">
        <v>0</v>
      </c>
      <c r="P4527">
        <v>0</v>
      </c>
      <c r="Q4527">
        <v>97.77044444444445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141.55555555555549</v>
      </c>
      <c r="X4527">
        <v>0</v>
      </c>
      <c r="Y4527">
        <v>0</v>
      </c>
      <c r="Z4527">
        <v>185.65674354691129</v>
      </c>
      <c r="AA4527">
        <v>12</v>
      </c>
      <c r="AB4527">
        <v>17.0210089313744</v>
      </c>
      <c r="AC4527" t="s">
        <v>42</v>
      </c>
      <c r="AD4527" t="s">
        <v>56</v>
      </c>
      <c r="AE4527" t="s">
        <v>44</v>
      </c>
      <c r="AF4527" t="s">
        <v>73</v>
      </c>
      <c r="AG4527">
        <v>1</v>
      </c>
      <c r="AH4527">
        <v>0.17292328178882599</v>
      </c>
      <c r="AI4527">
        <v>424.12225341796881</v>
      </c>
      <c r="AJ4527">
        <v>0.31449925899505621</v>
      </c>
      <c r="AK4527">
        <v>-90.019416666666643</v>
      </c>
      <c r="AL4527" t="s">
        <v>57</v>
      </c>
      <c r="AM4527">
        <f t="shared" si="280"/>
        <v>0</v>
      </c>
      <c r="AN4527">
        <f t="shared" si="281"/>
        <v>645.14769444444448</v>
      </c>
      <c r="AO4527">
        <f t="shared" si="282"/>
        <v>778.95222222222219</v>
      </c>
      <c r="AP4527">
        <f t="shared" si="283"/>
        <v>-133.80452777777771</v>
      </c>
    </row>
    <row r="4528" spans="1:42" x14ac:dyDescent="0.25">
      <c r="A4528">
        <v>6472</v>
      </c>
      <c r="B4528">
        <v>29</v>
      </c>
      <c r="C4528" t="s">
        <v>67</v>
      </c>
      <c r="D4528" t="s">
        <v>37</v>
      </c>
      <c r="E4528">
        <v>1</v>
      </c>
      <c r="F4528">
        <v>1</v>
      </c>
      <c r="G4528">
        <v>1</v>
      </c>
      <c r="H4528">
        <v>2</v>
      </c>
      <c r="I4528" t="s">
        <v>38</v>
      </c>
      <c r="J4528" t="s">
        <v>55</v>
      </c>
      <c r="K4528">
        <v>934.83500000000004</v>
      </c>
      <c r="L4528">
        <v>555.30577777777773</v>
      </c>
      <c r="M4528" t="s">
        <v>49</v>
      </c>
      <c r="N4528" t="s">
        <v>50</v>
      </c>
      <c r="O4528">
        <v>0</v>
      </c>
      <c r="P4528">
        <v>444.44444444444451</v>
      </c>
      <c r="Q4528">
        <v>207.45599999999999</v>
      </c>
      <c r="R4528">
        <v>0</v>
      </c>
      <c r="S4528">
        <v>0</v>
      </c>
      <c r="T4528">
        <v>0</v>
      </c>
      <c r="U4528">
        <v>14.22222222222222</v>
      </c>
      <c r="V4528">
        <v>0</v>
      </c>
      <c r="W4528">
        <v>66.222222222222229</v>
      </c>
      <c r="X4528">
        <v>0</v>
      </c>
      <c r="Y4528">
        <v>0</v>
      </c>
      <c r="Z4528">
        <v>1116.0552282146421</v>
      </c>
      <c r="AA4528">
        <v>24</v>
      </c>
      <c r="AB4528">
        <v>55.718055016991087</v>
      </c>
      <c r="AC4528" t="s">
        <v>42</v>
      </c>
      <c r="AD4528" t="s">
        <v>56</v>
      </c>
      <c r="AE4528" t="s">
        <v>44</v>
      </c>
      <c r="AF4528" t="s">
        <v>45</v>
      </c>
      <c r="AG4528">
        <v>1</v>
      </c>
      <c r="AH4528">
        <v>7.2422586381435394E-2</v>
      </c>
      <c r="AI4528">
        <v>453.52587890625</v>
      </c>
      <c r="AJ4528">
        <v>8.2373395562171936E-2</v>
      </c>
      <c r="AK4528">
        <v>379.5292222222223</v>
      </c>
      <c r="AL4528" t="s">
        <v>57</v>
      </c>
      <c r="AM4528">
        <f t="shared" si="280"/>
        <v>444.44444444444451</v>
      </c>
      <c r="AN4528">
        <f t="shared" si="281"/>
        <v>1156.5132222222221</v>
      </c>
      <c r="AO4528">
        <f t="shared" si="282"/>
        <v>621.52800000000002</v>
      </c>
      <c r="AP4528">
        <f t="shared" si="283"/>
        <v>534.98522222222209</v>
      </c>
    </row>
    <row r="4529" spans="1:42" x14ac:dyDescent="0.25">
      <c r="A4529">
        <v>6473</v>
      </c>
      <c r="B4529">
        <v>56</v>
      </c>
      <c r="C4529" t="s">
        <v>36</v>
      </c>
      <c r="D4529" t="s">
        <v>37</v>
      </c>
      <c r="E4529">
        <v>0</v>
      </c>
      <c r="F4529">
        <v>1</v>
      </c>
      <c r="G4529">
        <v>1</v>
      </c>
      <c r="H4529">
        <v>4</v>
      </c>
      <c r="I4529" t="s">
        <v>38</v>
      </c>
      <c r="J4529" t="s">
        <v>74</v>
      </c>
      <c r="K4529">
        <v>1147.36925</v>
      </c>
      <c r="L4529">
        <v>1137.164</v>
      </c>
      <c r="M4529" t="s">
        <v>40</v>
      </c>
      <c r="N4529" t="s">
        <v>50</v>
      </c>
      <c r="O4529">
        <v>0</v>
      </c>
      <c r="P4529">
        <v>222.2222222222222</v>
      </c>
      <c r="Q4529">
        <v>116.9702222222222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641.74615257494042</v>
      </c>
      <c r="AA4529">
        <v>36</v>
      </c>
      <c r="AB4529">
        <v>23.20066074154208</v>
      </c>
      <c r="AC4529" t="s">
        <v>62</v>
      </c>
      <c r="AD4529" t="s">
        <v>43</v>
      </c>
      <c r="AE4529" t="s">
        <v>82</v>
      </c>
      <c r="AF4529" t="s">
        <v>45</v>
      </c>
      <c r="AG4529">
        <v>1</v>
      </c>
      <c r="AH4529">
        <v>5.3152307868003852E-2</v>
      </c>
      <c r="AI4529">
        <v>603.61248779296875</v>
      </c>
      <c r="AJ4529">
        <v>0.1037420183420181</v>
      </c>
      <c r="AK4529">
        <v>10.20524999999998</v>
      </c>
      <c r="AL4529" t="s">
        <v>46</v>
      </c>
      <c r="AM4529">
        <f t="shared" si="280"/>
        <v>222.2222222222222</v>
      </c>
      <c r="AN4529">
        <f t="shared" si="281"/>
        <v>1264.3394722222222</v>
      </c>
      <c r="AO4529">
        <f t="shared" si="282"/>
        <v>1137.164</v>
      </c>
      <c r="AP4529">
        <f t="shared" si="283"/>
        <v>127.1754722222222</v>
      </c>
    </row>
    <row r="4530" spans="1:42" x14ac:dyDescent="0.25">
      <c r="A4530">
        <v>6474</v>
      </c>
      <c r="B4530">
        <v>32</v>
      </c>
      <c r="C4530" t="s">
        <v>67</v>
      </c>
      <c r="D4530" t="s">
        <v>76</v>
      </c>
      <c r="E4530">
        <v>2</v>
      </c>
      <c r="F4530">
        <v>0</v>
      </c>
      <c r="G4530">
        <v>0</v>
      </c>
      <c r="H4530">
        <v>3</v>
      </c>
      <c r="I4530" t="s">
        <v>59</v>
      </c>
      <c r="J4530" t="s">
        <v>39</v>
      </c>
      <c r="K4530">
        <v>929.70399999999995</v>
      </c>
      <c r="L4530">
        <v>956.06155555555551</v>
      </c>
      <c r="M4530" t="s">
        <v>40</v>
      </c>
      <c r="N4530" t="s">
        <v>50</v>
      </c>
      <c r="O4530">
        <v>0</v>
      </c>
      <c r="P4530">
        <v>0</v>
      </c>
      <c r="Q4530">
        <v>26.12488888888889</v>
      </c>
      <c r="R4530">
        <v>140</v>
      </c>
      <c r="S4530">
        <v>0</v>
      </c>
      <c r="T4530">
        <v>0</v>
      </c>
      <c r="U4530">
        <v>0</v>
      </c>
      <c r="V4530">
        <v>0</v>
      </c>
      <c r="W4530">
        <v>212.66666666666671</v>
      </c>
      <c r="X4530">
        <v>0</v>
      </c>
      <c r="Y4530">
        <v>0</v>
      </c>
      <c r="Z4530">
        <v>510.50770894722189</v>
      </c>
      <c r="AA4530">
        <v>24</v>
      </c>
      <c r="AB4530">
        <v>25.486638917701391</v>
      </c>
      <c r="AC4530" t="s">
        <v>62</v>
      </c>
      <c r="AD4530" t="s">
        <v>43</v>
      </c>
      <c r="AE4530" t="s">
        <v>44</v>
      </c>
      <c r="AF4530" t="s">
        <v>88</v>
      </c>
      <c r="AG4530">
        <v>1</v>
      </c>
      <c r="AH4530">
        <v>9.8995037376880646E-2</v>
      </c>
      <c r="AI4530">
        <v>436.705322265625</v>
      </c>
      <c r="AJ4530">
        <v>0.1443489491939545</v>
      </c>
      <c r="AK4530">
        <v>-26.35755555555556</v>
      </c>
      <c r="AL4530" t="s">
        <v>46</v>
      </c>
      <c r="AM4530">
        <f t="shared" si="280"/>
        <v>0</v>
      </c>
      <c r="AN4530">
        <f t="shared" si="281"/>
        <v>1095.8288888888887</v>
      </c>
      <c r="AO4530">
        <f t="shared" si="282"/>
        <v>1168.7282222222223</v>
      </c>
      <c r="AP4530">
        <f t="shared" si="283"/>
        <v>-72.899333333333516</v>
      </c>
    </row>
    <row r="4531" spans="1:42" x14ac:dyDescent="0.25">
      <c r="A4531">
        <v>6475</v>
      </c>
      <c r="B4531">
        <v>49</v>
      </c>
      <c r="C4531" t="s">
        <v>67</v>
      </c>
      <c r="D4531" t="s">
        <v>37</v>
      </c>
      <c r="E4531">
        <v>0</v>
      </c>
      <c r="F4531">
        <v>0</v>
      </c>
      <c r="G4531">
        <v>0</v>
      </c>
      <c r="H4531">
        <v>3</v>
      </c>
      <c r="I4531" t="s">
        <v>38</v>
      </c>
      <c r="J4531" t="s">
        <v>39</v>
      </c>
      <c r="K4531">
        <v>930.75975000000005</v>
      </c>
      <c r="L4531">
        <v>739.17955555555557</v>
      </c>
      <c r="M4531" t="s">
        <v>49</v>
      </c>
      <c r="N4531" t="s">
        <v>50</v>
      </c>
      <c r="O4531">
        <v>0</v>
      </c>
      <c r="P4531">
        <v>0</v>
      </c>
      <c r="Q4531">
        <v>207.3617777777778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24</v>
      </c>
      <c r="X4531">
        <v>0</v>
      </c>
      <c r="Y4531">
        <v>0</v>
      </c>
      <c r="Z4531">
        <v>506.24172477559028</v>
      </c>
      <c r="AA4531">
        <v>24</v>
      </c>
      <c r="AB4531">
        <v>25.27366348891654</v>
      </c>
      <c r="AC4531" t="s">
        <v>42</v>
      </c>
      <c r="AD4531" t="s">
        <v>68</v>
      </c>
      <c r="AE4531" t="s">
        <v>51</v>
      </c>
      <c r="AF4531" t="s">
        <v>45</v>
      </c>
      <c r="AG4531">
        <v>1</v>
      </c>
      <c r="AH4531">
        <v>9.2637382447719574E-2</v>
      </c>
      <c r="AI4531">
        <v>467.9317626953125</v>
      </c>
      <c r="AJ4531">
        <v>0.15241605043411249</v>
      </c>
      <c r="AK4531">
        <v>191.58019444444449</v>
      </c>
      <c r="AL4531" t="s">
        <v>57</v>
      </c>
      <c r="AM4531">
        <f t="shared" si="280"/>
        <v>0</v>
      </c>
      <c r="AN4531">
        <f t="shared" si="281"/>
        <v>1138.1215277777778</v>
      </c>
      <c r="AO4531">
        <f t="shared" si="282"/>
        <v>763.17955555555557</v>
      </c>
      <c r="AP4531">
        <f t="shared" si="283"/>
        <v>374.94197222222226</v>
      </c>
    </row>
    <row r="4532" spans="1:42" x14ac:dyDescent="0.25">
      <c r="A4532">
        <v>6478</v>
      </c>
      <c r="B4532">
        <v>42</v>
      </c>
      <c r="C4532" t="s">
        <v>67</v>
      </c>
      <c r="D4532" t="s">
        <v>65</v>
      </c>
      <c r="E4532">
        <v>1</v>
      </c>
      <c r="F4532">
        <v>1</v>
      </c>
      <c r="G4532">
        <v>1</v>
      </c>
      <c r="H4532">
        <v>2</v>
      </c>
      <c r="I4532" t="s">
        <v>38</v>
      </c>
      <c r="J4532" t="s">
        <v>39</v>
      </c>
      <c r="K4532">
        <v>673.37175000000002</v>
      </c>
      <c r="L4532">
        <v>805.32288888888888</v>
      </c>
      <c r="M4532" t="s">
        <v>49</v>
      </c>
      <c r="N4532" t="s">
        <v>50</v>
      </c>
      <c r="O4532">
        <v>0</v>
      </c>
      <c r="P4532">
        <v>90.444444444444443</v>
      </c>
      <c r="Q4532">
        <v>259.36355555555548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290.22222222222217</v>
      </c>
      <c r="X4532">
        <v>0</v>
      </c>
      <c r="Y4532">
        <v>0</v>
      </c>
      <c r="Z4532">
        <v>438.37489917461511</v>
      </c>
      <c r="AA4532">
        <v>36</v>
      </c>
      <c r="AB4532">
        <v>15.84830274797835</v>
      </c>
      <c r="AC4532" t="s">
        <v>42</v>
      </c>
      <c r="AD4532" t="s">
        <v>43</v>
      </c>
      <c r="AE4532" t="s">
        <v>44</v>
      </c>
      <c r="AF4532" t="s">
        <v>78</v>
      </c>
      <c r="AG4532">
        <v>1</v>
      </c>
      <c r="AH4532">
        <v>0.13294942677021029</v>
      </c>
      <c r="AI4532">
        <v>431.62295532226563</v>
      </c>
      <c r="AJ4532">
        <v>0.20269350707530981</v>
      </c>
      <c r="AK4532">
        <v>-131.95113888888889</v>
      </c>
      <c r="AL4532" t="s">
        <v>57</v>
      </c>
      <c r="AM4532">
        <f t="shared" si="280"/>
        <v>90.444444444444443</v>
      </c>
      <c r="AN4532">
        <f t="shared" si="281"/>
        <v>932.73530555555544</v>
      </c>
      <c r="AO4532">
        <f t="shared" si="282"/>
        <v>1095.5451111111111</v>
      </c>
      <c r="AP4532">
        <f t="shared" si="283"/>
        <v>-162.80980555555561</v>
      </c>
    </row>
    <row r="4533" spans="1:42" x14ac:dyDescent="0.25">
      <c r="A4533">
        <v>6479</v>
      </c>
      <c r="B4533">
        <v>52</v>
      </c>
      <c r="C4533" t="s">
        <v>67</v>
      </c>
      <c r="D4533" t="s">
        <v>37</v>
      </c>
      <c r="E4533">
        <v>0</v>
      </c>
      <c r="F4533">
        <v>1</v>
      </c>
      <c r="G4533">
        <v>1</v>
      </c>
      <c r="H4533">
        <v>2</v>
      </c>
      <c r="I4533" t="s">
        <v>38</v>
      </c>
      <c r="J4533" t="s">
        <v>74</v>
      </c>
      <c r="K4533">
        <v>685.21574999999996</v>
      </c>
      <c r="L4533">
        <v>365.44933333333341</v>
      </c>
      <c r="M4533" t="s">
        <v>49</v>
      </c>
      <c r="N4533" t="s">
        <v>41</v>
      </c>
      <c r="O4533">
        <v>0</v>
      </c>
      <c r="P4533">
        <v>0</v>
      </c>
      <c r="Q4533">
        <v>381.40355555555561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118</v>
      </c>
      <c r="X4533">
        <v>0</v>
      </c>
      <c r="Y4533">
        <v>0</v>
      </c>
      <c r="Z4533">
        <v>1083.650337851476</v>
      </c>
      <c r="AA4533">
        <v>18</v>
      </c>
      <c r="AB4533">
        <v>69.14315696675061</v>
      </c>
      <c r="AC4533" t="s">
        <v>62</v>
      </c>
      <c r="AD4533" t="s">
        <v>43</v>
      </c>
      <c r="AE4533" t="s">
        <v>44</v>
      </c>
      <c r="AF4533" t="s">
        <v>45</v>
      </c>
      <c r="AG4533">
        <v>0</v>
      </c>
      <c r="AH4533">
        <v>8.4644995629787445E-2</v>
      </c>
      <c r="AI4533">
        <v>468.33172607421881</v>
      </c>
      <c r="AJ4533">
        <v>0.113166406750679</v>
      </c>
      <c r="AK4533">
        <v>319.7664166666666</v>
      </c>
      <c r="AL4533" t="s">
        <v>57</v>
      </c>
      <c r="AM4533">
        <f t="shared" si="280"/>
        <v>0</v>
      </c>
      <c r="AN4533">
        <f t="shared" si="281"/>
        <v>1066.6193055555555</v>
      </c>
      <c r="AO4533">
        <f t="shared" si="282"/>
        <v>483.44933333333341</v>
      </c>
      <c r="AP4533">
        <f t="shared" si="283"/>
        <v>583.16997222222199</v>
      </c>
    </row>
    <row r="4534" spans="1:42" x14ac:dyDescent="0.25">
      <c r="A4534">
        <v>6481</v>
      </c>
      <c r="B4534">
        <v>37</v>
      </c>
      <c r="C4534" t="s">
        <v>53</v>
      </c>
      <c r="D4534" t="s">
        <v>47</v>
      </c>
      <c r="E4534">
        <v>0</v>
      </c>
      <c r="F4534">
        <v>0</v>
      </c>
      <c r="G4534">
        <v>0</v>
      </c>
      <c r="H4534">
        <v>3</v>
      </c>
      <c r="I4534" t="s">
        <v>48</v>
      </c>
      <c r="J4534" t="s">
        <v>55</v>
      </c>
      <c r="K4534">
        <v>1057.4377500000001</v>
      </c>
      <c r="L4534">
        <v>1110.3255555555561</v>
      </c>
      <c r="M4534" t="s">
        <v>49</v>
      </c>
      <c r="N4534" t="s">
        <v>58</v>
      </c>
      <c r="O4534">
        <v>0</v>
      </c>
      <c r="P4534">
        <v>0</v>
      </c>
      <c r="Q4534">
        <v>172.91155555555559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770.64137981929844</v>
      </c>
      <c r="AA4534">
        <v>36</v>
      </c>
      <c r="AB4534">
        <v>27.860531979571999</v>
      </c>
      <c r="AC4534" t="s">
        <v>71</v>
      </c>
      <c r="AD4534" t="s">
        <v>68</v>
      </c>
      <c r="AE4534" t="s">
        <v>44</v>
      </c>
      <c r="AF4534" t="s">
        <v>73</v>
      </c>
      <c r="AG4534">
        <v>1</v>
      </c>
      <c r="AH4534">
        <v>6.0350432991981513E-2</v>
      </c>
      <c r="AI4534">
        <v>514.61285400390625</v>
      </c>
      <c r="AJ4534">
        <v>8.87870192527771E-2</v>
      </c>
      <c r="AK4534">
        <v>-52.887805555555587</v>
      </c>
      <c r="AL4534" t="s">
        <v>46</v>
      </c>
      <c r="AM4534">
        <f t="shared" si="280"/>
        <v>0</v>
      </c>
      <c r="AN4534">
        <f t="shared" si="281"/>
        <v>1230.3493055555557</v>
      </c>
      <c r="AO4534">
        <f t="shared" si="282"/>
        <v>1110.3255555555561</v>
      </c>
      <c r="AP4534">
        <f t="shared" si="283"/>
        <v>120.02374999999961</v>
      </c>
    </row>
    <row r="4535" spans="1:42" x14ac:dyDescent="0.25">
      <c r="A4535">
        <v>6483</v>
      </c>
      <c r="B4535">
        <v>38</v>
      </c>
      <c r="C4535" t="s">
        <v>53</v>
      </c>
      <c r="D4535" t="s">
        <v>37</v>
      </c>
      <c r="E4535">
        <v>0</v>
      </c>
      <c r="F4535">
        <v>0</v>
      </c>
      <c r="G4535">
        <v>0</v>
      </c>
      <c r="H4535">
        <v>4</v>
      </c>
      <c r="I4535" t="s">
        <v>48</v>
      </c>
      <c r="J4535" t="s">
        <v>55</v>
      </c>
      <c r="K4535">
        <v>678.67250000000001</v>
      </c>
      <c r="L4535">
        <v>708.23333333333335</v>
      </c>
      <c r="M4535" t="s">
        <v>40</v>
      </c>
      <c r="N4535" t="s">
        <v>41</v>
      </c>
      <c r="O4535">
        <v>0</v>
      </c>
      <c r="P4535">
        <v>0</v>
      </c>
      <c r="Q4535">
        <v>74.731555555555559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470.46723951828358</v>
      </c>
      <c r="AA4535">
        <v>36</v>
      </c>
      <c r="AB4535">
        <v>17.008517729755919</v>
      </c>
      <c r="AC4535" t="s">
        <v>62</v>
      </c>
      <c r="AD4535" t="s">
        <v>43</v>
      </c>
      <c r="AE4535" t="s">
        <v>51</v>
      </c>
      <c r="AF4535" t="s">
        <v>45</v>
      </c>
      <c r="AG4535">
        <v>1</v>
      </c>
      <c r="AH4535">
        <v>0.1133850440382957</v>
      </c>
      <c r="AI4535">
        <v>477.84051513671881</v>
      </c>
      <c r="AJ4535">
        <v>0.21217019855976099</v>
      </c>
      <c r="AK4535">
        <v>-29.560833333333331</v>
      </c>
      <c r="AL4535" t="s">
        <v>52</v>
      </c>
      <c r="AM4535">
        <f t="shared" si="280"/>
        <v>0</v>
      </c>
      <c r="AN4535">
        <f t="shared" si="281"/>
        <v>753.4040555555556</v>
      </c>
      <c r="AO4535">
        <f t="shared" si="282"/>
        <v>708.23333333333335</v>
      </c>
      <c r="AP4535">
        <f t="shared" si="283"/>
        <v>45.170722222222253</v>
      </c>
    </row>
    <row r="4536" spans="1:42" x14ac:dyDescent="0.25">
      <c r="A4536">
        <v>6486</v>
      </c>
      <c r="B4536">
        <v>50</v>
      </c>
      <c r="C4536" t="s">
        <v>67</v>
      </c>
      <c r="D4536" t="s">
        <v>65</v>
      </c>
      <c r="E4536">
        <v>0</v>
      </c>
      <c r="F4536">
        <v>3</v>
      </c>
      <c r="G4536">
        <v>3</v>
      </c>
      <c r="H4536">
        <v>2</v>
      </c>
      <c r="I4536" t="s">
        <v>38</v>
      </c>
      <c r="J4536" t="s">
        <v>39</v>
      </c>
      <c r="K4536">
        <v>25.285250000000001</v>
      </c>
      <c r="L4536">
        <v>25.814</v>
      </c>
      <c r="M4536" t="s">
        <v>49</v>
      </c>
      <c r="N4536" t="s">
        <v>58</v>
      </c>
      <c r="O4536">
        <v>0</v>
      </c>
      <c r="P4536">
        <v>0</v>
      </c>
      <c r="Q4536">
        <v>13.862666666666669</v>
      </c>
      <c r="R4536">
        <v>0</v>
      </c>
      <c r="S4536">
        <v>66.666666666666671</v>
      </c>
      <c r="T4536">
        <v>0</v>
      </c>
      <c r="U4536">
        <v>0</v>
      </c>
      <c r="V4536">
        <v>0</v>
      </c>
      <c r="W4536">
        <v>162.88888888888891</v>
      </c>
      <c r="X4536">
        <v>0</v>
      </c>
      <c r="Y4536">
        <v>0</v>
      </c>
      <c r="Z4536">
        <v>15.978106231657341</v>
      </c>
      <c r="AA4536">
        <v>48</v>
      </c>
      <c r="AB4536">
        <v>0.46935686429410872</v>
      </c>
      <c r="AC4536" t="s">
        <v>42</v>
      </c>
      <c r="AD4536" t="s">
        <v>68</v>
      </c>
      <c r="AE4536" t="s">
        <v>44</v>
      </c>
      <c r="AF4536" t="s">
        <v>45</v>
      </c>
      <c r="AG4536">
        <v>0</v>
      </c>
      <c r="AH4536">
        <v>0.3342759907245636</v>
      </c>
      <c r="AI4536">
        <v>380.16445922851563</v>
      </c>
      <c r="AJ4536">
        <v>0.56514847278594971</v>
      </c>
      <c r="AK4536">
        <v>-0.52874999999999872</v>
      </c>
      <c r="AL4536" t="s">
        <v>64</v>
      </c>
      <c r="AM4536">
        <f t="shared" si="280"/>
        <v>0</v>
      </c>
      <c r="AN4536">
        <f t="shared" si="281"/>
        <v>105.81458333333335</v>
      </c>
      <c r="AO4536">
        <f t="shared" si="282"/>
        <v>188.70288888888891</v>
      </c>
      <c r="AP4536">
        <f t="shared" si="283"/>
        <v>-82.888305555555561</v>
      </c>
    </row>
    <row r="4537" spans="1:42" x14ac:dyDescent="0.25">
      <c r="A4537">
        <v>6487</v>
      </c>
      <c r="B4537">
        <v>64</v>
      </c>
      <c r="C4537" t="s">
        <v>53</v>
      </c>
      <c r="D4537" t="s">
        <v>65</v>
      </c>
      <c r="E4537">
        <v>2</v>
      </c>
      <c r="F4537">
        <v>1</v>
      </c>
      <c r="G4537">
        <v>1</v>
      </c>
      <c r="H4537">
        <v>3</v>
      </c>
      <c r="I4537" t="s">
        <v>38</v>
      </c>
      <c r="J4537" t="s">
        <v>55</v>
      </c>
      <c r="K4537">
        <v>698.30349999999999</v>
      </c>
      <c r="L4537">
        <v>430.70244444444438</v>
      </c>
      <c r="M4537" t="s">
        <v>49</v>
      </c>
      <c r="N4537" t="s">
        <v>41</v>
      </c>
      <c r="O4537">
        <v>0</v>
      </c>
      <c r="P4537">
        <v>0</v>
      </c>
      <c r="Q4537">
        <v>219.50066666666669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58.888888888888893</v>
      </c>
      <c r="X4537">
        <v>0</v>
      </c>
      <c r="Y4537">
        <v>0</v>
      </c>
      <c r="Z4537">
        <v>628.19698742266905</v>
      </c>
      <c r="AA4537">
        <v>36</v>
      </c>
      <c r="AB4537">
        <v>22.710825963775712</v>
      </c>
      <c r="AC4537" t="s">
        <v>62</v>
      </c>
      <c r="AD4537" t="s">
        <v>43</v>
      </c>
      <c r="AE4537" t="s">
        <v>44</v>
      </c>
      <c r="AF4537" t="s">
        <v>45</v>
      </c>
      <c r="AG4537">
        <v>0</v>
      </c>
      <c r="AH4537">
        <v>0.1057305485010147</v>
      </c>
      <c r="AI4537">
        <v>548.115234375</v>
      </c>
      <c r="AJ4537">
        <v>0.2046148478984833</v>
      </c>
      <c r="AK4537">
        <v>267.60105555555549</v>
      </c>
      <c r="AL4537" t="s">
        <v>57</v>
      </c>
      <c r="AM4537">
        <f t="shared" si="280"/>
        <v>0</v>
      </c>
      <c r="AN4537">
        <f t="shared" si="281"/>
        <v>917.80416666666667</v>
      </c>
      <c r="AO4537">
        <f t="shared" si="282"/>
        <v>489.5913333333333</v>
      </c>
      <c r="AP4537">
        <f t="shared" si="283"/>
        <v>428.21283333333338</v>
      </c>
    </row>
    <row r="4538" spans="1:42" x14ac:dyDescent="0.25">
      <c r="A4538">
        <v>6488</v>
      </c>
      <c r="B4538">
        <v>30</v>
      </c>
      <c r="C4538" t="s">
        <v>53</v>
      </c>
      <c r="D4538" t="s">
        <v>37</v>
      </c>
      <c r="E4538">
        <v>3</v>
      </c>
      <c r="F4538">
        <v>2</v>
      </c>
      <c r="G4538">
        <v>2</v>
      </c>
      <c r="H4538">
        <v>2</v>
      </c>
      <c r="I4538" t="s">
        <v>72</v>
      </c>
      <c r="J4538" t="s">
        <v>55</v>
      </c>
      <c r="K4538">
        <v>222.84674999999999</v>
      </c>
      <c r="L4538">
        <v>233.00533333333331</v>
      </c>
      <c r="M4538" t="s">
        <v>40</v>
      </c>
      <c r="N4538" t="s">
        <v>41</v>
      </c>
      <c r="O4538">
        <v>0</v>
      </c>
      <c r="P4538">
        <v>0</v>
      </c>
      <c r="Q4538">
        <v>116.63644444444451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30.222222222222221</v>
      </c>
      <c r="X4538">
        <v>0</v>
      </c>
      <c r="Y4538">
        <v>0</v>
      </c>
      <c r="Z4538">
        <v>103.2312107845958</v>
      </c>
      <c r="AA4538">
        <v>36</v>
      </c>
      <c r="AB4538">
        <v>3.7320555639363122</v>
      </c>
      <c r="AC4538" t="s">
        <v>62</v>
      </c>
      <c r="AD4538" t="s">
        <v>43</v>
      </c>
      <c r="AE4538" t="s">
        <v>44</v>
      </c>
      <c r="AF4538" t="s">
        <v>45</v>
      </c>
      <c r="AG4538">
        <v>0</v>
      </c>
      <c r="AH4538">
        <v>0.30987450480461121</v>
      </c>
      <c r="AI4538">
        <v>329.9183349609375</v>
      </c>
      <c r="AJ4538">
        <v>0.46520048379898071</v>
      </c>
      <c r="AK4538">
        <v>-10.15858333333335</v>
      </c>
      <c r="AL4538" t="s">
        <v>64</v>
      </c>
      <c r="AM4538">
        <f t="shared" si="280"/>
        <v>0</v>
      </c>
      <c r="AN4538">
        <f t="shared" si="281"/>
        <v>339.48319444444451</v>
      </c>
      <c r="AO4538">
        <f t="shared" si="282"/>
        <v>263.22755555555551</v>
      </c>
      <c r="AP4538">
        <f t="shared" si="283"/>
        <v>76.255638888888996</v>
      </c>
    </row>
    <row r="4539" spans="1:42" x14ac:dyDescent="0.25">
      <c r="A4539">
        <v>6489</v>
      </c>
      <c r="B4539">
        <v>29</v>
      </c>
      <c r="C4539" t="s">
        <v>36</v>
      </c>
      <c r="D4539" t="s">
        <v>47</v>
      </c>
      <c r="E4539">
        <v>1</v>
      </c>
      <c r="F4539">
        <v>0</v>
      </c>
      <c r="G4539">
        <v>0</v>
      </c>
      <c r="H4539">
        <v>3</v>
      </c>
      <c r="I4539" t="s">
        <v>48</v>
      </c>
      <c r="J4539" t="s">
        <v>39</v>
      </c>
      <c r="K4539">
        <v>1247.7004999999999</v>
      </c>
      <c r="L4539">
        <v>919.54622222222224</v>
      </c>
      <c r="M4539" t="s">
        <v>49</v>
      </c>
      <c r="N4539" t="s">
        <v>41</v>
      </c>
      <c r="O4539">
        <v>0</v>
      </c>
      <c r="P4539">
        <v>0</v>
      </c>
      <c r="Q4539">
        <v>426.36533333333341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137.33333333333329</v>
      </c>
      <c r="X4539">
        <v>0</v>
      </c>
      <c r="Y4539">
        <v>0</v>
      </c>
      <c r="Z4539">
        <v>1154.091694193748</v>
      </c>
      <c r="AA4539">
        <v>12</v>
      </c>
      <c r="AB4539">
        <v>105.80711833682049</v>
      </c>
      <c r="AC4539" t="s">
        <v>62</v>
      </c>
      <c r="AD4539" t="s">
        <v>43</v>
      </c>
      <c r="AE4539" t="s">
        <v>89</v>
      </c>
      <c r="AF4539" t="s">
        <v>45</v>
      </c>
      <c r="AG4539">
        <v>1</v>
      </c>
      <c r="AH4539">
        <v>4.0300555527210243E-2</v>
      </c>
      <c r="AI4539">
        <v>501.8284912109375</v>
      </c>
      <c r="AJ4539">
        <v>4.6027526259422302E-2</v>
      </c>
      <c r="AK4539">
        <v>328.15427777777768</v>
      </c>
      <c r="AL4539" t="s">
        <v>46</v>
      </c>
      <c r="AM4539">
        <f t="shared" si="280"/>
        <v>0</v>
      </c>
      <c r="AN4539">
        <f t="shared" si="281"/>
        <v>1674.0658333333333</v>
      </c>
      <c r="AO4539">
        <f t="shared" si="282"/>
        <v>1056.8795555555555</v>
      </c>
      <c r="AP4539">
        <f t="shared" si="283"/>
        <v>617.18627777777783</v>
      </c>
    </row>
    <row r="4540" spans="1:42" x14ac:dyDescent="0.25">
      <c r="A4540">
        <v>6490</v>
      </c>
      <c r="B4540">
        <v>45</v>
      </c>
      <c r="C4540" t="s">
        <v>67</v>
      </c>
      <c r="D4540" t="s">
        <v>47</v>
      </c>
      <c r="E4540">
        <v>0</v>
      </c>
      <c r="F4540">
        <v>2</v>
      </c>
      <c r="G4540">
        <v>2</v>
      </c>
      <c r="H4540">
        <v>4</v>
      </c>
      <c r="I4540" t="s">
        <v>72</v>
      </c>
      <c r="J4540" t="s">
        <v>55</v>
      </c>
      <c r="K4540">
        <v>1394.4647500000001</v>
      </c>
      <c r="L4540">
        <v>730.81911111111106</v>
      </c>
      <c r="M4540" t="s">
        <v>49</v>
      </c>
      <c r="N4540" t="s">
        <v>41</v>
      </c>
      <c r="O4540">
        <v>0</v>
      </c>
      <c r="P4540">
        <v>0</v>
      </c>
      <c r="Q4540">
        <v>151.35666666666671</v>
      </c>
      <c r="R4540">
        <v>77.777777777777771</v>
      </c>
      <c r="S4540">
        <v>0</v>
      </c>
      <c r="T4540">
        <v>0</v>
      </c>
      <c r="U4540">
        <v>0</v>
      </c>
      <c r="V4540">
        <v>0</v>
      </c>
      <c r="W4540">
        <v>6.666666666666667</v>
      </c>
      <c r="X4540">
        <v>0</v>
      </c>
      <c r="Y4540">
        <v>0</v>
      </c>
      <c r="Z4540">
        <v>1221.9936144969511</v>
      </c>
      <c r="AA4540">
        <v>18</v>
      </c>
      <c r="AB4540">
        <v>77.970257885076279</v>
      </c>
      <c r="AC4540" t="s">
        <v>71</v>
      </c>
      <c r="AD4540" t="s">
        <v>56</v>
      </c>
      <c r="AE4540" t="s">
        <v>44</v>
      </c>
      <c r="AF4540" t="s">
        <v>45</v>
      </c>
      <c r="AG4540">
        <v>1</v>
      </c>
      <c r="AH4540">
        <v>3.2489228993654251E-2</v>
      </c>
      <c r="AI4540">
        <v>611.78692626953125</v>
      </c>
      <c r="AJ4540">
        <v>4.8077892512083047E-2</v>
      </c>
      <c r="AK4540">
        <v>663.64563888888904</v>
      </c>
      <c r="AL4540" t="s">
        <v>46</v>
      </c>
      <c r="AM4540">
        <f t="shared" si="280"/>
        <v>0</v>
      </c>
      <c r="AN4540">
        <f t="shared" si="281"/>
        <v>1623.5991944444447</v>
      </c>
      <c r="AO4540">
        <f t="shared" si="282"/>
        <v>737.48577777777768</v>
      </c>
      <c r="AP4540">
        <f t="shared" si="283"/>
        <v>886.11341666666704</v>
      </c>
    </row>
    <row r="4541" spans="1:42" x14ac:dyDescent="0.25">
      <c r="A4541">
        <v>6491</v>
      </c>
      <c r="B4541">
        <v>31</v>
      </c>
      <c r="C4541" t="s">
        <v>67</v>
      </c>
      <c r="D4541" t="s">
        <v>37</v>
      </c>
      <c r="E4541">
        <v>2</v>
      </c>
      <c r="F4541">
        <v>0</v>
      </c>
      <c r="G4541">
        <v>0</v>
      </c>
      <c r="H4541">
        <v>3</v>
      </c>
      <c r="I4541" t="s">
        <v>59</v>
      </c>
      <c r="J4541" t="s">
        <v>39</v>
      </c>
      <c r="K4541">
        <v>1169.3667499999999</v>
      </c>
      <c r="L4541">
        <v>1065.670222222222</v>
      </c>
      <c r="M4541" t="s">
        <v>49</v>
      </c>
      <c r="N4541" t="s">
        <v>41</v>
      </c>
      <c r="O4541">
        <v>0</v>
      </c>
      <c r="P4541">
        <v>0</v>
      </c>
      <c r="Q4541">
        <v>152.89266666666671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9.3333333333333339</v>
      </c>
      <c r="X4541">
        <v>0</v>
      </c>
      <c r="Y4541">
        <v>0</v>
      </c>
      <c r="Z4541">
        <v>848.4000314195747</v>
      </c>
      <c r="AA4541">
        <v>48</v>
      </c>
      <c r="AB4541">
        <v>24.921750590514812</v>
      </c>
      <c r="AC4541" t="s">
        <v>62</v>
      </c>
      <c r="AD4541" t="s">
        <v>66</v>
      </c>
      <c r="AE4541" t="s">
        <v>44</v>
      </c>
      <c r="AF4541" t="s">
        <v>45</v>
      </c>
      <c r="AG4541">
        <v>1</v>
      </c>
      <c r="AH4541">
        <v>5.2769575268030167E-2</v>
      </c>
      <c r="AI4541">
        <v>562.844970703125</v>
      </c>
      <c r="AJ4541">
        <v>7.8491799533367157E-2</v>
      </c>
      <c r="AK4541">
        <v>103.6965277777776</v>
      </c>
      <c r="AL4541" t="s">
        <v>46</v>
      </c>
      <c r="AM4541">
        <f t="shared" si="280"/>
        <v>0</v>
      </c>
      <c r="AN4541">
        <f t="shared" si="281"/>
        <v>1322.2594166666665</v>
      </c>
      <c r="AO4541">
        <f t="shared" si="282"/>
        <v>1075.0035555555553</v>
      </c>
      <c r="AP4541">
        <f t="shared" si="283"/>
        <v>247.25586111111124</v>
      </c>
    </row>
    <row r="4542" spans="1:42" x14ac:dyDescent="0.25">
      <c r="A4542">
        <v>6493</v>
      </c>
      <c r="B4542">
        <v>42</v>
      </c>
      <c r="C4542" t="s">
        <v>67</v>
      </c>
      <c r="D4542" t="s">
        <v>65</v>
      </c>
      <c r="E4542">
        <v>1</v>
      </c>
      <c r="F4542">
        <v>0</v>
      </c>
      <c r="G4542">
        <v>0</v>
      </c>
      <c r="H4542">
        <v>5</v>
      </c>
      <c r="I4542" t="s">
        <v>38</v>
      </c>
      <c r="J4542" t="s">
        <v>55</v>
      </c>
      <c r="K4542">
        <v>368.29874999999998</v>
      </c>
      <c r="L4542">
        <v>439.40844444444451</v>
      </c>
      <c r="M4542" t="s">
        <v>49</v>
      </c>
      <c r="N4542" t="s">
        <v>50</v>
      </c>
      <c r="O4542">
        <v>0</v>
      </c>
      <c r="P4542">
        <v>0</v>
      </c>
      <c r="Q4542">
        <v>91.874222222222215</v>
      </c>
      <c r="R4542">
        <v>88.888888888888886</v>
      </c>
      <c r="S4542">
        <v>0</v>
      </c>
      <c r="T4542">
        <v>0</v>
      </c>
      <c r="U4542">
        <v>290.69511111111109</v>
      </c>
      <c r="V4542">
        <v>0</v>
      </c>
      <c r="W4542">
        <v>206.2222222222222</v>
      </c>
      <c r="X4542">
        <v>0</v>
      </c>
      <c r="Y4542">
        <v>0</v>
      </c>
      <c r="Z4542">
        <v>193.80566655961431</v>
      </c>
      <c r="AA4542">
        <v>36</v>
      </c>
      <c r="AB4542">
        <v>7.0065391145651876</v>
      </c>
      <c r="AC4542" t="s">
        <v>42</v>
      </c>
      <c r="AD4542" t="s">
        <v>43</v>
      </c>
      <c r="AE4542" t="s">
        <v>69</v>
      </c>
      <c r="AF4542" t="s">
        <v>45</v>
      </c>
      <c r="AG4542">
        <v>0</v>
      </c>
      <c r="AH4542">
        <v>0.1831866055727005</v>
      </c>
      <c r="AI4542">
        <v>466.62548828125</v>
      </c>
      <c r="AJ4542">
        <v>0.39407724142074579</v>
      </c>
      <c r="AK4542">
        <v>-71.109694444444472</v>
      </c>
      <c r="AL4542" t="s">
        <v>52</v>
      </c>
      <c r="AM4542">
        <f t="shared" si="280"/>
        <v>0</v>
      </c>
      <c r="AN4542">
        <f t="shared" si="281"/>
        <v>839.7569722222222</v>
      </c>
      <c r="AO4542">
        <f t="shared" si="282"/>
        <v>645.63066666666668</v>
      </c>
      <c r="AP4542">
        <f t="shared" si="283"/>
        <v>194.12630555555552</v>
      </c>
    </row>
    <row r="4543" spans="1:42" x14ac:dyDescent="0.25">
      <c r="A4543">
        <v>6494</v>
      </c>
      <c r="B4543">
        <v>54</v>
      </c>
      <c r="C4543" t="s">
        <v>36</v>
      </c>
      <c r="D4543" t="s">
        <v>65</v>
      </c>
      <c r="E4543">
        <v>0</v>
      </c>
      <c r="F4543">
        <v>1</v>
      </c>
      <c r="G4543">
        <v>1</v>
      </c>
      <c r="H4543">
        <v>5</v>
      </c>
      <c r="I4543" t="s">
        <v>60</v>
      </c>
      <c r="J4543" t="s">
        <v>55</v>
      </c>
      <c r="K4543">
        <v>2394.13375</v>
      </c>
      <c r="L4543">
        <v>2801.9117777777778</v>
      </c>
      <c r="M4543" t="s">
        <v>49</v>
      </c>
      <c r="N4543" t="s">
        <v>41</v>
      </c>
      <c r="O4543">
        <v>0</v>
      </c>
      <c r="P4543">
        <v>0</v>
      </c>
      <c r="Q4543">
        <v>877.82777777777778</v>
      </c>
      <c r="R4543">
        <v>38.888888888888893</v>
      </c>
      <c r="S4543">
        <v>0</v>
      </c>
      <c r="T4543">
        <v>0</v>
      </c>
      <c r="U4543">
        <v>0</v>
      </c>
      <c r="V4543">
        <v>0</v>
      </c>
      <c r="W4543">
        <v>331.11111111111109</v>
      </c>
      <c r="X4543">
        <v>0</v>
      </c>
      <c r="Y4543">
        <v>0</v>
      </c>
      <c r="Z4543">
        <v>1773.776202569089</v>
      </c>
      <c r="AA4543">
        <v>48</v>
      </c>
      <c r="AB4543">
        <v>52.104675255434451</v>
      </c>
      <c r="AC4543" t="s">
        <v>42</v>
      </c>
      <c r="AD4543" t="s">
        <v>43</v>
      </c>
      <c r="AE4543" t="s">
        <v>44</v>
      </c>
      <c r="AF4543" t="s">
        <v>45</v>
      </c>
      <c r="AG4543">
        <v>1</v>
      </c>
      <c r="AH4543">
        <v>3.1641933601349588E-3</v>
      </c>
      <c r="AI4543">
        <v>926.96856689453125</v>
      </c>
      <c r="AJ4543">
        <v>3.9890296757221222E-3</v>
      </c>
      <c r="AK4543">
        <v>-407.77802777777788</v>
      </c>
      <c r="AL4543" t="s">
        <v>70</v>
      </c>
      <c r="AM4543">
        <f t="shared" si="280"/>
        <v>0</v>
      </c>
      <c r="AN4543">
        <f t="shared" si="281"/>
        <v>3310.8504166666662</v>
      </c>
      <c r="AO4543">
        <f t="shared" si="282"/>
        <v>3133.0228888888887</v>
      </c>
      <c r="AP4543">
        <f t="shared" si="283"/>
        <v>177.8275277777775</v>
      </c>
    </row>
    <row r="4544" spans="1:42" x14ac:dyDescent="0.25">
      <c r="A4544">
        <v>6495</v>
      </c>
      <c r="B4544">
        <v>45</v>
      </c>
      <c r="C4544" t="s">
        <v>67</v>
      </c>
      <c r="D4544" t="s">
        <v>37</v>
      </c>
      <c r="E4544">
        <v>1</v>
      </c>
      <c r="F4544">
        <v>1</v>
      </c>
      <c r="G4544">
        <v>1</v>
      </c>
      <c r="H4544">
        <v>5</v>
      </c>
      <c r="I4544" t="s">
        <v>38</v>
      </c>
      <c r="J4544" t="s">
        <v>55</v>
      </c>
      <c r="K4544">
        <v>2365.4517500000002</v>
      </c>
      <c r="L4544">
        <v>1660.1559999999999</v>
      </c>
      <c r="M4544" t="s">
        <v>49</v>
      </c>
      <c r="N4544" t="s">
        <v>41</v>
      </c>
      <c r="O4544">
        <v>0</v>
      </c>
      <c r="P4544">
        <v>0</v>
      </c>
      <c r="Q4544">
        <v>894.60911111111113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73.555555555555557</v>
      </c>
      <c r="X4544">
        <v>0</v>
      </c>
      <c r="Y4544">
        <v>0</v>
      </c>
      <c r="Z4544">
        <v>1814.402198608625</v>
      </c>
      <c r="AA4544">
        <v>36</v>
      </c>
      <c r="AB4544">
        <v>65.594985945336148</v>
      </c>
      <c r="AC4544" t="s">
        <v>42</v>
      </c>
      <c r="AD4544" t="s">
        <v>43</v>
      </c>
      <c r="AE4544" t="s">
        <v>44</v>
      </c>
      <c r="AF4544" t="s">
        <v>83</v>
      </c>
      <c r="AG4544">
        <v>1</v>
      </c>
      <c r="AH4544">
        <v>5.0874385051429272E-3</v>
      </c>
      <c r="AI4544">
        <v>856.77642822265625</v>
      </c>
      <c r="AJ4544">
        <v>6.4121889881789684E-3</v>
      </c>
      <c r="AK4544">
        <v>705.29575000000023</v>
      </c>
      <c r="AL4544" t="s">
        <v>70</v>
      </c>
      <c r="AM4544">
        <f t="shared" si="280"/>
        <v>0</v>
      </c>
      <c r="AN4544">
        <f t="shared" si="281"/>
        <v>3260.0608611111111</v>
      </c>
      <c r="AO4544">
        <f t="shared" si="282"/>
        <v>1733.7115555555556</v>
      </c>
      <c r="AP4544">
        <f t="shared" si="283"/>
        <v>1526.3493055555555</v>
      </c>
    </row>
    <row r="4545" spans="1:42" x14ac:dyDescent="0.25">
      <c r="A4545">
        <v>6497</v>
      </c>
      <c r="B4545">
        <v>54</v>
      </c>
      <c r="C4545" t="s">
        <v>67</v>
      </c>
      <c r="D4545" t="s">
        <v>65</v>
      </c>
      <c r="E4545">
        <v>0</v>
      </c>
      <c r="F4545">
        <v>0</v>
      </c>
      <c r="G4545">
        <v>0</v>
      </c>
      <c r="H4545">
        <v>3</v>
      </c>
      <c r="I4545" t="s">
        <v>48</v>
      </c>
      <c r="J4545" t="s">
        <v>39</v>
      </c>
      <c r="K4545">
        <v>763.05224999999996</v>
      </c>
      <c r="L4545">
        <v>615.63888888888891</v>
      </c>
      <c r="M4545" t="s">
        <v>40</v>
      </c>
      <c r="N4545" t="s">
        <v>50</v>
      </c>
      <c r="O4545">
        <v>0</v>
      </c>
      <c r="P4545">
        <v>0</v>
      </c>
      <c r="Q4545">
        <v>197.82711111111109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828.70346093101659</v>
      </c>
      <c r="AA4545">
        <v>18</v>
      </c>
      <c r="AB4545">
        <v>52.876072176241173</v>
      </c>
      <c r="AC4545" t="s">
        <v>62</v>
      </c>
      <c r="AD4545" t="s">
        <v>68</v>
      </c>
      <c r="AE4545" t="s">
        <v>44</v>
      </c>
      <c r="AF4545" t="s">
        <v>45</v>
      </c>
      <c r="AG4545">
        <v>0</v>
      </c>
      <c r="AH4545">
        <v>8.2625314593315125E-2</v>
      </c>
      <c r="AI4545">
        <v>484.27215576171881</v>
      </c>
      <c r="AJ4545">
        <v>0.1294688135385513</v>
      </c>
      <c r="AK4545">
        <v>147.41336111111099</v>
      </c>
      <c r="AL4545" t="s">
        <v>57</v>
      </c>
      <c r="AM4545">
        <f t="shared" si="280"/>
        <v>0</v>
      </c>
      <c r="AN4545">
        <f t="shared" si="281"/>
        <v>960.87936111111105</v>
      </c>
      <c r="AO4545">
        <f t="shared" si="282"/>
        <v>615.63888888888891</v>
      </c>
      <c r="AP4545">
        <f t="shared" si="283"/>
        <v>345.24047222222214</v>
      </c>
    </row>
    <row r="4546" spans="1:42" x14ac:dyDescent="0.25">
      <c r="A4546">
        <v>6499</v>
      </c>
      <c r="B4546">
        <v>48</v>
      </c>
      <c r="C4546" t="s">
        <v>36</v>
      </c>
      <c r="D4546" t="s">
        <v>65</v>
      </c>
      <c r="E4546">
        <v>0</v>
      </c>
      <c r="F4546">
        <v>0</v>
      </c>
      <c r="G4546">
        <v>0</v>
      </c>
      <c r="H4546">
        <v>2</v>
      </c>
      <c r="I4546" t="s">
        <v>60</v>
      </c>
      <c r="J4546" t="s">
        <v>39</v>
      </c>
      <c r="K4546">
        <v>772.00350000000003</v>
      </c>
      <c r="L4546">
        <v>965.96111111111111</v>
      </c>
      <c r="M4546" t="s">
        <v>49</v>
      </c>
      <c r="N4546" t="s">
        <v>41</v>
      </c>
      <c r="O4546">
        <v>0</v>
      </c>
      <c r="P4546">
        <v>3105.333333333333</v>
      </c>
      <c r="Q4546">
        <v>431.69288888888889</v>
      </c>
      <c r="R4546">
        <v>0</v>
      </c>
      <c r="S4546">
        <v>0</v>
      </c>
      <c r="T4546">
        <v>0</v>
      </c>
      <c r="U4546">
        <v>717.31555555555553</v>
      </c>
      <c r="V4546">
        <v>0</v>
      </c>
      <c r="W4546">
        <v>3.1111111111111112</v>
      </c>
      <c r="X4546">
        <v>0</v>
      </c>
      <c r="Y4546">
        <v>0</v>
      </c>
      <c r="Z4546">
        <v>410.54219654649461</v>
      </c>
      <c r="AA4546">
        <v>36</v>
      </c>
      <c r="AB4546">
        <v>14.84208387373298</v>
      </c>
      <c r="AC4546" t="s">
        <v>62</v>
      </c>
      <c r="AD4546" t="s">
        <v>68</v>
      </c>
      <c r="AE4546" t="s">
        <v>51</v>
      </c>
      <c r="AF4546" t="s">
        <v>45</v>
      </c>
      <c r="AG4546">
        <v>0</v>
      </c>
      <c r="AH4546">
        <v>0.11016017198562621</v>
      </c>
      <c r="AI4546">
        <v>445.1566162109375</v>
      </c>
      <c r="AJ4546">
        <v>0.17124821245670321</v>
      </c>
      <c r="AK4546">
        <v>-193.95761111111111</v>
      </c>
      <c r="AL4546" t="s">
        <v>57</v>
      </c>
      <c r="AM4546">
        <f t="shared" si="280"/>
        <v>3105.333333333333</v>
      </c>
      <c r="AN4546">
        <f t="shared" si="281"/>
        <v>1921.0119444444445</v>
      </c>
      <c r="AO4546">
        <f t="shared" si="282"/>
        <v>969.07222222222219</v>
      </c>
      <c r="AP4546">
        <f t="shared" si="283"/>
        <v>951.93972222222226</v>
      </c>
    </row>
    <row r="4547" spans="1:42" x14ac:dyDescent="0.25">
      <c r="A4547">
        <v>6500</v>
      </c>
      <c r="B4547">
        <v>49</v>
      </c>
      <c r="C4547" t="s">
        <v>67</v>
      </c>
      <c r="D4547" t="s">
        <v>79</v>
      </c>
      <c r="E4547">
        <v>2</v>
      </c>
      <c r="F4547">
        <v>1</v>
      </c>
      <c r="G4547">
        <v>1</v>
      </c>
      <c r="H4547">
        <v>3</v>
      </c>
      <c r="I4547" t="s">
        <v>60</v>
      </c>
      <c r="J4547" t="s">
        <v>39</v>
      </c>
      <c r="K4547">
        <v>293.16250000000002</v>
      </c>
      <c r="L4547">
        <v>272.27422222222219</v>
      </c>
      <c r="M4547" t="s">
        <v>49</v>
      </c>
      <c r="N4547" t="s">
        <v>41</v>
      </c>
      <c r="O4547">
        <v>0</v>
      </c>
      <c r="P4547">
        <v>286.6611111111111</v>
      </c>
      <c r="Q4547">
        <v>36.24666666666667</v>
      </c>
      <c r="R4547">
        <v>46.666666666666657</v>
      </c>
      <c r="S4547">
        <v>0</v>
      </c>
      <c r="T4547">
        <v>0</v>
      </c>
      <c r="U4547">
        <v>0</v>
      </c>
      <c r="V4547">
        <v>0</v>
      </c>
      <c r="W4547">
        <v>100.4444444444444</v>
      </c>
      <c r="X4547">
        <v>0</v>
      </c>
      <c r="Y4547">
        <v>0</v>
      </c>
      <c r="Z4547">
        <v>225.79832409676891</v>
      </c>
      <c r="AA4547">
        <v>48</v>
      </c>
      <c r="AB4547">
        <v>6.6328256818662696</v>
      </c>
      <c r="AC4547" t="s">
        <v>42</v>
      </c>
      <c r="AD4547" t="s">
        <v>66</v>
      </c>
      <c r="AE4547" t="s">
        <v>69</v>
      </c>
      <c r="AF4547" t="s">
        <v>45</v>
      </c>
      <c r="AG4547">
        <v>0</v>
      </c>
      <c r="AH4547">
        <v>0.2132532000541687</v>
      </c>
      <c r="AI4547">
        <v>460.92855834960938</v>
      </c>
      <c r="AJ4547">
        <v>0.41003066301345831</v>
      </c>
      <c r="AK4547">
        <v>20.88827777777777</v>
      </c>
      <c r="AL4547" t="s">
        <v>64</v>
      </c>
      <c r="AM4547">
        <f t="shared" ref="AM4547:AM4610" si="284">P4547/(1+O4547)</f>
        <v>286.6611111111111</v>
      </c>
      <c r="AN4547">
        <f t="shared" ref="AN4547:AN4610" si="285">K4547+Q4547+R4547+S4547+T4547+U4547</f>
        <v>376.07583333333332</v>
      </c>
      <c r="AO4547">
        <f t="shared" ref="AO4547:AO4610" si="286">L4547+V4547+W4547+X4547+Y4547</f>
        <v>372.71866666666659</v>
      </c>
      <c r="AP4547">
        <f t="shared" ref="AP4547:AP4610" si="287">AN4547-AO4547</f>
        <v>3.3571666666667284</v>
      </c>
    </row>
    <row r="4548" spans="1:42" x14ac:dyDescent="0.25">
      <c r="A4548">
        <v>6501</v>
      </c>
      <c r="B4548">
        <v>54</v>
      </c>
      <c r="C4548" t="s">
        <v>36</v>
      </c>
      <c r="D4548" t="s">
        <v>37</v>
      </c>
      <c r="E4548">
        <v>1</v>
      </c>
      <c r="F4548">
        <v>2</v>
      </c>
      <c r="G4548">
        <v>2</v>
      </c>
      <c r="H4548">
        <v>3</v>
      </c>
      <c r="I4548" t="s">
        <v>54</v>
      </c>
      <c r="J4548" t="s">
        <v>55</v>
      </c>
      <c r="K4548">
        <v>392.98500000000001</v>
      </c>
      <c r="L4548">
        <v>175.27577777777779</v>
      </c>
      <c r="M4548" t="s">
        <v>49</v>
      </c>
      <c r="N4548" t="s">
        <v>41</v>
      </c>
      <c r="O4548">
        <v>0</v>
      </c>
      <c r="P4548">
        <v>0</v>
      </c>
      <c r="Q4548">
        <v>5.8935555555555554</v>
      </c>
      <c r="R4548">
        <v>233.33333333333329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637.68572194377248</v>
      </c>
      <c r="AA4548">
        <v>18</v>
      </c>
      <c r="AB4548">
        <v>40.688036009136653</v>
      </c>
      <c r="AC4548" t="s">
        <v>42</v>
      </c>
      <c r="AD4548" t="s">
        <v>66</v>
      </c>
      <c r="AE4548" t="s">
        <v>51</v>
      </c>
      <c r="AF4548" t="s">
        <v>45</v>
      </c>
      <c r="AG4548">
        <v>1</v>
      </c>
      <c r="AH4548">
        <v>0.16377244889736181</v>
      </c>
      <c r="AI4548">
        <v>439.02642822265619</v>
      </c>
      <c r="AJ4548">
        <v>0.27735108137130737</v>
      </c>
      <c r="AK4548">
        <v>217.70922222222219</v>
      </c>
      <c r="AL4548" t="s">
        <v>64</v>
      </c>
      <c r="AM4548">
        <f t="shared" si="284"/>
        <v>0</v>
      </c>
      <c r="AN4548">
        <f t="shared" si="285"/>
        <v>632.21188888888889</v>
      </c>
      <c r="AO4548">
        <f t="shared" si="286"/>
        <v>175.27577777777779</v>
      </c>
      <c r="AP4548">
        <f t="shared" si="287"/>
        <v>456.93611111111113</v>
      </c>
    </row>
    <row r="4549" spans="1:42" x14ac:dyDescent="0.25">
      <c r="A4549">
        <v>6502</v>
      </c>
      <c r="B4549">
        <v>35</v>
      </c>
      <c r="C4549" t="s">
        <v>36</v>
      </c>
      <c r="D4549" t="s">
        <v>65</v>
      </c>
      <c r="E4549">
        <v>2</v>
      </c>
      <c r="F4549">
        <v>2</v>
      </c>
      <c r="G4549">
        <v>2</v>
      </c>
      <c r="H4549">
        <v>3</v>
      </c>
      <c r="I4549" t="s">
        <v>38</v>
      </c>
      <c r="J4549" t="s">
        <v>39</v>
      </c>
      <c r="K4549">
        <v>62.310749999999999</v>
      </c>
      <c r="L4549">
        <v>75.142222222222216</v>
      </c>
      <c r="M4549" t="s">
        <v>49</v>
      </c>
      <c r="N4549" t="s">
        <v>41</v>
      </c>
      <c r="O4549">
        <v>0</v>
      </c>
      <c r="P4549">
        <v>0</v>
      </c>
      <c r="Q4549">
        <v>29.719111111111111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293.11111111111109</v>
      </c>
      <c r="X4549">
        <v>0</v>
      </c>
      <c r="Y4549">
        <v>0</v>
      </c>
      <c r="Z4549">
        <v>30.887272540981179</v>
      </c>
      <c r="AA4549">
        <v>24</v>
      </c>
      <c r="AB4549">
        <v>1.5420193438959511</v>
      </c>
      <c r="AC4549" t="s">
        <v>42</v>
      </c>
      <c r="AD4549" t="s">
        <v>66</v>
      </c>
      <c r="AE4549" t="s">
        <v>69</v>
      </c>
      <c r="AF4549" t="s">
        <v>73</v>
      </c>
      <c r="AG4549">
        <v>0</v>
      </c>
      <c r="AH4549">
        <v>0.35835453867912292</v>
      </c>
      <c r="AI4549">
        <v>309.21371459960938</v>
      </c>
      <c r="AJ4549">
        <v>0.55706697702407837</v>
      </c>
      <c r="AK4549">
        <v>-12.831472222222221</v>
      </c>
      <c r="AL4549" t="s">
        <v>64</v>
      </c>
      <c r="AM4549">
        <f t="shared" si="284"/>
        <v>0</v>
      </c>
      <c r="AN4549">
        <f t="shared" si="285"/>
        <v>92.029861111111103</v>
      </c>
      <c r="AO4549">
        <f t="shared" si="286"/>
        <v>368.25333333333333</v>
      </c>
      <c r="AP4549">
        <f t="shared" si="287"/>
        <v>-276.2234722222222</v>
      </c>
    </row>
    <row r="4550" spans="1:42" x14ac:dyDescent="0.25">
      <c r="A4550">
        <v>6503</v>
      </c>
      <c r="B4550">
        <v>64</v>
      </c>
      <c r="C4550" t="s">
        <v>67</v>
      </c>
      <c r="D4550" t="s">
        <v>65</v>
      </c>
      <c r="E4550">
        <v>3</v>
      </c>
      <c r="F4550">
        <v>3</v>
      </c>
      <c r="G4550">
        <v>3</v>
      </c>
      <c r="H4550">
        <v>3</v>
      </c>
      <c r="I4550" t="s">
        <v>60</v>
      </c>
      <c r="J4550" t="s">
        <v>39</v>
      </c>
      <c r="K4550">
        <v>406.18975</v>
      </c>
      <c r="L4550">
        <v>460.82733333333329</v>
      </c>
      <c r="M4550" t="s">
        <v>49</v>
      </c>
      <c r="N4550" t="s">
        <v>41</v>
      </c>
      <c r="O4550">
        <v>0</v>
      </c>
      <c r="P4550">
        <v>0</v>
      </c>
      <c r="Q4550">
        <v>8.5500000000000007</v>
      </c>
      <c r="R4550">
        <v>57.777777777777779</v>
      </c>
      <c r="S4550">
        <v>0</v>
      </c>
      <c r="T4550">
        <v>0</v>
      </c>
      <c r="U4550">
        <v>0</v>
      </c>
      <c r="V4550">
        <v>0</v>
      </c>
      <c r="W4550">
        <v>76</v>
      </c>
      <c r="X4550">
        <v>435.55555555555549</v>
      </c>
      <c r="Y4550">
        <v>0</v>
      </c>
      <c r="Z4550">
        <v>221.15802463362769</v>
      </c>
      <c r="AA4550">
        <v>60</v>
      </c>
      <c r="AB4550">
        <v>5.6159602484568287</v>
      </c>
      <c r="AC4550" t="s">
        <v>62</v>
      </c>
      <c r="AD4550" t="s">
        <v>56</v>
      </c>
      <c r="AE4550" t="s">
        <v>44</v>
      </c>
      <c r="AF4550" t="s">
        <v>45</v>
      </c>
      <c r="AG4550">
        <v>0</v>
      </c>
      <c r="AH4550">
        <v>0.17588226497173309</v>
      </c>
      <c r="AI4550">
        <v>572.0811767578125</v>
      </c>
      <c r="AJ4550">
        <v>0.39354163408279419</v>
      </c>
      <c r="AK4550">
        <v>-54.637583333333339</v>
      </c>
      <c r="AL4550" t="s">
        <v>64</v>
      </c>
      <c r="AM4550">
        <f t="shared" si="284"/>
        <v>0</v>
      </c>
      <c r="AN4550">
        <f t="shared" si="285"/>
        <v>472.51752777777779</v>
      </c>
      <c r="AO4550">
        <f t="shared" si="286"/>
        <v>972.38288888888883</v>
      </c>
      <c r="AP4550">
        <f t="shared" si="287"/>
        <v>-499.86536111111104</v>
      </c>
    </row>
    <row r="4551" spans="1:42" x14ac:dyDescent="0.25">
      <c r="A4551">
        <v>6506</v>
      </c>
      <c r="B4551">
        <v>26</v>
      </c>
      <c r="C4551" t="s">
        <v>53</v>
      </c>
      <c r="D4551" t="s">
        <v>37</v>
      </c>
      <c r="E4551">
        <v>1</v>
      </c>
      <c r="F4551">
        <v>0</v>
      </c>
      <c r="G4551">
        <v>0</v>
      </c>
      <c r="H4551">
        <v>3</v>
      </c>
      <c r="I4551" t="s">
        <v>38</v>
      </c>
      <c r="J4551" t="s">
        <v>55</v>
      </c>
      <c r="K4551">
        <v>1307.1332500000001</v>
      </c>
      <c r="L4551">
        <v>1732.673777777778</v>
      </c>
      <c r="M4551" t="s">
        <v>49</v>
      </c>
      <c r="N4551" t="s">
        <v>41</v>
      </c>
      <c r="O4551">
        <v>0</v>
      </c>
      <c r="P4551">
        <v>0</v>
      </c>
      <c r="Q4551">
        <v>278.47311111111111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32.888888888888893</v>
      </c>
      <c r="X4551">
        <v>0</v>
      </c>
      <c r="Y4551">
        <v>0</v>
      </c>
      <c r="Z4551">
        <v>481.46301370502852</v>
      </c>
      <c r="AA4551">
        <v>24</v>
      </c>
      <c r="AB4551">
        <v>24.036608590756821</v>
      </c>
      <c r="AC4551" t="s">
        <v>42</v>
      </c>
      <c r="AD4551" t="s">
        <v>56</v>
      </c>
      <c r="AE4551" t="s">
        <v>44</v>
      </c>
      <c r="AF4551" t="s">
        <v>45</v>
      </c>
      <c r="AG4551">
        <v>1</v>
      </c>
      <c r="AH4551">
        <v>5.8226767927408218E-2</v>
      </c>
      <c r="AI4551">
        <v>459.89883422851563</v>
      </c>
      <c r="AJ4551">
        <v>7.4477292597293854E-2</v>
      </c>
      <c r="AK4551">
        <v>-425.5405277777777</v>
      </c>
      <c r="AL4551" t="s">
        <v>46</v>
      </c>
      <c r="AM4551">
        <f t="shared" si="284"/>
        <v>0</v>
      </c>
      <c r="AN4551">
        <f t="shared" si="285"/>
        <v>1585.6063611111113</v>
      </c>
      <c r="AO4551">
        <f t="shared" si="286"/>
        <v>1765.5626666666669</v>
      </c>
      <c r="AP4551">
        <f t="shared" si="287"/>
        <v>-179.95630555555567</v>
      </c>
    </row>
    <row r="4552" spans="1:42" x14ac:dyDescent="0.25">
      <c r="A4552">
        <v>6507</v>
      </c>
      <c r="B4552">
        <v>43</v>
      </c>
      <c r="C4552" t="s">
        <v>67</v>
      </c>
      <c r="D4552" t="s">
        <v>37</v>
      </c>
      <c r="E4552">
        <v>2</v>
      </c>
      <c r="F4552">
        <v>0</v>
      </c>
      <c r="G4552">
        <v>0</v>
      </c>
      <c r="H4552">
        <v>3</v>
      </c>
      <c r="I4552" t="s">
        <v>48</v>
      </c>
      <c r="J4552" t="s">
        <v>55</v>
      </c>
      <c r="K4552">
        <v>1318.7470000000001</v>
      </c>
      <c r="L4552">
        <v>1559.529555555556</v>
      </c>
      <c r="M4552" t="s">
        <v>40</v>
      </c>
      <c r="N4552" t="s">
        <v>50</v>
      </c>
      <c r="O4552">
        <v>0</v>
      </c>
      <c r="P4552">
        <v>113.3333333333333</v>
      </c>
      <c r="Q4552">
        <v>151.33977777777781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22.666666666666671</v>
      </c>
      <c r="X4552">
        <v>0</v>
      </c>
      <c r="Y4552">
        <v>0</v>
      </c>
      <c r="Z4552">
        <v>852.22943212952737</v>
      </c>
      <c r="AA4552">
        <v>48</v>
      </c>
      <c r="AB4552">
        <v>25.034239234869169</v>
      </c>
      <c r="AC4552" t="s">
        <v>42</v>
      </c>
      <c r="AD4552" t="s">
        <v>43</v>
      </c>
      <c r="AE4552" t="s">
        <v>51</v>
      </c>
      <c r="AF4552" t="s">
        <v>45</v>
      </c>
      <c r="AG4552">
        <v>1</v>
      </c>
      <c r="AH4552">
        <v>3.6687053740024567E-2</v>
      </c>
      <c r="AI4552">
        <v>619.33575439453125</v>
      </c>
      <c r="AJ4552">
        <v>5.5280998349189758E-2</v>
      </c>
      <c r="AK4552">
        <v>-240.78255555555549</v>
      </c>
      <c r="AL4552" t="s">
        <v>46</v>
      </c>
      <c r="AM4552">
        <f t="shared" si="284"/>
        <v>113.3333333333333</v>
      </c>
      <c r="AN4552">
        <f t="shared" si="285"/>
        <v>1470.0867777777778</v>
      </c>
      <c r="AO4552">
        <f t="shared" si="286"/>
        <v>1582.1962222222228</v>
      </c>
      <c r="AP4552">
        <f t="shared" si="287"/>
        <v>-112.10944444444499</v>
      </c>
    </row>
    <row r="4553" spans="1:42" x14ac:dyDescent="0.25">
      <c r="A4553">
        <v>6508</v>
      </c>
      <c r="B4553">
        <v>29</v>
      </c>
      <c r="C4553" t="s">
        <v>36</v>
      </c>
      <c r="D4553" t="s">
        <v>76</v>
      </c>
      <c r="E4553">
        <v>2</v>
      </c>
      <c r="F4553">
        <v>1</v>
      </c>
      <c r="G4553">
        <v>1</v>
      </c>
      <c r="H4553">
        <v>3</v>
      </c>
      <c r="I4553" t="s">
        <v>48</v>
      </c>
      <c r="J4553" t="s">
        <v>55</v>
      </c>
      <c r="K4553">
        <v>1074.8164999999999</v>
      </c>
      <c r="L4553">
        <v>1113.257111111111</v>
      </c>
      <c r="M4553" t="s">
        <v>49</v>
      </c>
      <c r="N4553" t="s">
        <v>41</v>
      </c>
      <c r="O4553">
        <v>0</v>
      </c>
      <c r="P4553">
        <v>0</v>
      </c>
      <c r="Q4553">
        <v>327.79399999999998</v>
      </c>
      <c r="R4553">
        <v>0</v>
      </c>
      <c r="S4553">
        <v>0</v>
      </c>
      <c r="T4553">
        <v>0</v>
      </c>
      <c r="U4553">
        <v>0</v>
      </c>
      <c r="V4553">
        <v>214.44444444444451</v>
      </c>
      <c r="W4553">
        <v>290.22222222222217</v>
      </c>
      <c r="X4553">
        <v>0</v>
      </c>
      <c r="Y4553">
        <v>0</v>
      </c>
      <c r="Z4553">
        <v>680.35384587368219</v>
      </c>
      <c r="AA4553">
        <v>36</v>
      </c>
      <c r="AB4553">
        <v>24.596421340407559</v>
      </c>
      <c r="AC4553" t="s">
        <v>62</v>
      </c>
      <c r="AD4553" t="s">
        <v>56</v>
      </c>
      <c r="AE4553" t="s">
        <v>51</v>
      </c>
      <c r="AF4553" t="s">
        <v>45</v>
      </c>
      <c r="AG4553">
        <v>1</v>
      </c>
      <c r="AH4553">
        <v>7.2020910680294037E-2</v>
      </c>
      <c r="AI4553">
        <v>503.22543334960938</v>
      </c>
      <c r="AJ4553">
        <v>0.1042502969503403</v>
      </c>
      <c r="AK4553">
        <v>-38.440611111111139</v>
      </c>
      <c r="AL4553" t="s">
        <v>46</v>
      </c>
      <c r="AM4553">
        <f t="shared" si="284"/>
        <v>0</v>
      </c>
      <c r="AN4553">
        <f t="shared" si="285"/>
        <v>1402.6104999999998</v>
      </c>
      <c r="AO4553">
        <f t="shared" si="286"/>
        <v>1617.9237777777778</v>
      </c>
      <c r="AP4553">
        <f t="shared" si="287"/>
        <v>-215.31327777777801</v>
      </c>
    </row>
    <row r="4554" spans="1:42" x14ac:dyDescent="0.25">
      <c r="A4554">
        <v>6512</v>
      </c>
      <c r="B4554">
        <v>53</v>
      </c>
      <c r="C4554" t="s">
        <v>67</v>
      </c>
      <c r="D4554" t="s">
        <v>37</v>
      </c>
      <c r="E4554">
        <v>1</v>
      </c>
      <c r="F4554">
        <v>1</v>
      </c>
      <c r="G4554">
        <v>1</v>
      </c>
      <c r="H4554">
        <v>2</v>
      </c>
      <c r="I4554" t="s">
        <v>48</v>
      </c>
      <c r="J4554" t="s">
        <v>55</v>
      </c>
      <c r="K4554">
        <v>200.63425000000001</v>
      </c>
      <c r="L4554">
        <v>198.83333333333329</v>
      </c>
      <c r="M4554" t="s">
        <v>40</v>
      </c>
      <c r="N4554" t="s">
        <v>41</v>
      </c>
      <c r="O4554">
        <v>0</v>
      </c>
      <c r="P4554">
        <v>0</v>
      </c>
      <c r="Q4554">
        <v>33.501777777777782</v>
      </c>
      <c r="R4554">
        <v>46.666666666666657</v>
      </c>
      <c r="S4554">
        <v>0</v>
      </c>
      <c r="T4554">
        <v>0</v>
      </c>
      <c r="U4554">
        <v>0</v>
      </c>
      <c r="V4554">
        <v>0</v>
      </c>
      <c r="W4554">
        <v>248</v>
      </c>
      <c r="X4554">
        <v>0</v>
      </c>
      <c r="Y4554">
        <v>0</v>
      </c>
      <c r="Z4554">
        <v>117.1748852693008</v>
      </c>
      <c r="AA4554">
        <v>48</v>
      </c>
      <c r="AB4554">
        <v>3.4420122088721641</v>
      </c>
      <c r="AC4554" t="s">
        <v>42</v>
      </c>
      <c r="AD4554" t="s">
        <v>43</v>
      </c>
      <c r="AE4554" t="s">
        <v>51</v>
      </c>
      <c r="AF4554" t="s">
        <v>45</v>
      </c>
      <c r="AG4554">
        <v>0</v>
      </c>
      <c r="AH4554">
        <v>0.25579842925071722</v>
      </c>
      <c r="AI4554">
        <v>411.36627197265619</v>
      </c>
      <c r="AJ4554">
        <v>0.45323765277862549</v>
      </c>
      <c r="AK4554">
        <v>1.8009166666666661</v>
      </c>
      <c r="AL4554" t="s">
        <v>64</v>
      </c>
      <c r="AM4554">
        <f t="shared" si="284"/>
        <v>0</v>
      </c>
      <c r="AN4554">
        <f t="shared" si="285"/>
        <v>280.80269444444446</v>
      </c>
      <c r="AO4554">
        <f t="shared" si="286"/>
        <v>446.83333333333326</v>
      </c>
      <c r="AP4554">
        <f t="shared" si="287"/>
        <v>-166.0306388888888</v>
      </c>
    </row>
    <row r="4555" spans="1:42" x14ac:dyDescent="0.25">
      <c r="A4555">
        <v>6514</v>
      </c>
      <c r="B4555">
        <v>30</v>
      </c>
      <c r="C4555" t="s">
        <v>67</v>
      </c>
      <c r="D4555" t="s">
        <v>37</v>
      </c>
      <c r="E4555">
        <v>1</v>
      </c>
      <c r="F4555">
        <v>0</v>
      </c>
      <c r="G4555">
        <v>0</v>
      </c>
      <c r="H4555">
        <v>5</v>
      </c>
      <c r="I4555" t="s">
        <v>38</v>
      </c>
      <c r="J4555" t="s">
        <v>61</v>
      </c>
      <c r="K4555">
        <v>1431.5907500000001</v>
      </c>
      <c r="L4555">
        <v>818.35266666666666</v>
      </c>
      <c r="M4555" t="s">
        <v>49</v>
      </c>
      <c r="N4555" t="s">
        <v>41</v>
      </c>
      <c r="O4555">
        <v>0</v>
      </c>
      <c r="P4555">
        <v>0</v>
      </c>
      <c r="Q4555">
        <v>853.53488888888887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47.333333333333343</v>
      </c>
      <c r="X4555">
        <v>0</v>
      </c>
      <c r="Y4555">
        <v>0</v>
      </c>
      <c r="Z4555">
        <v>971.95505250438941</v>
      </c>
      <c r="AA4555">
        <v>36</v>
      </c>
      <c r="AB4555">
        <v>35.138503501271508</v>
      </c>
      <c r="AC4555" t="s">
        <v>62</v>
      </c>
      <c r="AD4555" t="s">
        <v>66</v>
      </c>
      <c r="AE4555" t="s">
        <v>44</v>
      </c>
      <c r="AF4555" t="s">
        <v>45</v>
      </c>
      <c r="AG4555">
        <v>1</v>
      </c>
      <c r="AH4555">
        <v>3.6282487213611603E-2</v>
      </c>
      <c r="AI4555">
        <v>619.66351318359375</v>
      </c>
      <c r="AJ4555">
        <v>6.325037032365799E-2</v>
      </c>
      <c r="AK4555">
        <v>613.23808333333341</v>
      </c>
      <c r="AL4555" t="s">
        <v>70</v>
      </c>
      <c r="AM4555">
        <f t="shared" si="284"/>
        <v>0</v>
      </c>
      <c r="AN4555">
        <f t="shared" si="285"/>
        <v>2285.1256388888887</v>
      </c>
      <c r="AO4555">
        <f t="shared" si="286"/>
        <v>865.68600000000004</v>
      </c>
      <c r="AP4555">
        <f t="shared" si="287"/>
        <v>1419.4396388888886</v>
      </c>
    </row>
    <row r="4556" spans="1:42" x14ac:dyDescent="0.25">
      <c r="A4556">
        <v>6515</v>
      </c>
      <c r="B4556">
        <v>49</v>
      </c>
      <c r="C4556" t="s">
        <v>67</v>
      </c>
      <c r="D4556" t="s">
        <v>65</v>
      </c>
      <c r="E4556">
        <v>1</v>
      </c>
      <c r="F4556">
        <v>1</v>
      </c>
      <c r="G4556">
        <v>1</v>
      </c>
      <c r="H4556">
        <v>4</v>
      </c>
      <c r="I4556" t="s">
        <v>72</v>
      </c>
      <c r="J4556" t="s">
        <v>55</v>
      </c>
      <c r="K4556">
        <v>1889.626</v>
      </c>
      <c r="L4556">
        <v>2050.2597777777778</v>
      </c>
      <c r="M4556" t="s">
        <v>49</v>
      </c>
      <c r="N4556" t="s">
        <v>41</v>
      </c>
      <c r="O4556">
        <v>0</v>
      </c>
      <c r="P4556">
        <v>0</v>
      </c>
      <c r="Q4556">
        <v>931.00355555555552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1559.50809448409</v>
      </c>
      <c r="AA4556">
        <v>36</v>
      </c>
      <c r="AB4556">
        <v>56.379953473252783</v>
      </c>
      <c r="AC4556" t="s">
        <v>62</v>
      </c>
      <c r="AD4556" t="s">
        <v>43</v>
      </c>
      <c r="AE4556" t="s">
        <v>44</v>
      </c>
      <c r="AF4556" t="s">
        <v>45</v>
      </c>
      <c r="AG4556">
        <v>1</v>
      </c>
      <c r="AH4556">
        <v>9.3753738328814507E-3</v>
      </c>
      <c r="AI4556">
        <v>769.866943359375</v>
      </c>
      <c r="AJ4556">
        <v>1.1450366117060179E-2</v>
      </c>
      <c r="AK4556">
        <v>-160.63377777777779</v>
      </c>
      <c r="AL4556" t="s">
        <v>70</v>
      </c>
      <c r="AM4556">
        <f t="shared" si="284"/>
        <v>0</v>
      </c>
      <c r="AN4556">
        <f t="shared" si="285"/>
        <v>2820.6295555555553</v>
      </c>
      <c r="AO4556">
        <f t="shared" si="286"/>
        <v>2050.2597777777778</v>
      </c>
      <c r="AP4556">
        <f t="shared" si="287"/>
        <v>770.36977777777747</v>
      </c>
    </row>
    <row r="4557" spans="1:42" x14ac:dyDescent="0.25">
      <c r="A4557">
        <v>6516</v>
      </c>
      <c r="B4557">
        <v>47</v>
      </c>
      <c r="C4557" t="s">
        <v>36</v>
      </c>
      <c r="D4557" t="s">
        <v>65</v>
      </c>
      <c r="E4557">
        <v>3</v>
      </c>
      <c r="F4557">
        <v>1</v>
      </c>
      <c r="G4557">
        <v>1</v>
      </c>
      <c r="H4557">
        <v>3</v>
      </c>
      <c r="I4557" t="s">
        <v>72</v>
      </c>
      <c r="J4557" t="s">
        <v>55</v>
      </c>
      <c r="K4557">
        <v>1013.49575</v>
      </c>
      <c r="L4557">
        <v>1075.0142222222221</v>
      </c>
      <c r="M4557" t="s">
        <v>40</v>
      </c>
      <c r="N4557" t="s">
        <v>41</v>
      </c>
      <c r="O4557">
        <v>0</v>
      </c>
      <c r="P4557">
        <v>5711.1111111111113</v>
      </c>
      <c r="Q4557">
        <v>49.483777777777767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327.11111111111109</v>
      </c>
      <c r="X4557">
        <v>0</v>
      </c>
      <c r="Y4557">
        <v>0</v>
      </c>
      <c r="Z4557">
        <v>667.904094407765</v>
      </c>
      <c r="AA4557">
        <v>36</v>
      </c>
      <c r="AB4557">
        <v>24.146333001087861</v>
      </c>
      <c r="AC4557" t="s">
        <v>42</v>
      </c>
      <c r="AD4557" t="s">
        <v>68</v>
      </c>
      <c r="AE4557" t="s">
        <v>44</v>
      </c>
      <c r="AF4557" t="s">
        <v>45</v>
      </c>
      <c r="AG4557">
        <v>0</v>
      </c>
      <c r="AH4557">
        <v>7.1749605238437653E-2</v>
      </c>
      <c r="AI4557">
        <v>551.71246337890625</v>
      </c>
      <c r="AJ4557">
        <v>0.11744909733533861</v>
      </c>
      <c r="AK4557">
        <v>-61.518472222222272</v>
      </c>
      <c r="AL4557" t="s">
        <v>46</v>
      </c>
      <c r="AM4557">
        <f t="shared" si="284"/>
        <v>5711.1111111111113</v>
      </c>
      <c r="AN4557">
        <f t="shared" si="285"/>
        <v>1062.9795277777778</v>
      </c>
      <c r="AO4557">
        <f t="shared" si="286"/>
        <v>1402.1253333333332</v>
      </c>
      <c r="AP4557">
        <f t="shared" si="287"/>
        <v>-339.1458055555554</v>
      </c>
    </row>
    <row r="4558" spans="1:42" x14ac:dyDescent="0.25">
      <c r="A4558">
        <v>6517</v>
      </c>
      <c r="B4558">
        <v>42</v>
      </c>
      <c r="C4558" t="s">
        <v>36</v>
      </c>
      <c r="D4558" t="s">
        <v>37</v>
      </c>
      <c r="E4558">
        <v>2</v>
      </c>
      <c r="F4558">
        <v>1</v>
      </c>
      <c r="G4558">
        <v>1</v>
      </c>
      <c r="H4558">
        <v>2</v>
      </c>
      <c r="I4558" t="s">
        <v>72</v>
      </c>
      <c r="J4558" t="s">
        <v>39</v>
      </c>
      <c r="K4558">
        <v>129.9795</v>
      </c>
      <c r="L4558">
        <v>57.987777777777779</v>
      </c>
      <c r="M4558" t="s">
        <v>49</v>
      </c>
      <c r="N4558" t="s">
        <v>41</v>
      </c>
      <c r="O4558">
        <v>0</v>
      </c>
      <c r="P4558">
        <v>0</v>
      </c>
      <c r="Q4558">
        <v>53.88088888888889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138.51024869583611</v>
      </c>
      <c r="AA4558">
        <v>24</v>
      </c>
      <c r="AB4558">
        <v>6.9149997797129359</v>
      </c>
      <c r="AC4558" t="s">
        <v>42</v>
      </c>
      <c r="AD4558" t="s">
        <v>43</v>
      </c>
      <c r="AE4558" t="s">
        <v>44</v>
      </c>
      <c r="AF4558" t="s">
        <v>45</v>
      </c>
      <c r="AG4558">
        <v>0</v>
      </c>
      <c r="AH4558">
        <v>0.32170388102531428</v>
      </c>
      <c r="AI4558">
        <v>306.12493896484381</v>
      </c>
      <c r="AJ4558">
        <v>0.48124459385871893</v>
      </c>
      <c r="AK4558">
        <v>71.991722222222222</v>
      </c>
      <c r="AL4558" t="s">
        <v>64</v>
      </c>
      <c r="AM4558">
        <f t="shared" si="284"/>
        <v>0</v>
      </c>
      <c r="AN4558">
        <f t="shared" si="285"/>
        <v>183.86038888888891</v>
      </c>
      <c r="AO4558">
        <f t="shared" si="286"/>
        <v>57.987777777777779</v>
      </c>
      <c r="AP4558">
        <f t="shared" si="287"/>
        <v>125.87261111111113</v>
      </c>
    </row>
    <row r="4559" spans="1:42" x14ac:dyDescent="0.25">
      <c r="A4559">
        <v>6519</v>
      </c>
      <c r="B4559">
        <v>42</v>
      </c>
      <c r="C4559" t="s">
        <v>53</v>
      </c>
      <c r="D4559" t="s">
        <v>79</v>
      </c>
      <c r="E4559">
        <v>3</v>
      </c>
      <c r="F4559">
        <v>1</v>
      </c>
      <c r="G4559">
        <v>1</v>
      </c>
      <c r="H4559">
        <v>2</v>
      </c>
      <c r="I4559" t="s">
        <v>48</v>
      </c>
      <c r="J4559" t="s">
        <v>55</v>
      </c>
      <c r="K4559">
        <v>472.43900000000002</v>
      </c>
      <c r="L4559">
        <v>290.69777777777779</v>
      </c>
      <c r="M4559" t="s">
        <v>49</v>
      </c>
      <c r="N4559" t="s">
        <v>41</v>
      </c>
      <c r="O4559">
        <v>0</v>
      </c>
      <c r="P4559">
        <v>0</v>
      </c>
      <c r="Q4559">
        <v>181.1177777777778</v>
      </c>
      <c r="R4559">
        <v>0</v>
      </c>
      <c r="S4559">
        <v>0</v>
      </c>
      <c r="T4559">
        <v>0</v>
      </c>
      <c r="U4559">
        <v>400</v>
      </c>
      <c r="V4559">
        <v>0</v>
      </c>
      <c r="W4559">
        <v>293.11111111111109</v>
      </c>
      <c r="X4559">
        <v>0</v>
      </c>
      <c r="Y4559">
        <v>0</v>
      </c>
      <c r="Z4559">
        <v>332.11019023791692</v>
      </c>
      <c r="AA4559">
        <v>36</v>
      </c>
      <c r="AB4559">
        <v>12.00657895898976</v>
      </c>
      <c r="AC4559" t="s">
        <v>62</v>
      </c>
      <c r="AD4559" t="s">
        <v>56</v>
      </c>
      <c r="AE4559" t="s">
        <v>44</v>
      </c>
      <c r="AF4559" t="s">
        <v>45</v>
      </c>
      <c r="AG4559">
        <v>0</v>
      </c>
      <c r="AH4559">
        <v>0.20189794898033139</v>
      </c>
      <c r="AI4559">
        <v>404.92587280273438</v>
      </c>
      <c r="AJ4559">
        <v>0.32121086120605469</v>
      </c>
      <c r="AK4559">
        <v>181.74122222222221</v>
      </c>
      <c r="AL4559" t="s">
        <v>64</v>
      </c>
      <c r="AM4559">
        <f t="shared" si="284"/>
        <v>0</v>
      </c>
      <c r="AN4559">
        <f t="shared" si="285"/>
        <v>1053.5567777777778</v>
      </c>
      <c r="AO4559">
        <f t="shared" si="286"/>
        <v>583.80888888888887</v>
      </c>
      <c r="AP4559">
        <f t="shared" si="287"/>
        <v>469.74788888888895</v>
      </c>
    </row>
    <row r="4560" spans="1:42" x14ac:dyDescent="0.25">
      <c r="A4560">
        <v>6520</v>
      </c>
      <c r="B4560">
        <v>52</v>
      </c>
      <c r="C4560" t="s">
        <v>36</v>
      </c>
      <c r="D4560" t="s">
        <v>76</v>
      </c>
      <c r="E4560">
        <v>0</v>
      </c>
      <c r="F4560">
        <v>0</v>
      </c>
      <c r="G4560">
        <v>0</v>
      </c>
      <c r="H4560">
        <v>4</v>
      </c>
      <c r="I4560" t="s">
        <v>48</v>
      </c>
      <c r="J4560" t="s">
        <v>55</v>
      </c>
      <c r="K4560">
        <v>560.58725000000004</v>
      </c>
      <c r="L4560">
        <v>408.71666666666658</v>
      </c>
      <c r="M4560" t="s">
        <v>80</v>
      </c>
      <c r="N4560" t="s">
        <v>41</v>
      </c>
      <c r="O4560">
        <v>0</v>
      </c>
      <c r="P4560">
        <v>0</v>
      </c>
      <c r="Q4560">
        <v>145.446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32.888888888888893</v>
      </c>
      <c r="X4560">
        <v>0</v>
      </c>
      <c r="Y4560">
        <v>0</v>
      </c>
      <c r="Z4560">
        <v>389.5396299679856</v>
      </c>
      <c r="AA4560">
        <v>36</v>
      </c>
      <c r="AB4560">
        <v>14.0827907795173</v>
      </c>
      <c r="AC4560" t="s">
        <v>42</v>
      </c>
      <c r="AD4560" t="s">
        <v>43</v>
      </c>
      <c r="AE4560" t="s">
        <v>44</v>
      </c>
      <c r="AF4560" t="s">
        <v>45</v>
      </c>
      <c r="AG4560">
        <v>0</v>
      </c>
      <c r="AH4560">
        <v>0.13505986332893369</v>
      </c>
      <c r="AI4560">
        <v>492.26080322265619</v>
      </c>
      <c r="AJ4560">
        <v>0.28004628419876099</v>
      </c>
      <c r="AK4560">
        <v>151.8705833333334</v>
      </c>
      <c r="AL4560" t="s">
        <v>52</v>
      </c>
      <c r="AM4560">
        <f t="shared" si="284"/>
        <v>0</v>
      </c>
      <c r="AN4560">
        <f t="shared" si="285"/>
        <v>706.03325000000007</v>
      </c>
      <c r="AO4560">
        <f t="shared" si="286"/>
        <v>441.6055555555555</v>
      </c>
      <c r="AP4560">
        <f t="shared" si="287"/>
        <v>264.42769444444457</v>
      </c>
    </row>
    <row r="4561" spans="1:42" x14ac:dyDescent="0.25">
      <c r="A4561">
        <v>6521</v>
      </c>
      <c r="B4561">
        <v>61</v>
      </c>
      <c r="C4561" t="s">
        <v>36</v>
      </c>
      <c r="D4561" t="s">
        <v>37</v>
      </c>
      <c r="E4561">
        <v>0</v>
      </c>
      <c r="F4561">
        <v>0</v>
      </c>
      <c r="G4561">
        <v>0</v>
      </c>
      <c r="H4561">
        <v>3</v>
      </c>
      <c r="I4561" t="s">
        <v>60</v>
      </c>
      <c r="J4561" t="s">
        <v>39</v>
      </c>
      <c r="K4561">
        <v>1311.3354999999999</v>
      </c>
      <c r="L4561">
        <v>967.40022222222217</v>
      </c>
      <c r="M4561" t="s">
        <v>49</v>
      </c>
      <c r="N4561" t="s">
        <v>58</v>
      </c>
      <c r="O4561">
        <v>0</v>
      </c>
      <c r="P4561">
        <v>737.11111111111109</v>
      </c>
      <c r="Q4561">
        <v>797.30444444444447</v>
      </c>
      <c r="R4561">
        <v>88.888888888888886</v>
      </c>
      <c r="S4561">
        <v>0</v>
      </c>
      <c r="T4561">
        <v>0</v>
      </c>
      <c r="U4561">
        <v>0</v>
      </c>
      <c r="V4561">
        <v>0</v>
      </c>
      <c r="W4561">
        <v>96.444444444444443</v>
      </c>
      <c r="X4561">
        <v>0</v>
      </c>
      <c r="Y4561">
        <v>0</v>
      </c>
      <c r="Z4561">
        <v>1216.123530164592</v>
      </c>
      <c r="AA4561">
        <v>48</v>
      </c>
      <c r="AB4561">
        <v>35.72362822206172</v>
      </c>
      <c r="AC4561" t="s">
        <v>62</v>
      </c>
      <c r="AD4561" t="s">
        <v>43</v>
      </c>
      <c r="AE4561" t="s">
        <v>44</v>
      </c>
      <c r="AF4561" t="s">
        <v>78</v>
      </c>
      <c r="AG4561">
        <v>1</v>
      </c>
      <c r="AH4561">
        <v>2.8074866160750389E-2</v>
      </c>
      <c r="AI4561">
        <v>682.79730224609375</v>
      </c>
      <c r="AJ4561">
        <v>4.5485243201255798E-2</v>
      </c>
      <c r="AK4561">
        <v>343.93527777777769</v>
      </c>
      <c r="AL4561" t="s">
        <v>46</v>
      </c>
      <c r="AM4561">
        <f t="shared" si="284"/>
        <v>737.11111111111109</v>
      </c>
      <c r="AN4561">
        <f t="shared" si="285"/>
        <v>2197.5288333333328</v>
      </c>
      <c r="AO4561">
        <f t="shared" si="286"/>
        <v>1063.8446666666666</v>
      </c>
      <c r="AP4561">
        <f t="shared" si="287"/>
        <v>1133.6841666666662</v>
      </c>
    </row>
    <row r="4562" spans="1:42" x14ac:dyDescent="0.25">
      <c r="A4562">
        <v>6522</v>
      </c>
      <c r="B4562">
        <v>48</v>
      </c>
      <c r="C4562" t="s">
        <v>36</v>
      </c>
      <c r="D4562" t="s">
        <v>47</v>
      </c>
      <c r="E4562">
        <v>0</v>
      </c>
      <c r="F4562">
        <v>1</v>
      </c>
      <c r="G4562">
        <v>1</v>
      </c>
      <c r="H4562">
        <v>3</v>
      </c>
      <c r="I4562" t="s">
        <v>48</v>
      </c>
      <c r="J4562" t="s">
        <v>39</v>
      </c>
      <c r="K4562">
        <v>1443.9639999999999</v>
      </c>
      <c r="L4562">
        <v>1029.903111111111</v>
      </c>
      <c r="M4562" t="s">
        <v>49</v>
      </c>
      <c r="N4562" t="s">
        <v>50</v>
      </c>
      <c r="O4562">
        <v>0</v>
      </c>
      <c r="P4562">
        <v>0</v>
      </c>
      <c r="Q4562">
        <v>710.29866666666669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100.6666666666667</v>
      </c>
      <c r="X4562">
        <v>0</v>
      </c>
      <c r="Y4562">
        <v>0</v>
      </c>
      <c r="Z4562">
        <v>782.47564822566835</v>
      </c>
      <c r="AA4562">
        <v>24</v>
      </c>
      <c r="AB4562">
        <v>39.064394050675702</v>
      </c>
      <c r="AC4562" t="s">
        <v>42</v>
      </c>
      <c r="AD4562" t="s">
        <v>43</v>
      </c>
      <c r="AE4562" t="s">
        <v>51</v>
      </c>
      <c r="AF4562" t="s">
        <v>45</v>
      </c>
      <c r="AG4562">
        <v>1</v>
      </c>
      <c r="AH4562">
        <v>4.3361637741327293E-2</v>
      </c>
      <c r="AI4562">
        <v>554.716796875</v>
      </c>
      <c r="AJ4562">
        <v>6.3269920647144318E-2</v>
      </c>
      <c r="AK4562">
        <v>414.06088888888888</v>
      </c>
      <c r="AL4562" t="s">
        <v>46</v>
      </c>
      <c r="AM4562">
        <f t="shared" si="284"/>
        <v>0</v>
      </c>
      <c r="AN4562">
        <f t="shared" si="285"/>
        <v>2154.2626666666665</v>
      </c>
      <c r="AO4562">
        <f t="shared" si="286"/>
        <v>1130.5697777777777</v>
      </c>
      <c r="AP4562">
        <f t="shared" si="287"/>
        <v>1023.6928888888888</v>
      </c>
    </row>
    <row r="4563" spans="1:42" x14ac:dyDescent="0.25">
      <c r="A4563">
        <v>6523</v>
      </c>
      <c r="B4563">
        <v>39</v>
      </c>
      <c r="C4563" t="s">
        <v>36</v>
      </c>
      <c r="D4563" t="s">
        <v>37</v>
      </c>
      <c r="E4563">
        <v>5</v>
      </c>
      <c r="F4563">
        <v>2</v>
      </c>
      <c r="G4563">
        <v>2</v>
      </c>
      <c r="H4563">
        <v>3</v>
      </c>
      <c r="I4563" t="s">
        <v>54</v>
      </c>
      <c r="J4563" t="s">
        <v>55</v>
      </c>
      <c r="K4563">
        <v>148.167</v>
      </c>
      <c r="L4563">
        <v>162.852</v>
      </c>
      <c r="M4563" t="s">
        <v>49</v>
      </c>
      <c r="N4563" t="s">
        <v>41</v>
      </c>
      <c r="O4563">
        <v>0</v>
      </c>
      <c r="P4563">
        <v>606.88888888888891</v>
      </c>
      <c r="Q4563">
        <v>66.213999999999999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89.359450004974434</v>
      </c>
      <c r="AA4563">
        <v>18</v>
      </c>
      <c r="AB4563">
        <v>5.7016495656768607</v>
      </c>
      <c r="AC4563" t="s">
        <v>62</v>
      </c>
      <c r="AD4563" t="s">
        <v>66</v>
      </c>
      <c r="AE4563" t="s">
        <v>51</v>
      </c>
      <c r="AF4563" t="s">
        <v>45</v>
      </c>
      <c r="AG4563">
        <v>0</v>
      </c>
      <c r="AH4563">
        <v>0.33742311596870422</v>
      </c>
      <c r="AI4563">
        <v>336.14596557617188</v>
      </c>
      <c r="AJ4563">
        <v>0.52379417419433594</v>
      </c>
      <c r="AK4563">
        <v>-14.685</v>
      </c>
      <c r="AL4563" t="s">
        <v>64</v>
      </c>
      <c r="AM4563">
        <f t="shared" si="284"/>
        <v>606.88888888888891</v>
      </c>
      <c r="AN4563">
        <f t="shared" si="285"/>
        <v>214.381</v>
      </c>
      <c r="AO4563">
        <f t="shared" si="286"/>
        <v>162.852</v>
      </c>
      <c r="AP4563">
        <f t="shared" si="287"/>
        <v>51.528999999999996</v>
      </c>
    </row>
    <row r="4564" spans="1:42" x14ac:dyDescent="0.25">
      <c r="A4564">
        <v>6525</v>
      </c>
      <c r="B4564">
        <v>35</v>
      </c>
      <c r="C4564" t="s">
        <v>36</v>
      </c>
      <c r="D4564" t="s">
        <v>65</v>
      </c>
      <c r="E4564">
        <v>1</v>
      </c>
      <c r="F4564">
        <v>0</v>
      </c>
      <c r="G4564">
        <v>0</v>
      </c>
      <c r="H4564">
        <v>5</v>
      </c>
      <c r="I4564" t="s">
        <v>38</v>
      </c>
      <c r="J4564" t="s">
        <v>55</v>
      </c>
      <c r="K4564">
        <v>1784.6355000000001</v>
      </c>
      <c r="L4564">
        <v>1984.8944444444439</v>
      </c>
      <c r="M4564" t="s">
        <v>40</v>
      </c>
      <c r="N4564" t="s">
        <v>41</v>
      </c>
      <c r="O4564">
        <v>0</v>
      </c>
      <c r="P4564">
        <v>0</v>
      </c>
      <c r="Q4564">
        <v>969.78244444444442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204.44444444444451</v>
      </c>
      <c r="X4564">
        <v>0</v>
      </c>
      <c r="Y4564">
        <v>0</v>
      </c>
      <c r="Z4564">
        <v>921.4608566496446</v>
      </c>
      <c r="AA4564">
        <v>3</v>
      </c>
      <c r="AB4564">
        <v>316.41395667233388</v>
      </c>
      <c r="AC4564" t="s">
        <v>62</v>
      </c>
      <c r="AD4564" t="s">
        <v>43</v>
      </c>
      <c r="AE4564" t="s">
        <v>44</v>
      </c>
      <c r="AF4564" t="s">
        <v>45</v>
      </c>
      <c r="AG4564">
        <v>1</v>
      </c>
      <c r="AH4564">
        <v>1.05552589520812E-2</v>
      </c>
      <c r="AI4564">
        <v>686.6983642578125</v>
      </c>
      <c r="AJ4564">
        <v>1.656702347099781E-2</v>
      </c>
      <c r="AK4564">
        <v>-200.2589444444443</v>
      </c>
      <c r="AL4564" t="s">
        <v>90</v>
      </c>
      <c r="AM4564">
        <f t="shared" si="284"/>
        <v>0</v>
      </c>
      <c r="AN4564">
        <f t="shared" si="285"/>
        <v>2754.4179444444444</v>
      </c>
      <c r="AO4564">
        <f t="shared" si="286"/>
        <v>2189.3388888888885</v>
      </c>
      <c r="AP4564">
        <f t="shared" si="287"/>
        <v>565.0790555555559</v>
      </c>
    </row>
    <row r="4565" spans="1:42" x14ac:dyDescent="0.25">
      <c r="A4565">
        <v>6527</v>
      </c>
      <c r="B4565">
        <v>44</v>
      </c>
      <c r="C4565" t="s">
        <v>36</v>
      </c>
      <c r="D4565" t="s">
        <v>65</v>
      </c>
      <c r="E4565">
        <v>0</v>
      </c>
      <c r="F4565">
        <v>1</v>
      </c>
      <c r="G4565">
        <v>1</v>
      </c>
      <c r="H4565">
        <v>4</v>
      </c>
      <c r="I4565" t="s">
        <v>48</v>
      </c>
      <c r="J4565" t="s">
        <v>55</v>
      </c>
      <c r="K4565">
        <v>1618.3187499999999</v>
      </c>
      <c r="L4565">
        <v>1193.8591111111109</v>
      </c>
      <c r="M4565" t="s">
        <v>49</v>
      </c>
      <c r="N4565" t="s">
        <v>41</v>
      </c>
      <c r="O4565">
        <v>204.87336131967871</v>
      </c>
      <c r="P4565">
        <v>1111.1111111111111</v>
      </c>
      <c r="Q4565">
        <v>661.56911111111106</v>
      </c>
      <c r="R4565">
        <v>38.888888888888893</v>
      </c>
      <c r="S4565">
        <v>0</v>
      </c>
      <c r="T4565">
        <v>0</v>
      </c>
      <c r="U4565">
        <v>0</v>
      </c>
      <c r="V4565">
        <v>0</v>
      </c>
      <c r="W4565">
        <v>18.666666666666671</v>
      </c>
      <c r="X4565">
        <v>0</v>
      </c>
      <c r="Y4565">
        <v>0</v>
      </c>
      <c r="Z4565">
        <v>1030.0153096919021</v>
      </c>
      <c r="AA4565">
        <v>24</v>
      </c>
      <c r="AB4565">
        <v>51.42258935121361</v>
      </c>
      <c r="AC4565" t="s">
        <v>62</v>
      </c>
      <c r="AD4565" t="s">
        <v>56</v>
      </c>
      <c r="AE4565" t="s">
        <v>51</v>
      </c>
      <c r="AF4565" t="s">
        <v>45</v>
      </c>
      <c r="AG4565">
        <v>1</v>
      </c>
      <c r="AH4565">
        <v>2.6638463139534E-2</v>
      </c>
      <c r="AI4565">
        <v>623.32708740234375</v>
      </c>
      <c r="AJ4565">
        <v>3.9137054234743118E-2</v>
      </c>
      <c r="AK4565">
        <v>424.45963888888878</v>
      </c>
      <c r="AL4565" t="s">
        <v>46</v>
      </c>
      <c r="AM4565">
        <f t="shared" si="284"/>
        <v>5.3970611058600513</v>
      </c>
      <c r="AN4565">
        <f t="shared" si="285"/>
        <v>2318.7767499999995</v>
      </c>
      <c r="AO4565">
        <f t="shared" si="286"/>
        <v>1212.5257777777776</v>
      </c>
      <c r="AP4565">
        <f t="shared" si="287"/>
        <v>1106.2509722222219</v>
      </c>
    </row>
    <row r="4566" spans="1:42" x14ac:dyDescent="0.25">
      <c r="A4566">
        <v>6528</v>
      </c>
      <c r="B4566">
        <v>40</v>
      </c>
      <c r="C4566" t="s">
        <v>53</v>
      </c>
      <c r="D4566" t="s">
        <v>65</v>
      </c>
      <c r="E4566">
        <v>0</v>
      </c>
      <c r="F4566">
        <v>0</v>
      </c>
      <c r="G4566">
        <v>0</v>
      </c>
      <c r="H4566">
        <v>3</v>
      </c>
      <c r="I4566" t="s">
        <v>59</v>
      </c>
      <c r="J4566" t="s">
        <v>55</v>
      </c>
      <c r="K4566">
        <v>1256.0309999999999</v>
      </c>
      <c r="L4566">
        <v>1344.404666666667</v>
      </c>
      <c r="M4566" t="s">
        <v>49</v>
      </c>
      <c r="N4566" t="s">
        <v>50</v>
      </c>
      <c r="O4566">
        <v>0</v>
      </c>
      <c r="P4566">
        <v>266.66666666666669</v>
      </c>
      <c r="Q4566">
        <v>95.314222222222227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17.555555555555561</v>
      </c>
      <c r="X4566">
        <v>0</v>
      </c>
      <c r="Y4566">
        <v>0</v>
      </c>
      <c r="Z4566">
        <v>731.29108602291262</v>
      </c>
      <c r="AA4566">
        <v>48</v>
      </c>
      <c r="AB4566">
        <v>21.48167536537558</v>
      </c>
      <c r="AC4566" t="s">
        <v>62</v>
      </c>
      <c r="AD4566" t="s">
        <v>56</v>
      </c>
      <c r="AE4566" t="s">
        <v>44</v>
      </c>
      <c r="AF4566" t="s">
        <v>45</v>
      </c>
      <c r="AG4566">
        <v>1</v>
      </c>
      <c r="AH4566">
        <v>4.4962048530578613E-2</v>
      </c>
      <c r="AI4566">
        <v>577.214111328125</v>
      </c>
      <c r="AJ4566">
        <v>7.0451222360134125E-2</v>
      </c>
      <c r="AK4566">
        <v>-88.373666666666622</v>
      </c>
      <c r="AL4566" t="s">
        <v>46</v>
      </c>
      <c r="AM4566">
        <f t="shared" si="284"/>
        <v>266.66666666666669</v>
      </c>
      <c r="AN4566">
        <f t="shared" si="285"/>
        <v>1351.3452222222222</v>
      </c>
      <c r="AO4566">
        <f t="shared" si="286"/>
        <v>1361.9602222222227</v>
      </c>
      <c r="AP4566">
        <f t="shared" si="287"/>
        <v>-10.615000000000464</v>
      </c>
    </row>
    <row r="4567" spans="1:42" x14ac:dyDescent="0.25">
      <c r="A4567">
        <v>6529</v>
      </c>
      <c r="B4567">
        <v>31</v>
      </c>
      <c r="C4567" t="s">
        <v>67</v>
      </c>
      <c r="D4567" t="s">
        <v>37</v>
      </c>
      <c r="E4567">
        <v>1</v>
      </c>
      <c r="F4567">
        <v>2</v>
      </c>
      <c r="G4567">
        <v>2</v>
      </c>
      <c r="H4567">
        <v>3</v>
      </c>
      <c r="I4567" t="s">
        <v>48</v>
      </c>
      <c r="J4567" t="s">
        <v>39</v>
      </c>
      <c r="K4567">
        <v>730.37275</v>
      </c>
      <c r="L4567">
        <v>365.93244444444451</v>
      </c>
      <c r="M4567" t="s">
        <v>49</v>
      </c>
      <c r="N4567" t="s">
        <v>58</v>
      </c>
      <c r="O4567">
        <v>0</v>
      </c>
      <c r="P4567">
        <v>0</v>
      </c>
      <c r="Q4567">
        <v>331.50955555555561</v>
      </c>
      <c r="R4567">
        <v>0</v>
      </c>
      <c r="S4567">
        <v>0</v>
      </c>
      <c r="T4567">
        <v>0</v>
      </c>
      <c r="U4567">
        <v>44.444444444444443</v>
      </c>
      <c r="V4567">
        <v>0</v>
      </c>
      <c r="W4567">
        <v>32</v>
      </c>
      <c r="X4567">
        <v>0</v>
      </c>
      <c r="Y4567">
        <v>0</v>
      </c>
      <c r="Z4567">
        <v>531.4637449272675</v>
      </c>
      <c r="AA4567">
        <v>36</v>
      </c>
      <c r="AB4567">
        <v>19.21368751961019</v>
      </c>
      <c r="AC4567" t="s">
        <v>62</v>
      </c>
      <c r="AD4567" t="s">
        <v>68</v>
      </c>
      <c r="AE4567" t="s">
        <v>44</v>
      </c>
      <c r="AF4567" t="s">
        <v>45</v>
      </c>
      <c r="AG4567">
        <v>1</v>
      </c>
      <c r="AH4567">
        <v>0.13629248738288879</v>
      </c>
      <c r="AI4567">
        <v>448.50515747070313</v>
      </c>
      <c r="AJ4567">
        <v>0.22322981059551239</v>
      </c>
      <c r="AK4567">
        <v>364.44030555555548</v>
      </c>
      <c r="AL4567" t="s">
        <v>57</v>
      </c>
      <c r="AM4567">
        <f t="shared" si="284"/>
        <v>0</v>
      </c>
      <c r="AN4567">
        <f t="shared" si="285"/>
        <v>1106.3267499999999</v>
      </c>
      <c r="AO4567">
        <f t="shared" si="286"/>
        <v>397.93244444444451</v>
      </c>
      <c r="AP4567">
        <f t="shared" si="287"/>
        <v>708.39430555555543</v>
      </c>
    </row>
    <row r="4568" spans="1:42" x14ac:dyDescent="0.25">
      <c r="A4568">
        <v>6530</v>
      </c>
      <c r="B4568">
        <v>22</v>
      </c>
      <c r="C4568" t="s">
        <v>67</v>
      </c>
      <c r="D4568" t="s">
        <v>65</v>
      </c>
      <c r="E4568">
        <v>1</v>
      </c>
      <c r="F4568">
        <v>1</v>
      </c>
      <c r="G4568">
        <v>1</v>
      </c>
      <c r="H4568">
        <v>4</v>
      </c>
      <c r="I4568" t="s">
        <v>38</v>
      </c>
      <c r="J4568" t="s">
        <v>74</v>
      </c>
      <c r="K4568">
        <v>1353.4192499999999</v>
      </c>
      <c r="L4568">
        <v>1784.892444444444</v>
      </c>
      <c r="M4568" t="s">
        <v>49</v>
      </c>
      <c r="N4568" t="s">
        <v>50</v>
      </c>
      <c r="O4568">
        <v>0</v>
      </c>
      <c r="P4568">
        <v>0</v>
      </c>
      <c r="Q4568">
        <v>55.55822222222222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651.16767923571467</v>
      </c>
      <c r="AA4568">
        <v>36</v>
      </c>
      <c r="AB4568">
        <v>23.541271499934581</v>
      </c>
      <c r="AC4568" t="s">
        <v>42</v>
      </c>
      <c r="AD4568" t="s">
        <v>56</v>
      </c>
      <c r="AE4568" t="s">
        <v>44</v>
      </c>
      <c r="AF4568" t="s">
        <v>73</v>
      </c>
      <c r="AG4568">
        <v>1</v>
      </c>
      <c r="AH4568">
        <v>4.4363256543874741E-2</v>
      </c>
      <c r="AI4568">
        <v>546.47760009765625</v>
      </c>
      <c r="AJ4568">
        <v>6.4483322203159332E-2</v>
      </c>
      <c r="AK4568">
        <v>-431.47319444444452</v>
      </c>
      <c r="AL4568" t="s">
        <v>70</v>
      </c>
      <c r="AM4568">
        <f t="shared" si="284"/>
        <v>0</v>
      </c>
      <c r="AN4568">
        <f t="shared" si="285"/>
        <v>1408.9774722222221</v>
      </c>
      <c r="AO4568">
        <f t="shared" si="286"/>
        <v>1784.892444444444</v>
      </c>
      <c r="AP4568">
        <f t="shared" si="287"/>
        <v>-375.91497222222188</v>
      </c>
    </row>
    <row r="4569" spans="1:42" x14ac:dyDescent="0.25">
      <c r="A4569">
        <v>6531</v>
      </c>
      <c r="B4569">
        <v>54</v>
      </c>
      <c r="C4569" t="s">
        <v>67</v>
      </c>
      <c r="D4569" t="s">
        <v>65</v>
      </c>
      <c r="E4569">
        <v>1</v>
      </c>
      <c r="F4569">
        <v>1</v>
      </c>
      <c r="G4569">
        <v>1</v>
      </c>
      <c r="H4569">
        <v>2</v>
      </c>
      <c r="I4569" t="s">
        <v>38</v>
      </c>
      <c r="J4569" t="s">
        <v>55</v>
      </c>
      <c r="K4569">
        <v>100.21875</v>
      </c>
      <c r="L4569">
        <v>130.73155555555559</v>
      </c>
      <c r="M4569" t="s">
        <v>49</v>
      </c>
      <c r="N4569" t="s">
        <v>58</v>
      </c>
      <c r="O4569">
        <v>0</v>
      </c>
      <c r="P4569">
        <v>0</v>
      </c>
      <c r="Q4569">
        <v>9.7233333333333327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13.111111111111111</v>
      </c>
      <c r="X4569">
        <v>0</v>
      </c>
      <c r="Y4569">
        <v>0</v>
      </c>
      <c r="Z4569">
        <v>39.917993955110887</v>
      </c>
      <c r="AA4569">
        <v>48</v>
      </c>
      <c r="AB4569">
        <v>1.172591056790004</v>
      </c>
      <c r="AC4569" t="s">
        <v>42</v>
      </c>
      <c r="AD4569" t="s">
        <v>43</v>
      </c>
      <c r="AE4569" t="s">
        <v>44</v>
      </c>
      <c r="AF4569" t="s">
        <v>45</v>
      </c>
      <c r="AG4569">
        <v>0</v>
      </c>
      <c r="AH4569">
        <v>0.29190549254417419</v>
      </c>
      <c r="AI4569">
        <v>395.79510498046881</v>
      </c>
      <c r="AJ4569">
        <v>0.5110400915145874</v>
      </c>
      <c r="AK4569">
        <v>-30.512805555555559</v>
      </c>
      <c r="AL4569" t="s">
        <v>64</v>
      </c>
      <c r="AM4569">
        <f t="shared" si="284"/>
        <v>0</v>
      </c>
      <c r="AN4569">
        <f t="shared" si="285"/>
        <v>109.94208333333333</v>
      </c>
      <c r="AO4569">
        <f t="shared" si="286"/>
        <v>143.8426666666667</v>
      </c>
      <c r="AP4569">
        <f t="shared" si="287"/>
        <v>-33.900583333333373</v>
      </c>
    </row>
    <row r="4570" spans="1:42" x14ac:dyDescent="0.25">
      <c r="A4570">
        <v>6532</v>
      </c>
      <c r="B4570">
        <v>29</v>
      </c>
      <c r="C4570" t="s">
        <v>53</v>
      </c>
      <c r="D4570" t="s">
        <v>37</v>
      </c>
      <c r="E4570">
        <v>0</v>
      </c>
      <c r="F4570">
        <v>1</v>
      </c>
      <c r="G4570">
        <v>1</v>
      </c>
      <c r="H4570">
        <v>3</v>
      </c>
      <c r="I4570" t="s">
        <v>38</v>
      </c>
      <c r="J4570" t="s">
        <v>55</v>
      </c>
      <c r="K4570">
        <v>1344.2684999999999</v>
      </c>
      <c r="L4570">
        <v>833.50155555555557</v>
      </c>
      <c r="M4570" t="s">
        <v>49</v>
      </c>
      <c r="N4570" t="s">
        <v>50</v>
      </c>
      <c r="O4570">
        <v>0</v>
      </c>
      <c r="P4570">
        <v>0</v>
      </c>
      <c r="Q4570">
        <v>40.043999999999997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976.42765290869045</v>
      </c>
      <c r="AA4570">
        <v>36</v>
      </c>
      <c r="AB4570">
        <v>35.300198720161887</v>
      </c>
      <c r="AC4570" t="s">
        <v>62</v>
      </c>
      <c r="AD4570" t="s">
        <v>77</v>
      </c>
      <c r="AE4570" t="s">
        <v>44</v>
      </c>
      <c r="AF4570" t="s">
        <v>78</v>
      </c>
      <c r="AG4570">
        <v>1</v>
      </c>
      <c r="AH4570">
        <v>4.5725550502538681E-2</v>
      </c>
      <c r="AI4570">
        <v>542.036865234375</v>
      </c>
      <c r="AJ4570">
        <v>6.1510786414146423E-2</v>
      </c>
      <c r="AK4570">
        <v>510.76694444444428</v>
      </c>
      <c r="AL4570" t="s">
        <v>46</v>
      </c>
      <c r="AM4570">
        <f t="shared" si="284"/>
        <v>0</v>
      </c>
      <c r="AN4570">
        <f t="shared" si="285"/>
        <v>1384.3125</v>
      </c>
      <c r="AO4570">
        <f t="shared" si="286"/>
        <v>833.50155555555557</v>
      </c>
      <c r="AP4570">
        <f t="shared" si="287"/>
        <v>550.81094444444443</v>
      </c>
    </row>
    <row r="4571" spans="1:42" x14ac:dyDescent="0.25">
      <c r="A4571">
        <v>6534</v>
      </c>
      <c r="B4571">
        <v>48</v>
      </c>
      <c r="C4571" t="s">
        <v>36</v>
      </c>
      <c r="D4571" t="s">
        <v>37</v>
      </c>
      <c r="E4571">
        <v>0</v>
      </c>
      <c r="F4571">
        <v>1</v>
      </c>
      <c r="G4571">
        <v>1</v>
      </c>
      <c r="H4571">
        <v>3</v>
      </c>
      <c r="I4571" t="s">
        <v>38</v>
      </c>
      <c r="J4571" t="s">
        <v>55</v>
      </c>
      <c r="K4571">
        <v>1331.4925000000001</v>
      </c>
      <c r="L4571">
        <v>1245.689333333333</v>
      </c>
      <c r="M4571" t="s">
        <v>80</v>
      </c>
      <c r="N4571" t="s">
        <v>41</v>
      </c>
      <c r="O4571">
        <v>0</v>
      </c>
      <c r="P4571">
        <v>0</v>
      </c>
      <c r="Q4571">
        <v>277.55355555555548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204.44444444444451</v>
      </c>
      <c r="X4571">
        <v>0</v>
      </c>
      <c r="Y4571">
        <v>0</v>
      </c>
      <c r="Z4571">
        <v>649.52246431902086</v>
      </c>
      <c r="AA4571">
        <v>36</v>
      </c>
      <c r="AB4571">
        <v>23.481793039524671</v>
      </c>
      <c r="AC4571" t="s">
        <v>42</v>
      </c>
      <c r="AD4571" t="s">
        <v>43</v>
      </c>
      <c r="AE4571" t="s">
        <v>51</v>
      </c>
      <c r="AF4571" t="s">
        <v>83</v>
      </c>
      <c r="AG4571">
        <v>1</v>
      </c>
      <c r="AH4571">
        <v>4.840942844748497E-2</v>
      </c>
      <c r="AI4571">
        <v>567.5040283203125</v>
      </c>
      <c r="AJ4571">
        <v>7.7146634459495544E-2</v>
      </c>
      <c r="AK4571">
        <v>85.803166666666812</v>
      </c>
      <c r="AL4571" t="s">
        <v>46</v>
      </c>
      <c r="AM4571">
        <f t="shared" si="284"/>
        <v>0</v>
      </c>
      <c r="AN4571">
        <f t="shared" si="285"/>
        <v>1609.0460555555555</v>
      </c>
      <c r="AO4571">
        <f t="shared" si="286"/>
        <v>1450.1337777777776</v>
      </c>
      <c r="AP4571">
        <f t="shared" si="287"/>
        <v>158.91227777777794</v>
      </c>
    </row>
    <row r="4572" spans="1:42" x14ac:dyDescent="0.25">
      <c r="A4572">
        <v>6535</v>
      </c>
      <c r="B4572">
        <v>32</v>
      </c>
      <c r="C4572" t="s">
        <v>36</v>
      </c>
      <c r="D4572" t="s">
        <v>37</v>
      </c>
      <c r="E4572">
        <v>1</v>
      </c>
      <c r="F4572">
        <v>0</v>
      </c>
      <c r="G4572">
        <v>0</v>
      </c>
      <c r="H4572">
        <v>2</v>
      </c>
      <c r="I4572" t="s">
        <v>38</v>
      </c>
      <c r="J4572" t="s">
        <v>55</v>
      </c>
      <c r="K4572">
        <v>576.38724999999999</v>
      </c>
      <c r="L4572">
        <v>665.97511111111112</v>
      </c>
      <c r="M4572" t="s">
        <v>85</v>
      </c>
      <c r="N4572" t="s">
        <v>50</v>
      </c>
      <c r="O4572">
        <v>0</v>
      </c>
      <c r="P4572">
        <v>0</v>
      </c>
      <c r="Q4572">
        <v>58.255555555555553</v>
      </c>
      <c r="R4572">
        <v>0</v>
      </c>
      <c r="S4572">
        <v>0</v>
      </c>
      <c r="T4572">
        <v>0</v>
      </c>
      <c r="U4572">
        <v>78.466666666666669</v>
      </c>
      <c r="V4572">
        <v>0</v>
      </c>
      <c r="W4572">
        <v>37.111111111111107</v>
      </c>
      <c r="X4572">
        <v>0</v>
      </c>
      <c r="Y4572">
        <v>0</v>
      </c>
      <c r="Z4572">
        <v>301.93297538469812</v>
      </c>
      <c r="AA4572">
        <v>36</v>
      </c>
      <c r="AB4572">
        <v>10.91560035144385</v>
      </c>
      <c r="AC4572" t="s">
        <v>62</v>
      </c>
      <c r="AD4572" t="s">
        <v>66</v>
      </c>
      <c r="AE4572" t="s">
        <v>44</v>
      </c>
      <c r="AF4572" t="s">
        <v>45</v>
      </c>
      <c r="AG4572">
        <v>1</v>
      </c>
      <c r="AH4572">
        <v>0.16998465359210971</v>
      </c>
      <c r="AI4572">
        <v>371.80831909179688</v>
      </c>
      <c r="AJ4572">
        <v>0.25191155076026922</v>
      </c>
      <c r="AK4572">
        <v>-89.587861111111124</v>
      </c>
      <c r="AL4572" t="s">
        <v>57</v>
      </c>
      <c r="AM4572">
        <f t="shared" si="284"/>
        <v>0</v>
      </c>
      <c r="AN4572">
        <f t="shared" si="285"/>
        <v>713.10947222222228</v>
      </c>
      <c r="AO4572">
        <f t="shared" si="286"/>
        <v>703.0862222222222</v>
      </c>
      <c r="AP4572">
        <f t="shared" si="287"/>
        <v>10.023250000000075</v>
      </c>
    </row>
    <row r="4573" spans="1:42" x14ac:dyDescent="0.25">
      <c r="A4573">
        <v>6536</v>
      </c>
      <c r="B4573">
        <v>41</v>
      </c>
      <c r="C4573" t="s">
        <v>36</v>
      </c>
      <c r="D4573" t="s">
        <v>76</v>
      </c>
      <c r="E4573">
        <v>1</v>
      </c>
      <c r="F4573">
        <v>1</v>
      </c>
      <c r="G4573">
        <v>1</v>
      </c>
      <c r="H4573">
        <v>3</v>
      </c>
      <c r="I4573" t="s">
        <v>54</v>
      </c>
      <c r="J4573" t="s">
        <v>74</v>
      </c>
      <c r="K4573">
        <v>830.43074999999999</v>
      </c>
      <c r="L4573">
        <v>954.41222222222223</v>
      </c>
      <c r="M4573" t="s">
        <v>49</v>
      </c>
      <c r="N4573" t="s">
        <v>58</v>
      </c>
      <c r="O4573">
        <v>0</v>
      </c>
      <c r="P4573">
        <v>0</v>
      </c>
      <c r="Q4573">
        <v>106.2348888888889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268.44444444444451</v>
      </c>
      <c r="X4573">
        <v>0</v>
      </c>
      <c r="Y4573">
        <v>0</v>
      </c>
      <c r="Z4573">
        <v>346.61321426648561</v>
      </c>
      <c r="AA4573">
        <v>36</v>
      </c>
      <c r="AB4573">
        <v>12.53089802013748</v>
      </c>
      <c r="AC4573" t="s">
        <v>71</v>
      </c>
      <c r="AD4573" t="s">
        <v>68</v>
      </c>
      <c r="AE4573" t="s">
        <v>44</v>
      </c>
      <c r="AF4573" t="s">
        <v>75</v>
      </c>
      <c r="AG4573">
        <v>0</v>
      </c>
      <c r="AH4573">
        <v>0.11300446093082429</v>
      </c>
      <c r="AI4573">
        <v>470.70285034179688</v>
      </c>
      <c r="AJ4573">
        <v>0.19358949363231659</v>
      </c>
      <c r="AK4573">
        <v>-123.98147222222219</v>
      </c>
      <c r="AL4573" t="s">
        <v>57</v>
      </c>
      <c r="AM4573">
        <f t="shared" si="284"/>
        <v>0</v>
      </c>
      <c r="AN4573">
        <f t="shared" si="285"/>
        <v>936.66563888888891</v>
      </c>
      <c r="AO4573">
        <f t="shared" si="286"/>
        <v>1222.8566666666668</v>
      </c>
      <c r="AP4573">
        <f t="shared" si="287"/>
        <v>-286.19102777777789</v>
      </c>
    </row>
    <row r="4574" spans="1:42" x14ac:dyDescent="0.25">
      <c r="A4574">
        <v>6537</v>
      </c>
      <c r="B4574">
        <v>51</v>
      </c>
      <c r="C4574" t="s">
        <v>67</v>
      </c>
      <c r="D4574" t="s">
        <v>37</v>
      </c>
      <c r="E4574">
        <v>0</v>
      </c>
      <c r="F4574">
        <v>1</v>
      </c>
      <c r="G4574">
        <v>1</v>
      </c>
      <c r="H4574">
        <v>2</v>
      </c>
      <c r="I4574" t="s">
        <v>48</v>
      </c>
      <c r="J4574" t="s">
        <v>55</v>
      </c>
      <c r="K4574">
        <v>744.47524999999996</v>
      </c>
      <c r="L4574">
        <v>379.8148888888889</v>
      </c>
      <c r="M4574" t="s">
        <v>49</v>
      </c>
      <c r="N4574" t="s">
        <v>50</v>
      </c>
      <c r="O4574">
        <v>0</v>
      </c>
      <c r="P4574">
        <v>0</v>
      </c>
      <c r="Q4574">
        <v>77.851111111111109</v>
      </c>
      <c r="R4574">
        <v>88.888888888888886</v>
      </c>
      <c r="S4574">
        <v>0</v>
      </c>
      <c r="T4574">
        <v>0</v>
      </c>
      <c r="U4574">
        <v>0</v>
      </c>
      <c r="V4574">
        <v>0</v>
      </c>
      <c r="W4574">
        <v>774.66666666666663</v>
      </c>
      <c r="X4574">
        <v>0</v>
      </c>
      <c r="Y4574">
        <v>0</v>
      </c>
      <c r="Z4574">
        <v>505.49818525005412</v>
      </c>
      <c r="AA4574">
        <v>12</v>
      </c>
      <c r="AB4574">
        <v>46.344070037836559</v>
      </c>
      <c r="AC4574" t="s">
        <v>62</v>
      </c>
      <c r="AD4574" t="s">
        <v>43</v>
      </c>
      <c r="AE4574" t="s">
        <v>44</v>
      </c>
      <c r="AF4574" t="s">
        <v>45</v>
      </c>
      <c r="AG4574">
        <v>1</v>
      </c>
      <c r="AH4574">
        <v>0.13323204219341281</v>
      </c>
      <c r="AI4574">
        <v>392.8428955078125</v>
      </c>
      <c r="AJ4574">
        <v>0.1944199055433273</v>
      </c>
      <c r="AK4574">
        <v>364.66036111111111</v>
      </c>
      <c r="AL4574" t="s">
        <v>57</v>
      </c>
      <c r="AM4574">
        <f t="shared" si="284"/>
        <v>0</v>
      </c>
      <c r="AN4574">
        <f t="shared" si="285"/>
        <v>911.21524999999997</v>
      </c>
      <c r="AO4574">
        <f t="shared" si="286"/>
        <v>1154.4815555555556</v>
      </c>
      <c r="AP4574">
        <f t="shared" si="287"/>
        <v>-243.26630555555562</v>
      </c>
    </row>
    <row r="4575" spans="1:42" x14ac:dyDescent="0.25">
      <c r="A4575">
        <v>6538</v>
      </c>
      <c r="B4575">
        <v>53</v>
      </c>
      <c r="C4575" t="s">
        <v>53</v>
      </c>
      <c r="D4575" t="s">
        <v>65</v>
      </c>
      <c r="E4575">
        <v>0</v>
      </c>
      <c r="F4575">
        <v>2</v>
      </c>
      <c r="G4575">
        <v>2</v>
      </c>
      <c r="H4575">
        <v>5</v>
      </c>
      <c r="I4575" t="s">
        <v>54</v>
      </c>
      <c r="J4575" t="s">
        <v>74</v>
      </c>
      <c r="K4575">
        <v>802.99474999999995</v>
      </c>
      <c r="L4575">
        <v>365.33511111111108</v>
      </c>
      <c r="M4575" t="s">
        <v>49</v>
      </c>
      <c r="N4575" t="s">
        <v>41</v>
      </c>
      <c r="O4575">
        <v>0</v>
      </c>
      <c r="P4575">
        <v>0</v>
      </c>
      <c r="Q4575">
        <v>466.3991111111111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30.222222222222221</v>
      </c>
      <c r="X4575">
        <v>178.88888888888891</v>
      </c>
      <c r="Y4575">
        <v>0</v>
      </c>
      <c r="Z4575">
        <v>630.19844056292595</v>
      </c>
      <c r="AA4575">
        <v>24</v>
      </c>
      <c r="AB4575">
        <v>31.462091207688889</v>
      </c>
      <c r="AC4575" t="s">
        <v>42</v>
      </c>
      <c r="AD4575" t="s">
        <v>43</v>
      </c>
      <c r="AE4575" t="s">
        <v>44</v>
      </c>
      <c r="AF4575" t="s">
        <v>45</v>
      </c>
      <c r="AG4575">
        <v>1</v>
      </c>
      <c r="AH4575">
        <v>9.4609834253787994E-2</v>
      </c>
      <c r="AI4575">
        <v>554.4068603515625</v>
      </c>
      <c r="AJ4575">
        <v>0.2065989077091217</v>
      </c>
      <c r="AK4575">
        <v>437.65963888888882</v>
      </c>
      <c r="AL4575" t="s">
        <v>52</v>
      </c>
      <c r="AM4575">
        <f t="shared" si="284"/>
        <v>0</v>
      </c>
      <c r="AN4575">
        <f t="shared" si="285"/>
        <v>1269.3938611111112</v>
      </c>
      <c r="AO4575">
        <f t="shared" si="286"/>
        <v>574.44622222222222</v>
      </c>
      <c r="AP4575">
        <f t="shared" si="287"/>
        <v>694.94763888888895</v>
      </c>
    </row>
    <row r="4576" spans="1:42" x14ac:dyDescent="0.25">
      <c r="A4576">
        <v>6542</v>
      </c>
      <c r="B4576">
        <v>50</v>
      </c>
      <c r="C4576" t="s">
        <v>36</v>
      </c>
      <c r="D4576" t="s">
        <v>76</v>
      </c>
      <c r="E4576">
        <v>0</v>
      </c>
      <c r="F4576">
        <v>0</v>
      </c>
      <c r="G4576">
        <v>0</v>
      </c>
      <c r="H4576">
        <v>2</v>
      </c>
      <c r="I4576" t="s">
        <v>72</v>
      </c>
      <c r="J4576" t="s">
        <v>61</v>
      </c>
      <c r="K4576">
        <v>86.633250000000004</v>
      </c>
      <c r="L4576">
        <v>93.189777777777778</v>
      </c>
      <c r="M4576" t="s">
        <v>49</v>
      </c>
      <c r="N4576" t="s">
        <v>41</v>
      </c>
      <c r="O4576">
        <v>0</v>
      </c>
      <c r="P4576">
        <v>64.666666666666671</v>
      </c>
      <c r="Q4576">
        <v>44.836444444444453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53.455669368099677</v>
      </c>
      <c r="AA4576">
        <v>24</v>
      </c>
      <c r="AB4576">
        <v>2.668726288381353</v>
      </c>
      <c r="AC4576" t="s">
        <v>42</v>
      </c>
      <c r="AD4576" t="s">
        <v>43</v>
      </c>
      <c r="AE4576" t="s">
        <v>44</v>
      </c>
      <c r="AF4576" t="s">
        <v>73</v>
      </c>
      <c r="AG4576">
        <v>0</v>
      </c>
      <c r="AH4576">
        <v>0.31848940253257751</v>
      </c>
      <c r="AI4576">
        <v>297.34112548828119</v>
      </c>
      <c r="AJ4576">
        <v>0.49368390440940862</v>
      </c>
      <c r="AK4576">
        <v>-6.5565277777777737</v>
      </c>
      <c r="AL4576" t="s">
        <v>64</v>
      </c>
      <c r="AM4576">
        <f t="shared" si="284"/>
        <v>64.666666666666671</v>
      </c>
      <c r="AN4576">
        <f t="shared" si="285"/>
        <v>131.46969444444446</v>
      </c>
      <c r="AO4576">
        <f t="shared" si="286"/>
        <v>93.189777777777778</v>
      </c>
      <c r="AP4576">
        <f t="shared" si="287"/>
        <v>38.279916666666679</v>
      </c>
    </row>
    <row r="4577" spans="1:42" x14ac:dyDescent="0.25">
      <c r="A4577">
        <v>6543</v>
      </c>
      <c r="B4577">
        <v>37</v>
      </c>
      <c r="C4577" t="s">
        <v>36</v>
      </c>
      <c r="D4577" t="s">
        <v>79</v>
      </c>
      <c r="E4577">
        <v>0</v>
      </c>
      <c r="F4577">
        <v>0</v>
      </c>
      <c r="G4577">
        <v>0</v>
      </c>
      <c r="H4577">
        <v>2</v>
      </c>
      <c r="I4577" t="s">
        <v>59</v>
      </c>
      <c r="J4577" t="s">
        <v>74</v>
      </c>
      <c r="K4577">
        <v>52.213250000000002</v>
      </c>
      <c r="L4577">
        <v>66.205777777777783</v>
      </c>
      <c r="M4577" t="s">
        <v>49</v>
      </c>
      <c r="N4577" t="s">
        <v>50</v>
      </c>
      <c r="O4577">
        <v>0</v>
      </c>
      <c r="P4577">
        <v>0</v>
      </c>
      <c r="Q4577">
        <v>9.5695555555555547</v>
      </c>
      <c r="R4577">
        <v>88.888888888888886</v>
      </c>
      <c r="S4577">
        <v>0</v>
      </c>
      <c r="T4577">
        <v>0</v>
      </c>
      <c r="U4577">
        <v>0</v>
      </c>
      <c r="V4577">
        <v>0</v>
      </c>
      <c r="W4577">
        <v>199.55555555555549</v>
      </c>
      <c r="X4577">
        <v>0</v>
      </c>
      <c r="Y4577">
        <v>0</v>
      </c>
      <c r="Z4577">
        <v>18.75792507771051</v>
      </c>
      <c r="AA4577">
        <v>36</v>
      </c>
      <c r="AB4577">
        <v>0.67814392684248381</v>
      </c>
      <c r="AC4577" t="s">
        <v>42</v>
      </c>
      <c r="AD4577" t="s">
        <v>43</v>
      </c>
      <c r="AE4577" t="s">
        <v>44</v>
      </c>
      <c r="AF4577" t="s">
        <v>73</v>
      </c>
      <c r="AG4577">
        <v>0</v>
      </c>
      <c r="AH4577">
        <v>0.33632954955101008</v>
      </c>
      <c r="AI4577">
        <v>290.90322875976563</v>
      </c>
      <c r="AJ4577">
        <v>0.51598972082138062</v>
      </c>
      <c r="AK4577">
        <v>-13.992527777777781</v>
      </c>
      <c r="AL4577" t="s">
        <v>64</v>
      </c>
      <c r="AM4577">
        <f t="shared" si="284"/>
        <v>0</v>
      </c>
      <c r="AN4577">
        <f t="shared" si="285"/>
        <v>150.67169444444443</v>
      </c>
      <c r="AO4577">
        <f t="shared" si="286"/>
        <v>265.76133333333325</v>
      </c>
      <c r="AP4577">
        <f t="shared" si="287"/>
        <v>-115.08963888888883</v>
      </c>
    </row>
    <row r="4578" spans="1:42" x14ac:dyDescent="0.25">
      <c r="A4578">
        <v>6544</v>
      </c>
      <c r="B4578">
        <v>37</v>
      </c>
      <c r="C4578" t="s">
        <v>67</v>
      </c>
      <c r="D4578" t="s">
        <v>37</v>
      </c>
      <c r="E4578">
        <v>1</v>
      </c>
      <c r="F4578">
        <v>2</v>
      </c>
      <c r="G4578">
        <v>2</v>
      </c>
      <c r="H4578">
        <v>5</v>
      </c>
      <c r="I4578" t="s">
        <v>72</v>
      </c>
      <c r="J4578" t="s">
        <v>55</v>
      </c>
      <c r="K4578">
        <v>599.84500000000003</v>
      </c>
      <c r="L4578">
        <v>302.39266666666668</v>
      </c>
      <c r="M4578" t="s">
        <v>49</v>
      </c>
      <c r="N4578" t="s">
        <v>50</v>
      </c>
      <c r="O4578">
        <v>0</v>
      </c>
      <c r="P4578">
        <v>177.7777777777778</v>
      </c>
      <c r="Q4578">
        <v>33.982888888888887</v>
      </c>
      <c r="R4578">
        <v>0</v>
      </c>
      <c r="S4578">
        <v>0</v>
      </c>
      <c r="T4578">
        <v>0</v>
      </c>
      <c r="U4578">
        <v>262.22222222222217</v>
      </c>
      <c r="V4578">
        <v>0</v>
      </c>
      <c r="W4578">
        <v>18.222222222222221</v>
      </c>
      <c r="X4578">
        <v>0</v>
      </c>
      <c r="Y4578">
        <v>0</v>
      </c>
      <c r="Z4578">
        <v>421.78815739464079</v>
      </c>
      <c r="AA4578">
        <v>36</v>
      </c>
      <c r="AB4578">
        <v>15.2486522984966</v>
      </c>
      <c r="AC4578" t="s">
        <v>62</v>
      </c>
      <c r="AD4578" t="s">
        <v>91</v>
      </c>
      <c r="AE4578" t="s">
        <v>51</v>
      </c>
      <c r="AF4578" t="s">
        <v>45</v>
      </c>
      <c r="AG4578">
        <v>0</v>
      </c>
      <c r="AH4578">
        <v>0.14380188286304471</v>
      </c>
      <c r="AI4578">
        <v>508.30252075195313</v>
      </c>
      <c r="AJ4578">
        <v>0.30784490704536438</v>
      </c>
      <c r="AK4578">
        <v>297.45233333333329</v>
      </c>
      <c r="AL4578" t="s">
        <v>52</v>
      </c>
      <c r="AM4578">
        <f t="shared" si="284"/>
        <v>177.7777777777778</v>
      </c>
      <c r="AN4578">
        <f t="shared" si="285"/>
        <v>896.05011111111105</v>
      </c>
      <c r="AO4578">
        <f t="shared" si="286"/>
        <v>320.61488888888891</v>
      </c>
      <c r="AP4578">
        <f t="shared" si="287"/>
        <v>575.43522222222214</v>
      </c>
    </row>
    <row r="4579" spans="1:42" x14ac:dyDescent="0.25">
      <c r="A4579">
        <v>6547</v>
      </c>
      <c r="B4579">
        <v>42</v>
      </c>
      <c r="C4579" t="s">
        <v>67</v>
      </c>
      <c r="D4579" t="s">
        <v>76</v>
      </c>
      <c r="E4579">
        <v>2</v>
      </c>
      <c r="F4579">
        <v>0</v>
      </c>
      <c r="G4579">
        <v>0</v>
      </c>
      <c r="H4579">
        <v>2</v>
      </c>
      <c r="I4579" t="s">
        <v>54</v>
      </c>
      <c r="J4579" t="s">
        <v>55</v>
      </c>
      <c r="K4579">
        <v>549.81925000000001</v>
      </c>
      <c r="L4579">
        <v>677.49444444444441</v>
      </c>
      <c r="M4579" t="s">
        <v>49</v>
      </c>
      <c r="N4579" t="s">
        <v>41</v>
      </c>
      <c r="O4579">
        <v>0</v>
      </c>
      <c r="P4579">
        <v>805.12911111111111</v>
      </c>
      <c r="Q4579">
        <v>48.834666666666656</v>
      </c>
      <c r="R4579">
        <v>133.33333333333329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281.65652670089901</v>
      </c>
      <c r="AA4579">
        <v>36</v>
      </c>
      <c r="AB4579">
        <v>10.18255815856342</v>
      </c>
      <c r="AC4579" t="s">
        <v>62</v>
      </c>
      <c r="AD4579" t="s">
        <v>68</v>
      </c>
      <c r="AE4579" t="s">
        <v>51</v>
      </c>
      <c r="AF4579" t="s">
        <v>45</v>
      </c>
      <c r="AG4579">
        <v>1</v>
      </c>
      <c r="AH4579">
        <v>0.1702164709568024</v>
      </c>
      <c r="AI4579">
        <v>401.33221435546881</v>
      </c>
      <c r="AJ4579">
        <v>0.26707649230957031</v>
      </c>
      <c r="AK4579">
        <v>-127.6751944444444</v>
      </c>
      <c r="AL4579" t="s">
        <v>57</v>
      </c>
      <c r="AM4579">
        <f t="shared" si="284"/>
        <v>805.12911111111111</v>
      </c>
      <c r="AN4579">
        <f t="shared" si="285"/>
        <v>731.9872499999999</v>
      </c>
      <c r="AO4579">
        <f t="shared" si="286"/>
        <v>677.49444444444441</v>
      </c>
      <c r="AP4579">
        <f t="shared" si="287"/>
        <v>54.492805555555492</v>
      </c>
    </row>
    <row r="4580" spans="1:42" x14ac:dyDescent="0.25">
      <c r="A4580">
        <v>6548</v>
      </c>
      <c r="B4580">
        <v>30</v>
      </c>
      <c r="C4580" t="s">
        <v>36</v>
      </c>
      <c r="D4580" t="s">
        <v>65</v>
      </c>
      <c r="E4580">
        <v>0</v>
      </c>
      <c r="F4580">
        <v>0</v>
      </c>
      <c r="G4580">
        <v>0</v>
      </c>
      <c r="H4580">
        <v>4</v>
      </c>
      <c r="I4580" t="s">
        <v>72</v>
      </c>
      <c r="J4580" t="s">
        <v>55</v>
      </c>
      <c r="K4580">
        <v>908.72299999999996</v>
      </c>
      <c r="L4580">
        <v>818.34311111111106</v>
      </c>
      <c r="M4580" t="s">
        <v>40</v>
      </c>
      <c r="N4580" t="s">
        <v>41</v>
      </c>
      <c r="O4580">
        <v>0</v>
      </c>
      <c r="P4580">
        <v>0</v>
      </c>
      <c r="Q4580">
        <v>589.47488888888893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100.4444444444444</v>
      </c>
      <c r="X4580">
        <v>0</v>
      </c>
      <c r="Y4580">
        <v>0</v>
      </c>
      <c r="Z4580">
        <v>422.90835301792788</v>
      </c>
      <c r="AA4580">
        <v>6</v>
      </c>
      <c r="AB4580">
        <v>74.231079431747943</v>
      </c>
      <c r="AC4580" t="s">
        <v>71</v>
      </c>
      <c r="AD4580" t="s">
        <v>66</v>
      </c>
      <c r="AE4580" t="s">
        <v>51</v>
      </c>
      <c r="AF4580" t="s">
        <v>73</v>
      </c>
      <c r="AG4580">
        <v>1</v>
      </c>
      <c r="AH4580">
        <v>9.9829137325286865E-2</v>
      </c>
      <c r="AI4580">
        <v>403.28021240234381</v>
      </c>
      <c r="AJ4580">
        <v>0.15698520839214319</v>
      </c>
      <c r="AK4580">
        <v>90.3798888888889</v>
      </c>
      <c r="AL4580" t="s">
        <v>46</v>
      </c>
      <c r="AM4580">
        <f t="shared" si="284"/>
        <v>0</v>
      </c>
      <c r="AN4580">
        <f t="shared" si="285"/>
        <v>1498.1978888888889</v>
      </c>
      <c r="AO4580">
        <f t="shared" si="286"/>
        <v>918.7875555555554</v>
      </c>
      <c r="AP4580">
        <f t="shared" si="287"/>
        <v>579.41033333333348</v>
      </c>
    </row>
    <row r="4581" spans="1:42" x14ac:dyDescent="0.25">
      <c r="A4581">
        <v>6550</v>
      </c>
      <c r="B4581">
        <v>54</v>
      </c>
      <c r="C4581" t="s">
        <v>36</v>
      </c>
      <c r="D4581" t="s">
        <v>37</v>
      </c>
      <c r="E4581">
        <v>0</v>
      </c>
      <c r="F4581">
        <v>0</v>
      </c>
      <c r="G4581">
        <v>0</v>
      </c>
      <c r="H4581">
        <v>2</v>
      </c>
      <c r="I4581" t="s">
        <v>60</v>
      </c>
      <c r="J4581" t="s">
        <v>55</v>
      </c>
      <c r="K4581">
        <v>955.26975000000004</v>
      </c>
      <c r="L4581">
        <v>454.2931111111111</v>
      </c>
      <c r="M4581" t="s">
        <v>49</v>
      </c>
      <c r="N4581" t="s">
        <v>50</v>
      </c>
      <c r="O4581">
        <v>0</v>
      </c>
      <c r="P4581">
        <v>0</v>
      </c>
      <c r="Q4581">
        <v>284.23155555555547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10.888888888888889</v>
      </c>
      <c r="X4581">
        <v>0</v>
      </c>
      <c r="Y4581">
        <v>0</v>
      </c>
      <c r="Z4581">
        <v>962.71007258965801</v>
      </c>
      <c r="AA4581">
        <v>24</v>
      </c>
      <c r="AB4581">
        <v>48.062435831039231</v>
      </c>
      <c r="AC4581" t="s">
        <v>42</v>
      </c>
      <c r="AD4581" t="s">
        <v>68</v>
      </c>
      <c r="AE4581" t="s">
        <v>44</v>
      </c>
      <c r="AF4581" t="s">
        <v>45</v>
      </c>
      <c r="AG4581">
        <v>1</v>
      </c>
      <c r="AH4581">
        <v>6.9166019558906555E-2</v>
      </c>
      <c r="AI4581">
        <v>494.47674560546881</v>
      </c>
      <c r="AJ4581">
        <v>9.5551714301109314E-2</v>
      </c>
      <c r="AK4581">
        <v>500.97663888888889</v>
      </c>
      <c r="AL4581" t="s">
        <v>57</v>
      </c>
      <c r="AM4581">
        <f t="shared" si="284"/>
        <v>0</v>
      </c>
      <c r="AN4581">
        <f t="shared" si="285"/>
        <v>1239.5013055555555</v>
      </c>
      <c r="AO4581">
        <f t="shared" si="286"/>
        <v>465.18200000000002</v>
      </c>
      <c r="AP4581">
        <f t="shared" si="287"/>
        <v>774.3193055555555</v>
      </c>
    </row>
    <row r="4582" spans="1:42" x14ac:dyDescent="0.25">
      <c r="A4582">
        <v>6551</v>
      </c>
      <c r="B4582">
        <v>62</v>
      </c>
      <c r="C4582" t="s">
        <v>36</v>
      </c>
      <c r="D4582" t="s">
        <v>37</v>
      </c>
      <c r="E4582">
        <v>1</v>
      </c>
      <c r="F4582">
        <v>0</v>
      </c>
      <c r="G4582">
        <v>0</v>
      </c>
      <c r="H4582">
        <v>2</v>
      </c>
      <c r="I4582" t="s">
        <v>60</v>
      </c>
      <c r="J4582" t="s">
        <v>55</v>
      </c>
      <c r="K4582">
        <v>48.054749999999999</v>
      </c>
      <c r="L4582">
        <v>46.385111111111108</v>
      </c>
      <c r="M4582" t="s">
        <v>40</v>
      </c>
      <c r="N4582" t="s">
        <v>50</v>
      </c>
      <c r="O4582">
        <v>0</v>
      </c>
      <c r="P4582">
        <v>782.48511111111111</v>
      </c>
      <c r="Q4582">
        <v>14.936</v>
      </c>
      <c r="R4582">
        <v>33.333333333333343</v>
      </c>
      <c r="S4582">
        <v>0</v>
      </c>
      <c r="T4582">
        <v>0</v>
      </c>
      <c r="U4582">
        <v>0</v>
      </c>
      <c r="V4582">
        <v>0</v>
      </c>
      <c r="W4582">
        <v>24.444444444444439</v>
      </c>
      <c r="X4582">
        <v>0</v>
      </c>
      <c r="Y4582">
        <v>0</v>
      </c>
      <c r="Z4582">
        <v>23.833760631620009</v>
      </c>
      <c r="AA4582">
        <v>36</v>
      </c>
      <c r="AB4582">
        <v>0.86164754146268974</v>
      </c>
      <c r="AC4582" t="s">
        <v>42</v>
      </c>
      <c r="AD4582" t="s">
        <v>56</v>
      </c>
      <c r="AE4582" t="s">
        <v>44</v>
      </c>
      <c r="AF4582" t="s">
        <v>45</v>
      </c>
      <c r="AG4582">
        <v>0</v>
      </c>
      <c r="AH4582">
        <v>0.30930766463279719</v>
      </c>
      <c r="AI4582">
        <v>366.411376953125</v>
      </c>
      <c r="AJ4582">
        <v>0.52797812223434448</v>
      </c>
      <c r="AK4582">
        <v>1.66963888888889</v>
      </c>
      <c r="AL4582" t="s">
        <v>64</v>
      </c>
      <c r="AM4582">
        <f t="shared" si="284"/>
        <v>782.48511111111111</v>
      </c>
      <c r="AN4582">
        <f t="shared" si="285"/>
        <v>96.324083333333334</v>
      </c>
      <c r="AO4582">
        <f t="shared" si="286"/>
        <v>70.829555555555544</v>
      </c>
      <c r="AP4582">
        <f t="shared" si="287"/>
        <v>25.49452777777779</v>
      </c>
    </row>
    <row r="4583" spans="1:42" x14ac:dyDescent="0.25">
      <c r="A4583">
        <v>6552</v>
      </c>
      <c r="B4583">
        <v>25</v>
      </c>
      <c r="C4583" t="s">
        <v>53</v>
      </c>
      <c r="D4583" t="s">
        <v>65</v>
      </c>
      <c r="E4583">
        <v>1</v>
      </c>
      <c r="F4583">
        <v>0</v>
      </c>
      <c r="G4583">
        <v>0</v>
      </c>
      <c r="H4583">
        <v>1</v>
      </c>
      <c r="I4583" t="s">
        <v>38</v>
      </c>
      <c r="J4583" t="s">
        <v>55</v>
      </c>
      <c r="K4583">
        <v>302.7835</v>
      </c>
      <c r="L4583">
        <v>232.66066666666671</v>
      </c>
      <c r="M4583" t="s">
        <v>49</v>
      </c>
      <c r="N4583" t="s">
        <v>58</v>
      </c>
      <c r="O4583">
        <v>16546.825082551521</v>
      </c>
      <c r="P4583">
        <v>8888.8888888888887</v>
      </c>
      <c r="Q4583">
        <v>56.392666666666663</v>
      </c>
      <c r="R4583">
        <v>0</v>
      </c>
      <c r="S4583">
        <v>0</v>
      </c>
      <c r="T4583">
        <v>255.55555555555549</v>
      </c>
      <c r="U4583">
        <v>600</v>
      </c>
      <c r="V4583">
        <v>0</v>
      </c>
      <c r="W4583">
        <v>0</v>
      </c>
      <c r="X4583">
        <v>0</v>
      </c>
      <c r="Y4583">
        <v>0</v>
      </c>
      <c r="Z4583">
        <v>281.40881930494572</v>
      </c>
      <c r="AA4583">
        <v>24</v>
      </c>
      <c r="AB4583">
        <v>14.04908259009917</v>
      </c>
      <c r="AC4583" t="s">
        <v>71</v>
      </c>
      <c r="AD4583" t="s">
        <v>68</v>
      </c>
      <c r="AE4583" t="s">
        <v>51</v>
      </c>
      <c r="AF4583" t="s">
        <v>73</v>
      </c>
      <c r="AG4583">
        <v>0</v>
      </c>
      <c r="AH4583">
        <v>0.27228957414627081</v>
      </c>
      <c r="AI4583">
        <v>247.1365966796875</v>
      </c>
      <c r="AJ4583">
        <v>0.34043332934379578</v>
      </c>
      <c r="AK4583">
        <v>70.122833333333347</v>
      </c>
      <c r="AL4583" t="s">
        <v>64</v>
      </c>
      <c r="AM4583">
        <f t="shared" si="284"/>
        <v>0.5371635755481593</v>
      </c>
      <c r="AN4583">
        <f t="shared" si="285"/>
        <v>1214.7317222222223</v>
      </c>
      <c r="AO4583">
        <f t="shared" si="286"/>
        <v>232.66066666666671</v>
      </c>
      <c r="AP4583">
        <f t="shared" si="287"/>
        <v>982.07105555555563</v>
      </c>
    </row>
    <row r="4584" spans="1:42" x14ac:dyDescent="0.25">
      <c r="A4584">
        <v>6553</v>
      </c>
      <c r="B4584">
        <v>34</v>
      </c>
      <c r="C4584" t="s">
        <v>53</v>
      </c>
      <c r="D4584" t="s">
        <v>65</v>
      </c>
      <c r="E4584">
        <v>0</v>
      </c>
      <c r="F4584">
        <v>0</v>
      </c>
      <c r="G4584">
        <v>0</v>
      </c>
      <c r="H4584">
        <v>5</v>
      </c>
      <c r="I4584" t="s">
        <v>38</v>
      </c>
      <c r="J4584" t="s">
        <v>55</v>
      </c>
      <c r="K4584">
        <v>958.12549999999999</v>
      </c>
      <c r="L4584">
        <v>1116.509111111111</v>
      </c>
      <c r="M4584" t="s">
        <v>49</v>
      </c>
      <c r="N4584" t="s">
        <v>58</v>
      </c>
      <c r="O4584">
        <v>0</v>
      </c>
      <c r="P4584">
        <v>0</v>
      </c>
      <c r="Q4584">
        <v>40.504666666666672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293.11111111111109</v>
      </c>
      <c r="X4584">
        <v>0</v>
      </c>
      <c r="Y4584">
        <v>0</v>
      </c>
      <c r="Z4584">
        <v>631.06038638313908</v>
      </c>
      <c r="AA4584">
        <v>48</v>
      </c>
      <c r="AB4584">
        <v>18.5373986027314</v>
      </c>
      <c r="AC4584" t="s">
        <v>42</v>
      </c>
      <c r="AD4584" t="s">
        <v>68</v>
      </c>
      <c r="AE4584" t="s">
        <v>51</v>
      </c>
      <c r="AF4584" t="s">
        <v>88</v>
      </c>
      <c r="AG4584">
        <v>1</v>
      </c>
      <c r="AH4584">
        <v>6.2042411416769028E-2</v>
      </c>
      <c r="AI4584">
        <v>586.139404296875</v>
      </c>
      <c r="AJ4584">
        <v>0.12875150144100189</v>
      </c>
      <c r="AK4584">
        <v>-158.38361111111121</v>
      </c>
      <c r="AL4584" t="s">
        <v>52</v>
      </c>
      <c r="AM4584">
        <f t="shared" si="284"/>
        <v>0</v>
      </c>
      <c r="AN4584">
        <f t="shared" si="285"/>
        <v>998.6301666666667</v>
      </c>
      <c r="AO4584">
        <f t="shared" si="286"/>
        <v>1409.6202222222221</v>
      </c>
      <c r="AP4584">
        <f t="shared" si="287"/>
        <v>-410.99005555555539</v>
      </c>
    </row>
    <row r="4585" spans="1:42" x14ac:dyDescent="0.25">
      <c r="A4585">
        <v>6555</v>
      </c>
      <c r="B4585">
        <v>38</v>
      </c>
      <c r="C4585" t="s">
        <v>67</v>
      </c>
      <c r="D4585" t="s">
        <v>37</v>
      </c>
      <c r="E4585">
        <v>0</v>
      </c>
      <c r="F4585">
        <v>2</v>
      </c>
      <c r="G4585">
        <v>2</v>
      </c>
      <c r="H4585">
        <v>3</v>
      </c>
      <c r="I4585" t="s">
        <v>38</v>
      </c>
      <c r="J4585" t="s">
        <v>55</v>
      </c>
      <c r="K4585">
        <v>549.66274999999996</v>
      </c>
      <c r="L4585">
        <v>576.40111111111116</v>
      </c>
      <c r="M4585" t="s">
        <v>49</v>
      </c>
      <c r="N4585" t="s">
        <v>41</v>
      </c>
      <c r="O4585">
        <v>0</v>
      </c>
      <c r="P4585">
        <v>77.777777777777771</v>
      </c>
      <c r="Q4585">
        <v>240.7335555555556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30.666666666666671</v>
      </c>
      <c r="X4585">
        <v>0</v>
      </c>
      <c r="Y4585">
        <v>0</v>
      </c>
      <c r="Z4585">
        <v>408.23708682211043</v>
      </c>
      <c r="AA4585">
        <v>48</v>
      </c>
      <c r="AB4585">
        <v>11.991964265436771</v>
      </c>
      <c r="AC4585" t="s">
        <v>71</v>
      </c>
      <c r="AD4585" t="s">
        <v>66</v>
      </c>
      <c r="AE4585" t="s">
        <v>51</v>
      </c>
      <c r="AF4585" t="s">
        <v>45</v>
      </c>
      <c r="AG4585">
        <v>0</v>
      </c>
      <c r="AH4585">
        <v>0.1471053212881088</v>
      </c>
      <c r="AI4585">
        <v>472.28701782226563</v>
      </c>
      <c r="AJ4585">
        <v>0.26797497272491461</v>
      </c>
      <c r="AK4585">
        <v>-26.7383611111112</v>
      </c>
      <c r="AL4585" t="s">
        <v>57</v>
      </c>
      <c r="AM4585">
        <f t="shared" si="284"/>
        <v>77.777777777777771</v>
      </c>
      <c r="AN4585">
        <f t="shared" si="285"/>
        <v>790.3963055555555</v>
      </c>
      <c r="AO4585">
        <f t="shared" si="286"/>
        <v>607.06777777777779</v>
      </c>
      <c r="AP4585">
        <f t="shared" si="287"/>
        <v>183.32852777777771</v>
      </c>
    </row>
    <row r="4586" spans="1:42" x14ac:dyDescent="0.25">
      <c r="A4586">
        <v>6556</v>
      </c>
      <c r="B4586">
        <v>63</v>
      </c>
      <c r="C4586" t="s">
        <v>36</v>
      </c>
      <c r="D4586" t="s">
        <v>76</v>
      </c>
      <c r="E4586">
        <v>1</v>
      </c>
      <c r="F4586">
        <v>1</v>
      </c>
      <c r="G4586">
        <v>1</v>
      </c>
      <c r="H4586">
        <v>3</v>
      </c>
      <c r="I4586" t="s">
        <v>38</v>
      </c>
      <c r="J4586" t="s">
        <v>39</v>
      </c>
      <c r="K4586">
        <v>176.334</v>
      </c>
      <c r="L4586">
        <v>81.519333333333336</v>
      </c>
      <c r="M4586" t="s">
        <v>49</v>
      </c>
      <c r="N4586" t="s">
        <v>50</v>
      </c>
      <c r="O4586">
        <v>0</v>
      </c>
      <c r="P4586">
        <v>1111.1111111111111</v>
      </c>
      <c r="Q4586">
        <v>97.481111111111105</v>
      </c>
      <c r="R4586">
        <v>0</v>
      </c>
      <c r="S4586">
        <v>0</v>
      </c>
      <c r="T4586">
        <v>888.88888888888891</v>
      </c>
      <c r="U4586">
        <v>0</v>
      </c>
      <c r="V4586">
        <v>0</v>
      </c>
      <c r="W4586">
        <v>26</v>
      </c>
      <c r="X4586">
        <v>0</v>
      </c>
      <c r="Y4586">
        <v>0</v>
      </c>
      <c r="Z4586">
        <v>172.44210775935201</v>
      </c>
      <c r="AA4586">
        <v>48</v>
      </c>
      <c r="AB4586">
        <v>5.0654868478616297</v>
      </c>
      <c r="AC4586" t="s">
        <v>42</v>
      </c>
      <c r="AD4586" t="s">
        <v>68</v>
      </c>
      <c r="AE4586" t="s">
        <v>44</v>
      </c>
      <c r="AF4586" t="s">
        <v>45</v>
      </c>
      <c r="AG4586">
        <v>0</v>
      </c>
      <c r="AH4586">
        <v>0.23330496251583099</v>
      </c>
      <c r="AI4586">
        <v>474.28466796875</v>
      </c>
      <c r="AJ4586">
        <v>0.47396460175514221</v>
      </c>
      <c r="AK4586">
        <v>94.814666666666668</v>
      </c>
      <c r="AL4586" t="s">
        <v>64</v>
      </c>
      <c r="AM4586">
        <f t="shared" si="284"/>
        <v>1111.1111111111111</v>
      </c>
      <c r="AN4586">
        <f t="shared" si="285"/>
        <v>1162.704</v>
      </c>
      <c r="AO4586">
        <f t="shared" si="286"/>
        <v>107.51933333333334</v>
      </c>
      <c r="AP4586">
        <f t="shared" si="287"/>
        <v>1055.1846666666665</v>
      </c>
    </row>
    <row r="4587" spans="1:42" x14ac:dyDescent="0.25">
      <c r="A4587">
        <v>6557</v>
      </c>
      <c r="B4587">
        <v>32</v>
      </c>
      <c r="C4587" t="s">
        <v>67</v>
      </c>
      <c r="D4587" t="s">
        <v>37</v>
      </c>
      <c r="E4587">
        <v>0</v>
      </c>
      <c r="F4587">
        <v>0</v>
      </c>
      <c r="G4587">
        <v>0</v>
      </c>
      <c r="H4587">
        <v>3</v>
      </c>
      <c r="I4587" t="s">
        <v>59</v>
      </c>
      <c r="J4587" t="s">
        <v>74</v>
      </c>
      <c r="K4587">
        <v>521.06050000000005</v>
      </c>
      <c r="L4587">
        <v>284.91311111111111</v>
      </c>
      <c r="M4587" t="s">
        <v>92</v>
      </c>
      <c r="N4587" t="s">
        <v>58</v>
      </c>
      <c r="O4587">
        <v>0</v>
      </c>
      <c r="P4587">
        <v>0</v>
      </c>
      <c r="Q4587">
        <v>150.61044444444451</v>
      </c>
      <c r="R4587">
        <v>46.666666666666657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557.79685409479612</v>
      </c>
      <c r="AA4587">
        <v>36</v>
      </c>
      <c r="AB4587">
        <v>20.165692497925161</v>
      </c>
      <c r="AC4587" t="s">
        <v>42</v>
      </c>
      <c r="AD4587" t="s">
        <v>77</v>
      </c>
      <c r="AE4587" t="s">
        <v>44</v>
      </c>
      <c r="AF4587" t="s">
        <v>45</v>
      </c>
      <c r="AG4587">
        <v>1</v>
      </c>
      <c r="AH4587">
        <v>0.1498340517282486</v>
      </c>
      <c r="AI4587">
        <v>413.98638916015619</v>
      </c>
      <c r="AJ4587">
        <v>0.24385850131511691</v>
      </c>
      <c r="AK4587">
        <v>236.14738888888891</v>
      </c>
      <c r="AL4587" t="s">
        <v>64</v>
      </c>
      <c r="AM4587">
        <f t="shared" si="284"/>
        <v>0</v>
      </c>
      <c r="AN4587">
        <f t="shared" si="285"/>
        <v>718.33761111111119</v>
      </c>
      <c r="AO4587">
        <f t="shared" si="286"/>
        <v>284.91311111111111</v>
      </c>
      <c r="AP4587">
        <f t="shared" si="287"/>
        <v>433.42450000000008</v>
      </c>
    </row>
    <row r="4588" spans="1:42" x14ac:dyDescent="0.25">
      <c r="A4588">
        <v>6559</v>
      </c>
      <c r="B4588">
        <v>63</v>
      </c>
      <c r="C4588" t="s">
        <v>36</v>
      </c>
      <c r="D4588" t="s">
        <v>79</v>
      </c>
      <c r="E4588">
        <v>2</v>
      </c>
      <c r="F4588">
        <v>0</v>
      </c>
      <c r="G4588">
        <v>0</v>
      </c>
      <c r="H4588">
        <v>4</v>
      </c>
      <c r="I4588" t="s">
        <v>72</v>
      </c>
      <c r="J4588" t="s">
        <v>39</v>
      </c>
      <c r="K4588">
        <v>1031.683</v>
      </c>
      <c r="L4588">
        <v>735.65644444444445</v>
      </c>
      <c r="M4588" t="s">
        <v>49</v>
      </c>
      <c r="N4588" t="s">
        <v>41</v>
      </c>
      <c r="O4588">
        <v>0</v>
      </c>
      <c r="P4588">
        <v>0</v>
      </c>
      <c r="Q4588">
        <v>507.36088888888889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331.11111111111109</v>
      </c>
      <c r="X4588">
        <v>0</v>
      </c>
      <c r="Y4588">
        <v>0</v>
      </c>
      <c r="Z4588">
        <v>1228.3109040401209</v>
      </c>
      <c r="AA4588">
        <v>24</v>
      </c>
      <c r="AB4588">
        <v>61.322318823558447</v>
      </c>
      <c r="AC4588" t="s">
        <v>42</v>
      </c>
      <c r="AD4588" t="s">
        <v>56</v>
      </c>
      <c r="AE4588" t="s">
        <v>63</v>
      </c>
      <c r="AF4588" t="s">
        <v>45</v>
      </c>
      <c r="AG4588">
        <v>1</v>
      </c>
      <c r="AH4588">
        <v>4.0197249501943588E-2</v>
      </c>
      <c r="AI4588">
        <v>639.9708251953125</v>
      </c>
      <c r="AJ4588">
        <v>6.9073706865310669E-2</v>
      </c>
      <c r="AK4588">
        <v>296.02655555555549</v>
      </c>
      <c r="AL4588" t="s">
        <v>46</v>
      </c>
      <c r="AM4588">
        <f t="shared" si="284"/>
        <v>0</v>
      </c>
      <c r="AN4588">
        <f t="shared" si="285"/>
        <v>1539.0438888888889</v>
      </c>
      <c r="AO4588">
        <f t="shared" si="286"/>
        <v>1066.7675555555556</v>
      </c>
      <c r="AP4588">
        <f t="shared" si="287"/>
        <v>472.27633333333324</v>
      </c>
    </row>
    <row r="4589" spans="1:42" x14ac:dyDescent="0.25">
      <c r="A4589">
        <v>6560</v>
      </c>
      <c r="B4589">
        <v>30</v>
      </c>
      <c r="C4589" t="s">
        <v>36</v>
      </c>
      <c r="D4589" t="s">
        <v>37</v>
      </c>
      <c r="E4589">
        <v>5</v>
      </c>
      <c r="F4589">
        <v>1</v>
      </c>
      <c r="G4589">
        <v>1</v>
      </c>
      <c r="H4589">
        <v>3</v>
      </c>
      <c r="I4589" t="s">
        <v>72</v>
      </c>
      <c r="J4589" t="s">
        <v>39</v>
      </c>
      <c r="K4589">
        <v>1278.5719999999999</v>
      </c>
      <c r="L4589">
        <v>618.48800000000006</v>
      </c>
      <c r="M4589" t="s">
        <v>40</v>
      </c>
      <c r="N4589" t="s">
        <v>50</v>
      </c>
      <c r="O4589">
        <v>0</v>
      </c>
      <c r="P4589">
        <v>8888.8888888888887</v>
      </c>
      <c r="Q4589">
        <v>83.951999999999998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1197.55118433857</v>
      </c>
      <c r="AA4589">
        <v>12</v>
      </c>
      <c r="AB4589">
        <v>109.7914840850062</v>
      </c>
      <c r="AC4589" t="s">
        <v>42</v>
      </c>
      <c r="AD4589" t="s">
        <v>81</v>
      </c>
      <c r="AE4589" t="s">
        <v>51</v>
      </c>
      <c r="AF4589" t="s">
        <v>45</v>
      </c>
      <c r="AG4589">
        <v>1</v>
      </c>
      <c r="AH4589">
        <v>4.5904580503702157E-2</v>
      </c>
      <c r="AI4589">
        <v>538.1865234375</v>
      </c>
      <c r="AJ4589">
        <v>5.4826520383358002E-2</v>
      </c>
      <c r="AK4589">
        <v>660.08399999999983</v>
      </c>
      <c r="AL4589" t="s">
        <v>46</v>
      </c>
      <c r="AM4589">
        <f t="shared" si="284"/>
        <v>8888.8888888888887</v>
      </c>
      <c r="AN4589">
        <f t="shared" si="285"/>
        <v>1362.5239999999999</v>
      </c>
      <c r="AO4589">
        <f t="shared" si="286"/>
        <v>618.48800000000006</v>
      </c>
      <c r="AP4589">
        <f t="shared" si="287"/>
        <v>744.03599999999983</v>
      </c>
    </row>
    <row r="4590" spans="1:42" x14ac:dyDescent="0.25">
      <c r="A4590">
        <v>6562</v>
      </c>
      <c r="B4590">
        <v>32</v>
      </c>
      <c r="C4590" t="s">
        <v>67</v>
      </c>
      <c r="D4590" t="s">
        <v>37</v>
      </c>
      <c r="E4590">
        <v>0</v>
      </c>
      <c r="F4590">
        <v>2</v>
      </c>
      <c r="G4590">
        <v>2</v>
      </c>
      <c r="H4590">
        <v>3</v>
      </c>
      <c r="I4590" t="s">
        <v>72</v>
      </c>
      <c r="J4590" t="s">
        <v>39</v>
      </c>
      <c r="K4590">
        <v>1116.8217500000001</v>
      </c>
      <c r="L4590">
        <v>713.52800000000002</v>
      </c>
      <c r="M4590" t="s">
        <v>49</v>
      </c>
      <c r="N4590" t="s">
        <v>50</v>
      </c>
      <c r="O4590">
        <v>0</v>
      </c>
      <c r="P4590">
        <v>0</v>
      </c>
      <c r="Q4590">
        <v>562.29399999999998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327.11111111111109</v>
      </c>
      <c r="X4590">
        <v>0</v>
      </c>
      <c r="Y4590">
        <v>0</v>
      </c>
      <c r="Z4590">
        <v>1147.1730975868461</v>
      </c>
      <c r="AA4590">
        <v>24</v>
      </c>
      <c r="AB4590">
        <v>57.271586700602867</v>
      </c>
      <c r="AC4590" t="s">
        <v>42</v>
      </c>
      <c r="AD4590" t="s">
        <v>43</v>
      </c>
      <c r="AE4590" t="s">
        <v>44</v>
      </c>
      <c r="AF4590" t="s">
        <v>45</v>
      </c>
      <c r="AG4590">
        <v>1</v>
      </c>
      <c r="AH4590">
        <v>5.2792340517044067E-2</v>
      </c>
      <c r="AI4590">
        <v>519.38702392578125</v>
      </c>
      <c r="AJ4590">
        <v>6.7456275224685669E-2</v>
      </c>
      <c r="AK4590">
        <v>403.29374999999999</v>
      </c>
      <c r="AL4590" t="s">
        <v>46</v>
      </c>
      <c r="AM4590">
        <f t="shared" si="284"/>
        <v>0</v>
      </c>
      <c r="AN4590">
        <f t="shared" si="285"/>
        <v>1679.1157499999999</v>
      </c>
      <c r="AO4590">
        <f t="shared" si="286"/>
        <v>1040.6391111111111</v>
      </c>
      <c r="AP4590">
        <f t="shared" si="287"/>
        <v>638.47663888888883</v>
      </c>
    </row>
    <row r="4591" spans="1:42" x14ac:dyDescent="0.25">
      <c r="A4591">
        <v>6563</v>
      </c>
      <c r="B4591">
        <v>32</v>
      </c>
      <c r="C4591" t="s">
        <v>67</v>
      </c>
      <c r="D4591" t="s">
        <v>37</v>
      </c>
      <c r="E4591">
        <v>0</v>
      </c>
      <c r="F4591">
        <v>0</v>
      </c>
      <c r="G4591">
        <v>0</v>
      </c>
      <c r="H4591">
        <v>3</v>
      </c>
      <c r="I4591" t="s">
        <v>60</v>
      </c>
      <c r="J4591" t="s">
        <v>39</v>
      </c>
      <c r="K4591">
        <v>1160.14375</v>
      </c>
      <c r="L4591">
        <v>1329.8893333333331</v>
      </c>
      <c r="M4591" t="s">
        <v>49</v>
      </c>
      <c r="N4591" t="s">
        <v>50</v>
      </c>
      <c r="O4591">
        <v>0</v>
      </c>
      <c r="P4591">
        <v>0</v>
      </c>
      <c r="Q4591">
        <v>115.16577777777781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54.888888888888893</v>
      </c>
      <c r="X4591">
        <v>239.11111111111109</v>
      </c>
      <c r="Y4591">
        <v>0</v>
      </c>
      <c r="Z4591">
        <v>632.75741351815327</v>
      </c>
      <c r="AA4591">
        <v>12</v>
      </c>
      <c r="AB4591">
        <v>58.011195182708057</v>
      </c>
      <c r="AC4591" t="s">
        <v>62</v>
      </c>
      <c r="AD4591" t="s">
        <v>43</v>
      </c>
      <c r="AE4591" t="s">
        <v>84</v>
      </c>
      <c r="AF4591" t="s">
        <v>45</v>
      </c>
      <c r="AG4591">
        <v>1</v>
      </c>
      <c r="AH4591">
        <v>6.2448944896459579E-2</v>
      </c>
      <c r="AI4591">
        <v>438.69805908203119</v>
      </c>
      <c r="AJ4591">
        <v>7.9515047371387482E-2</v>
      </c>
      <c r="AK4591">
        <v>-169.74558333333329</v>
      </c>
      <c r="AL4591" t="s">
        <v>46</v>
      </c>
      <c r="AM4591">
        <f t="shared" si="284"/>
        <v>0</v>
      </c>
      <c r="AN4591">
        <f t="shared" si="285"/>
        <v>1275.3095277777777</v>
      </c>
      <c r="AO4591">
        <f t="shared" si="286"/>
        <v>1623.8893333333331</v>
      </c>
      <c r="AP4591">
        <f t="shared" si="287"/>
        <v>-348.57980555555537</v>
      </c>
    </row>
    <row r="4592" spans="1:42" x14ac:dyDescent="0.25">
      <c r="A4592">
        <v>6564</v>
      </c>
      <c r="B4592">
        <v>21</v>
      </c>
      <c r="C4592" t="s">
        <v>53</v>
      </c>
      <c r="D4592" t="s">
        <v>37</v>
      </c>
      <c r="E4592">
        <v>0</v>
      </c>
      <c r="F4592">
        <v>2</v>
      </c>
      <c r="G4592">
        <v>2</v>
      </c>
      <c r="H4592">
        <v>3</v>
      </c>
      <c r="I4592" t="s">
        <v>48</v>
      </c>
      <c r="J4592" t="s">
        <v>74</v>
      </c>
      <c r="K4592">
        <v>1351.5685000000001</v>
      </c>
      <c r="L4592">
        <v>768.92822222222219</v>
      </c>
      <c r="M4592" t="s">
        <v>40</v>
      </c>
      <c r="N4592" t="s">
        <v>50</v>
      </c>
      <c r="O4592">
        <v>0</v>
      </c>
      <c r="P4592">
        <v>0</v>
      </c>
      <c r="Q4592">
        <v>864.54466666666667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73.555555555555557</v>
      </c>
      <c r="X4592">
        <v>0</v>
      </c>
      <c r="Y4592">
        <v>0</v>
      </c>
      <c r="Z4592">
        <v>1627.9641961177119</v>
      </c>
      <c r="AA4592">
        <v>36</v>
      </c>
      <c r="AB4592">
        <v>58.854805536358413</v>
      </c>
      <c r="AC4592" t="s">
        <v>62</v>
      </c>
      <c r="AD4592" t="s">
        <v>56</v>
      </c>
      <c r="AE4592" t="s">
        <v>44</v>
      </c>
      <c r="AF4592" t="s">
        <v>45</v>
      </c>
      <c r="AG4592">
        <v>1</v>
      </c>
      <c r="AH4592">
        <v>2.8427716344594959E-2</v>
      </c>
      <c r="AI4592">
        <v>592.3670654296875</v>
      </c>
      <c r="AJ4592">
        <v>3.0423842370510101E-2</v>
      </c>
      <c r="AK4592">
        <v>582.6402777777779</v>
      </c>
      <c r="AL4592" t="s">
        <v>46</v>
      </c>
      <c r="AM4592">
        <f t="shared" si="284"/>
        <v>0</v>
      </c>
      <c r="AN4592">
        <f t="shared" si="285"/>
        <v>2216.113166666667</v>
      </c>
      <c r="AO4592">
        <f t="shared" si="286"/>
        <v>842.48377777777773</v>
      </c>
      <c r="AP4592">
        <f t="shared" si="287"/>
        <v>1373.6293888888893</v>
      </c>
    </row>
    <row r="4593" spans="1:42" x14ac:dyDescent="0.25">
      <c r="A4593">
        <v>6567</v>
      </c>
      <c r="B4593">
        <v>47</v>
      </c>
      <c r="C4593" t="s">
        <v>36</v>
      </c>
      <c r="D4593" t="s">
        <v>65</v>
      </c>
      <c r="E4593">
        <v>0</v>
      </c>
      <c r="F4593">
        <v>3</v>
      </c>
      <c r="G4593">
        <v>3</v>
      </c>
      <c r="H4593">
        <v>3</v>
      </c>
      <c r="I4593" t="s">
        <v>54</v>
      </c>
      <c r="J4593" t="s">
        <v>55</v>
      </c>
      <c r="K4593">
        <v>1090.5352499999999</v>
      </c>
      <c r="L4593">
        <v>1219.3320000000001</v>
      </c>
      <c r="M4593" t="s">
        <v>49</v>
      </c>
      <c r="N4593" t="s">
        <v>41</v>
      </c>
      <c r="O4593">
        <v>0</v>
      </c>
      <c r="P4593">
        <v>0</v>
      </c>
      <c r="Q4593">
        <v>146.12177777777779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37.111111111111107</v>
      </c>
      <c r="X4593">
        <v>0</v>
      </c>
      <c r="Y4593">
        <v>0</v>
      </c>
      <c r="Z4593">
        <v>746.96442340300257</v>
      </c>
      <c r="AA4593">
        <v>36</v>
      </c>
      <c r="AB4593">
        <v>27.0045532861234</v>
      </c>
      <c r="AC4593" t="s">
        <v>42</v>
      </c>
      <c r="AD4593" t="s">
        <v>66</v>
      </c>
      <c r="AE4593" t="s">
        <v>44</v>
      </c>
      <c r="AF4593" t="s">
        <v>45</v>
      </c>
      <c r="AG4593">
        <v>1</v>
      </c>
      <c r="AH4593">
        <v>6.0019887983798981E-2</v>
      </c>
      <c r="AI4593">
        <v>564.316162109375</v>
      </c>
      <c r="AJ4593">
        <v>9.5948591828346252E-2</v>
      </c>
      <c r="AK4593">
        <v>-128.7967500000002</v>
      </c>
      <c r="AL4593" t="s">
        <v>46</v>
      </c>
      <c r="AM4593">
        <f t="shared" si="284"/>
        <v>0</v>
      </c>
      <c r="AN4593">
        <f t="shared" si="285"/>
        <v>1236.6570277777778</v>
      </c>
      <c r="AO4593">
        <f t="shared" si="286"/>
        <v>1256.4431111111112</v>
      </c>
      <c r="AP4593">
        <f t="shared" si="287"/>
        <v>-19.786083333333409</v>
      </c>
    </row>
    <row r="4594" spans="1:42" x14ac:dyDescent="0.25">
      <c r="A4594">
        <v>6569</v>
      </c>
      <c r="B4594">
        <v>42</v>
      </c>
      <c r="C4594" t="s">
        <v>67</v>
      </c>
      <c r="D4594" t="s">
        <v>37</v>
      </c>
      <c r="E4594">
        <v>0</v>
      </c>
      <c r="F4594">
        <v>5</v>
      </c>
      <c r="G4594">
        <v>5</v>
      </c>
      <c r="H4594">
        <v>4</v>
      </c>
      <c r="I4594" t="s">
        <v>60</v>
      </c>
      <c r="J4594" t="s">
        <v>39</v>
      </c>
      <c r="K4594">
        <v>1633.9</v>
      </c>
      <c r="L4594">
        <v>1265.414666666667</v>
      </c>
      <c r="M4594" t="s">
        <v>40</v>
      </c>
      <c r="N4594" t="s">
        <v>41</v>
      </c>
      <c r="O4594">
        <v>0</v>
      </c>
      <c r="P4594">
        <v>619.55555555555554</v>
      </c>
      <c r="Q4594">
        <v>210.4171111111111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46.444444444444443</v>
      </c>
      <c r="X4594">
        <v>0</v>
      </c>
      <c r="Y4594">
        <v>0</v>
      </c>
      <c r="Z4594">
        <v>1291.1793635721519</v>
      </c>
      <c r="AA4594">
        <v>18</v>
      </c>
      <c r="AB4594">
        <v>82.384708691831335</v>
      </c>
      <c r="AC4594" t="s">
        <v>62</v>
      </c>
      <c r="AD4594" t="s">
        <v>91</v>
      </c>
      <c r="AE4594" t="s">
        <v>69</v>
      </c>
      <c r="AF4594" t="s">
        <v>78</v>
      </c>
      <c r="AG4594">
        <v>1</v>
      </c>
      <c r="AH4594">
        <v>2.303097024559975E-2</v>
      </c>
      <c r="AI4594">
        <v>662.316650390625</v>
      </c>
      <c r="AJ4594">
        <v>3.1195202842354771E-2</v>
      </c>
      <c r="AK4594">
        <v>368.48533333333347</v>
      </c>
      <c r="AL4594" t="s">
        <v>70</v>
      </c>
      <c r="AM4594">
        <f t="shared" si="284"/>
        <v>619.55555555555554</v>
      </c>
      <c r="AN4594">
        <f t="shared" si="285"/>
        <v>1844.3171111111112</v>
      </c>
      <c r="AO4594">
        <f t="shared" si="286"/>
        <v>1311.8591111111114</v>
      </c>
      <c r="AP4594">
        <f t="shared" si="287"/>
        <v>532.45799999999986</v>
      </c>
    </row>
    <row r="4595" spans="1:42" x14ac:dyDescent="0.25">
      <c r="A4595">
        <v>6572</v>
      </c>
      <c r="B4595">
        <v>31</v>
      </c>
      <c r="C4595" t="s">
        <v>53</v>
      </c>
      <c r="D4595" t="s">
        <v>65</v>
      </c>
      <c r="E4595">
        <v>0</v>
      </c>
      <c r="F4595">
        <v>2</v>
      </c>
      <c r="G4595">
        <v>2</v>
      </c>
      <c r="H4595">
        <v>5</v>
      </c>
      <c r="I4595" t="s">
        <v>38</v>
      </c>
      <c r="J4595" t="s">
        <v>39</v>
      </c>
      <c r="K4595">
        <v>263.76850000000002</v>
      </c>
      <c r="L4595">
        <v>329.73644444444437</v>
      </c>
      <c r="M4595" t="s">
        <v>49</v>
      </c>
      <c r="N4595" t="s">
        <v>41</v>
      </c>
      <c r="O4595">
        <v>0</v>
      </c>
      <c r="P4595">
        <v>1288.8888888888889</v>
      </c>
      <c r="Q4595">
        <v>171.02977777777781</v>
      </c>
      <c r="R4595">
        <v>0</v>
      </c>
      <c r="S4595">
        <v>0</v>
      </c>
      <c r="T4595">
        <v>0</v>
      </c>
      <c r="U4595">
        <v>333.33333333333331</v>
      </c>
      <c r="V4595">
        <v>0</v>
      </c>
      <c r="W4595">
        <v>199.55555555555549</v>
      </c>
      <c r="X4595">
        <v>0</v>
      </c>
      <c r="Y4595">
        <v>0</v>
      </c>
      <c r="Z4595">
        <v>81.692205297058621</v>
      </c>
      <c r="AA4595">
        <v>36</v>
      </c>
      <c r="AB4595">
        <v>2.9533689181005842</v>
      </c>
      <c r="AC4595" t="s">
        <v>42</v>
      </c>
      <c r="AD4595" t="s">
        <v>68</v>
      </c>
      <c r="AE4595" t="s">
        <v>82</v>
      </c>
      <c r="AF4595" t="s">
        <v>45</v>
      </c>
      <c r="AG4595">
        <v>0</v>
      </c>
      <c r="AH4595">
        <v>0.24141748249530789</v>
      </c>
      <c r="AI4595">
        <v>419.52239990234381</v>
      </c>
      <c r="AJ4595">
        <v>0.48121857643127441</v>
      </c>
      <c r="AK4595">
        <v>-65.967944444444413</v>
      </c>
      <c r="AL4595" t="s">
        <v>52</v>
      </c>
      <c r="AM4595">
        <f t="shared" si="284"/>
        <v>1288.8888888888889</v>
      </c>
      <c r="AN4595">
        <f t="shared" si="285"/>
        <v>768.13161111111117</v>
      </c>
      <c r="AO4595">
        <f t="shared" si="286"/>
        <v>529.29199999999992</v>
      </c>
      <c r="AP4595">
        <f t="shared" si="287"/>
        <v>238.83961111111125</v>
      </c>
    </row>
    <row r="4596" spans="1:42" x14ac:dyDescent="0.25">
      <c r="A4596">
        <v>6573</v>
      </c>
      <c r="B4596">
        <v>61</v>
      </c>
      <c r="C4596" t="s">
        <v>53</v>
      </c>
      <c r="D4596" t="s">
        <v>65</v>
      </c>
      <c r="E4596">
        <v>2</v>
      </c>
      <c r="F4596">
        <v>1</v>
      </c>
      <c r="G4596">
        <v>1</v>
      </c>
      <c r="H4596">
        <v>2</v>
      </c>
      <c r="I4596" t="s">
        <v>54</v>
      </c>
      <c r="J4596" t="s">
        <v>39</v>
      </c>
      <c r="K4596">
        <v>981.27224999999999</v>
      </c>
      <c r="L4596">
        <v>832.15555555555557</v>
      </c>
      <c r="M4596" t="s">
        <v>49</v>
      </c>
      <c r="N4596" t="s">
        <v>58</v>
      </c>
      <c r="O4596">
        <v>0</v>
      </c>
      <c r="P4596">
        <v>3111.1111111111109</v>
      </c>
      <c r="Q4596">
        <v>282.12555555555548</v>
      </c>
      <c r="R4596">
        <v>0</v>
      </c>
      <c r="S4596">
        <v>0</v>
      </c>
      <c r="T4596">
        <v>0</v>
      </c>
      <c r="U4596">
        <v>333.33333333333331</v>
      </c>
      <c r="V4596">
        <v>22.222222222222221</v>
      </c>
      <c r="W4596">
        <v>6.666666666666667</v>
      </c>
      <c r="X4596">
        <v>0</v>
      </c>
      <c r="Y4596">
        <v>0</v>
      </c>
      <c r="Z4596">
        <v>410.82156334793501</v>
      </c>
      <c r="AA4596">
        <v>36</v>
      </c>
      <c r="AB4596">
        <v>14.85218365283826</v>
      </c>
      <c r="AC4596" t="s">
        <v>62</v>
      </c>
      <c r="AD4596" t="s">
        <v>68</v>
      </c>
      <c r="AE4596" t="s">
        <v>44</v>
      </c>
      <c r="AF4596" t="s">
        <v>45</v>
      </c>
      <c r="AG4596">
        <v>1</v>
      </c>
      <c r="AH4596">
        <v>9.5283947885036469E-2</v>
      </c>
      <c r="AI4596">
        <v>517.3162841796875</v>
      </c>
      <c r="AJ4596">
        <v>0.16243395209312439</v>
      </c>
      <c r="AK4596">
        <v>149.11669444444439</v>
      </c>
      <c r="AL4596" t="s">
        <v>57</v>
      </c>
      <c r="AM4596">
        <f t="shared" si="284"/>
        <v>3111.1111111111109</v>
      </c>
      <c r="AN4596">
        <f t="shared" si="285"/>
        <v>1596.7311388888886</v>
      </c>
      <c r="AO4596">
        <f t="shared" si="286"/>
        <v>861.04444444444437</v>
      </c>
      <c r="AP4596">
        <f t="shared" si="287"/>
        <v>735.68669444444424</v>
      </c>
    </row>
    <row r="4597" spans="1:42" x14ac:dyDescent="0.25">
      <c r="A4597">
        <v>6574</v>
      </c>
      <c r="B4597">
        <v>24</v>
      </c>
      <c r="C4597" t="s">
        <v>53</v>
      </c>
      <c r="D4597" t="s">
        <v>37</v>
      </c>
      <c r="E4597">
        <v>0</v>
      </c>
      <c r="F4597">
        <v>2</v>
      </c>
      <c r="G4597">
        <v>2</v>
      </c>
      <c r="H4597">
        <v>3</v>
      </c>
      <c r="I4597" t="s">
        <v>48</v>
      </c>
      <c r="J4597" t="s">
        <v>55</v>
      </c>
      <c r="K4597">
        <v>1323.76</v>
      </c>
      <c r="L4597">
        <v>1111.364</v>
      </c>
      <c r="M4597" t="s">
        <v>49</v>
      </c>
      <c r="N4597" t="s">
        <v>58</v>
      </c>
      <c r="O4597">
        <v>0</v>
      </c>
      <c r="P4597">
        <v>0</v>
      </c>
      <c r="Q4597">
        <v>78.876888888888885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18.666666666666671</v>
      </c>
      <c r="X4597">
        <v>0</v>
      </c>
      <c r="Y4597">
        <v>0</v>
      </c>
      <c r="Z4597">
        <v>731.91388850359692</v>
      </c>
      <c r="AA4597">
        <v>36</v>
      </c>
      <c r="AB4597">
        <v>26.46044039541297</v>
      </c>
      <c r="AC4597" t="s">
        <v>42</v>
      </c>
      <c r="AD4597" t="s">
        <v>43</v>
      </c>
      <c r="AE4597" t="s">
        <v>44</v>
      </c>
      <c r="AF4597" t="s">
        <v>45</v>
      </c>
      <c r="AG4597">
        <v>1</v>
      </c>
      <c r="AH4597">
        <v>5.6077942252159119E-2</v>
      </c>
      <c r="AI4597">
        <v>512.3751220703125</v>
      </c>
      <c r="AJ4597">
        <v>7.6818324625492096E-2</v>
      </c>
      <c r="AK4597">
        <v>212.39599999999999</v>
      </c>
      <c r="AL4597" t="s">
        <v>46</v>
      </c>
      <c r="AM4597">
        <f t="shared" si="284"/>
        <v>0</v>
      </c>
      <c r="AN4597">
        <f t="shared" si="285"/>
        <v>1402.636888888889</v>
      </c>
      <c r="AO4597">
        <f t="shared" si="286"/>
        <v>1130.0306666666668</v>
      </c>
      <c r="AP4597">
        <f t="shared" si="287"/>
        <v>272.60622222222219</v>
      </c>
    </row>
    <row r="4598" spans="1:42" x14ac:dyDescent="0.25">
      <c r="A4598">
        <v>6575</v>
      </c>
      <c r="B4598">
        <v>46</v>
      </c>
      <c r="C4598" t="s">
        <v>67</v>
      </c>
      <c r="D4598" t="s">
        <v>37</v>
      </c>
      <c r="E4598">
        <v>1</v>
      </c>
      <c r="F4598">
        <v>1</v>
      </c>
      <c r="G4598">
        <v>1</v>
      </c>
      <c r="H4598">
        <v>5</v>
      </c>
      <c r="I4598" t="s">
        <v>38</v>
      </c>
      <c r="J4598" t="s">
        <v>39</v>
      </c>
      <c r="K4598">
        <v>584.17375000000004</v>
      </c>
      <c r="L4598">
        <v>353.1757777777778</v>
      </c>
      <c r="M4598" t="s">
        <v>49</v>
      </c>
      <c r="N4598" t="s">
        <v>50</v>
      </c>
      <c r="O4598">
        <v>434.7443439723076</v>
      </c>
      <c r="P4598">
        <v>222.2222222222222</v>
      </c>
      <c r="Q4598">
        <v>174.58977777777781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10.444444444444439</v>
      </c>
      <c r="X4598">
        <v>0</v>
      </c>
      <c r="Y4598">
        <v>0</v>
      </c>
      <c r="Z4598">
        <v>878.14483751952116</v>
      </c>
      <c r="AA4598">
        <v>36</v>
      </c>
      <c r="AB4598">
        <v>31.74703950382915</v>
      </c>
      <c r="AC4598" t="s">
        <v>42</v>
      </c>
      <c r="AD4598" t="s">
        <v>43</v>
      </c>
      <c r="AE4598" t="s">
        <v>44</v>
      </c>
      <c r="AF4598" t="s">
        <v>45</v>
      </c>
      <c r="AG4598">
        <v>0</v>
      </c>
      <c r="AH4598">
        <v>9.2309080064296722E-2</v>
      </c>
      <c r="AI4598">
        <v>573.07049560546875</v>
      </c>
      <c r="AJ4598">
        <v>0.19587591290473941</v>
      </c>
      <c r="AK4598">
        <v>230.99797222222219</v>
      </c>
      <c r="AL4598" t="s">
        <v>52</v>
      </c>
      <c r="AM4598">
        <f t="shared" si="284"/>
        <v>0.50998303316208926</v>
      </c>
      <c r="AN4598">
        <f t="shared" si="285"/>
        <v>758.76352777777788</v>
      </c>
      <c r="AO4598">
        <f t="shared" si="286"/>
        <v>363.62022222222225</v>
      </c>
      <c r="AP4598">
        <f t="shared" si="287"/>
        <v>395.14330555555563</v>
      </c>
    </row>
    <row r="4599" spans="1:42" x14ac:dyDescent="0.25">
      <c r="A4599">
        <v>6577</v>
      </c>
      <c r="B4599">
        <v>63</v>
      </c>
      <c r="C4599" t="s">
        <v>53</v>
      </c>
      <c r="D4599" t="s">
        <v>37</v>
      </c>
      <c r="E4599">
        <v>1</v>
      </c>
      <c r="F4599">
        <v>1</v>
      </c>
      <c r="G4599">
        <v>1</v>
      </c>
      <c r="H4599">
        <v>2</v>
      </c>
      <c r="I4599" t="s">
        <v>54</v>
      </c>
      <c r="J4599" t="s">
        <v>74</v>
      </c>
      <c r="K4599">
        <v>872.37149999999997</v>
      </c>
      <c r="L4599">
        <v>637.3224444444445</v>
      </c>
      <c r="M4599" t="s">
        <v>40</v>
      </c>
      <c r="N4599" t="s">
        <v>41</v>
      </c>
      <c r="O4599">
        <v>0</v>
      </c>
      <c r="P4599">
        <v>0</v>
      </c>
      <c r="Q4599">
        <v>14.80066666666667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31.555555555555561</v>
      </c>
      <c r="X4599">
        <v>0</v>
      </c>
      <c r="Y4599">
        <v>0</v>
      </c>
      <c r="Z4599">
        <v>859.3787039494581</v>
      </c>
      <c r="AA4599">
        <v>24</v>
      </c>
      <c r="AB4599">
        <v>42.903710046396988</v>
      </c>
      <c r="AC4599" t="s">
        <v>62</v>
      </c>
      <c r="AD4599" t="s">
        <v>66</v>
      </c>
      <c r="AE4599" t="s">
        <v>51</v>
      </c>
      <c r="AF4599" t="s">
        <v>73</v>
      </c>
      <c r="AG4599">
        <v>1</v>
      </c>
      <c r="AH4599">
        <v>7.7258236706256866E-2</v>
      </c>
      <c r="AI4599">
        <v>516.2451171875</v>
      </c>
      <c r="AJ4599">
        <v>0.115426778793335</v>
      </c>
      <c r="AK4599">
        <v>235.0490555555555</v>
      </c>
      <c r="AL4599" t="s">
        <v>57</v>
      </c>
      <c r="AM4599">
        <f t="shared" si="284"/>
        <v>0</v>
      </c>
      <c r="AN4599">
        <f t="shared" si="285"/>
        <v>887.17216666666661</v>
      </c>
      <c r="AO4599">
        <f t="shared" si="286"/>
        <v>668.87800000000004</v>
      </c>
      <c r="AP4599">
        <f t="shared" si="287"/>
        <v>218.29416666666657</v>
      </c>
    </row>
    <row r="4600" spans="1:42" x14ac:dyDescent="0.25">
      <c r="A4600">
        <v>6578</v>
      </c>
      <c r="B4600">
        <v>37</v>
      </c>
      <c r="C4600" t="s">
        <v>36</v>
      </c>
      <c r="D4600" t="s">
        <v>65</v>
      </c>
      <c r="E4600">
        <v>0</v>
      </c>
      <c r="F4600">
        <v>2</v>
      </c>
      <c r="G4600">
        <v>2</v>
      </c>
      <c r="H4600">
        <v>5</v>
      </c>
      <c r="I4600" t="s">
        <v>38</v>
      </c>
      <c r="J4600" t="s">
        <v>39</v>
      </c>
      <c r="K4600">
        <v>2378.6015000000002</v>
      </c>
      <c r="L4600">
        <v>1983.152</v>
      </c>
      <c r="M4600" t="s">
        <v>85</v>
      </c>
      <c r="N4600" t="s">
        <v>50</v>
      </c>
      <c r="O4600">
        <v>0</v>
      </c>
      <c r="P4600">
        <v>0</v>
      </c>
      <c r="Q4600">
        <v>1484.358666666667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83.111111111111114</v>
      </c>
      <c r="X4600">
        <v>0</v>
      </c>
      <c r="Y4600">
        <v>0</v>
      </c>
      <c r="Z4600">
        <v>2157.751801425652</v>
      </c>
      <c r="AA4600">
        <v>36</v>
      </c>
      <c r="AB4600">
        <v>78.007896593477255</v>
      </c>
      <c r="AC4600" t="s">
        <v>62</v>
      </c>
      <c r="AD4600" t="s">
        <v>43</v>
      </c>
      <c r="AE4600" t="s">
        <v>44</v>
      </c>
      <c r="AF4600" t="s">
        <v>45</v>
      </c>
      <c r="AG4600">
        <v>1</v>
      </c>
      <c r="AH4600">
        <v>3.5292927641421561E-3</v>
      </c>
      <c r="AI4600">
        <v>876.82220458984375</v>
      </c>
      <c r="AJ4600">
        <v>3.6651066038757558E-3</v>
      </c>
      <c r="AK4600">
        <v>395.44950000000023</v>
      </c>
      <c r="AL4600" t="s">
        <v>70</v>
      </c>
      <c r="AM4600">
        <f t="shared" si="284"/>
        <v>0</v>
      </c>
      <c r="AN4600">
        <f t="shared" si="285"/>
        <v>3862.9601666666672</v>
      </c>
      <c r="AO4600">
        <f t="shared" si="286"/>
        <v>2066.2631111111114</v>
      </c>
      <c r="AP4600">
        <f t="shared" si="287"/>
        <v>1796.6970555555558</v>
      </c>
    </row>
    <row r="4601" spans="1:42" x14ac:dyDescent="0.25">
      <c r="A4601">
        <v>6579</v>
      </c>
      <c r="B4601">
        <v>21</v>
      </c>
      <c r="C4601" t="s">
        <v>67</v>
      </c>
      <c r="D4601" t="s">
        <v>37</v>
      </c>
      <c r="E4601">
        <v>0</v>
      </c>
      <c r="F4601">
        <v>0</v>
      </c>
      <c r="G4601">
        <v>0</v>
      </c>
      <c r="H4601">
        <v>5</v>
      </c>
      <c r="I4601" t="s">
        <v>48</v>
      </c>
      <c r="J4601" t="s">
        <v>55</v>
      </c>
      <c r="K4601">
        <v>54.533000000000001</v>
      </c>
      <c r="L4601">
        <v>66.652000000000001</v>
      </c>
      <c r="M4601" t="s">
        <v>49</v>
      </c>
      <c r="N4601" t="s">
        <v>41</v>
      </c>
      <c r="O4601">
        <v>0</v>
      </c>
      <c r="P4601">
        <v>0</v>
      </c>
      <c r="Q4601">
        <v>30.628666666666671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112.8888888888889</v>
      </c>
      <c r="X4601">
        <v>0</v>
      </c>
      <c r="Y4601">
        <v>0</v>
      </c>
      <c r="Z4601">
        <v>20.20399341450323</v>
      </c>
      <c r="AA4601">
        <v>18</v>
      </c>
      <c r="AB4601">
        <v>1.289131594591594</v>
      </c>
      <c r="AC4601" t="s">
        <v>42</v>
      </c>
      <c r="AD4601" t="s">
        <v>56</v>
      </c>
      <c r="AE4601" t="s">
        <v>44</v>
      </c>
      <c r="AF4601" t="s">
        <v>45</v>
      </c>
      <c r="AG4601">
        <v>0</v>
      </c>
      <c r="AH4601">
        <v>0.33184400200843811</v>
      </c>
      <c r="AI4601">
        <v>292.4161376953125</v>
      </c>
      <c r="AJ4601">
        <v>0.55862259864807129</v>
      </c>
      <c r="AK4601">
        <v>-12.119</v>
      </c>
      <c r="AL4601" t="s">
        <v>52</v>
      </c>
      <c r="AM4601">
        <f t="shared" si="284"/>
        <v>0</v>
      </c>
      <c r="AN4601">
        <f t="shared" si="285"/>
        <v>85.161666666666676</v>
      </c>
      <c r="AO4601">
        <f t="shared" si="286"/>
        <v>179.5408888888889</v>
      </c>
      <c r="AP4601">
        <f t="shared" si="287"/>
        <v>-94.379222222222225</v>
      </c>
    </row>
    <row r="4602" spans="1:42" x14ac:dyDescent="0.25">
      <c r="A4602">
        <v>6580</v>
      </c>
      <c r="B4602">
        <v>32</v>
      </c>
      <c r="C4602" t="s">
        <v>53</v>
      </c>
      <c r="D4602" t="s">
        <v>37</v>
      </c>
      <c r="E4602">
        <v>0</v>
      </c>
      <c r="F4602">
        <v>1</v>
      </c>
      <c r="G4602">
        <v>1</v>
      </c>
      <c r="H4602">
        <v>3</v>
      </c>
      <c r="I4602" t="s">
        <v>72</v>
      </c>
      <c r="J4602" t="s">
        <v>86</v>
      </c>
      <c r="K4602">
        <v>398.94650000000001</v>
      </c>
      <c r="L4602">
        <v>321.55066666666659</v>
      </c>
      <c r="M4602" t="s">
        <v>40</v>
      </c>
      <c r="N4602" t="s">
        <v>41</v>
      </c>
      <c r="O4602">
        <v>447.53174174109893</v>
      </c>
      <c r="P4602">
        <v>642.00155555555557</v>
      </c>
      <c r="Q4602">
        <v>118.55466666666671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47.777777777777779</v>
      </c>
      <c r="X4602">
        <v>0</v>
      </c>
      <c r="Y4602">
        <v>0</v>
      </c>
      <c r="Z4602">
        <v>384.99363220448902</v>
      </c>
      <c r="AA4602">
        <v>36</v>
      </c>
      <c r="AB4602">
        <v>13.91844207026598</v>
      </c>
      <c r="AC4602" t="s">
        <v>42</v>
      </c>
      <c r="AD4602" t="s">
        <v>56</v>
      </c>
      <c r="AE4602" t="s">
        <v>44</v>
      </c>
      <c r="AF4602" t="s">
        <v>45</v>
      </c>
      <c r="AG4602">
        <v>0</v>
      </c>
      <c r="AH4602">
        <v>0.19161483645439151</v>
      </c>
      <c r="AI4602">
        <v>391.8333740234375</v>
      </c>
      <c r="AJ4602">
        <v>0.31832048296928411</v>
      </c>
      <c r="AK4602">
        <v>77.395833333333371</v>
      </c>
      <c r="AL4602" t="s">
        <v>64</v>
      </c>
      <c r="AM4602">
        <f t="shared" si="284"/>
        <v>1.431340295033414</v>
      </c>
      <c r="AN4602">
        <f t="shared" si="285"/>
        <v>517.50116666666668</v>
      </c>
      <c r="AO4602">
        <f t="shared" si="286"/>
        <v>369.32844444444436</v>
      </c>
      <c r="AP4602">
        <f t="shared" si="287"/>
        <v>148.17272222222232</v>
      </c>
    </row>
    <row r="4603" spans="1:42" x14ac:dyDescent="0.25">
      <c r="A4603">
        <v>6581</v>
      </c>
      <c r="B4603">
        <v>24</v>
      </c>
      <c r="C4603" t="s">
        <v>53</v>
      </c>
      <c r="D4603" t="s">
        <v>37</v>
      </c>
      <c r="E4603">
        <v>7</v>
      </c>
      <c r="F4603">
        <v>1</v>
      </c>
      <c r="G4603">
        <v>1</v>
      </c>
      <c r="H4603">
        <v>2</v>
      </c>
      <c r="I4603" t="s">
        <v>38</v>
      </c>
      <c r="J4603" t="s">
        <v>55</v>
      </c>
      <c r="K4603">
        <v>664.94224999999994</v>
      </c>
      <c r="L4603">
        <v>856.10288888888886</v>
      </c>
      <c r="M4603" t="s">
        <v>49</v>
      </c>
      <c r="N4603" t="s">
        <v>41</v>
      </c>
      <c r="O4603">
        <v>0</v>
      </c>
      <c r="P4603">
        <v>0</v>
      </c>
      <c r="Q4603">
        <v>341.14577777777782</v>
      </c>
      <c r="R4603">
        <v>0</v>
      </c>
      <c r="S4603">
        <v>0</v>
      </c>
      <c r="T4603">
        <v>0</v>
      </c>
      <c r="U4603">
        <v>262.22222222222217</v>
      </c>
      <c r="V4603">
        <v>0</v>
      </c>
      <c r="W4603">
        <v>389.55555555555549</v>
      </c>
      <c r="X4603">
        <v>0</v>
      </c>
      <c r="Y4603">
        <v>0</v>
      </c>
      <c r="Z4603">
        <v>325.41671511620979</v>
      </c>
      <c r="AA4603">
        <v>3</v>
      </c>
      <c r="AB4603">
        <v>111.7425549378309</v>
      </c>
      <c r="AC4603" t="s">
        <v>62</v>
      </c>
      <c r="AD4603" t="s">
        <v>43</v>
      </c>
      <c r="AE4603" t="s">
        <v>44</v>
      </c>
      <c r="AF4603" t="s">
        <v>45</v>
      </c>
      <c r="AG4603">
        <v>0</v>
      </c>
      <c r="AH4603">
        <v>0.16679239273071289</v>
      </c>
      <c r="AI4603">
        <v>341.35397338867188</v>
      </c>
      <c r="AJ4603">
        <v>0.2108815461397171</v>
      </c>
      <c r="AK4603">
        <v>-191.16063888888891</v>
      </c>
      <c r="AL4603" t="s">
        <v>57</v>
      </c>
      <c r="AM4603">
        <f t="shared" si="284"/>
        <v>0</v>
      </c>
      <c r="AN4603">
        <f t="shared" si="285"/>
        <v>1268.31025</v>
      </c>
      <c r="AO4603">
        <f t="shared" si="286"/>
        <v>1245.6584444444443</v>
      </c>
      <c r="AP4603">
        <f t="shared" si="287"/>
        <v>22.651805555555711</v>
      </c>
    </row>
    <row r="4604" spans="1:42" x14ac:dyDescent="0.25">
      <c r="A4604">
        <v>6582</v>
      </c>
      <c r="B4604">
        <v>51</v>
      </c>
      <c r="C4604" t="s">
        <v>53</v>
      </c>
      <c r="D4604" t="s">
        <v>37</v>
      </c>
      <c r="E4604">
        <v>1</v>
      </c>
      <c r="F4604">
        <v>0</v>
      </c>
      <c r="G4604">
        <v>0</v>
      </c>
      <c r="H4604">
        <v>6</v>
      </c>
      <c r="I4604" t="s">
        <v>60</v>
      </c>
      <c r="J4604" t="s">
        <v>55</v>
      </c>
      <c r="K4604">
        <v>1925.3567499999999</v>
      </c>
      <c r="L4604">
        <v>1184.8513333333331</v>
      </c>
      <c r="M4604" t="s">
        <v>49</v>
      </c>
      <c r="N4604" t="s">
        <v>50</v>
      </c>
      <c r="O4604">
        <v>0</v>
      </c>
      <c r="P4604">
        <v>0</v>
      </c>
      <c r="Q4604">
        <v>635.34244444444448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48.888888888888893</v>
      </c>
      <c r="X4604">
        <v>0</v>
      </c>
      <c r="Y4604">
        <v>0</v>
      </c>
      <c r="Z4604">
        <v>2169.834737025712</v>
      </c>
      <c r="AA4604">
        <v>48</v>
      </c>
      <c r="AB4604">
        <v>63.738894549907059</v>
      </c>
      <c r="AC4604" t="s">
        <v>42</v>
      </c>
      <c r="AD4604" t="s">
        <v>43</v>
      </c>
      <c r="AE4604" t="s">
        <v>44</v>
      </c>
      <c r="AF4604" t="s">
        <v>45</v>
      </c>
      <c r="AG4604">
        <v>1</v>
      </c>
      <c r="AH4604">
        <v>5.5184359662234783E-3</v>
      </c>
      <c r="AI4604">
        <v>919.3154296875</v>
      </c>
      <c r="AJ4604">
        <v>8.6860563606023788E-3</v>
      </c>
      <c r="AK4604">
        <v>740.50541666666663</v>
      </c>
      <c r="AL4604" t="s">
        <v>70</v>
      </c>
      <c r="AM4604">
        <f t="shared" si="284"/>
        <v>0</v>
      </c>
      <c r="AN4604">
        <f t="shared" si="285"/>
        <v>2560.6991944444444</v>
      </c>
      <c r="AO4604">
        <f t="shared" si="286"/>
        <v>1233.740222222222</v>
      </c>
      <c r="AP4604">
        <f t="shared" si="287"/>
        <v>1326.9589722222224</v>
      </c>
    </row>
    <row r="4605" spans="1:42" x14ac:dyDescent="0.25">
      <c r="A4605">
        <v>6584</v>
      </c>
      <c r="B4605">
        <v>42</v>
      </c>
      <c r="C4605" t="s">
        <v>53</v>
      </c>
      <c r="D4605" t="s">
        <v>65</v>
      </c>
      <c r="E4605">
        <v>0</v>
      </c>
      <c r="F4605">
        <v>0</v>
      </c>
      <c r="G4605">
        <v>0</v>
      </c>
      <c r="H4605">
        <v>5</v>
      </c>
      <c r="I4605" t="s">
        <v>38</v>
      </c>
      <c r="J4605" t="s">
        <v>55</v>
      </c>
      <c r="K4605">
        <v>1202.1142500000001</v>
      </c>
      <c r="L4605">
        <v>815.49977777777781</v>
      </c>
      <c r="M4605" t="s">
        <v>49</v>
      </c>
      <c r="N4605" t="s">
        <v>41</v>
      </c>
      <c r="O4605">
        <v>0</v>
      </c>
      <c r="P4605">
        <v>619.55555555555554</v>
      </c>
      <c r="Q4605">
        <v>464.20266666666669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7.333333333333333</v>
      </c>
      <c r="X4605">
        <v>0</v>
      </c>
      <c r="Y4605">
        <v>0</v>
      </c>
      <c r="Z4605">
        <v>700.95767209854193</v>
      </c>
      <c r="AA4605">
        <v>24</v>
      </c>
      <c r="AB4605">
        <v>34.994682298157073</v>
      </c>
      <c r="AC4605" t="s">
        <v>42</v>
      </c>
      <c r="AD4605" t="s">
        <v>43</v>
      </c>
      <c r="AE4605" t="s">
        <v>44</v>
      </c>
      <c r="AF4605" t="s">
        <v>45</v>
      </c>
      <c r="AG4605">
        <v>1</v>
      </c>
      <c r="AH4605">
        <v>5.4261766374111182E-2</v>
      </c>
      <c r="AI4605">
        <v>563.98382568359375</v>
      </c>
      <c r="AJ4605">
        <v>0.1036668047308922</v>
      </c>
      <c r="AK4605">
        <v>386.61447222222228</v>
      </c>
      <c r="AL4605" t="s">
        <v>52</v>
      </c>
      <c r="AM4605">
        <f t="shared" si="284"/>
        <v>619.55555555555554</v>
      </c>
      <c r="AN4605">
        <f t="shared" si="285"/>
        <v>1666.3169166666667</v>
      </c>
      <c r="AO4605">
        <f t="shared" si="286"/>
        <v>822.83311111111118</v>
      </c>
      <c r="AP4605">
        <f t="shared" si="287"/>
        <v>843.48380555555548</v>
      </c>
    </row>
    <row r="4606" spans="1:42" x14ac:dyDescent="0.25">
      <c r="A4606">
        <v>6585</v>
      </c>
      <c r="B4606">
        <v>28</v>
      </c>
      <c r="C4606" t="s">
        <v>67</v>
      </c>
      <c r="D4606" t="s">
        <v>76</v>
      </c>
      <c r="E4606">
        <v>0</v>
      </c>
      <c r="F4606">
        <v>0</v>
      </c>
      <c r="G4606">
        <v>0</v>
      </c>
      <c r="H4606">
        <v>2</v>
      </c>
      <c r="I4606" t="s">
        <v>60</v>
      </c>
      <c r="J4606" t="s">
        <v>55</v>
      </c>
      <c r="K4606">
        <v>917.77049999999997</v>
      </c>
      <c r="L4606">
        <v>1032.0413333333329</v>
      </c>
      <c r="M4606" t="s">
        <v>49</v>
      </c>
      <c r="N4606" t="s">
        <v>58</v>
      </c>
      <c r="O4606">
        <v>0</v>
      </c>
      <c r="P4606">
        <v>0</v>
      </c>
      <c r="Q4606">
        <v>409.69822222222223</v>
      </c>
      <c r="R4606">
        <v>0</v>
      </c>
      <c r="S4606">
        <v>0</v>
      </c>
      <c r="T4606">
        <v>0</v>
      </c>
      <c r="U4606">
        <v>600</v>
      </c>
      <c r="V4606">
        <v>0</v>
      </c>
      <c r="W4606">
        <v>7.333333333333333</v>
      </c>
      <c r="X4606">
        <v>0</v>
      </c>
      <c r="Y4606">
        <v>0</v>
      </c>
      <c r="Z4606">
        <v>445.49242771060722</v>
      </c>
      <c r="AA4606">
        <v>3</v>
      </c>
      <c r="AB4606">
        <v>152.9745085776035</v>
      </c>
      <c r="AC4606" t="s">
        <v>42</v>
      </c>
      <c r="AD4606" t="s">
        <v>56</v>
      </c>
      <c r="AE4606" t="s">
        <v>44</v>
      </c>
      <c r="AF4606" t="s">
        <v>45</v>
      </c>
      <c r="AG4606">
        <v>0</v>
      </c>
      <c r="AH4606">
        <v>8.8824212551116943E-2</v>
      </c>
      <c r="AI4606">
        <v>357.10433959960938</v>
      </c>
      <c r="AJ4606">
        <v>0.10949411243200299</v>
      </c>
      <c r="AK4606">
        <v>-114.2708333333334</v>
      </c>
      <c r="AL4606" t="s">
        <v>46</v>
      </c>
      <c r="AM4606">
        <f t="shared" si="284"/>
        <v>0</v>
      </c>
      <c r="AN4606">
        <f t="shared" si="285"/>
        <v>1927.4687222222221</v>
      </c>
      <c r="AO4606">
        <f t="shared" si="286"/>
        <v>1039.3746666666661</v>
      </c>
      <c r="AP4606">
        <f t="shared" si="287"/>
        <v>888.094055555556</v>
      </c>
    </row>
    <row r="4607" spans="1:42" x14ac:dyDescent="0.25">
      <c r="A4607">
        <v>6586</v>
      </c>
      <c r="B4607">
        <v>43</v>
      </c>
      <c r="C4607" t="s">
        <v>36</v>
      </c>
      <c r="D4607" t="s">
        <v>65</v>
      </c>
      <c r="E4607">
        <v>0</v>
      </c>
      <c r="F4607">
        <v>2</v>
      </c>
      <c r="G4607">
        <v>2</v>
      </c>
      <c r="H4607">
        <v>2</v>
      </c>
      <c r="I4607" t="s">
        <v>48</v>
      </c>
      <c r="J4607" t="s">
        <v>55</v>
      </c>
      <c r="K4607">
        <v>926.87350000000004</v>
      </c>
      <c r="L4607">
        <v>1099.838</v>
      </c>
      <c r="M4607" t="s">
        <v>80</v>
      </c>
      <c r="N4607" t="s">
        <v>50</v>
      </c>
      <c r="O4607">
        <v>0</v>
      </c>
      <c r="P4607">
        <v>0</v>
      </c>
      <c r="Q4607">
        <v>469.32444444444451</v>
      </c>
      <c r="R4607">
        <v>0</v>
      </c>
      <c r="S4607">
        <v>0</v>
      </c>
      <c r="T4607">
        <v>0</v>
      </c>
      <c r="U4607">
        <v>258.88888888888891</v>
      </c>
      <c r="V4607">
        <v>0</v>
      </c>
      <c r="W4607">
        <v>137.33333333333329</v>
      </c>
      <c r="X4607">
        <v>0</v>
      </c>
      <c r="Y4607">
        <v>0</v>
      </c>
      <c r="Z4607">
        <v>475.58941931533712</v>
      </c>
      <c r="AA4607">
        <v>18</v>
      </c>
      <c r="AB4607">
        <v>30.345354698678779</v>
      </c>
      <c r="AC4607" t="s">
        <v>62</v>
      </c>
      <c r="AD4607" t="s">
        <v>81</v>
      </c>
      <c r="AE4607" t="s">
        <v>44</v>
      </c>
      <c r="AF4607" t="s">
        <v>78</v>
      </c>
      <c r="AG4607">
        <v>1</v>
      </c>
      <c r="AH4607">
        <v>0.1025069579482079</v>
      </c>
      <c r="AI4607">
        <v>416.59231567382813</v>
      </c>
      <c r="AJ4607">
        <v>0.1383352875709534</v>
      </c>
      <c r="AK4607">
        <v>-172.9644999999999</v>
      </c>
      <c r="AL4607" t="s">
        <v>57</v>
      </c>
      <c r="AM4607">
        <f t="shared" si="284"/>
        <v>0</v>
      </c>
      <c r="AN4607">
        <f t="shared" si="285"/>
        <v>1655.0868333333335</v>
      </c>
      <c r="AO4607">
        <f t="shared" si="286"/>
        <v>1237.1713333333332</v>
      </c>
      <c r="AP4607">
        <f t="shared" si="287"/>
        <v>417.91550000000029</v>
      </c>
    </row>
    <row r="4608" spans="1:42" x14ac:dyDescent="0.25">
      <c r="A4608">
        <v>6587</v>
      </c>
      <c r="B4608">
        <v>28</v>
      </c>
      <c r="C4608" t="s">
        <v>53</v>
      </c>
      <c r="D4608" t="s">
        <v>37</v>
      </c>
      <c r="E4608">
        <v>0</v>
      </c>
      <c r="F4608">
        <v>0</v>
      </c>
      <c r="G4608">
        <v>0</v>
      </c>
      <c r="H4608">
        <v>2</v>
      </c>
      <c r="I4608" t="s">
        <v>38</v>
      </c>
      <c r="J4608" t="s">
        <v>39</v>
      </c>
      <c r="K4608">
        <v>942.59524999999996</v>
      </c>
      <c r="L4608">
        <v>913.7495555555555</v>
      </c>
      <c r="M4608" t="s">
        <v>40</v>
      </c>
      <c r="N4608" t="s">
        <v>41</v>
      </c>
      <c r="O4608">
        <v>0</v>
      </c>
      <c r="P4608">
        <v>222.2222222222222</v>
      </c>
      <c r="Q4608">
        <v>404.45444444444439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32</v>
      </c>
      <c r="X4608">
        <v>0</v>
      </c>
      <c r="Y4608">
        <v>0</v>
      </c>
      <c r="Z4608">
        <v>602.45860553000603</v>
      </c>
      <c r="AA4608">
        <v>12</v>
      </c>
      <c r="AB4608">
        <v>55.233400681287527</v>
      </c>
      <c r="AC4608" t="s">
        <v>62</v>
      </c>
      <c r="AD4608" t="s">
        <v>43</v>
      </c>
      <c r="AE4608" t="s">
        <v>51</v>
      </c>
      <c r="AF4608" t="s">
        <v>45</v>
      </c>
      <c r="AG4608">
        <v>1</v>
      </c>
      <c r="AH4608">
        <v>9.6769317984580994E-2</v>
      </c>
      <c r="AI4608">
        <v>362.21725463867188</v>
      </c>
      <c r="AJ4608">
        <v>0.113107830286026</v>
      </c>
      <c r="AK4608">
        <v>28.845694444444462</v>
      </c>
      <c r="AL4608" t="s">
        <v>57</v>
      </c>
      <c r="AM4608">
        <f t="shared" si="284"/>
        <v>222.2222222222222</v>
      </c>
      <c r="AN4608">
        <f t="shared" si="285"/>
        <v>1347.0496944444444</v>
      </c>
      <c r="AO4608">
        <f t="shared" si="286"/>
        <v>945.7495555555555</v>
      </c>
      <c r="AP4608">
        <f t="shared" si="287"/>
        <v>401.30013888888891</v>
      </c>
    </row>
    <row r="4609" spans="1:42" x14ac:dyDescent="0.25">
      <c r="A4609">
        <v>6589</v>
      </c>
      <c r="B4609">
        <v>31</v>
      </c>
      <c r="C4609" t="s">
        <v>53</v>
      </c>
      <c r="D4609" t="s">
        <v>76</v>
      </c>
      <c r="E4609">
        <v>0</v>
      </c>
      <c r="F4609">
        <v>0</v>
      </c>
      <c r="G4609">
        <v>0</v>
      </c>
      <c r="H4609">
        <v>2</v>
      </c>
      <c r="I4609" t="s">
        <v>38</v>
      </c>
      <c r="J4609" t="s">
        <v>55</v>
      </c>
      <c r="K4609">
        <v>874.10374999999999</v>
      </c>
      <c r="L4609">
        <v>440.69622222222222</v>
      </c>
      <c r="M4609" t="s">
        <v>49</v>
      </c>
      <c r="N4609" t="s">
        <v>50</v>
      </c>
      <c r="O4609">
        <v>0</v>
      </c>
      <c r="P4609">
        <v>782.48511111111111</v>
      </c>
      <c r="Q4609">
        <v>110.36577777777779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33.333333333333343</v>
      </c>
      <c r="X4609">
        <v>0</v>
      </c>
      <c r="Y4609">
        <v>0</v>
      </c>
      <c r="Z4609">
        <v>1015.960706401837</v>
      </c>
      <c r="AA4609">
        <v>3</v>
      </c>
      <c r="AB4609">
        <v>348.86359481947142</v>
      </c>
      <c r="AC4609" t="s">
        <v>62</v>
      </c>
      <c r="AD4609" t="s">
        <v>43</v>
      </c>
      <c r="AE4609" t="s">
        <v>51</v>
      </c>
      <c r="AF4609" t="s">
        <v>45</v>
      </c>
      <c r="AG4609">
        <v>1</v>
      </c>
      <c r="AH4609">
        <v>4.3185286223888397E-2</v>
      </c>
      <c r="AI4609">
        <v>475.97744750976563</v>
      </c>
      <c r="AJ4609">
        <v>5.6335806846618652E-2</v>
      </c>
      <c r="AK4609">
        <v>433.40752777777777</v>
      </c>
      <c r="AL4609" t="s">
        <v>90</v>
      </c>
      <c r="AM4609">
        <f t="shared" si="284"/>
        <v>782.48511111111111</v>
      </c>
      <c r="AN4609">
        <f t="shared" si="285"/>
        <v>984.46952777777778</v>
      </c>
      <c r="AO4609">
        <f t="shared" si="286"/>
        <v>474.02955555555559</v>
      </c>
      <c r="AP4609">
        <f t="shared" si="287"/>
        <v>510.4399722222222</v>
      </c>
    </row>
    <row r="4610" spans="1:42" x14ac:dyDescent="0.25">
      <c r="A4610">
        <v>6590</v>
      </c>
      <c r="B4610">
        <v>41</v>
      </c>
      <c r="C4610" t="s">
        <v>67</v>
      </c>
      <c r="D4610" t="s">
        <v>65</v>
      </c>
      <c r="E4610">
        <v>0</v>
      </c>
      <c r="F4610">
        <v>0</v>
      </c>
      <c r="G4610">
        <v>0</v>
      </c>
      <c r="H4610">
        <v>2</v>
      </c>
      <c r="I4610" t="s">
        <v>72</v>
      </c>
      <c r="J4610" t="s">
        <v>55</v>
      </c>
      <c r="K4610">
        <v>577.93925000000002</v>
      </c>
      <c r="L4610">
        <v>278.73444444444442</v>
      </c>
      <c r="M4610" t="s">
        <v>40</v>
      </c>
      <c r="N4610" t="s">
        <v>58</v>
      </c>
      <c r="O4610">
        <v>1333.0009119173451</v>
      </c>
      <c r="P4610">
        <v>888.88888888888891</v>
      </c>
      <c r="Q4610">
        <v>207.78022222222219</v>
      </c>
      <c r="R4610">
        <v>0</v>
      </c>
      <c r="S4610">
        <v>0</v>
      </c>
      <c r="T4610">
        <v>0</v>
      </c>
      <c r="U4610">
        <v>622.22222222222217</v>
      </c>
      <c r="V4610">
        <v>0</v>
      </c>
      <c r="W4610">
        <v>8.2222222222222214</v>
      </c>
      <c r="X4610">
        <v>0</v>
      </c>
      <c r="Y4610">
        <v>0</v>
      </c>
      <c r="Z4610">
        <v>851.8995675089817</v>
      </c>
      <c r="AA4610">
        <v>36</v>
      </c>
      <c r="AB4610">
        <v>30.798210121461199</v>
      </c>
      <c r="AC4610" t="s">
        <v>62</v>
      </c>
      <c r="AD4610" t="s">
        <v>43</v>
      </c>
      <c r="AE4610" t="s">
        <v>44</v>
      </c>
      <c r="AF4610" t="s">
        <v>45</v>
      </c>
      <c r="AG4610">
        <v>1</v>
      </c>
      <c r="AH4610">
        <v>0.1155157089233398</v>
      </c>
      <c r="AI4610">
        <v>440.57168579101563</v>
      </c>
      <c r="AJ4610">
        <v>0.16678932309150701</v>
      </c>
      <c r="AK4610">
        <v>299.20480555555559</v>
      </c>
      <c r="AL4610" t="s">
        <v>64</v>
      </c>
      <c r="AM4610">
        <f t="shared" si="284"/>
        <v>0.66633304441396413</v>
      </c>
      <c r="AN4610">
        <f t="shared" si="285"/>
        <v>1407.9416944444442</v>
      </c>
      <c r="AO4610">
        <f t="shared" si="286"/>
        <v>286.95666666666665</v>
      </c>
      <c r="AP4610">
        <f t="shared" si="287"/>
        <v>1120.9850277777775</v>
      </c>
    </row>
    <row r="4611" spans="1:42" x14ac:dyDescent="0.25">
      <c r="A4611">
        <v>6592</v>
      </c>
      <c r="B4611">
        <v>63</v>
      </c>
      <c r="C4611" t="s">
        <v>53</v>
      </c>
      <c r="D4611" t="s">
        <v>37</v>
      </c>
      <c r="E4611">
        <v>5</v>
      </c>
      <c r="F4611">
        <v>1</v>
      </c>
      <c r="G4611">
        <v>1</v>
      </c>
      <c r="H4611">
        <v>2</v>
      </c>
      <c r="I4611" t="s">
        <v>72</v>
      </c>
      <c r="J4611" t="s">
        <v>39</v>
      </c>
      <c r="K4611">
        <v>869.05624999999998</v>
      </c>
      <c r="L4611">
        <v>1112.9251111111109</v>
      </c>
      <c r="M4611" t="s">
        <v>49</v>
      </c>
      <c r="N4611" t="s">
        <v>41</v>
      </c>
      <c r="O4611">
        <v>0</v>
      </c>
      <c r="P4611">
        <v>3333.333333333333</v>
      </c>
      <c r="Q4611">
        <v>314.37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96.444444444444443</v>
      </c>
      <c r="X4611">
        <v>0</v>
      </c>
      <c r="Y4611">
        <v>0</v>
      </c>
      <c r="Z4611">
        <v>369.11890459141227</v>
      </c>
      <c r="AA4611">
        <v>18</v>
      </c>
      <c r="AB4611">
        <v>23.551920271774129</v>
      </c>
      <c r="AC4611" t="s">
        <v>42</v>
      </c>
      <c r="AD4611" t="s">
        <v>43</v>
      </c>
      <c r="AE4611" t="s">
        <v>69</v>
      </c>
      <c r="AF4611" t="s">
        <v>45</v>
      </c>
      <c r="AG4611">
        <v>0</v>
      </c>
      <c r="AH4611">
        <v>0.11310920119285579</v>
      </c>
      <c r="AI4611">
        <v>478.83041381835938</v>
      </c>
      <c r="AJ4611">
        <v>0.17537590861320501</v>
      </c>
      <c r="AK4611">
        <v>-243.86886111111119</v>
      </c>
      <c r="AL4611" t="s">
        <v>57</v>
      </c>
      <c r="AM4611">
        <f t="shared" ref="AM4611:AM4674" si="288">P4611/(1+O4611)</f>
        <v>3333.333333333333</v>
      </c>
      <c r="AN4611">
        <f t="shared" ref="AN4611:AN4674" si="289">K4611+Q4611+R4611+S4611+T4611+U4611</f>
        <v>1183.42625</v>
      </c>
      <c r="AO4611">
        <f t="shared" ref="AO4611:AO4674" si="290">L4611+V4611+W4611+X4611+Y4611</f>
        <v>1209.3695555555553</v>
      </c>
      <c r="AP4611">
        <f t="shared" ref="AP4611:AP4674" si="291">AN4611-AO4611</f>
        <v>-25.943305555555298</v>
      </c>
    </row>
    <row r="4612" spans="1:42" x14ac:dyDescent="0.25">
      <c r="A4612">
        <v>6593</v>
      </c>
      <c r="B4612">
        <v>41</v>
      </c>
      <c r="C4612" t="s">
        <v>53</v>
      </c>
      <c r="D4612" t="s">
        <v>37</v>
      </c>
      <c r="E4612">
        <v>0</v>
      </c>
      <c r="F4612">
        <v>1</v>
      </c>
      <c r="G4612">
        <v>1</v>
      </c>
      <c r="H4612">
        <v>5</v>
      </c>
      <c r="I4612" t="s">
        <v>48</v>
      </c>
      <c r="J4612" t="s">
        <v>55</v>
      </c>
      <c r="K4612">
        <v>2231.7937499999998</v>
      </c>
      <c r="L4612">
        <v>1487.538888888889</v>
      </c>
      <c r="M4612" t="s">
        <v>49</v>
      </c>
      <c r="N4612" t="s">
        <v>50</v>
      </c>
      <c r="O4612">
        <v>0</v>
      </c>
      <c r="P4612">
        <v>0</v>
      </c>
      <c r="Q4612">
        <v>220.07599999999999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331.11111111111109</v>
      </c>
      <c r="X4612">
        <v>0</v>
      </c>
      <c r="Y4612">
        <v>0</v>
      </c>
      <c r="Z4612">
        <v>1579.9423086983511</v>
      </c>
      <c r="AA4612">
        <v>48</v>
      </c>
      <c r="AB4612">
        <v>46.410804698932949</v>
      </c>
      <c r="AC4612" t="s">
        <v>62</v>
      </c>
      <c r="AD4612" t="s">
        <v>56</v>
      </c>
      <c r="AE4612" t="s">
        <v>44</v>
      </c>
      <c r="AF4612" t="s">
        <v>83</v>
      </c>
      <c r="AG4612">
        <v>1</v>
      </c>
      <c r="AH4612">
        <v>7.2424937970936298E-3</v>
      </c>
      <c r="AI4612">
        <v>833.297119140625</v>
      </c>
      <c r="AJ4612">
        <v>1.0584766045212749E-2</v>
      </c>
      <c r="AK4612">
        <v>744.25486111111104</v>
      </c>
      <c r="AL4612" t="s">
        <v>70</v>
      </c>
      <c r="AM4612">
        <f t="shared" si="288"/>
        <v>0</v>
      </c>
      <c r="AN4612">
        <f t="shared" si="289"/>
        <v>2451.8697499999998</v>
      </c>
      <c r="AO4612">
        <f t="shared" si="290"/>
        <v>1818.65</v>
      </c>
      <c r="AP4612">
        <f t="shared" si="291"/>
        <v>633.21974999999975</v>
      </c>
    </row>
    <row r="4613" spans="1:42" x14ac:dyDescent="0.25">
      <c r="A4613">
        <v>6594</v>
      </c>
      <c r="B4613">
        <v>51</v>
      </c>
      <c r="C4613" t="s">
        <v>67</v>
      </c>
      <c r="D4613" t="s">
        <v>65</v>
      </c>
      <c r="E4613">
        <v>1</v>
      </c>
      <c r="F4613">
        <v>0</v>
      </c>
      <c r="G4613">
        <v>0</v>
      </c>
      <c r="H4613">
        <v>2</v>
      </c>
      <c r="I4613" t="s">
        <v>60</v>
      </c>
      <c r="J4613" t="s">
        <v>61</v>
      </c>
      <c r="K4613">
        <v>214.02375000000001</v>
      </c>
      <c r="L4613">
        <v>180.47622222222219</v>
      </c>
      <c r="M4613" t="s">
        <v>49</v>
      </c>
      <c r="N4613" t="s">
        <v>50</v>
      </c>
      <c r="O4613">
        <v>0</v>
      </c>
      <c r="P4613">
        <v>0</v>
      </c>
      <c r="Q4613">
        <v>39.345777777777784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58.888888888888893</v>
      </c>
      <c r="X4613">
        <v>0</v>
      </c>
      <c r="Y4613">
        <v>0</v>
      </c>
      <c r="Z4613">
        <v>130.21421703519371</v>
      </c>
      <c r="AA4613">
        <v>36</v>
      </c>
      <c r="AB4613">
        <v>4.7075558786560441</v>
      </c>
      <c r="AC4613" t="s">
        <v>62</v>
      </c>
      <c r="AD4613" t="s">
        <v>43</v>
      </c>
      <c r="AE4613" t="s">
        <v>44</v>
      </c>
      <c r="AF4613" t="s">
        <v>45</v>
      </c>
      <c r="AG4613">
        <v>0</v>
      </c>
      <c r="AH4613">
        <v>0.26168248057365417</v>
      </c>
      <c r="AI4613">
        <v>364.609619140625</v>
      </c>
      <c r="AJ4613">
        <v>0.4347398579120636</v>
      </c>
      <c r="AK4613">
        <v>33.547527777777788</v>
      </c>
      <c r="AL4613" t="s">
        <v>64</v>
      </c>
      <c r="AM4613">
        <f t="shared" si="288"/>
        <v>0</v>
      </c>
      <c r="AN4613">
        <f t="shared" si="289"/>
        <v>253.36952777777779</v>
      </c>
      <c r="AO4613">
        <f t="shared" si="290"/>
        <v>239.36511111111108</v>
      </c>
      <c r="AP4613">
        <f t="shared" si="291"/>
        <v>14.004416666666714</v>
      </c>
    </row>
    <row r="4614" spans="1:42" x14ac:dyDescent="0.25">
      <c r="A4614">
        <v>6595</v>
      </c>
      <c r="B4614">
        <v>35</v>
      </c>
      <c r="C4614" t="s">
        <v>53</v>
      </c>
      <c r="D4614" t="s">
        <v>65</v>
      </c>
      <c r="E4614">
        <v>3</v>
      </c>
      <c r="F4614">
        <v>2</v>
      </c>
      <c r="G4614">
        <v>2</v>
      </c>
      <c r="H4614">
        <v>2</v>
      </c>
      <c r="I4614" t="s">
        <v>72</v>
      </c>
      <c r="J4614" t="s">
        <v>55</v>
      </c>
      <c r="K4614">
        <v>250.30099999999999</v>
      </c>
      <c r="L4614">
        <v>295.08800000000002</v>
      </c>
      <c r="M4614" t="s">
        <v>40</v>
      </c>
      <c r="N4614" t="s">
        <v>41</v>
      </c>
      <c r="O4614">
        <v>0</v>
      </c>
      <c r="P4614">
        <v>90.444444444444443</v>
      </c>
      <c r="Q4614">
        <v>56.470222222222219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98.535309169734603</v>
      </c>
      <c r="AA4614">
        <v>36</v>
      </c>
      <c r="AB4614">
        <v>3.5622874713580992</v>
      </c>
      <c r="AC4614" t="s">
        <v>42</v>
      </c>
      <c r="AD4614" t="s">
        <v>43</v>
      </c>
      <c r="AE4614" t="s">
        <v>44</v>
      </c>
      <c r="AF4614" t="s">
        <v>45</v>
      </c>
      <c r="AG4614">
        <v>0</v>
      </c>
      <c r="AH4614">
        <v>0.29454907774925232</v>
      </c>
      <c r="AI4614">
        <v>347.04400634765619</v>
      </c>
      <c r="AJ4614">
        <v>0.45333355665206909</v>
      </c>
      <c r="AK4614">
        <v>-44.787000000000027</v>
      </c>
      <c r="AL4614" t="s">
        <v>64</v>
      </c>
      <c r="AM4614">
        <f t="shared" si="288"/>
        <v>90.444444444444443</v>
      </c>
      <c r="AN4614">
        <f t="shared" si="289"/>
        <v>306.77122222222221</v>
      </c>
      <c r="AO4614">
        <f t="shared" si="290"/>
        <v>295.08800000000002</v>
      </c>
      <c r="AP4614">
        <f t="shared" si="291"/>
        <v>11.683222222222184</v>
      </c>
    </row>
    <row r="4615" spans="1:42" x14ac:dyDescent="0.25">
      <c r="A4615">
        <v>6597</v>
      </c>
      <c r="B4615">
        <v>30</v>
      </c>
      <c r="C4615" t="s">
        <v>67</v>
      </c>
      <c r="D4615" t="s">
        <v>65</v>
      </c>
      <c r="E4615">
        <v>2</v>
      </c>
      <c r="F4615">
        <v>0</v>
      </c>
      <c r="G4615">
        <v>0</v>
      </c>
      <c r="H4615">
        <v>2</v>
      </c>
      <c r="I4615" t="s">
        <v>72</v>
      </c>
      <c r="J4615" t="s">
        <v>39</v>
      </c>
      <c r="K4615">
        <v>242.364</v>
      </c>
      <c r="L4615">
        <v>216.52688888888889</v>
      </c>
      <c r="M4615" t="s">
        <v>40</v>
      </c>
      <c r="N4615" t="s">
        <v>41</v>
      </c>
      <c r="O4615">
        <v>0</v>
      </c>
      <c r="P4615">
        <v>0</v>
      </c>
      <c r="Q4615">
        <v>79.726222222222219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33.333333333333343</v>
      </c>
      <c r="X4615">
        <v>0</v>
      </c>
      <c r="Y4615">
        <v>0</v>
      </c>
      <c r="Z4615">
        <v>153.35547616258671</v>
      </c>
      <c r="AA4615">
        <v>36</v>
      </c>
      <c r="AB4615">
        <v>5.5441678318287018</v>
      </c>
      <c r="AC4615" t="s">
        <v>42</v>
      </c>
      <c r="AD4615" t="s">
        <v>56</v>
      </c>
      <c r="AE4615" t="s">
        <v>44</v>
      </c>
      <c r="AF4615" t="s">
        <v>73</v>
      </c>
      <c r="AG4615">
        <v>0</v>
      </c>
      <c r="AH4615">
        <v>0.27919825911521912</v>
      </c>
      <c r="AI4615">
        <v>317.75381469726563</v>
      </c>
      <c r="AJ4615">
        <v>0.41889002919197083</v>
      </c>
      <c r="AK4615">
        <v>25.83711111111111</v>
      </c>
      <c r="AL4615" t="s">
        <v>64</v>
      </c>
      <c r="AM4615">
        <f t="shared" si="288"/>
        <v>0</v>
      </c>
      <c r="AN4615">
        <f t="shared" si="289"/>
        <v>322.09022222222222</v>
      </c>
      <c r="AO4615">
        <f t="shared" si="290"/>
        <v>249.86022222222223</v>
      </c>
      <c r="AP4615">
        <f t="shared" si="291"/>
        <v>72.22999999999999</v>
      </c>
    </row>
    <row r="4616" spans="1:42" x14ac:dyDescent="0.25">
      <c r="A4616">
        <v>6598</v>
      </c>
      <c r="B4616">
        <v>54</v>
      </c>
      <c r="C4616" t="s">
        <v>67</v>
      </c>
      <c r="D4616" t="s">
        <v>65</v>
      </c>
      <c r="E4616">
        <v>1</v>
      </c>
      <c r="F4616">
        <v>0</v>
      </c>
      <c r="G4616">
        <v>0</v>
      </c>
      <c r="H4616">
        <v>3</v>
      </c>
      <c r="I4616" t="s">
        <v>38</v>
      </c>
      <c r="J4616" t="s">
        <v>55</v>
      </c>
      <c r="K4616">
        <v>486.96424999999999</v>
      </c>
      <c r="L4616">
        <v>522.08311111111107</v>
      </c>
      <c r="M4616" t="s">
        <v>49</v>
      </c>
      <c r="N4616" t="s">
        <v>58</v>
      </c>
      <c r="O4616">
        <v>0</v>
      </c>
      <c r="P4616">
        <v>0</v>
      </c>
      <c r="Q4616">
        <v>270.49799999999999</v>
      </c>
      <c r="R4616">
        <v>0</v>
      </c>
      <c r="S4616">
        <v>0</v>
      </c>
      <c r="T4616">
        <v>0</v>
      </c>
      <c r="U4616">
        <v>400</v>
      </c>
      <c r="V4616">
        <v>22.222222222222221</v>
      </c>
      <c r="W4616">
        <v>44.444444444444443</v>
      </c>
      <c r="X4616">
        <v>0</v>
      </c>
      <c r="Y4616">
        <v>0</v>
      </c>
      <c r="Z4616">
        <v>307.55628908959523</v>
      </c>
      <c r="AA4616">
        <v>36</v>
      </c>
      <c r="AB4616">
        <v>11.11889661272583</v>
      </c>
      <c r="AC4616" t="s">
        <v>62</v>
      </c>
      <c r="AD4616" t="s">
        <v>56</v>
      </c>
      <c r="AE4616" t="s">
        <v>44</v>
      </c>
      <c r="AF4616" t="s">
        <v>45</v>
      </c>
      <c r="AG4616">
        <v>0</v>
      </c>
      <c r="AH4616">
        <v>0.15915252268314359</v>
      </c>
      <c r="AI4616">
        <v>456.6409912109375</v>
      </c>
      <c r="AJ4616">
        <v>0.29827865958213812</v>
      </c>
      <c r="AK4616">
        <v>-35.118861111111073</v>
      </c>
      <c r="AL4616" t="s">
        <v>57</v>
      </c>
      <c r="AM4616">
        <f t="shared" si="288"/>
        <v>0</v>
      </c>
      <c r="AN4616">
        <f t="shared" si="289"/>
        <v>1157.46225</v>
      </c>
      <c r="AO4616">
        <f t="shared" si="290"/>
        <v>588.74977777777769</v>
      </c>
      <c r="AP4616">
        <f t="shared" si="291"/>
        <v>568.71247222222235</v>
      </c>
    </row>
    <row r="4617" spans="1:42" x14ac:dyDescent="0.25">
      <c r="A4617">
        <v>6599</v>
      </c>
      <c r="B4617">
        <v>35</v>
      </c>
      <c r="C4617" t="s">
        <v>53</v>
      </c>
      <c r="D4617" t="s">
        <v>65</v>
      </c>
      <c r="E4617">
        <v>1</v>
      </c>
      <c r="F4617">
        <v>0</v>
      </c>
      <c r="G4617">
        <v>0</v>
      </c>
      <c r="H4617">
        <v>3</v>
      </c>
      <c r="I4617" t="s">
        <v>48</v>
      </c>
      <c r="J4617" t="s">
        <v>55</v>
      </c>
      <c r="K4617">
        <v>431.77550000000002</v>
      </c>
      <c r="L4617">
        <v>267.53288888888892</v>
      </c>
      <c r="M4617" t="s">
        <v>49</v>
      </c>
      <c r="N4617" t="s">
        <v>50</v>
      </c>
      <c r="O4617">
        <v>0</v>
      </c>
      <c r="P4617">
        <v>0</v>
      </c>
      <c r="Q4617">
        <v>145.93444444444441</v>
      </c>
      <c r="R4617">
        <v>0</v>
      </c>
      <c r="S4617">
        <v>0</v>
      </c>
      <c r="T4617">
        <v>0</v>
      </c>
      <c r="U4617">
        <v>0</v>
      </c>
      <c r="V4617">
        <v>74</v>
      </c>
      <c r="W4617">
        <v>48.444444444444443</v>
      </c>
      <c r="X4617">
        <v>0</v>
      </c>
      <c r="Y4617">
        <v>0</v>
      </c>
      <c r="Z4617">
        <v>393.5936389036687</v>
      </c>
      <c r="AA4617">
        <v>6</v>
      </c>
      <c r="AB4617">
        <v>69.085607945063188</v>
      </c>
      <c r="AC4617" t="s">
        <v>62</v>
      </c>
      <c r="AD4617" t="s">
        <v>43</v>
      </c>
      <c r="AE4617" t="s">
        <v>44</v>
      </c>
      <c r="AF4617" t="s">
        <v>78</v>
      </c>
      <c r="AG4617">
        <v>1</v>
      </c>
      <c r="AH4617">
        <v>0.18909697234630579</v>
      </c>
      <c r="AI4617">
        <v>330.29721069335938</v>
      </c>
      <c r="AJ4617">
        <v>0.28487172722816467</v>
      </c>
      <c r="AK4617">
        <v>164.24261111111119</v>
      </c>
      <c r="AL4617" t="s">
        <v>57</v>
      </c>
      <c r="AM4617">
        <f t="shared" si="288"/>
        <v>0</v>
      </c>
      <c r="AN4617">
        <f t="shared" si="289"/>
        <v>577.70994444444443</v>
      </c>
      <c r="AO4617">
        <f t="shared" si="290"/>
        <v>389.97733333333338</v>
      </c>
      <c r="AP4617">
        <f t="shared" si="291"/>
        <v>187.73261111111105</v>
      </c>
    </row>
    <row r="4618" spans="1:42" x14ac:dyDescent="0.25">
      <c r="A4618">
        <v>6600</v>
      </c>
      <c r="B4618">
        <v>25</v>
      </c>
      <c r="C4618" t="s">
        <v>67</v>
      </c>
      <c r="D4618" t="s">
        <v>65</v>
      </c>
      <c r="E4618">
        <v>0</v>
      </c>
      <c r="F4618">
        <v>2</v>
      </c>
      <c r="G4618">
        <v>2</v>
      </c>
      <c r="H4618">
        <v>2</v>
      </c>
      <c r="I4618" t="s">
        <v>48</v>
      </c>
      <c r="J4618" t="s">
        <v>55</v>
      </c>
      <c r="K4618">
        <v>387.59625</v>
      </c>
      <c r="L4618">
        <v>381.02133333333342</v>
      </c>
      <c r="M4618" t="s">
        <v>49</v>
      </c>
      <c r="N4618" t="s">
        <v>58</v>
      </c>
      <c r="O4618">
        <v>342.23204065016358</v>
      </c>
      <c r="P4618">
        <v>222.2222222222222</v>
      </c>
      <c r="Q4618">
        <v>7.3775555555555554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350.52476136368767</v>
      </c>
      <c r="AA4618">
        <v>48</v>
      </c>
      <c r="AB4618">
        <v>10.29666472770948</v>
      </c>
      <c r="AC4618" t="s">
        <v>42</v>
      </c>
      <c r="AD4618" t="s">
        <v>56</v>
      </c>
      <c r="AE4618" t="s">
        <v>44</v>
      </c>
      <c r="AF4618" t="s">
        <v>73</v>
      </c>
      <c r="AG4618">
        <v>0</v>
      </c>
      <c r="AH4618">
        <v>0.20856195688247681</v>
      </c>
      <c r="AI4618">
        <v>377.75790405273438</v>
      </c>
      <c r="AJ4618">
        <v>0.32098901271820068</v>
      </c>
      <c r="AK4618">
        <v>6.5749166666666383</v>
      </c>
      <c r="AL4618" t="s">
        <v>64</v>
      </c>
      <c r="AM4618">
        <f t="shared" si="288"/>
        <v>0.64744020342996</v>
      </c>
      <c r="AN4618">
        <f t="shared" si="289"/>
        <v>394.97380555555554</v>
      </c>
      <c r="AO4618">
        <f t="shared" si="290"/>
        <v>381.02133333333342</v>
      </c>
      <c r="AP4618">
        <f t="shared" si="291"/>
        <v>13.952472222222127</v>
      </c>
    </row>
    <row r="4619" spans="1:42" x14ac:dyDescent="0.25">
      <c r="A4619">
        <v>6603</v>
      </c>
      <c r="B4619">
        <v>42</v>
      </c>
      <c r="C4619" t="s">
        <v>67</v>
      </c>
      <c r="D4619" t="s">
        <v>65</v>
      </c>
      <c r="E4619">
        <v>1</v>
      </c>
      <c r="F4619">
        <v>0</v>
      </c>
      <c r="G4619">
        <v>0</v>
      </c>
      <c r="H4619">
        <v>3</v>
      </c>
      <c r="I4619" t="s">
        <v>54</v>
      </c>
      <c r="J4619" t="s">
        <v>39</v>
      </c>
      <c r="K4619">
        <v>430.7765</v>
      </c>
      <c r="L4619">
        <v>375.75</v>
      </c>
      <c r="M4619" t="s">
        <v>49</v>
      </c>
      <c r="N4619" t="s">
        <v>41</v>
      </c>
      <c r="O4619">
        <v>0</v>
      </c>
      <c r="P4619">
        <v>0</v>
      </c>
      <c r="Q4619">
        <v>24.076666666666672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118</v>
      </c>
      <c r="X4619">
        <v>0</v>
      </c>
      <c r="Y4619">
        <v>0</v>
      </c>
      <c r="Z4619">
        <v>296.3414424885629</v>
      </c>
      <c r="AA4619">
        <v>24</v>
      </c>
      <c r="AB4619">
        <v>14.794580392590319</v>
      </c>
      <c r="AC4619" t="s">
        <v>42</v>
      </c>
      <c r="AD4619" t="s">
        <v>56</v>
      </c>
      <c r="AE4619" t="s">
        <v>44</v>
      </c>
      <c r="AF4619" t="s">
        <v>45</v>
      </c>
      <c r="AG4619">
        <v>1</v>
      </c>
      <c r="AH4619">
        <v>0.19498999416828161</v>
      </c>
      <c r="AI4619">
        <v>378.3995361328125</v>
      </c>
      <c r="AJ4619">
        <v>0.32340642809867859</v>
      </c>
      <c r="AK4619">
        <v>55.026499999999999</v>
      </c>
      <c r="AL4619" t="s">
        <v>64</v>
      </c>
      <c r="AM4619">
        <f t="shared" si="288"/>
        <v>0</v>
      </c>
      <c r="AN4619">
        <f t="shared" si="289"/>
        <v>454.85316666666665</v>
      </c>
      <c r="AO4619">
        <f t="shared" si="290"/>
        <v>493.75</v>
      </c>
      <c r="AP4619">
        <f t="shared" si="291"/>
        <v>-38.896833333333348</v>
      </c>
    </row>
    <row r="4620" spans="1:42" x14ac:dyDescent="0.25">
      <c r="A4620">
        <v>6604</v>
      </c>
      <c r="B4620">
        <v>25</v>
      </c>
      <c r="C4620" t="s">
        <v>36</v>
      </c>
      <c r="D4620" t="s">
        <v>65</v>
      </c>
      <c r="E4620">
        <v>2</v>
      </c>
      <c r="F4620">
        <v>5</v>
      </c>
      <c r="G4620">
        <v>5</v>
      </c>
      <c r="H4620">
        <v>3</v>
      </c>
      <c r="I4620" t="s">
        <v>38</v>
      </c>
      <c r="J4620" t="s">
        <v>74</v>
      </c>
      <c r="K4620">
        <v>751.18</v>
      </c>
      <c r="L4620">
        <v>732.23111111111109</v>
      </c>
      <c r="M4620" t="s">
        <v>49</v>
      </c>
      <c r="N4620" t="s">
        <v>50</v>
      </c>
      <c r="O4620">
        <v>0</v>
      </c>
      <c r="P4620">
        <v>0</v>
      </c>
      <c r="Q4620">
        <v>297.90511111111113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327.11111111111109</v>
      </c>
      <c r="X4620">
        <v>0</v>
      </c>
      <c r="Y4620">
        <v>0</v>
      </c>
      <c r="Z4620">
        <v>458.41653375938472</v>
      </c>
      <c r="AA4620">
        <v>36</v>
      </c>
      <c r="AB4620">
        <v>16.57285584867325</v>
      </c>
      <c r="AC4620" t="s">
        <v>42</v>
      </c>
      <c r="AD4620" t="s">
        <v>56</v>
      </c>
      <c r="AE4620" t="s">
        <v>44</v>
      </c>
      <c r="AF4620" t="s">
        <v>45</v>
      </c>
      <c r="AG4620">
        <v>1</v>
      </c>
      <c r="AH4620">
        <v>0.1467656493186951</v>
      </c>
      <c r="AI4620">
        <v>457.87557983398438</v>
      </c>
      <c r="AJ4620">
        <v>0.23344866931438449</v>
      </c>
      <c r="AK4620">
        <v>18.94888888888886</v>
      </c>
      <c r="AL4620" t="s">
        <v>57</v>
      </c>
      <c r="AM4620">
        <f t="shared" si="288"/>
        <v>0</v>
      </c>
      <c r="AN4620">
        <f t="shared" si="289"/>
        <v>1049.085111111111</v>
      </c>
      <c r="AO4620">
        <f t="shared" si="290"/>
        <v>1059.3422222222221</v>
      </c>
      <c r="AP4620">
        <f t="shared" si="291"/>
        <v>-10.257111111111044</v>
      </c>
    </row>
    <row r="4621" spans="1:42" x14ac:dyDescent="0.25">
      <c r="A4621">
        <v>6605</v>
      </c>
      <c r="B4621">
        <v>34</v>
      </c>
      <c r="C4621" t="s">
        <v>53</v>
      </c>
      <c r="D4621" t="s">
        <v>37</v>
      </c>
      <c r="E4621">
        <v>2</v>
      </c>
      <c r="F4621">
        <v>1</v>
      </c>
      <c r="G4621">
        <v>1</v>
      </c>
      <c r="H4621">
        <v>3</v>
      </c>
      <c r="I4621" t="s">
        <v>60</v>
      </c>
      <c r="J4621" t="s">
        <v>61</v>
      </c>
      <c r="K4621">
        <v>215.60325</v>
      </c>
      <c r="L4621">
        <v>261.99822222222218</v>
      </c>
      <c r="M4621" t="s">
        <v>49</v>
      </c>
      <c r="N4621" t="s">
        <v>50</v>
      </c>
      <c r="O4621">
        <v>0</v>
      </c>
      <c r="P4621">
        <v>737.11111111111109</v>
      </c>
      <c r="Q4621">
        <v>49.67688888888889</v>
      </c>
      <c r="R4621">
        <v>66.666666666666671</v>
      </c>
      <c r="S4621">
        <v>0</v>
      </c>
      <c r="T4621">
        <v>0</v>
      </c>
      <c r="U4621">
        <v>0</v>
      </c>
      <c r="V4621">
        <v>0</v>
      </c>
      <c r="W4621">
        <v>6.666666666666667</v>
      </c>
      <c r="X4621">
        <v>0</v>
      </c>
      <c r="Y4621">
        <v>0</v>
      </c>
      <c r="Z4621">
        <v>92.837782811565361</v>
      </c>
      <c r="AA4621">
        <v>36</v>
      </c>
      <c r="AB4621">
        <v>3.356308244881252</v>
      </c>
      <c r="AC4621" t="s">
        <v>62</v>
      </c>
      <c r="AD4621" t="s">
        <v>56</v>
      </c>
      <c r="AE4621" t="s">
        <v>44</v>
      </c>
      <c r="AF4621" t="s">
        <v>45</v>
      </c>
      <c r="AG4621">
        <v>0</v>
      </c>
      <c r="AH4621">
        <v>0.27950045466423029</v>
      </c>
      <c r="AI4621">
        <v>361.24209594726563</v>
      </c>
      <c r="AJ4621">
        <v>0.46697157621383673</v>
      </c>
      <c r="AK4621">
        <v>-46.394972222222243</v>
      </c>
      <c r="AL4621" t="s">
        <v>64</v>
      </c>
      <c r="AM4621">
        <f t="shared" si="288"/>
        <v>737.11111111111109</v>
      </c>
      <c r="AN4621">
        <f t="shared" si="289"/>
        <v>331.94680555555556</v>
      </c>
      <c r="AO4621">
        <f t="shared" si="290"/>
        <v>268.66488888888887</v>
      </c>
      <c r="AP4621">
        <f t="shared" si="291"/>
        <v>63.281916666666689</v>
      </c>
    </row>
    <row r="4622" spans="1:42" x14ac:dyDescent="0.25">
      <c r="A4622">
        <v>6608</v>
      </c>
      <c r="B4622">
        <v>54</v>
      </c>
      <c r="C4622" t="s">
        <v>53</v>
      </c>
      <c r="D4622" t="s">
        <v>65</v>
      </c>
      <c r="E4622">
        <v>0</v>
      </c>
      <c r="F4622">
        <v>2</v>
      </c>
      <c r="G4622">
        <v>2</v>
      </c>
      <c r="H4622">
        <v>3</v>
      </c>
      <c r="I4622" t="s">
        <v>60</v>
      </c>
      <c r="J4622" t="s">
        <v>74</v>
      </c>
      <c r="K4622">
        <v>1324.29675</v>
      </c>
      <c r="L4622">
        <v>795.7406666666667</v>
      </c>
      <c r="M4622" t="s">
        <v>49</v>
      </c>
      <c r="N4622" t="s">
        <v>50</v>
      </c>
      <c r="O4622">
        <v>0</v>
      </c>
      <c r="P4622">
        <v>0</v>
      </c>
      <c r="Q4622">
        <v>63.194444444444443</v>
      </c>
      <c r="R4622">
        <v>220.66666666666671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1455.828882493131</v>
      </c>
      <c r="AA4622">
        <v>36</v>
      </c>
      <c r="AB4622">
        <v>52.631701592503482</v>
      </c>
      <c r="AC4622" t="s">
        <v>62</v>
      </c>
      <c r="AD4622" t="s">
        <v>56</v>
      </c>
      <c r="AE4622" t="s">
        <v>44</v>
      </c>
      <c r="AF4622" t="s">
        <v>45</v>
      </c>
      <c r="AG4622">
        <v>1</v>
      </c>
      <c r="AH4622">
        <v>2.771050110459328E-2</v>
      </c>
      <c r="AI4622">
        <v>664.652099609375</v>
      </c>
      <c r="AJ4622">
        <v>3.8733791559934623E-2</v>
      </c>
      <c r="AK4622">
        <v>528.55608333333328</v>
      </c>
      <c r="AL4622" t="s">
        <v>46</v>
      </c>
      <c r="AM4622">
        <f t="shared" si="288"/>
        <v>0</v>
      </c>
      <c r="AN4622">
        <f t="shared" si="289"/>
        <v>1608.1578611111111</v>
      </c>
      <c r="AO4622">
        <f t="shared" si="290"/>
        <v>795.7406666666667</v>
      </c>
      <c r="AP4622">
        <f t="shared" si="291"/>
        <v>812.41719444444436</v>
      </c>
    </row>
    <row r="4623" spans="1:42" x14ac:dyDescent="0.25">
      <c r="A4623">
        <v>6612</v>
      </c>
      <c r="B4623">
        <v>39</v>
      </c>
      <c r="C4623" t="s">
        <v>53</v>
      </c>
      <c r="D4623" t="s">
        <v>65</v>
      </c>
      <c r="E4623">
        <v>0</v>
      </c>
      <c r="F4623">
        <v>1</v>
      </c>
      <c r="G4623">
        <v>1</v>
      </c>
      <c r="H4623">
        <v>3</v>
      </c>
      <c r="I4623" t="s">
        <v>48</v>
      </c>
      <c r="J4623" t="s">
        <v>55</v>
      </c>
      <c r="K4623">
        <v>1417.65075</v>
      </c>
      <c r="L4623">
        <v>1087.6806666666671</v>
      </c>
      <c r="M4623" t="s">
        <v>49</v>
      </c>
      <c r="N4623" t="s">
        <v>41</v>
      </c>
      <c r="O4623">
        <v>0</v>
      </c>
      <c r="P4623">
        <v>0</v>
      </c>
      <c r="Q4623">
        <v>84.99466666666666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44.444444444444443</v>
      </c>
      <c r="X4623">
        <v>0</v>
      </c>
      <c r="Y4623">
        <v>0</v>
      </c>
      <c r="Z4623">
        <v>894.58547972488418</v>
      </c>
      <c r="AA4623">
        <v>24</v>
      </c>
      <c r="AB4623">
        <v>44.661376710226989</v>
      </c>
      <c r="AC4623" t="s">
        <v>42</v>
      </c>
      <c r="AD4623" t="s">
        <v>66</v>
      </c>
      <c r="AE4623" t="s">
        <v>44</v>
      </c>
      <c r="AF4623" t="s">
        <v>45</v>
      </c>
      <c r="AG4623">
        <v>1</v>
      </c>
      <c r="AH4623">
        <v>4.1566956788301468E-2</v>
      </c>
      <c r="AI4623">
        <v>540.19873046875</v>
      </c>
      <c r="AJ4623">
        <v>5.5274087935686111E-2</v>
      </c>
      <c r="AK4623">
        <v>329.97008333333338</v>
      </c>
      <c r="AL4623" t="s">
        <v>46</v>
      </c>
      <c r="AM4623">
        <f t="shared" si="288"/>
        <v>0</v>
      </c>
      <c r="AN4623">
        <f t="shared" si="289"/>
        <v>1502.6454166666667</v>
      </c>
      <c r="AO4623">
        <f t="shared" si="290"/>
        <v>1132.1251111111114</v>
      </c>
      <c r="AP4623">
        <f t="shared" si="291"/>
        <v>370.5203055555553</v>
      </c>
    </row>
    <row r="4624" spans="1:42" x14ac:dyDescent="0.25">
      <c r="A4624">
        <v>6613</v>
      </c>
      <c r="B4624">
        <v>42</v>
      </c>
      <c r="C4624" t="s">
        <v>53</v>
      </c>
      <c r="D4624" t="s">
        <v>65</v>
      </c>
      <c r="E4624">
        <v>0</v>
      </c>
      <c r="F4624">
        <v>1</v>
      </c>
      <c r="G4624">
        <v>1</v>
      </c>
      <c r="H4624">
        <v>2</v>
      </c>
      <c r="I4624" t="s">
        <v>60</v>
      </c>
      <c r="J4624" t="s">
        <v>55</v>
      </c>
      <c r="K4624">
        <v>54.391500000000001</v>
      </c>
      <c r="L4624">
        <v>27.61044444444444</v>
      </c>
      <c r="M4624" t="s">
        <v>49</v>
      </c>
      <c r="N4624" t="s">
        <v>50</v>
      </c>
      <c r="O4624">
        <v>0</v>
      </c>
      <c r="P4624">
        <v>5555.5555555555557</v>
      </c>
      <c r="Q4624">
        <v>17.423555555555559</v>
      </c>
      <c r="R4624">
        <v>220.66666666666671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62.325751761532182</v>
      </c>
      <c r="AA4624">
        <v>36</v>
      </c>
      <c r="AB4624">
        <v>2.2532252297562771</v>
      </c>
      <c r="AC4624" t="s">
        <v>42</v>
      </c>
      <c r="AD4624" t="s">
        <v>66</v>
      </c>
      <c r="AE4624" t="s">
        <v>51</v>
      </c>
      <c r="AF4624" t="s">
        <v>75</v>
      </c>
      <c r="AG4624">
        <v>0</v>
      </c>
      <c r="AH4624">
        <v>0.33060160279273992</v>
      </c>
      <c r="AI4624">
        <v>315.24798583984381</v>
      </c>
      <c r="AJ4624">
        <v>0.51834428310394287</v>
      </c>
      <c r="AK4624">
        <v>26.781055555555561</v>
      </c>
      <c r="AL4624" t="s">
        <v>64</v>
      </c>
      <c r="AM4624">
        <f t="shared" si="288"/>
        <v>5555.5555555555557</v>
      </c>
      <c r="AN4624">
        <f t="shared" si="289"/>
        <v>292.48172222222229</v>
      </c>
      <c r="AO4624">
        <f t="shared" si="290"/>
        <v>27.61044444444444</v>
      </c>
      <c r="AP4624">
        <f t="shared" si="291"/>
        <v>264.87127777777783</v>
      </c>
    </row>
    <row r="4625" spans="1:42" x14ac:dyDescent="0.25">
      <c r="A4625">
        <v>6614</v>
      </c>
      <c r="B4625">
        <v>32</v>
      </c>
      <c r="C4625" t="s">
        <v>67</v>
      </c>
      <c r="D4625" t="s">
        <v>37</v>
      </c>
      <c r="E4625">
        <v>1</v>
      </c>
      <c r="F4625">
        <v>3</v>
      </c>
      <c r="G4625">
        <v>3</v>
      </c>
      <c r="H4625">
        <v>3</v>
      </c>
      <c r="I4625" t="s">
        <v>72</v>
      </c>
      <c r="J4625" t="s">
        <v>74</v>
      </c>
      <c r="K4625">
        <v>485.75774999999999</v>
      </c>
      <c r="L4625">
        <v>350.6297777777778</v>
      </c>
      <c r="M4625" t="s">
        <v>40</v>
      </c>
      <c r="N4625" t="s">
        <v>58</v>
      </c>
      <c r="O4625">
        <v>0</v>
      </c>
      <c r="P4625">
        <v>0</v>
      </c>
      <c r="Q4625">
        <v>178.7211111111111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220</v>
      </c>
      <c r="X4625">
        <v>0</v>
      </c>
      <c r="Y4625">
        <v>0</v>
      </c>
      <c r="Z4625">
        <v>487.73408876034921</v>
      </c>
      <c r="AA4625">
        <v>24</v>
      </c>
      <c r="AB4625">
        <v>24.349686381277088</v>
      </c>
      <c r="AC4625" t="s">
        <v>62</v>
      </c>
      <c r="AD4625" t="s">
        <v>43</v>
      </c>
      <c r="AE4625" t="s">
        <v>69</v>
      </c>
      <c r="AF4625" t="s">
        <v>45</v>
      </c>
      <c r="AG4625">
        <v>0</v>
      </c>
      <c r="AH4625">
        <v>0.1851067245006561</v>
      </c>
      <c r="AI4625">
        <v>395.08578491210938</v>
      </c>
      <c r="AJ4625">
        <v>0.28943347930908198</v>
      </c>
      <c r="AK4625">
        <v>135.12797222222221</v>
      </c>
      <c r="AL4625" t="s">
        <v>57</v>
      </c>
      <c r="AM4625">
        <f t="shared" si="288"/>
        <v>0</v>
      </c>
      <c r="AN4625">
        <f t="shared" si="289"/>
        <v>664.47886111111109</v>
      </c>
      <c r="AO4625">
        <f t="shared" si="290"/>
        <v>570.6297777777778</v>
      </c>
      <c r="AP4625">
        <f t="shared" si="291"/>
        <v>93.849083333333283</v>
      </c>
    </row>
    <row r="4626" spans="1:42" x14ac:dyDescent="0.25">
      <c r="A4626">
        <v>6615</v>
      </c>
      <c r="B4626">
        <v>26</v>
      </c>
      <c r="C4626" t="s">
        <v>36</v>
      </c>
      <c r="D4626" t="s">
        <v>37</v>
      </c>
      <c r="E4626">
        <v>1</v>
      </c>
      <c r="F4626">
        <v>1</v>
      </c>
      <c r="G4626">
        <v>1</v>
      </c>
      <c r="H4626">
        <v>4</v>
      </c>
      <c r="I4626" t="s">
        <v>72</v>
      </c>
      <c r="J4626" t="s">
        <v>55</v>
      </c>
      <c r="K4626">
        <v>463.30725000000001</v>
      </c>
      <c r="L4626">
        <v>334.08577777777782</v>
      </c>
      <c r="M4626" t="s">
        <v>40</v>
      </c>
      <c r="N4626" t="s">
        <v>41</v>
      </c>
      <c r="O4626">
        <v>0</v>
      </c>
      <c r="P4626">
        <v>333.33333333333331</v>
      </c>
      <c r="Q4626">
        <v>83.794222222222217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131.33333333333329</v>
      </c>
      <c r="X4626">
        <v>0</v>
      </c>
      <c r="Y4626">
        <v>0</v>
      </c>
      <c r="Z4626">
        <v>498.26433606155791</v>
      </c>
      <c r="AA4626">
        <v>36</v>
      </c>
      <c r="AB4626">
        <v>18.013449358738431</v>
      </c>
      <c r="AC4626" t="s">
        <v>71</v>
      </c>
      <c r="AD4626" t="s">
        <v>56</v>
      </c>
      <c r="AE4626" t="s">
        <v>51</v>
      </c>
      <c r="AF4626" t="s">
        <v>45</v>
      </c>
      <c r="AG4626">
        <v>1</v>
      </c>
      <c r="AH4626">
        <v>0.1646347641944885</v>
      </c>
      <c r="AI4626">
        <v>432.86135864257813</v>
      </c>
      <c r="AJ4626">
        <v>0.29130956530570978</v>
      </c>
      <c r="AK4626">
        <v>129.22147222222219</v>
      </c>
      <c r="AL4626" t="s">
        <v>52</v>
      </c>
      <c r="AM4626">
        <f t="shared" si="288"/>
        <v>333.33333333333331</v>
      </c>
      <c r="AN4626">
        <f t="shared" si="289"/>
        <v>547.10147222222224</v>
      </c>
      <c r="AO4626">
        <f t="shared" si="290"/>
        <v>465.41911111111108</v>
      </c>
      <c r="AP4626">
        <f t="shared" si="291"/>
        <v>81.682361111111163</v>
      </c>
    </row>
    <row r="4627" spans="1:42" x14ac:dyDescent="0.25">
      <c r="A4627">
        <v>6616</v>
      </c>
      <c r="B4627">
        <v>53</v>
      </c>
      <c r="C4627" t="s">
        <v>53</v>
      </c>
      <c r="D4627" t="s">
        <v>79</v>
      </c>
      <c r="E4627">
        <v>1</v>
      </c>
      <c r="F4627">
        <v>0</v>
      </c>
      <c r="G4627">
        <v>0</v>
      </c>
      <c r="H4627">
        <v>3</v>
      </c>
      <c r="I4627" t="s">
        <v>38</v>
      </c>
      <c r="J4627" t="s">
        <v>55</v>
      </c>
      <c r="K4627">
        <v>196.63650000000001</v>
      </c>
      <c r="L4627">
        <v>163.21155555555549</v>
      </c>
      <c r="M4627" t="s">
        <v>49</v>
      </c>
      <c r="N4627" t="s">
        <v>41</v>
      </c>
      <c r="O4627">
        <v>0</v>
      </c>
      <c r="P4627">
        <v>0</v>
      </c>
      <c r="Q4627">
        <v>66.339777777777783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268.44444444444451</v>
      </c>
      <c r="X4627">
        <v>0</v>
      </c>
      <c r="Y4627">
        <v>0</v>
      </c>
      <c r="Z4627">
        <v>170.75211446776919</v>
      </c>
      <c r="AA4627">
        <v>48</v>
      </c>
      <c r="AB4627">
        <v>5.015843295583589</v>
      </c>
      <c r="AC4627" t="s">
        <v>42</v>
      </c>
      <c r="AD4627" t="s">
        <v>43</v>
      </c>
      <c r="AE4627" t="s">
        <v>51</v>
      </c>
      <c r="AF4627" t="s">
        <v>45</v>
      </c>
      <c r="AG4627">
        <v>0</v>
      </c>
      <c r="AH4627">
        <v>0.23017528653144839</v>
      </c>
      <c r="AI4627">
        <v>443.15655517578119</v>
      </c>
      <c r="AJ4627">
        <v>0.44733431935310358</v>
      </c>
      <c r="AK4627">
        <v>33.424944444444463</v>
      </c>
      <c r="AL4627" t="s">
        <v>64</v>
      </c>
      <c r="AM4627">
        <f t="shared" si="288"/>
        <v>0</v>
      </c>
      <c r="AN4627">
        <f t="shared" si="289"/>
        <v>262.9762777777778</v>
      </c>
      <c r="AO4627">
        <f t="shared" si="290"/>
        <v>431.65600000000001</v>
      </c>
      <c r="AP4627">
        <f t="shared" si="291"/>
        <v>-168.67972222222221</v>
      </c>
    </row>
    <row r="4628" spans="1:42" x14ac:dyDescent="0.25">
      <c r="A4628">
        <v>6617</v>
      </c>
      <c r="B4628">
        <v>51</v>
      </c>
      <c r="C4628" t="s">
        <v>36</v>
      </c>
      <c r="D4628" t="s">
        <v>47</v>
      </c>
      <c r="E4628">
        <v>3</v>
      </c>
      <c r="F4628">
        <v>0</v>
      </c>
      <c r="G4628">
        <v>0</v>
      </c>
      <c r="H4628">
        <v>3</v>
      </c>
      <c r="I4628" t="s">
        <v>54</v>
      </c>
      <c r="J4628" t="s">
        <v>39</v>
      </c>
      <c r="K4628">
        <v>38.004249999999999</v>
      </c>
      <c r="L4628">
        <v>28.845111111111109</v>
      </c>
      <c r="M4628" t="s">
        <v>49</v>
      </c>
      <c r="N4628" t="s">
        <v>50</v>
      </c>
      <c r="O4628">
        <v>0</v>
      </c>
      <c r="P4628">
        <v>0</v>
      </c>
      <c r="Q4628">
        <v>21.551111111111108</v>
      </c>
      <c r="R4628">
        <v>0</v>
      </c>
      <c r="S4628">
        <v>0</v>
      </c>
      <c r="T4628">
        <v>0</v>
      </c>
      <c r="U4628">
        <v>382.22222222222217</v>
      </c>
      <c r="V4628">
        <v>0</v>
      </c>
      <c r="W4628">
        <v>120.6666666666667</v>
      </c>
      <c r="X4628">
        <v>0</v>
      </c>
      <c r="Y4628">
        <v>0</v>
      </c>
      <c r="Z4628">
        <v>40.270537417823491</v>
      </c>
      <c r="AA4628">
        <v>24</v>
      </c>
      <c r="AB4628">
        <v>2.010470416414337</v>
      </c>
      <c r="AC4628" t="s">
        <v>42</v>
      </c>
      <c r="AD4628" t="s">
        <v>68</v>
      </c>
      <c r="AE4628" t="s">
        <v>51</v>
      </c>
      <c r="AF4628" t="s">
        <v>45</v>
      </c>
      <c r="AG4628">
        <v>0</v>
      </c>
      <c r="AH4628">
        <v>0.33294272422790527</v>
      </c>
      <c r="AI4628">
        <v>344.93753051757813</v>
      </c>
      <c r="AJ4628">
        <v>0.55230605602264404</v>
      </c>
      <c r="AK4628">
        <v>9.1591388888888865</v>
      </c>
      <c r="AL4628" t="s">
        <v>64</v>
      </c>
      <c r="AM4628">
        <f t="shared" si="288"/>
        <v>0</v>
      </c>
      <c r="AN4628">
        <f t="shared" si="289"/>
        <v>441.77758333333327</v>
      </c>
      <c r="AO4628">
        <f t="shared" si="290"/>
        <v>149.51177777777781</v>
      </c>
      <c r="AP4628">
        <f t="shared" si="291"/>
        <v>292.26580555555546</v>
      </c>
    </row>
    <row r="4629" spans="1:42" x14ac:dyDescent="0.25">
      <c r="A4629">
        <v>6618</v>
      </c>
      <c r="B4629">
        <v>43</v>
      </c>
      <c r="C4629" t="s">
        <v>36</v>
      </c>
      <c r="D4629" t="s">
        <v>65</v>
      </c>
      <c r="E4629">
        <v>0</v>
      </c>
      <c r="F4629">
        <v>0</v>
      </c>
      <c r="G4629">
        <v>0</v>
      </c>
      <c r="H4629">
        <v>3</v>
      </c>
      <c r="I4629" t="s">
        <v>48</v>
      </c>
      <c r="J4629" t="s">
        <v>55</v>
      </c>
      <c r="K4629">
        <v>1228.9502500000001</v>
      </c>
      <c r="L4629">
        <v>1556.0219999999999</v>
      </c>
      <c r="M4629" t="s">
        <v>40</v>
      </c>
      <c r="N4629" t="s">
        <v>58</v>
      </c>
      <c r="O4629">
        <v>0</v>
      </c>
      <c r="P4629">
        <v>0</v>
      </c>
      <c r="Q4629">
        <v>261.66266666666672</v>
      </c>
      <c r="R4629">
        <v>0</v>
      </c>
      <c r="S4629">
        <v>0</v>
      </c>
      <c r="T4629">
        <v>44.444444444444443</v>
      </c>
      <c r="U4629">
        <v>0</v>
      </c>
      <c r="V4629">
        <v>0</v>
      </c>
      <c r="W4629">
        <v>331.11111111111109</v>
      </c>
      <c r="X4629">
        <v>0</v>
      </c>
      <c r="Y4629">
        <v>0</v>
      </c>
      <c r="Z4629">
        <v>651.58742891922475</v>
      </c>
      <c r="AA4629">
        <v>24</v>
      </c>
      <c r="AB4629">
        <v>32.529917243413387</v>
      </c>
      <c r="AC4629" t="s">
        <v>62</v>
      </c>
      <c r="AD4629" t="s">
        <v>43</v>
      </c>
      <c r="AE4629" t="s">
        <v>44</v>
      </c>
      <c r="AF4629" t="s">
        <v>45</v>
      </c>
      <c r="AG4629">
        <v>1</v>
      </c>
      <c r="AH4629">
        <v>5.0438240170478821E-2</v>
      </c>
      <c r="AI4629">
        <v>509.12374877929688</v>
      </c>
      <c r="AJ4629">
        <v>7.0251502096652985E-2</v>
      </c>
      <c r="AK4629">
        <v>-327.07174999999978</v>
      </c>
      <c r="AL4629" t="s">
        <v>46</v>
      </c>
      <c r="AM4629">
        <f t="shared" si="288"/>
        <v>0</v>
      </c>
      <c r="AN4629">
        <f t="shared" si="289"/>
        <v>1535.0573611111113</v>
      </c>
      <c r="AO4629">
        <f t="shared" si="290"/>
        <v>1887.133111111111</v>
      </c>
      <c r="AP4629">
        <f t="shared" si="291"/>
        <v>-352.07574999999974</v>
      </c>
    </row>
    <row r="4630" spans="1:42" x14ac:dyDescent="0.25">
      <c r="A4630">
        <v>6620</v>
      </c>
      <c r="B4630">
        <v>39</v>
      </c>
      <c r="C4630" t="s">
        <v>67</v>
      </c>
      <c r="D4630" t="s">
        <v>65</v>
      </c>
      <c r="E4630">
        <v>1</v>
      </c>
      <c r="F4630">
        <v>0</v>
      </c>
      <c r="G4630">
        <v>0</v>
      </c>
      <c r="H4630">
        <v>2</v>
      </c>
      <c r="I4630" t="s">
        <v>54</v>
      </c>
      <c r="J4630" t="s">
        <v>39</v>
      </c>
      <c r="K4630">
        <v>464.51175000000001</v>
      </c>
      <c r="L4630">
        <v>552.26199999999994</v>
      </c>
      <c r="M4630" t="s">
        <v>40</v>
      </c>
      <c r="N4630" t="s">
        <v>50</v>
      </c>
      <c r="O4630">
        <v>0</v>
      </c>
      <c r="P4630">
        <v>0</v>
      </c>
      <c r="Q4630">
        <v>46.199555555555563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184.7747555796004</v>
      </c>
      <c r="AA4630">
        <v>24</v>
      </c>
      <c r="AB4630">
        <v>9.2247137389470222</v>
      </c>
      <c r="AC4630" t="s">
        <v>42</v>
      </c>
      <c r="AD4630" t="s">
        <v>43</v>
      </c>
      <c r="AE4630" t="s">
        <v>44</v>
      </c>
      <c r="AF4630" t="s">
        <v>45</v>
      </c>
      <c r="AG4630">
        <v>0</v>
      </c>
      <c r="AH4630">
        <v>0.2123700678348541</v>
      </c>
      <c r="AI4630">
        <v>330.42831420898438</v>
      </c>
      <c r="AJ4630">
        <v>0.31418099999427801</v>
      </c>
      <c r="AK4630">
        <v>-87.750249999999937</v>
      </c>
      <c r="AL4630" t="s">
        <v>57</v>
      </c>
      <c r="AM4630">
        <f t="shared" si="288"/>
        <v>0</v>
      </c>
      <c r="AN4630">
        <f t="shared" si="289"/>
        <v>510.71130555555555</v>
      </c>
      <c r="AO4630">
        <f t="shared" si="290"/>
        <v>552.26199999999994</v>
      </c>
      <c r="AP4630">
        <f t="shared" si="291"/>
        <v>-41.550694444444389</v>
      </c>
    </row>
    <row r="4631" spans="1:42" x14ac:dyDescent="0.25">
      <c r="A4631">
        <v>6621</v>
      </c>
      <c r="B4631">
        <v>53</v>
      </c>
      <c r="C4631" t="s">
        <v>36</v>
      </c>
      <c r="D4631" t="s">
        <v>37</v>
      </c>
      <c r="E4631">
        <v>2</v>
      </c>
      <c r="F4631">
        <v>0</v>
      </c>
      <c r="G4631">
        <v>0</v>
      </c>
      <c r="H4631">
        <v>3</v>
      </c>
      <c r="I4631" t="s">
        <v>48</v>
      </c>
      <c r="J4631" t="s">
        <v>55</v>
      </c>
      <c r="K4631">
        <v>248.46775</v>
      </c>
      <c r="L4631">
        <v>183.64955555555559</v>
      </c>
      <c r="M4631" t="s">
        <v>49</v>
      </c>
      <c r="N4631" t="s">
        <v>50</v>
      </c>
      <c r="O4631">
        <v>0</v>
      </c>
      <c r="P4631">
        <v>0</v>
      </c>
      <c r="Q4631">
        <v>103.6793333333333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54.444444444444443</v>
      </c>
      <c r="X4631">
        <v>0</v>
      </c>
      <c r="Y4631">
        <v>0</v>
      </c>
      <c r="Z4631">
        <v>191.20383116545599</v>
      </c>
      <c r="AA4631">
        <v>36</v>
      </c>
      <c r="AB4631">
        <v>6.9124765322762256</v>
      </c>
      <c r="AC4631" t="s">
        <v>62</v>
      </c>
      <c r="AD4631" t="s">
        <v>66</v>
      </c>
      <c r="AE4631" t="s">
        <v>51</v>
      </c>
      <c r="AF4631" t="s">
        <v>45</v>
      </c>
      <c r="AG4631">
        <v>0</v>
      </c>
      <c r="AH4631">
        <v>0.2330911457538605</v>
      </c>
      <c r="AI4631">
        <v>419.60806274414063</v>
      </c>
      <c r="AJ4631">
        <v>0.42933359742164612</v>
      </c>
      <c r="AK4631">
        <v>64.81819444444443</v>
      </c>
      <c r="AL4631" t="s">
        <v>64</v>
      </c>
      <c r="AM4631">
        <f t="shared" si="288"/>
        <v>0</v>
      </c>
      <c r="AN4631">
        <f t="shared" si="289"/>
        <v>352.14708333333328</v>
      </c>
      <c r="AO4631">
        <f t="shared" si="290"/>
        <v>238.09400000000005</v>
      </c>
      <c r="AP4631">
        <f t="shared" si="291"/>
        <v>114.05308333333323</v>
      </c>
    </row>
    <row r="4632" spans="1:42" x14ac:dyDescent="0.25">
      <c r="A4632">
        <v>6623</v>
      </c>
      <c r="B4632">
        <v>29</v>
      </c>
      <c r="C4632" t="s">
        <v>53</v>
      </c>
      <c r="D4632" t="s">
        <v>65</v>
      </c>
      <c r="E4632">
        <v>0</v>
      </c>
      <c r="F4632">
        <v>2</v>
      </c>
      <c r="G4632">
        <v>2</v>
      </c>
      <c r="H4632">
        <v>2</v>
      </c>
      <c r="I4632" t="s">
        <v>48</v>
      </c>
      <c r="J4632" t="s">
        <v>74</v>
      </c>
      <c r="K4632">
        <v>494.92349999999999</v>
      </c>
      <c r="L4632">
        <v>398.80688888888892</v>
      </c>
      <c r="M4632" t="s">
        <v>49</v>
      </c>
      <c r="N4632" t="s">
        <v>50</v>
      </c>
      <c r="O4632">
        <v>0</v>
      </c>
      <c r="P4632">
        <v>0</v>
      </c>
      <c r="Q4632">
        <v>65.483111111111114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327.11111111111109</v>
      </c>
      <c r="X4632">
        <v>0</v>
      </c>
      <c r="Y4632">
        <v>0</v>
      </c>
      <c r="Z4632">
        <v>416.54028905017628</v>
      </c>
      <c r="AA4632">
        <v>24</v>
      </c>
      <c r="AB4632">
        <v>20.795399864949641</v>
      </c>
      <c r="AC4632" t="s">
        <v>71</v>
      </c>
      <c r="AD4632" t="s">
        <v>68</v>
      </c>
      <c r="AE4632" t="s">
        <v>51</v>
      </c>
      <c r="AF4632" t="s">
        <v>45</v>
      </c>
      <c r="AG4632">
        <v>0</v>
      </c>
      <c r="AH4632">
        <v>0.19735182821750641</v>
      </c>
      <c r="AI4632">
        <v>334.47662353515619</v>
      </c>
      <c r="AJ4632">
        <v>0.27361229062080378</v>
      </c>
      <c r="AK4632">
        <v>96.116611111111126</v>
      </c>
      <c r="AL4632" t="s">
        <v>64</v>
      </c>
      <c r="AM4632">
        <f t="shared" si="288"/>
        <v>0</v>
      </c>
      <c r="AN4632">
        <f t="shared" si="289"/>
        <v>560.40661111111115</v>
      </c>
      <c r="AO4632">
        <f t="shared" si="290"/>
        <v>725.91800000000001</v>
      </c>
      <c r="AP4632">
        <f t="shared" si="291"/>
        <v>-165.51138888888886</v>
      </c>
    </row>
    <row r="4633" spans="1:42" x14ac:dyDescent="0.25">
      <c r="A4633">
        <v>6624</v>
      </c>
      <c r="B4633">
        <v>49</v>
      </c>
      <c r="C4633" t="s">
        <v>67</v>
      </c>
      <c r="D4633" t="s">
        <v>65</v>
      </c>
      <c r="E4633">
        <v>1</v>
      </c>
      <c r="F4633">
        <v>1</v>
      </c>
      <c r="G4633">
        <v>1</v>
      </c>
      <c r="H4633">
        <v>3</v>
      </c>
      <c r="I4633" t="s">
        <v>38</v>
      </c>
      <c r="J4633" t="s">
        <v>55</v>
      </c>
      <c r="K4633">
        <v>1454.9159999999999</v>
      </c>
      <c r="L4633">
        <v>838.73111111111109</v>
      </c>
      <c r="M4633" t="s">
        <v>49</v>
      </c>
      <c r="N4633" t="s">
        <v>41</v>
      </c>
      <c r="O4633">
        <v>0</v>
      </c>
      <c r="P4633">
        <v>1244.4444444444439</v>
      </c>
      <c r="Q4633">
        <v>816.2837777777778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76</v>
      </c>
      <c r="X4633">
        <v>239.11111111111109</v>
      </c>
      <c r="Y4633">
        <v>0</v>
      </c>
      <c r="Z4633">
        <v>1016.060272415767</v>
      </c>
      <c r="AA4633">
        <v>24</v>
      </c>
      <c r="AB4633">
        <v>50.72589664725156</v>
      </c>
      <c r="AC4633" t="s">
        <v>42</v>
      </c>
      <c r="AD4633" t="s">
        <v>66</v>
      </c>
      <c r="AE4633" t="s">
        <v>44</v>
      </c>
      <c r="AF4633" t="s">
        <v>45</v>
      </c>
      <c r="AG4633">
        <v>1</v>
      </c>
      <c r="AH4633">
        <v>3.7442054599523537E-2</v>
      </c>
      <c r="AI4633">
        <v>586.3671875</v>
      </c>
      <c r="AJ4633">
        <v>5.2706580609083183E-2</v>
      </c>
      <c r="AK4633">
        <v>616.18488888888885</v>
      </c>
      <c r="AL4633" t="s">
        <v>46</v>
      </c>
      <c r="AM4633">
        <f t="shared" si="288"/>
        <v>1244.4444444444439</v>
      </c>
      <c r="AN4633">
        <f t="shared" si="289"/>
        <v>2271.1997777777779</v>
      </c>
      <c r="AO4633">
        <f t="shared" si="290"/>
        <v>1153.8422222222221</v>
      </c>
      <c r="AP4633">
        <f t="shared" si="291"/>
        <v>1117.3575555555558</v>
      </c>
    </row>
    <row r="4634" spans="1:42" x14ac:dyDescent="0.25">
      <c r="A4634">
        <v>6625</v>
      </c>
      <c r="B4634">
        <v>42</v>
      </c>
      <c r="C4634" t="s">
        <v>36</v>
      </c>
      <c r="D4634" t="s">
        <v>65</v>
      </c>
      <c r="E4634">
        <v>1</v>
      </c>
      <c r="F4634">
        <v>0</v>
      </c>
      <c r="G4634">
        <v>0</v>
      </c>
      <c r="H4634">
        <v>5</v>
      </c>
      <c r="I4634" t="s">
        <v>54</v>
      </c>
      <c r="J4634" t="s">
        <v>55</v>
      </c>
      <c r="K4634">
        <v>1482.22675</v>
      </c>
      <c r="L4634">
        <v>989.16955555555558</v>
      </c>
      <c r="M4634" t="s">
        <v>49</v>
      </c>
      <c r="N4634" t="s">
        <v>58</v>
      </c>
      <c r="O4634">
        <v>0</v>
      </c>
      <c r="P4634">
        <v>0</v>
      </c>
      <c r="Q4634">
        <v>643.01511111111108</v>
      </c>
      <c r="R4634">
        <v>0</v>
      </c>
      <c r="S4634">
        <v>0</v>
      </c>
      <c r="T4634">
        <v>0</v>
      </c>
      <c r="U4634">
        <v>40</v>
      </c>
      <c r="V4634">
        <v>0</v>
      </c>
      <c r="W4634">
        <v>30.222222222222221</v>
      </c>
      <c r="X4634">
        <v>0</v>
      </c>
      <c r="Y4634">
        <v>0</v>
      </c>
      <c r="Z4634">
        <v>1133.298645207208</v>
      </c>
      <c r="AA4634">
        <v>36</v>
      </c>
      <c r="AB4634">
        <v>40.971460881849673</v>
      </c>
      <c r="AC4634" t="s">
        <v>62</v>
      </c>
      <c r="AD4634" t="s">
        <v>68</v>
      </c>
      <c r="AE4634" t="s">
        <v>44</v>
      </c>
      <c r="AF4634" t="s">
        <v>45</v>
      </c>
      <c r="AG4634">
        <v>1</v>
      </c>
      <c r="AH4634">
        <v>2.6540404185652729E-2</v>
      </c>
      <c r="AI4634">
        <v>677.3629150390625</v>
      </c>
      <c r="AJ4634">
        <v>4.6780277043581009E-2</v>
      </c>
      <c r="AK4634">
        <v>493.05719444444452</v>
      </c>
      <c r="AL4634" t="s">
        <v>70</v>
      </c>
      <c r="AM4634">
        <f t="shared" si="288"/>
        <v>0</v>
      </c>
      <c r="AN4634">
        <f t="shared" si="289"/>
        <v>2165.2418611111111</v>
      </c>
      <c r="AO4634">
        <f t="shared" si="290"/>
        <v>1019.3917777777777</v>
      </c>
      <c r="AP4634">
        <f t="shared" si="291"/>
        <v>1145.8500833333333</v>
      </c>
    </row>
    <row r="4635" spans="1:42" x14ac:dyDescent="0.25">
      <c r="A4635">
        <v>6627</v>
      </c>
      <c r="B4635">
        <v>37</v>
      </c>
      <c r="C4635" t="s">
        <v>53</v>
      </c>
      <c r="D4635" t="s">
        <v>76</v>
      </c>
      <c r="E4635">
        <v>1</v>
      </c>
      <c r="F4635">
        <v>0</v>
      </c>
      <c r="G4635">
        <v>0</v>
      </c>
      <c r="H4635">
        <v>5</v>
      </c>
      <c r="I4635" t="s">
        <v>38</v>
      </c>
      <c r="J4635" t="s">
        <v>61</v>
      </c>
      <c r="K4635">
        <v>841.45925</v>
      </c>
      <c r="L4635">
        <v>1073.8617777777779</v>
      </c>
      <c r="M4635" t="s">
        <v>40</v>
      </c>
      <c r="N4635" t="s">
        <v>41</v>
      </c>
      <c r="O4635">
        <v>0</v>
      </c>
      <c r="P4635">
        <v>0</v>
      </c>
      <c r="Q4635">
        <v>317.08511111111108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33.333333333333343</v>
      </c>
      <c r="X4635">
        <v>0</v>
      </c>
      <c r="Y4635">
        <v>0</v>
      </c>
      <c r="Z4635">
        <v>581.45758544332068</v>
      </c>
      <c r="AA4635">
        <v>24</v>
      </c>
      <c r="AB4635">
        <v>29.02874778661667</v>
      </c>
      <c r="AC4635" t="s">
        <v>62</v>
      </c>
      <c r="AD4635" t="s">
        <v>56</v>
      </c>
      <c r="AE4635" t="s">
        <v>44</v>
      </c>
      <c r="AF4635" t="s">
        <v>78</v>
      </c>
      <c r="AG4635">
        <v>1</v>
      </c>
      <c r="AH4635">
        <v>8.1118330359458923E-2</v>
      </c>
      <c r="AI4635">
        <v>513.67041015625</v>
      </c>
      <c r="AJ4635">
        <v>0.1523845046758652</v>
      </c>
      <c r="AK4635">
        <v>-232.40252777777789</v>
      </c>
      <c r="AL4635" t="s">
        <v>52</v>
      </c>
      <c r="AM4635">
        <f t="shared" si="288"/>
        <v>0</v>
      </c>
      <c r="AN4635">
        <f t="shared" si="289"/>
        <v>1158.5443611111111</v>
      </c>
      <c r="AO4635">
        <f t="shared" si="290"/>
        <v>1107.1951111111111</v>
      </c>
      <c r="AP4635">
        <f t="shared" si="291"/>
        <v>51.349249999999984</v>
      </c>
    </row>
    <row r="4636" spans="1:42" x14ac:dyDescent="0.25">
      <c r="A4636">
        <v>6628</v>
      </c>
      <c r="B4636">
        <v>43</v>
      </c>
      <c r="C4636" t="s">
        <v>53</v>
      </c>
      <c r="D4636" t="s">
        <v>76</v>
      </c>
      <c r="E4636">
        <v>1</v>
      </c>
      <c r="F4636">
        <v>0</v>
      </c>
      <c r="G4636">
        <v>0</v>
      </c>
      <c r="H4636">
        <v>4</v>
      </c>
      <c r="I4636" t="s">
        <v>54</v>
      </c>
      <c r="J4636" t="s">
        <v>55</v>
      </c>
      <c r="K4636">
        <v>1405.472</v>
      </c>
      <c r="L4636">
        <v>1166.7595555555561</v>
      </c>
      <c r="M4636" t="s">
        <v>49</v>
      </c>
      <c r="N4636" t="s">
        <v>50</v>
      </c>
      <c r="O4636">
        <v>0</v>
      </c>
      <c r="P4636">
        <v>5777.7777777777774</v>
      </c>
      <c r="Q4636">
        <v>344.41866666666658</v>
      </c>
      <c r="R4636">
        <v>0</v>
      </c>
      <c r="S4636">
        <v>0</v>
      </c>
      <c r="T4636">
        <v>0</v>
      </c>
      <c r="U4636">
        <v>717.31555555555553</v>
      </c>
      <c r="V4636">
        <v>0</v>
      </c>
      <c r="W4636">
        <v>47.555555555555557</v>
      </c>
      <c r="X4636">
        <v>0</v>
      </c>
      <c r="Y4636">
        <v>0</v>
      </c>
      <c r="Z4636">
        <v>883.12890646663936</v>
      </c>
      <c r="AA4636">
        <v>36</v>
      </c>
      <c r="AB4636">
        <v>31.927225535783649</v>
      </c>
      <c r="AC4636" t="s">
        <v>62</v>
      </c>
      <c r="AD4636" t="s">
        <v>43</v>
      </c>
      <c r="AE4636" t="s">
        <v>44</v>
      </c>
      <c r="AF4636" t="s">
        <v>45</v>
      </c>
      <c r="AG4636">
        <v>1</v>
      </c>
      <c r="AH4636">
        <v>3.5875029861927032E-2</v>
      </c>
      <c r="AI4636">
        <v>616.54156494140625</v>
      </c>
      <c r="AJ4636">
        <v>5.8970645070075989E-2</v>
      </c>
      <c r="AK4636">
        <v>238.7124444444444</v>
      </c>
      <c r="AL4636" t="s">
        <v>46</v>
      </c>
      <c r="AM4636">
        <f t="shared" si="288"/>
        <v>5777.7777777777774</v>
      </c>
      <c r="AN4636">
        <f t="shared" si="289"/>
        <v>2467.2062222222221</v>
      </c>
      <c r="AO4636">
        <f t="shared" si="290"/>
        <v>1214.3151111111117</v>
      </c>
      <c r="AP4636">
        <f t="shared" si="291"/>
        <v>1252.8911111111104</v>
      </c>
    </row>
    <row r="4637" spans="1:42" x14ac:dyDescent="0.25">
      <c r="A4637">
        <v>6629</v>
      </c>
      <c r="B4637">
        <v>46</v>
      </c>
      <c r="C4637" t="s">
        <v>36</v>
      </c>
      <c r="D4637" t="s">
        <v>37</v>
      </c>
      <c r="E4637">
        <v>2</v>
      </c>
      <c r="F4637">
        <v>4</v>
      </c>
      <c r="G4637">
        <v>4</v>
      </c>
      <c r="H4637">
        <v>2</v>
      </c>
      <c r="I4637" t="s">
        <v>38</v>
      </c>
      <c r="J4637" t="s">
        <v>39</v>
      </c>
      <c r="K4637">
        <v>650.36175000000003</v>
      </c>
      <c r="L4637">
        <v>344.084</v>
      </c>
      <c r="M4637" t="s">
        <v>49</v>
      </c>
      <c r="N4637" t="s">
        <v>41</v>
      </c>
      <c r="O4637">
        <v>0</v>
      </c>
      <c r="P4637">
        <v>0</v>
      </c>
      <c r="Q4637">
        <v>146.0971111111111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810.45070150634911</v>
      </c>
      <c r="AA4637">
        <v>3</v>
      </c>
      <c r="AB4637">
        <v>278.29496098605819</v>
      </c>
      <c r="AC4637" t="s">
        <v>62</v>
      </c>
      <c r="AD4637" t="s">
        <v>66</v>
      </c>
      <c r="AE4637" t="s">
        <v>51</v>
      </c>
      <c r="AF4637" t="s">
        <v>45</v>
      </c>
      <c r="AG4637">
        <v>1</v>
      </c>
      <c r="AH4637">
        <v>8.2555167376995087E-2</v>
      </c>
      <c r="AI4637">
        <v>487.72183227539063</v>
      </c>
      <c r="AJ4637">
        <v>0.12702435255050659</v>
      </c>
      <c r="AK4637">
        <v>306.27775000000003</v>
      </c>
      <c r="AL4637" t="s">
        <v>90</v>
      </c>
      <c r="AM4637">
        <f t="shared" si="288"/>
        <v>0</v>
      </c>
      <c r="AN4637">
        <f t="shared" si="289"/>
        <v>796.4588611111111</v>
      </c>
      <c r="AO4637">
        <f t="shared" si="290"/>
        <v>344.084</v>
      </c>
      <c r="AP4637">
        <f t="shared" si="291"/>
        <v>452.3748611111111</v>
      </c>
    </row>
    <row r="4638" spans="1:42" x14ac:dyDescent="0.25">
      <c r="A4638">
        <v>6632</v>
      </c>
      <c r="B4638">
        <v>32</v>
      </c>
      <c r="C4638" t="s">
        <v>67</v>
      </c>
      <c r="D4638" t="s">
        <v>65</v>
      </c>
      <c r="E4638">
        <v>1</v>
      </c>
      <c r="F4638">
        <v>0</v>
      </c>
      <c r="G4638">
        <v>0</v>
      </c>
      <c r="H4638">
        <v>2</v>
      </c>
      <c r="I4638" t="s">
        <v>72</v>
      </c>
      <c r="J4638" t="s">
        <v>55</v>
      </c>
      <c r="K4638">
        <v>134.55449999999999</v>
      </c>
      <c r="L4638">
        <v>60.867111111111107</v>
      </c>
      <c r="M4638" t="s">
        <v>49</v>
      </c>
      <c r="N4638" t="s">
        <v>41</v>
      </c>
      <c r="O4638">
        <v>0</v>
      </c>
      <c r="P4638">
        <v>0</v>
      </c>
      <c r="Q4638">
        <v>67.573111111111118</v>
      </c>
      <c r="R4638">
        <v>0</v>
      </c>
      <c r="S4638">
        <v>0</v>
      </c>
      <c r="T4638">
        <v>0</v>
      </c>
      <c r="U4638">
        <v>690.66666666666663</v>
      </c>
      <c r="V4638">
        <v>0</v>
      </c>
      <c r="W4638">
        <v>18.666666666666671</v>
      </c>
      <c r="X4638">
        <v>0</v>
      </c>
      <c r="Y4638">
        <v>0</v>
      </c>
      <c r="Z4638">
        <v>151.61733618052381</v>
      </c>
      <c r="AA4638">
        <v>24</v>
      </c>
      <c r="AB4638">
        <v>7.5693593518217526</v>
      </c>
      <c r="AC4638" t="s">
        <v>42</v>
      </c>
      <c r="AD4638" t="s">
        <v>56</v>
      </c>
      <c r="AE4638" t="s">
        <v>51</v>
      </c>
      <c r="AF4638" t="s">
        <v>45</v>
      </c>
      <c r="AG4638">
        <v>0</v>
      </c>
      <c r="AH4638">
        <v>0.31898671388626099</v>
      </c>
      <c r="AI4638">
        <v>267.69943237304688</v>
      </c>
      <c r="AJ4638">
        <v>0.45687249302864069</v>
      </c>
      <c r="AK4638">
        <v>73.687388888888876</v>
      </c>
      <c r="AL4638" t="s">
        <v>64</v>
      </c>
      <c r="AM4638">
        <f t="shared" si="288"/>
        <v>0</v>
      </c>
      <c r="AN4638">
        <f t="shared" si="289"/>
        <v>892.79427777777778</v>
      </c>
      <c r="AO4638">
        <f t="shared" si="290"/>
        <v>79.533777777777772</v>
      </c>
      <c r="AP4638">
        <f t="shared" si="291"/>
        <v>813.26049999999998</v>
      </c>
    </row>
    <row r="4639" spans="1:42" x14ac:dyDescent="0.25">
      <c r="A4639">
        <v>6633</v>
      </c>
      <c r="B4639">
        <v>67</v>
      </c>
      <c r="C4639" t="s">
        <v>36</v>
      </c>
      <c r="D4639" t="s">
        <v>65</v>
      </c>
      <c r="E4639">
        <v>0</v>
      </c>
      <c r="F4639">
        <v>1</v>
      </c>
      <c r="G4639">
        <v>1</v>
      </c>
      <c r="H4639">
        <v>2</v>
      </c>
      <c r="I4639" t="s">
        <v>72</v>
      </c>
      <c r="J4639" t="s">
        <v>55</v>
      </c>
      <c r="K4639">
        <v>585.35225000000003</v>
      </c>
      <c r="L4639">
        <v>632.06133333333332</v>
      </c>
      <c r="M4639" t="s">
        <v>40</v>
      </c>
      <c r="N4639" t="s">
        <v>41</v>
      </c>
      <c r="O4639">
        <v>0</v>
      </c>
      <c r="P4639">
        <v>755.55555555555554</v>
      </c>
      <c r="Q4639">
        <v>328.69177777777782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11.555555555555561</v>
      </c>
      <c r="X4639">
        <v>0</v>
      </c>
      <c r="Y4639">
        <v>0</v>
      </c>
      <c r="Z4639">
        <v>333.83710241796138</v>
      </c>
      <c r="AA4639">
        <v>24</v>
      </c>
      <c r="AB4639">
        <v>16.666517542319632</v>
      </c>
      <c r="AC4639" t="s">
        <v>42</v>
      </c>
      <c r="AD4639" t="s">
        <v>43</v>
      </c>
      <c r="AE4639" t="s">
        <v>44</v>
      </c>
      <c r="AF4639" t="s">
        <v>45</v>
      </c>
      <c r="AG4639">
        <v>1</v>
      </c>
      <c r="AH4639">
        <v>0.14784446358680731</v>
      </c>
      <c r="AI4639">
        <v>437.68975830078119</v>
      </c>
      <c r="AJ4639">
        <v>0.2512308657169342</v>
      </c>
      <c r="AK4639">
        <v>-46.709083333333297</v>
      </c>
      <c r="AL4639" t="s">
        <v>57</v>
      </c>
      <c r="AM4639">
        <f t="shared" si="288"/>
        <v>755.55555555555554</v>
      </c>
      <c r="AN4639">
        <f t="shared" si="289"/>
        <v>914.04402777777784</v>
      </c>
      <c r="AO4639">
        <f t="shared" si="290"/>
        <v>643.61688888888887</v>
      </c>
      <c r="AP4639">
        <f t="shared" si="291"/>
        <v>270.42713888888898</v>
      </c>
    </row>
    <row r="4640" spans="1:42" x14ac:dyDescent="0.25">
      <c r="A4640">
        <v>6635</v>
      </c>
      <c r="B4640">
        <v>44</v>
      </c>
      <c r="C4640" t="s">
        <v>67</v>
      </c>
      <c r="D4640" t="s">
        <v>65</v>
      </c>
      <c r="E4640">
        <v>0</v>
      </c>
      <c r="F4640">
        <v>4</v>
      </c>
      <c r="G4640">
        <v>4</v>
      </c>
      <c r="H4640">
        <v>2</v>
      </c>
      <c r="I4640" t="s">
        <v>38</v>
      </c>
      <c r="J4640" t="s">
        <v>39</v>
      </c>
      <c r="K4640">
        <v>784.80250000000001</v>
      </c>
      <c r="L4640">
        <v>389.05133333333328</v>
      </c>
      <c r="M4640" t="s">
        <v>49</v>
      </c>
      <c r="N4640" t="s">
        <v>41</v>
      </c>
      <c r="O4640">
        <v>0</v>
      </c>
      <c r="P4640">
        <v>0</v>
      </c>
      <c r="Q4640">
        <v>54.009333333333331</v>
      </c>
      <c r="R4640">
        <v>0</v>
      </c>
      <c r="S4640">
        <v>0</v>
      </c>
      <c r="T4640">
        <v>0</v>
      </c>
      <c r="U4640">
        <v>0</v>
      </c>
      <c r="V4640">
        <v>111.1111111111111</v>
      </c>
      <c r="W4640">
        <v>98.444444444444443</v>
      </c>
      <c r="X4640">
        <v>0</v>
      </c>
      <c r="Y4640">
        <v>0</v>
      </c>
      <c r="Z4640">
        <v>1044.4332187488351</v>
      </c>
      <c r="AA4640">
        <v>36</v>
      </c>
      <c r="AB4640">
        <v>37.75876283505864</v>
      </c>
      <c r="AC4640" t="s">
        <v>62</v>
      </c>
      <c r="AD4640" t="s">
        <v>68</v>
      </c>
      <c r="AE4640" t="s">
        <v>44</v>
      </c>
      <c r="AF4640" t="s">
        <v>45</v>
      </c>
      <c r="AG4640">
        <v>0</v>
      </c>
      <c r="AH4640">
        <v>8.8669672608375549E-2</v>
      </c>
      <c r="AI4640">
        <v>515.7064208984375</v>
      </c>
      <c r="AJ4640">
        <v>0.12629382312297821</v>
      </c>
      <c r="AK4640">
        <v>395.75116666666668</v>
      </c>
      <c r="AL4640" t="s">
        <v>57</v>
      </c>
      <c r="AM4640">
        <f t="shared" si="288"/>
        <v>0</v>
      </c>
      <c r="AN4640">
        <f t="shared" si="289"/>
        <v>838.81183333333331</v>
      </c>
      <c r="AO4640">
        <f t="shared" si="290"/>
        <v>598.60688888888876</v>
      </c>
      <c r="AP4640">
        <f t="shared" si="291"/>
        <v>240.20494444444455</v>
      </c>
    </row>
    <row r="4641" spans="1:42" x14ac:dyDescent="0.25">
      <c r="A4641">
        <v>6636</v>
      </c>
      <c r="B4641">
        <v>42</v>
      </c>
      <c r="C4641" t="s">
        <v>53</v>
      </c>
      <c r="D4641" t="s">
        <v>76</v>
      </c>
      <c r="E4641">
        <v>0</v>
      </c>
      <c r="F4641">
        <v>0</v>
      </c>
      <c r="G4641">
        <v>0</v>
      </c>
      <c r="H4641">
        <v>2</v>
      </c>
      <c r="I4641" t="s">
        <v>38</v>
      </c>
      <c r="J4641" t="s">
        <v>55</v>
      </c>
      <c r="K4641">
        <v>409.49675000000002</v>
      </c>
      <c r="L4641">
        <v>259.94799999999998</v>
      </c>
      <c r="M4641" t="s">
        <v>49</v>
      </c>
      <c r="N4641" t="s">
        <v>41</v>
      </c>
      <c r="O4641">
        <v>3837.9779040813719</v>
      </c>
      <c r="P4641">
        <v>2222.2222222222222</v>
      </c>
      <c r="Q4641">
        <v>205.8833333333333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125.1111111111111</v>
      </c>
      <c r="X4641">
        <v>0</v>
      </c>
      <c r="Y4641">
        <v>0</v>
      </c>
      <c r="Z4641">
        <v>266.24270286356602</v>
      </c>
      <c r="AA4641">
        <v>48</v>
      </c>
      <c r="AB4641">
        <v>7.8208792922932986</v>
      </c>
      <c r="AC4641" t="s">
        <v>62</v>
      </c>
      <c r="AD4641" t="s">
        <v>56</v>
      </c>
      <c r="AE4641" t="s">
        <v>44</v>
      </c>
      <c r="AF4641" t="s">
        <v>45</v>
      </c>
      <c r="AG4641">
        <v>0</v>
      </c>
      <c r="AH4641">
        <v>0.19607178866863251</v>
      </c>
      <c r="AI4641">
        <v>403.89337158203119</v>
      </c>
      <c r="AJ4641">
        <v>0.33303749561309809</v>
      </c>
      <c r="AK4641">
        <v>149.54875000000001</v>
      </c>
      <c r="AL4641" t="s">
        <v>64</v>
      </c>
      <c r="AM4641">
        <f t="shared" si="288"/>
        <v>0.57885777874878841</v>
      </c>
      <c r="AN4641">
        <f t="shared" si="289"/>
        <v>615.38008333333335</v>
      </c>
      <c r="AO4641">
        <f t="shared" si="290"/>
        <v>385.05911111111106</v>
      </c>
      <c r="AP4641">
        <f t="shared" si="291"/>
        <v>230.32097222222228</v>
      </c>
    </row>
    <row r="4642" spans="1:42" x14ac:dyDescent="0.25">
      <c r="A4642">
        <v>6639</v>
      </c>
      <c r="B4642">
        <v>51</v>
      </c>
      <c r="C4642" t="s">
        <v>53</v>
      </c>
      <c r="D4642" t="s">
        <v>76</v>
      </c>
      <c r="E4642">
        <v>1</v>
      </c>
      <c r="F4642">
        <v>0</v>
      </c>
      <c r="G4642">
        <v>0</v>
      </c>
      <c r="H4642">
        <v>2</v>
      </c>
      <c r="I4642" t="s">
        <v>48</v>
      </c>
      <c r="J4642" t="s">
        <v>55</v>
      </c>
      <c r="K4642">
        <v>549.41150000000005</v>
      </c>
      <c r="L4642">
        <v>572.31622222222222</v>
      </c>
      <c r="M4642" t="s">
        <v>49</v>
      </c>
      <c r="N4642" t="s">
        <v>58</v>
      </c>
      <c r="O4642">
        <v>0</v>
      </c>
      <c r="P4642">
        <v>0</v>
      </c>
      <c r="Q4642">
        <v>34.674666666666667</v>
      </c>
      <c r="R4642">
        <v>0</v>
      </c>
      <c r="S4642">
        <v>0</v>
      </c>
      <c r="T4642">
        <v>0</v>
      </c>
      <c r="U4642">
        <v>222.2222222222222</v>
      </c>
      <c r="V4642">
        <v>0</v>
      </c>
      <c r="W4642">
        <v>290.22222222222217</v>
      </c>
      <c r="X4642">
        <v>0</v>
      </c>
      <c r="Y4642">
        <v>0</v>
      </c>
      <c r="Z4642">
        <v>278.68493935995502</v>
      </c>
      <c r="AA4642">
        <v>36</v>
      </c>
      <c r="AB4642">
        <v>10.075128157644089</v>
      </c>
      <c r="AC4642" t="s">
        <v>42</v>
      </c>
      <c r="AD4642" t="s">
        <v>68</v>
      </c>
      <c r="AE4642" t="s">
        <v>51</v>
      </c>
      <c r="AF4642" t="s">
        <v>45</v>
      </c>
      <c r="AG4642">
        <v>1</v>
      </c>
      <c r="AH4642">
        <v>0.16475161910057071</v>
      </c>
      <c r="AI4642">
        <v>418.2330322265625</v>
      </c>
      <c r="AJ4642">
        <v>0.27354338765144348</v>
      </c>
      <c r="AK4642">
        <v>-22.90472222222218</v>
      </c>
      <c r="AL4642" t="s">
        <v>57</v>
      </c>
      <c r="AM4642">
        <f t="shared" si="288"/>
        <v>0</v>
      </c>
      <c r="AN4642">
        <f t="shared" si="289"/>
        <v>806.30838888888889</v>
      </c>
      <c r="AO4642">
        <f t="shared" si="290"/>
        <v>862.53844444444439</v>
      </c>
      <c r="AP4642">
        <f t="shared" si="291"/>
        <v>-56.230055555555509</v>
      </c>
    </row>
    <row r="4643" spans="1:42" x14ac:dyDescent="0.25">
      <c r="A4643">
        <v>6641</v>
      </c>
      <c r="B4643">
        <v>32</v>
      </c>
      <c r="C4643" t="s">
        <v>67</v>
      </c>
      <c r="D4643" t="s">
        <v>65</v>
      </c>
      <c r="E4643">
        <v>1</v>
      </c>
      <c r="F4643">
        <v>0</v>
      </c>
      <c r="G4643">
        <v>0</v>
      </c>
      <c r="H4643">
        <v>3</v>
      </c>
      <c r="I4643" t="s">
        <v>38</v>
      </c>
      <c r="J4643" t="s">
        <v>55</v>
      </c>
      <c r="K4643">
        <v>1146.3505</v>
      </c>
      <c r="L4643">
        <v>1050.7648888888889</v>
      </c>
      <c r="M4643" t="s">
        <v>49</v>
      </c>
      <c r="N4643" t="s">
        <v>50</v>
      </c>
      <c r="O4643">
        <v>0</v>
      </c>
      <c r="P4643">
        <v>0</v>
      </c>
      <c r="Q4643">
        <v>699.31444444444446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59.555555555555557</v>
      </c>
      <c r="X4643">
        <v>0</v>
      </c>
      <c r="Y4643">
        <v>0</v>
      </c>
      <c r="Z4643">
        <v>996.94598958595634</v>
      </c>
      <c r="AA4643">
        <v>36</v>
      </c>
      <c r="AB4643">
        <v>36.041985743457523</v>
      </c>
      <c r="AC4643" t="s">
        <v>42</v>
      </c>
      <c r="AD4643" t="s">
        <v>43</v>
      </c>
      <c r="AE4643" t="s">
        <v>44</v>
      </c>
      <c r="AF4643" t="s">
        <v>45</v>
      </c>
      <c r="AG4643">
        <v>1</v>
      </c>
      <c r="AH4643">
        <v>4.9037136137485497E-2</v>
      </c>
      <c r="AI4643">
        <v>537.20635986328125</v>
      </c>
      <c r="AJ4643">
        <v>6.5790764987468719E-2</v>
      </c>
      <c r="AK4643">
        <v>95.58561111111112</v>
      </c>
      <c r="AL4643" t="s">
        <v>46</v>
      </c>
      <c r="AM4643">
        <f t="shared" si="288"/>
        <v>0</v>
      </c>
      <c r="AN4643">
        <f t="shared" si="289"/>
        <v>1845.6649444444445</v>
      </c>
      <c r="AO4643">
        <f t="shared" si="290"/>
        <v>1110.3204444444445</v>
      </c>
      <c r="AP4643">
        <f t="shared" si="291"/>
        <v>735.34449999999993</v>
      </c>
    </row>
    <row r="4644" spans="1:42" x14ac:dyDescent="0.25">
      <c r="A4644">
        <v>6642</v>
      </c>
      <c r="B4644">
        <v>47</v>
      </c>
      <c r="C4644" t="s">
        <v>53</v>
      </c>
      <c r="D4644" t="s">
        <v>47</v>
      </c>
      <c r="E4644">
        <v>0</v>
      </c>
      <c r="F4644">
        <v>1</v>
      </c>
      <c r="G4644">
        <v>1</v>
      </c>
      <c r="H4644">
        <v>3</v>
      </c>
      <c r="I4644" t="s">
        <v>48</v>
      </c>
      <c r="J4644" t="s">
        <v>61</v>
      </c>
      <c r="K4644">
        <v>192.32149999999999</v>
      </c>
      <c r="L4644">
        <v>179.8051111111111</v>
      </c>
      <c r="M4644" t="s">
        <v>40</v>
      </c>
      <c r="N4644" t="s">
        <v>50</v>
      </c>
      <c r="O4644">
        <v>0</v>
      </c>
      <c r="P4644">
        <v>444.44444444444451</v>
      </c>
      <c r="Q4644">
        <v>18.42177777777778</v>
      </c>
      <c r="R4644">
        <v>0</v>
      </c>
      <c r="S4644">
        <v>0</v>
      </c>
      <c r="T4644">
        <v>0</v>
      </c>
      <c r="U4644">
        <v>44.444444444444443</v>
      </c>
      <c r="V4644">
        <v>0</v>
      </c>
      <c r="W4644">
        <v>137.33333333333329</v>
      </c>
      <c r="X4644">
        <v>0</v>
      </c>
      <c r="Y4644">
        <v>0</v>
      </c>
      <c r="Z4644">
        <v>92.818655683492509</v>
      </c>
      <c r="AA4644">
        <v>3</v>
      </c>
      <c r="AB4644">
        <v>31.87234475114284</v>
      </c>
      <c r="AC4644" t="s">
        <v>42</v>
      </c>
      <c r="AD4644" t="s">
        <v>66</v>
      </c>
      <c r="AE4644" t="s">
        <v>44</v>
      </c>
      <c r="AF4644" t="s">
        <v>45</v>
      </c>
      <c r="AG4644">
        <v>0</v>
      </c>
      <c r="AH4644">
        <v>0.28998705744743353</v>
      </c>
      <c r="AI4644">
        <v>289.92214965820313</v>
      </c>
      <c r="AJ4644">
        <v>0.45515561103820801</v>
      </c>
      <c r="AK4644">
        <v>12.51638888888888</v>
      </c>
      <c r="AL4644" t="s">
        <v>64</v>
      </c>
      <c r="AM4644">
        <f t="shared" si="288"/>
        <v>444.44444444444451</v>
      </c>
      <c r="AN4644">
        <f t="shared" si="289"/>
        <v>255.18772222222219</v>
      </c>
      <c r="AO4644">
        <f t="shared" si="290"/>
        <v>317.13844444444442</v>
      </c>
      <c r="AP4644">
        <f t="shared" si="291"/>
        <v>-61.950722222222225</v>
      </c>
    </row>
    <row r="4645" spans="1:42" x14ac:dyDescent="0.25">
      <c r="A4645">
        <v>6643</v>
      </c>
      <c r="B4645">
        <v>62</v>
      </c>
      <c r="C4645" t="s">
        <v>53</v>
      </c>
      <c r="D4645" t="s">
        <v>37</v>
      </c>
      <c r="E4645">
        <v>5</v>
      </c>
      <c r="F4645">
        <v>1</v>
      </c>
      <c r="G4645">
        <v>1</v>
      </c>
      <c r="H4645">
        <v>3</v>
      </c>
      <c r="I4645" t="s">
        <v>60</v>
      </c>
      <c r="J4645" t="s">
        <v>55</v>
      </c>
      <c r="K4645">
        <v>1308.9837500000001</v>
      </c>
      <c r="L4645">
        <v>1573.293555555555</v>
      </c>
      <c r="M4645" t="s">
        <v>40</v>
      </c>
      <c r="N4645" t="s">
        <v>50</v>
      </c>
      <c r="O4645">
        <v>0</v>
      </c>
      <c r="P4645">
        <v>0</v>
      </c>
      <c r="Q4645">
        <v>86.921999999999997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131.33333333333329</v>
      </c>
      <c r="X4645">
        <v>0</v>
      </c>
      <c r="Y4645">
        <v>0</v>
      </c>
      <c r="Z4645">
        <v>584.63643898628186</v>
      </c>
      <c r="AA4645">
        <v>24</v>
      </c>
      <c r="AB4645">
        <v>29.187449195041602</v>
      </c>
      <c r="AC4645" t="s">
        <v>62</v>
      </c>
      <c r="AD4645" t="s">
        <v>66</v>
      </c>
      <c r="AE4645" t="s">
        <v>44</v>
      </c>
      <c r="AF4645" t="s">
        <v>78</v>
      </c>
      <c r="AG4645">
        <v>1</v>
      </c>
      <c r="AH4645">
        <v>5.0783596932888031E-2</v>
      </c>
      <c r="AI4645">
        <v>599.28546142578125</v>
      </c>
      <c r="AJ4645">
        <v>8.2048125565052032E-2</v>
      </c>
      <c r="AK4645">
        <v>-264.30980555555539</v>
      </c>
      <c r="AL4645" t="s">
        <v>46</v>
      </c>
      <c r="AM4645">
        <f t="shared" si="288"/>
        <v>0</v>
      </c>
      <c r="AN4645">
        <f t="shared" si="289"/>
        <v>1395.9057500000001</v>
      </c>
      <c r="AO4645">
        <f t="shared" si="290"/>
        <v>1704.6268888888883</v>
      </c>
      <c r="AP4645">
        <f t="shared" si="291"/>
        <v>-308.72113888888816</v>
      </c>
    </row>
    <row r="4646" spans="1:42" x14ac:dyDescent="0.25">
      <c r="A4646">
        <v>6645</v>
      </c>
      <c r="B4646">
        <v>61</v>
      </c>
      <c r="C4646" t="s">
        <v>67</v>
      </c>
      <c r="D4646" t="s">
        <v>37</v>
      </c>
      <c r="E4646">
        <v>0</v>
      </c>
      <c r="F4646">
        <v>0</v>
      </c>
      <c r="G4646">
        <v>0</v>
      </c>
      <c r="H4646">
        <v>2</v>
      </c>
      <c r="I4646" t="s">
        <v>60</v>
      </c>
      <c r="J4646" t="s">
        <v>55</v>
      </c>
      <c r="K4646">
        <v>494.00425000000001</v>
      </c>
      <c r="L4646">
        <v>302.64644444444451</v>
      </c>
      <c r="M4646" t="s">
        <v>40</v>
      </c>
      <c r="N4646" t="s">
        <v>50</v>
      </c>
      <c r="O4646">
        <v>0</v>
      </c>
      <c r="P4646">
        <v>0</v>
      </c>
      <c r="Q4646">
        <v>21.368444444444449</v>
      </c>
      <c r="R4646">
        <v>0</v>
      </c>
      <c r="S4646">
        <v>0</v>
      </c>
      <c r="T4646">
        <v>0</v>
      </c>
      <c r="U4646">
        <v>252.42955555555559</v>
      </c>
      <c r="V4646">
        <v>0</v>
      </c>
      <c r="W4646">
        <v>0</v>
      </c>
      <c r="X4646">
        <v>0</v>
      </c>
      <c r="Y4646">
        <v>0</v>
      </c>
      <c r="Z4646">
        <v>451.85876818038781</v>
      </c>
      <c r="AA4646">
        <v>36</v>
      </c>
      <c r="AB4646">
        <v>16.33577691362953</v>
      </c>
      <c r="AC4646" t="s">
        <v>42</v>
      </c>
      <c r="AD4646" t="s">
        <v>56</v>
      </c>
      <c r="AE4646" t="s">
        <v>44</v>
      </c>
      <c r="AF4646" t="s">
        <v>45</v>
      </c>
      <c r="AG4646">
        <v>1</v>
      </c>
      <c r="AH4646">
        <v>0.15170279145240781</v>
      </c>
      <c r="AI4646">
        <v>447.90167236328119</v>
      </c>
      <c r="AJ4646">
        <v>0.26371279358863831</v>
      </c>
      <c r="AK4646">
        <v>191.35780555555559</v>
      </c>
      <c r="AL4646" t="s">
        <v>64</v>
      </c>
      <c r="AM4646">
        <f t="shared" si="288"/>
        <v>0</v>
      </c>
      <c r="AN4646">
        <f t="shared" si="289"/>
        <v>767.80225000000007</v>
      </c>
      <c r="AO4646">
        <f t="shared" si="290"/>
        <v>302.64644444444451</v>
      </c>
      <c r="AP4646">
        <f t="shared" si="291"/>
        <v>465.15580555555556</v>
      </c>
    </row>
    <row r="4647" spans="1:42" x14ac:dyDescent="0.25">
      <c r="A4647">
        <v>6651</v>
      </c>
      <c r="B4647">
        <v>47</v>
      </c>
      <c r="C4647" t="s">
        <v>36</v>
      </c>
      <c r="D4647" t="s">
        <v>37</v>
      </c>
      <c r="E4647">
        <v>0</v>
      </c>
      <c r="F4647">
        <v>1</v>
      </c>
      <c r="G4647">
        <v>1</v>
      </c>
      <c r="H4647">
        <v>2</v>
      </c>
      <c r="I4647" t="s">
        <v>38</v>
      </c>
      <c r="J4647" t="s">
        <v>55</v>
      </c>
      <c r="K4647">
        <v>469.78399999999999</v>
      </c>
      <c r="L4647">
        <v>480.01977777777779</v>
      </c>
      <c r="M4647" t="s">
        <v>49</v>
      </c>
      <c r="N4647" t="s">
        <v>50</v>
      </c>
      <c r="O4647">
        <v>0</v>
      </c>
      <c r="P4647">
        <v>0</v>
      </c>
      <c r="Q4647">
        <v>228.7357777777778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13.111111111111111</v>
      </c>
      <c r="X4647">
        <v>0</v>
      </c>
      <c r="Y4647">
        <v>0</v>
      </c>
      <c r="Z4647">
        <v>199.9301548418054</v>
      </c>
      <c r="AA4647">
        <v>3</v>
      </c>
      <c r="AB4647">
        <v>68.652608404461901</v>
      </c>
      <c r="AC4647" t="s">
        <v>42</v>
      </c>
      <c r="AD4647" t="s">
        <v>56</v>
      </c>
      <c r="AE4647" t="s">
        <v>44</v>
      </c>
      <c r="AF4647" t="s">
        <v>45</v>
      </c>
      <c r="AG4647">
        <v>0</v>
      </c>
      <c r="AH4647">
        <v>0.20218570530414581</v>
      </c>
      <c r="AI4647">
        <v>310.89791870117188</v>
      </c>
      <c r="AJ4647">
        <v>0.29538637399673462</v>
      </c>
      <c r="AK4647">
        <v>-10.2357777777778</v>
      </c>
      <c r="AL4647" t="s">
        <v>57</v>
      </c>
      <c r="AM4647">
        <f t="shared" si="288"/>
        <v>0</v>
      </c>
      <c r="AN4647">
        <f t="shared" si="289"/>
        <v>698.51977777777779</v>
      </c>
      <c r="AO4647">
        <f t="shared" si="290"/>
        <v>493.13088888888888</v>
      </c>
      <c r="AP4647">
        <f t="shared" si="291"/>
        <v>205.38888888888891</v>
      </c>
    </row>
    <row r="4648" spans="1:42" x14ac:dyDescent="0.25">
      <c r="A4648">
        <v>6652</v>
      </c>
      <c r="B4648">
        <v>50</v>
      </c>
      <c r="C4648" t="s">
        <v>53</v>
      </c>
      <c r="D4648" t="s">
        <v>65</v>
      </c>
      <c r="E4648">
        <v>1</v>
      </c>
      <c r="F4648">
        <v>1</v>
      </c>
      <c r="G4648">
        <v>1</v>
      </c>
      <c r="H4648">
        <v>4</v>
      </c>
      <c r="I4648" t="s">
        <v>38</v>
      </c>
      <c r="J4648" t="s">
        <v>74</v>
      </c>
      <c r="K4648">
        <v>1030.739</v>
      </c>
      <c r="L4648">
        <v>804.33066666666662</v>
      </c>
      <c r="M4648" t="s">
        <v>49</v>
      </c>
      <c r="N4648" t="s">
        <v>50</v>
      </c>
      <c r="O4648">
        <v>0</v>
      </c>
      <c r="P4648">
        <v>0</v>
      </c>
      <c r="Q4648">
        <v>127.7613333333333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1107.783381569328</v>
      </c>
      <c r="AA4648">
        <v>36</v>
      </c>
      <c r="AB4648">
        <v>40.049022978609827</v>
      </c>
      <c r="AC4648" t="s">
        <v>42</v>
      </c>
      <c r="AD4648" t="s">
        <v>43</v>
      </c>
      <c r="AE4648" t="s">
        <v>69</v>
      </c>
      <c r="AF4648" t="s">
        <v>45</v>
      </c>
      <c r="AG4648">
        <v>1</v>
      </c>
      <c r="AH4648">
        <v>4.6416051685810089E-2</v>
      </c>
      <c r="AI4648">
        <v>623.813720703125</v>
      </c>
      <c r="AJ4648">
        <v>8.0646142363548279E-2</v>
      </c>
      <c r="AK4648">
        <v>226.40833333333339</v>
      </c>
      <c r="AL4648" t="s">
        <v>46</v>
      </c>
      <c r="AM4648">
        <f t="shared" si="288"/>
        <v>0</v>
      </c>
      <c r="AN4648">
        <f t="shared" si="289"/>
        <v>1158.5003333333334</v>
      </c>
      <c r="AO4648">
        <f t="shared" si="290"/>
        <v>804.33066666666662</v>
      </c>
      <c r="AP4648">
        <f t="shared" si="291"/>
        <v>354.16966666666679</v>
      </c>
    </row>
    <row r="4649" spans="1:42" x14ac:dyDescent="0.25">
      <c r="A4649">
        <v>6653</v>
      </c>
      <c r="B4649">
        <v>39</v>
      </c>
      <c r="C4649" t="s">
        <v>36</v>
      </c>
      <c r="D4649" t="s">
        <v>37</v>
      </c>
      <c r="E4649">
        <v>0</v>
      </c>
      <c r="F4649">
        <v>0</v>
      </c>
      <c r="G4649">
        <v>0</v>
      </c>
      <c r="H4649">
        <v>4</v>
      </c>
      <c r="I4649" t="s">
        <v>38</v>
      </c>
      <c r="J4649" t="s">
        <v>39</v>
      </c>
      <c r="K4649">
        <v>821.34175000000005</v>
      </c>
      <c r="L4649">
        <v>846.36177777777777</v>
      </c>
      <c r="M4649" t="s">
        <v>49</v>
      </c>
      <c r="N4649" t="s">
        <v>50</v>
      </c>
      <c r="O4649">
        <v>0</v>
      </c>
      <c r="P4649">
        <v>0</v>
      </c>
      <c r="Q4649">
        <v>483.858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154.2222222222222</v>
      </c>
      <c r="X4649">
        <v>0</v>
      </c>
      <c r="Y4649">
        <v>0</v>
      </c>
      <c r="Z4649">
        <v>678.38237237258693</v>
      </c>
      <c r="AA4649">
        <v>24</v>
      </c>
      <c r="AB4649">
        <v>33.867630732646262</v>
      </c>
      <c r="AC4649" t="s">
        <v>42</v>
      </c>
      <c r="AD4649" t="s">
        <v>56</v>
      </c>
      <c r="AE4649" t="s">
        <v>51</v>
      </c>
      <c r="AF4649" t="s">
        <v>45</v>
      </c>
      <c r="AG4649">
        <v>0</v>
      </c>
      <c r="AH4649">
        <v>8.4280885756015778E-2</v>
      </c>
      <c r="AI4649">
        <v>483.948974609375</v>
      </c>
      <c r="AJ4649">
        <v>0.14152602851390839</v>
      </c>
      <c r="AK4649">
        <v>-25.020027777777731</v>
      </c>
      <c r="AL4649" t="s">
        <v>52</v>
      </c>
      <c r="AM4649">
        <f t="shared" si="288"/>
        <v>0</v>
      </c>
      <c r="AN4649">
        <f t="shared" si="289"/>
        <v>1305.19975</v>
      </c>
      <c r="AO4649">
        <f t="shared" si="290"/>
        <v>1000.5839999999999</v>
      </c>
      <c r="AP4649">
        <f t="shared" si="291"/>
        <v>304.61575000000005</v>
      </c>
    </row>
    <row r="4650" spans="1:42" x14ac:dyDescent="0.25">
      <c r="A4650">
        <v>6654</v>
      </c>
      <c r="B4650">
        <v>29</v>
      </c>
      <c r="C4650" t="s">
        <v>67</v>
      </c>
      <c r="D4650" t="s">
        <v>65</v>
      </c>
      <c r="E4650">
        <v>1</v>
      </c>
      <c r="F4650">
        <v>0</v>
      </c>
      <c r="G4650">
        <v>0</v>
      </c>
      <c r="H4650">
        <v>4</v>
      </c>
      <c r="I4650" t="s">
        <v>54</v>
      </c>
      <c r="J4650" t="s">
        <v>55</v>
      </c>
      <c r="K4650">
        <v>1318.3822500000001</v>
      </c>
      <c r="L4650">
        <v>1368.5791111111109</v>
      </c>
      <c r="M4650" t="s">
        <v>49</v>
      </c>
      <c r="N4650" t="s">
        <v>58</v>
      </c>
      <c r="O4650">
        <v>0</v>
      </c>
      <c r="P4650">
        <v>0</v>
      </c>
      <c r="Q4650">
        <v>365.82844444444447</v>
      </c>
      <c r="R4650">
        <v>0</v>
      </c>
      <c r="S4650">
        <v>0</v>
      </c>
      <c r="T4650">
        <v>0</v>
      </c>
      <c r="U4650">
        <v>382.22222222222217</v>
      </c>
      <c r="V4650">
        <v>0</v>
      </c>
      <c r="W4650">
        <v>9.5555555555555554</v>
      </c>
      <c r="X4650">
        <v>0</v>
      </c>
      <c r="Y4650">
        <v>0</v>
      </c>
      <c r="Z4650">
        <v>1083.456570147619</v>
      </c>
      <c r="AA4650">
        <v>48</v>
      </c>
      <c r="AB4650">
        <v>31.826536323547089</v>
      </c>
      <c r="AC4650" t="s">
        <v>42</v>
      </c>
      <c r="AD4650" t="s">
        <v>66</v>
      </c>
      <c r="AE4650" t="s">
        <v>51</v>
      </c>
      <c r="AF4650" t="s">
        <v>78</v>
      </c>
      <c r="AG4650">
        <v>1</v>
      </c>
      <c r="AH4650">
        <v>3.162635862827301E-2</v>
      </c>
      <c r="AI4650">
        <v>627.8477783203125</v>
      </c>
      <c r="AJ4650">
        <v>4.7372497618198388E-2</v>
      </c>
      <c r="AK4650">
        <v>-50.196861111111048</v>
      </c>
      <c r="AL4650" t="s">
        <v>46</v>
      </c>
      <c r="AM4650">
        <f t="shared" si="288"/>
        <v>0</v>
      </c>
      <c r="AN4650">
        <f t="shared" si="289"/>
        <v>2066.4329166666666</v>
      </c>
      <c r="AO4650">
        <f t="shared" si="290"/>
        <v>1378.1346666666666</v>
      </c>
      <c r="AP4650">
        <f t="shared" si="291"/>
        <v>688.29825000000005</v>
      </c>
    </row>
    <row r="4651" spans="1:42" x14ac:dyDescent="0.25">
      <c r="A4651">
        <v>6659</v>
      </c>
      <c r="B4651">
        <v>62</v>
      </c>
      <c r="C4651" t="s">
        <v>67</v>
      </c>
      <c r="D4651" t="s">
        <v>47</v>
      </c>
      <c r="E4651">
        <v>6</v>
      </c>
      <c r="F4651">
        <v>1</v>
      </c>
      <c r="G4651">
        <v>1</v>
      </c>
      <c r="H4651">
        <v>2</v>
      </c>
      <c r="I4651" t="s">
        <v>72</v>
      </c>
      <c r="J4651" t="s">
        <v>55</v>
      </c>
      <c r="K4651">
        <v>149.935</v>
      </c>
      <c r="L4651">
        <v>145.542</v>
      </c>
      <c r="M4651" t="s">
        <v>49</v>
      </c>
      <c r="N4651" t="s">
        <v>50</v>
      </c>
      <c r="O4651">
        <v>0</v>
      </c>
      <c r="P4651">
        <v>5711.1111111111113</v>
      </c>
      <c r="Q4651">
        <v>13.34333333333333</v>
      </c>
      <c r="R4651">
        <v>0</v>
      </c>
      <c r="S4651">
        <v>0</v>
      </c>
      <c r="T4651">
        <v>0</v>
      </c>
      <c r="U4651">
        <v>222.2222222222222</v>
      </c>
      <c r="V4651">
        <v>0</v>
      </c>
      <c r="W4651">
        <v>331.11111111111109</v>
      </c>
      <c r="X4651">
        <v>0</v>
      </c>
      <c r="Y4651">
        <v>0</v>
      </c>
      <c r="Z4651">
        <v>97.910088429216216</v>
      </c>
      <c r="AA4651">
        <v>60</v>
      </c>
      <c r="AB4651">
        <v>2.486272724909135</v>
      </c>
      <c r="AC4651" t="s">
        <v>62</v>
      </c>
      <c r="AD4651" t="s">
        <v>43</v>
      </c>
      <c r="AE4651" t="s">
        <v>51</v>
      </c>
      <c r="AF4651" t="s">
        <v>45</v>
      </c>
      <c r="AG4651">
        <v>0</v>
      </c>
      <c r="AH4651">
        <v>0.26852822303771973</v>
      </c>
      <c r="AI4651">
        <v>496.15936279296881</v>
      </c>
      <c r="AJ4651">
        <v>0.51153564453125</v>
      </c>
      <c r="AK4651">
        <v>4.3930000000000007</v>
      </c>
      <c r="AL4651" t="s">
        <v>64</v>
      </c>
      <c r="AM4651">
        <f t="shared" si="288"/>
        <v>5711.1111111111113</v>
      </c>
      <c r="AN4651">
        <f t="shared" si="289"/>
        <v>385.50055555555554</v>
      </c>
      <c r="AO4651">
        <f t="shared" si="290"/>
        <v>476.65311111111112</v>
      </c>
      <c r="AP4651">
        <f t="shared" si="291"/>
        <v>-91.15255555555558</v>
      </c>
    </row>
    <row r="4652" spans="1:42" x14ac:dyDescent="0.25">
      <c r="A4652">
        <v>6660</v>
      </c>
      <c r="B4652">
        <v>29</v>
      </c>
      <c r="C4652" t="s">
        <v>36</v>
      </c>
      <c r="D4652" t="s">
        <v>37</v>
      </c>
      <c r="E4652">
        <v>3</v>
      </c>
      <c r="F4652">
        <v>1</v>
      </c>
      <c r="G4652">
        <v>1</v>
      </c>
      <c r="H4652">
        <v>2</v>
      </c>
      <c r="I4652" t="s">
        <v>38</v>
      </c>
      <c r="J4652" t="s">
        <v>55</v>
      </c>
      <c r="K4652">
        <v>317.41325000000001</v>
      </c>
      <c r="L4652">
        <v>352.13733333333329</v>
      </c>
      <c r="M4652" t="s">
        <v>40</v>
      </c>
      <c r="N4652" t="s">
        <v>58</v>
      </c>
      <c r="O4652">
        <v>0</v>
      </c>
      <c r="P4652">
        <v>0</v>
      </c>
      <c r="Q4652">
        <v>117.6922222222222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216.03643001712439</v>
      </c>
      <c r="AA4652">
        <v>18</v>
      </c>
      <c r="AB4652">
        <v>13.78437330700835</v>
      </c>
      <c r="AC4652" t="s">
        <v>62</v>
      </c>
      <c r="AD4652" t="s">
        <v>43</v>
      </c>
      <c r="AE4652" t="s">
        <v>44</v>
      </c>
      <c r="AF4652" t="s">
        <v>45</v>
      </c>
      <c r="AG4652">
        <v>0</v>
      </c>
      <c r="AH4652">
        <v>0.27553290128707891</v>
      </c>
      <c r="AI4652">
        <v>289.48861694335938</v>
      </c>
      <c r="AJ4652">
        <v>0.3784441351890564</v>
      </c>
      <c r="AK4652">
        <v>-34.72408333333334</v>
      </c>
      <c r="AL4652" t="s">
        <v>64</v>
      </c>
      <c r="AM4652">
        <f t="shared" si="288"/>
        <v>0</v>
      </c>
      <c r="AN4652">
        <f t="shared" si="289"/>
        <v>435.1054722222222</v>
      </c>
      <c r="AO4652">
        <f t="shared" si="290"/>
        <v>352.13733333333329</v>
      </c>
      <c r="AP4652">
        <f t="shared" si="291"/>
        <v>82.968138888888916</v>
      </c>
    </row>
    <row r="4653" spans="1:42" x14ac:dyDescent="0.25">
      <c r="A4653">
        <v>6661</v>
      </c>
      <c r="B4653">
        <v>42</v>
      </c>
      <c r="C4653" t="s">
        <v>36</v>
      </c>
      <c r="D4653" t="s">
        <v>65</v>
      </c>
      <c r="E4653">
        <v>1</v>
      </c>
      <c r="F4653">
        <v>1</v>
      </c>
      <c r="G4653">
        <v>1</v>
      </c>
      <c r="H4653">
        <v>2</v>
      </c>
      <c r="I4653" t="s">
        <v>54</v>
      </c>
      <c r="J4653" t="s">
        <v>74</v>
      </c>
      <c r="K4653">
        <v>835.423</v>
      </c>
      <c r="L4653">
        <v>835.30177777777783</v>
      </c>
      <c r="M4653" t="s">
        <v>40</v>
      </c>
      <c r="N4653" t="s">
        <v>50</v>
      </c>
      <c r="O4653">
        <v>0</v>
      </c>
      <c r="P4653">
        <v>0</v>
      </c>
      <c r="Q4653">
        <v>116.0577777777778</v>
      </c>
      <c r="R4653">
        <v>0</v>
      </c>
      <c r="S4653">
        <v>0</v>
      </c>
      <c r="T4653">
        <v>0</v>
      </c>
      <c r="U4653">
        <v>366.66666666666669</v>
      </c>
      <c r="V4653">
        <v>0</v>
      </c>
      <c r="W4653">
        <v>44.222222222222221</v>
      </c>
      <c r="X4653">
        <v>0</v>
      </c>
      <c r="Y4653">
        <v>0</v>
      </c>
      <c r="Z4653">
        <v>622.52207203306602</v>
      </c>
      <c r="AA4653">
        <v>24</v>
      </c>
      <c r="AB4653">
        <v>31.078855402448639</v>
      </c>
      <c r="AC4653" t="s">
        <v>62</v>
      </c>
      <c r="AD4653" t="s">
        <v>43</v>
      </c>
      <c r="AE4653" t="s">
        <v>44</v>
      </c>
      <c r="AF4653" t="s">
        <v>75</v>
      </c>
      <c r="AG4653">
        <v>1</v>
      </c>
      <c r="AH4653">
        <v>0.103553406894207</v>
      </c>
      <c r="AI4653">
        <v>432.17416381835938</v>
      </c>
      <c r="AJ4653">
        <v>0.1414598673582077</v>
      </c>
      <c r="AK4653">
        <v>0.1212222222221726</v>
      </c>
      <c r="AL4653" t="s">
        <v>57</v>
      </c>
      <c r="AM4653">
        <f t="shared" si="288"/>
        <v>0</v>
      </c>
      <c r="AN4653">
        <f t="shared" si="289"/>
        <v>1318.1474444444445</v>
      </c>
      <c r="AO4653">
        <f t="shared" si="290"/>
        <v>879.524</v>
      </c>
      <c r="AP4653">
        <f t="shared" si="291"/>
        <v>438.62344444444454</v>
      </c>
    </row>
    <row r="4654" spans="1:42" x14ac:dyDescent="0.25">
      <c r="A4654">
        <v>6662</v>
      </c>
      <c r="B4654">
        <v>43</v>
      </c>
      <c r="C4654" t="s">
        <v>53</v>
      </c>
      <c r="D4654" t="s">
        <v>65</v>
      </c>
      <c r="E4654">
        <v>3</v>
      </c>
      <c r="F4654">
        <v>1</v>
      </c>
      <c r="G4654">
        <v>1</v>
      </c>
      <c r="H4654">
        <v>3</v>
      </c>
      <c r="I4654" t="s">
        <v>48</v>
      </c>
      <c r="J4654" t="s">
        <v>39</v>
      </c>
      <c r="K4654">
        <v>1468.2004999999999</v>
      </c>
      <c r="L4654">
        <v>1164.2386666666671</v>
      </c>
      <c r="M4654" t="s">
        <v>40</v>
      </c>
      <c r="N4654" t="s">
        <v>58</v>
      </c>
      <c r="O4654">
        <v>0</v>
      </c>
      <c r="P4654">
        <v>222.2222222222222</v>
      </c>
      <c r="Q4654">
        <v>62.221777777777781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1120.958379702455</v>
      </c>
      <c r="AA4654">
        <v>60</v>
      </c>
      <c r="AB4654">
        <v>28.46497526378408</v>
      </c>
      <c r="AC4654" t="s">
        <v>42</v>
      </c>
      <c r="AD4654" t="s">
        <v>91</v>
      </c>
      <c r="AE4654" t="s">
        <v>44</v>
      </c>
      <c r="AF4654" t="s">
        <v>45</v>
      </c>
      <c r="AG4654">
        <v>1</v>
      </c>
      <c r="AH4654">
        <v>2.8493328019976619E-2</v>
      </c>
      <c r="AI4654">
        <v>701.478515625</v>
      </c>
      <c r="AJ4654">
        <v>4.4556595385074622E-2</v>
      </c>
      <c r="AK4654">
        <v>303.96183333333329</v>
      </c>
      <c r="AL4654" t="s">
        <v>46</v>
      </c>
      <c r="AM4654">
        <f t="shared" si="288"/>
        <v>222.2222222222222</v>
      </c>
      <c r="AN4654">
        <f t="shared" si="289"/>
        <v>1530.4222777777777</v>
      </c>
      <c r="AO4654">
        <f t="shared" si="290"/>
        <v>1164.2386666666671</v>
      </c>
      <c r="AP4654">
        <f t="shared" si="291"/>
        <v>366.18361111111062</v>
      </c>
    </row>
    <row r="4655" spans="1:42" x14ac:dyDescent="0.25">
      <c r="A4655">
        <v>6663</v>
      </c>
      <c r="B4655">
        <v>58</v>
      </c>
      <c r="C4655" t="s">
        <v>36</v>
      </c>
      <c r="D4655" t="s">
        <v>37</v>
      </c>
      <c r="E4655">
        <v>0</v>
      </c>
      <c r="F4655">
        <v>1</v>
      </c>
      <c r="G4655">
        <v>1</v>
      </c>
      <c r="H4655">
        <v>3</v>
      </c>
      <c r="I4655" t="s">
        <v>54</v>
      </c>
      <c r="J4655" t="s">
        <v>39</v>
      </c>
      <c r="K4655">
        <v>1202.1185</v>
      </c>
      <c r="L4655">
        <v>579.6297777777778</v>
      </c>
      <c r="M4655" t="s">
        <v>49</v>
      </c>
      <c r="N4655" t="s">
        <v>50</v>
      </c>
      <c r="O4655">
        <v>0</v>
      </c>
      <c r="P4655">
        <v>0</v>
      </c>
      <c r="Q4655">
        <v>233.0742222222222</v>
      </c>
      <c r="R4655">
        <v>0</v>
      </c>
      <c r="S4655">
        <v>0</v>
      </c>
      <c r="T4655">
        <v>0</v>
      </c>
      <c r="U4655">
        <v>288.88888888888891</v>
      </c>
      <c r="V4655">
        <v>0</v>
      </c>
      <c r="W4655">
        <v>168.2222222222222</v>
      </c>
      <c r="X4655">
        <v>0</v>
      </c>
      <c r="Y4655">
        <v>0</v>
      </c>
      <c r="Z4655">
        <v>1678.0866749750389</v>
      </c>
      <c r="AA4655">
        <v>24</v>
      </c>
      <c r="AB4655">
        <v>83.776970275127695</v>
      </c>
      <c r="AC4655" t="s">
        <v>42</v>
      </c>
      <c r="AD4655" t="s">
        <v>43</v>
      </c>
      <c r="AE4655" t="s">
        <v>44</v>
      </c>
      <c r="AF4655" t="s">
        <v>78</v>
      </c>
      <c r="AG4655">
        <v>1</v>
      </c>
      <c r="AH4655">
        <v>2.6159880682826039E-2</v>
      </c>
      <c r="AI4655">
        <v>648.27813720703125</v>
      </c>
      <c r="AJ4655">
        <v>3.3953800797462463E-2</v>
      </c>
      <c r="AK4655">
        <v>622.48872222222224</v>
      </c>
      <c r="AL4655" t="s">
        <v>46</v>
      </c>
      <c r="AM4655">
        <f t="shared" si="288"/>
        <v>0</v>
      </c>
      <c r="AN4655">
        <f t="shared" si="289"/>
        <v>1724.0816111111112</v>
      </c>
      <c r="AO4655">
        <f t="shared" si="290"/>
        <v>747.85199999999998</v>
      </c>
      <c r="AP4655">
        <f t="shared" si="291"/>
        <v>976.22961111111124</v>
      </c>
    </row>
    <row r="4656" spans="1:42" x14ac:dyDescent="0.25">
      <c r="A4656">
        <v>6664</v>
      </c>
      <c r="B4656">
        <v>29</v>
      </c>
      <c r="C4656" t="s">
        <v>67</v>
      </c>
      <c r="D4656" t="s">
        <v>65</v>
      </c>
      <c r="E4656">
        <v>1</v>
      </c>
      <c r="F4656">
        <v>1</v>
      </c>
      <c r="G4656">
        <v>1</v>
      </c>
      <c r="H4656">
        <v>2</v>
      </c>
      <c r="I4656" t="s">
        <v>38</v>
      </c>
      <c r="J4656" t="s">
        <v>74</v>
      </c>
      <c r="K4656">
        <v>470.27024999999998</v>
      </c>
      <c r="L4656">
        <v>432.76266666666669</v>
      </c>
      <c r="M4656" t="s">
        <v>49</v>
      </c>
      <c r="N4656" t="s">
        <v>50</v>
      </c>
      <c r="O4656">
        <v>0</v>
      </c>
      <c r="P4656">
        <v>0</v>
      </c>
      <c r="Q4656">
        <v>109.286</v>
      </c>
      <c r="R4656">
        <v>66.666666666666671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257.98416956918578</v>
      </c>
      <c r="AA4656">
        <v>12</v>
      </c>
      <c r="AB4656">
        <v>23.651986836022321</v>
      </c>
      <c r="AC4656" t="s">
        <v>42</v>
      </c>
      <c r="AD4656" t="s">
        <v>56</v>
      </c>
      <c r="AE4656" t="s">
        <v>44</v>
      </c>
      <c r="AF4656" t="s">
        <v>45</v>
      </c>
      <c r="AG4656">
        <v>0</v>
      </c>
      <c r="AH4656">
        <v>0.22999654710292819</v>
      </c>
      <c r="AI4656">
        <v>282.04263305664063</v>
      </c>
      <c r="AJ4656">
        <v>0.3071247935295105</v>
      </c>
      <c r="AK4656">
        <v>37.507583333333287</v>
      </c>
      <c r="AL4656" t="s">
        <v>64</v>
      </c>
      <c r="AM4656">
        <f t="shared" si="288"/>
        <v>0</v>
      </c>
      <c r="AN4656">
        <f t="shared" si="289"/>
        <v>646.22291666666661</v>
      </c>
      <c r="AO4656">
        <f t="shared" si="290"/>
        <v>432.76266666666669</v>
      </c>
      <c r="AP4656">
        <f t="shared" si="291"/>
        <v>213.46024999999992</v>
      </c>
    </row>
    <row r="4657" spans="1:42" x14ac:dyDescent="0.25">
      <c r="A4657">
        <v>6666</v>
      </c>
      <c r="B4657">
        <v>56</v>
      </c>
      <c r="C4657" t="s">
        <v>53</v>
      </c>
      <c r="D4657" t="s">
        <v>65</v>
      </c>
      <c r="E4657">
        <v>2</v>
      </c>
      <c r="F4657">
        <v>0</v>
      </c>
      <c r="G4657">
        <v>0</v>
      </c>
      <c r="H4657">
        <v>3</v>
      </c>
      <c r="I4657" t="s">
        <v>38</v>
      </c>
      <c r="J4657" t="s">
        <v>86</v>
      </c>
      <c r="K4657">
        <v>50.313000000000002</v>
      </c>
      <c r="L4657">
        <v>42.583777777777783</v>
      </c>
      <c r="M4657" t="s">
        <v>49</v>
      </c>
      <c r="N4657" t="s">
        <v>50</v>
      </c>
      <c r="O4657">
        <v>0</v>
      </c>
      <c r="P4657">
        <v>0</v>
      </c>
      <c r="Q4657">
        <v>2.1188888888888888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36.222222222222221</v>
      </c>
      <c r="X4657">
        <v>500</v>
      </c>
      <c r="Y4657">
        <v>0</v>
      </c>
      <c r="Z4657">
        <v>48.584925375963422</v>
      </c>
      <c r="AA4657">
        <v>24</v>
      </c>
      <c r="AB4657">
        <v>2.42555876865057</v>
      </c>
      <c r="AC4657" t="s">
        <v>62</v>
      </c>
      <c r="AD4657" t="s">
        <v>43</v>
      </c>
      <c r="AE4657" t="s">
        <v>44</v>
      </c>
      <c r="AF4657" t="s">
        <v>45</v>
      </c>
      <c r="AG4657">
        <v>0</v>
      </c>
      <c r="AH4657">
        <v>0.31623438000679022</v>
      </c>
      <c r="AI4657">
        <v>355.14520263671881</v>
      </c>
      <c r="AJ4657">
        <v>0.53983551263809204</v>
      </c>
      <c r="AK4657">
        <v>7.7292222222222264</v>
      </c>
      <c r="AL4657" t="s">
        <v>64</v>
      </c>
      <c r="AM4657">
        <f t="shared" si="288"/>
        <v>0</v>
      </c>
      <c r="AN4657">
        <f t="shared" si="289"/>
        <v>52.431888888888892</v>
      </c>
      <c r="AO4657">
        <f t="shared" si="290"/>
        <v>578.80600000000004</v>
      </c>
      <c r="AP4657">
        <f t="shared" si="291"/>
        <v>-526.37411111111112</v>
      </c>
    </row>
    <row r="4658" spans="1:42" x14ac:dyDescent="0.25">
      <c r="A4658">
        <v>6667</v>
      </c>
      <c r="B4658">
        <v>49</v>
      </c>
      <c r="C4658" t="s">
        <v>36</v>
      </c>
      <c r="D4658" t="s">
        <v>37</v>
      </c>
      <c r="E4658">
        <v>1</v>
      </c>
      <c r="F4658">
        <v>3</v>
      </c>
      <c r="G4658">
        <v>3</v>
      </c>
      <c r="H4658">
        <v>5</v>
      </c>
      <c r="I4658" t="s">
        <v>48</v>
      </c>
      <c r="J4658" t="s">
        <v>86</v>
      </c>
      <c r="K4658">
        <v>2408.8477499999999</v>
      </c>
      <c r="L4658">
        <v>1116.7557777777779</v>
      </c>
      <c r="M4658" t="s">
        <v>85</v>
      </c>
      <c r="N4658" t="s">
        <v>50</v>
      </c>
      <c r="O4658">
        <v>0</v>
      </c>
      <c r="P4658">
        <v>0</v>
      </c>
      <c r="Q4658">
        <v>117.3217777777778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9.5555555555555554</v>
      </c>
      <c r="X4658">
        <v>261.77777777777783</v>
      </c>
      <c r="Y4658">
        <v>0</v>
      </c>
      <c r="Z4658">
        <v>2437.2832271746088</v>
      </c>
      <c r="AA4658">
        <v>48</v>
      </c>
      <c r="AB4658">
        <v>71.595193843234441</v>
      </c>
      <c r="AC4658" t="s">
        <v>62</v>
      </c>
      <c r="AD4658" t="s">
        <v>56</v>
      </c>
      <c r="AE4658" t="s">
        <v>44</v>
      </c>
      <c r="AF4658" t="s">
        <v>45</v>
      </c>
      <c r="AG4658">
        <v>1</v>
      </c>
      <c r="AH4658">
        <v>3.3628882374614481E-3</v>
      </c>
      <c r="AI4658">
        <v>970.22930908203125</v>
      </c>
      <c r="AJ4658">
        <v>4.1477028280496597E-3</v>
      </c>
      <c r="AK4658">
        <v>1292.091972222222</v>
      </c>
      <c r="AL4658" t="s">
        <v>70</v>
      </c>
      <c r="AM4658">
        <f t="shared" si="288"/>
        <v>0</v>
      </c>
      <c r="AN4658">
        <f t="shared" si="289"/>
        <v>2526.1695277777776</v>
      </c>
      <c r="AO4658">
        <f t="shared" si="290"/>
        <v>1388.0891111111114</v>
      </c>
      <c r="AP4658">
        <f t="shared" si="291"/>
        <v>1138.0804166666662</v>
      </c>
    </row>
    <row r="4659" spans="1:42" x14ac:dyDescent="0.25">
      <c r="A4659">
        <v>6668</v>
      </c>
      <c r="B4659">
        <v>32</v>
      </c>
      <c r="C4659" t="s">
        <v>53</v>
      </c>
      <c r="D4659" t="s">
        <v>37</v>
      </c>
      <c r="E4659">
        <v>1</v>
      </c>
      <c r="F4659">
        <v>0</v>
      </c>
      <c r="G4659">
        <v>0</v>
      </c>
      <c r="H4659">
        <v>2</v>
      </c>
      <c r="I4659" t="s">
        <v>48</v>
      </c>
      <c r="J4659" t="s">
        <v>55</v>
      </c>
      <c r="K4659">
        <v>150.96924999999999</v>
      </c>
      <c r="L4659">
        <v>125.22</v>
      </c>
      <c r="M4659" t="s">
        <v>49</v>
      </c>
      <c r="N4659" t="s">
        <v>50</v>
      </c>
      <c r="O4659">
        <v>0</v>
      </c>
      <c r="P4659">
        <v>0</v>
      </c>
      <c r="Q4659">
        <v>86.239777777777775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199.55555555555549</v>
      </c>
      <c r="X4659">
        <v>0</v>
      </c>
      <c r="Y4659">
        <v>0</v>
      </c>
      <c r="Z4659">
        <v>107.9322686422458</v>
      </c>
      <c r="AA4659">
        <v>24</v>
      </c>
      <c r="AB4659">
        <v>5.3884215854958857</v>
      </c>
      <c r="AC4659" t="s">
        <v>62</v>
      </c>
      <c r="AD4659" t="s">
        <v>56</v>
      </c>
      <c r="AE4659" t="s">
        <v>44</v>
      </c>
      <c r="AF4659" t="s">
        <v>45</v>
      </c>
      <c r="AG4659">
        <v>0</v>
      </c>
      <c r="AH4659">
        <v>0.31994372606277471</v>
      </c>
      <c r="AI4659">
        <v>265.6661376953125</v>
      </c>
      <c r="AJ4659">
        <v>0.45896828174591059</v>
      </c>
      <c r="AK4659">
        <v>25.749249999999989</v>
      </c>
      <c r="AL4659" t="s">
        <v>64</v>
      </c>
      <c r="AM4659">
        <f t="shared" si="288"/>
        <v>0</v>
      </c>
      <c r="AN4659">
        <f t="shared" si="289"/>
        <v>237.20902777777775</v>
      </c>
      <c r="AO4659">
        <f t="shared" si="290"/>
        <v>324.77555555555546</v>
      </c>
      <c r="AP4659">
        <f t="shared" si="291"/>
        <v>-87.566527777777708</v>
      </c>
    </row>
    <row r="4660" spans="1:42" x14ac:dyDescent="0.25">
      <c r="A4660">
        <v>6669</v>
      </c>
      <c r="B4660">
        <v>26</v>
      </c>
      <c r="C4660" t="s">
        <v>67</v>
      </c>
      <c r="D4660" t="s">
        <v>37</v>
      </c>
      <c r="E4660">
        <v>1</v>
      </c>
      <c r="F4660">
        <v>2</v>
      </c>
      <c r="G4660">
        <v>2</v>
      </c>
      <c r="H4660">
        <v>3</v>
      </c>
      <c r="I4660" t="s">
        <v>72</v>
      </c>
      <c r="J4660" t="s">
        <v>74</v>
      </c>
      <c r="K4660">
        <v>932.63924999999995</v>
      </c>
      <c r="L4660">
        <v>670.3606666666667</v>
      </c>
      <c r="M4660" t="s">
        <v>49</v>
      </c>
      <c r="N4660" t="s">
        <v>58</v>
      </c>
      <c r="O4660">
        <v>0</v>
      </c>
      <c r="P4660">
        <v>0</v>
      </c>
      <c r="Q4660">
        <v>251.8317777777778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18.444444444444439</v>
      </c>
      <c r="X4660">
        <v>0</v>
      </c>
      <c r="Y4660">
        <v>0</v>
      </c>
      <c r="Z4660">
        <v>532.08257051748831</v>
      </c>
      <c r="AA4660">
        <v>36</v>
      </c>
      <c r="AB4660">
        <v>19.236059547115602</v>
      </c>
      <c r="AC4660" t="s">
        <v>62</v>
      </c>
      <c r="AD4660" t="s">
        <v>77</v>
      </c>
      <c r="AE4660" t="s">
        <v>51</v>
      </c>
      <c r="AF4660" t="s">
        <v>45</v>
      </c>
      <c r="AG4660">
        <v>0</v>
      </c>
      <c r="AH4660">
        <v>0.10801096260547639</v>
      </c>
      <c r="AI4660">
        <v>458.98849487304688</v>
      </c>
      <c r="AJ4660">
        <v>0.1676236689090729</v>
      </c>
      <c r="AK4660">
        <v>262.27858333333319</v>
      </c>
      <c r="AL4660" t="s">
        <v>57</v>
      </c>
      <c r="AM4660">
        <f t="shared" si="288"/>
        <v>0</v>
      </c>
      <c r="AN4660">
        <f t="shared" si="289"/>
        <v>1184.4710277777776</v>
      </c>
      <c r="AO4660">
        <f t="shared" si="290"/>
        <v>688.80511111111116</v>
      </c>
      <c r="AP4660">
        <f t="shared" si="291"/>
        <v>495.66591666666648</v>
      </c>
    </row>
    <row r="4661" spans="1:42" x14ac:dyDescent="0.25">
      <c r="A4661">
        <v>6670</v>
      </c>
      <c r="B4661">
        <v>49</v>
      </c>
      <c r="C4661" t="s">
        <v>67</v>
      </c>
      <c r="D4661" t="s">
        <v>65</v>
      </c>
      <c r="E4661">
        <v>0</v>
      </c>
      <c r="F4661">
        <v>0</v>
      </c>
      <c r="G4661">
        <v>0</v>
      </c>
      <c r="H4661">
        <v>3</v>
      </c>
      <c r="I4661" t="s">
        <v>54</v>
      </c>
      <c r="J4661" t="s">
        <v>55</v>
      </c>
      <c r="K4661">
        <v>373.30399999999997</v>
      </c>
      <c r="L4661">
        <v>236.8653333333333</v>
      </c>
      <c r="M4661" t="s">
        <v>49</v>
      </c>
      <c r="N4661" t="s">
        <v>50</v>
      </c>
      <c r="O4661">
        <v>0</v>
      </c>
      <c r="P4661">
        <v>32.222222222222221</v>
      </c>
      <c r="Q4661">
        <v>108.94844444444441</v>
      </c>
      <c r="R4661">
        <v>0</v>
      </c>
      <c r="S4661">
        <v>0</v>
      </c>
      <c r="T4661">
        <v>0</v>
      </c>
      <c r="U4661">
        <v>600</v>
      </c>
      <c r="V4661">
        <v>0</v>
      </c>
      <c r="W4661">
        <v>168.2222222222222</v>
      </c>
      <c r="X4661">
        <v>0</v>
      </c>
      <c r="Y4661">
        <v>0</v>
      </c>
      <c r="Z4661">
        <v>289.56985754895192</v>
      </c>
      <c r="AA4661">
        <v>36</v>
      </c>
      <c r="AB4661">
        <v>10.46864402538881</v>
      </c>
      <c r="AC4661" t="s">
        <v>62</v>
      </c>
      <c r="AD4661" t="s">
        <v>56</v>
      </c>
      <c r="AE4661" t="s">
        <v>44</v>
      </c>
      <c r="AF4661" t="s">
        <v>45</v>
      </c>
      <c r="AG4661">
        <v>0</v>
      </c>
      <c r="AH4661">
        <v>0.1919372379779816</v>
      </c>
      <c r="AI4661">
        <v>419.1685791015625</v>
      </c>
      <c r="AJ4661">
        <v>0.351418137550354</v>
      </c>
      <c r="AK4661">
        <v>136.43866666666659</v>
      </c>
      <c r="AL4661" t="s">
        <v>64</v>
      </c>
      <c r="AM4661">
        <f t="shared" si="288"/>
        <v>32.222222222222221</v>
      </c>
      <c r="AN4661">
        <f t="shared" si="289"/>
        <v>1082.2524444444443</v>
      </c>
      <c r="AO4661">
        <f t="shared" si="290"/>
        <v>405.08755555555547</v>
      </c>
      <c r="AP4661">
        <f t="shared" si="291"/>
        <v>677.16488888888887</v>
      </c>
    </row>
    <row r="4662" spans="1:42" x14ac:dyDescent="0.25">
      <c r="A4662">
        <v>6672</v>
      </c>
      <c r="B4662">
        <v>47</v>
      </c>
      <c r="C4662" t="s">
        <v>67</v>
      </c>
      <c r="D4662" t="s">
        <v>37</v>
      </c>
      <c r="E4662">
        <v>3</v>
      </c>
      <c r="F4662">
        <v>3</v>
      </c>
      <c r="G4662">
        <v>3</v>
      </c>
      <c r="H4662">
        <v>4</v>
      </c>
      <c r="I4662" t="s">
        <v>38</v>
      </c>
      <c r="J4662" t="s">
        <v>55</v>
      </c>
      <c r="K4662">
        <v>639.9325</v>
      </c>
      <c r="L4662">
        <v>717.2886666666667</v>
      </c>
      <c r="M4662" t="s">
        <v>80</v>
      </c>
      <c r="N4662" t="s">
        <v>41</v>
      </c>
      <c r="O4662">
        <v>0</v>
      </c>
      <c r="P4662">
        <v>7777.7777777777774</v>
      </c>
      <c r="Q4662">
        <v>285.24422222222222</v>
      </c>
      <c r="R4662">
        <v>0</v>
      </c>
      <c r="S4662">
        <v>0</v>
      </c>
      <c r="T4662">
        <v>44.444444444444443</v>
      </c>
      <c r="U4662">
        <v>0</v>
      </c>
      <c r="V4662">
        <v>0</v>
      </c>
      <c r="W4662">
        <v>22.666666666666671</v>
      </c>
      <c r="X4662">
        <v>0</v>
      </c>
      <c r="Y4662">
        <v>0</v>
      </c>
      <c r="Z4662">
        <v>347.62686582637218</v>
      </c>
      <c r="AA4662">
        <v>36</v>
      </c>
      <c r="AB4662">
        <v>12.567543952266099</v>
      </c>
      <c r="AC4662" t="s">
        <v>62</v>
      </c>
      <c r="AD4662" t="s">
        <v>68</v>
      </c>
      <c r="AE4662" t="s">
        <v>51</v>
      </c>
      <c r="AF4662" t="s">
        <v>45</v>
      </c>
      <c r="AG4662">
        <v>1</v>
      </c>
      <c r="AH4662">
        <v>0.14191119372844699</v>
      </c>
      <c r="AI4662">
        <v>524.17779541015625</v>
      </c>
      <c r="AJ4662">
        <v>0.28648567199707031</v>
      </c>
      <c r="AK4662">
        <v>-77.356166666666695</v>
      </c>
      <c r="AL4662" t="s">
        <v>52</v>
      </c>
      <c r="AM4662">
        <f t="shared" si="288"/>
        <v>7777.7777777777774</v>
      </c>
      <c r="AN4662">
        <f t="shared" si="289"/>
        <v>969.62116666666668</v>
      </c>
      <c r="AO4662">
        <f t="shared" si="290"/>
        <v>739.95533333333333</v>
      </c>
      <c r="AP4662">
        <f t="shared" si="291"/>
        <v>229.66583333333335</v>
      </c>
    </row>
    <row r="4663" spans="1:42" x14ac:dyDescent="0.25">
      <c r="A4663">
        <v>6675</v>
      </c>
      <c r="B4663">
        <v>50</v>
      </c>
      <c r="C4663" t="s">
        <v>67</v>
      </c>
      <c r="D4663" t="s">
        <v>47</v>
      </c>
      <c r="E4663">
        <v>0</v>
      </c>
      <c r="F4663">
        <v>0</v>
      </c>
      <c r="G4663">
        <v>0</v>
      </c>
      <c r="H4663">
        <v>2</v>
      </c>
      <c r="I4663" t="s">
        <v>48</v>
      </c>
      <c r="J4663" t="s">
        <v>55</v>
      </c>
      <c r="K4663">
        <v>759.04549999999995</v>
      </c>
      <c r="L4663">
        <v>540.40622222222225</v>
      </c>
      <c r="M4663" t="s">
        <v>80</v>
      </c>
      <c r="N4663" t="s">
        <v>41</v>
      </c>
      <c r="O4663">
        <v>0</v>
      </c>
      <c r="P4663">
        <v>5711.1111111111113</v>
      </c>
      <c r="Q4663">
        <v>218.58799999999999</v>
      </c>
      <c r="R4663">
        <v>0</v>
      </c>
      <c r="S4663">
        <v>0</v>
      </c>
      <c r="T4663">
        <v>0</v>
      </c>
      <c r="U4663">
        <v>766.66666666666663</v>
      </c>
      <c r="V4663">
        <v>0</v>
      </c>
      <c r="W4663">
        <v>32</v>
      </c>
      <c r="X4663">
        <v>0</v>
      </c>
      <c r="Y4663">
        <v>0</v>
      </c>
      <c r="Z4663">
        <v>818.64639575142701</v>
      </c>
      <c r="AA4663">
        <v>48</v>
      </c>
      <c r="AB4663">
        <v>24.04773755442157</v>
      </c>
      <c r="AC4663" t="s">
        <v>42</v>
      </c>
      <c r="AD4663" t="s">
        <v>81</v>
      </c>
      <c r="AE4663" t="s">
        <v>69</v>
      </c>
      <c r="AF4663" t="s">
        <v>45</v>
      </c>
      <c r="AG4663">
        <v>0</v>
      </c>
      <c r="AH4663">
        <v>8.483702689409256E-2</v>
      </c>
      <c r="AI4663">
        <v>519.12811279296875</v>
      </c>
      <c r="AJ4663">
        <v>0.13521894812583921</v>
      </c>
      <c r="AK4663">
        <v>218.63927777777769</v>
      </c>
      <c r="AL4663" t="s">
        <v>57</v>
      </c>
      <c r="AM4663">
        <f t="shared" si="288"/>
        <v>5711.1111111111113</v>
      </c>
      <c r="AN4663">
        <f t="shared" si="289"/>
        <v>1744.3001666666664</v>
      </c>
      <c r="AO4663">
        <f t="shared" si="290"/>
        <v>572.40622222222225</v>
      </c>
      <c r="AP4663">
        <f t="shared" si="291"/>
        <v>1171.8939444444441</v>
      </c>
    </row>
    <row r="4664" spans="1:42" x14ac:dyDescent="0.25">
      <c r="A4664">
        <v>6676</v>
      </c>
      <c r="B4664">
        <v>52</v>
      </c>
      <c r="C4664" t="s">
        <v>53</v>
      </c>
      <c r="D4664" t="s">
        <v>65</v>
      </c>
      <c r="E4664">
        <v>1</v>
      </c>
      <c r="F4664">
        <v>1</v>
      </c>
      <c r="G4664">
        <v>1</v>
      </c>
      <c r="H4664">
        <v>5</v>
      </c>
      <c r="I4664" t="s">
        <v>48</v>
      </c>
      <c r="J4664" t="s">
        <v>55</v>
      </c>
      <c r="K4664">
        <v>481.48399999999998</v>
      </c>
      <c r="L4664">
        <v>286.57622222222221</v>
      </c>
      <c r="M4664" t="s">
        <v>40</v>
      </c>
      <c r="N4664" t="s">
        <v>41</v>
      </c>
      <c r="O4664">
        <v>0</v>
      </c>
      <c r="P4664">
        <v>0</v>
      </c>
      <c r="Q4664">
        <v>266.05644444444442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32</v>
      </c>
      <c r="X4664">
        <v>0</v>
      </c>
      <c r="Y4664">
        <v>0</v>
      </c>
      <c r="Z4664">
        <v>635.31027689067685</v>
      </c>
      <c r="AA4664">
        <v>48</v>
      </c>
      <c r="AB4664">
        <v>18.662239134725059</v>
      </c>
      <c r="AC4664" t="s">
        <v>42</v>
      </c>
      <c r="AD4664" t="s">
        <v>66</v>
      </c>
      <c r="AE4664" t="s">
        <v>44</v>
      </c>
      <c r="AF4664" t="s">
        <v>45</v>
      </c>
      <c r="AG4664">
        <v>1</v>
      </c>
      <c r="AH4664">
        <v>0.11476293206214901</v>
      </c>
      <c r="AI4664">
        <v>589.8287353515625</v>
      </c>
      <c r="AJ4664">
        <v>0.27723261713981628</v>
      </c>
      <c r="AK4664">
        <v>194.9077777777778</v>
      </c>
      <c r="AL4664" t="s">
        <v>52</v>
      </c>
      <c r="AM4664">
        <f t="shared" si="288"/>
        <v>0</v>
      </c>
      <c r="AN4664">
        <f t="shared" si="289"/>
        <v>747.54044444444435</v>
      </c>
      <c r="AO4664">
        <f t="shared" si="290"/>
        <v>318.57622222222221</v>
      </c>
      <c r="AP4664">
        <f t="shared" si="291"/>
        <v>428.96422222222213</v>
      </c>
    </row>
    <row r="4665" spans="1:42" x14ac:dyDescent="0.25">
      <c r="A4665">
        <v>6677</v>
      </c>
      <c r="B4665">
        <v>25</v>
      </c>
      <c r="C4665" t="s">
        <v>53</v>
      </c>
      <c r="D4665" t="s">
        <v>65</v>
      </c>
      <c r="E4665">
        <v>0</v>
      </c>
      <c r="F4665">
        <v>0</v>
      </c>
      <c r="G4665">
        <v>0</v>
      </c>
      <c r="H4665">
        <v>2</v>
      </c>
      <c r="I4665" t="s">
        <v>38</v>
      </c>
      <c r="J4665" t="s">
        <v>55</v>
      </c>
      <c r="K4665">
        <v>261.17275000000001</v>
      </c>
      <c r="L4665">
        <v>186.15822222222221</v>
      </c>
      <c r="M4665" t="s">
        <v>49</v>
      </c>
      <c r="N4665" t="s">
        <v>41</v>
      </c>
      <c r="O4665">
        <v>640.4977812381203</v>
      </c>
      <c r="P4665">
        <v>2222.2222222222222</v>
      </c>
      <c r="Q4665">
        <v>163.6431111111111</v>
      </c>
      <c r="R4665">
        <v>0</v>
      </c>
      <c r="S4665">
        <v>0</v>
      </c>
      <c r="T4665">
        <v>0</v>
      </c>
      <c r="U4665">
        <v>0</v>
      </c>
      <c r="V4665">
        <v>276.22222222222217</v>
      </c>
      <c r="W4665">
        <v>0</v>
      </c>
      <c r="X4665">
        <v>0</v>
      </c>
      <c r="Y4665">
        <v>0</v>
      </c>
      <c r="Z4665">
        <v>241.66465001649641</v>
      </c>
      <c r="AA4665">
        <v>48</v>
      </c>
      <c r="AB4665">
        <v>7.0988989995412402</v>
      </c>
      <c r="AC4665" t="s">
        <v>62</v>
      </c>
      <c r="AD4665" t="s">
        <v>91</v>
      </c>
      <c r="AE4665" t="s">
        <v>44</v>
      </c>
      <c r="AF4665" t="s">
        <v>45</v>
      </c>
      <c r="AG4665">
        <v>0</v>
      </c>
      <c r="AH4665">
        <v>0.24625521898269651</v>
      </c>
      <c r="AI4665">
        <v>338.77362060546881</v>
      </c>
      <c r="AJ4665">
        <v>0.38110572099685669</v>
      </c>
      <c r="AK4665">
        <v>75.014527777777772</v>
      </c>
      <c r="AL4665" t="s">
        <v>64</v>
      </c>
      <c r="AM4665">
        <f t="shared" si="288"/>
        <v>3.4641152116430254</v>
      </c>
      <c r="AN4665">
        <f t="shared" si="289"/>
        <v>424.81586111111108</v>
      </c>
      <c r="AO4665">
        <f t="shared" si="290"/>
        <v>462.38044444444438</v>
      </c>
      <c r="AP4665">
        <f t="shared" si="291"/>
        <v>-37.564583333333303</v>
      </c>
    </row>
    <row r="4666" spans="1:42" x14ac:dyDescent="0.25">
      <c r="A4666">
        <v>6678</v>
      </c>
      <c r="B4666">
        <v>56</v>
      </c>
      <c r="C4666" t="s">
        <v>36</v>
      </c>
      <c r="D4666" t="s">
        <v>37</v>
      </c>
      <c r="E4666">
        <v>0</v>
      </c>
      <c r="F4666">
        <v>0</v>
      </c>
      <c r="G4666">
        <v>0</v>
      </c>
      <c r="H4666">
        <v>5</v>
      </c>
      <c r="I4666" t="s">
        <v>38</v>
      </c>
      <c r="J4666" t="s">
        <v>39</v>
      </c>
      <c r="K4666">
        <v>304.81950000000001</v>
      </c>
      <c r="L4666">
        <v>301.66511111111112</v>
      </c>
      <c r="M4666" t="s">
        <v>49</v>
      </c>
      <c r="N4666" t="s">
        <v>58</v>
      </c>
      <c r="O4666">
        <v>0</v>
      </c>
      <c r="P4666">
        <v>5555.5555555555557</v>
      </c>
      <c r="Q4666">
        <v>78.635999999999996</v>
      </c>
      <c r="R4666">
        <v>233.33333333333329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189.6192706701971</v>
      </c>
      <c r="AA4666">
        <v>48</v>
      </c>
      <c r="AB4666">
        <v>5.5700660016370431</v>
      </c>
      <c r="AC4666" t="s">
        <v>71</v>
      </c>
      <c r="AD4666" t="s">
        <v>43</v>
      </c>
      <c r="AE4666" t="s">
        <v>51</v>
      </c>
      <c r="AF4666" t="s">
        <v>45</v>
      </c>
      <c r="AG4666">
        <v>0</v>
      </c>
      <c r="AH4666">
        <v>0.17347504198551181</v>
      </c>
      <c r="AI4666">
        <v>527.68890380859375</v>
      </c>
      <c r="AJ4666">
        <v>0.42489418387413019</v>
      </c>
      <c r="AK4666">
        <v>3.1543888888888891</v>
      </c>
      <c r="AL4666" t="s">
        <v>52</v>
      </c>
      <c r="AM4666">
        <f t="shared" si="288"/>
        <v>5555.5555555555557</v>
      </c>
      <c r="AN4666">
        <f t="shared" si="289"/>
        <v>616.78883333333329</v>
      </c>
      <c r="AO4666">
        <f t="shared" si="290"/>
        <v>301.66511111111112</v>
      </c>
      <c r="AP4666">
        <f t="shared" si="291"/>
        <v>315.12372222222217</v>
      </c>
    </row>
    <row r="4667" spans="1:42" x14ac:dyDescent="0.25">
      <c r="A4667">
        <v>6679</v>
      </c>
      <c r="B4667">
        <v>21</v>
      </c>
      <c r="C4667" t="s">
        <v>36</v>
      </c>
      <c r="D4667" t="s">
        <v>65</v>
      </c>
      <c r="E4667">
        <v>1</v>
      </c>
      <c r="F4667">
        <v>0</v>
      </c>
      <c r="G4667">
        <v>0</v>
      </c>
      <c r="H4667">
        <v>2</v>
      </c>
      <c r="I4667" t="s">
        <v>59</v>
      </c>
      <c r="J4667" t="s">
        <v>74</v>
      </c>
      <c r="K4667">
        <v>163.2105</v>
      </c>
      <c r="L4667">
        <v>208.02711111111111</v>
      </c>
      <c r="M4667" t="s">
        <v>40</v>
      </c>
      <c r="N4667" t="s">
        <v>50</v>
      </c>
      <c r="O4667">
        <v>0</v>
      </c>
      <c r="P4667">
        <v>0</v>
      </c>
      <c r="Q4667">
        <v>28.68955555555555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331.11111111111109</v>
      </c>
      <c r="X4667">
        <v>0</v>
      </c>
      <c r="Y4667">
        <v>0</v>
      </c>
      <c r="Z4667">
        <v>49.396533708150379</v>
      </c>
      <c r="AA4667">
        <v>36</v>
      </c>
      <c r="AB4667">
        <v>1.7858030247203021</v>
      </c>
      <c r="AC4667" t="s">
        <v>42</v>
      </c>
      <c r="AD4667" t="s">
        <v>56</v>
      </c>
      <c r="AE4667" t="s">
        <v>44</v>
      </c>
      <c r="AF4667" t="s">
        <v>45</v>
      </c>
      <c r="AG4667">
        <v>0</v>
      </c>
      <c r="AH4667">
        <v>0.32251134514808649</v>
      </c>
      <c r="AI4667">
        <v>268.38604736328119</v>
      </c>
      <c r="AJ4667">
        <v>0.46457219123840332</v>
      </c>
      <c r="AK4667">
        <v>-44.816611111111108</v>
      </c>
      <c r="AL4667" t="s">
        <v>64</v>
      </c>
      <c r="AM4667">
        <f t="shared" si="288"/>
        <v>0</v>
      </c>
      <c r="AN4667">
        <f t="shared" si="289"/>
        <v>191.90005555555555</v>
      </c>
      <c r="AO4667">
        <f t="shared" si="290"/>
        <v>539.13822222222223</v>
      </c>
      <c r="AP4667">
        <f t="shared" si="291"/>
        <v>-347.23816666666664</v>
      </c>
    </row>
    <row r="4668" spans="1:42" x14ac:dyDescent="0.25">
      <c r="A4668">
        <v>6680</v>
      </c>
      <c r="B4668">
        <v>73</v>
      </c>
      <c r="C4668" t="s">
        <v>67</v>
      </c>
      <c r="D4668" t="s">
        <v>65</v>
      </c>
      <c r="E4668">
        <v>0</v>
      </c>
      <c r="F4668">
        <v>0</v>
      </c>
      <c r="G4668">
        <v>0</v>
      </c>
      <c r="H4668">
        <v>3</v>
      </c>
      <c r="I4668" t="s">
        <v>48</v>
      </c>
      <c r="J4668" t="s">
        <v>39</v>
      </c>
      <c r="K4668">
        <v>834.72974999999997</v>
      </c>
      <c r="L4668">
        <v>379.23377777777779</v>
      </c>
      <c r="M4668" t="s">
        <v>49</v>
      </c>
      <c r="N4668" t="s">
        <v>50</v>
      </c>
      <c r="O4668">
        <v>0</v>
      </c>
      <c r="P4668">
        <v>222.2222222222222</v>
      </c>
      <c r="Q4668">
        <v>175.17555555555549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688.88888888888891</v>
      </c>
      <c r="X4668">
        <v>0</v>
      </c>
      <c r="Y4668">
        <v>0</v>
      </c>
      <c r="Z4668">
        <v>869.19691277975323</v>
      </c>
      <c r="AA4668">
        <v>12</v>
      </c>
      <c r="AB4668">
        <v>79.687966797763863</v>
      </c>
      <c r="AC4668" t="s">
        <v>42</v>
      </c>
      <c r="AD4668" t="s">
        <v>43</v>
      </c>
      <c r="AE4668" t="s">
        <v>44</v>
      </c>
      <c r="AF4668" t="s">
        <v>45</v>
      </c>
      <c r="AG4668">
        <v>1</v>
      </c>
      <c r="AH4668">
        <v>7.0217862725257874E-2</v>
      </c>
      <c r="AI4668">
        <v>534.99676513671875</v>
      </c>
      <c r="AJ4668">
        <v>0.12288191914558411</v>
      </c>
      <c r="AK4668">
        <v>455.49597222222218</v>
      </c>
      <c r="AL4668" t="s">
        <v>57</v>
      </c>
      <c r="AM4668">
        <f t="shared" si="288"/>
        <v>222.2222222222222</v>
      </c>
      <c r="AN4668">
        <f t="shared" si="289"/>
        <v>1009.9053055555555</v>
      </c>
      <c r="AO4668">
        <f t="shared" si="290"/>
        <v>1068.1226666666666</v>
      </c>
      <c r="AP4668">
        <f t="shared" si="291"/>
        <v>-58.217361111111131</v>
      </c>
    </row>
    <row r="4669" spans="1:42" x14ac:dyDescent="0.25">
      <c r="A4669">
        <v>6682</v>
      </c>
      <c r="B4669">
        <v>38</v>
      </c>
      <c r="C4669" t="s">
        <v>36</v>
      </c>
      <c r="D4669" t="s">
        <v>37</v>
      </c>
      <c r="E4669">
        <v>1</v>
      </c>
      <c r="F4669">
        <v>0</v>
      </c>
      <c r="G4669">
        <v>0</v>
      </c>
      <c r="H4669">
        <v>5</v>
      </c>
      <c r="I4669" t="s">
        <v>48</v>
      </c>
      <c r="J4669" t="s">
        <v>55</v>
      </c>
      <c r="K4669">
        <v>2234.6757499999999</v>
      </c>
      <c r="L4669">
        <v>1958.2495555555561</v>
      </c>
      <c r="M4669" t="s">
        <v>49</v>
      </c>
      <c r="N4669" t="s">
        <v>50</v>
      </c>
      <c r="O4669">
        <v>0</v>
      </c>
      <c r="P4669">
        <v>444.44444444444451</v>
      </c>
      <c r="Q4669">
        <v>418.0817777777778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5.7777777777777777</v>
      </c>
      <c r="X4669">
        <v>0</v>
      </c>
      <c r="Y4669">
        <v>0</v>
      </c>
      <c r="Z4669">
        <v>1281.4049851191451</v>
      </c>
      <c r="AA4669">
        <v>36</v>
      </c>
      <c r="AB4669">
        <v>46.325859863722961</v>
      </c>
      <c r="AC4669" t="s">
        <v>42</v>
      </c>
      <c r="AD4669" t="s">
        <v>66</v>
      </c>
      <c r="AE4669" t="s">
        <v>44</v>
      </c>
      <c r="AF4669" t="s">
        <v>75</v>
      </c>
      <c r="AG4669">
        <v>1</v>
      </c>
      <c r="AH4669">
        <v>8.5382778197526932E-3</v>
      </c>
      <c r="AI4669">
        <v>769.1510009765625</v>
      </c>
      <c r="AJ4669">
        <v>1.1737590655684469E-2</v>
      </c>
      <c r="AK4669">
        <v>276.42619444444432</v>
      </c>
      <c r="AL4669" t="s">
        <v>70</v>
      </c>
      <c r="AM4669">
        <f t="shared" si="288"/>
        <v>444.44444444444451</v>
      </c>
      <c r="AN4669">
        <f t="shared" si="289"/>
        <v>2652.7575277777778</v>
      </c>
      <c r="AO4669">
        <f t="shared" si="290"/>
        <v>1964.0273333333339</v>
      </c>
      <c r="AP4669">
        <f t="shared" si="291"/>
        <v>688.7301944444439</v>
      </c>
    </row>
    <row r="4670" spans="1:42" x14ac:dyDescent="0.25">
      <c r="A4670">
        <v>6683</v>
      </c>
      <c r="B4670">
        <v>31</v>
      </c>
      <c r="C4670" t="s">
        <v>36</v>
      </c>
      <c r="D4670" t="s">
        <v>47</v>
      </c>
      <c r="E4670">
        <v>1</v>
      </c>
      <c r="F4670">
        <v>0</v>
      </c>
      <c r="G4670">
        <v>0</v>
      </c>
      <c r="H4670">
        <v>4</v>
      </c>
      <c r="I4670" t="s">
        <v>60</v>
      </c>
      <c r="J4670" t="s">
        <v>39</v>
      </c>
      <c r="K4670">
        <v>1040.5397499999999</v>
      </c>
      <c r="L4670">
        <v>1355.548</v>
      </c>
      <c r="M4670" t="s">
        <v>40</v>
      </c>
      <c r="N4670" t="s">
        <v>50</v>
      </c>
      <c r="O4670">
        <v>0</v>
      </c>
      <c r="P4670">
        <v>0</v>
      </c>
      <c r="Q4670">
        <v>144.16399999999999</v>
      </c>
      <c r="R4670">
        <v>555.55555555555554</v>
      </c>
      <c r="S4670">
        <v>0</v>
      </c>
      <c r="T4670">
        <v>0</v>
      </c>
      <c r="U4670">
        <v>0</v>
      </c>
      <c r="V4670">
        <v>0</v>
      </c>
      <c r="W4670">
        <v>44.222222222222221</v>
      </c>
      <c r="X4670">
        <v>0</v>
      </c>
      <c r="Y4670">
        <v>0</v>
      </c>
      <c r="Z4670">
        <v>647.9189456510951</v>
      </c>
      <c r="AA4670">
        <v>12</v>
      </c>
      <c r="AB4670">
        <v>59.401204341103742</v>
      </c>
      <c r="AC4670" t="s">
        <v>62</v>
      </c>
      <c r="AD4670" t="s">
        <v>43</v>
      </c>
      <c r="AE4670" t="s">
        <v>44</v>
      </c>
      <c r="AF4670" t="s">
        <v>45</v>
      </c>
      <c r="AG4670">
        <v>1</v>
      </c>
      <c r="AH4670">
        <v>6.5184928476810455E-2</v>
      </c>
      <c r="AI4670">
        <v>466.8193359375</v>
      </c>
      <c r="AJ4670">
        <v>9.4167083501815796E-2</v>
      </c>
      <c r="AK4670">
        <v>-315.00825000000009</v>
      </c>
      <c r="AL4670" t="s">
        <v>46</v>
      </c>
      <c r="AM4670">
        <f t="shared" si="288"/>
        <v>0</v>
      </c>
      <c r="AN4670">
        <f t="shared" si="289"/>
        <v>1740.2593055555553</v>
      </c>
      <c r="AO4670">
        <f t="shared" si="290"/>
        <v>1399.7702222222222</v>
      </c>
      <c r="AP4670">
        <f t="shared" si="291"/>
        <v>340.48908333333316</v>
      </c>
    </row>
    <row r="4671" spans="1:42" x14ac:dyDescent="0.25">
      <c r="A4671">
        <v>6684</v>
      </c>
      <c r="B4671">
        <v>34</v>
      </c>
      <c r="C4671" t="s">
        <v>36</v>
      </c>
      <c r="D4671" t="s">
        <v>37</v>
      </c>
      <c r="E4671">
        <v>0</v>
      </c>
      <c r="F4671">
        <v>1</v>
      </c>
      <c r="G4671">
        <v>1</v>
      </c>
      <c r="H4671">
        <v>3</v>
      </c>
      <c r="I4671" t="s">
        <v>59</v>
      </c>
      <c r="J4671" t="s">
        <v>55</v>
      </c>
      <c r="K4671">
        <v>1374.88725</v>
      </c>
      <c r="L4671">
        <v>634.78288888888892</v>
      </c>
      <c r="M4671" t="s">
        <v>80</v>
      </c>
      <c r="N4671" t="s">
        <v>41</v>
      </c>
      <c r="O4671">
        <v>0</v>
      </c>
      <c r="P4671">
        <v>0</v>
      </c>
      <c r="Q4671">
        <v>219.358</v>
      </c>
      <c r="R4671">
        <v>0</v>
      </c>
      <c r="S4671">
        <v>0</v>
      </c>
      <c r="T4671">
        <v>0</v>
      </c>
      <c r="U4671">
        <v>0</v>
      </c>
      <c r="V4671">
        <v>111.1111111111111</v>
      </c>
      <c r="W4671">
        <v>36.222222222222221</v>
      </c>
      <c r="X4671">
        <v>0</v>
      </c>
      <c r="Y4671">
        <v>0</v>
      </c>
      <c r="Z4671">
        <v>2733.9842227077838</v>
      </c>
      <c r="AA4671">
        <v>48</v>
      </c>
      <c r="AB4671">
        <v>80.310785470762838</v>
      </c>
      <c r="AC4671" t="s">
        <v>62</v>
      </c>
      <c r="AD4671" t="s">
        <v>43</v>
      </c>
      <c r="AE4671" t="s">
        <v>44</v>
      </c>
      <c r="AF4671" t="s">
        <v>45</v>
      </c>
      <c r="AG4671">
        <v>1</v>
      </c>
      <c r="AH4671">
        <v>9.5060756430029869E-3</v>
      </c>
      <c r="AI4671">
        <v>765.5394287109375</v>
      </c>
      <c r="AJ4671">
        <v>8.3770072087645531E-3</v>
      </c>
      <c r="AK4671">
        <v>740.10436111111107</v>
      </c>
      <c r="AL4671" t="s">
        <v>46</v>
      </c>
      <c r="AM4671">
        <f t="shared" si="288"/>
        <v>0</v>
      </c>
      <c r="AN4671">
        <f t="shared" si="289"/>
        <v>1594.2452499999999</v>
      </c>
      <c r="AO4671">
        <f t="shared" si="290"/>
        <v>782.11622222222218</v>
      </c>
      <c r="AP4671">
        <f t="shared" si="291"/>
        <v>812.12902777777776</v>
      </c>
    </row>
    <row r="4672" spans="1:42" x14ac:dyDescent="0.25">
      <c r="A4672">
        <v>6685</v>
      </c>
      <c r="B4672">
        <v>35</v>
      </c>
      <c r="C4672" t="s">
        <v>53</v>
      </c>
      <c r="D4672" t="s">
        <v>37</v>
      </c>
      <c r="E4672">
        <v>1</v>
      </c>
      <c r="F4672">
        <v>0</v>
      </c>
      <c r="G4672">
        <v>0</v>
      </c>
      <c r="H4672">
        <v>3</v>
      </c>
      <c r="I4672" t="s">
        <v>60</v>
      </c>
      <c r="J4672" t="s">
        <v>74</v>
      </c>
      <c r="K4672">
        <v>70.917000000000002</v>
      </c>
      <c r="L4672">
        <v>61.524000000000001</v>
      </c>
      <c r="M4672" t="s">
        <v>49</v>
      </c>
      <c r="N4672" t="s">
        <v>41</v>
      </c>
      <c r="O4672">
        <v>0</v>
      </c>
      <c r="P4672">
        <v>0</v>
      </c>
      <c r="Q4672">
        <v>46.720888888888886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50.444444444444443</v>
      </c>
      <c r="X4672">
        <v>0</v>
      </c>
      <c r="Y4672">
        <v>0</v>
      </c>
      <c r="Z4672">
        <v>54.504305352906243</v>
      </c>
      <c r="AA4672">
        <v>36</v>
      </c>
      <c r="AB4672">
        <v>1.9704612055286559</v>
      </c>
      <c r="AC4672" t="s">
        <v>42</v>
      </c>
      <c r="AD4672" t="s">
        <v>56</v>
      </c>
      <c r="AE4672" t="s">
        <v>44</v>
      </c>
      <c r="AF4672" t="s">
        <v>78</v>
      </c>
      <c r="AG4672">
        <v>0</v>
      </c>
      <c r="AH4672">
        <v>0.3167901337146759</v>
      </c>
      <c r="AI4672">
        <v>330.546142578125</v>
      </c>
      <c r="AJ4672">
        <v>0.52258956432342529</v>
      </c>
      <c r="AK4672">
        <v>9.3930000000000007</v>
      </c>
      <c r="AL4672" t="s">
        <v>64</v>
      </c>
      <c r="AM4672">
        <f t="shared" si="288"/>
        <v>0</v>
      </c>
      <c r="AN4672">
        <f t="shared" si="289"/>
        <v>117.63788888888888</v>
      </c>
      <c r="AO4672">
        <f t="shared" si="290"/>
        <v>111.96844444444444</v>
      </c>
      <c r="AP4672">
        <f t="shared" si="291"/>
        <v>5.6694444444444372</v>
      </c>
    </row>
    <row r="4673" spans="1:42" x14ac:dyDescent="0.25">
      <c r="A4673">
        <v>6687</v>
      </c>
      <c r="B4673">
        <v>26</v>
      </c>
      <c r="C4673" t="s">
        <v>67</v>
      </c>
      <c r="D4673" t="s">
        <v>65</v>
      </c>
      <c r="E4673">
        <v>0</v>
      </c>
      <c r="F4673">
        <v>0</v>
      </c>
      <c r="G4673">
        <v>0</v>
      </c>
      <c r="H4673">
        <v>2</v>
      </c>
      <c r="I4673" t="s">
        <v>48</v>
      </c>
      <c r="J4673" t="s">
        <v>39</v>
      </c>
      <c r="K4673">
        <v>474.56824999999998</v>
      </c>
      <c r="L4673">
        <v>254.76755555555559</v>
      </c>
      <c r="M4673" t="s">
        <v>40</v>
      </c>
      <c r="N4673" t="s">
        <v>50</v>
      </c>
      <c r="O4673">
        <v>0</v>
      </c>
      <c r="P4673">
        <v>0</v>
      </c>
      <c r="Q4673">
        <v>44.161333333333332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292.31658954632422</v>
      </c>
      <c r="AA4673">
        <v>18</v>
      </c>
      <c r="AB4673">
        <v>18.65148851894411</v>
      </c>
      <c r="AC4673" t="s">
        <v>42</v>
      </c>
      <c r="AD4673" t="s">
        <v>43</v>
      </c>
      <c r="AE4673" t="s">
        <v>44</v>
      </c>
      <c r="AF4673" t="s">
        <v>45</v>
      </c>
      <c r="AG4673">
        <v>1</v>
      </c>
      <c r="AH4673">
        <v>0.2239093333482742</v>
      </c>
      <c r="AI4673">
        <v>278.3807373046875</v>
      </c>
      <c r="AJ4673">
        <v>0.30214911699295038</v>
      </c>
      <c r="AK4673">
        <v>219.80069444444439</v>
      </c>
      <c r="AL4673" t="s">
        <v>64</v>
      </c>
      <c r="AM4673">
        <f t="shared" si="288"/>
        <v>0</v>
      </c>
      <c r="AN4673">
        <f t="shared" si="289"/>
        <v>518.72958333333327</v>
      </c>
      <c r="AO4673">
        <f t="shared" si="290"/>
        <v>254.76755555555559</v>
      </c>
      <c r="AP4673">
        <f t="shared" si="291"/>
        <v>263.96202777777768</v>
      </c>
    </row>
    <row r="4674" spans="1:42" x14ac:dyDescent="0.25">
      <c r="A4674">
        <v>6688</v>
      </c>
      <c r="B4674">
        <v>43</v>
      </c>
      <c r="C4674" t="s">
        <v>36</v>
      </c>
      <c r="D4674" t="s">
        <v>65</v>
      </c>
      <c r="E4674">
        <v>2</v>
      </c>
      <c r="F4674">
        <v>0</v>
      </c>
      <c r="G4674">
        <v>0</v>
      </c>
      <c r="H4674">
        <v>1</v>
      </c>
      <c r="I4674" t="s">
        <v>72</v>
      </c>
      <c r="J4674" t="s">
        <v>39</v>
      </c>
      <c r="K4674">
        <v>183.50174999999999</v>
      </c>
      <c r="L4674">
        <v>148.55377777777781</v>
      </c>
      <c r="M4674" t="s">
        <v>49</v>
      </c>
      <c r="N4674" t="s">
        <v>50</v>
      </c>
      <c r="O4674">
        <v>0</v>
      </c>
      <c r="P4674">
        <v>0</v>
      </c>
      <c r="Q4674">
        <v>44.353555555555559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276</v>
      </c>
      <c r="X4674">
        <v>0</v>
      </c>
      <c r="Y4674">
        <v>0</v>
      </c>
      <c r="Z4674">
        <v>85.80397364292368</v>
      </c>
      <c r="AA4674">
        <v>36</v>
      </c>
      <c r="AB4674">
        <v>3.1020191936923598</v>
      </c>
      <c r="AC4674" t="s">
        <v>42</v>
      </c>
      <c r="AD4674" t="s">
        <v>43</v>
      </c>
      <c r="AE4674" t="s">
        <v>44</v>
      </c>
      <c r="AF4674" t="s">
        <v>83</v>
      </c>
      <c r="AG4674">
        <v>0</v>
      </c>
      <c r="AH4674">
        <v>0.30720818042755133</v>
      </c>
      <c r="AI4674">
        <v>306.50225830078119</v>
      </c>
      <c r="AJ4674">
        <v>0.44814392924308782</v>
      </c>
      <c r="AK4674">
        <v>34.947972222222212</v>
      </c>
      <c r="AL4674" t="s">
        <v>64</v>
      </c>
      <c r="AM4674">
        <f t="shared" si="288"/>
        <v>0</v>
      </c>
      <c r="AN4674">
        <f t="shared" si="289"/>
        <v>227.85530555555556</v>
      </c>
      <c r="AO4674">
        <f t="shared" si="290"/>
        <v>424.55377777777778</v>
      </c>
      <c r="AP4674">
        <f t="shared" si="291"/>
        <v>-196.69847222222222</v>
      </c>
    </row>
    <row r="4675" spans="1:42" x14ac:dyDescent="0.25">
      <c r="A4675">
        <v>6689</v>
      </c>
      <c r="B4675">
        <v>36</v>
      </c>
      <c r="C4675" t="s">
        <v>36</v>
      </c>
      <c r="D4675" t="s">
        <v>76</v>
      </c>
      <c r="E4675">
        <v>1</v>
      </c>
      <c r="F4675">
        <v>2</v>
      </c>
      <c r="G4675">
        <v>2</v>
      </c>
      <c r="H4675">
        <v>2</v>
      </c>
      <c r="I4675" t="s">
        <v>38</v>
      </c>
      <c r="J4675" t="s">
        <v>39</v>
      </c>
      <c r="K4675">
        <v>91.123000000000005</v>
      </c>
      <c r="L4675">
        <v>85.594888888888889</v>
      </c>
      <c r="M4675" t="s">
        <v>49</v>
      </c>
      <c r="N4675" t="s">
        <v>41</v>
      </c>
      <c r="O4675">
        <v>0</v>
      </c>
      <c r="P4675">
        <v>90.444444444444443</v>
      </c>
      <c r="Q4675">
        <v>38.837333333333333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211.55555555555549</v>
      </c>
      <c r="X4675">
        <v>0</v>
      </c>
      <c r="Y4675">
        <v>0</v>
      </c>
      <c r="Z4675">
        <v>52.107421655351857</v>
      </c>
      <c r="AA4675">
        <v>36</v>
      </c>
      <c r="AB4675">
        <v>1.8838081180410791</v>
      </c>
      <c r="AC4675" t="s">
        <v>62</v>
      </c>
      <c r="AD4675" t="s">
        <v>66</v>
      </c>
      <c r="AE4675" t="s">
        <v>44</v>
      </c>
      <c r="AF4675" t="s">
        <v>45</v>
      </c>
      <c r="AG4675">
        <v>0</v>
      </c>
      <c r="AH4675">
        <v>0.34096908569335938</v>
      </c>
      <c r="AI4675">
        <v>314.38217163085938</v>
      </c>
      <c r="AJ4675">
        <v>0.5213286280632019</v>
      </c>
      <c r="AK4675">
        <v>5.5281111111111159</v>
      </c>
      <c r="AL4675" t="s">
        <v>64</v>
      </c>
      <c r="AM4675">
        <f t="shared" ref="AM4675:AM4738" si="292">P4675/(1+O4675)</f>
        <v>90.444444444444443</v>
      </c>
      <c r="AN4675">
        <f t="shared" ref="AN4675:AN4738" si="293">K4675+Q4675+R4675+S4675+T4675+U4675</f>
        <v>129.96033333333332</v>
      </c>
      <c r="AO4675">
        <f t="shared" ref="AO4675:AO4738" si="294">L4675+V4675+W4675+X4675+Y4675</f>
        <v>297.15044444444436</v>
      </c>
      <c r="AP4675">
        <f t="shared" ref="AP4675:AP4738" si="295">AN4675-AO4675</f>
        <v>-167.19011111111104</v>
      </c>
    </row>
    <row r="4676" spans="1:42" x14ac:dyDescent="0.25">
      <c r="A4676">
        <v>6690</v>
      </c>
      <c r="B4676">
        <v>25</v>
      </c>
      <c r="C4676" t="s">
        <v>67</v>
      </c>
      <c r="D4676" t="s">
        <v>37</v>
      </c>
      <c r="E4676">
        <v>2</v>
      </c>
      <c r="F4676">
        <v>1</v>
      </c>
      <c r="G4676">
        <v>1</v>
      </c>
      <c r="H4676">
        <v>2</v>
      </c>
      <c r="I4676" t="s">
        <v>72</v>
      </c>
      <c r="J4676" t="s">
        <v>74</v>
      </c>
      <c r="K4676">
        <v>452.33724999999998</v>
      </c>
      <c r="L4676">
        <v>583.96377777777775</v>
      </c>
      <c r="M4676" t="s">
        <v>40</v>
      </c>
      <c r="N4676" t="s">
        <v>50</v>
      </c>
      <c r="O4676">
        <v>0</v>
      </c>
      <c r="P4676">
        <v>0</v>
      </c>
      <c r="Q4676">
        <v>114.5366666666667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250.25450394619889</v>
      </c>
      <c r="AA4676">
        <v>24</v>
      </c>
      <c r="AB4676">
        <v>12.493731373338861</v>
      </c>
      <c r="AC4676" t="s">
        <v>42</v>
      </c>
      <c r="AD4676" t="s">
        <v>43</v>
      </c>
      <c r="AE4676" t="s">
        <v>44</v>
      </c>
      <c r="AF4676" t="s">
        <v>45</v>
      </c>
      <c r="AG4676">
        <v>0</v>
      </c>
      <c r="AH4676">
        <v>0.22605583071708679</v>
      </c>
      <c r="AI4676">
        <v>310.27520751953119</v>
      </c>
      <c r="AJ4676">
        <v>0.30908489227294922</v>
      </c>
      <c r="AK4676">
        <v>-131.6265277777778</v>
      </c>
      <c r="AL4676" t="s">
        <v>57</v>
      </c>
      <c r="AM4676">
        <f t="shared" si="292"/>
        <v>0</v>
      </c>
      <c r="AN4676">
        <f t="shared" si="293"/>
        <v>566.87391666666667</v>
      </c>
      <c r="AO4676">
        <f t="shared" si="294"/>
        <v>583.96377777777775</v>
      </c>
      <c r="AP4676">
        <f t="shared" si="295"/>
        <v>-17.089861111111077</v>
      </c>
    </row>
    <row r="4677" spans="1:42" x14ac:dyDescent="0.25">
      <c r="A4677">
        <v>6691</v>
      </c>
      <c r="B4677">
        <v>32</v>
      </c>
      <c r="C4677" t="s">
        <v>53</v>
      </c>
      <c r="D4677" t="s">
        <v>37</v>
      </c>
      <c r="E4677">
        <v>2</v>
      </c>
      <c r="F4677">
        <v>1</v>
      </c>
      <c r="G4677">
        <v>1</v>
      </c>
      <c r="H4677">
        <v>2</v>
      </c>
      <c r="I4677" t="s">
        <v>48</v>
      </c>
      <c r="J4677" t="s">
        <v>39</v>
      </c>
      <c r="K4677">
        <v>987.41475000000003</v>
      </c>
      <c r="L4677">
        <v>1137.7171111111111</v>
      </c>
      <c r="M4677" t="s">
        <v>49</v>
      </c>
      <c r="N4677" t="s">
        <v>50</v>
      </c>
      <c r="O4677">
        <v>274.56619958074469</v>
      </c>
      <c r="P4677">
        <v>331.77777777777783</v>
      </c>
      <c r="Q4677">
        <v>160.68577777777779</v>
      </c>
      <c r="R4677">
        <v>0</v>
      </c>
      <c r="S4677">
        <v>0</v>
      </c>
      <c r="T4677">
        <v>0</v>
      </c>
      <c r="U4677">
        <v>222.2222222222222</v>
      </c>
      <c r="V4677">
        <v>0</v>
      </c>
      <c r="W4677">
        <v>30.222222222222221</v>
      </c>
      <c r="X4677">
        <v>0</v>
      </c>
      <c r="Y4677">
        <v>0</v>
      </c>
      <c r="Z4677">
        <v>487.12287941280101</v>
      </c>
      <c r="AA4677">
        <v>48</v>
      </c>
      <c r="AB4677">
        <v>14.309234391877879</v>
      </c>
      <c r="AC4677" t="s">
        <v>42</v>
      </c>
      <c r="AD4677" t="s">
        <v>77</v>
      </c>
      <c r="AE4677" t="s">
        <v>84</v>
      </c>
      <c r="AF4677" t="s">
        <v>45</v>
      </c>
      <c r="AG4677">
        <v>1</v>
      </c>
      <c r="AH4677">
        <v>9.0045236051082611E-2</v>
      </c>
      <c r="AI4677">
        <v>486.24322509765619</v>
      </c>
      <c r="AJ4677">
        <v>0.13198061287403109</v>
      </c>
      <c r="AK4677">
        <v>-150.30236111111111</v>
      </c>
      <c r="AL4677" t="s">
        <v>57</v>
      </c>
      <c r="AM4677">
        <f t="shared" si="292"/>
        <v>1.2039857510919527</v>
      </c>
      <c r="AN4677">
        <f t="shared" si="293"/>
        <v>1370.32275</v>
      </c>
      <c r="AO4677">
        <f t="shared" si="294"/>
        <v>1167.9393333333333</v>
      </c>
      <c r="AP4677">
        <f t="shared" si="295"/>
        <v>202.38341666666679</v>
      </c>
    </row>
    <row r="4678" spans="1:42" x14ac:dyDescent="0.25">
      <c r="A4678">
        <v>6693</v>
      </c>
      <c r="B4678">
        <v>27</v>
      </c>
      <c r="C4678" t="s">
        <v>67</v>
      </c>
      <c r="D4678" t="s">
        <v>65</v>
      </c>
      <c r="E4678">
        <v>1</v>
      </c>
      <c r="F4678">
        <v>0</v>
      </c>
      <c r="G4678">
        <v>0</v>
      </c>
      <c r="H4678">
        <v>3</v>
      </c>
      <c r="I4678" t="s">
        <v>38</v>
      </c>
      <c r="J4678" t="s">
        <v>39</v>
      </c>
      <c r="K4678">
        <v>585.16099999999994</v>
      </c>
      <c r="L4678">
        <v>498.15</v>
      </c>
      <c r="M4678" t="s">
        <v>49</v>
      </c>
      <c r="N4678" t="s">
        <v>50</v>
      </c>
      <c r="O4678">
        <v>0</v>
      </c>
      <c r="P4678">
        <v>2222.2222222222222</v>
      </c>
      <c r="Q4678">
        <v>143.66244444444439</v>
      </c>
      <c r="R4678">
        <v>0</v>
      </c>
      <c r="S4678">
        <v>0</v>
      </c>
      <c r="T4678">
        <v>0</v>
      </c>
      <c r="U4678">
        <v>255.55555555555549</v>
      </c>
      <c r="V4678">
        <v>0</v>
      </c>
      <c r="W4678">
        <v>100.6666666666667</v>
      </c>
      <c r="X4678">
        <v>0</v>
      </c>
      <c r="Y4678">
        <v>0</v>
      </c>
      <c r="Z4678">
        <v>313.69283355617921</v>
      </c>
      <c r="AA4678">
        <v>48</v>
      </c>
      <c r="AB4678">
        <v>9.2147268627960557</v>
      </c>
      <c r="AC4678" t="s">
        <v>42</v>
      </c>
      <c r="AD4678" t="s">
        <v>66</v>
      </c>
      <c r="AE4678" t="s">
        <v>44</v>
      </c>
      <c r="AF4678" t="s">
        <v>45</v>
      </c>
      <c r="AG4678">
        <v>0</v>
      </c>
      <c r="AH4678">
        <v>0.15954479575157171</v>
      </c>
      <c r="AI4678">
        <v>427.3865966796875</v>
      </c>
      <c r="AJ4678">
        <v>0.27563026547431951</v>
      </c>
      <c r="AK4678">
        <v>87.010999999999967</v>
      </c>
      <c r="AL4678" t="s">
        <v>57</v>
      </c>
      <c r="AM4678">
        <f t="shared" si="292"/>
        <v>2222.2222222222222</v>
      </c>
      <c r="AN4678">
        <f t="shared" si="293"/>
        <v>984.37899999999991</v>
      </c>
      <c r="AO4678">
        <f t="shared" si="294"/>
        <v>598.81666666666672</v>
      </c>
      <c r="AP4678">
        <f t="shared" si="295"/>
        <v>385.56233333333319</v>
      </c>
    </row>
    <row r="4679" spans="1:42" x14ac:dyDescent="0.25">
      <c r="A4679">
        <v>6695</v>
      </c>
      <c r="B4679">
        <v>37</v>
      </c>
      <c r="C4679" t="s">
        <v>67</v>
      </c>
      <c r="D4679" t="s">
        <v>37</v>
      </c>
      <c r="E4679">
        <v>1</v>
      </c>
      <c r="F4679">
        <v>0</v>
      </c>
      <c r="G4679">
        <v>0</v>
      </c>
      <c r="H4679">
        <v>4</v>
      </c>
      <c r="I4679" t="s">
        <v>38</v>
      </c>
      <c r="J4679" t="s">
        <v>39</v>
      </c>
      <c r="K4679">
        <v>352.2165</v>
      </c>
      <c r="L4679">
        <v>320.63644444444452</v>
      </c>
      <c r="M4679" t="s">
        <v>49</v>
      </c>
      <c r="N4679" t="s">
        <v>50</v>
      </c>
      <c r="O4679">
        <v>0</v>
      </c>
      <c r="P4679">
        <v>0</v>
      </c>
      <c r="Q4679">
        <v>16.39488888888889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774.66666666666663</v>
      </c>
      <c r="X4679">
        <v>0</v>
      </c>
      <c r="Y4679">
        <v>0</v>
      </c>
      <c r="Z4679">
        <v>280.61285004252522</v>
      </c>
      <c r="AA4679">
        <v>18</v>
      </c>
      <c r="AB4679">
        <v>17.904722270327799</v>
      </c>
      <c r="AC4679" t="s">
        <v>42</v>
      </c>
      <c r="AD4679" t="s">
        <v>56</v>
      </c>
      <c r="AE4679" t="s">
        <v>44</v>
      </c>
      <c r="AF4679" t="s">
        <v>73</v>
      </c>
      <c r="AG4679">
        <v>0</v>
      </c>
      <c r="AH4679">
        <v>0.20973069965839389</v>
      </c>
      <c r="AI4679">
        <v>371.05758666992188</v>
      </c>
      <c r="AJ4679">
        <v>0.36395794153213501</v>
      </c>
      <c r="AK4679">
        <v>31.580055555555528</v>
      </c>
      <c r="AL4679" t="s">
        <v>52</v>
      </c>
      <c r="AM4679">
        <f t="shared" si="292"/>
        <v>0</v>
      </c>
      <c r="AN4679">
        <f t="shared" si="293"/>
        <v>368.61138888888888</v>
      </c>
      <c r="AO4679">
        <f t="shared" si="294"/>
        <v>1095.3031111111111</v>
      </c>
      <c r="AP4679">
        <f t="shared" si="295"/>
        <v>-726.69172222222221</v>
      </c>
    </row>
    <row r="4680" spans="1:42" x14ac:dyDescent="0.25">
      <c r="A4680">
        <v>6696</v>
      </c>
      <c r="B4680">
        <v>51</v>
      </c>
      <c r="C4680" t="s">
        <v>36</v>
      </c>
      <c r="D4680" t="s">
        <v>37</v>
      </c>
      <c r="E4680">
        <v>2</v>
      </c>
      <c r="F4680">
        <v>1</v>
      </c>
      <c r="G4680">
        <v>1</v>
      </c>
      <c r="H4680">
        <v>2</v>
      </c>
      <c r="I4680" t="s">
        <v>48</v>
      </c>
      <c r="J4680" t="s">
        <v>61</v>
      </c>
      <c r="K4680">
        <v>710.64175</v>
      </c>
      <c r="L4680">
        <v>817.92622222222224</v>
      </c>
      <c r="M4680" t="s">
        <v>80</v>
      </c>
      <c r="N4680" t="s">
        <v>50</v>
      </c>
      <c r="O4680">
        <v>0</v>
      </c>
      <c r="P4680">
        <v>0</v>
      </c>
      <c r="Q4680">
        <v>84.792666666666662</v>
      </c>
      <c r="R4680">
        <v>0</v>
      </c>
      <c r="S4680">
        <v>0</v>
      </c>
      <c r="T4680">
        <v>0</v>
      </c>
      <c r="U4680">
        <v>0</v>
      </c>
      <c r="V4680">
        <v>22.222222222222221</v>
      </c>
      <c r="W4680">
        <v>40</v>
      </c>
      <c r="X4680">
        <v>0</v>
      </c>
      <c r="Y4680">
        <v>0</v>
      </c>
      <c r="Z4680">
        <v>332.66906408993702</v>
      </c>
      <c r="AA4680">
        <v>48</v>
      </c>
      <c r="AB4680">
        <v>9.7721536272895868</v>
      </c>
      <c r="AC4680" t="s">
        <v>42</v>
      </c>
      <c r="AD4680" t="s">
        <v>43</v>
      </c>
      <c r="AE4680" t="s">
        <v>44</v>
      </c>
      <c r="AF4680" t="s">
        <v>45</v>
      </c>
      <c r="AG4680">
        <v>1</v>
      </c>
      <c r="AH4680">
        <v>0.12791486084461209</v>
      </c>
      <c r="AI4680">
        <v>492.15542602539063</v>
      </c>
      <c r="AJ4680">
        <v>0.22341686487197879</v>
      </c>
      <c r="AK4680">
        <v>-107.28447222222221</v>
      </c>
      <c r="AL4680" t="s">
        <v>57</v>
      </c>
      <c r="AM4680">
        <f t="shared" si="292"/>
        <v>0</v>
      </c>
      <c r="AN4680">
        <f t="shared" si="293"/>
        <v>795.43441666666672</v>
      </c>
      <c r="AO4680">
        <f t="shared" si="294"/>
        <v>880.14844444444441</v>
      </c>
      <c r="AP4680">
        <f t="shared" si="295"/>
        <v>-84.714027777777687</v>
      </c>
    </row>
    <row r="4681" spans="1:42" x14ac:dyDescent="0.25">
      <c r="A4681">
        <v>6697</v>
      </c>
      <c r="B4681">
        <v>32</v>
      </c>
      <c r="C4681" t="s">
        <v>53</v>
      </c>
      <c r="D4681" t="s">
        <v>37</v>
      </c>
      <c r="E4681">
        <v>0</v>
      </c>
      <c r="F4681">
        <v>1</v>
      </c>
      <c r="G4681">
        <v>1</v>
      </c>
      <c r="H4681">
        <v>2</v>
      </c>
      <c r="I4681" t="s">
        <v>60</v>
      </c>
      <c r="J4681" t="s">
        <v>39</v>
      </c>
      <c r="K4681">
        <v>517.58450000000005</v>
      </c>
      <c r="L4681">
        <v>518.87755555555555</v>
      </c>
      <c r="M4681" t="s">
        <v>40</v>
      </c>
      <c r="N4681" t="s">
        <v>41</v>
      </c>
      <c r="O4681">
        <v>0</v>
      </c>
      <c r="P4681">
        <v>0</v>
      </c>
      <c r="Q4681">
        <v>238.89755555555561</v>
      </c>
      <c r="R4681">
        <v>0</v>
      </c>
      <c r="S4681">
        <v>0</v>
      </c>
      <c r="T4681">
        <v>0</v>
      </c>
      <c r="U4681">
        <v>44.444444444444443</v>
      </c>
      <c r="V4681">
        <v>0</v>
      </c>
      <c r="W4681">
        <v>131.33333333333329</v>
      </c>
      <c r="X4681">
        <v>0</v>
      </c>
      <c r="Y4681">
        <v>0</v>
      </c>
      <c r="Z4681">
        <v>354.05849867121452</v>
      </c>
      <c r="AA4681">
        <v>3</v>
      </c>
      <c r="AB4681">
        <v>121.5776553605909</v>
      </c>
      <c r="AC4681" t="s">
        <v>62</v>
      </c>
      <c r="AD4681" t="s">
        <v>56</v>
      </c>
      <c r="AE4681" t="s">
        <v>44</v>
      </c>
      <c r="AF4681" t="s">
        <v>45</v>
      </c>
      <c r="AG4681">
        <v>0</v>
      </c>
      <c r="AH4681">
        <v>0.16700562834739691</v>
      </c>
      <c r="AI4681">
        <v>308.00115966796881</v>
      </c>
      <c r="AJ4681">
        <v>0.22667306661605829</v>
      </c>
      <c r="AK4681">
        <v>-1.293055555555497</v>
      </c>
      <c r="AL4681" t="s">
        <v>57</v>
      </c>
      <c r="AM4681">
        <f t="shared" si="292"/>
        <v>0</v>
      </c>
      <c r="AN4681">
        <f t="shared" si="293"/>
        <v>800.92650000000015</v>
      </c>
      <c r="AO4681">
        <f t="shared" si="294"/>
        <v>650.2108888888888</v>
      </c>
      <c r="AP4681">
        <f t="shared" si="295"/>
        <v>150.71561111111134</v>
      </c>
    </row>
    <row r="4682" spans="1:42" x14ac:dyDescent="0.25">
      <c r="A4682">
        <v>6698</v>
      </c>
      <c r="B4682">
        <v>43</v>
      </c>
      <c r="C4682" t="s">
        <v>67</v>
      </c>
      <c r="D4682" t="s">
        <v>37</v>
      </c>
      <c r="E4682">
        <v>2</v>
      </c>
      <c r="F4682">
        <v>1</v>
      </c>
      <c r="G4682">
        <v>1</v>
      </c>
      <c r="H4682">
        <v>2</v>
      </c>
      <c r="I4682" t="s">
        <v>54</v>
      </c>
      <c r="J4682" t="s">
        <v>39</v>
      </c>
      <c r="K4682">
        <v>655.827</v>
      </c>
      <c r="L4682">
        <v>704.26555555555558</v>
      </c>
      <c r="M4682" t="s">
        <v>49</v>
      </c>
      <c r="N4682" t="s">
        <v>50</v>
      </c>
      <c r="O4682">
        <v>0</v>
      </c>
      <c r="P4682">
        <v>486.22222222222217</v>
      </c>
      <c r="Q4682">
        <v>276.78933333333327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242.82902760675211</v>
      </c>
      <c r="AA4682">
        <v>48</v>
      </c>
      <c r="AB4682">
        <v>7.1331025907987531</v>
      </c>
      <c r="AC4682" t="s">
        <v>62</v>
      </c>
      <c r="AD4682" t="s">
        <v>43</v>
      </c>
      <c r="AE4682" t="s">
        <v>44</v>
      </c>
      <c r="AF4682" t="s">
        <v>45</v>
      </c>
      <c r="AG4682">
        <v>1</v>
      </c>
      <c r="AH4682">
        <v>0.1542477160692215</v>
      </c>
      <c r="AI4682">
        <v>453.75039672851563</v>
      </c>
      <c r="AJ4682">
        <v>0.26239579916000372</v>
      </c>
      <c r="AK4682">
        <v>-48.438555555555581</v>
      </c>
      <c r="AL4682" t="s">
        <v>57</v>
      </c>
      <c r="AM4682">
        <f t="shared" si="292"/>
        <v>486.22222222222217</v>
      </c>
      <c r="AN4682">
        <f t="shared" si="293"/>
        <v>932.61633333333327</v>
      </c>
      <c r="AO4682">
        <f t="shared" si="294"/>
        <v>704.26555555555558</v>
      </c>
      <c r="AP4682">
        <f t="shared" si="295"/>
        <v>228.35077777777769</v>
      </c>
    </row>
    <row r="4683" spans="1:42" x14ac:dyDescent="0.25">
      <c r="A4683">
        <v>6699</v>
      </c>
      <c r="B4683">
        <v>31</v>
      </c>
      <c r="C4683" t="s">
        <v>36</v>
      </c>
      <c r="D4683" t="s">
        <v>37</v>
      </c>
      <c r="E4683">
        <v>0</v>
      </c>
      <c r="F4683">
        <v>1</v>
      </c>
      <c r="G4683">
        <v>1</v>
      </c>
      <c r="H4683">
        <v>4</v>
      </c>
      <c r="I4683" t="s">
        <v>48</v>
      </c>
      <c r="J4683" t="s">
        <v>55</v>
      </c>
      <c r="K4683">
        <v>1264.18875</v>
      </c>
      <c r="L4683">
        <v>809.38222222222225</v>
      </c>
      <c r="M4683" t="s">
        <v>49</v>
      </c>
      <c r="N4683" t="s">
        <v>50</v>
      </c>
      <c r="O4683">
        <v>2205.8091815370381</v>
      </c>
      <c r="P4683">
        <v>1111.1111111111111</v>
      </c>
      <c r="Q4683">
        <v>159.56311111111111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1523.8693278977751</v>
      </c>
      <c r="AA4683">
        <v>60</v>
      </c>
      <c r="AB4683">
        <v>38.696265186369651</v>
      </c>
      <c r="AC4683" t="s">
        <v>42</v>
      </c>
      <c r="AD4683" t="s">
        <v>66</v>
      </c>
      <c r="AE4683" t="s">
        <v>51</v>
      </c>
      <c r="AF4683" t="s">
        <v>45</v>
      </c>
      <c r="AG4683">
        <v>1</v>
      </c>
      <c r="AH4683">
        <v>2.5685261934995651E-2</v>
      </c>
      <c r="AI4683">
        <v>697.9736328125</v>
      </c>
      <c r="AJ4683">
        <v>3.9586871862411499E-2</v>
      </c>
      <c r="AK4683">
        <v>454.80652777777777</v>
      </c>
      <c r="AL4683" t="s">
        <v>46</v>
      </c>
      <c r="AM4683">
        <f t="shared" si="292"/>
        <v>0.50349215528332381</v>
      </c>
      <c r="AN4683">
        <f t="shared" si="293"/>
        <v>1423.7518611111111</v>
      </c>
      <c r="AO4683">
        <f t="shared" si="294"/>
        <v>809.38222222222225</v>
      </c>
      <c r="AP4683">
        <f t="shared" si="295"/>
        <v>614.36963888888886</v>
      </c>
    </row>
    <row r="4684" spans="1:42" x14ac:dyDescent="0.25">
      <c r="A4684">
        <v>6700</v>
      </c>
      <c r="B4684">
        <v>65</v>
      </c>
      <c r="C4684" t="s">
        <v>36</v>
      </c>
      <c r="D4684" t="s">
        <v>65</v>
      </c>
      <c r="E4684">
        <v>1</v>
      </c>
      <c r="F4684">
        <v>0</v>
      </c>
      <c r="G4684">
        <v>0</v>
      </c>
      <c r="H4684">
        <v>3</v>
      </c>
      <c r="I4684" t="s">
        <v>38</v>
      </c>
      <c r="J4684" t="s">
        <v>39</v>
      </c>
      <c r="K4684">
        <v>452.18175000000002</v>
      </c>
      <c r="L4684">
        <v>404.49733333333342</v>
      </c>
      <c r="M4684" t="s">
        <v>49</v>
      </c>
      <c r="N4684" t="s">
        <v>58</v>
      </c>
      <c r="O4684">
        <v>0</v>
      </c>
      <c r="P4684">
        <v>0</v>
      </c>
      <c r="Q4684">
        <v>105.56177777777781</v>
      </c>
      <c r="R4684">
        <v>0</v>
      </c>
      <c r="S4684">
        <v>0</v>
      </c>
      <c r="T4684">
        <v>0</v>
      </c>
      <c r="U4684">
        <v>22.222222222222221</v>
      </c>
      <c r="V4684">
        <v>0</v>
      </c>
      <c r="W4684">
        <v>18.666666666666671</v>
      </c>
      <c r="X4684">
        <v>0</v>
      </c>
      <c r="Y4684">
        <v>0</v>
      </c>
      <c r="Z4684">
        <v>305.0973677884744</v>
      </c>
      <c r="AA4684">
        <v>48</v>
      </c>
      <c r="AB4684">
        <v>8.9622350592377558</v>
      </c>
      <c r="AC4684" t="s">
        <v>62</v>
      </c>
      <c r="AD4684" t="s">
        <v>43</v>
      </c>
      <c r="AE4684" t="s">
        <v>44</v>
      </c>
      <c r="AF4684" t="s">
        <v>45</v>
      </c>
      <c r="AG4684">
        <v>0</v>
      </c>
      <c r="AH4684">
        <v>0.15126387774944311</v>
      </c>
      <c r="AI4684">
        <v>518.30267333984375</v>
      </c>
      <c r="AJ4684">
        <v>0.32163858413696289</v>
      </c>
      <c r="AK4684">
        <v>47.684416666666657</v>
      </c>
      <c r="AL4684" t="s">
        <v>64</v>
      </c>
      <c r="AM4684">
        <f t="shared" si="292"/>
        <v>0</v>
      </c>
      <c r="AN4684">
        <f t="shared" si="293"/>
        <v>579.96574999999996</v>
      </c>
      <c r="AO4684">
        <f t="shared" si="294"/>
        <v>423.1640000000001</v>
      </c>
      <c r="AP4684">
        <f t="shared" si="295"/>
        <v>156.80174999999986</v>
      </c>
    </row>
    <row r="4685" spans="1:42" x14ac:dyDescent="0.25">
      <c r="A4685">
        <v>6702</v>
      </c>
      <c r="B4685">
        <v>43</v>
      </c>
      <c r="C4685" t="s">
        <v>36</v>
      </c>
      <c r="D4685" t="s">
        <v>65</v>
      </c>
      <c r="E4685">
        <v>1</v>
      </c>
      <c r="F4685">
        <v>1</v>
      </c>
      <c r="G4685">
        <v>1</v>
      </c>
      <c r="H4685">
        <v>2</v>
      </c>
      <c r="I4685" t="s">
        <v>54</v>
      </c>
      <c r="J4685" t="s">
        <v>55</v>
      </c>
      <c r="K4685">
        <v>389.30450000000002</v>
      </c>
      <c r="L4685">
        <v>445.22155555555548</v>
      </c>
      <c r="M4685" t="s">
        <v>40</v>
      </c>
      <c r="N4685" t="s">
        <v>41</v>
      </c>
      <c r="O4685">
        <v>0</v>
      </c>
      <c r="P4685">
        <v>0</v>
      </c>
      <c r="Q4685">
        <v>33.751555555555562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112.8888888888889</v>
      </c>
      <c r="X4685">
        <v>0</v>
      </c>
      <c r="Y4685">
        <v>0</v>
      </c>
      <c r="Z4685">
        <v>193.8854245868788</v>
      </c>
      <c r="AA4685">
        <v>48</v>
      </c>
      <c r="AB4685">
        <v>5.6953842712679279</v>
      </c>
      <c r="AC4685" t="s">
        <v>42</v>
      </c>
      <c r="AD4685" t="s">
        <v>56</v>
      </c>
      <c r="AE4685" t="s">
        <v>44</v>
      </c>
      <c r="AF4685" t="s">
        <v>45</v>
      </c>
      <c r="AG4685">
        <v>0</v>
      </c>
      <c r="AH4685">
        <v>0.207852378487587</v>
      </c>
      <c r="AI4685">
        <v>413.20803833007813</v>
      </c>
      <c r="AJ4685">
        <v>0.35472500324249268</v>
      </c>
      <c r="AK4685">
        <v>-55.917055555555521</v>
      </c>
      <c r="AL4685" t="s">
        <v>64</v>
      </c>
      <c r="AM4685">
        <f t="shared" si="292"/>
        <v>0</v>
      </c>
      <c r="AN4685">
        <f t="shared" si="293"/>
        <v>423.05605555555559</v>
      </c>
      <c r="AO4685">
        <f t="shared" si="294"/>
        <v>558.1104444444444</v>
      </c>
      <c r="AP4685">
        <f t="shared" si="295"/>
        <v>-135.05438888888881</v>
      </c>
    </row>
    <row r="4686" spans="1:42" x14ac:dyDescent="0.25">
      <c r="A4686">
        <v>6703</v>
      </c>
      <c r="B4686">
        <v>21</v>
      </c>
      <c r="C4686" t="s">
        <v>53</v>
      </c>
      <c r="D4686" t="s">
        <v>65</v>
      </c>
      <c r="E4686">
        <v>1</v>
      </c>
      <c r="F4686">
        <v>3</v>
      </c>
      <c r="G4686">
        <v>3</v>
      </c>
      <c r="H4686">
        <v>3</v>
      </c>
      <c r="I4686" t="s">
        <v>59</v>
      </c>
      <c r="J4686" t="s">
        <v>55</v>
      </c>
      <c r="K4686">
        <v>52.256</v>
      </c>
      <c r="L4686">
        <v>37.963333333333331</v>
      </c>
      <c r="M4686" t="s">
        <v>40</v>
      </c>
      <c r="N4686" t="s">
        <v>41</v>
      </c>
      <c r="O4686">
        <v>0</v>
      </c>
      <c r="P4686">
        <v>0</v>
      </c>
      <c r="Q4686">
        <v>32.402000000000001</v>
      </c>
      <c r="R4686">
        <v>0</v>
      </c>
      <c r="S4686">
        <v>0</v>
      </c>
      <c r="T4686">
        <v>0</v>
      </c>
      <c r="U4686">
        <v>333.33333333333331</v>
      </c>
      <c r="V4686">
        <v>0</v>
      </c>
      <c r="W4686">
        <v>0</v>
      </c>
      <c r="X4686">
        <v>0</v>
      </c>
      <c r="Y4686">
        <v>0</v>
      </c>
      <c r="Z4686">
        <v>46.131434020369447</v>
      </c>
      <c r="AA4686">
        <v>24</v>
      </c>
      <c r="AB4686">
        <v>2.3030704160325879</v>
      </c>
      <c r="AC4686" t="s">
        <v>71</v>
      </c>
      <c r="AD4686" t="s">
        <v>56</v>
      </c>
      <c r="AE4686" t="s">
        <v>44</v>
      </c>
      <c r="AF4686" t="s">
        <v>45</v>
      </c>
      <c r="AG4686">
        <v>0</v>
      </c>
      <c r="AH4686">
        <v>0.38257482647895807</v>
      </c>
      <c r="AI4686">
        <v>270.614013671875</v>
      </c>
      <c r="AJ4686">
        <v>0.56179165840148926</v>
      </c>
      <c r="AK4686">
        <v>14.292666666666671</v>
      </c>
      <c r="AL4686" t="s">
        <v>64</v>
      </c>
      <c r="AM4686">
        <f t="shared" si="292"/>
        <v>0</v>
      </c>
      <c r="AN4686">
        <f t="shared" si="293"/>
        <v>417.99133333333333</v>
      </c>
      <c r="AO4686">
        <f t="shared" si="294"/>
        <v>37.963333333333331</v>
      </c>
      <c r="AP4686">
        <f t="shared" si="295"/>
        <v>380.02800000000002</v>
      </c>
    </row>
    <row r="4687" spans="1:42" x14ac:dyDescent="0.25">
      <c r="A4687">
        <v>6704</v>
      </c>
      <c r="B4687">
        <v>34</v>
      </c>
      <c r="C4687" t="s">
        <v>36</v>
      </c>
      <c r="D4687" t="s">
        <v>47</v>
      </c>
      <c r="E4687">
        <v>0</v>
      </c>
      <c r="F4687">
        <v>2</v>
      </c>
      <c r="G4687">
        <v>2</v>
      </c>
      <c r="H4687">
        <v>4</v>
      </c>
      <c r="I4687" t="s">
        <v>54</v>
      </c>
      <c r="J4687" t="s">
        <v>55</v>
      </c>
      <c r="K4687">
        <v>827.82925</v>
      </c>
      <c r="L4687">
        <v>971.93088888888894</v>
      </c>
      <c r="M4687" t="s">
        <v>80</v>
      </c>
      <c r="N4687" t="s">
        <v>58</v>
      </c>
      <c r="O4687">
        <v>0</v>
      </c>
      <c r="P4687">
        <v>0</v>
      </c>
      <c r="Q4687">
        <v>538.178</v>
      </c>
      <c r="R4687">
        <v>0</v>
      </c>
      <c r="S4687">
        <v>0</v>
      </c>
      <c r="T4687">
        <v>0</v>
      </c>
      <c r="U4687">
        <v>222.2222222222222</v>
      </c>
      <c r="V4687">
        <v>0</v>
      </c>
      <c r="W4687">
        <v>331.11111111111109</v>
      </c>
      <c r="X4687">
        <v>0</v>
      </c>
      <c r="Y4687">
        <v>0</v>
      </c>
      <c r="Z4687">
        <v>615.1451005655606</v>
      </c>
      <c r="AA4687">
        <v>48</v>
      </c>
      <c r="AB4687">
        <v>18.069887088076239</v>
      </c>
      <c r="AC4687" t="s">
        <v>42</v>
      </c>
      <c r="AD4687" t="s">
        <v>68</v>
      </c>
      <c r="AE4687" t="s">
        <v>44</v>
      </c>
      <c r="AF4687" t="s">
        <v>45</v>
      </c>
      <c r="AG4687">
        <v>1</v>
      </c>
      <c r="AH4687">
        <v>8.4101483225822449E-2</v>
      </c>
      <c r="AI4687">
        <v>548.7227783203125</v>
      </c>
      <c r="AJ4687">
        <v>0.15901035070419309</v>
      </c>
      <c r="AK4687">
        <v>-144.10163888888891</v>
      </c>
      <c r="AL4687" t="s">
        <v>46</v>
      </c>
      <c r="AM4687">
        <f t="shared" si="292"/>
        <v>0</v>
      </c>
      <c r="AN4687">
        <f t="shared" si="293"/>
        <v>1588.2294722222223</v>
      </c>
      <c r="AO4687">
        <f t="shared" si="294"/>
        <v>1303.0419999999999</v>
      </c>
      <c r="AP4687">
        <f t="shared" si="295"/>
        <v>285.18747222222237</v>
      </c>
    </row>
    <row r="4688" spans="1:42" x14ac:dyDescent="0.25">
      <c r="A4688">
        <v>6705</v>
      </c>
      <c r="B4688">
        <v>56</v>
      </c>
      <c r="C4688" t="s">
        <v>53</v>
      </c>
      <c r="D4688" t="s">
        <v>37</v>
      </c>
      <c r="E4688">
        <v>1</v>
      </c>
      <c r="F4688">
        <v>0</v>
      </c>
      <c r="G4688">
        <v>0</v>
      </c>
      <c r="H4688">
        <v>3</v>
      </c>
      <c r="I4688" t="s">
        <v>72</v>
      </c>
      <c r="J4688" t="s">
        <v>39</v>
      </c>
      <c r="K4688">
        <v>679.76250000000005</v>
      </c>
      <c r="L4688">
        <v>894.52066666666667</v>
      </c>
      <c r="M4688" t="s">
        <v>49</v>
      </c>
      <c r="N4688" t="s">
        <v>41</v>
      </c>
      <c r="O4688">
        <v>0</v>
      </c>
      <c r="P4688">
        <v>0</v>
      </c>
      <c r="Q4688">
        <v>238.00422222222221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112.4444444444444</v>
      </c>
      <c r="X4688">
        <v>0</v>
      </c>
      <c r="Y4688">
        <v>0</v>
      </c>
      <c r="Z4688">
        <v>418.36891031563471</v>
      </c>
      <c r="AA4688">
        <v>36</v>
      </c>
      <c r="AB4688">
        <v>15.12503832566134</v>
      </c>
      <c r="AC4688" t="s">
        <v>62</v>
      </c>
      <c r="AD4688" t="s">
        <v>77</v>
      </c>
      <c r="AE4688" t="s">
        <v>44</v>
      </c>
      <c r="AF4688" t="s">
        <v>45</v>
      </c>
      <c r="AG4688">
        <v>0</v>
      </c>
      <c r="AH4688">
        <v>0.11065419018268589</v>
      </c>
      <c r="AI4688">
        <v>498.19851684570313</v>
      </c>
      <c r="AJ4688">
        <v>0.20405519008636469</v>
      </c>
      <c r="AK4688">
        <v>-214.7581666666666</v>
      </c>
      <c r="AL4688" t="s">
        <v>57</v>
      </c>
      <c r="AM4688">
        <f t="shared" si="292"/>
        <v>0</v>
      </c>
      <c r="AN4688">
        <f t="shared" si="293"/>
        <v>917.76672222222226</v>
      </c>
      <c r="AO4688">
        <f t="shared" si="294"/>
        <v>1006.9651111111111</v>
      </c>
      <c r="AP4688">
        <f t="shared" si="295"/>
        <v>-89.198388888888871</v>
      </c>
    </row>
    <row r="4689" spans="1:42" x14ac:dyDescent="0.25">
      <c r="A4689">
        <v>6706</v>
      </c>
      <c r="B4689">
        <v>28</v>
      </c>
      <c r="C4689" t="s">
        <v>36</v>
      </c>
      <c r="D4689" t="s">
        <v>79</v>
      </c>
      <c r="E4689">
        <v>1</v>
      </c>
      <c r="F4689">
        <v>0</v>
      </c>
      <c r="G4689">
        <v>0</v>
      </c>
      <c r="H4689">
        <v>4</v>
      </c>
      <c r="I4689" t="s">
        <v>48</v>
      </c>
      <c r="J4689" t="s">
        <v>74</v>
      </c>
      <c r="K4689">
        <v>52.467500000000001</v>
      </c>
      <c r="L4689">
        <v>44.922444444444437</v>
      </c>
      <c r="M4689" t="s">
        <v>49</v>
      </c>
      <c r="N4689" t="s">
        <v>41</v>
      </c>
      <c r="O4689">
        <v>0</v>
      </c>
      <c r="P4689">
        <v>5711.1111111111113</v>
      </c>
      <c r="Q4689">
        <v>8.4795555555555548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81.777777777777771</v>
      </c>
      <c r="X4689">
        <v>0</v>
      </c>
      <c r="Y4689">
        <v>0</v>
      </c>
      <c r="Z4689">
        <v>36.025010339029159</v>
      </c>
      <c r="AA4689">
        <v>60</v>
      </c>
      <c r="AB4689">
        <v>0.91479848560499133</v>
      </c>
      <c r="AC4689" t="s">
        <v>42</v>
      </c>
      <c r="AD4689" t="s">
        <v>68</v>
      </c>
      <c r="AE4689" t="s">
        <v>69</v>
      </c>
      <c r="AF4689" t="s">
        <v>45</v>
      </c>
      <c r="AG4689">
        <v>0</v>
      </c>
      <c r="AH4689">
        <v>0.28799274563789368</v>
      </c>
      <c r="AI4689">
        <v>415.51715087890619</v>
      </c>
      <c r="AJ4689">
        <v>0.55289047956466675</v>
      </c>
      <c r="AK4689">
        <v>7.5450555555555567</v>
      </c>
      <c r="AL4689" t="s">
        <v>52</v>
      </c>
      <c r="AM4689">
        <f t="shared" si="292"/>
        <v>5711.1111111111113</v>
      </c>
      <c r="AN4689">
        <f t="shared" si="293"/>
        <v>60.947055555555558</v>
      </c>
      <c r="AO4689">
        <f t="shared" si="294"/>
        <v>126.70022222222221</v>
      </c>
      <c r="AP4689">
        <f t="shared" si="295"/>
        <v>-65.753166666666658</v>
      </c>
    </row>
    <row r="4690" spans="1:42" x14ac:dyDescent="0.25">
      <c r="A4690">
        <v>6707</v>
      </c>
      <c r="B4690">
        <v>61</v>
      </c>
      <c r="C4690" t="s">
        <v>53</v>
      </c>
      <c r="D4690" t="s">
        <v>65</v>
      </c>
      <c r="E4690">
        <v>1</v>
      </c>
      <c r="F4690">
        <v>1</v>
      </c>
      <c r="G4690">
        <v>1</v>
      </c>
      <c r="H4690">
        <v>5</v>
      </c>
      <c r="I4690" t="s">
        <v>54</v>
      </c>
      <c r="J4690" t="s">
        <v>55</v>
      </c>
      <c r="K4690">
        <v>1773.15425</v>
      </c>
      <c r="L4690">
        <v>2124.1924444444439</v>
      </c>
      <c r="M4690" t="s">
        <v>80</v>
      </c>
      <c r="N4690" t="s">
        <v>50</v>
      </c>
      <c r="O4690">
        <v>0</v>
      </c>
      <c r="P4690">
        <v>0</v>
      </c>
      <c r="Q4690">
        <v>122.1073333333333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705.06656110136146</v>
      </c>
      <c r="AA4690">
        <v>36</v>
      </c>
      <c r="AB4690">
        <v>25.489845196085099</v>
      </c>
      <c r="AC4690" t="s">
        <v>42</v>
      </c>
      <c r="AD4690" t="s">
        <v>43</v>
      </c>
      <c r="AE4690" t="s">
        <v>44</v>
      </c>
      <c r="AF4690" t="s">
        <v>73</v>
      </c>
      <c r="AG4690">
        <v>1</v>
      </c>
      <c r="AH4690">
        <v>1.8980478867888451E-2</v>
      </c>
      <c r="AI4690">
        <v>740.05743408203125</v>
      </c>
      <c r="AJ4690">
        <v>3.7385813891887658E-2</v>
      </c>
      <c r="AK4690">
        <v>-351.03819444444429</v>
      </c>
      <c r="AL4690" t="s">
        <v>70</v>
      </c>
      <c r="AM4690">
        <f t="shared" si="292"/>
        <v>0</v>
      </c>
      <c r="AN4690">
        <f t="shared" si="293"/>
        <v>1895.2615833333334</v>
      </c>
      <c r="AO4690">
        <f t="shared" si="294"/>
        <v>2124.1924444444439</v>
      </c>
      <c r="AP4690">
        <f t="shared" si="295"/>
        <v>-228.93086111111052</v>
      </c>
    </row>
    <row r="4691" spans="1:42" x14ac:dyDescent="0.25">
      <c r="A4691">
        <v>6708</v>
      </c>
      <c r="B4691">
        <v>50</v>
      </c>
      <c r="C4691" t="s">
        <v>67</v>
      </c>
      <c r="D4691" t="s">
        <v>65</v>
      </c>
      <c r="E4691">
        <v>1</v>
      </c>
      <c r="F4691">
        <v>1</v>
      </c>
      <c r="G4691">
        <v>1</v>
      </c>
      <c r="H4691">
        <v>2</v>
      </c>
      <c r="I4691" t="s">
        <v>60</v>
      </c>
      <c r="J4691" t="s">
        <v>55</v>
      </c>
      <c r="K4691">
        <v>463.66025000000002</v>
      </c>
      <c r="L4691">
        <v>566.89844444444441</v>
      </c>
      <c r="M4691" t="s">
        <v>49</v>
      </c>
      <c r="N4691" t="s">
        <v>50</v>
      </c>
      <c r="O4691">
        <v>0</v>
      </c>
      <c r="P4691">
        <v>0</v>
      </c>
      <c r="Q4691">
        <v>58.088444444444441</v>
      </c>
      <c r="R4691">
        <v>0</v>
      </c>
      <c r="S4691">
        <v>0</v>
      </c>
      <c r="T4691">
        <v>0</v>
      </c>
      <c r="U4691">
        <v>622.22222222222217</v>
      </c>
      <c r="V4691">
        <v>0</v>
      </c>
      <c r="W4691">
        <v>31.555555555555561</v>
      </c>
      <c r="X4691">
        <v>0</v>
      </c>
      <c r="Y4691">
        <v>0</v>
      </c>
      <c r="Z4691">
        <v>277.40984849308268</v>
      </c>
      <c r="AA4691">
        <v>24</v>
      </c>
      <c r="AB4691">
        <v>13.849437563514631</v>
      </c>
      <c r="AC4691" t="s">
        <v>62</v>
      </c>
      <c r="AD4691" t="s">
        <v>66</v>
      </c>
      <c r="AE4691" t="s">
        <v>44</v>
      </c>
      <c r="AF4691" t="s">
        <v>45</v>
      </c>
      <c r="AG4691">
        <v>0</v>
      </c>
      <c r="AH4691">
        <v>0.19235283136367801</v>
      </c>
      <c r="AI4691">
        <v>377.6414794921875</v>
      </c>
      <c r="AJ4691">
        <v>0.29944202303886408</v>
      </c>
      <c r="AK4691">
        <v>-103.2381944444444</v>
      </c>
      <c r="AL4691" t="s">
        <v>57</v>
      </c>
      <c r="AM4691">
        <f t="shared" si="292"/>
        <v>0</v>
      </c>
      <c r="AN4691">
        <f t="shared" si="293"/>
        <v>1143.9709166666667</v>
      </c>
      <c r="AO4691">
        <f t="shared" si="294"/>
        <v>598.45399999999995</v>
      </c>
      <c r="AP4691">
        <f t="shared" si="295"/>
        <v>545.5169166666667</v>
      </c>
    </row>
    <row r="4692" spans="1:42" x14ac:dyDescent="0.25">
      <c r="A4692">
        <v>6709</v>
      </c>
      <c r="B4692">
        <v>22</v>
      </c>
      <c r="C4692" t="s">
        <v>67</v>
      </c>
      <c r="D4692" t="s">
        <v>65</v>
      </c>
      <c r="E4692">
        <v>4</v>
      </c>
      <c r="F4692">
        <v>0</v>
      </c>
      <c r="G4692">
        <v>0</v>
      </c>
      <c r="H4692">
        <v>3</v>
      </c>
      <c r="I4692" t="s">
        <v>48</v>
      </c>
      <c r="J4692" t="s">
        <v>55</v>
      </c>
      <c r="K4692">
        <v>749.17724999999996</v>
      </c>
      <c r="L4692">
        <v>421.1322222222222</v>
      </c>
      <c r="M4692" t="s">
        <v>80</v>
      </c>
      <c r="N4692" t="s">
        <v>50</v>
      </c>
      <c r="O4692">
        <v>0</v>
      </c>
      <c r="P4692">
        <v>484.88888888888891</v>
      </c>
      <c r="Q4692">
        <v>45.446666666666673</v>
      </c>
      <c r="R4692">
        <v>66.666666666666671</v>
      </c>
      <c r="S4692">
        <v>80</v>
      </c>
      <c r="T4692">
        <v>0</v>
      </c>
      <c r="U4692">
        <v>0</v>
      </c>
      <c r="V4692">
        <v>0</v>
      </c>
      <c r="W4692">
        <v>10.888888888888889</v>
      </c>
      <c r="X4692">
        <v>0</v>
      </c>
      <c r="Y4692">
        <v>0</v>
      </c>
      <c r="Z4692">
        <v>632.65100127063249</v>
      </c>
      <c r="AA4692">
        <v>48</v>
      </c>
      <c r="AB4692">
        <v>18.58412291442826</v>
      </c>
      <c r="AC4692" t="s">
        <v>42</v>
      </c>
      <c r="AD4692" t="s">
        <v>43</v>
      </c>
      <c r="AE4692" t="s">
        <v>51</v>
      </c>
      <c r="AF4692" t="s">
        <v>45</v>
      </c>
      <c r="AG4692">
        <v>0</v>
      </c>
      <c r="AH4692">
        <v>0.12101926654577259</v>
      </c>
      <c r="AI4692">
        <v>477.47256469726563</v>
      </c>
      <c r="AJ4692">
        <v>0.19395092129707339</v>
      </c>
      <c r="AK4692">
        <v>328.04502777777782</v>
      </c>
      <c r="AL4692" t="s">
        <v>57</v>
      </c>
      <c r="AM4692">
        <f t="shared" si="292"/>
        <v>484.88888888888891</v>
      </c>
      <c r="AN4692">
        <f t="shared" si="293"/>
        <v>941.2905833333333</v>
      </c>
      <c r="AO4692">
        <f t="shared" si="294"/>
        <v>432.02111111111111</v>
      </c>
      <c r="AP4692">
        <f t="shared" si="295"/>
        <v>509.26947222222219</v>
      </c>
    </row>
    <row r="4693" spans="1:42" x14ac:dyDescent="0.25">
      <c r="A4693">
        <v>6711</v>
      </c>
      <c r="B4693">
        <v>29</v>
      </c>
      <c r="C4693" t="s">
        <v>36</v>
      </c>
      <c r="D4693" t="s">
        <v>65</v>
      </c>
      <c r="E4693">
        <v>2</v>
      </c>
      <c r="F4693">
        <v>0</v>
      </c>
      <c r="G4693">
        <v>0</v>
      </c>
      <c r="H4693">
        <v>2</v>
      </c>
      <c r="I4693" t="s">
        <v>38</v>
      </c>
      <c r="J4693" t="s">
        <v>55</v>
      </c>
      <c r="K4693">
        <v>942.13924999999995</v>
      </c>
      <c r="L4693">
        <v>436.87555555555548</v>
      </c>
      <c r="M4693" t="s">
        <v>40</v>
      </c>
      <c r="N4693" t="s">
        <v>41</v>
      </c>
      <c r="O4693">
        <v>0</v>
      </c>
      <c r="P4693">
        <v>0</v>
      </c>
      <c r="Q4693">
        <v>361.78199999999998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327.11111111111109</v>
      </c>
      <c r="X4693">
        <v>0</v>
      </c>
      <c r="Y4693">
        <v>0</v>
      </c>
      <c r="Z4693">
        <v>1335.606725848545</v>
      </c>
      <c r="AA4693">
        <v>48</v>
      </c>
      <c r="AB4693">
        <v>39.23344704845983</v>
      </c>
      <c r="AC4693" t="s">
        <v>62</v>
      </c>
      <c r="AD4693" t="s">
        <v>43</v>
      </c>
      <c r="AE4693" t="s">
        <v>69</v>
      </c>
      <c r="AF4693" t="s">
        <v>45</v>
      </c>
      <c r="AG4693">
        <v>1</v>
      </c>
      <c r="AH4693">
        <v>5.6794114410877228E-2</v>
      </c>
      <c r="AI4693">
        <v>539.66815185546875</v>
      </c>
      <c r="AJ4693">
        <v>6.9337502121925354E-2</v>
      </c>
      <c r="AK4693">
        <v>505.26369444444441</v>
      </c>
      <c r="AL4693" t="s">
        <v>57</v>
      </c>
      <c r="AM4693">
        <f t="shared" si="292"/>
        <v>0</v>
      </c>
      <c r="AN4693">
        <f t="shared" si="293"/>
        <v>1303.9212499999999</v>
      </c>
      <c r="AO4693">
        <f t="shared" si="294"/>
        <v>763.98666666666657</v>
      </c>
      <c r="AP4693">
        <f t="shared" si="295"/>
        <v>539.93458333333331</v>
      </c>
    </row>
    <row r="4694" spans="1:42" x14ac:dyDescent="0.25">
      <c r="A4694">
        <v>6712</v>
      </c>
      <c r="B4694">
        <v>50</v>
      </c>
      <c r="C4694" t="s">
        <v>36</v>
      </c>
      <c r="D4694" t="s">
        <v>65</v>
      </c>
      <c r="E4694">
        <v>2</v>
      </c>
      <c r="F4694">
        <v>0</v>
      </c>
      <c r="G4694">
        <v>0</v>
      </c>
      <c r="H4694">
        <v>3</v>
      </c>
      <c r="I4694" t="s">
        <v>48</v>
      </c>
      <c r="J4694" t="s">
        <v>55</v>
      </c>
      <c r="K4694">
        <v>597.56449999999995</v>
      </c>
      <c r="L4694">
        <v>268.55466666666672</v>
      </c>
      <c r="M4694" t="s">
        <v>49</v>
      </c>
      <c r="N4694" t="s">
        <v>50</v>
      </c>
      <c r="O4694">
        <v>0</v>
      </c>
      <c r="P4694">
        <v>0</v>
      </c>
      <c r="Q4694">
        <v>150.2751111111111</v>
      </c>
      <c r="R4694">
        <v>0</v>
      </c>
      <c r="S4694">
        <v>0</v>
      </c>
      <c r="T4694">
        <v>0</v>
      </c>
      <c r="U4694">
        <v>400</v>
      </c>
      <c r="V4694">
        <v>0</v>
      </c>
      <c r="W4694">
        <v>0</v>
      </c>
      <c r="X4694">
        <v>0</v>
      </c>
      <c r="Y4694">
        <v>0</v>
      </c>
      <c r="Z4694">
        <v>979.4635498498867</v>
      </c>
      <c r="AA4694">
        <v>48</v>
      </c>
      <c r="AB4694">
        <v>28.771741393049592</v>
      </c>
      <c r="AC4694" t="s">
        <v>62</v>
      </c>
      <c r="AD4694" t="s">
        <v>66</v>
      </c>
      <c r="AE4694" t="s">
        <v>44</v>
      </c>
      <c r="AF4694" t="s">
        <v>45</v>
      </c>
      <c r="AG4694">
        <v>0</v>
      </c>
      <c r="AH4694">
        <v>9.0572267770767212E-2</v>
      </c>
      <c r="AI4694">
        <v>561.123046875</v>
      </c>
      <c r="AJ4694">
        <v>0.1620273292064667</v>
      </c>
      <c r="AK4694">
        <v>329.00983333333329</v>
      </c>
      <c r="AL4694" t="s">
        <v>57</v>
      </c>
      <c r="AM4694">
        <f t="shared" si="292"/>
        <v>0</v>
      </c>
      <c r="AN4694">
        <f t="shared" si="293"/>
        <v>1147.839611111111</v>
      </c>
      <c r="AO4694">
        <f t="shared" si="294"/>
        <v>268.55466666666672</v>
      </c>
      <c r="AP4694">
        <f t="shared" si="295"/>
        <v>879.28494444444436</v>
      </c>
    </row>
    <row r="4695" spans="1:42" x14ac:dyDescent="0.25">
      <c r="A4695">
        <v>6713</v>
      </c>
      <c r="B4695">
        <v>56</v>
      </c>
      <c r="C4695" t="s">
        <v>53</v>
      </c>
      <c r="D4695" t="s">
        <v>37</v>
      </c>
      <c r="E4695">
        <v>0</v>
      </c>
      <c r="F4695">
        <v>1</v>
      </c>
      <c r="G4695">
        <v>1</v>
      </c>
      <c r="H4695">
        <v>3</v>
      </c>
      <c r="I4695" t="s">
        <v>54</v>
      </c>
      <c r="J4695" t="s">
        <v>39</v>
      </c>
      <c r="K4695">
        <v>228.8305</v>
      </c>
      <c r="L4695">
        <v>234.566</v>
      </c>
      <c r="M4695" t="s">
        <v>49</v>
      </c>
      <c r="N4695" t="s">
        <v>58</v>
      </c>
      <c r="O4695">
        <v>0</v>
      </c>
      <c r="P4695">
        <v>0</v>
      </c>
      <c r="Q4695">
        <v>126.83688888888889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46.444444444444443</v>
      </c>
      <c r="X4695">
        <v>0</v>
      </c>
      <c r="Y4695">
        <v>0</v>
      </c>
      <c r="Z4695">
        <v>192.3087973262476</v>
      </c>
      <c r="AA4695">
        <v>24</v>
      </c>
      <c r="AB4695">
        <v>9.6008440073491688</v>
      </c>
      <c r="AC4695" t="s">
        <v>42</v>
      </c>
      <c r="AD4695" t="s">
        <v>77</v>
      </c>
      <c r="AE4695" t="s">
        <v>51</v>
      </c>
      <c r="AF4695" t="s">
        <v>45</v>
      </c>
      <c r="AG4695">
        <v>0</v>
      </c>
      <c r="AH4695">
        <v>0.2402109503746033</v>
      </c>
      <c r="AI4695">
        <v>385.13018798828119</v>
      </c>
      <c r="AJ4695">
        <v>0.42565679550170898</v>
      </c>
      <c r="AK4695">
        <v>-5.7355000000000018</v>
      </c>
      <c r="AL4695" t="s">
        <v>64</v>
      </c>
      <c r="AM4695">
        <f t="shared" si="292"/>
        <v>0</v>
      </c>
      <c r="AN4695">
        <f t="shared" si="293"/>
        <v>355.66738888888892</v>
      </c>
      <c r="AO4695">
        <f t="shared" si="294"/>
        <v>281.01044444444443</v>
      </c>
      <c r="AP4695">
        <f t="shared" si="295"/>
        <v>74.656944444444491</v>
      </c>
    </row>
    <row r="4696" spans="1:42" x14ac:dyDescent="0.25">
      <c r="A4696">
        <v>6714</v>
      </c>
      <c r="B4696">
        <v>26</v>
      </c>
      <c r="C4696" t="s">
        <v>36</v>
      </c>
      <c r="D4696" t="s">
        <v>76</v>
      </c>
      <c r="E4696">
        <v>1</v>
      </c>
      <c r="F4696">
        <v>0</v>
      </c>
      <c r="G4696">
        <v>0</v>
      </c>
      <c r="H4696">
        <v>4</v>
      </c>
      <c r="I4696" t="s">
        <v>54</v>
      </c>
      <c r="J4696" t="s">
        <v>74</v>
      </c>
      <c r="K4696">
        <v>248.66550000000001</v>
      </c>
      <c r="L4696">
        <v>222.41155555555559</v>
      </c>
      <c r="M4696" t="s">
        <v>40</v>
      </c>
      <c r="N4696" t="s">
        <v>41</v>
      </c>
      <c r="O4696">
        <v>0</v>
      </c>
      <c r="P4696">
        <v>0</v>
      </c>
      <c r="Q4696">
        <v>95.561333333333337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31.777777777777779</v>
      </c>
      <c r="X4696">
        <v>0</v>
      </c>
      <c r="Y4696">
        <v>0</v>
      </c>
      <c r="Z4696">
        <v>107.172317597796</v>
      </c>
      <c r="AA4696">
        <v>24</v>
      </c>
      <c r="AB4696">
        <v>5.350481712060942</v>
      </c>
      <c r="AC4696" t="s">
        <v>62</v>
      </c>
      <c r="AD4696" t="s">
        <v>56</v>
      </c>
      <c r="AE4696" t="s">
        <v>51</v>
      </c>
      <c r="AF4696" t="s">
        <v>45</v>
      </c>
      <c r="AG4696">
        <v>0</v>
      </c>
      <c r="AH4696">
        <v>0.27076372504234308</v>
      </c>
      <c r="AI4696">
        <v>327.46441650390619</v>
      </c>
      <c r="AJ4696">
        <v>0.45400142669677729</v>
      </c>
      <c r="AK4696">
        <v>26.253944444444439</v>
      </c>
      <c r="AL4696" t="s">
        <v>52</v>
      </c>
      <c r="AM4696">
        <f t="shared" si="292"/>
        <v>0</v>
      </c>
      <c r="AN4696">
        <f t="shared" si="293"/>
        <v>344.22683333333333</v>
      </c>
      <c r="AO4696">
        <f t="shared" si="294"/>
        <v>254.18933333333337</v>
      </c>
      <c r="AP4696">
        <f t="shared" si="295"/>
        <v>90.037499999999966</v>
      </c>
    </row>
    <row r="4697" spans="1:42" x14ac:dyDescent="0.25">
      <c r="A4697">
        <v>6715</v>
      </c>
      <c r="B4697">
        <v>25</v>
      </c>
      <c r="C4697" t="s">
        <v>67</v>
      </c>
      <c r="D4697" t="s">
        <v>65</v>
      </c>
      <c r="E4697">
        <v>2</v>
      </c>
      <c r="F4697">
        <v>1</v>
      </c>
      <c r="G4697">
        <v>1</v>
      </c>
      <c r="H4697">
        <v>2</v>
      </c>
      <c r="I4697" t="s">
        <v>72</v>
      </c>
      <c r="J4697" t="s">
        <v>39</v>
      </c>
      <c r="K4697">
        <v>20.942499999999999</v>
      </c>
      <c r="L4697">
        <v>14.502222222222221</v>
      </c>
      <c r="M4697" t="s">
        <v>49</v>
      </c>
      <c r="N4697" t="s">
        <v>58</v>
      </c>
      <c r="O4697">
        <v>0</v>
      </c>
      <c r="P4697">
        <v>0</v>
      </c>
      <c r="Q4697">
        <v>8.419777777777778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118</v>
      </c>
      <c r="X4697">
        <v>0</v>
      </c>
      <c r="Y4697">
        <v>0</v>
      </c>
      <c r="Z4697">
        <v>15.87059325589229</v>
      </c>
      <c r="AA4697">
        <v>36</v>
      </c>
      <c r="AB4697">
        <v>0.57375996477667213</v>
      </c>
      <c r="AC4697" t="s">
        <v>42</v>
      </c>
      <c r="AD4697" t="s">
        <v>56</v>
      </c>
      <c r="AE4697" t="s">
        <v>44</v>
      </c>
      <c r="AF4697" t="s">
        <v>45</v>
      </c>
      <c r="AG4697">
        <v>0</v>
      </c>
      <c r="AH4697">
        <v>0.38216274976730352</v>
      </c>
      <c r="AI4697">
        <v>271.76803588867188</v>
      </c>
      <c r="AJ4697">
        <v>0.55190783739089966</v>
      </c>
      <c r="AK4697">
        <v>6.4402777777777764</v>
      </c>
      <c r="AL4697" t="s">
        <v>64</v>
      </c>
      <c r="AM4697">
        <f t="shared" si="292"/>
        <v>0</v>
      </c>
      <c r="AN4697">
        <f t="shared" si="293"/>
        <v>29.362277777777777</v>
      </c>
      <c r="AO4697">
        <f t="shared" si="294"/>
        <v>132.50222222222223</v>
      </c>
      <c r="AP4697">
        <f t="shared" si="295"/>
        <v>-103.13994444444445</v>
      </c>
    </row>
    <row r="4698" spans="1:42" x14ac:dyDescent="0.25">
      <c r="A4698">
        <v>6717</v>
      </c>
      <c r="B4698">
        <v>57</v>
      </c>
      <c r="C4698" t="s">
        <v>67</v>
      </c>
      <c r="D4698" t="s">
        <v>37</v>
      </c>
      <c r="E4698">
        <v>0</v>
      </c>
      <c r="F4698">
        <v>0</v>
      </c>
      <c r="G4698">
        <v>0</v>
      </c>
      <c r="H4698">
        <v>2</v>
      </c>
      <c r="I4698" t="s">
        <v>72</v>
      </c>
      <c r="J4698" t="s">
        <v>55</v>
      </c>
      <c r="K4698">
        <v>177.12450000000001</v>
      </c>
      <c r="L4698">
        <v>181.63866666666669</v>
      </c>
      <c r="M4698" t="s">
        <v>49</v>
      </c>
      <c r="N4698" t="s">
        <v>41</v>
      </c>
      <c r="O4698">
        <v>0</v>
      </c>
      <c r="P4698">
        <v>3044.4444444444439</v>
      </c>
      <c r="Q4698">
        <v>88.537999999999997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42.444444444444443</v>
      </c>
      <c r="X4698">
        <v>0</v>
      </c>
      <c r="Y4698">
        <v>0</v>
      </c>
      <c r="Z4698">
        <v>85.020451011560269</v>
      </c>
      <c r="AA4698">
        <v>18</v>
      </c>
      <c r="AB4698">
        <v>5.4247963428235986</v>
      </c>
      <c r="AC4698" t="s">
        <v>42</v>
      </c>
      <c r="AD4698" t="s">
        <v>56</v>
      </c>
      <c r="AE4698" t="s">
        <v>44</v>
      </c>
      <c r="AF4698" t="s">
        <v>73</v>
      </c>
      <c r="AG4698">
        <v>0</v>
      </c>
      <c r="AH4698">
        <v>0.28582730889320368</v>
      </c>
      <c r="AI4698">
        <v>312.09466552734381</v>
      </c>
      <c r="AJ4698">
        <v>0.44992351531982422</v>
      </c>
      <c r="AK4698">
        <v>-4.5141666666666538</v>
      </c>
      <c r="AL4698" t="s">
        <v>64</v>
      </c>
      <c r="AM4698">
        <f t="shared" si="292"/>
        <v>3044.4444444444439</v>
      </c>
      <c r="AN4698">
        <f t="shared" si="293"/>
        <v>265.66250000000002</v>
      </c>
      <c r="AO4698">
        <f t="shared" si="294"/>
        <v>224.08311111111112</v>
      </c>
      <c r="AP4698">
        <f t="shared" si="295"/>
        <v>41.5793888888889</v>
      </c>
    </row>
    <row r="4699" spans="1:42" x14ac:dyDescent="0.25">
      <c r="A4699">
        <v>6720</v>
      </c>
      <c r="B4699">
        <v>39</v>
      </c>
      <c r="C4699" t="s">
        <v>53</v>
      </c>
      <c r="D4699" t="s">
        <v>37</v>
      </c>
      <c r="E4699">
        <v>0</v>
      </c>
      <c r="F4699">
        <v>1</v>
      </c>
      <c r="G4699">
        <v>1</v>
      </c>
      <c r="H4699">
        <v>3</v>
      </c>
      <c r="I4699" t="s">
        <v>48</v>
      </c>
      <c r="J4699" t="s">
        <v>55</v>
      </c>
      <c r="K4699">
        <v>978.62275</v>
      </c>
      <c r="L4699">
        <v>611.64088888888887</v>
      </c>
      <c r="M4699" t="s">
        <v>49</v>
      </c>
      <c r="N4699" t="s">
        <v>50</v>
      </c>
      <c r="O4699">
        <v>0</v>
      </c>
      <c r="P4699">
        <v>0</v>
      </c>
      <c r="Q4699">
        <v>191.67511111111111</v>
      </c>
      <c r="R4699">
        <v>0</v>
      </c>
      <c r="S4699">
        <v>0</v>
      </c>
      <c r="T4699">
        <v>0</v>
      </c>
      <c r="U4699">
        <v>0</v>
      </c>
      <c r="V4699">
        <v>134.2222222222222</v>
      </c>
      <c r="W4699">
        <v>327.11111111111109</v>
      </c>
      <c r="X4699">
        <v>0</v>
      </c>
      <c r="Y4699">
        <v>0</v>
      </c>
      <c r="Z4699">
        <v>825.75406111683787</v>
      </c>
      <c r="AA4699">
        <v>24</v>
      </c>
      <c r="AB4699">
        <v>41.225029948932949</v>
      </c>
      <c r="AC4699" t="s">
        <v>42</v>
      </c>
      <c r="AD4699" t="s">
        <v>56</v>
      </c>
      <c r="AE4699" t="s">
        <v>51</v>
      </c>
      <c r="AF4699" t="s">
        <v>88</v>
      </c>
      <c r="AG4699">
        <v>1</v>
      </c>
      <c r="AH4699">
        <v>7.6302528381347656E-2</v>
      </c>
      <c r="AI4699">
        <v>483.12506103515619</v>
      </c>
      <c r="AJ4699">
        <v>0.11187700927257541</v>
      </c>
      <c r="AK4699">
        <v>366.98186111111107</v>
      </c>
      <c r="AL4699" t="s">
        <v>57</v>
      </c>
      <c r="AM4699">
        <f t="shared" si="292"/>
        <v>0</v>
      </c>
      <c r="AN4699">
        <f t="shared" si="293"/>
        <v>1170.2978611111112</v>
      </c>
      <c r="AO4699">
        <f t="shared" si="294"/>
        <v>1072.9742222222221</v>
      </c>
      <c r="AP4699">
        <f t="shared" si="295"/>
        <v>97.323638888889036</v>
      </c>
    </row>
    <row r="4700" spans="1:42" x14ac:dyDescent="0.25">
      <c r="A4700">
        <v>6723</v>
      </c>
      <c r="B4700">
        <v>66</v>
      </c>
      <c r="C4700" t="s">
        <v>36</v>
      </c>
      <c r="D4700" t="s">
        <v>76</v>
      </c>
      <c r="E4700">
        <v>1</v>
      </c>
      <c r="F4700">
        <v>0</v>
      </c>
      <c r="G4700">
        <v>0</v>
      </c>
      <c r="H4700">
        <v>2</v>
      </c>
      <c r="I4700" t="s">
        <v>48</v>
      </c>
      <c r="J4700" t="s">
        <v>39</v>
      </c>
      <c r="K4700">
        <v>988.63099999999997</v>
      </c>
      <c r="L4700">
        <v>1041.33</v>
      </c>
      <c r="M4700" t="s">
        <v>40</v>
      </c>
      <c r="N4700" t="s">
        <v>41</v>
      </c>
      <c r="O4700">
        <v>0</v>
      </c>
      <c r="P4700">
        <v>0</v>
      </c>
      <c r="Q4700">
        <v>61.12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142.44444444444451</v>
      </c>
      <c r="X4700">
        <v>0</v>
      </c>
      <c r="Y4700">
        <v>0</v>
      </c>
      <c r="Z4700">
        <v>367.94104113581079</v>
      </c>
      <c r="AA4700">
        <v>36</v>
      </c>
      <c r="AB4700">
        <v>13.30195005303888</v>
      </c>
      <c r="AC4700" t="s">
        <v>42</v>
      </c>
      <c r="AD4700" t="s">
        <v>56</v>
      </c>
      <c r="AE4700" t="s">
        <v>51</v>
      </c>
      <c r="AF4700" t="s">
        <v>45</v>
      </c>
      <c r="AG4700">
        <v>0</v>
      </c>
      <c r="AH4700">
        <v>8.5316106677055359E-2</v>
      </c>
      <c r="AI4700">
        <v>518.75238037109375</v>
      </c>
      <c r="AJ4700">
        <v>0.14758576452732089</v>
      </c>
      <c r="AK4700">
        <v>-52.698999999999963</v>
      </c>
      <c r="AL4700" t="s">
        <v>57</v>
      </c>
      <c r="AM4700">
        <f t="shared" si="292"/>
        <v>0</v>
      </c>
      <c r="AN4700">
        <f t="shared" si="293"/>
        <v>1049.751</v>
      </c>
      <c r="AO4700">
        <f t="shared" si="294"/>
        <v>1183.7744444444445</v>
      </c>
      <c r="AP4700">
        <f t="shared" si="295"/>
        <v>-134.02344444444452</v>
      </c>
    </row>
    <row r="4701" spans="1:42" x14ac:dyDescent="0.25">
      <c r="A4701">
        <v>6725</v>
      </c>
      <c r="B4701">
        <v>42</v>
      </c>
      <c r="C4701" t="s">
        <v>36</v>
      </c>
      <c r="D4701" t="s">
        <v>65</v>
      </c>
      <c r="E4701">
        <v>0</v>
      </c>
      <c r="F4701">
        <v>0</v>
      </c>
      <c r="G4701">
        <v>0</v>
      </c>
      <c r="H4701">
        <v>4</v>
      </c>
      <c r="I4701" t="s">
        <v>38</v>
      </c>
      <c r="J4701" t="s">
        <v>55</v>
      </c>
      <c r="K4701">
        <v>1268.7405000000001</v>
      </c>
      <c r="L4701">
        <v>1402.778</v>
      </c>
      <c r="M4701" t="s">
        <v>49</v>
      </c>
      <c r="N4701" t="s">
        <v>50</v>
      </c>
      <c r="O4701">
        <v>0</v>
      </c>
      <c r="P4701">
        <v>0</v>
      </c>
      <c r="Q4701">
        <v>99.14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24.222222222222221</v>
      </c>
      <c r="X4701">
        <v>0</v>
      </c>
      <c r="Y4701">
        <v>0</v>
      </c>
      <c r="Z4701">
        <v>550.91806947787086</v>
      </c>
      <c r="AA4701">
        <v>3</v>
      </c>
      <c r="AB4701">
        <v>189.17587752949521</v>
      </c>
      <c r="AC4701" t="s">
        <v>42</v>
      </c>
      <c r="AD4701" t="s">
        <v>56</v>
      </c>
      <c r="AE4701" t="s">
        <v>51</v>
      </c>
      <c r="AF4701" t="s">
        <v>45</v>
      </c>
      <c r="AG4701">
        <v>0</v>
      </c>
      <c r="AH4701">
        <v>3.9068266749382019E-2</v>
      </c>
      <c r="AI4701">
        <v>526.458984375</v>
      </c>
      <c r="AJ4701">
        <v>6.3763432204723358E-2</v>
      </c>
      <c r="AK4701">
        <v>-134.03749999999991</v>
      </c>
      <c r="AL4701" t="s">
        <v>70</v>
      </c>
      <c r="AM4701">
        <f t="shared" si="292"/>
        <v>0</v>
      </c>
      <c r="AN4701">
        <f t="shared" si="293"/>
        <v>1367.8805000000002</v>
      </c>
      <c r="AO4701">
        <f t="shared" si="294"/>
        <v>1427.0002222222222</v>
      </c>
      <c r="AP4701">
        <f t="shared" si="295"/>
        <v>-59.119722222221981</v>
      </c>
    </row>
    <row r="4702" spans="1:42" x14ac:dyDescent="0.25">
      <c r="A4702">
        <v>6726</v>
      </c>
      <c r="B4702">
        <v>30</v>
      </c>
      <c r="C4702" t="s">
        <v>53</v>
      </c>
      <c r="D4702" t="s">
        <v>37</v>
      </c>
      <c r="E4702">
        <v>0</v>
      </c>
      <c r="F4702">
        <v>1</v>
      </c>
      <c r="G4702">
        <v>1</v>
      </c>
      <c r="H4702">
        <v>2</v>
      </c>
      <c r="I4702" t="s">
        <v>72</v>
      </c>
      <c r="J4702" t="s">
        <v>55</v>
      </c>
      <c r="K4702">
        <v>54.014749999999999</v>
      </c>
      <c r="L4702">
        <v>63.750666666666667</v>
      </c>
      <c r="M4702" t="s">
        <v>49</v>
      </c>
      <c r="N4702" t="s">
        <v>41</v>
      </c>
      <c r="O4702">
        <v>0</v>
      </c>
      <c r="P4702">
        <v>0</v>
      </c>
      <c r="Q4702">
        <v>16.074444444444449</v>
      </c>
      <c r="R4702">
        <v>0</v>
      </c>
      <c r="S4702">
        <v>0</v>
      </c>
      <c r="T4702">
        <v>0</v>
      </c>
      <c r="U4702">
        <v>288.88888888888891</v>
      </c>
      <c r="V4702">
        <v>0</v>
      </c>
      <c r="W4702">
        <v>141.33333333333329</v>
      </c>
      <c r="X4702">
        <v>0</v>
      </c>
      <c r="Y4702">
        <v>0</v>
      </c>
      <c r="Z4702">
        <v>33.501679137946589</v>
      </c>
      <c r="AA4702">
        <v>24</v>
      </c>
      <c r="AB4702">
        <v>1.672541245432609</v>
      </c>
      <c r="AC4702" t="s">
        <v>42</v>
      </c>
      <c r="AD4702" t="s">
        <v>43</v>
      </c>
      <c r="AE4702" t="s">
        <v>51</v>
      </c>
      <c r="AF4702" t="s">
        <v>78</v>
      </c>
      <c r="AG4702">
        <v>0</v>
      </c>
      <c r="AH4702">
        <v>0.36673286557197571</v>
      </c>
      <c r="AI4702">
        <v>242.25962829589841</v>
      </c>
      <c r="AJ4702">
        <v>0.51962840557098389</v>
      </c>
      <c r="AK4702">
        <v>-9.7359166666666681</v>
      </c>
      <c r="AL4702" t="s">
        <v>64</v>
      </c>
      <c r="AM4702">
        <f t="shared" si="292"/>
        <v>0</v>
      </c>
      <c r="AN4702">
        <f t="shared" si="293"/>
        <v>358.97808333333336</v>
      </c>
      <c r="AO4702">
        <f t="shared" si="294"/>
        <v>205.08399999999995</v>
      </c>
      <c r="AP4702">
        <f t="shared" si="295"/>
        <v>153.89408333333341</v>
      </c>
    </row>
    <row r="4703" spans="1:42" x14ac:dyDescent="0.25">
      <c r="A4703">
        <v>6727</v>
      </c>
      <c r="B4703">
        <v>50</v>
      </c>
      <c r="C4703" t="s">
        <v>36</v>
      </c>
      <c r="D4703" t="s">
        <v>79</v>
      </c>
      <c r="E4703">
        <v>0</v>
      </c>
      <c r="F4703">
        <v>1</v>
      </c>
      <c r="G4703">
        <v>1</v>
      </c>
      <c r="H4703">
        <v>2</v>
      </c>
      <c r="I4703" t="s">
        <v>60</v>
      </c>
      <c r="J4703" t="s">
        <v>39</v>
      </c>
      <c r="K4703">
        <v>171.33975000000001</v>
      </c>
      <c r="L4703">
        <v>196.6226666666667</v>
      </c>
      <c r="M4703" t="s">
        <v>49</v>
      </c>
      <c r="N4703" t="s">
        <v>50</v>
      </c>
      <c r="O4703">
        <v>0</v>
      </c>
      <c r="P4703">
        <v>0</v>
      </c>
      <c r="Q4703">
        <v>26.853777777777779</v>
      </c>
      <c r="R4703">
        <v>0</v>
      </c>
      <c r="S4703">
        <v>66.666666666666671</v>
      </c>
      <c r="T4703">
        <v>0</v>
      </c>
      <c r="U4703">
        <v>0</v>
      </c>
      <c r="V4703">
        <v>0</v>
      </c>
      <c r="W4703">
        <v>96.444444444444443</v>
      </c>
      <c r="X4703">
        <v>0</v>
      </c>
      <c r="Y4703">
        <v>0</v>
      </c>
      <c r="Z4703">
        <v>65.135786003378911</v>
      </c>
      <c r="AA4703">
        <v>18</v>
      </c>
      <c r="AB4703">
        <v>4.1560397468372106</v>
      </c>
      <c r="AC4703" t="s">
        <v>42</v>
      </c>
      <c r="AD4703" t="s">
        <v>43</v>
      </c>
      <c r="AE4703" t="s">
        <v>44</v>
      </c>
      <c r="AF4703" t="s">
        <v>78</v>
      </c>
      <c r="AG4703">
        <v>0</v>
      </c>
      <c r="AH4703">
        <v>0.30584093928337103</v>
      </c>
      <c r="AI4703">
        <v>296.461181640625</v>
      </c>
      <c r="AJ4703">
        <v>0.465972900390625</v>
      </c>
      <c r="AK4703">
        <v>-25.282916666666669</v>
      </c>
      <c r="AL4703" t="s">
        <v>64</v>
      </c>
      <c r="AM4703">
        <f t="shared" si="292"/>
        <v>0</v>
      </c>
      <c r="AN4703">
        <f t="shared" si="293"/>
        <v>264.86019444444446</v>
      </c>
      <c r="AO4703">
        <f t="shared" si="294"/>
        <v>293.06711111111116</v>
      </c>
      <c r="AP4703">
        <f t="shared" si="295"/>
        <v>-28.2069166666667</v>
      </c>
    </row>
    <row r="4704" spans="1:42" x14ac:dyDescent="0.25">
      <c r="A4704">
        <v>6728</v>
      </c>
      <c r="B4704">
        <v>61</v>
      </c>
      <c r="C4704" t="s">
        <v>53</v>
      </c>
      <c r="D4704" t="s">
        <v>37</v>
      </c>
      <c r="E4704">
        <v>0</v>
      </c>
      <c r="F4704">
        <v>1</v>
      </c>
      <c r="G4704">
        <v>1</v>
      </c>
      <c r="H4704">
        <v>3</v>
      </c>
      <c r="I4704" t="s">
        <v>60</v>
      </c>
      <c r="J4704" t="s">
        <v>39</v>
      </c>
      <c r="K4704">
        <v>783.00350000000003</v>
      </c>
      <c r="L4704">
        <v>718.11466666666672</v>
      </c>
      <c r="M4704" t="s">
        <v>40</v>
      </c>
      <c r="N4704" t="s">
        <v>50</v>
      </c>
      <c r="O4704">
        <v>0</v>
      </c>
      <c r="P4704">
        <v>39.555555555555557</v>
      </c>
      <c r="Q4704">
        <v>335.16444444444443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45.777777777777779</v>
      </c>
      <c r="X4704">
        <v>0</v>
      </c>
      <c r="Y4704">
        <v>0</v>
      </c>
      <c r="Z4704">
        <v>605.89987353789377</v>
      </c>
      <c r="AA4704">
        <v>36</v>
      </c>
      <c r="AB4704">
        <v>21.904731883303931</v>
      </c>
      <c r="AC4704" t="s">
        <v>62</v>
      </c>
      <c r="AD4704" t="s">
        <v>43</v>
      </c>
      <c r="AE4704" t="s">
        <v>51</v>
      </c>
      <c r="AF4704" t="s">
        <v>45</v>
      </c>
      <c r="AG4704">
        <v>0</v>
      </c>
      <c r="AH4704">
        <v>8.9863859117031097E-2</v>
      </c>
      <c r="AI4704">
        <v>538.39190673828125</v>
      </c>
      <c r="AJ4704">
        <v>0.16815932095050809</v>
      </c>
      <c r="AK4704">
        <v>64.888833333333309</v>
      </c>
      <c r="AL4704" t="s">
        <v>57</v>
      </c>
      <c r="AM4704">
        <f t="shared" si="292"/>
        <v>39.555555555555557</v>
      </c>
      <c r="AN4704">
        <f t="shared" si="293"/>
        <v>1118.1679444444444</v>
      </c>
      <c r="AO4704">
        <f t="shared" si="294"/>
        <v>763.89244444444455</v>
      </c>
      <c r="AP4704">
        <f t="shared" si="295"/>
        <v>354.27549999999985</v>
      </c>
    </row>
    <row r="4705" spans="1:42" x14ac:dyDescent="0.25">
      <c r="A4705">
        <v>6729</v>
      </c>
      <c r="B4705">
        <v>39</v>
      </c>
      <c r="C4705" t="s">
        <v>67</v>
      </c>
      <c r="D4705" t="s">
        <v>65</v>
      </c>
      <c r="E4705">
        <v>3</v>
      </c>
      <c r="F4705">
        <v>2</v>
      </c>
      <c r="G4705">
        <v>2</v>
      </c>
      <c r="H4705">
        <v>4</v>
      </c>
      <c r="I4705" t="s">
        <v>60</v>
      </c>
      <c r="J4705" t="s">
        <v>74</v>
      </c>
      <c r="K4705">
        <v>1184.126</v>
      </c>
      <c r="L4705">
        <v>1229.714444444445</v>
      </c>
      <c r="M4705" t="s">
        <v>40</v>
      </c>
      <c r="N4705" t="s">
        <v>41</v>
      </c>
      <c r="O4705">
        <v>0</v>
      </c>
      <c r="P4705">
        <v>0</v>
      </c>
      <c r="Q4705">
        <v>631.62311111111114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44.222222222222221</v>
      </c>
      <c r="X4705">
        <v>0</v>
      </c>
      <c r="Y4705">
        <v>0</v>
      </c>
      <c r="Z4705">
        <v>828.08944228454345</v>
      </c>
      <c r="AA4705">
        <v>12</v>
      </c>
      <c r="AB4705">
        <v>75.91923419437002</v>
      </c>
      <c r="AC4705" t="s">
        <v>42</v>
      </c>
      <c r="AD4705" t="s">
        <v>43</v>
      </c>
      <c r="AE4705" t="s">
        <v>44</v>
      </c>
      <c r="AF4705" t="s">
        <v>45</v>
      </c>
      <c r="AG4705">
        <v>1</v>
      </c>
      <c r="AH4705">
        <v>5.2686732262372971E-2</v>
      </c>
      <c r="AI4705">
        <v>547.59161376953125</v>
      </c>
      <c r="AJ4705">
        <v>7.8821338713169098E-2</v>
      </c>
      <c r="AK4705">
        <v>-45.588444444444583</v>
      </c>
      <c r="AL4705" t="s">
        <v>46</v>
      </c>
      <c r="AM4705">
        <f t="shared" si="292"/>
        <v>0</v>
      </c>
      <c r="AN4705">
        <f t="shared" si="293"/>
        <v>1815.7491111111112</v>
      </c>
      <c r="AO4705">
        <f t="shared" si="294"/>
        <v>1273.9366666666672</v>
      </c>
      <c r="AP4705">
        <f t="shared" si="295"/>
        <v>541.81244444444405</v>
      </c>
    </row>
    <row r="4706" spans="1:42" x14ac:dyDescent="0.25">
      <c r="A4706">
        <v>6730</v>
      </c>
      <c r="B4706">
        <v>36</v>
      </c>
      <c r="C4706" t="s">
        <v>67</v>
      </c>
      <c r="D4706" t="s">
        <v>76</v>
      </c>
      <c r="E4706">
        <v>0</v>
      </c>
      <c r="F4706">
        <v>0</v>
      </c>
      <c r="G4706">
        <v>0</v>
      </c>
      <c r="H4706">
        <v>2</v>
      </c>
      <c r="I4706" t="s">
        <v>54</v>
      </c>
      <c r="J4706" t="s">
        <v>55</v>
      </c>
      <c r="K4706">
        <v>245.06299999999999</v>
      </c>
      <c r="L4706">
        <v>188.83755555555561</v>
      </c>
      <c r="M4706" t="s">
        <v>40</v>
      </c>
      <c r="N4706" t="s">
        <v>50</v>
      </c>
      <c r="O4706">
        <v>0</v>
      </c>
      <c r="P4706">
        <v>0</v>
      </c>
      <c r="Q4706">
        <v>103.9586666666667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293.11111111111109</v>
      </c>
      <c r="X4706">
        <v>0</v>
      </c>
      <c r="Y4706">
        <v>0</v>
      </c>
      <c r="Z4706">
        <v>259.16030469124388</v>
      </c>
      <c r="AA4706">
        <v>3</v>
      </c>
      <c r="AB4706">
        <v>88.991232593337017</v>
      </c>
      <c r="AC4706" t="s">
        <v>42</v>
      </c>
      <c r="AD4706" t="s">
        <v>43</v>
      </c>
      <c r="AE4706" t="s">
        <v>69</v>
      </c>
      <c r="AF4706" t="s">
        <v>78</v>
      </c>
      <c r="AG4706">
        <v>0</v>
      </c>
      <c r="AH4706">
        <v>0.2441722750663757</v>
      </c>
      <c r="AI4706">
        <v>260.535888671875</v>
      </c>
      <c r="AJ4706">
        <v>0.34095650911331182</v>
      </c>
      <c r="AK4706">
        <v>56.225444444444427</v>
      </c>
      <c r="AL4706" t="s">
        <v>64</v>
      </c>
      <c r="AM4706">
        <f t="shared" si="292"/>
        <v>0</v>
      </c>
      <c r="AN4706">
        <f t="shared" si="293"/>
        <v>349.0216666666667</v>
      </c>
      <c r="AO4706">
        <f t="shared" si="294"/>
        <v>481.94866666666667</v>
      </c>
      <c r="AP4706">
        <f t="shared" si="295"/>
        <v>-132.92699999999996</v>
      </c>
    </row>
    <row r="4707" spans="1:42" x14ac:dyDescent="0.25">
      <c r="A4707">
        <v>6731</v>
      </c>
      <c r="B4707">
        <v>69</v>
      </c>
      <c r="C4707" t="s">
        <v>36</v>
      </c>
      <c r="D4707" t="s">
        <v>37</v>
      </c>
      <c r="E4707">
        <v>2</v>
      </c>
      <c r="F4707">
        <v>3</v>
      </c>
      <c r="G4707">
        <v>3</v>
      </c>
      <c r="H4707">
        <v>2</v>
      </c>
      <c r="I4707" t="s">
        <v>72</v>
      </c>
      <c r="J4707" t="s">
        <v>39</v>
      </c>
      <c r="K4707">
        <v>619.59474999999998</v>
      </c>
      <c r="L4707">
        <v>644.52488888888888</v>
      </c>
      <c r="M4707" t="s">
        <v>80</v>
      </c>
      <c r="N4707" t="s">
        <v>50</v>
      </c>
      <c r="O4707">
        <v>0</v>
      </c>
      <c r="P4707">
        <v>0</v>
      </c>
      <c r="Q4707">
        <v>14.50155555555556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6.666666666666667</v>
      </c>
      <c r="X4707">
        <v>0</v>
      </c>
      <c r="Y4707">
        <v>0</v>
      </c>
      <c r="Z4707">
        <v>482.53436211494233</v>
      </c>
      <c r="AA4707">
        <v>24</v>
      </c>
      <c r="AB4707">
        <v>24.09009469801823</v>
      </c>
      <c r="AC4707" t="s">
        <v>71</v>
      </c>
      <c r="AD4707" t="s">
        <v>56</v>
      </c>
      <c r="AE4707" t="s">
        <v>44</v>
      </c>
      <c r="AF4707" t="s">
        <v>45</v>
      </c>
      <c r="AG4707">
        <v>1</v>
      </c>
      <c r="AH4707">
        <v>0.1382068395614624</v>
      </c>
      <c r="AI4707">
        <v>487.57528686523438</v>
      </c>
      <c r="AJ4707">
        <v>0.23479019105434421</v>
      </c>
      <c r="AK4707">
        <v>-24.930138888888909</v>
      </c>
      <c r="AL4707" t="s">
        <v>57</v>
      </c>
      <c r="AM4707">
        <f t="shared" si="292"/>
        <v>0</v>
      </c>
      <c r="AN4707">
        <f t="shared" si="293"/>
        <v>634.09630555555555</v>
      </c>
      <c r="AO4707">
        <f t="shared" si="294"/>
        <v>651.19155555555551</v>
      </c>
      <c r="AP4707">
        <f t="shared" si="295"/>
        <v>-17.095249999999965</v>
      </c>
    </row>
    <row r="4708" spans="1:42" x14ac:dyDescent="0.25">
      <c r="A4708">
        <v>6732</v>
      </c>
      <c r="B4708">
        <v>50</v>
      </c>
      <c r="C4708" t="s">
        <v>36</v>
      </c>
      <c r="D4708" t="s">
        <v>37</v>
      </c>
      <c r="E4708">
        <v>2</v>
      </c>
      <c r="F4708">
        <v>1</v>
      </c>
      <c r="G4708">
        <v>1</v>
      </c>
      <c r="H4708">
        <v>3</v>
      </c>
      <c r="I4708" t="s">
        <v>38</v>
      </c>
      <c r="J4708" t="s">
        <v>55</v>
      </c>
      <c r="K4708">
        <v>292.72000000000003</v>
      </c>
      <c r="L4708">
        <v>385.76622222222221</v>
      </c>
      <c r="M4708" t="s">
        <v>40</v>
      </c>
      <c r="N4708" t="s">
        <v>50</v>
      </c>
      <c r="O4708">
        <v>0</v>
      </c>
      <c r="P4708">
        <v>3777.7777777777778</v>
      </c>
      <c r="Q4708">
        <v>52.516888888888893</v>
      </c>
      <c r="R4708">
        <v>0</v>
      </c>
      <c r="S4708">
        <v>0</v>
      </c>
      <c r="T4708">
        <v>1040</v>
      </c>
      <c r="U4708">
        <v>0</v>
      </c>
      <c r="V4708">
        <v>0</v>
      </c>
      <c r="W4708">
        <v>46.666666666666657</v>
      </c>
      <c r="X4708">
        <v>0</v>
      </c>
      <c r="Y4708">
        <v>0</v>
      </c>
      <c r="Z4708">
        <v>125.1404181643053</v>
      </c>
      <c r="AA4708">
        <v>36</v>
      </c>
      <c r="AB4708">
        <v>4.5241258950059979</v>
      </c>
      <c r="AC4708" t="s">
        <v>62</v>
      </c>
      <c r="AD4708" t="s">
        <v>43</v>
      </c>
      <c r="AE4708" t="s">
        <v>44</v>
      </c>
      <c r="AF4708" t="s">
        <v>45</v>
      </c>
      <c r="AG4708">
        <v>0</v>
      </c>
      <c r="AH4708">
        <v>0.2336663752794266</v>
      </c>
      <c r="AI4708">
        <v>418.5751953125</v>
      </c>
      <c r="AJ4708">
        <v>0.42595720291137701</v>
      </c>
      <c r="AK4708">
        <v>-93.046222222222184</v>
      </c>
      <c r="AL4708" t="s">
        <v>64</v>
      </c>
      <c r="AM4708">
        <f t="shared" si="292"/>
        <v>3777.7777777777778</v>
      </c>
      <c r="AN4708">
        <f t="shared" si="293"/>
        <v>1385.2368888888889</v>
      </c>
      <c r="AO4708">
        <f t="shared" si="294"/>
        <v>432.4328888888889</v>
      </c>
      <c r="AP4708">
        <f t="shared" si="295"/>
        <v>952.80399999999997</v>
      </c>
    </row>
    <row r="4709" spans="1:42" x14ac:dyDescent="0.25">
      <c r="A4709">
        <v>6733</v>
      </c>
      <c r="B4709">
        <v>45</v>
      </c>
      <c r="C4709" t="s">
        <v>67</v>
      </c>
      <c r="D4709" t="s">
        <v>37</v>
      </c>
      <c r="E4709">
        <v>6</v>
      </c>
      <c r="F4709">
        <v>0</v>
      </c>
      <c r="G4709">
        <v>0</v>
      </c>
      <c r="H4709">
        <v>3</v>
      </c>
      <c r="I4709" t="s">
        <v>60</v>
      </c>
      <c r="J4709" t="s">
        <v>74</v>
      </c>
      <c r="K4709">
        <v>1026.9847500000001</v>
      </c>
      <c r="L4709">
        <v>691.99933333333331</v>
      </c>
      <c r="M4709" t="s">
        <v>49</v>
      </c>
      <c r="N4709" t="s">
        <v>58</v>
      </c>
      <c r="O4709">
        <v>97.719358378143781</v>
      </c>
      <c r="P4709">
        <v>124.4444444444444</v>
      </c>
      <c r="Q4709">
        <v>396.59222222222218</v>
      </c>
      <c r="R4709">
        <v>0</v>
      </c>
      <c r="S4709">
        <v>0</v>
      </c>
      <c r="T4709">
        <v>0</v>
      </c>
      <c r="U4709">
        <v>252.42955555555559</v>
      </c>
      <c r="V4709">
        <v>0</v>
      </c>
      <c r="W4709">
        <v>220</v>
      </c>
      <c r="X4709">
        <v>0</v>
      </c>
      <c r="Y4709">
        <v>0</v>
      </c>
      <c r="Z4709">
        <v>931.4940673995078</v>
      </c>
      <c r="AA4709">
        <v>48</v>
      </c>
      <c r="AB4709">
        <v>27.36263786486596</v>
      </c>
      <c r="AC4709" t="s">
        <v>62</v>
      </c>
      <c r="AD4709" t="s">
        <v>66</v>
      </c>
      <c r="AE4709" t="s">
        <v>51</v>
      </c>
      <c r="AF4709" t="s">
        <v>75</v>
      </c>
      <c r="AG4709">
        <v>1</v>
      </c>
      <c r="AH4709">
        <v>6.2968157231807709E-2</v>
      </c>
      <c r="AI4709">
        <v>614.355712890625</v>
      </c>
      <c r="AJ4709">
        <v>0.1053000837564468</v>
      </c>
      <c r="AK4709">
        <v>334.98541666666682</v>
      </c>
      <c r="AL4709" t="s">
        <v>57</v>
      </c>
      <c r="AM4709">
        <f t="shared" si="292"/>
        <v>1.2605880598186312</v>
      </c>
      <c r="AN4709">
        <f t="shared" si="293"/>
        <v>1676.0065277777778</v>
      </c>
      <c r="AO4709">
        <f t="shared" si="294"/>
        <v>911.99933333333331</v>
      </c>
      <c r="AP4709">
        <f t="shared" si="295"/>
        <v>764.00719444444451</v>
      </c>
    </row>
    <row r="4710" spans="1:42" x14ac:dyDescent="0.25">
      <c r="A4710">
        <v>6735</v>
      </c>
      <c r="B4710">
        <v>53</v>
      </c>
      <c r="C4710" t="s">
        <v>36</v>
      </c>
      <c r="D4710" t="s">
        <v>65</v>
      </c>
      <c r="E4710">
        <v>1</v>
      </c>
      <c r="F4710">
        <v>0</v>
      </c>
      <c r="G4710">
        <v>0</v>
      </c>
      <c r="H4710">
        <v>5</v>
      </c>
      <c r="I4710" t="s">
        <v>54</v>
      </c>
      <c r="J4710" t="s">
        <v>39</v>
      </c>
      <c r="K4710">
        <v>1476.4880000000001</v>
      </c>
      <c r="L4710">
        <v>727.70555555555552</v>
      </c>
      <c r="M4710" t="s">
        <v>40</v>
      </c>
      <c r="N4710" t="s">
        <v>41</v>
      </c>
      <c r="O4710">
        <v>0</v>
      </c>
      <c r="P4710">
        <v>0</v>
      </c>
      <c r="Q4710">
        <v>504.94622222222222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12.22222222222222</v>
      </c>
      <c r="X4710">
        <v>0</v>
      </c>
      <c r="Y4710">
        <v>0</v>
      </c>
      <c r="Z4710">
        <v>1528.553807420911</v>
      </c>
      <c r="AA4710">
        <v>36</v>
      </c>
      <c r="AB4710">
        <v>55.260881843812449</v>
      </c>
      <c r="AC4710" t="s">
        <v>42</v>
      </c>
      <c r="AD4710" t="s">
        <v>43</v>
      </c>
      <c r="AE4710" t="s">
        <v>69</v>
      </c>
      <c r="AF4710" t="s">
        <v>45</v>
      </c>
      <c r="AG4710">
        <v>1</v>
      </c>
      <c r="AH4710">
        <v>1.9151005893945691E-2</v>
      </c>
      <c r="AI4710">
        <v>743.39251708984375</v>
      </c>
      <c r="AJ4710">
        <v>3.3311877399682999E-2</v>
      </c>
      <c r="AK4710">
        <v>748.78244444444454</v>
      </c>
      <c r="AL4710" t="s">
        <v>70</v>
      </c>
      <c r="AM4710">
        <f t="shared" si="292"/>
        <v>0</v>
      </c>
      <c r="AN4710">
        <f t="shared" si="293"/>
        <v>1981.4342222222222</v>
      </c>
      <c r="AO4710">
        <f t="shared" si="294"/>
        <v>739.92777777777769</v>
      </c>
      <c r="AP4710">
        <f t="shared" si="295"/>
        <v>1241.5064444444445</v>
      </c>
    </row>
    <row r="4711" spans="1:42" x14ac:dyDescent="0.25">
      <c r="A4711">
        <v>6736</v>
      </c>
      <c r="B4711">
        <v>46</v>
      </c>
      <c r="C4711" t="s">
        <v>53</v>
      </c>
      <c r="D4711" t="s">
        <v>79</v>
      </c>
      <c r="E4711">
        <v>2</v>
      </c>
      <c r="F4711">
        <v>1</v>
      </c>
      <c r="G4711">
        <v>1</v>
      </c>
      <c r="H4711">
        <v>2</v>
      </c>
      <c r="I4711" t="s">
        <v>38</v>
      </c>
      <c r="J4711" t="s">
        <v>55</v>
      </c>
      <c r="K4711">
        <v>289.18374999999997</v>
      </c>
      <c r="L4711">
        <v>356.22866666666658</v>
      </c>
      <c r="M4711" t="s">
        <v>40</v>
      </c>
      <c r="N4711" t="s">
        <v>41</v>
      </c>
      <c r="O4711">
        <v>0</v>
      </c>
      <c r="P4711">
        <v>0</v>
      </c>
      <c r="Q4711">
        <v>12.579333333333331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163.06782901298391</v>
      </c>
      <c r="AA4711">
        <v>36</v>
      </c>
      <c r="AB4711">
        <v>5.8952926536606478</v>
      </c>
      <c r="AC4711" t="s">
        <v>62</v>
      </c>
      <c r="AD4711" t="s">
        <v>68</v>
      </c>
      <c r="AE4711" t="s">
        <v>44</v>
      </c>
      <c r="AF4711" t="s">
        <v>45</v>
      </c>
      <c r="AG4711">
        <v>0</v>
      </c>
      <c r="AH4711">
        <v>0.24767741560935971</v>
      </c>
      <c r="AI4711">
        <v>376.6048583984375</v>
      </c>
      <c r="AJ4711">
        <v>0.40229132771491999</v>
      </c>
      <c r="AK4711">
        <v>-67.044916666666666</v>
      </c>
      <c r="AL4711" t="s">
        <v>64</v>
      </c>
      <c r="AM4711">
        <f t="shared" si="292"/>
        <v>0</v>
      </c>
      <c r="AN4711">
        <f t="shared" si="293"/>
        <v>301.76308333333333</v>
      </c>
      <c r="AO4711">
        <f t="shared" si="294"/>
        <v>356.22866666666658</v>
      </c>
      <c r="AP4711">
        <f t="shared" si="295"/>
        <v>-54.465583333333257</v>
      </c>
    </row>
    <row r="4712" spans="1:42" x14ac:dyDescent="0.25">
      <c r="A4712">
        <v>6737</v>
      </c>
      <c r="B4712">
        <v>37</v>
      </c>
      <c r="C4712" t="s">
        <v>67</v>
      </c>
      <c r="D4712" t="s">
        <v>47</v>
      </c>
      <c r="E4712">
        <v>0</v>
      </c>
      <c r="F4712">
        <v>3</v>
      </c>
      <c r="G4712">
        <v>3</v>
      </c>
      <c r="H4712">
        <v>2</v>
      </c>
      <c r="I4712" t="s">
        <v>59</v>
      </c>
      <c r="J4712" t="s">
        <v>39</v>
      </c>
      <c r="K4712">
        <v>354.0795</v>
      </c>
      <c r="L4712">
        <v>222.29177777777781</v>
      </c>
      <c r="M4712" t="s">
        <v>40</v>
      </c>
      <c r="N4712" t="s">
        <v>50</v>
      </c>
      <c r="O4712">
        <v>0</v>
      </c>
      <c r="P4712">
        <v>0</v>
      </c>
      <c r="Q4712">
        <v>61.556444444444438</v>
      </c>
      <c r="R4712">
        <v>77.777777777777771</v>
      </c>
      <c r="S4712">
        <v>0</v>
      </c>
      <c r="T4712">
        <v>0</v>
      </c>
      <c r="U4712">
        <v>0</v>
      </c>
      <c r="V4712">
        <v>0</v>
      </c>
      <c r="W4712">
        <v>44.444444444444443</v>
      </c>
      <c r="X4712">
        <v>0</v>
      </c>
      <c r="Y4712">
        <v>0</v>
      </c>
      <c r="Z4712">
        <v>267.3349143321683</v>
      </c>
      <c r="AA4712">
        <v>36</v>
      </c>
      <c r="AB4712">
        <v>9.6647975634969896</v>
      </c>
      <c r="AC4712" t="s">
        <v>62</v>
      </c>
      <c r="AD4712" t="s">
        <v>91</v>
      </c>
      <c r="AE4712" t="s">
        <v>44</v>
      </c>
      <c r="AF4712" t="s">
        <v>45</v>
      </c>
      <c r="AG4712">
        <v>0</v>
      </c>
      <c r="AH4712">
        <v>0.2410295903682709</v>
      </c>
      <c r="AI4712">
        <v>366.75274658203119</v>
      </c>
      <c r="AJ4712">
        <v>0.3778710663318634</v>
      </c>
      <c r="AK4712">
        <v>131.78772222222219</v>
      </c>
      <c r="AL4712" t="s">
        <v>64</v>
      </c>
      <c r="AM4712">
        <f t="shared" si="292"/>
        <v>0</v>
      </c>
      <c r="AN4712">
        <f t="shared" si="293"/>
        <v>493.41372222222219</v>
      </c>
      <c r="AO4712">
        <f t="shared" si="294"/>
        <v>266.73622222222224</v>
      </c>
      <c r="AP4712">
        <f t="shared" si="295"/>
        <v>226.67749999999995</v>
      </c>
    </row>
    <row r="4713" spans="1:42" x14ac:dyDescent="0.25">
      <c r="A4713">
        <v>6738</v>
      </c>
      <c r="B4713">
        <v>42</v>
      </c>
      <c r="C4713" t="s">
        <v>53</v>
      </c>
      <c r="D4713" t="s">
        <v>47</v>
      </c>
      <c r="E4713">
        <v>5</v>
      </c>
      <c r="F4713">
        <v>0</v>
      </c>
      <c r="G4713">
        <v>0</v>
      </c>
      <c r="H4713">
        <v>3</v>
      </c>
      <c r="I4713" t="s">
        <v>72</v>
      </c>
      <c r="J4713" t="s">
        <v>39</v>
      </c>
      <c r="K4713">
        <v>684.49374999999998</v>
      </c>
      <c r="L4713">
        <v>633.84</v>
      </c>
      <c r="M4713" t="s">
        <v>80</v>
      </c>
      <c r="N4713" t="s">
        <v>50</v>
      </c>
      <c r="O4713">
        <v>0</v>
      </c>
      <c r="P4713">
        <v>222.2222222222222</v>
      </c>
      <c r="Q4713">
        <v>117.1688888888889</v>
      </c>
      <c r="R4713">
        <v>0</v>
      </c>
      <c r="S4713">
        <v>0</v>
      </c>
      <c r="T4713">
        <v>0</v>
      </c>
      <c r="U4713">
        <v>222.2222222222222</v>
      </c>
      <c r="V4713">
        <v>0</v>
      </c>
      <c r="W4713">
        <v>0</v>
      </c>
      <c r="X4713">
        <v>0</v>
      </c>
      <c r="Y4713">
        <v>0</v>
      </c>
      <c r="Z4713">
        <v>326.4389845061429</v>
      </c>
      <c r="AA4713">
        <v>36</v>
      </c>
      <c r="AB4713">
        <v>11.80155128620911</v>
      </c>
      <c r="AC4713" t="s">
        <v>42</v>
      </c>
      <c r="AD4713" t="s">
        <v>43</v>
      </c>
      <c r="AE4713" t="s">
        <v>44</v>
      </c>
      <c r="AF4713" t="s">
        <v>45</v>
      </c>
      <c r="AG4713">
        <v>1</v>
      </c>
      <c r="AH4713">
        <v>0.14809736609458921</v>
      </c>
      <c r="AI4713">
        <v>469.79281616210938</v>
      </c>
      <c r="AJ4713">
        <v>0.25895166397094732</v>
      </c>
      <c r="AK4713">
        <v>50.653749999999953</v>
      </c>
      <c r="AL4713" t="s">
        <v>57</v>
      </c>
      <c r="AM4713">
        <f t="shared" si="292"/>
        <v>222.2222222222222</v>
      </c>
      <c r="AN4713">
        <f t="shared" si="293"/>
        <v>1023.884861111111</v>
      </c>
      <c r="AO4713">
        <f t="shared" si="294"/>
        <v>633.84</v>
      </c>
      <c r="AP4713">
        <f t="shared" si="295"/>
        <v>390.044861111111</v>
      </c>
    </row>
    <row r="4714" spans="1:42" x14ac:dyDescent="0.25">
      <c r="A4714">
        <v>6739</v>
      </c>
      <c r="B4714">
        <v>40</v>
      </c>
      <c r="C4714" t="s">
        <v>36</v>
      </c>
      <c r="D4714" t="s">
        <v>37</v>
      </c>
      <c r="E4714">
        <v>1</v>
      </c>
      <c r="F4714">
        <v>0</v>
      </c>
      <c r="G4714">
        <v>0</v>
      </c>
      <c r="H4714">
        <v>3</v>
      </c>
      <c r="I4714" t="s">
        <v>48</v>
      </c>
      <c r="J4714" t="s">
        <v>55</v>
      </c>
      <c r="K4714">
        <v>659.99974999999995</v>
      </c>
      <c r="L4714">
        <v>829.92177777777783</v>
      </c>
      <c r="M4714" t="s">
        <v>49</v>
      </c>
      <c r="N4714" t="s">
        <v>50</v>
      </c>
      <c r="O4714">
        <v>0</v>
      </c>
      <c r="P4714">
        <v>0</v>
      </c>
      <c r="Q4714">
        <v>85.950666666666663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137.33333333333329</v>
      </c>
      <c r="X4714">
        <v>0</v>
      </c>
      <c r="Y4714">
        <v>0</v>
      </c>
      <c r="Z4714">
        <v>483.81420239465137</v>
      </c>
      <c r="AA4714">
        <v>24</v>
      </c>
      <c r="AB4714">
        <v>24.15398957464711</v>
      </c>
      <c r="AC4714" t="s">
        <v>71</v>
      </c>
      <c r="AD4714" t="s">
        <v>43</v>
      </c>
      <c r="AE4714" t="s">
        <v>44</v>
      </c>
      <c r="AF4714" t="s">
        <v>73</v>
      </c>
      <c r="AG4714">
        <v>1</v>
      </c>
      <c r="AH4714">
        <v>0.1244265586137772</v>
      </c>
      <c r="AI4714">
        <v>422.48068237304688</v>
      </c>
      <c r="AJ4714">
        <v>0.1945972740650177</v>
      </c>
      <c r="AK4714">
        <v>-169.92202777777791</v>
      </c>
      <c r="AL4714" t="s">
        <v>57</v>
      </c>
      <c r="AM4714">
        <f t="shared" si="292"/>
        <v>0</v>
      </c>
      <c r="AN4714">
        <f t="shared" si="293"/>
        <v>745.95041666666657</v>
      </c>
      <c r="AO4714">
        <f t="shared" si="294"/>
        <v>967.25511111111109</v>
      </c>
      <c r="AP4714">
        <f t="shared" si="295"/>
        <v>-221.30469444444452</v>
      </c>
    </row>
    <row r="4715" spans="1:42" x14ac:dyDescent="0.25">
      <c r="A4715">
        <v>6740</v>
      </c>
      <c r="B4715">
        <v>51</v>
      </c>
      <c r="C4715" t="s">
        <v>36</v>
      </c>
      <c r="D4715" t="s">
        <v>65</v>
      </c>
      <c r="E4715">
        <v>1</v>
      </c>
      <c r="F4715">
        <v>1</v>
      </c>
      <c r="G4715">
        <v>1</v>
      </c>
      <c r="H4715">
        <v>3</v>
      </c>
      <c r="I4715" t="s">
        <v>48</v>
      </c>
      <c r="J4715" t="s">
        <v>55</v>
      </c>
      <c r="K4715">
        <v>1349.4739999999999</v>
      </c>
      <c r="L4715">
        <v>909.52488888888888</v>
      </c>
      <c r="M4715" t="s">
        <v>49</v>
      </c>
      <c r="N4715" t="s">
        <v>41</v>
      </c>
      <c r="O4715">
        <v>0</v>
      </c>
      <c r="P4715">
        <v>0</v>
      </c>
      <c r="Q4715">
        <v>410.76400000000001</v>
      </c>
      <c r="R4715">
        <v>0</v>
      </c>
      <c r="S4715">
        <v>0</v>
      </c>
      <c r="T4715">
        <v>0</v>
      </c>
      <c r="U4715">
        <v>333.33333333333331</v>
      </c>
      <c r="V4715">
        <v>0</v>
      </c>
      <c r="W4715">
        <v>131.33333333333329</v>
      </c>
      <c r="X4715">
        <v>0</v>
      </c>
      <c r="Y4715">
        <v>0</v>
      </c>
      <c r="Z4715">
        <v>1453.535033082823</v>
      </c>
      <c r="AA4715">
        <v>36</v>
      </c>
      <c r="AB4715">
        <v>52.548773441322183</v>
      </c>
      <c r="AC4715" t="s">
        <v>42</v>
      </c>
      <c r="AD4715" t="s">
        <v>43</v>
      </c>
      <c r="AE4715" t="s">
        <v>51</v>
      </c>
      <c r="AF4715" t="s">
        <v>45</v>
      </c>
      <c r="AG4715">
        <v>1</v>
      </c>
      <c r="AH4715">
        <v>2.632597275078297E-2</v>
      </c>
      <c r="AI4715">
        <v>660.01513671875</v>
      </c>
      <c r="AJ4715">
        <v>3.5275876522064209E-2</v>
      </c>
      <c r="AK4715">
        <v>439.94911111111111</v>
      </c>
      <c r="AL4715" t="s">
        <v>46</v>
      </c>
      <c r="AM4715">
        <f t="shared" si="292"/>
        <v>0</v>
      </c>
      <c r="AN4715">
        <f t="shared" si="293"/>
        <v>2093.5713333333333</v>
      </c>
      <c r="AO4715">
        <f t="shared" si="294"/>
        <v>1040.8582222222221</v>
      </c>
      <c r="AP4715">
        <f t="shared" si="295"/>
        <v>1052.7131111111112</v>
      </c>
    </row>
    <row r="4716" spans="1:42" x14ac:dyDescent="0.25">
      <c r="A4716">
        <v>6742</v>
      </c>
      <c r="B4716">
        <v>24</v>
      </c>
      <c r="C4716" t="s">
        <v>36</v>
      </c>
      <c r="D4716" t="s">
        <v>37</v>
      </c>
      <c r="E4716">
        <v>1</v>
      </c>
      <c r="F4716">
        <v>1</v>
      </c>
      <c r="G4716">
        <v>1</v>
      </c>
      <c r="H4716">
        <v>3</v>
      </c>
      <c r="I4716" t="s">
        <v>38</v>
      </c>
      <c r="J4716" t="s">
        <v>39</v>
      </c>
      <c r="K4716">
        <v>1393.66725</v>
      </c>
      <c r="L4716">
        <v>1412.503555555556</v>
      </c>
      <c r="M4716" t="s">
        <v>49</v>
      </c>
      <c r="N4716" t="s">
        <v>50</v>
      </c>
      <c r="O4716">
        <v>0</v>
      </c>
      <c r="P4716">
        <v>0</v>
      </c>
      <c r="Q4716">
        <v>906.28888888888889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131.33333333333329</v>
      </c>
      <c r="X4716">
        <v>0</v>
      </c>
      <c r="Y4716">
        <v>0</v>
      </c>
      <c r="Z4716">
        <v>781.84189261745553</v>
      </c>
      <c r="AA4716">
        <v>24</v>
      </c>
      <c r="AB4716">
        <v>39.03275437106754</v>
      </c>
      <c r="AC4716" t="s">
        <v>62</v>
      </c>
      <c r="AD4716" t="s">
        <v>43</v>
      </c>
      <c r="AE4716" t="s">
        <v>84</v>
      </c>
      <c r="AF4716" t="s">
        <v>45</v>
      </c>
      <c r="AG4716">
        <v>1</v>
      </c>
      <c r="AH4716">
        <v>4.7381579875946038E-2</v>
      </c>
      <c r="AI4716">
        <v>495.6485595703125</v>
      </c>
      <c r="AJ4716">
        <v>5.719602108001709E-2</v>
      </c>
      <c r="AK4716">
        <v>-18.836305555555551</v>
      </c>
      <c r="AL4716" t="s">
        <v>46</v>
      </c>
      <c r="AM4716">
        <f t="shared" si="292"/>
        <v>0</v>
      </c>
      <c r="AN4716">
        <f t="shared" si="293"/>
        <v>2299.9561388888887</v>
      </c>
      <c r="AO4716">
        <f t="shared" si="294"/>
        <v>1543.8368888888892</v>
      </c>
      <c r="AP4716">
        <f t="shared" si="295"/>
        <v>756.11924999999951</v>
      </c>
    </row>
    <row r="4717" spans="1:42" x14ac:dyDescent="0.25">
      <c r="A4717">
        <v>6743</v>
      </c>
      <c r="B4717">
        <v>30</v>
      </c>
      <c r="C4717" t="s">
        <v>67</v>
      </c>
      <c r="D4717" t="s">
        <v>65</v>
      </c>
      <c r="E4717">
        <v>0</v>
      </c>
      <c r="F4717">
        <v>0</v>
      </c>
      <c r="G4717">
        <v>0</v>
      </c>
      <c r="H4717">
        <v>3</v>
      </c>
      <c r="I4717" t="s">
        <v>59</v>
      </c>
      <c r="J4717" t="s">
        <v>55</v>
      </c>
      <c r="K4717">
        <v>580.50075000000004</v>
      </c>
      <c r="L4717">
        <v>490.82666666666671</v>
      </c>
      <c r="M4717" t="s">
        <v>40</v>
      </c>
      <c r="N4717" t="s">
        <v>41</v>
      </c>
      <c r="O4717">
        <v>0</v>
      </c>
      <c r="P4717">
        <v>266.66666666666669</v>
      </c>
      <c r="Q4717">
        <v>280.16800000000001</v>
      </c>
      <c r="R4717">
        <v>0</v>
      </c>
      <c r="S4717">
        <v>0</v>
      </c>
      <c r="T4717">
        <v>0</v>
      </c>
      <c r="U4717">
        <v>262.22222222222217</v>
      </c>
      <c r="V4717">
        <v>0</v>
      </c>
      <c r="W4717">
        <v>88.888888888888886</v>
      </c>
      <c r="X4717">
        <v>0</v>
      </c>
      <c r="Y4717">
        <v>0</v>
      </c>
      <c r="Z4717">
        <v>376.57925219903842</v>
      </c>
      <c r="AA4717">
        <v>24</v>
      </c>
      <c r="AB4717">
        <v>18.800380986386141</v>
      </c>
      <c r="AC4717" t="s">
        <v>42</v>
      </c>
      <c r="AD4717" t="s">
        <v>56</v>
      </c>
      <c r="AE4717" t="s">
        <v>51</v>
      </c>
      <c r="AF4717" t="s">
        <v>45</v>
      </c>
      <c r="AG4717">
        <v>1</v>
      </c>
      <c r="AH4717">
        <v>0.16452418267726901</v>
      </c>
      <c r="AI4717">
        <v>363.66696166992188</v>
      </c>
      <c r="AJ4717">
        <v>0.25316435098648071</v>
      </c>
      <c r="AK4717">
        <v>89.674083333333385</v>
      </c>
      <c r="AL4717" t="s">
        <v>57</v>
      </c>
      <c r="AM4717">
        <f t="shared" si="292"/>
        <v>266.66666666666669</v>
      </c>
      <c r="AN4717">
        <f t="shared" si="293"/>
        <v>1122.8909722222222</v>
      </c>
      <c r="AO4717">
        <f t="shared" si="294"/>
        <v>579.71555555555562</v>
      </c>
      <c r="AP4717">
        <f t="shared" si="295"/>
        <v>543.17541666666659</v>
      </c>
    </row>
    <row r="4718" spans="1:42" x14ac:dyDescent="0.25">
      <c r="A4718">
        <v>6744</v>
      </c>
      <c r="B4718">
        <v>61</v>
      </c>
      <c r="C4718" t="s">
        <v>36</v>
      </c>
      <c r="D4718" t="s">
        <v>37</v>
      </c>
      <c r="E4718">
        <v>1</v>
      </c>
      <c r="F4718">
        <v>0</v>
      </c>
      <c r="G4718">
        <v>0</v>
      </c>
      <c r="H4718">
        <v>2</v>
      </c>
      <c r="I4718" t="s">
        <v>38</v>
      </c>
      <c r="J4718" t="s">
        <v>39</v>
      </c>
      <c r="K4718">
        <v>46.461500000000001</v>
      </c>
      <c r="L4718">
        <v>22.751999999999999</v>
      </c>
      <c r="M4718" t="s">
        <v>49</v>
      </c>
      <c r="N4718" t="s">
        <v>41</v>
      </c>
      <c r="O4718">
        <v>0</v>
      </c>
      <c r="P4718">
        <v>1244.4444444444439</v>
      </c>
      <c r="Q4718">
        <v>9.2206666666666663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44.222222222222221</v>
      </c>
      <c r="X4718">
        <v>261.77777777777783</v>
      </c>
      <c r="Y4718">
        <v>0</v>
      </c>
      <c r="Z4718">
        <v>49.905250197807341</v>
      </c>
      <c r="AA4718">
        <v>36</v>
      </c>
      <c r="AB4718">
        <v>1.804194344470023</v>
      </c>
      <c r="AC4718" t="s">
        <v>42</v>
      </c>
      <c r="AD4718" t="s">
        <v>56</v>
      </c>
      <c r="AE4718" t="s">
        <v>51</v>
      </c>
      <c r="AF4718" t="s">
        <v>45</v>
      </c>
      <c r="AG4718">
        <v>0</v>
      </c>
      <c r="AH4718">
        <v>0.30752861499786383</v>
      </c>
      <c r="AI4718">
        <v>365.73068237304688</v>
      </c>
      <c r="AJ4718">
        <v>0.52290153503417969</v>
      </c>
      <c r="AK4718">
        <v>23.709499999999998</v>
      </c>
      <c r="AL4718" t="s">
        <v>64</v>
      </c>
      <c r="AM4718">
        <f t="shared" si="292"/>
        <v>1244.4444444444439</v>
      </c>
      <c r="AN4718">
        <f t="shared" si="293"/>
        <v>55.682166666666667</v>
      </c>
      <c r="AO4718">
        <f t="shared" si="294"/>
        <v>328.75200000000007</v>
      </c>
      <c r="AP4718">
        <f t="shared" si="295"/>
        <v>-273.06983333333341</v>
      </c>
    </row>
    <row r="4719" spans="1:42" x14ac:dyDescent="0.25">
      <c r="A4719">
        <v>6747</v>
      </c>
      <c r="B4719">
        <v>43</v>
      </c>
      <c r="C4719" t="s">
        <v>53</v>
      </c>
      <c r="D4719" t="s">
        <v>65</v>
      </c>
      <c r="E4719">
        <v>1</v>
      </c>
      <c r="F4719">
        <v>2</v>
      </c>
      <c r="G4719">
        <v>2</v>
      </c>
      <c r="H4719">
        <v>4</v>
      </c>
      <c r="I4719" t="s">
        <v>72</v>
      </c>
      <c r="J4719" t="s">
        <v>55</v>
      </c>
      <c r="K4719">
        <v>688.56574999999998</v>
      </c>
      <c r="L4719">
        <v>640.21555555555551</v>
      </c>
      <c r="M4719" t="s">
        <v>49</v>
      </c>
      <c r="N4719" t="s">
        <v>50</v>
      </c>
      <c r="O4719">
        <v>0</v>
      </c>
      <c r="P4719">
        <v>444.44444444444451</v>
      </c>
      <c r="Q4719">
        <v>427.64444444444439</v>
      </c>
      <c r="R4719">
        <v>0</v>
      </c>
      <c r="S4719">
        <v>0</v>
      </c>
      <c r="T4719">
        <v>0</v>
      </c>
      <c r="U4719">
        <v>44.444444444444443</v>
      </c>
      <c r="V4719">
        <v>74</v>
      </c>
      <c r="W4719">
        <v>0</v>
      </c>
      <c r="X4719">
        <v>0</v>
      </c>
      <c r="Y4719">
        <v>0</v>
      </c>
      <c r="Z4719">
        <v>355.53984958842148</v>
      </c>
      <c r="AA4719">
        <v>36</v>
      </c>
      <c r="AB4719">
        <v>12.85361727110099</v>
      </c>
      <c r="AC4719" t="s">
        <v>42</v>
      </c>
      <c r="AD4719" t="s">
        <v>56</v>
      </c>
      <c r="AE4719" t="s">
        <v>44</v>
      </c>
      <c r="AF4719" t="s">
        <v>45</v>
      </c>
      <c r="AG4719">
        <v>1</v>
      </c>
      <c r="AH4719">
        <v>0.13218072056770319</v>
      </c>
      <c r="AI4719">
        <v>498.62588500976563</v>
      </c>
      <c r="AJ4719">
        <v>0.26204919815063482</v>
      </c>
      <c r="AK4719">
        <v>48.350194444444469</v>
      </c>
      <c r="AL4719" t="s">
        <v>52</v>
      </c>
      <c r="AM4719">
        <f t="shared" si="292"/>
        <v>444.44444444444451</v>
      </c>
      <c r="AN4719">
        <f t="shared" si="293"/>
        <v>1160.6546388888887</v>
      </c>
      <c r="AO4719">
        <f t="shared" si="294"/>
        <v>714.21555555555551</v>
      </c>
      <c r="AP4719">
        <f t="shared" si="295"/>
        <v>446.4390833333332</v>
      </c>
    </row>
    <row r="4720" spans="1:42" x14ac:dyDescent="0.25">
      <c r="A4720">
        <v>6749</v>
      </c>
      <c r="B4720">
        <v>35</v>
      </c>
      <c r="C4720" t="s">
        <v>53</v>
      </c>
      <c r="D4720" t="s">
        <v>37</v>
      </c>
      <c r="E4720">
        <v>2</v>
      </c>
      <c r="F4720">
        <v>2</v>
      </c>
      <c r="G4720">
        <v>2</v>
      </c>
      <c r="H4720">
        <v>4</v>
      </c>
      <c r="I4720" t="s">
        <v>38</v>
      </c>
      <c r="J4720" t="s">
        <v>55</v>
      </c>
      <c r="K4720">
        <v>1399.99125</v>
      </c>
      <c r="L4720">
        <v>1162.751555555556</v>
      </c>
      <c r="M4720" t="s">
        <v>80</v>
      </c>
      <c r="N4720" t="s">
        <v>50</v>
      </c>
      <c r="O4720">
        <v>0</v>
      </c>
      <c r="P4720">
        <v>0</v>
      </c>
      <c r="Q4720">
        <v>128.64444444444439</v>
      </c>
      <c r="R4720">
        <v>0</v>
      </c>
      <c r="S4720">
        <v>0</v>
      </c>
      <c r="T4720">
        <v>0</v>
      </c>
      <c r="U4720">
        <v>690.66666666666663</v>
      </c>
      <c r="V4720">
        <v>0</v>
      </c>
      <c r="W4720">
        <v>0</v>
      </c>
      <c r="X4720">
        <v>0</v>
      </c>
      <c r="Y4720">
        <v>0</v>
      </c>
      <c r="Z4720">
        <v>1175.4522563146959</v>
      </c>
      <c r="AA4720">
        <v>36</v>
      </c>
      <c r="AB4720">
        <v>42.495414903874789</v>
      </c>
      <c r="AC4720" t="s">
        <v>42</v>
      </c>
      <c r="AD4720" t="s">
        <v>56</v>
      </c>
      <c r="AE4720" t="s">
        <v>63</v>
      </c>
      <c r="AF4720" t="s">
        <v>45</v>
      </c>
      <c r="AG4720">
        <v>1</v>
      </c>
      <c r="AH4720">
        <v>3.1935222446918488E-2</v>
      </c>
      <c r="AI4720">
        <v>642.4041748046875</v>
      </c>
      <c r="AJ4720">
        <v>4.6885944902896881E-2</v>
      </c>
      <c r="AK4720">
        <v>237.2396944444445</v>
      </c>
      <c r="AL4720" t="s">
        <v>46</v>
      </c>
      <c r="AM4720">
        <f t="shared" si="292"/>
        <v>0</v>
      </c>
      <c r="AN4720">
        <f t="shared" si="293"/>
        <v>2219.3023611111112</v>
      </c>
      <c r="AO4720">
        <f t="shared" si="294"/>
        <v>1162.751555555556</v>
      </c>
      <c r="AP4720">
        <f t="shared" si="295"/>
        <v>1056.5508055555551</v>
      </c>
    </row>
    <row r="4721" spans="1:42" x14ac:dyDescent="0.25">
      <c r="A4721">
        <v>6750</v>
      </c>
      <c r="B4721">
        <v>49</v>
      </c>
      <c r="C4721" t="s">
        <v>36</v>
      </c>
      <c r="D4721" t="s">
        <v>76</v>
      </c>
      <c r="E4721">
        <v>2</v>
      </c>
      <c r="F4721">
        <v>1</v>
      </c>
      <c r="G4721">
        <v>1</v>
      </c>
      <c r="H4721">
        <v>2</v>
      </c>
      <c r="I4721" t="s">
        <v>48</v>
      </c>
      <c r="J4721" t="s">
        <v>39</v>
      </c>
      <c r="K4721">
        <v>857.07349999999997</v>
      </c>
      <c r="L4721">
        <v>612.83244444444449</v>
      </c>
      <c r="M4721" t="s">
        <v>80</v>
      </c>
      <c r="N4721" t="s">
        <v>41</v>
      </c>
      <c r="O4721">
        <v>0</v>
      </c>
      <c r="P4721">
        <v>0</v>
      </c>
      <c r="Q4721">
        <v>183.6502222222222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435.55555555555549</v>
      </c>
      <c r="Y4721">
        <v>0</v>
      </c>
      <c r="Z4721">
        <v>899.9275002793172</v>
      </c>
      <c r="AA4721">
        <v>36</v>
      </c>
      <c r="AB4721">
        <v>32.534534943746777</v>
      </c>
      <c r="AC4721" t="s">
        <v>42</v>
      </c>
      <c r="AD4721" t="s">
        <v>56</v>
      </c>
      <c r="AE4721" t="s">
        <v>44</v>
      </c>
      <c r="AF4721" t="s">
        <v>45</v>
      </c>
      <c r="AG4721">
        <v>0</v>
      </c>
      <c r="AH4721">
        <v>8.098883181810379E-2</v>
      </c>
      <c r="AI4721">
        <v>518.3775634765625</v>
      </c>
      <c r="AJ4721">
        <v>0.1175225749611855</v>
      </c>
      <c r="AK4721">
        <v>244.2410555555555</v>
      </c>
      <c r="AL4721" t="s">
        <v>57</v>
      </c>
      <c r="AM4721">
        <f t="shared" si="292"/>
        <v>0</v>
      </c>
      <c r="AN4721">
        <f t="shared" si="293"/>
        <v>1040.7237222222222</v>
      </c>
      <c r="AO4721">
        <f t="shared" si="294"/>
        <v>1048.3879999999999</v>
      </c>
      <c r="AP4721">
        <f t="shared" si="295"/>
        <v>-7.6642777777776701</v>
      </c>
    </row>
    <row r="4722" spans="1:42" x14ac:dyDescent="0.25">
      <c r="A4722">
        <v>6751</v>
      </c>
      <c r="B4722">
        <v>30</v>
      </c>
      <c r="C4722" t="s">
        <v>67</v>
      </c>
      <c r="D4722" t="s">
        <v>76</v>
      </c>
      <c r="E4722">
        <v>1</v>
      </c>
      <c r="F4722">
        <v>0</v>
      </c>
      <c r="G4722">
        <v>0</v>
      </c>
      <c r="H4722">
        <v>2</v>
      </c>
      <c r="I4722" t="s">
        <v>60</v>
      </c>
      <c r="J4722" t="s">
        <v>74</v>
      </c>
      <c r="K4722">
        <v>491.27625</v>
      </c>
      <c r="L4722">
        <v>358.5168888888889</v>
      </c>
      <c r="M4722" t="s">
        <v>40</v>
      </c>
      <c r="N4722" t="s">
        <v>50</v>
      </c>
      <c r="O4722">
        <v>0</v>
      </c>
      <c r="P4722">
        <v>0</v>
      </c>
      <c r="Q4722">
        <v>2.4217777777777778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204.44444444444451</v>
      </c>
      <c r="X4722">
        <v>0</v>
      </c>
      <c r="Y4722">
        <v>0</v>
      </c>
      <c r="Z4722">
        <v>298.26288289463542</v>
      </c>
      <c r="AA4722">
        <v>24</v>
      </c>
      <c r="AB4722">
        <v>14.89050657935141</v>
      </c>
      <c r="AC4722" t="s">
        <v>42</v>
      </c>
      <c r="AD4722" t="s">
        <v>43</v>
      </c>
      <c r="AE4722" t="s">
        <v>44</v>
      </c>
      <c r="AF4722" t="s">
        <v>45</v>
      </c>
      <c r="AG4722">
        <v>1</v>
      </c>
      <c r="AH4722">
        <v>0.2097514271736145</v>
      </c>
      <c r="AI4722">
        <v>316.70697021484381</v>
      </c>
      <c r="AJ4722">
        <v>0.29501503705978388</v>
      </c>
      <c r="AK4722">
        <v>132.7593611111111</v>
      </c>
      <c r="AL4722" t="s">
        <v>64</v>
      </c>
      <c r="AM4722">
        <f t="shared" si="292"/>
        <v>0</v>
      </c>
      <c r="AN4722">
        <f t="shared" si="293"/>
        <v>493.69802777777778</v>
      </c>
      <c r="AO4722">
        <f t="shared" si="294"/>
        <v>562.96133333333341</v>
      </c>
      <c r="AP4722">
        <f t="shared" si="295"/>
        <v>-69.263305555555633</v>
      </c>
    </row>
    <row r="4723" spans="1:42" x14ac:dyDescent="0.25">
      <c r="A4723">
        <v>6752</v>
      </c>
      <c r="B4723">
        <v>24</v>
      </c>
      <c r="C4723" t="s">
        <v>36</v>
      </c>
      <c r="D4723" t="s">
        <v>65</v>
      </c>
      <c r="E4723">
        <v>1</v>
      </c>
      <c r="F4723">
        <v>2</v>
      </c>
      <c r="G4723">
        <v>2</v>
      </c>
      <c r="H4723">
        <v>3</v>
      </c>
      <c r="I4723" t="s">
        <v>72</v>
      </c>
      <c r="J4723" t="s">
        <v>55</v>
      </c>
      <c r="K4723">
        <v>663.13824999999997</v>
      </c>
      <c r="L4723">
        <v>635</v>
      </c>
      <c r="M4723" t="s">
        <v>40</v>
      </c>
      <c r="N4723" t="s">
        <v>50</v>
      </c>
      <c r="O4723">
        <v>0</v>
      </c>
      <c r="P4723">
        <v>0</v>
      </c>
      <c r="Q4723">
        <v>297.61355555555548</v>
      </c>
      <c r="R4723">
        <v>0</v>
      </c>
      <c r="S4723">
        <v>0</v>
      </c>
      <c r="T4723">
        <v>0</v>
      </c>
      <c r="U4723">
        <v>14.22222222222222</v>
      </c>
      <c r="V4723">
        <v>0</v>
      </c>
      <c r="W4723">
        <v>0</v>
      </c>
      <c r="X4723">
        <v>0</v>
      </c>
      <c r="Y4723">
        <v>0</v>
      </c>
      <c r="Z4723">
        <v>339.75622221943843</v>
      </c>
      <c r="AA4723">
        <v>36</v>
      </c>
      <c r="AB4723">
        <v>12.283001331465989</v>
      </c>
      <c r="AC4723" t="s">
        <v>42</v>
      </c>
      <c r="AD4723" t="s">
        <v>43</v>
      </c>
      <c r="AE4723" t="s">
        <v>44</v>
      </c>
      <c r="AF4723" t="s">
        <v>45</v>
      </c>
      <c r="AG4723">
        <v>1</v>
      </c>
      <c r="AH4723">
        <v>0.16078150272369379</v>
      </c>
      <c r="AI4723">
        <v>407.69735717773438</v>
      </c>
      <c r="AJ4723">
        <v>0.25639492273330688</v>
      </c>
      <c r="AK4723">
        <v>28.138249999999971</v>
      </c>
      <c r="AL4723" t="s">
        <v>57</v>
      </c>
      <c r="AM4723">
        <f t="shared" si="292"/>
        <v>0</v>
      </c>
      <c r="AN4723">
        <f t="shared" si="293"/>
        <v>974.97402777777756</v>
      </c>
      <c r="AO4723">
        <f t="shared" si="294"/>
        <v>635</v>
      </c>
      <c r="AP4723">
        <f t="shared" si="295"/>
        <v>339.97402777777756</v>
      </c>
    </row>
    <row r="4724" spans="1:42" x14ac:dyDescent="0.25">
      <c r="A4724">
        <v>6753</v>
      </c>
      <c r="B4724">
        <v>34</v>
      </c>
      <c r="C4724" t="s">
        <v>67</v>
      </c>
      <c r="D4724" t="s">
        <v>37</v>
      </c>
      <c r="E4724">
        <v>0</v>
      </c>
      <c r="F4724">
        <v>1</v>
      </c>
      <c r="G4724">
        <v>1</v>
      </c>
      <c r="H4724">
        <v>3</v>
      </c>
      <c r="I4724" t="s">
        <v>59</v>
      </c>
      <c r="J4724" t="s">
        <v>55</v>
      </c>
      <c r="K4724">
        <v>631.20799999999997</v>
      </c>
      <c r="L4724">
        <v>396.98066666666671</v>
      </c>
      <c r="M4724" t="s">
        <v>49</v>
      </c>
      <c r="N4724" t="s">
        <v>58</v>
      </c>
      <c r="O4724">
        <v>0</v>
      </c>
      <c r="P4724">
        <v>222.2222222222222</v>
      </c>
      <c r="Q4724">
        <v>259.28977777777777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88.888888888888886</v>
      </c>
      <c r="X4724">
        <v>0</v>
      </c>
      <c r="Y4724">
        <v>0</v>
      </c>
      <c r="Z4724">
        <v>609.93173979274741</v>
      </c>
      <c r="AA4724">
        <v>36</v>
      </c>
      <c r="AB4724">
        <v>22.050493506897311</v>
      </c>
      <c r="AC4724" t="s">
        <v>62</v>
      </c>
      <c r="AD4724" t="s">
        <v>43</v>
      </c>
      <c r="AE4724" t="s">
        <v>44</v>
      </c>
      <c r="AF4724" t="s">
        <v>45</v>
      </c>
      <c r="AG4724">
        <v>0</v>
      </c>
      <c r="AH4724">
        <v>0.1295843422412872</v>
      </c>
      <c r="AI4724">
        <v>443.64166259765619</v>
      </c>
      <c r="AJ4724">
        <v>0.21130448579788211</v>
      </c>
      <c r="AK4724">
        <v>234.22733333333329</v>
      </c>
      <c r="AL4724" t="s">
        <v>57</v>
      </c>
      <c r="AM4724">
        <f t="shared" si="292"/>
        <v>222.2222222222222</v>
      </c>
      <c r="AN4724">
        <f t="shared" si="293"/>
        <v>890.49777777777774</v>
      </c>
      <c r="AO4724">
        <f t="shared" si="294"/>
        <v>485.86955555555562</v>
      </c>
      <c r="AP4724">
        <f t="shared" si="295"/>
        <v>404.62822222222212</v>
      </c>
    </row>
    <row r="4725" spans="1:42" x14ac:dyDescent="0.25">
      <c r="A4725">
        <v>6754</v>
      </c>
      <c r="B4725">
        <v>46</v>
      </c>
      <c r="C4725" t="s">
        <v>36</v>
      </c>
      <c r="D4725" t="s">
        <v>37</v>
      </c>
      <c r="E4725">
        <v>1</v>
      </c>
      <c r="F4725">
        <v>0</v>
      </c>
      <c r="G4725">
        <v>0</v>
      </c>
      <c r="H4725">
        <v>1</v>
      </c>
      <c r="I4725" t="s">
        <v>60</v>
      </c>
      <c r="J4725" t="s">
        <v>55</v>
      </c>
      <c r="K4725">
        <v>41.191000000000003</v>
      </c>
      <c r="L4725">
        <v>26.768000000000001</v>
      </c>
      <c r="M4725" t="s">
        <v>85</v>
      </c>
      <c r="N4725" t="s">
        <v>41</v>
      </c>
      <c r="O4725">
        <v>0</v>
      </c>
      <c r="P4725">
        <v>0</v>
      </c>
      <c r="Q4725">
        <v>24.97111111111111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327.11111111111109</v>
      </c>
      <c r="X4725">
        <v>0</v>
      </c>
      <c r="Y4725">
        <v>0</v>
      </c>
      <c r="Z4725">
        <v>32.374303697199949</v>
      </c>
      <c r="AA4725">
        <v>48</v>
      </c>
      <c r="AB4725">
        <v>0.95099515841977278</v>
      </c>
      <c r="AC4725" t="s">
        <v>62</v>
      </c>
      <c r="AD4725" t="s">
        <v>68</v>
      </c>
      <c r="AE4725" t="s">
        <v>51</v>
      </c>
      <c r="AF4725" t="s">
        <v>45</v>
      </c>
      <c r="AG4725">
        <v>0</v>
      </c>
      <c r="AH4725">
        <v>0.33182209730148321</v>
      </c>
      <c r="AI4725">
        <v>325.10379028320313</v>
      </c>
      <c r="AJ4725">
        <v>0.51181519031524658</v>
      </c>
      <c r="AK4725">
        <v>14.423</v>
      </c>
      <c r="AL4725" t="s">
        <v>64</v>
      </c>
      <c r="AM4725">
        <f t="shared" si="292"/>
        <v>0</v>
      </c>
      <c r="AN4725">
        <f t="shared" si="293"/>
        <v>66.162111111111116</v>
      </c>
      <c r="AO4725">
        <f t="shared" si="294"/>
        <v>353.87911111111111</v>
      </c>
      <c r="AP4725">
        <f t="shared" si="295"/>
        <v>-287.71699999999998</v>
      </c>
    </row>
    <row r="4726" spans="1:42" x14ac:dyDescent="0.25">
      <c r="A4726">
        <v>6758</v>
      </c>
      <c r="B4726">
        <v>36</v>
      </c>
      <c r="C4726" t="s">
        <v>36</v>
      </c>
      <c r="D4726" t="s">
        <v>65</v>
      </c>
      <c r="E4726">
        <v>1</v>
      </c>
      <c r="F4726">
        <v>0</v>
      </c>
      <c r="G4726">
        <v>0</v>
      </c>
      <c r="H4726">
        <v>2</v>
      </c>
      <c r="I4726" t="s">
        <v>38</v>
      </c>
      <c r="J4726" t="s">
        <v>39</v>
      </c>
      <c r="K4726">
        <v>400.358</v>
      </c>
      <c r="L4726">
        <v>271.44288888888889</v>
      </c>
      <c r="M4726" t="s">
        <v>49</v>
      </c>
      <c r="N4726" t="s">
        <v>58</v>
      </c>
      <c r="O4726">
        <v>0</v>
      </c>
      <c r="P4726">
        <v>3044.4444444444439</v>
      </c>
      <c r="Q4726">
        <v>75.352000000000004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688.88888888888891</v>
      </c>
      <c r="X4726">
        <v>0</v>
      </c>
      <c r="Y4726">
        <v>0</v>
      </c>
      <c r="Z4726">
        <v>314.27594238112812</v>
      </c>
      <c r="AA4726">
        <v>24</v>
      </c>
      <c r="AB4726">
        <v>15.68994419399889</v>
      </c>
      <c r="AC4726" t="s">
        <v>62</v>
      </c>
      <c r="AD4726" t="s">
        <v>56</v>
      </c>
      <c r="AE4726" t="s">
        <v>44</v>
      </c>
      <c r="AF4726" t="s">
        <v>45</v>
      </c>
      <c r="AG4726">
        <v>1</v>
      </c>
      <c r="AH4726">
        <v>0.22071701288223269</v>
      </c>
      <c r="AI4726">
        <v>325.06948852539063</v>
      </c>
      <c r="AJ4726">
        <v>0.32056516408920288</v>
      </c>
      <c r="AK4726">
        <v>128.91511111111109</v>
      </c>
      <c r="AL4726" t="s">
        <v>64</v>
      </c>
      <c r="AM4726">
        <f t="shared" si="292"/>
        <v>3044.4444444444439</v>
      </c>
      <c r="AN4726">
        <f t="shared" si="293"/>
        <v>475.71000000000004</v>
      </c>
      <c r="AO4726">
        <f t="shared" si="294"/>
        <v>960.3317777777778</v>
      </c>
      <c r="AP4726">
        <f t="shared" si="295"/>
        <v>-484.62177777777777</v>
      </c>
    </row>
    <row r="4727" spans="1:42" x14ac:dyDescent="0.25">
      <c r="A4727">
        <v>6759</v>
      </c>
      <c r="B4727">
        <v>45</v>
      </c>
      <c r="C4727" t="s">
        <v>67</v>
      </c>
      <c r="D4727" t="s">
        <v>37</v>
      </c>
      <c r="E4727">
        <v>6</v>
      </c>
      <c r="F4727">
        <v>0</v>
      </c>
      <c r="G4727">
        <v>0</v>
      </c>
      <c r="H4727">
        <v>1</v>
      </c>
      <c r="I4727" t="s">
        <v>39</v>
      </c>
      <c r="J4727" t="s">
        <v>39</v>
      </c>
      <c r="K4727">
        <v>212.36125000000001</v>
      </c>
      <c r="L4727">
        <v>200.28800000000001</v>
      </c>
      <c r="M4727" t="s">
        <v>49</v>
      </c>
      <c r="N4727" t="s">
        <v>50</v>
      </c>
      <c r="O4727">
        <v>0</v>
      </c>
      <c r="P4727">
        <v>0</v>
      </c>
      <c r="Q4727">
        <v>92.172222222222217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26</v>
      </c>
      <c r="X4727">
        <v>0</v>
      </c>
      <c r="Y4727">
        <v>0</v>
      </c>
      <c r="Z4727">
        <v>153.3399004302384</v>
      </c>
      <c r="AA4727">
        <v>48</v>
      </c>
      <c r="AB4727">
        <v>4.5043595150538858</v>
      </c>
      <c r="AC4727" t="s">
        <v>42</v>
      </c>
      <c r="AD4727" t="s">
        <v>43</v>
      </c>
      <c r="AE4727" t="s">
        <v>44</v>
      </c>
      <c r="AF4727" t="s">
        <v>45</v>
      </c>
      <c r="AG4727">
        <v>0</v>
      </c>
      <c r="AH4727">
        <v>0.2861303985118866</v>
      </c>
      <c r="AI4727">
        <v>383.66433715820313</v>
      </c>
      <c r="AJ4727">
        <v>0.44039493799209589</v>
      </c>
      <c r="AK4727">
        <v>12.07325</v>
      </c>
      <c r="AL4727" t="s">
        <v>64</v>
      </c>
      <c r="AM4727">
        <f t="shared" si="292"/>
        <v>0</v>
      </c>
      <c r="AN4727">
        <f t="shared" si="293"/>
        <v>304.53347222222226</v>
      </c>
      <c r="AO4727">
        <f t="shared" si="294"/>
        <v>226.28800000000001</v>
      </c>
      <c r="AP4727">
        <f t="shared" si="295"/>
        <v>78.245472222222247</v>
      </c>
    </row>
    <row r="4728" spans="1:42" x14ac:dyDescent="0.25">
      <c r="A4728">
        <v>6762</v>
      </c>
      <c r="B4728">
        <v>31</v>
      </c>
      <c r="C4728" t="s">
        <v>36</v>
      </c>
      <c r="D4728" t="s">
        <v>37</v>
      </c>
      <c r="E4728">
        <v>1</v>
      </c>
      <c r="F4728">
        <v>0</v>
      </c>
      <c r="G4728">
        <v>0</v>
      </c>
      <c r="H4728">
        <v>4</v>
      </c>
      <c r="I4728" t="s">
        <v>38</v>
      </c>
      <c r="J4728" t="s">
        <v>39</v>
      </c>
      <c r="K4728">
        <v>326.32049999999998</v>
      </c>
      <c r="L4728">
        <v>305.47177777777779</v>
      </c>
      <c r="M4728" t="s">
        <v>49</v>
      </c>
      <c r="N4728" t="s">
        <v>50</v>
      </c>
      <c r="O4728">
        <v>0</v>
      </c>
      <c r="P4728">
        <v>0</v>
      </c>
      <c r="Q4728">
        <v>102.02044444444449</v>
      </c>
      <c r="R4728">
        <v>0</v>
      </c>
      <c r="S4728">
        <v>0</v>
      </c>
      <c r="T4728">
        <v>0</v>
      </c>
      <c r="U4728">
        <v>333.33333333333331</v>
      </c>
      <c r="V4728">
        <v>0</v>
      </c>
      <c r="W4728">
        <v>96.444444444444443</v>
      </c>
      <c r="X4728">
        <v>0</v>
      </c>
      <c r="Y4728">
        <v>0</v>
      </c>
      <c r="Z4728">
        <v>245.2185711068993</v>
      </c>
      <c r="AA4728">
        <v>18</v>
      </c>
      <c r="AB4728">
        <v>15.64636263282418</v>
      </c>
      <c r="AC4728" t="s">
        <v>62</v>
      </c>
      <c r="AD4728" t="s">
        <v>43</v>
      </c>
      <c r="AE4728" t="s">
        <v>51</v>
      </c>
      <c r="AF4728" t="s">
        <v>45</v>
      </c>
      <c r="AG4728">
        <v>0</v>
      </c>
      <c r="AH4728">
        <v>0.2269506901502609</v>
      </c>
      <c r="AI4728">
        <v>347.63131713867188</v>
      </c>
      <c r="AJ4728">
        <v>0.38161110877990723</v>
      </c>
      <c r="AK4728">
        <v>20.84872222222219</v>
      </c>
      <c r="AL4728" t="s">
        <v>52</v>
      </c>
      <c r="AM4728">
        <f t="shared" si="292"/>
        <v>0</v>
      </c>
      <c r="AN4728">
        <f t="shared" si="293"/>
        <v>761.67427777777777</v>
      </c>
      <c r="AO4728">
        <f t="shared" si="294"/>
        <v>401.91622222222225</v>
      </c>
      <c r="AP4728">
        <f t="shared" si="295"/>
        <v>359.75805555555553</v>
      </c>
    </row>
    <row r="4729" spans="1:42" x14ac:dyDescent="0.25">
      <c r="A4729">
        <v>6763</v>
      </c>
      <c r="B4729">
        <v>31</v>
      </c>
      <c r="C4729" t="s">
        <v>36</v>
      </c>
      <c r="D4729" t="s">
        <v>37</v>
      </c>
      <c r="E4729">
        <v>4</v>
      </c>
      <c r="F4729">
        <v>0</v>
      </c>
      <c r="G4729">
        <v>0</v>
      </c>
      <c r="H4729">
        <v>3</v>
      </c>
      <c r="I4729" t="s">
        <v>38</v>
      </c>
      <c r="J4729" t="s">
        <v>86</v>
      </c>
      <c r="K4729">
        <v>680.87874999999997</v>
      </c>
      <c r="L4729">
        <v>746.53444444444449</v>
      </c>
      <c r="M4729" t="s">
        <v>49</v>
      </c>
      <c r="N4729" t="s">
        <v>50</v>
      </c>
      <c r="O4729">
        <v>0</v>
      </c>
      <c r="P4729">
        <v>0</v>
      </c>
      <c r="Q4729">
        <v>29.472222222222221</v>
      </c>
      <c r="R4729">
        <v>220.66666666666671</v>
      </c>
      <c r="S4729">
        <v>0</v>
      </c>
      <c r="T4729">
        <v>0</v>
      </c>
      <c r="U4729">
        <v>0</v>
      </c>
      <c r="V4729">
        <v>0</v>
      </c>
      <c r="W4729">
        <v>54.444444444444443</v>
      </c>
      <c r="X4729">
        <v>0</v>
      </c>
      <c r="Y4729">
        <v>0</v>
      </c>
      <c r="Z4729">
        <v>322.41492167568362</v>
      </c>
      <c r="AA4729">
        <v>24</v>
      </c>
      <c r="AB4729">
        <v>16.09627542622799</v>
      </c>
      <c r="AC4729" t="s">
        <v>62</v>
      </c>
      <c r="AD4729" t="s">
        <v>56</v>
      </c>
      <c r="AE4729" t="s">
        <v>69</v>
      </c>
      <c r="AF4729" t="s">
        <v>73</v>
      </c>
      <c r="AG4729">
        <v>0</v>
      </c>
      <c r="AH4729">
        <v>0.15804214775562289</v>
      </c>
      <c r="AI4729">
        <v>398.63522338867188</v>
      </c>
      <c r="AJ4729">
        <v>0.24266695976257319</v>
      </c>
      <c r="AK4729">
        <v>-65.655694444444521</v>
      </c>
      <c r="AL4729" t="s">
        <v>57</v>
      </c>
      <c r="AM4729">
        <f t="shared" si="292"/>
        <v>0</v>
      </c>
      <c r="AN4729">
        <f t="shared" si="293"/>
        <v>931.01763888888888</v>
      </c>
      <c r="AO4729">
        <f t="shared" si="294"/>
        <v>800.97888888888895</v>
      </c>
      <c r="AP4729">
        <f t="shared" si="295"/>
        <v>130.03874999999994</v>
      </c>
    </row>
    <row r="4730" spans="1:42" x14ac:dyDescent="0.25">
      <c r="A4730">
        <v>6766</v>
      </c>
      <c r="B4730">
        <v>29</v>
      </c>
      <c r="C4730" t="s">
        <v>67</v>
      </c>
      <c r="D4730" t="s">
        <v>47</v>
      </c>
      <c r="E4730">
        <v>1</v>
      </c>
      <c r="F4730">
        <v>1</v>
      </c>
      <c r="G4730">
        <v>1</v>
      </c>
      <c r="H4730">
        <v>3</v>
      </c>
      <c r="I4730" t="s">
        <v>38</v>
      </c>
      <c r="J4730" t="s">
        <v>39</v>
      </c>
      <c r="K4730">
        <v>548.51975000000004</v>
      </c>
      <c r="L4730">
        <v>690.57666666666671</v>
      </c>
      <c r="M4730" t="s">
        <v>49</v>
      </c>
      <c r="N4730" t="s">
        <v>58</v>
      </c>
      <c r="O4730">
        <v>0</v>
      </c>
      <c r="P4730">
        <v>0</v>
      </c>
      <c r="Q4730">
        <v>108.74377777777779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212.66666666666671</v>
      </c>
      <c r="X4730">
        <v>0</v>
      </c>
      <c r="Y4730">
        <v>0</v>
      </c>
      <c r="Z4730">
        <v>189.49600702713869</v>
      </c>
      <c r="AA4730">
        <v>18</v>
      </c>
      <c r="AB4730">
        <v>12.090940869752879</v>
      </c>
      <c r="AC4730" t="s">
        <v>42</v>
      </c>
      <c r="AD4730" t="s">
        <v>56</v>
      </c>
      <c r="AE4730" t="s">
        <v>44</v>
      </c>
      <c r="AF4730" t="s">
        <v>45</v>
      </c>
      <c r="AG4730">
        <v>0</v>
      </c>
      <c r="AH4730">
        <v>0.19915911555290219</v>
      </c>
      <c r="AI4730">
        <v>335.96713256835938</v>
      </c>
      <c r="AJ4730">
        <v>0.30101710557937622</v>
      </c>
      <c r="AK4730">
        <v>-142.05691666666669</v>
      </c>
      <c r="AL4730" t="s">
        <v>57</v>
      </c>
      <c r="AM4730">
        <f t="shared" si="292"/>
        <v>0</v>
      </c>
      <c r="AN4730">
        <f t="shared" si="293"/>
        <v>657.26352777777788</v>
      </c>
      <c r="AO4730">
        <f t="shared" si="294"/>
        <v>903.24333333333345</v>
      </c>
      <c r="AP4730">
        <f t="shared" si="295"/>
        <v>-245.97980555555557</v>
      </c>
    </row>
    <row r="4731" spans="1:42" x14ac:dyDescent="0.25">
      <c r="A4731">
        <v>6767</v>
      </c>
      <c r="B4731">
        <v>43</v>
      </c>
      <c r="C4731" t="s">
        <v>36</v>
      </c>
      <c r="D4731" t="s">
        <v>37</v>
      </c>
      <c r="E4731">
        <v>2</v>
      </c>
      <c r="F4731">
        <v>1</v>
      </c>
      <c r="G4731">
        <v>1</v>
      </c>
      <c r="H4731">
        <v>3</v>
      </c>
      <c r="I4731" t="s">
        <v>72</v>
      </c>
      <c r="J4731" t="s">
        <v>55</v>
      </c>
      <c r="K4731">
        <v>562.35574999999994</v>
      </c>
      <c r="L4731">
        <v>723.57555555555552</v>
      </c>
      <c r="M4731" t="s">
        <v>40</v>
      </c>
      <c r="N4731" t="s">
        <v>41</v>
      </c>
      <c r="O4731">
        <v>0</v>
      </c>
      <c r="P4731">
        <v>0</v>
      </c>
      <c r="Q4731">
        <v>164.51266666666669</v>
      </c>
      <c r="R4731">
        <v>0</v>
      </c>
      <c r="S4731">
        <v>0</v>
      </c>
      <c r="T4731">
        <v>0</v>
      </c>
      <c r="U4731">
        <v>0</v>
      </c>
      <c r="V4731">
        <v>62.888888888888893</v>
      </c>
      <c r="W4731">
        <v>204.44444444444451</v>
      </c>
      <c r="X4731">
        <v>0</v>
      </c>
      <c r="Y4731">
        <v>0</v>
      </c>
      <c r="Z4731">
        <v>215.63967589439159</v>
      </c>
      <c r="AA4731">
        <v>36</v>
      </c>
      <c r="AB4731">
        <v>7.7958908561709572</v>
      </c>
      <c r="AC4731" t="s">
        <v>62</v>
      </c>
      <c r="AD4731" t="s">
        <v>56</v>
      </c>
      <c r="AE4731" t="s">
        <v>44</v>
      </c>
      <c r="AF4731" t="s">
        <v>78</v>
      </c>
      <c r="AG4731">
        <v>1</v>
      </c>
      <c r="AH4731">
        <v>0.1682914346456528</v>
      </c>
      <c r="AI4731">
        <v>439.61224365234381</v>
      </c>
      <c r="AJ4731">
        <v>0.29899138212203979</v>
      </c>
      <c r="AK4731">
        <v>-161.21980555555561</v>
      </c>
      <c r="AL4731" t="s">
        <v>57</v>
      </c>
      <c r="AM4731">
        <f t="shared" si="292"/>
        <v>0</v>
      </c>
      <c r="AN4731">
        <f t="shared" si="293"/>
        <v>726.86841666666669</v>
      </c>
      <c r="AO4731">
        <f t="shared" si="294"/>
        <v>990.9088888888889</v>
      </c>
      <c r="AP4731">
        <f t="shared" si="295"/>
        <v>-264.04047222222221</v>
      </c>
    </row>
    <row r="4732" spans="1:42" x14ac:dyDescent="0.25">
      <c r="A4732">
        <v>6768</v>
      </c>
      <c r="B4732">
        <v>43</v>
      </c>
      <c r="C4732" t="s">
        <v>53</v>
      </c>
      <c r="D4732" t="s">
        <v>37</v>
      </c>
      <c r="E4732">
        <v>1</v>
      </c>
      <c r="F4732">
        <v>0</v>
      </c>
      <c r="G4732">
        <v>0</v>
      </c>
      <c r="H4732">
        <v>5</v>
      </c>
      <c r="I4732" t="s">
        <v>60</v>
      </c>
      <c r="J4732" t="s">
        <v>39</v>
      </c>
      <c r="K4732">
        <v>977.10825</v>
      </c>
      <c r="L4732">
        <v>540.62577777777778</v>
      </c>
      <c r="M4732" t="s">
        <v>49</v>
      </c>
      <c r="N4732" t="s">
        <v>58</v>
      </c>
      <c r="O4732">
        <v>0</v>
      </c>
      <c r="P4732">
        <v>0</v>
      </c>
      <c r="Q4732">
        <v>638.98666666666668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1091.5184557982291</v>
      </c>
      <c r="AA4732">
        <v>48</v>
      </c>
      <c r="AB4732">
        <v>32.063354211374801</v>
      </c>
      <c r="AC4732" t="s">
        <v>62</v>
      </c>
      <c r="AD4732" t="s">
        <v>43</v>
      </c>
      <c r="AE4732" t="s">
        <v>44</v>
      </c>
      <c r="AF4732" t="s">
        <v>78</v>
      </c>
      <c r="AG4732">
        <v>1</v>
      </c>
      <c r="AH4732">
        <v>4.7927960753440857E-2</v>
      </c>
      <c r="AI4732">
        <v>654.98760986328125</v>
      </c>
      <c r="AJ4732">
        <v>9.9429599940776825E-2</v>
      </c>
      <c r="AK4732">
        <v>436.48247222222221</v>
      </c>
      <c r="AL4732" t="s">
        <v>52</v>
      </c>
      <c r="AM4732">
        <f t="shared" si="292"/>
        <v>0</v>
      </c>
      <c r="AN4732">
        <f t="shared" si="293"/>
        <v>1616.0949166666667</v>
      </c>
      <c r="AO4732">
        <f t="shared" si="294"/>
        <v>540.62577777777778</v>
      </c>
      <c r="AP4732">
        <f t="shared" si="295"/>
        <v>1075.4691388888889</v>
      </c>
    </row>
    <row r="4733" spans="1:42" x14ac:dyDescent="0.25">
      <c r="A4733">
        <v>6770</v>
      </c>
      <c r="B4733">
        <v>31</v>
      </c>
      <c r="C4733" t="s">
        <v>36</v>
      </c>
      <c r="D4733" t="s">
        <v>37</v>
      </c>
      <c r="E4733">
        <v>6</v>
      </c>
      <c r="F4733">
        <v>0</v>
      </c>
      <c r="G4733">
        <v>0</v>
      </c>
      <c r="H4733">
        <v>2</v>
      </c>
      <c r="I4733" t="s">
        <v>54</v>
      </c>
      <c r="J4733" t="s">
        <v>61</v>
      </c>
      <c r="K4733">
        <v>490.71275000000003</v>
      </c>
      <c r="L4733">
        <v>346.73244444444452</v>
      </c>
      <c r="M4733" t="s">
        <v>49</v>
      </c>
      <c r="N4733" t="s">
        <v>58</v>
      </c>
      <c r="O4733">
        <v>0</v>
      </c>
      <c r="P4733">
        <v>888.88888888888891</v>
      </c>
      <c r="Q4733">
        <v>247.36577777777779</v>
      </c>
      <c r="R4733">
        <v>147.7777777777778</v>
      </c>
      <c r="S4733">
        <v>0</v>
      </c>
      <c r="T4733">
        <v>0</v>
      </c>
      <c r="U4733">
        <v>0</v>
      </c>
      <c r="V4733">
        <v>0</v>
      </c>
      <c r="W4733">
        <v>131.33333333333329</v>
      </c>
      <c r="X4733">
        <v>0</v>
      </c>
      <c r="Y4733">
        <v>0</v>
      </c>
      <c r="Z4733">
        <v>498.50904428466163</v>
      </c>
      <c r="AA4733">
        <v>36</v>
      </c>
      <c r="AB4733">
        <v>18.02229614721097</v>
      </c>
      <c r="AC4733" t="s">
        <v>42</v>
      </c>
      <c r="AD4733" t="s">
        <v>66</v>
      </c>
      <c r="AE4733" t="s">
        <v>44</v>
      </c>
      <c r="AF4733" t="s">
        <v>45</v>
      </c>
      <c r="AG4733">
        <v>0</v>
      </c>
      <c r="AH4733">
        <v>0.18810877203941351</v>
      </c>
      <c r="AI4733">
        <v>405.64163208007813</v>
      </c>
      <c r="AJ4733">
        <v>0.27371653914451599</v>
      </c>
      <c r="AK4733">
        <v>143.98030555555559</v>
      </c>
      <c r="AL4733" t="s">
        <v>64</v>
      </c>
      <c r="AM4733">
        <f t="shared" si="292"/>
        <v>888.88888888888891</v>
      </c>
      <c r="AN4733">
        <f t="shared" si="293"/>
        <v>885.85630555555565</v>
      </c>
      <c r="AO4733">
        <f t="shared" si="294"/>
        <v>478.06577777777784</v>
      </c>
      <c r="AP4733">
        <f t="shared" si="295"/>
        <v>407.79052777777781</v>
      </c>
    </row>
    <row r="4734" spans="1:42" x14ac:dyDescent="0.25">
      <c r="A4734">
        <v>6771</v>
      </c>
      <c r="B4734">
        <v>31</v>
      </c>
      <c r="C4734" t="s">
        <v>36</v>
      </c>
      <c r="D4734" t="s">
        <v>37</v>
      </c>
      <c r="E4734">
        <v>3</v>
      </c>
      <c r="F4734">
        <v>1</v>
      </c>
      <c r="G4734">
        <v>1</v>
      </c>
      <c r="H4734">
        <v>5</v>
      </c>
      <c r="I4734" t="s">
        <v>72</v>
      </c>
      <c r="J4734" t="s">
        <v>55</v>
      </c>
      <c r="K4734">
        <v>869.92624999999998</v>
      </c>
      <c r="L4734">
        <v>600.65822222222221</v>
      </c>
      <c r="M4734" t="s">
        <v>40</v>
      </c>
      <c r="N4734" t="s">
        <v>50</v>
      </c>
      <c r="O4734">
        <v>0</v>
      </c>
      <c r="P4734">
        <v>0</v>
      </c>
      <c r="Q4734">
        <v>84.176222222222222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774.66666666666663</v>
      </c>
      <c r="X4734">
        <v>0</v>
      </c>
      <c r="Y4734">
        <v>0</v>
      </c>
      <c r="Z4734">
        <v>766.1496570547589</v>
      </c>
      <c r="AA4734">
        <v>48</v>
      </c>
      <c r="AB4734">
        <v>22.505645875777159</v>
      </c>
      <c r="AC4734" t="s">
        <v>62</v>
      </c>
      <c r="AD4734" t="s">
        <v>66</v>
      </c>
      <c r="AE4734" t="s">
        <v>84</v>
      </c>
      <c r="AF4734" t="s">
        <v>73</v>
      </c>
      <c r="AG4734">
        <v>0</v>
      </c>
      <c r="AH4734">
        <v>7.824290543794632E-2</v>
      </c>
      <c r="AI4734">
        <v>598.4735107421875</v>
      </c>
      <c r="AJ4734">
        <v>0.16279931366443631</v>
      </c>
      <c r="AK4734">
        <v>269.26802777777777</v>
      </c>
      <c r="AL4734" t="s">
        <v>52</v>
      </c>
      <c r="AM4734">
        <f t="shared" si="292"/>
        <v>0</v>
      </c>
      <c r="AN4734">
        <f t="shared" si="293"/>
        <v>954.10247222222222</v>
      </c>
      <c r="AO4734">
        <f t="shared" si="294"/>
        <v>1375.3248888888888</v>
      </c>
      <c r="AP4734">
        <f t="shared" si="295"/>
        <v>-421.22241666666662</v>
      </c>
    </row>
    <row r="4735" spans="1:42" x14ac:dyDescent="0.25">
      <c r="A4735">
        <v>6772</v>
      </c>
      <c r="B4735">
        <v>61</v>
      </c>
      <c r="C4735" t="s">
        <v>53</v>
      </c>
      <c r="D4735" t="s">
        <v>65</v>
      </c>
      <c r="E4735">
        <v>0</v>
      </c>
      <c r="F4735">
        <v>3</v>
      </c>
      <c r="G4735">
        <v>3</v>
      </c>
      <c r="H4735">
        <v>3</v>
      </c>
      <c r="I4735" t="s">
        <v>48</v>
      </c>
      <c r="J4735" t="s">
        <v>55</v>
      </c>
      <c r="K4735">
        <v>1389.7149999999999</v>
      </c>
      <c r="L4735">
        <v>1114.506222222222</v>
      </c>
      <c r="M4735" t="s">
        <v>49</v>
      </c>
      <c r="N4735" t="s">
        <v>58</v>
      </c>
      <c r="O4735">
        <v>0</v>
      </c>
      <c r="P4735">
        <v>5555.5555555555557</v>
      </c>
      <c r="Q4735">
        <v>698.34044444444442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1296.889714452293</v>
      </c>
      <c r="AA4735">
        <v>36</v>
      </c>
      <c r="AB4735">
        <v>46.885669923341553</v>
      </c>
      <c r="AC4735" t="s">
        <v>62</v>
      </c>
      <c r="AD4735" t="s">
        <v>68</v>
      </c>
      <c r="AE4735" t="s">
        <v>44</v>
      </c>
      <c r="AF4735" t="s">
        <v>45</v>
      </c>
      <c r="AG4735">
        <v>1</v>
      </c>
      <c r="AH4735">
        <v>2.6873454451560971E-2</v>
      </c>
      <c r="AI4735">
        <v>686.0162353515625</v>
      </c>
      <c r="AJ4735">
        <v>3.9947755634784698E-2</v>
      </c>
      <c r="AK4735">
        <v>275.20877777777758</v>
      </c>
      <c r="AL4735" t="s">
        <v>46</v>
      </c>
      <c r="AM4735">
        <f t="shared" si="292"/>
        <v>5555.5555555555557</v>
      </c>
      <c r="AN4735">
        <f t="shared" si="293"/>
        <v>2088.0554444444442</v>
      </c>
      <c r="AO4735">
        <f t="shared" si="294"/>
        <v>1114.506222222222</v>
      </c>
      <c r="AP4735">
        <f t="shared" si="295"/>
        <v>973.54922222222217</v>
      </c>
    </row>
    <row r="4736" spans="1:42" x14ac:dyDescent="0.25">
      <c r="A4736">
        <v>6773</v>
      </c>
      <c r="B4736">
        <v>54</v>
      </c>
      <c r="C4736" t="s">
        <v>53</v>
      </c>
      <c r="D4736" t="s">
        <v>37</v>
      </c>
      <c r="E4736">
        <v>2</v>
      </c>
      <c r="F4736">
        <v>3</v>
      </c>
      <c r="G4736">
        <v>3</v>
      </c>
      <c r="H4736">
        <v>2</v>
      </c>
      <c r="I4736" t="s">
        <v>48</v>
      </c>
      <c r="J4736" t="s">
        <v>55</v>
      </c>
      <c r="K4736">
        <v>960.74249999999995</v>
      </c>
      <c r="L4736">
        <v>745.85688888888888</v>
      </c>
      <c r="M4736" t="s">
        <v>40</v>
      </c>
      <c r="N4736" t="s">
        <v>50</v>
      </c>
      <c r="O4736">
        <v>0</v>
      </c>
      <c r="P4736">
        <v>0</v>
      </c>
      <c r="Q4736">
        <v>260.95666666666659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88.888888888888886</v>
      </c>
      <c r="X4736">
        <v>0</v>
      </c>
      <c r="Y4736">
        <v>0</v>
      </c>
      <c r="Z4736">
        <v>922.13995078038533</v>
      </c>
      <c r="AA4736">
        <v>36</v>
      </c>
      <c r="AB4736">
        <v>33.337568240083371</v>
      </c>
      <c r="AC4736" t="s">
        <v>62</v>
      </c>
      <c r="AD4736" t="s">
        <v>81</v>
      </c>
      <c r="AE4736" t="s">
        <v>44</v>
      </c>
      <c r="AF4736" t="s">
        <v>45</v>
      </c>
      <c r="AG4736">
        <v>0</v>
      </c>
      <c r="AH4736">
        <v>7.2038620710372925E-2</v>
      </c>
      <c r="AI4736">
        <v>559.49896240234375</v>
      </c>
      <c r="AJ4736">
        <v>0.1070922985672951</v>
      </c>
      <c r="AK4736">
        <v>214.8856111111111</v>
      </c>
      <c r="AL4736" t="s">
        <v>57</v>
      </c>
      <c r="AM4736">
        <f t="shared" si="292"/>
        <v>0</v>
      </c>
      <c r="AN4736">
        <f t="shared" si="293"/>
        <v>1221.6991666666665</v>
      </c>
      <c r="AO4736">
        <f t="shared" si="294"/>
        <v>834.74577777777779</v>
      </c>
      <c r="AP4736">
        <f t="shared" si="295"/>
        <v>386.95338888888875</v>
      </c>
    </row>
    <row r="4737" spans="1:42" x14ac:dyDescent="0.25">
      <c r="A4737">
        <v>6774</v>
      </c>
      <c r="B4737">
        <v>42</v>
      </c>
      <c r="C4737" t="s">
        <v>36</v>
      </c>
      <c r="D4737" t="s">
        <v>65</v>
      </c>
      <c r="E4737">
        <v>2</v>
      </c>
      <c r="F4737">
        <v>1</v>
      </c>
      <c r="G4737">
        <v>1</v>
      </c>
      <c r="H4737">
        <v>5</v>
      </c>
      <c r="I4737" t="s">
        <v>38</v>
      </c>
      <c r="J4737" t="s">
        <v>55</v>
      </c>
      <c r="K4737">
        <v>2115.989</v>
      </c>
      <c r="L4737">
        <v>1127.288222222222</v>
      </c>
      <c r="M4737" t="s">
        <v>40</v>
      </c>
      <c r="N4737" t="s">
        <v>41</v>
      </c>
      <c r="O4737">
        <v>0</v>
      </c>
      <c r="P4737">
        <v>0</v>
      </c>
      <c r="Q4737">
        <v>1377.229333333333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20.888888888888889</v>
      </c>
      <c r="X4737">
        <v>0</v>
      </c>
      <c r="Y4737">
        <v>0</v>
      </c>
      <c r="Z4737">
        <v>2184.2500260039578</v>
      </c>
      <c r="AA4737">
        <v>36</v>
      </c>
      <c r="AB4737">
        <v>78.965870889431741</v>
      </c>
      <c r="AC4737" t="s">
        <v>71</v>
      </c>
      <c r="AD4737" t="s">
        <v>56</v>
      </c>
      <c r="AE4737" t="s">
        <v>44</v>
      </c>
      <c r="AF4737" t="s">
        <v>45</v>
      </c>
      <c r="AG4737">
        <v>1</v>
      </c>
      <c r="AH4737">
        <v>5.7301949709653846E-3</v>
      </c>
      <c r="AI4737">
        <v>859.501953125</v>
      </c>
      <c r="AJ4737">
        <v>6.8959114141762257E-3</v>
      </c>
      <c r="AK4737">
        <v>988.70077777777783</v>
      </c>
      <c r="AL4737" t="s">
        <v>70</v>
      </c>
      <c r="AM4737">
        <f t="shared" si="292"/>
        <v>0</v>
      </c>
      <c r="AN4737">
        <f t="shared" si="293"/>
        <v>3493.2183333333332</v>
      </c>
      <c r="AO4737">
        <f t="shared" si="294"/>
        <v>1148.1771111111109</v>
      </c>
      <c r="AP4737">
        <f t="shared" si="295"/>
        <v>2345.0412222222221</v>
      </c>
    </row>
    <row r="4738" spans="1:42" x14ac:dyDescent="0.25">
      <c r="A4738">
        <v>6775</v>
      </c>
      <c r="B4738">
        <v>60</v>
      </c>
      <c r="C4738" t="s">
        <v>67</v>
      </c>
      <c r="D4738" t="s">
        <v>37</v>
      </c>
      <c r="E4738">
        <v>2</v>
      </c>
      <c r="F4738">
        <v>0</v>
      </c>
      <c r="G4738">
        <v>0</v>
      </c>
      <c r="H4738">
        <v>3</v>
      </c>
      <c r="I4738" t="s">
        <v>38</v>
      </c>
      <c r="J4738" t="s">
        <v>55</v>
      </c>
      <c r="K4738">
        <v>438.67525000000001</v>
      </c>
      <c r="L4738">
        <v>467.43444444444452</v>
      </c>
      <c r="M4738" t="s">
        <v>49</v>
      </c>
      <c r="N4738" t="s">
        <v>41</v>
      </c>
      <c r="O4738">
        <v>0</v>
      </c>
      <c r="P4738">
        <v>0</v>
      </c>
      <c r="Q4738">
        <v>238.40644444444439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11.555555555555561</v>
      </c>
      <c r="X4738">
        <v>0</v>
      </c>
      <c r="Y4738">
        <v>0</v>
      </c>
      <c r="Z4738">
        <v>223.6030691385846</v>
      </c>
      <c r="AA4738">
        <v>48</v>
      </c>
      <c r="AB4738">
        <v>6.568340068329789</v>
      </c>
      <c r="AC4738" t="s">
        <v>62</v>
      </c>
      <c r="AD4738" t="s">
        <v>43</v>
      </c>
      <c r="AE4738" t="s">
        <v>63</v>
      </c>
      <c r="AF4738" t="s">
        <v>45</v>
      </c>
      <c r="AG4738">
        <v>0</v>
      </c>
      <c r="AH4738">
        <v>0.16690488159656519</v>
      </c>
      <c r="AI4738">
        <v>502.077392578125</v>
      </c>
      <c r="AJ4738">
        <v>0.34513387084007258</v>
      </c>
      <c r="AK4738">
        <v>-28.759194444444461</v>
      </c>
      <c r="AL4738" t="s">
        <v>57</v>
      </c>
      <c r="AM4738">
        <f t="shared" si="292"/>
        <v>0</v>
      </c>
      <c r="AN4738">
        <f t="shared" si="293"/>
        <v>677.08169444444434</v>
      </c>
      <c r="AO4738">
        <f t="shared" si="294"/>
        <v>478.99000000000007</v>
      </c>
      <c r="AP4738">
        <f t="shared" si="295"/>
        <v>198.09169444444427</v>
      </c>
    </row>
    <row r="4739" spans="1:42" x14ac:dyDescent="0.25">
      <c r="A4739">
        <v>6776</v>
      </c>
      <c r="B4739">
        <v>24</v>
      </c>
      <c r="C4739" t="s">
        <v>36</v>
      </c>
      <c r="D4739" t="s">
        <v>79</v>
      </c>
      <c r="E4739">
        <v>1</v>
      </c>
      <c r="F4739">
        <v>0</v>
      </c>
      <c r="G4739">
        <v>0</v>
      </c>
      <c r="H4739">
        <v>2</v>
      </c>
      <c r="I4739" t="s">
        <v>59</v>
      </c>
      <c r="J4739" t="s">
        <v>39</v>
      </c>
      <c r="K4739">
        <v>788.15300000000002</v>
      </c>
      <c r="L4739">
        <v>682.9524444444445</v>
      </c>
      <c r="M4739" t="s">
        <v>40</v>
      </c>
      <c r="N4739" t="s">
        <v>50</v>
      </c>
      <c r="O4739">
        <v>0</v>
      </c>
      <c r="P4739">
        <v>0</v>
      </c>
      <c r="Q4739">
        <v>116.35044444444441</v>
      </c>
      <c r="R4739">
        <v>0</v>
      </c>
      <c r="S4739">
        <v>0</v>
      </c>
      <c r="T4739">
        <v>0</v>
      </c>
      <c r="U4739">
        <v>22.222222222222221</v>
      </c>
      <c r="V4739">
        <v>0</v>
      </c>
      <c r="W4739">
        <v>81.777777777777771</v>
      </c>
      <c r="X4739">
        <v>0</v>
      </c>
      <c r="Y4739">
        <v>0</v>
      </c>
      <c r="Z4739">
        <v>624.4342427519432</v>
      </c>
      <c r="AA4739">
        <v>36</v>
      </c>
      <c r="AB4739">
        <v>22.574793730138971</v>
      </c>
      <c r="AC4739" t="s">
        <v>62</v>
      </c>
      <c r="AD4739" t="s">
        <v>43</v>
      </c>
      <c r="AE4739" t="s">
        <v>51</v>
      </c>
      <c r="AF4739" t="s">
        <v>78</v>
      </c>
      <c r="AG4739">
        <v>0</v>
      </c>
      <c r="AH4739">
        <v>0.1150921061635017</v>
      </c>
      <c r="AI4739">
        <v>402.77093505859381</v>
      </c>
      <c r="AJ4739">
        <v>0.15158666670322421</v>
      </c>
      <c r="AK4739">
        <v>105.2005555555555</v>
      </c>
      <c r="AL4739" t="s">
        <v>57</v>
      </c>
      <c r="AM4739">
        <f t="shared" ref="AM4739:AM4802" si="296">P4739/(1+O4739)</f>
        <v>0</v>
      </c>
      <c r="AN4739">
        <f t="shared" ref="AN4739:AN4802" si="297">K4739+Q4739+R4739+S4739+T4739+U4739</f>
        <v>926.7256666666666</v>
      </c>
      <c r="AO4739">
        <f t="shared" ref="AO4739:AO4802" si="298">L4739+V4739+W4739+X4739+Y4739</f>
        <v>764.73022222222221</v>
      </c>
      <c r="AP4739">
        <f t="shared" ref="AP4739:AP4802" si="299">AN4739-AO4739</f>
        <v>161.99544444444439</v>
      </c>
    </row>
    <row r="4740" spans="1:42" x14ac:dyDescent="0.25">
      <c r="A4740">
        <v>6777</v>
      </c>
      <c r="B4740">
        <v>47</v>
      </c>
      <c r="C4740" t="s">
        <v>67</v>
      </c>
      <c r="D4740" t="s">
        <v>37</v>
      </c>
      <c r="E4740">
        <v>0</v>
      </c>
      <c r="F4740">
        <v>1</v>
      </c>
      <c r="G4740">
        <v>1</v>
      </c>
      <c r="H4740">
        <v>2</v>
      </c>
      <c r="I4740" t="s">
        <v>48</v>
      </c>
      <c r="J4740" t="s">
        <v>55</v>
      </c>
      <c r="K4740">
        <v>636.16600000000005</v>
      </c>
      <c r="L4740">
        <v>760.73866666666663</v>
      </c>
      <c r="M4740" t="s">
        <v>40</v>
      </c>
      <c r="N4740" t="s">
        <v>41</v>
      </c>
      <c r="O4740">
        <v>0</v>
      </c>
      <c r="P4740">
        <v>0</v>
      </c>
      <c r="Q4740">
        <v>65.117333333333335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19.333333333333329</v>
      </c>
      <c r="X4740">
        <v>0</v>
      </c>
      <c r="Y4740">
        <v>0</v>
      </c>
      <c r="Z4740">
        <v>335.8098385093482</v>
      </c>
      <c r="AA4740">
        <v>48</v>
      </c>
      <c r="AB4740">
        <v>9.8644138746291166</v>
      </c>
      <c r="AC4740" t="s">
        <v>42</v>
      </c>
      <c r="AD4740" t="s">
        <v>66</v>
      </c>
      <c r="AE4740" t="s">
        <v>51</v>
      </c>
      <c r="AF4740" t="s">
        <v>45</v>
      </c>
      <c r="AG4740">
        <v>1</v>
      </c>
      <c r="AH4740">
        <v>0.13576285541057589</v>
      </c>
      <c r="AI4740">
        <v>461.24786376953119</v>
      </c>
      <c r="AJ4740">
        <v>0.23228864371776581</v>
      </c>
      <c r="AK4740">
        <v>-124.57266666666661</v>
      </c>
      <c r="AL4740" t="s">
        <v>57</v>
      </c>
      <c r="AM4740">
        <f t="shared" si="296"/>
        <v>0</v>
      </c>
      <c r="AN4740">
        <f t="shared" si="297"/>
        <v>701.28333333333342</v>
      </c>
      <c r="AO4740">
        <f t="shared" si="298"/>
        <v>780.072</v>
      </c>
      <c r="AP4740">
        <f t="shared" si="299"/>
        <v>-78.788666666666586</v>
      </c>
    </row>
    <row r="4741" spans="1:42" x14ac:dyDescent="0.25">
      <c r="A4741">
        <v>6778</v>
      </c>
      <c r="B4741">
        <v>31</v>
      </c>
      <c r="C4741" t="s">
        <v>53</v>
      </c>
      <c r="D4741" t="s">
        <v>37</v>
      </c>
      <c r="E4741">
        <v>0</v>
      </c>
      <c r="F4741">
        <v>1</v>
      </c>
      <c r="G4741">
        <v>1</v>
      </c>
      <c r="H4741">
        <v>3</v>
      </c>
      <c r="I4741" t="s">
        <v>38</v>
      </c>
      <c r="J4741" t="s">
        <v>55</v>
      </c>
      <c r="K4741">
        <v>680.06799999999998</v>
      </c>
      <c r="L4741">
        <v>844.01711111111115</v>
      </c>
      <c r="M4741" t="s">
        <v>49</v>
      </c>
      <c r="N4741" t="s">
        <v>41</v>
      </c>
      <c r="O4741">
        <v>0</v>
      </c>
      <c r="P4741">
        <v>0</v>
      </c>
      <c r="Q4741">
        <v>7.7953333333333337</v>
      </c>
      <c r="R4741">
        <v>0</v>
      </c>
      <c r="S4741">
        <v>0</v>
      </c>
      <c r="T4741">
        <v>0</v>
      </c>
      <c r="U4741">
        <v>600</v>
      </c>
      <c r="V4741">
        <v>0</v>
      </c>
      <c r="W4741">
        <v>774.66666666666663</v>
      </c>
      <c r="X4741">
        <v>0</v>
      </c>
      <c r="Y4741">
        <v>0</v>
      </c>
      <c r="Z4741">
        <v>332.94358809204158</v>
      </c>
      <c r="AA4741">
        <v>24</v>
      </c>
      <c r="AB4741">
        <v>16.621909642001189</v>
      </c>
      <c r="AC4741" t="s">
        <v>62</v>
      </c>
      <c r="AD4741" t="s">
        <v>43</v>
      </c>
      <c r="AE4741" t="s">
        <v>44</v>
      </c>
      <c r="AF4741" t="s">
        <v>45</v>
      </c>
      <c r="AG4741">
        <v>1</v>
      </c>
      <c r="AH4741">
        <v>0.14591240882873541</v>
      </c>
      <c r="AI4741">
        <v>383.68960571289063</v>
      </c>
      <c r="AJ4741">
        <v>0.22350355982780459</v>
      </c>
      <c r="AK4741">
        <v>-163.94911111111119</v>
      </c>
      <c r="AL4741" t="s">
        <v>57</v>
      </c>
      <c r="AM4741">
        <f t="shared" si="296"/>
        <v>0</v>
      </c>
      <c r="AN4741">
        <f t="shared" si="297"/>
        <v>1287.8633333333332</v>
      </c>
      <c r="AO4741">
        <f t="shared" si="298"/>
        <v>1618.6837777777778</v>
      </c>
      <c r="AP4741">
        <f t="shared" si="299"/>
        <v>-330.82044444444455</v>
      </c>
    </row>
    <row r="4742" spans="1:42" x14ac:dyDescent="0.25">
      <c r="A4742">
        <v>6779</v>
      </c>
      <c r="B4742">
        <v>57</v>
      </c>
      <c r="C4742" t="s">
        <v>67</v>
      </c>
      <c r="D4742" t="s">
        <v>37</v>
      </c>
      <c r="E4742">
        <v>0</v>
      </c>
      <c r="F4742">
        <v>0</v>
      </c>
      <c r="G4742">
        <v>0</v>
      </c>
      <c r="H4742">
        <v>2</v>
      </c>
      <c r="I4742" t="s">
        <v>38</v>
      </c>
      <c r="J4742" t="s">
        <v>74</v>
      </c>
      <c r="K4742">
        <v>747.82624999999996</v>
      </c>
      <c r="L4742">
        <v>677.27955555555559</v>
      </c>
      <c r="M4742" t="s">
        <v>40</v>
      </c>
      <c r="N4742" t="s">
        <v>41</v>
      </c>
      <c r="O4742">
        <v>0</v>
      </c>
      <c r="P4742">
        <v>0</v>
      </c>
      <c r="Q4742">
        <v>74.100888888888889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617.34163189949481</v>
      </c>
      <c r="AA4742">
        <v>24</v>
      </c>
      <c r="AB4742">
        <v>30.820226580973301</v>
      </c>
      <c r="AC4742" t="s">
        <v>62</v>
      </c>
      <c r="AD4742" t="s">
        <v>56</v>
      </c>
      <c r="AE4742" t="s">
        <v>51</v>
      </c>
      <c r="AF4742" t="s">
        <v>45</v>
      </c>
      <c r="AG4742">
        <v>1</v>
      </c>
      <c r="AH4742">
        <v>0.1030716672539711</v>
      </c>
      <c r="AI4742">
        <v>449.9964599609375</v>
      </c>
      <c r="AJ4742">
        <v>0.15560474991798401</v>
      </c>
      <c r="AK4742">
        <v>70.54669444444437</v>
      </c>
      <c r="AL4742" t="s">
        <v>57</v>
      </c>
      <c r="AM4742">
        <f t="shared" si="296"/>
        <v>0</v>
      </c>
      <c r="AN4742">
        <f t="shared" si="297"/>
        <v>821.92713888888886</v>
      </c>
      <c r="AO4742">
        <f t="shared" si="298"/>
        <v>677.27955555555559</v>
      </c>
      <c r="AP4742">
        <f t="shared" si="299"/>
        <v>144.64758333333327</v>
      </c>
    </row>
    <row r="4743" spans="1:42" x14ac:dyDescent="0.25">
      <c r="A4743">
        <v>6780</v>
      </c>
      <c r="B4743">
        <v>22</v>
      </c>
      <c r="C4743" t="s">
        <v>67</v>
      </c>
      <c r="D4743" t="s">
        <v>65</v>
      </c>
      <c r="E4743">
        <v>1</v>
      </c>
      <c r="F4743">
        <v>1</v>
      </c>
      <c r="G4743">
        <v>1</v>
      </c>
      <c r="H4743">
        <v>3</v>
      </c>
      <c r="I4743" t="s">
        <v>48</v>
      </c>
      <c r="J4743" t="s">
        <v>55</v>
      </c>
      <c r="K4743">
        <v>626.68399999999997</v>
      </c>
      <c r="L4743">
        <v>538.95044444444443</v>
      </c>
      <c r="M4743" t="s">
        <v>49</v>
      </c>
      <c r="N4743" t="s">
        <v>58</v>
      </c>
      <c r="O4743">
        <v>0</v>
      </c>
      <c r="P4743">
        <v>0</v>
      </c>
      <c r="Q4743">
        <v>248.19466666666671</v>
      </c>
      <c r="R4743">
        <v>0</v>
      </c>
      <c r="S4743">
        <v>0</v>
      </c>
      <c r="T4743">
        <v>0</v>
      </c>
      <c r="U4743">
        <v>66.666666666666671</v>
      </c>
      <c r="V4743">
        <v>0</v>
      </c>
      <c r="W4743">
        <v>0</v>
      </c>
      <c r="X4743">
        <v>0</v>
      </c>
      <c r="Y4743">
        <v>0</v>
      </c>
      <c r="Z4743">
        <v>375.70224725098097</v>
      </c>
      <c r="AA4743">
        <v>24</v>
      </c>
      <c r="AB4743">
        <v>18.756597301931549</v>
      </c>
      <c r="AC4743" t="s">
        <v>42</v>
      </c>
      <c r="AD4743" t="s">
        <v>56</v>
      </c>
      <c r="AE4743" t="s">
        <v>44</v>
      </c>
      <c r="AF4743" t="s">
        <v>45</v>
      </c>
      <c r="AG4743">
        <v>0</v>
      </c>
      <c r="AH4743">
        <v>0.1706891059875488</v>
      </c>
      <c r="AI4743">
        <v>358.8970947265625</v>
      </c>
      <c r="AJ4743">
        <v>0.25193104147911072</v>
      </c>
      <c r="AK4743">
        <v>87.73355555555554</v>
      </c>
      <c r="AL4743" t="s">
        <v>57</v>
      </c>
      <c r="AM4743">
        <f t="shared" si="296"/>
        <v>0</v>
      </c>
      <c r="AN4743">
        <f t="shared" si="297"/>
        <v>941.54533333333336</v>
      </c>
      <c r="AO4743">
        <f t="shared" si="298"/>
        <v>538.95044444444443</v>
      </c>
      <c r="AP4743">
        <f t="shared" si="299"/>
        <v>402.59488888888893</v>
      </c>
    </row>
    <row r="4744" spans="1:42" x14ac:dyDescent="0.25">
      <c r="A4744">
        <v>6781</v>
      </c>
      <c r="B4744">
        <v>27</v>
      </c>
      <c r="C4744" t="s">
        <v>53</v>
      </c>
      <c r="D4744" t="s">
        <v>76</v>
      </c>
      <c r="E4744">
        <v>1</v>
      </c>
      <c r="F4744">
        <v>1</v>
      </c>
      <c r="G4744">
        <v>1</v>
      </c>
      <c r="H4744">
        <v>3</v>
      </c>
      <c r="I4744" t="s">
        <v>72</v>
      </c>
      <c r="J4744" t="s">
        <v>55</v>
      </c>
      <c r="K4744">
        <v>285.09625</v>
      </c>
      <c r="L4744">
        <v>248.34399999999999</v>
      </c>
      <c r="M4744" t="s">
        <v>40</v>
      </c>
      <c r="N4744" t="s">
        <v>50</v>
      </c>
      <c r="O4744">
        <v>0</v>
      </c>
      <c r="P4744">
        <v>133.33333333333329</v>
      </c>
      <c r="Q4744">
        <v>104.4117777777778</v>
      </c>
      <c r="R4744">
        <v>0</v>
      </c>
      <c r="S4744">
        <v>0</v>
      </c>
      <c r="T4744">
        <v>0</v>
      </c>
      <c r="U4744">
        <v>277.77777777777783</v>
      </c>
      <c r="V4744">
        <v>0</v>
      </c>
      <c r="W4744">
        <v>11.555555555555561</v>
      </c>
      <c r="X4744">
        <v>0</v>
      </c>
      <c r="Y4744">
        <v>0</v>
      </c>
      <c r="Z4744">
        <v>250.07048908301641</v>
      </c>
      <c r="AA4744">
        <v>36</v>
      </c>
      <c r="AB4744">
        <v>9.0406472331893788</v>
      </c>
      <c r="AC4744" t="s">
        <v>42</v>
      </c>
      <c r="AD4744" t="s">
        <v>43</v>
      </c>
      <c r="AE4744" t="s">
        <v>51</v>
      </c>
      <c r="AF4744" t="s">
        <v>45</v>
      </c>
      <c r="AG4744">
        <v>0</v>
      </c>
      <c r="AH4744">
        <v>0.24388681352138519</v>
      </c>
      <c r="AI4744">
        <v>358.10580444335938</v>
      </c>
      <c r="AJ4744">
        <v>0.39613127708435059</v>
      </c>
      <c r="AK4744">
        <v>36.752249999999997</v>
      </c>
      <c r="AL4744" t="s">
        <v>64</v>
      </c>
      <c r="AM4744">
        <f t="shared" si="296"/>
        <v>133.33333333333329</v>
      </c>
      <c r="AN4744">
        <f t="shared" si="297"/>
        <v>667.28580555555561</v>
      </c>
      <c r="AO4744">
        <f t="shared" si="298"/>
        <v>259.89955555555554</v>
      </c>
      <c r="AP4744">
        <f t="shared" si="299"/>
        <v>407.38625000000008</v>
      </c>
    </row>
    <row r="4745" spans="1:42" x14ac:dyDescent="0.25">
      <c r="A4745">
        <v>6782</v>
      </c>
      <c r="B4745">
        <v>46</v>
      </c>
      <c r="C4745" t="s">
        <v>53</v>
      </c>
      <c r="D4745" t="s">
        <v>76</v>
      </c>
      <c r="E4745">
        <v>0</v>
      </c>
      <c r="F4745">
        <v>0</v>
      </c>
      <c r="G4745">
        <v>0</v>
      </c>
      <c r="H4745">
        <v>4</v>
      </c>
      <c r="I4745" t="s">
        <v>48</v>
      </c>
      <c r="J4745" t="s">
        <v>55</v>
      </c>
      <c r="K4745">
        <v>1546.499</v>
      </c>
      <c r="L4745">
        <v>1294.6037777777781</v>
      </c>
      <c r="M4745" t="s">
        <v>49</v>
      </c>
      <c r="N4745" t="s">
        <v>41</v>
      </c>
      <c r="O4745">
        <v>592.09376344386203</v>
      </c>
      <c r="P4745">
        <v>527.77777777777783</v>
      </c>
      <c r="Q4745">
        <v>24.873777777777779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140.44444444444451</v>
      </c>
      <c r="X4745">
        <v>0</v>
      </c>
      <c r="Y4745">
        <v>0</v>
      </c>
      <c r="Z4745">
        <v>1347.1979439617</v>
      </c>
      <c r="AA4745">
        <v>48</v>
      </c>
      <c r="AB4745">
        <v>39.573939075991859</v>
      </c>
      <c r="AC4745" t="s">
        <v>62</v>
      </c>
      <c r="AD4745" t="s">
        <v>56</v>
      </c>
      <c r="AE4745" t="s">
        <v>51</v>
      </c>
      <c r="AF4745" t="s">
        <v>73</v>
      </c>
      <c r="AG4745">
        <v>1</v>
      </c>
      <c r="AH4745">
        <v>1.8391761928796772E-2</v>
      </c>
      <c r="AI4745">
        <v>715.7608642578125</v>
      </c>
      <c r="AJ4745">
        <v>2.8088042512536049E-2</v>
      </c>
      <c r="AK4745">
        <v>251.8952222222222</v>
      </c>
      <c r="AL4745" t="s">
        <v>46</v>
      </c>
      <c r="AM4745">
        <f t="shared" si="296"/>
        <v>0.88987241193227196</v>
      </c>
      <c r="AN4745">
        <f t="shared" si="297"/>
        <v>1571.3727777777779</v>
      </c>
      <c r="AO4745">
        <f t="shared" si="298"/>
        <v>1435.0482222222226</v>
      </c>
      <c r="AP4745">
        <f t="shared" si="299"/>
        <v>136.32455555555521</v>
      </c>
    </row>
    <row r="4746" spans="1:42" x14ac:dyDescent="0.25">
      <c r="A4746">
        <v>6784</v>
      </c>
      <c r="B4746">
        <v>69</v>
      </c>
      <c r="C4746" t="s">
        <v>36</v>
      </c>
      <c r="D4746" t="s">
        <v>37</v>
      </c>
      <c r="E4746">
        <v>2</v>
      </c>
      <c r="F4746">
        <v>0</v>
      </c>
      <c r="G4746">
        <v>0</v>
      </c>
      <c r="H4746">
        <v>3</v>
      </c>
      <c r="I4746" t="s">
        <v>38</v>
      </c>
      <c r="J4746" t="s">
        <v>74</v>
      </c>
      <c r="K4746">
        <v>284.39924999999999</v>
      </c>
      <c r="L4746">
        <v>306.55733333333342</v>
      </c>
      <c r="M4746" t="s">
        <v>49</v>
      </c>
      <c r="N4746" t="s">
        <v>50</v>
      </c>
      <c r="O4746">
        <v>0</v>
      </c>
      <c r="P4746">
        <v>0</v>
      </c>
      <c r="Q4746">
        <v>147.17511111111111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5.7777777777777777</v>
      </c>
      <c r="X4746">
        <v>0</v>
      </c>
      <c r="Y4746">
        <v>0</v>
      </c>
      <c r="Z4746">
        <v>187.8586326113417</v>
      </c>
      <c r="AA4746">
        <v>24</v>
      </c>
      <c r="AB4746">
        <v>9.3786735303411</v>
      </c>
      <c r="AC4746" t="s">
        <v>42</v>
      </c>
      <c r="AD4746" t="s">
        <v>66</v>
      </c>
      <c r="AE4746" t="s">
        <v>63</v>
      </c>
      <c r="AF4746" t="s">
        <v>78</v>
      </c>
      <c r="AG4746">
        <v>0</v>
      </c>
      <c r="AH4746">
        <v>0.21532455086708069</v>
      </c>
      <c r="AI4746">
        <v>433.02560424804688</v>
      </c>
      <c r="AJ4746">
        <v>0.407814621925354</v>
      </c>
      <c r="AK4746">
        <v>-22.158083333333369</v>
      </c>
      <c r="AL4746" t="s">
        <v>64</v>
      </c>
      <c r="AM4746">
        <f t="shared" si="296"/>
        <v>0</v>
      </c>
      <c r="AN4746">
        <f t="shared" si="297"/>
        <v>431.5743611111111</v>
      </c>
      <c r="AO4746">
        <f t="shared" si="298"/>
        <v>312.33511111111119</v>
      </c>
      <c r="AP4746">
        <f t="shared" si="299"/>
        <v>119.23924999999991</v>
      </c>
    </row>
    <row r="4747" spans="1:42" x14ac:dyDescent="0.25">
      <c r="A4747">
        <v>6785</v>
      </c>
      <c r="B4747">
        <v>52</v>
      </c>
      <c r="C4747" t="s">
        <v>36</v>
      </c>
      <c r="D4747" t="s">
        <v>37</v>
      </c>
      <c r="E4747">
        <v>1</v>
      </c>
      <c r="F4747">
        <v>3</v>
      </c>
      <c r="G4747">
        <v>3</v>
      </c>
      <c r="H4747">
        <v>2</v>
      </c>
      <c r="I4747" t="s">
        <v>59</v>
      </c>
      <c r="J4747" t="s">
        <v>55</v>
      </c>
      <c r="K4747">
        <v>247.21375</v>
      </c>
      <c r="L4747">
        <v>196.40355555555561</v>
      </c>
      <c r="M4747" t="s">
        <v>49</v>
      </c>
      <c r="N4747" t="s">
        <v>41</v>
      </c>
      <c r="O4747">
        <v>0</v>
      </c>
      <c r="P4747">
        <v>0</v>
      </c>
      <c r="Q4747">
        <v>15.46755555555556</v>
      </c>
      <c r="R4747">
        <v>0</v>
      </c>
      <c r="S4747">
        <v>0</v>
      </c>
      <c r="T4747">
        <v>0</v>
      </c>
      <c r="U4747">
        <v>0</v>
      </c>
      <c r="V4747">
        <v>162.44444444444451</v>
      </c>
      <c r="W4747">
        <v>204.44444444444451</v>
      </c>
      <c r="X4747">
        <v>0</v>
      </c>
      <c r="Y4747">
        <v>0</v>
      </c>
      <c r="Z4747">
        <v>151.81744287780089</v>
      </c>
      <c r="AA4747">
        <v>48</v>
      </c>
      <c r="AB4747">
        <v>4.4596373250475887</v>
      </c>
      <c r="AC4747" t="s">
        <v>42</v>
      </c>
      <c r="AD4747" t="s">
        <v>87</v>
      </c>
      <c r="AE4747" t="s">
        <v>51</v>
      </c>
      <c r="AF4747" t="s">
        <v>45</v>
      </c>
      <c r="AG4747">
        <v>0</v>
      </c>
      <c r="AH4747">
        <v>0.2554192841053009</v>
      </c>
      <c r="AI4747">
        <v>429.20834350585938</v>
      </c>
      <c r="AJ4747">
        <v>0.4526619017124176</v>
      </c>
      <c r="AK4747">
        <v>50.810194444444448</v>
      </c>
      <c r="AL4747" t="s">
        <v>64</v>
      </c>
      <c r="AM4747">
        <f t="shared" si="296"/>
        <v>0</v>
      </c>
      <c r="AN4747">
        <f t="shared" si="297"/>
        <v>262.68130555555558</v>
      </c>
      <c r="AO4747">
        <f t="shared" si="298"/>
        <v>563.29244444444464</v>
      </c>
      <c r="AP4747">
        <f t="shared" si="299"/>
        <v>-300.61113888888906</v>
      </c>
    </row>
    <row r="4748" spans="1:42" x14ac:dyDescent="0.25">
      <c r="A4748">
        <v>6786</v>
      </c>
      <c r="B4748">
        <v>27</v>
      </c>
      <c r="C4748" t="s">
        <v>36</v>
      </c>
      <c r="D4748" t="s">
        <v>65</v>
      </c>
      <c r="E4748">
        <v>2</v>
      </c>
      <c r="F4748">
        <v>2</v>
      </c>
      <c r="G4748">
        <v>2</v>
      </c>
      <c r="H4748">
        <v>3</v>
      </c>
      <c r="I4748" t="s">
        <v>54</v>
      </c>
      <c r="J4748" t="s">
        <v>39</v>
      </c>
      <c r="K4748">
        <v>585.50750000000005</v>
      </c>
      <c r="L4748">
        <v>400.72333333333341</v>
      </c>
      <c r="M4748" t="s">
        <v>49</v>
      </c>
      <c r="N4748" t="s">
        <v>41</v>
      </c>
      <c r="O4748">
        <v>0</v>
      </c>
      <c r="P4748">
        <v>0</v>
      </c>
      <c r="Q4748">
        <v>17.521333333333331</v>
      </c>
      <c r="R4748">
        <v>0</v>
      </c>
      <c r="S4748">
        <v>0</v>
      </c>
      <c r="T4748">
        <v>0</v>
      </c>
      <c r="U4748">
        <v>0</v>
      </c>
      <c r="V4748">
        <v>276.22222222222217</v>
      </c>
      <c r="W4748">
        <v>174.2222222222222</v>
      </c>
      <c r="X4748">
        <v>0</v>
      </c>
      <c r="Y4748">
        <v>0</v>
      </c>
      <c r="Z4748">
        <v>728.65087718153893</v>
      </c>
      <c r="AA4748">
        <v>24</v>
      </c>
      <c r="AB4748">
        <v>36.377240692583122</v>
      </c>
      <c r="AC4748" t="s">
        <v>42</v>
      </c>
      <c r="AD4748" t="s">
        <v>43</v>
      </c>
      <c r="AE4748" t="s">
        <v>44</v>
      </c>
      <c r="AF4748" t="s">
        <v>45</v>
      </c>
      <c r="AG4748">
        <v>0</v>
      </c>
      <c r="AH4748">
        <v>0.14146044850349429</v>
      </c>
      <c r="AI4748">
        <v>416.94497680664063</v>
      </c>
      <c r="AJ4748">
        <v>0.20557551085948941</v>
      </c>
      <c r="AK4748">
        <v>184.78416666666669</v>
      </c>
      <c r="AL4748" t="s">
        <v>57</v>
      </c>
      <c r="AM4748">
        <f t="shared" si="296"/>
        <v>0</v>
      </c>
      <c r="AN4748">
        <f t="shared" si="297"/>
        <v>603.02883333333341</v>
      </c>
      <c r="AO4748">
        <f t="shared" si="298"/>
        <v>851.1677777777777</v>
      </c>
      <c r="AP4748">
        <f t="shared" si="299"/>
        <v>-248.13894444444429</v>
      </c>
    </row>
    <row r="4749" spans="1:42" x14ac:dyDescent="0.25">
      <c r="A4749">
        <v>6787</v>
      </c>
      <c r="B4749">
        <v>64</v>
      </c>
      <c r="C4749" t="s">
        <v>36</v>
      </c>
      <c r="D4749" t="s">
        <v>47</v>
      </c>
      <c r="E4749">
        <v>3</v>
      </c>
      <c r="F4749">
        <v>2</v>
      </c>
      <c r="G4749">
        <v>2</v>
      </c>
      <c r="H4749">
        <v>2</v>
      </c>
      <c r="I4749" t="s">
        <v>72</v>
      </c>
      <c r="J4749" t="s">
        <v>55</v>
      </c>
      <c r="K4749">
        <v>21.872</v>
      </c>
      <c r="L4749">
        <v>18.116888888888891</v>
      </c>
      <c r="M4749" t="s">
        <v>49</v>
      </c>
      <c r="N4749" t="s">
        <v>50</v>
      </c>
      <c r="O4749">
        <v>2223.5399975631772</v>
      </c>
      <c r="P4749">
        <v>5711.1111111111113</v>
      </c>
      <c r="Q4749">
        <v>6.666666666666667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331.11111111111109</v>
      </c>
      <c r="X4749">
        <v>0</v>
      </c>
      <c r="Y4749">
        <v>0</v>
      </c>
      <c r="Z4749">
        <v>13.770261482642891</v>
      </c>
      <c r="AA4749">
        <v>24</v>
      </c>
      <c r="AB4749">
        <v>0.68746793840626186</v>
      </c>
      <c r="AC4749" t="s">
        <v>42</v>
      </c>
      <c r="AD4749" t="s">
        <v>56</v>
      </c>
      <c r="AE4749" t="s">
        <v>44</v>
      </c>
      <c r="AF4749" t="s">
        <v>45</v>
      </c>
      <c r="AG4749">
        <v>0</v>
      </c>
      <c r="AH4749">
        <v>0.35693633556365972</v>
      </c>
      <c r="AI4749">
        <v>355.59323120117188</v>
      </c>
      <c r="AJ4749">
        <v>0.57384616136550903</v>
      </c>
      <c r="AK4749">
        <v>3.7551111111111131</v>
      </c>
      <c r="AL4749" t="s">
        <v>64</v>
      </c>
      <c r="AM4749">
        <f t="shared" si="296"/>
        <v>2.5673222856712941</v>
      </c>
      <c r="AN4749">
        <f t="shared" si="297"/>
        <v>28.538666666666668</v>
      </c>
      <c r="AO4749">
        <f t="shared" si="298"/>
        <v>349.22799999999995</v>
      </c>
      <c r="AP4749">
        <f t="shared" si="299"/>
        <v>-320.68933333333331</v>
      </c>
    </row>
    <row r="4750" spans="1:42" x14ac:dyDescent="0.25">
      <c r="A4750">
        <v>6788</v>
      </c>
      <c r="B4750">
        <v>35</v>
      </c>
      <c r="C4750" t="s">
        <v>36</v>
      </c>
      <c r="D4750" t="s">
        <v>65</v>
      </c>
      <c r="E4750">
        <v>1</v>
      </c>
      <c r="F4750">
        <v>0</v>
      </c>
      <c r="G4750">
        <v>0</v>
      </c>
      <c r="H4750">
        <v>3</v>
      </c>
      <c r="I4750" t="s">
        <v>59</v>
      </c>
      <c r="J4750" t="s">
        <v>55</v>
      </c>
      <c r="K4750">
        <v>1488.44325</v>
      </c>
      <c r="L4750">
        <v>1052.865111111111</v>
      </c>
      <c r="M4750" t="s">
        <v>49</v>
      </c>
      <c r="N4750" t="s">
        <v>50</v>
      </c>
      <c r="O4750">
        <v>0</v>
      </c>
      <c r="P4750">
        <v>0</v>
      </c>
      <c r="Q4750">
        <v>170.53911111111111</v>
      </c>
      <c r="R4750">
        <v>46.666666666666657</v>
      </c>
      <c r="S4750">
        <v>0</v>
      </c>
      <c r="T4750">
        <v>0</v>
      </c>
      <c r="U4750">
        <v>0</v>
      </c>
      <c r="V4750">
        <v>0</v>
      </c>
      <c r="W4750">
        <v>24</v>
      </c>
      <c r="X4750">
        <v>0</v>
      </c>
      <c r="Y4750">
        <v>0</v>
      </c>
      <c r="Z4750">
        <v>1642.5583941847519</v>
      </c>
      <c r="AA4750">
        <v>24</v>
      </c>
      <c r="AB4750">
        <v>82.003252762152073</v>
      </c>
      <c r="AC4750" t="s">
        <v>42</v>
      </c>
      <c r="AD4750" t="s">
        <v>68</v>
      </c>
      <c r="AE4750" t="s">
        <v>44</v>
      </c>
      <c r="AF4750" t="s">
        <v>73</v>
      </c>
      <c r="AG4750">
        <v>1</v>
      </c>
      <c r="AH4750">
        <v>2.010084688663483E-2</v>
      </c>
      <c r="AI4750">
        <v>615.1650390625</v>
      </c>
      <c r="AJ4750">
        <v>2.0710388198494911E-2</v>
      </c>
      <c r="AK4750">
        <v>435.57813888888882</v>
      </c>
      <c r="AL4750" t="s">
        <v>46</v>
      </c>
      <c r="AM4750">
        <f t="shared" si="296"/>
        <v>0</v>
      </c>
      <c r="AN4750">
        <f t="shared" si="297"/>
        <v>1705.649027777778</v>
      </c>
      <c r="AO4750">
        <f t="shared" si="298"/>
        <v>1076.865111111111</v>
      </c>
      <c r="AP4750">
        <f t="shared" si="299"/>
        <v>628.78391666666698</v>
      </c>
    </row>
    <row r="4751" spans="1:42" x14ac:dyDescent="0.25">
      <c r="A4751">
        <v>6789</v>
      </c>
      <c r="B4751">
        <v>48</v>
      </c>
      <c r="C4751" t="s">
        <v>53</v>
      </c>
      <c r="D4751" t="s">
        <v>37</v>
      </c>
      <c r="E4751">
        <v>1</v>
      </c>
      <c r="F4751">
        <v>3</v>
      </c>
      <c r="G4751">
        <v>3</v>
      </c>
      <c r="H4751">
        <v>3</v>
      </c>
      <c r="I4751" t="s">
        <v>72</v>
      </c>
      <c r="J4751" t="s">
        <v>55</v>
      </c>
      <c r="K4751">
        <v>1313.0097499999999</v>
      </c>
      <c r="L4751">
        <v>663.322</v>
      </c>
      <c r="M4751" t="s">
        <v>40</v>
      </c>
      <c r="N4751" t="s">
        <v>50</v>
      </c>
      <c r="O4751">
        <v>0</v>
      </c>
      <c r="P4751">
        <v>0</v>
      </c>
      <c r="Q4751">
        <v>458.55755555555561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22.666666666666671</v>
      </c>
      <c r="X4751">
        <v>0</v>
      </c>
      <c r="Y4751">
        <v>0</v>
      </c>
      <c r="Z4751">
        <v>956.55892751395368</v>
      </c>
      <c r="AA4751">
        <v>36</v>
      </c>
      <c r="AB4751">
        <v>34.581896700896863</v>
      </c>
      <c r="AC4751" t="s">
        <v>62</v>
      </c>
      <c r="AD4751" t="s">
        <v>68</v>
      </c>
      <c r="AE4751" t="s">
        <v>44</v>
      </c>
      <c r="AF4751" t="s">
        <v>73</v>
      </c>
      <c r="AG4751">
        <v>1</v>
      </c>
      <c r="AH4751">
        <v>4.9208402633666992E-2</v>
      </c>
      <c r="AI4751">
        <v>605.92510986328125</v>
      </c>
      <c r="AJ4751">
        <v>7.8286014497280121E-2</v>
      </c>
      <c r="AK4751">
        <v>649.68774999999994</v>
      </c>
      <c r="AL4751" t="s">
        <v>46</v>
      </c>
      <c r="AM4751">
        <f t="shared" si="296"/>
        <v>0</v>
      </c>
      <c r="AN4751">
        <f t="shared" si="297"/>
        <v>1771.5673055555555</v>
      </c>
      <c r="AO4751">
        <f t="shared" si="298"/>
        <v>685.98866666666663</v>
      </c>
      <c r="AP4751">
        <f t="shared" si="299"/>
        <v>1085.5786388888889</v>
      </c>
    </row>
    <row r="4752" spans="1:42" x14ac:dyDescent="0.25">
      <c r="A4752">
        <v>6790</v>
      </c>
      <c r="B4752">
        <v>53</v>
      </c>
      <c r="C4752" t="s">
        <v>36</v>
      </c>
      <c r="D4752" t="s">
        <v>76</v>
      </c>
      <c r="E4752">
        <v>2</v>
      </c>
      <c r="F4752">
        <v>1</v>
      </c>
      <c r="G4752">
        <v>1</v>
      </c>
      <c r="H4752">
        <v>3</v>
      </c>
      <c r="I4752" t="s">
        <v>38</v>
      </c>
      <c r="J4752" t="s">
        <v>39</v>
      </c>
      <c r="K4752">
        <v>1426.80225</v>
      </c>
      <c r="L4752">
        <v>1203.5731111111111</v>
      </c>
      <c r="M4752" t="s">
        <v>49</v>
      </c>
      <c r="N4752" t="s">
        <v>41</v>
      </c>
      <c r="O4752">
        <v>0</v>
      </c>
      <c r="P4752">
        <v>222.2222222222222</v>
      </c>
      <c r="Q4752">
        <v>720.59066666666672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44.222222222222221</v>
      </c>
      <c r="X4752">
        <v>0</v>
      </c>
      <c r="Y4752">
        <v>0</v>
      </c>
      <c r="Z4752">
        <v>862.02836164948155</v>
      </c>
      <c r="AA4752">
        <v>24</v>
      </c>
      <c r="AB4752">
        <v>43.035991827597257</v>
      </c>
      <c r="AC4752" t="s">
        <v>42</v>
      </c>
      <c r="AD4752" t="s">
        <v>66</v>
      </c>
      <c r="AE4752" t="s">
        <v>51</v>
      </c>
      <c r="AF4752" t="s">
        <v>45</v>
      </c>
      <c r="AG4752">
        <v>1</v>
      </c>
      <c r="AH4752">
        <v>3.9360839873552322E-2</v>
      </c>
      <c r="AI4752">
        <v>590.6527099609375</v>
      </c>
      <c r="AJ4752">
        <v>5.7241059839725487E-2</v>
      </c>
      <c r="AK4752">
        <v>223.22913888888891</v>
      </c>
      <c r="AL4752" t="s">
        <v>46</v>
      </c>
      <c r="AM4752">
        <f t="shared" si="296"/>
        <v>222.2222222222222</v>
      </c>
      <c r="AN4752">
        <f t="shared" si="297"/>
        <v>2147.3929166666667</v>
      </c>
      <c r="AO4752">
        <f t="shared" si="298"/>
        <v>1247.7953333333332</v>
      </c>
      <c r="AP4752">
        <f t="shared" si="299"/>
        <v>899.59758333333343</v>
      </c>
    </row>
    <row r="4753" spans="1:42" x14ac:dyDescent="0.25">
      <c r="A4753">
        <v>6793</v>
      </c>
      <c r="B4753">
        <v>50</v>
      </c>
      <c r="C4753" t="s">
        <v>53</v>
      </c>
      <c r="D4753" t="s">
        <v>79</v>
      </c>
      <c r="E4753">
        <v>0</v>
      </c>
      <c r="F4753">
        <v>0</v>
      </c>
      <c r="G4753">
        <v>0</v>
      </c>
      <c r="H4753">
        <v>2</v>
      </c>
      <c r="I4753" t="s">
        <v>48</v>
      </c>
      <c r="J4753" t="s">
        <v>55</v>
      </c>
      <c r="K4753">
        <v>866.30624999999998</v>
      </c>
      <c r="L4753">
        <v>922.79955555555557</v>
      </c>
      <c r="M4753" t="s">
        <v>49</v>
      </c>
      <c r="N4753" t="s">
        <v>50</v>
      </c>
      <c r="O4753">
        <v>0</v>
      </c>
      <c r="P4753">
        <v>0</v>
      </c>
      <c r="Q4753">
        <v>212.04133333333331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592.99065627075765</v>
      </c>
      <c r="AA4753">
        <v>36</v>
      </c>
      <c r="AB4753">
        <v>21.438032754603331</v>
      </c>
      <c r="AC4753" t="s">
        <v>42</v>
      </c>
      <c r="AD4753" t="s">
        <v>43</v>
      </c>
      <c r="AE4753" t="s">
        <v>44</v>
      </c>
      <c r="AF4753" t="s">
        <v>45</v>
      </c>
      <c r="AG4753">
        <v>1</v>
      </c>
      <c r="AH4753">
        <v>8.7569862604141235E-2</v>
      </c>
      <c r="AI4753">
        <v>477.5465087890625</v>
      </c>
      <c r="AJ4753">
        <v>0.13236267864704129</v>
      </c>
      <c r="AK4753">
        <v>-56.493305555555587</v>
      </c>
      <c r="AL4753" t="s">
        <v>57</v>
      </c>
      <c r="AM4753">
        <f t="shared" si="296"/>
        <v>0</v>
      </c>
      <c r="AN4753">
        <f t="shared" si="297"/>
        <v>1078.3475833333332</v>
      </c>
      <c r="AO4753">
        <f t="shared" si="298"/>
        <v>922.79955555555557</v>
      </c>
      <c r="AP4753">
        <f t="shared" si="299"/>
        <v>155.54802777777763</v>
      </c>
    </row>
    <row r="4754" spans="1:42" x14ac:dyDescent="0.25">
      <c r="A4754">
        <v>6794</v>
      </c>
      <c r="B4754">
        <v>26</v>
      </c>
      <c r="C4754" t="s">
        <v>36</v>
      </c>
      <c r="D4754" t="s">
        <v>65</v>
      </c>
      <c r="E4754">
        <v>2</v>
      </c>
      <c r="F4754">
        <v>1</v>
      </c>
      <c r="G4754">
        <v>1</v>
      </c>
      <c r="H4754">
        <v>2</v>
      </c>
      <c r="I4754" t="s">
        <v>54</v>
      </c>
      <c r="J4754" t="s">
        <v>55</v>
      </c>
      <c r="K4754">
        <v>451.09100000000001</v>
      </c>
      <c r="L4754">
        <v>231.29666666666671</v>
      </c>
      <c r="M4754" t="s">
        <v>40</v>
      </c>
      <c r="N4754" t="s">
        <v>58</v>
      </c>
      <c r="O4754">
        <v>0</v>
      </c>
      <c r="P4754">
        <v>0</v>
      </c>
      <c r="Q4754">
        <v>155.43844444444451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30.222222222222221</v>
      </c>
      <c r="X4754">
        <v>0</v>
      </c>
      <c r="Y4754">
        <v>0</v>
      </c>
      <c r="Z4754">
        <v>473.39973710895748</v>
      </c>
      <c r="AA4754">
        <v>3</v>
      </c>
      <c r="AB4754">
        <v>162.55740309025501</v>
      </c>
      <c r="AC4754" t="s">
        <v>62</v>
      </c>
      <c r="AD4754" t="s">
        <v>56</v>
      </c>
      <c r="AE4754" t="s">
        <v>51</v>
      </c>
      <c r="AF4754" t="s">
        <v>78</v>
      </c>
      <c r="AG4754">
        <v>0</v>
      </c>
      <c r="AH4754">
        <v>0.1713775247335434</v>
      </c>
      <c r="AI4754">
        <v>318.19088745117188</v>
      </c>
      <c r="AJ4754">
        <v>0.2313593327999115</v>
      </c>
      <c r="AK4754">
        <v>219.79433333333341</v>
      </c>
      <c r="AL4754" t="s">
        <v>57</v>
      </c>
      <c r="AM4754">
        <f t="shared" si="296"/>
        <v>0</v>
      </c>
      <c r="AN4754">
        <f t="shared" si="297"/>
        <v>606.52944444444449</v>
      </c>
      <c r="AO4754">
        <f t="shared" si="298"/>
        <v>261.51888888888891</v>
      </c>
      <c r="AP4754">
        <f t="shared" si="299"/>
        <v>345.01055555555558</v>
      </c>
    </row>
    <row r="4755" spans="1:42" x14ac:dyDescent="0.25">
      <c r="A4755">
        <v>6795</v>
      </c>
      <c r="B4755">
        <v>29</v>
      </c>
      <c r="C4755" t="s">
        <v>53</v>
      </c>
      <c r="D4755" t="s">
        <v>65</v>
      </c>
      <c r="E4755">
        <v>2</v>
      </c>
      <c r="F4755">
        <v>0</v>
      </c>
      <c r="G4755">
        <v>0</v>
      </c>
      <c r="H4755">
        <v>3</v>
      </c>
      <c r="I4755" t="s">
        <v>38</v>
      </c>
      <c r="J4755" t="s">
        <v>55</v>
      </c>
      <c r="K4755">
        <v>330.68049999999999</v>
      </c>
      <c r="L4755">
        <v>148.18533333333329</v>
      </c>
      <c r="M4755" t="s">
        <v>49</v>
      </c>
      <c r="N4755" t="s">
        <v>58</v>
      </c>
      <c r="O4755">
        <v>0</v>
      </c>
      <c r="P4755">
        <v>444.44444444444451</v>
      </c>
      <c r="Q4755">
        <v>109.4677777777778</v>
      </c>
      <c r="R4755">
        <v>0</v>
      </c>
      <c r="S4755">
        <v>0</v>
      </c>
      <c r="T4755">
        <v>0</v>
      </c>
      <c r="U4755">
        <v>22.222222222222221</v>
      </c>
      <c r="V4755">
        <v>0</v>
      </c>
      <c r="W4755">
        <v>131.33333333333329</v>
      </c>
      <c r="X4755">
        <v>0</v>
      </c>
      <c r="Y4755">
        <v>0</v>
      </c>
      <c r="Z4755">
        <v>339.3902568515644</v>
      </c>
      <c r="AA4755">
        <v>18</v>
      </c>
      <c r="AB4755">
        <v>21.655060661910511</v>
      </c>
      <c r="AC4755" t="s">
        <v>42</v>
      </c>
      <c r="AD4755" t="s">
        <v>56</v>
      </c>
      <c r="AE4755" t="s">
        <v>44</v>
      </c>
      <c r="AF4755" t="s">
        <v>45</v>
      </c>
      <c r="AG4755">
        <v>0</v>
      </c>
      <c r="AH4755">
        <v>0.23803374171257019</v>
      </c>
      <c r="AI4755">
        <v>322.53558349609381</v>
      </c>
      <c r="AJ4755">
        <v>0.3588443398475647</v>
      </c>
      <c r="AK4755">
        <v>182.49516666666659</v>
      </c>
      <c r="AL4755" t="s">
        <v>64</v>
      </c>
      <c r="AM4755">
        <f t="shared" si="296"/>
        <v>444.44444444444451</v>
      </c>
      <c r="AN4755">
        <f t="shared" si="297"/>
        <v>462.37050000000005</v>
      </c>
      <c r="AO4755">
        <f t="shared" si="298"/>
        <v>279.5186666666666</v>
      </c>
      <c r="AP4755">
        <f t="shared" si="299"/>
        <v>182.85183333333345</v>
      </c>
    </row>
    <row r="4756" spans="1:42" x14ac:dyDescent="0.25">
      <c r="A4756">
        <v>6796</v>
      </c>
      <c r="B4756">
        <v>43</v>
      </c>
      <c r="C4756" t="s">
        <v>67</v>
      </c>
      <c r="D4756" t="s">
        <v>37</v>
      </c>
      <c r="E4756">
        <v>1</v>
      </c>
      <c r="F4756">
        <v>1</v>
      </c>
      <c r="G4756">
        <v>1</v>
      </c>
      <c r="H4756">
        <v>2</v>
      </c>
      <c r="I4756" t="s">
        <v>38</v>
      </c>
      <c r="J4756" t="s">
        <v>39</v>
      </c>
      <c r="K4756">
        <v>968.22225000000003</v>
      </c>
      <c r="L4756">
        <v>1038.4459999999999</v>
      </c>
      <c r="M4756" t="s">
        <v>49</v>
      </c>
      <c r="N4756" t="s">
        <v>41</v>
      </c>
      <c r="O4756">
        <v>0</v>
      </c>
      <c r="P4756">
        <v>2222.2222222222222</v>
      </c>
      <c r="Q4756">
        <v>541.68088888888894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37.111111111111107</v>
      </c>
      <c r="X4756">
        <v>0</v>
      </c>
      <c r="Y4756">
        <v>0</v>
      </c>
      <c r="Z4756">
        <v>394.97073812010478</v>
      </c>
      <c r="AA4756">
        <v>24</v>
      </c>
      <c r="AB4756">
        <v>19.718559404880239</v>
      </c>
      <c r="AC4756" t="s">
        <v>42</v>
      </c>
      <c r="AD4756" t="s">
        <v>43</v>
      </c>
      <c r="AE4756" t="s">
        <v>51</v>
      </c>
      <c r="AF4756" t="s">
        <v>45</v>
      </c>
      <c r="AG4756">
        <v>0</v>
      </c>
      <c r="AH4756">
        <v>0.1048259362578392</v>
      </c>
      <c r="AI4756">
        <v>426.5443115234375</v>
      </c>
      <c r="AJ4756">
        <v>0.14797654747962949</v>
      </c>
      <c r="AK4756">
        <v>-70.223749999999882</v>
      </c>
      <c r="AL4756" t="s">
        <v>57</v>
      </c>
      <c r="AM4756">
        <f t="shared" si="296"/>
        <v>2222.2222222222222</v>
      </c>
      <c r="AN4756">
        <f t="shared" si="297"/>
        <v>1509.9031388888889</v>
      </c>
      <c r="AO4756">
        <f t="shared" si="298"/>
        <v>1075.557111111111</v>
      </c>
      <c r="AP4756">
        <f t="shared" si="299"/>
        <v>434.34602777777786</v>
      </c>
    </row>
    <row r="4757" spans="1:42" x14ac:dyDescent="0.25">
      <c r="A4757">
        <v>6797</v>
      </c>
      <c r="B4757">
        <v>66</v>
      </c>
      <c r="C4757" t="s">
        <v>36</v>
      </c>
      <c r="D4757" t="s">
        <v>79</v>
      </c>
      <c r="E4757">
        <v>0</v>
      </c>
      <c r="F4757">
        <v>1</v>
      </c>
      <c r="G4757">
        <v>1</v>
      </c>
      <c r="H4757">
        <v>2</v>
      </c>
      <c r="I4757" t="s">
        <v>38</v>
      </c>
      <c r="J4757" t="s">
        <v>39</v>
      </c>
      <c r="K4757">
        <v>394.28250000000003</v>
      </c>
      <c r="L4757">
        <v>328.71222222222218</v>
      </c>
      <c r="M4757" t="s">
        <v>49</v>
      </c>
      <c r="N4757" t="s">
        <v>50</v>
      </c>
      <c r="O4757">
        <v>479.89912613049341</v>
      </c>
      <c r="P4757">
        <v>222.2222222222222</v>
      </c>
      <c r="Q4757">
        <v>15.630222222222219</v>
      </c>
      <c r="R4757">
        <v>0</v>
      </c>
      <c r="S4757">
        <v>0</v>
      </c>
      <c r="T4757">
        <v>44.444444444444443</v>
      </c>
      <c r="U4757">
        <v>288.88888888888891</v>
      </c>
      <c r="V4757">
        <v>0</v>
      </c>
      <c r="W4757">
        <v>192.44444444444451</v>
      </c>
      <c r="X4757">
        <v>0</v>
      </c>
      <c r="Y4757">
        <v>0</v>
      </c>
      <c r="Z4757">
        <v>251.96285200315199</v>
      </c>
      <c r="AA4757">
        <v>48</v>
      </c>
      <c r="AB4757">
        <v>7.4014086788640219</v>
      </c>
      <c r="AC4757" t="s">
        <v>42</v>
      </c>
      <c r="AD4757" t="s">
        <v>56</v>
      </c>
      <c r="AE4757" t="s">
        <v>69</v>
      </c>
      <c r="AF4757" t="s">
        <v>45</v>
      </c>
      <c r="AG4757">
        <v>1</v>
      </c>
      <c r="AH4757">
        <v>0.1798255443572998</v>
      </c>
      <c r="AI4757">
        <v>475.54827880859381</v>
      </c>
      <c r="AJ4757">
        <v>0.34736064076423651</v>
      </c>
      <c r="AK4757">
        <v>65.57027777777779</v>
      </c>
      <c r="AL4757" t="s">
        <v>64</v>
      </c>
      <c r="AM4757">
        <f t="shared" si="296"/>
        <v>0.46209737166775705</v>
      </c>
      <c r="AN4757">
        <f t="shared" si="297"/>
        <v>743.24605555555559</v>
      </c>
      <c r="AO4757">
        <f t="shared" si="298"/>
        <v>521.15666666666675</v>
      </c>
      <c r="AP4757">
        <f t="shared" si="299"/>
        <v>222.08938888888883</v>
      </c>
    </row>
    <row r="4758" spans="1:42" x14ac:dyDescent="0.25">
      <c r="A4758">
        <v>6798</v>
      </c>
      <c r="B4758">
        <v>50</v>
      </c>
      <c r="C4758" t="s">
        <v>36</v>
      </c>
      <c r="D4758" t="s">
        <v>65</v>
      </c>
      <c r="E4758">
        <v>1</v>
      </c>
      <c r="F4758">
        <v>1</v>
      </c>
      <c r="G4758">
        <v>1</v>
      </c>
      <c r="H4758">
        <v>2</v>
      </c>
      <c r="I4758" t="s">
        <v>48</v>
      </c>
      <c r="J4758" t="s">
        <v>55</v>
      </c>
      <c r="K4758">
        <v>14.7225</v>
      </c>
      <c r="L4758">
        <v>11.67155555555556</v>
      </c>
      <c r="M4758" t="s">
        <v>49</v>
      </c>
      <c r="N4758" t="s">
        <v>50</v>
      </c>
      <c r="O4758">
        <v>0</v>
      </c>
      <c r="P4758">
        <v>444.44444444444451</v>
      </c>
      <c r="Q4758">
        <v>9.1722222222222225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30.666666666666671</v>
      </c>
      <c r="X4758">
        <v>0</v>
      </c>
      <c r="Y4758">
        <v>0</v>
      </c>
      <c r="Z4758">
        <v>8.4562403946408295</v>
      </c>
      <c r="AA4758">
        <v>36</v>
      </c>
      <c r="AB4758">
        <v>0.30571334749385282</v>
      </c>
      <c r="AC4758" t="s">
        <v>62</v>
      </c>
      <c r="AD4758" t="s">
        <v>66</v>
      </c>
      <c r="AE4758" t="s">
        <v>44</v>
      </c>
      <c r="AF4758" t="s">
        <v>73</v>
      </c>
      <c r="AG4758">
        <v>0</v>
      </c>
      <c r="AH4758">
        <v>0.34529587626457209</v>
      </c>
      <c r="AI4758">
        <v>334.04739379882813</v>
      </c>
      <c r="AJ4758">
        <v>0.55434870719909668</v>
      </c>
      <c r="AK4758">
        <v>3.0509444444444451</v>
      </c>
      <c r="AL4758" t="s">
        <v>64</v>
      </c>
      <c r="AM4758">
        <f t="shared" si="296"/>
        <v>444.44444444444451</v>
      </c>
      <c r="AN4758">
        <f t="shared" si="297"/>
        <v>23.894722222222221</v>
      </c>
      <c r="AO4758">
        <f t="shared" si="298"/>
        <v>42.338222222222228</v>
      </c>
      <c r="AP4758">
        <f t="shared" si="299"/>
        <v>-18.443500000000007</v>
      </c>
    </row>
    <row r="4759" spans="1:42" x14ac:dyDescent="0.25">
      <c r="A4759">
        <v>6799</v>
      </c>
      <c r="B4759">
        <v>43</v>
      </c>
      <c r="C4759" t="s">
        <v>36</v>
      </c>
      <c r="D4759" t="s">
        <v>47</v>
      </c>
      <c r="E4759">
        <v>0</v>
      </c>
      <c r="F4759">
        <v>1</v>
      </c>
      <c r="G4759">
        <v>1</v>
      </c>
      <c r="H4759">
        <v>3</v>
      </c>
      <c r="I4759" t="s">
        <v>54</v>
      </c>
      <c r="J4759" t="s">
        <v>55</v>
      </c>
      <c r="K4759">
        <v>1372.2102500000001</v>
      </c>
      <c r="L4759">
        <v>762.46222222222218</v>
      </c>
      <c r="M4759" t="s">
        <v>49</v>
      </c>
      <c r="N4759" t="s">
        <v>50</v>
      </c>
      <c r="O4759">
        <v>0</v>
      </c>
      <c r="P4759">
        <v>3111.1111111111109</v>
      </c>
      <c r="Q4759">
        <v>395.60133333333329</v>
      </c>
      <c r="R4759">
        <v>0</v>
      </c>
      <c r="S4759">
        <v>0</v>
      </c>
      <c r="T4759">
        <v>0</v>
      </c>
      <c r="U4759">
        <v>44.444444444444443</v>
      </c>
      <c r="V4759">
        <v>0</v>
      </c>
      <c r="W4759">
        <v>0</v>
      </c>
      <c r="X4759">
        <v>0</v>
      </c>
      <c r="Y4759">
        <v>0</v>
      </c>
      <c r="Z4759">
        <v>1721.3884358932089</v>
      </c>
      <c r="AA4759">
        <v>3</v>
      </c>
      <c r="AB4759">
        <v>591.09545678516452</v>
      </c>
      <c r="AC4759" t="s">
        <v>71</v>
      </c>
      <c r="AD4759" t="s">
        <v>56</v>
      </c>
      <c r="AE4759" t="s">
        <v>44</v>
      </c>
      <c r="AF4759" t="s">
        <v>45</v>
      </c>
      <c r="AG4759">
        <v>1</v>
      </c>
      <c r="AH4759">
        <v>6.5855463035404682E-3</v>
      </c>
      <c r="AI4759">
        <v>756.691162109375</v>
      </c>
      <c r="AJ4759">
        <v>9.4308396801352501E-3</v>
      </c>
      <c r="AK4759">
        <v>609.74802777777791</v>
      </c>
      <c r="AL4759" t="s">
        <v>90</v>
      </c>
      <c r="AM4759">
        <f t="shared" si="296"/>
        <v>3111.1111111111109</v>
      </c>
      <c r="AN4759">
        <f t="shared" si="297"/>
        <v>1812.2560277777777</v>
      </c>
      <c r="AO4759">
        <f t="shared" si="298"/>
        <v>762.46222222222218</v>
      </c>
      <c r="AP4759">
        <f t="shared" si="299"/>
        <v>1049.7938055555555</v>
      </c>
    </row>
    <row r="4760" spans="1:42" x14ac:dyDescent="0.25">
      <c r="A4760">
        <v>6800</v>
      </c>
      <c r="B4760">
        <v>65</v>
      </c>
      <c r="C4760" t="s">
        <v>53</v>
      </c>
      <c r="D4760" t="s">
        <v>37</v>
      </c>
      <c r="E4760">
        <v>3</v>
      </c>
      <c r="F4760">
        <v>1</v>
      </c>
      <c r="G4760">
        <v>1</v>
      </c>
      <c r="H4760">
        <v>2</v>
      </c>
      <c r="I4760" t="s">
        <v>48</v>
      </c>
      <c r="J4760" t="s">
        <v>39</v>
      </c>
      <c r="K4760">
        <v>745.01075000000003</v>
      </c>
      <c r="L4760">
        <v>992.26488888888889</v>
      </c>
      <c r="M4760" t="s">
        <v>49</v>
      </c>
      <c r="N4760" t="s">
        <v>50</v>
      </c>
      <c r="O4760">
        <v>0</v>
      </c>
      <c r="P4760">
        <v>0</v>
      </c>
      <c r="Q4760">
        <v>7.8391111111111114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52.888888888888893</v>
      </c>
      <c r="X4760">
        <v>0</v>
      </c>
      <c r="Y4760">
        <v>0</v>
      </c>
      <c r="Z4760">
        <v>243.27279577431901</v>
      </c>
      <c r="AA4760">
        <v>18</v>
      </c>
      <c r="AB4760">
        <v>15.52221091658943</v>
      </c>
      <c r="AC4760" t="s">
        <v>42</v>
      </c>
      <c r="AD4760" t="s">
        <v>56</v>
      </c>
      <c r="AE4760" t="s">
        <v>44</v>
      </c>
      <c r="AF4760" t="s">
        <v>45</v>
      </c>
      <c r="AG4760">
        <v>1</v>
      </c>
      <c r="AH4760">
        <v>0.1379225105047226</v>
      </c>
      <c r="AI4760">
        <v>444.36563110351563</v>
      </c>
      <c r="AJ4760">
        <v>0.22305019199848181</v>
      </c>
      <c r="AK4760">
        <v>-247.25413888888889</v>
      </c>
      <c r="AL4760" t="s">
        <v>57</v>
      </c>
      <c r="AM4760">
        <f t="shared" si="296"/>
        <v>0</v>
      </c>
      <c r="AN4760">
        <f t="shared" si="297"/>
        <v>752.84986111111118</v>
      </c>
      <c r="AO4760">
        <f t="shared" si="298"/>
        <v>1045.1537777777778</v>
      </c>
      <c r="AP4760">
        <f t="shared" si="299"/>
        <v>-292.30391666666662</v>
      </c>
    </row>
    <row r="4761" spans="1:42" x14ac:dyDescent="0.25">
      <c r="A4761">
        <v>6801</v>
      </c>
      <c r="B4761">
        <v>43</v>
      </c>
      <c r="C4761" t="s">
        <v>36</v>
      </c>
      <c r="D4761" t="s">
        <v>79</v>
      </c>
      <c r="E4761">
        <v>1</v>
      </c>
      <c r="F4761">
        <v>2</v>
      </c>
      <c r="G4761">
        <v>2</v>
      </c>
      <c r="H4761">
        <v>4</v>
      </c>
      <c r="I4761" t="s">
        <v>38</v>
      </c>
      <c r="J4761" t="s">
        <v>39</v>
      </c>
      <c r="K4761">
        <v>578.94000000000005</v>
      </c>
      <c r="L4761">
        <v>360.49955555555562</v>
      </c>
      <c r="M4761" t="s">
        <v>49</v>
      </c>
      <c r="N4761" t="s">
        <v>50</v>
      </c>
      <c r="O4761">
        <v>0</v>
      </c>
      <c r="P4761">
        <v>0</v>
      </c>
      <c r="Q4761">
        <v>163.69644444444441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46.444444444444443</v>
      </c>
      <c r="X4761">
        <v>0</v>
      </c>
      <c r="Y4761">
        <v>0</v>
      </c>
      <c r="Z4761">
        <v>530.51354441729075</v>
      </c>
      <c r="AA4761">
        <v>48</v>
      </c>
      <c r="AB4761">
        <v>15.583835159382661</v>
      </c>
      <c r="AC4761" t="s">
        <v>62</v>
      </c>
      <c r="AD4761" t="s">
        <v>43</v>
      </c>
      <c r="AE4761" t="s">
        <v>44</v>
      </c>
      <c r="AF4761" t="s">
        <v>45</v>
      </c>
      <c r="AG4761">
        <v>1</v>
      </c>
      <c r="AH4761">
        <v>0.12934309244155881</v>
      </c>
      <c r="AI4761">
        <v>537.32012939453125</v>
      </c>
      <c r="AJ4761">
        <v>0.26982387900352478</v>
      </c>
      <c r="AK4761">
        <v>218.44044444444449</v>
      </c>
      <c r="AL4761" t="s">
        <v>52</v>
      </c>
      <c r="AM4761">
        <f t="shared" si="296"/>
        <v>0</v>
      </c>
      <c r="AN4761">
        <f t="shared" si="297"/>
        <v>742.63644444444446</v>
      </c>
      <c r="AO4761">
        <f t="shared" si="298"/>
        <v>406.94400000000007</v>
      </c>
      <c r="AP4761">
        <f t="shared" si="299"/>
        <v>335.69244444444439</v>
      </c>
    </row>
    <row r="4762" spans="1:42" x14ac:dyDescent="0.25">
      <c r="A4762">
        <v>6802</v>
      </c>
      <c r="B4762">
        <v>52</v>
      </c>
      <c r="C4762" t="s">
        <v>53</v>
      </c>
      <c r="D4762" t="s">
        <v>37</v>
      </c>
      <c r="E4762">
        <v>0</v>
      </c>
      <c r="F4762">
        <v>0</v>
      </c>
      <c r="G4762">
        <v>0</v>
      </c>
      <c r="H4762">
        <v>2</v>
      </c>
      <c r="I4762" t="s">
        <v>54</v>
      </c>
      <c r="J4762" t="s">
        <v>61</v>
      </c>
      <c r="K4762">
        <v>36.89575</v>
      </c>
      <c r="L4762">
        <v>43.174444444444447</v>
      </c>
      <c r="M4762" t="s">
        <v>40</v>
      </c>
      <c r="N4762" t="s">
        <v>50</v>
      </c>
      <c r="O4762">
        <v>0</v>
      </c>
      <c r="P4762">
        <v>0</v>
      </c>
      <c r="Q4762">
        <v>17.830444444444449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20.73343727204222</v>
      </c>
      <c r="AA4762">
        <v>48</v>
      </c>
      <c r="AB4762">
        <v>0.60904471174209596</v>
      </c>
      <c r="AC4762" t="s">
        <v>42</v>
      </c>
      <c r="AD4762" t="s">
        <v>56</v>
      </c>
      <c r="AE4762" t="s">
        <v>51</v>
      </c>
      <c r="AF4762" t="s">
        <v>78</v>
      </c>
      <c r="AG4762">
        <v>0</v>
      </c>
      <c r="AH4762">
        <v>0.30520087480545038</v>
      </c>
      <c r="AI4762">
        <v>368.37716674804688</v>
      </c>
      <c r="AJ4762">
        <v>0.52598941326141357</v>
      </c>
      <c r="AK4762">
        <v>-6.2786944444444472</v>
      </c>
      <c r="AL4762" t="s">
        <v>64</v>
      </c>
      <c r="AM4762">
        <f t="shared" si="296"/>
        <v>0</v>
      </c>
      <c r="AN4762">
        <f t="shared" si="297"/>
        <v>54.726194444444445</v>
      </c>
      <c r="AO4762">
        <f t="shared" si="298"/>
        <v>43.174444444444447</v>
      </c>
      <c r="AP4762">
        <f t="shared" si="299"/>
        <v>11.551749999999998</v>
      </c>
    </row>
    <row r="4763" spans="1:42" x14ac:dyDescent="0.25">
      <c r="A4763">
        <v>6804</v>
      </c>
      <c r="B4763">
        <v>29</v>
      </c>
      <c r="C4763" t="s">
        <v>36</v>
      </c>
      <c r="D4763" t="s">
        <v>65</v>
      </c>
      <c r="E4763">
        <v>0</v>
      </c>
      <c r="F4763">
        <v>2</v>
      </c>
      <c r="G4763">
        <v>2</v>
      </c>
      <c r="H4763">
        <v>3</v>
      </c>
      <c r="I4763" t="s">
        <v>72</v>
      </c>
      <c r="J4763" t="s">
        <v>39</v>
      </c>
      <c r="K4763">
        <v>1125.1547499999999</v>
      </c>
      <c r="L4763">
        <v>1283.186666666667</v>
      </c>
      <c r="M4763" t="s">
        <v>49</v>
      </c>
      <c r="N4763" t="s">
        <v>58</v>
      </c>
      <c r="O4763">
        <v>0</v>
      </c>
      <c r="P4763">
        <v>0</v>
      </c>
      <c r="Q4763">
        <v>501.74555555555548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137.33333333333329</v>
      </c>
      <c r="X4763">
        <v>0</v>
      </c>
      <c r="Y4763">
        <v>0</v>
      </c>
      <c r="Z4763">
        <v>608.45592486868725</v>
      </c>
      <c r="AA4763">
        <v>36</v>
      </c>
      <c r="AB4763">
        <v>21.997139262024881</v>
      </c>
      <c r="AC4763" t="s">
        <v>42</v>
      </c>
      <c r="AD4763" t="s">
        <v>68</v>
      </c>
      <c r="AE4763" t="s">
        <v>44</v>
      </c>
      <c r="AF4763" t="s">
        <v>45</v>
      </c>
      <c r="AG4763">
        <v>1</v>
      </c>
      <c r="AH4763">
        <v>6.8831771612167358E-2</v>
      </c>
      <c r="AI4763">
        <v>497.92489624023438</v>
      </c>
      <c r="AJ4763">
        <v>0.1001254394650459</v>
      </c>
      <c r="AK4763">
        <v>-158.0319166666668</v>
      </c>
      <c r="AL4763" t="s">
        <v>46</v>
      </c>
      <c r="AM4763">
        <f t="shared" si="296"/>
        <v>0</v>
      </c>
      <c r="AN4763">
        <f t="shared" si="297"/>
        <v>1626.9003055555554</v>
      </c>
      <c r="AO4763">
        <f t="shared" si="298"/>
        <v>1420.5200000000002</v>
      </c>
      <c r="AP4763">
        <f t="shared" si="299"/>
        <v>206.3803055555552</v>
      </c>
    </row>
    <row r="4764" spans="1:42" x14ac:dyDescent="0.25">
      <c r="A4764">
        <v>6805</v>
      </c>
      <c r="B4764">
        <v>31</v>
      </c>
      <c r="C4764" t="s">
        <v>67</v>
      </c>
      <c r="D4764" t="s">
        <v>47</v>
      </c>
      <c r="E4764">
        <v>2</v>
      </c>
      <c r="F4764">
        <v>2</v>
      </c>
      <c r="G4764">
        <v>2</v>
      </c>
      <c r="H4764">
        <v>2</v>
      </c>
      <c r="I4764" t="s">
        <v>48</v>
      </c>
      <c r="J4764" t="s">
        <v>55</v>
      </c>
      <c r="K4764">
        <v>376.15224999999998</v>
      </c>
      <c r="L4764">
        <v>268.27133333333342</v>
      </c>
      <c r="M4764" t="s">
        <v>49</v>
      </c>
      <c r="N4764" t="s">
        <v>41</v>
      </c>
      <c r="O4764">
        <v>0</v>
      </c>
      <c r="P4764">
        <v>0</v>
      </c>
      <c r="Q4764">
        <v>190.99355555555559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32.888888888888893</v>
      </c>
      <c r="X4764">
        <v>0</v>
      </c>
      <c r="Y4764">
        <v>0</v>
      </c>
      <c r="Z4764">
        <v>318.88793371312238</v>
      </c>
      <c r="AA4764">
        <v>24</v>
      </c>
      <c r="AB4764">
        <v>15.92019371953986</v>
      </c>
      <c r="AC4764" t="s">
        <v>42</v>
      </c>
      <c r="AD4764" t="s">
        <v>43</v>
      </c>
      <c r="AE4764" t="s">
        <v>44</v>
      </c>
      <c r="AF4764" t="s">
        <v>45</v>
      </c>
      <c r="AG4764">
        <v>0</v>
      </c>
      <c r="AH4764">
        <v>0.24559277296066279</v>
      </c>
      <c r="AI4764">
        <v>328.13485717773438</v>
      </c>
      <c r="AJ4764">
        <v>0.34979060292243958</v>
      </c>
      <c r="AK4764">
        <v>107.88091666666659</v>
      </c>
      <c r="AL4764" t="s">
        <v>64</v>
      </c>
      <c r="AM4764">
        <f t="shared" si="296"/>
        <v>0</v>
      </c>
      <c r="AN4764">
        <f t="shared" si="297"/>
        <v>567.14580555555563</v>
      </c>
      <c r="AO4764">
        <f t="shared" si="298"/>
        <v>301.16022222222233</v>
      </c>
      <c r="AP4764">
        <f t="shared" si="299"/>
        <v>265.9855833333333</v>
      </c>
    </row>
    <row r="4765" spans="1:42" x14ac:dyDescent="0.25">
      <c r="A4765">
        <v>6806</v>
      </c>
      <c r="B4765">
        <v>54</v>
      </c>
      <c r="C4765" t="s">
        <v>36</v>
      </c>
      <c r="D4765" t="s">
        <v>65</v>
      </c>
      <c r="E4765">
        <v>1</v>
      </c>
      <c r="F4765">
        <v>1</v>
      </c>
      <c r="G4765">
        <v>1</v>
      </c>
      <c r="H4765">
        <v>1</v>
      </c>
      <c r="I4765" t="s">
        <v>72</v>
      </c>
      <c r="J4765" t="s">
        <v>55</v>
      </c>
      <c r="K4765">
        <v>74.503</v>
      </c>
      <c r="L4765">
        <v>81.145555555555561</v>
      </c>
      <c r="M4765" t="s">
        <v>49</v>
      </c>
      <c r="N4765" t="s">
        <v>50</v>
      </c>
      <c r="O4765">
        <v>0</v>
      </c>
      <c r="P4765">
        <v>222.2222222222222</v>
      </c>
      <c r="Q4765">
        <v>6.8628888888888886</v>
      </c>
      <c r="R4765">
        <v>0</v>
      </c>
      <c r="S4765">
        <v>0</v>
      </c>
      <c r="T4765">
        <v>0</v>
      </c>
      <c r="U4765">
        <v>258.88888888888891</v>
      </c>
      <c r="V4765">
        <v>0</v>
      </c>
      <c r="W4765">
        <v>212.44444444444451</v>
      </c>
      <c r="X4765">
        <v>0</v>
      </c>
      <c r="Y4765">
        <v>0</v>
      </c>
      <c r="Z4765">
        <v>34.461650365451732</v>
      </c>
      <c r="AA4765">
        <v>12</v>
      </c>
      <c r="AB4765">
        <v>3.1594438610415572</v>
      </c>
      <c r="AC4765" t="s">
        <v>62</v>
      </c>
      <c r="AD4765" t="s">
        <v>66</v>
      </c>
      <c r="AE4765" t="s">
        <v>51</v>
      </c>
      <c r="AF4765" t="s">
        <v>73</v>
      </c>
      <c r="AG4765">
        <v>0</v>
      </c>
      <c r="AH4765">
        <v>0.36514768004417419</v>
      </c>
      <c r="AI4765">
        <v>246.8774108886719</v>
      </c>
      <c r="AJ4765">
        <v>0.50361984968185425</v>
      </c>
      <c r="AK4765">
        <v>-6.6425555555555604</v>
      </c>
      <c r="AL4765" t="s">
        <v>64</v>
      </c>
      <c r="AM4765">
        <f t="shared" si="296"/>
        <v>222.2222222222222</v>
      </c>
      <c r="AN4765">
        <f t="shared" si="297"/>
        <v>340.2547777777778</v>
      </c>
      <c r="AO4765">
        <f t="shared" si="298"/>
        <v>293.59000000000009</v>
      </c>
      <c r="AP4765">
        <f t="shared" si="299"/>
        <v>46.664777777777715</v>
      </c>
    </row>
    <row r="4766" spans="1:42" x14ac:dyDescent="0.25">
      <c r="A4766">
        <v>6807</v>
      </c>
      <c r="B4766">
        <v>38</v>
      </c>
      <c r="C4766" t="s">
        <v>53</v>
      </c>
      <c r="D4766" t="s">
        <v>37</v>
      </c>
      <c r="E4766">
        <v>2</v>
      </c>
      <c r="F4766">
        <v>0</v>
      </c>
      <c r="G4766">
        <v>0</v>
      </c>
      <c r="H4766">
        <v>2</v>
      </c>
      <c r="I4766" t="s">
        <v>38</v>
      </c>
      <c r="J4766" t="s">
        <v>39</v>
      </c>
      <c r="K4766">
        <v>33.521999999999998</v>
      </c>
      <c r="L4766">
        <v>37.418888888888887</v>
      </c>
      <c r="M4766" t="s">
        <v>49</v>
      </c>
      <c r="N4766" t="s">
        <v>41</v>
      </c>
      <c r="O4766">
        <v>0</v>
      </c>
      <c r="P4766">
        <v>331.77777777777783</v>
      </c>
      <c r="Q4766">
        <v>0.47622222222222221</v>
      </c>
      <c r="R4766">
        <v>0</v>
      </c>
      <c r="S4766">
        <v>0</v>
      </c>
      <c r="T4766">
        <v>0</v>
      </c>
      <c r="U4766">
        <v>366.66666666666669</v>
      </c>
      <c r="V4766">
        <v>0</v>
      </c>
      <c r="W4766">
        <v>331.11111111111109</v>
      </c>
      <c r="X4766">
        <v>0</v>
      </c>
      <c r="Y4766">
        <v>0</v>
      </c>
      <c r="Z4766">
        <v>21.36139573828337</v>
      </c>
      <c r="AA4766">
        <v>24</v>
      </c>
      <c r="AB4766">
        <v>1.0664484990490879</v>
      </c>
      <c r="AC4766" t="s">
        <v>62</v>
      </c>
      <c r="AD4766" t="s">
        <v>56</v>
      </c>
      <c r="AE4766" t="s">
        <v>44</v>
      </c>
      <c r="AF4766" t="s">
        <v>45</v>
      </c>
      <c r="AG4766">
        <v>0</v>
      </c>
      <c r="AH4766">
        <v>0.36706170439720148</v>
      </c>
      <c r="AI4766">
        <v>266.50784301757813</v>
      </c>
      <c r="AJ4766">
        <v>0.53403604030609131</v>
      </c>
      <c r="AK4766">
        <v>-3.896888888888888</v>
      </c>
      <c r="AL4766" t="s">
        <v>64</v>
      </c>
      <c r="AM4766">
        <f t="shared" si="296"/>
        <v>331.77777777777783</v>
      </c>
      <c r="AN4766">
        <f t="shared" si="297"/>
        <v>400.66488888888892</v>
      </c>
      <c r="AO4766">
        <f t="shared" si="298"/>
        <v>368.53</v>
      </c>
      <c r="AP4766">
        <f t="shared" si="299"/>
        <v>32.134888888888952</v>
      </c>
    </row>
    <row r="4767" spans="1:42" x14ac:dyDescent="0.25">
      <c r="A4767">
        <v>6809</v>
      </c>
      <c r="B4767">
        <v>63</v>
      </c>
      <c r="C4767" t="s">
        <v>36</v>
      </c>
      <c r="D4767" t="s">
        <v>65</v>
      </c>
      <c r="E4767">
        <v>0</v>
      </c>
      <c r="F4767">
        <v>0</v>
      </c>
      <c r="G4767">
        <v>0</v>
      </c>
      <c r="H4767">
        <v>2</v>
      </c>
      <c r="I4767" t="s">
        <v>48</v>
      </c>
      <c r="J4767" t="s">
        <v>39</v>
      </c>
      <c r="K4767">
        <v>178.67724999999999</v>
      </c>
      <c r="L4767">
        <v>102.648</v>
      </c>
      <c r="M4767" t="s">
        <v>49</v>
      </c>
      <c r="N4767" t="s">
        <v>50</v>
      </c>
      <c r="O4767">
        <v>0</v>
      </c>
      <c r="P4767">
        <v>782.48511111111111</v>
      </c>
      <c r="Q4767">
        <v>103.6922222222222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9.5555555555555554</v>
      </c>
      <c r="X4767">
        <v>0</v>
      </c>
      <c r="Y4767">
        <v>0</v>
      </c>
      <c r="Z4767">
        <v>186.05293165984659</v>
      </c>
      <c r="AA4767">
        <v>18</v>
      </c>
      <c r="AB4767">
        <v>11.87125275426626</v>
      </c>
      <c r="AC4767" t="s">
        <v>42</v>
      </c>
      <c r="AD4767" t="s">
        <v>43</v>
      </c>
      <c r="AE4767" t="s">
        <v>51</v>
      </c>
      <c r="AF4767" t="s">
        <v>45</v>
      </c>
      <c r="AG4767">
        <v>0</v>
      </c>
      <c r="AH4767">
        <v>0.26369312405586243</v>
      </c>
      <c r="AI4767">
        <v>338.99606323242188</v>
      </c>
      <c r="AJ4767">
        <v>0.42741802334785461</v>
      </c>
      <c r="AK4767">
        <v>76.02924999999999</v>
      </c>
      <c r="AL4767" t="s">
        <v>64</v>
      </c>
      <c r="AM4767">
        <f t="shared" si="296"/>
        <v>782.48511111111111</v>
      </c>
      <c r="AN4767">
        <f t="shared" si="297"/>
        <v>282.36947222222216</v>
      </c>
      <c r="AO4767">
        <f t="shared" si="298"/>
        <v>112.20355555555555</v>
      </c>
      <c r="AP4767">
        <f t="shared" si="299"/>
        <v>170.16591666666659</v>
      </c>
    </row>
    <row r="4768" spans="1:42" x14ac:dyDescent="0.25">
      <c r="A4768">
        <v>6811</v>
      </c>
      <c r="B4768">
        <v>21</v>
      </c>
      <c r="C4768" t="s">
        <v>36</v>
      </c>
      <c r="D4768" t="s">
        <v>65</v>
      </c>
      <c r="E4768">
        <v>3</v>
      </c>
      <c r="F4768">
        <v>1</v>
      </c>
      <c r="G4768">
        <v>1</v>
      </c>
      <c r="H4768">
        <v>5</v>
      </c>
      <c r="I4768" t="s">
        <v>48</v>
      </c>
      <c r="J4768" t="s">
        <v>39</v>
      </c>
      <c r="K4768">
        <v>1033.5652500000001</v>
      </c>
      <c r="L4768">
        <v>1084.2453333333331</v>
      </c>
      <c r="M4768" t="s">
        <v>49</v>
      </c>
      <c r="N4768" t="s">
        <v>50</v>
      </c>
      <c r="O4768">
        <v>0</v>
      </c>
      <c r="P4768">
        <v>0</v>
      </c>
      <c r="Q4768">
        <v>132.58799999999999</v>
      </c>
      <c r="R4768">
        <v>0</v>
      </c>
      <c r="S4768">
        <v>0</v>
      </c>
      <c r="T4768">
        <v>555.55555555555554</v>
      </c>
      <c r="U4768">
        <v>400</v>
      </c>
      <c r="V4768">
        <v>0</v>
      </c>
      <c r="W4768">
        <v>44.444444444444443</v>
      </c>
      <c r="X4768">
        <v>0</v>
      </c>
      <c r="Y4768">
        <v>0</v>
      </c>
      <c r="Z4768">
        <v>576.70860899499939</v>
      </c>
      <c r="AA4768">
        <v>3</v>
      </c>
      <c r="AB4768">
        <v>198.03190933425321</v>
      </c>
      <c r="AC4768" t="s">
        <v>42</v>
      </c>
      <c r="AD4768" t="s">
        <v>56</v>
      </c>
      <c r="AE4768" t="s">
        <v>44</v>
      </c>
      <c r="AF4768" t="s">
        <v>45</v>
      </c>
      <c r="AG4768">
        <v>1</v>
      </c>
      <c r="AH4768">
        <v>5.9297885745763779E-2</v>
      </c>
      <c r="AI4768">
        <v>504.18890380859381</v>
      </c>
      <c r="AJ4768">
        <v>0.10223054885864261</v>
      </c>
      <c r="AK4768">
        <v>-50.680083333333187</v>
      </c>
      <c r="AL4768" t="s">
        <v>70</v>
      </c>
      <c r="AM4768">
        <f t="shared" si="296"/>
        <v>0</v>
      </c>
      <c r="AN4768">
        <f t="shared" si="297"/>
        <v>2121.7088055555555</v>
      </c>
      <c r="AO4768">
        <f t="shared" si="298"/>
        <v>1128.6897777777774</v>
      </c>
      <c r="AP4768">
        <f t="shared" si="299"/>
        <v>993.01902777777809</v>
      </c>
    </row>
    <row r="4769" spans="1:42" x14ac:dyDescent="0.25">
      <c r="A4769">
        <v>6812</v>
      </c>
      <c r="B4769">
        <v>42</v>
      </c>
      <c r="C4769" t="s">
        <v>53</v>
      </c>
      <c r="D4769" t="s">
        <v>37</v>
      </c>
      <c r="E4769">
        <v>0</v>
      </c>
      <c r="F4769">
        <v>0</v>
      </c>
      <c r="G4769">
        <v>0</v>
      </c>
      <c r="H4769">
        <v>3</v>
      </c>
      <c r="I4769" t="s">
        <v>60</v>
      </c>
      <c r="J4769" t="s">
        <v>61</v>
      </c>
      <c r="K4769">
        <v>1288.1882499999999</v>
      </c>
      <c r="L4769">
        <v>1691.701333333333</v>
      </c>
      <c r="M4769" t="s">
        <v>49</v>
      </c>
      <c r="N4769" t="s">
        <v>41</v>
      </c>
      <c r="O4769">
        <v>0</v>
      </c>
      <c r="P4769">
        <v>0</v>
      </c>
      <c r="Q4769">
        <v>353.82577777777777</v>
      </c>
      <c r="R4769">
        <v>57.777777777777779</v>
      </c>
      <c r="S4769">
        <v>0</v>
      </c>
      <c r="T4769">
        <v>0</v>
      </c>
      <c r="U4769">
        <v>0</v>
      </c>
      <c r="V4769">
        <v>0</v>
      </c>
      <c r="W4769">
        <v>88.888888888888886</v>
      </c>
      <c r="X4769">
        <v>0</v>
      </c>
      <c r="Y4769">
        <v>0</v>
      </c>
      <c r="Z4769">
        <v>488.36128547835051</v>
      </c>
      <c r="AA4769">
        <v>3</v>
      </c>
      <c r="AB4769">
        <v>167.6949438586353</v>
      </c>
      <c r="AC4769" t="s">
        <v>62</v>
      </c>
      <c r="AD4769" t="s">
        <v>56</v>
      </c>
      <c r="AE4769" t="s">
        <v>51</v>
      </c>
      <c r="AF4769" t="s">
        <v>45</v>
      </c>
      <c r="AG4769">
        <v>1</v>
      </c>
      <c r="AH4769">
        <v>4.1770186275243759E-2</v>
      </c>
      <c r="AI4769">
        <v>485.75460815429688</v>
      </c>
      <c r="AJ4769">
        <v>5.7991497218608863E-2</v>
      </c>
      <c r="AK4769">
        <v>-403.5130833333335</v>
      </c>
      <c r="AL4769" t="s">
        <v>46</v>
      </c>
      <c r="AM4769">
        <f t="shared" si="296"/>
        <v>0</v>
      </c>
      <c r="AN4769">
        <f t="shared" si="297"/>
        <v>1699.7918055555556</v>
      </c>
      <c r="AO4769">
        <f t="shared" si="298"/>
        <v>1780.5902222222219</v>
      </c>
      <c r="AP4769">
        <f t="shared" si="299"/>
        <v>-80.798416666666299</v>
      </c>
    </row>
    <row r="4770" spans="1:42" x14ac:dyDescent="0.25">
      <c r="A4770">
        <v>6813</v>
      </c>
      <c r="B4770">
        <v>42</v>
      </c>
      <c r="C4770" t="s">
        <v>36</v>
      </c>
      <c r="D4770" t="s">
        <v>37</v>
      </c>
      <c r="E4770">
        <v>2</v>
      </c>
      <c r="F4770">
        <v>1</v>
      </c>
      <c r="G4770">
        <v>1</v>
      </c>
      <c r="H4770">
        <v>2</v>
      </c>
      <c r="I4770" t="s">
        <v>59</v>
      </c>
      <c r="J4770" t="s">
        <v>55</v>
      </c>
      <c r="K4770">
        <v>398.60374999999999</v>
      </c>
      <c r="L4770">
        <v>251.30111111111111</v>
      </c>
      <c r="M4770" t="s">
        <v>40</v>
      </c>
      <c r="N4770" t="s">
        <v>50</v>
      </c>
      <c r="O4770">
        <v>0</v>
      </c>
      <c r="P4770">
        <v>0</v>
      </c>
      <c r="Q4770">
        <v>90.802444444444447</v>
      </c>
      <c r="R4770">
        <v>0</v>
      </c>
      <c r="S4770">
        <v>0</v>
      </c>
      <c r="T4770">
        <v>0</v>
      </c>
      <c r="U4770">
        <v>22.222222222222221</v>
      </c>
      <c r="V4770">
        <v>0</v>
      </c>
      <c r="W4770">
        <v>44.222222222222221</v>
      </c>
      <c r="X4770">
        <v>239.11111111111109</v>
      </c>
      <c r="Y4770">
        <v>0</v>
      </c>
      <c r="Z4770">
        <v>247.81826159372849</v>
      </c>
      <c r="AA4770">
        <v>24</v>
      </c>
      <c r="AB4770">
        <v>12.37210416171169</v>
      </c>
      <c r="AC4770" t="s">
        <v>62</v>
      </c>
      <c r="AD4770" t="s">
        <v>56</v>
      </c>
      <c r="AE4770" t="s">
        <v>84</v>
      </c>
      <c r="AF4770" t="s">
        <v>45</v>
      </c>
      <c r="AG4770">
        <v>0</v>
      </c>
      <c r="AH4770">
        <v>0.2365339398384094</v>
      </c>
      <c r="AI4770">
        <v>346.57345581054688</v>
      </c>
      <c r="AJ4770">
        <v>0.35784414410591131</v>
      </c>
      <c r="AK4770">
        <v>147.30263888888891</v>
      </c>
      <c r="AL4770" t="s">
        <v>64</v>
      </c>
      <c r="AM4770">
        <f t="shared" si="296"/>
        <v>0</v>
      </c>
      <c r="AN4770">
        <f t="shared" si="297"/>
        <v>511.62841666666668</v>
      </c>
      <c r="AO4770">
        <f t="shared" si="298"/>
        <v>534.6344444444444</v>
      </c>
      <c r="AP4770">
        <f t="shared" si="299"/>
        <v>-23.006027777777717</v>
      </c>
    </row>
    <row r="4771" spans="1:42" x14ac:dyDescent="0.25">
      <c r="A4771">
        <v>6814</v>
      </c>
      <c r="B4771">
        <v>34</v>
      </c>
      <c r="C4771" t="s">
        <v>67</v>
      </c>
      <c r="D4771" t="s">
        <v>37</v>
      </c>
      <c r="E4771">
        <v>1</v>
      </c>
      <c r="F4771">
        <v>0</v>
      </c>
      <c r="G4771">
        <v>0</v>
      </c>
      <c r="H4771">
        <v>4</v>
      </c>
      <c r="I4771" t="s">
        <v>54</v>
      </c>
      <c r="J4771" t="s">
        <v>55</v>
      </c>
      <c r="K4771">
        <v>1740.9285</v>
      </c>
      <c r="L4771">
        <v>1203.8426666666669</v>
      </c>
      <c r="M4771" t="s">
        <v>49</v>
      </c>
      <c r="N4771" t="s">
        <v>41</v>
      </c>
      <c r="O4771">
        <v>121.6415999831902</v>
      </c>
      <c r="P4771">
        <v>77.777777777777771</v>
      </c>
      <c r="Q4771">
        <v>947.06288888888889</v>
      </c>
      <c r="R4771">
        <v>0</v>
      </c>
      <c r="S4771">
        <v>0</v>
      </c>
      <c r="T4771">
        <v>0</v>
      </c>
      <c r="U4771">
        <v>44.444444444444443</v>
      </c>
      <c r="V4771">
        <v>0</v>
      </c>
      <c r="W4771">
        <v>248</v>
      </c>
      <c r="X4771">
        <v>0</v>
      </c>
      <c r="Y4771">
        <v>0</v>
      </c>
      <c r="Z4771">
        <v>1598.2601957649611</v>
      </c>
      <c r="AA4771">
        <v>24</v>
      </c>
      <c r="AB4771">
        <v>79.791704987176857</v>
      </c>
      <c r="AC4771" t="s">
        <v>71</v>
      </c>
      <c r="AD4771" t="s">
        <v>81</v>
      </c>
      <c r="AE4771" t="s">
        <v>44</v>
      </c>
      <c r="AF4771" t="s">
        <v>45</v>
      </c>
      <c r="AG4771">
        <v>1</v>
      </c>
      <c r="AH4771">
        <v>1.468088943511248E-2</v>
      </c>
      <c r="AI4771">
        <v>667.905029296875</v>
      </c>
      <c r="AJ4771">
        <v>1.6736539080739021E-2</v>
      </c>
      <c r="AK4771">
        <v>537.08583333333331</v>
      </c>
      <c r="AL4771" t="s">
        <v>70</v>
      </c>
      <c r="AM4771">
        <f t="shared" si="296"/>
        <v>0.63418756595183312</v>
      </c>
      <c r="AN4771">
        <f t="shared" si="297"/>
        <v>2732.435833333333</v>
      </c>
      <c r="AO4771">
        <f t="shared" si="298"/>
        <v>1451.8426666666669</v>
      </c>
      <c r="AP4771">
        <f t="shared" si="299"/>
        <v>1280.5931666666661</v>
      </c>
    </row>
    <row r="4772" spans="1:42" x14ac:dyDescent="0.25">
      <c r="A4772">
        <v>6815</v>
      </c>
      <c r="B4772">
        <v>52</v>
      </c>
      <c r="C4772" t="s">
        <v>36</v>
      </c>
      <c r="D4772" t="s">
        <v>65</v>
      </c>
      <c r="E4772">
        <v>2</v>
      </c>
      <c r="F4772">
        <v>0</v>
      </c>
      <c r="G4772">
        <v>0</v>
      </c>
      <c r="H4772">
        <v>5</v>
      </c>
      <c r="I4772" t="s">
        <v>59</v>
      </c>
      <c r="J4772" t="s">
        <v>39</v>
      </c>
      <c r="K4772">
        <v>250.31825000000001</v>
      </c>
      <c r="L4772">
        <v>173.95644444444449</v>
      </c>
      <c r="M4772" t="s">
        <v>49</v>
      </c>
      <c r="N4772" t="s">
        <v>41</v>
      </c>
      <c r="O4772">
        <v>0</v>
      </c>
      <c r="P4772">
        <v>0</v>
      </c>
      <c r="Q4772">
        <v>91.412444444444446</v>
      </c>
      <c r="R4772">
        <v>0</v>
      </c>
      <c r="S4772">
        <v>0</v>
      </c>
      <c r="T4772">
        <v>0</v>
      </c>
      <c r="U4772">
        <v>600</v>
      </c>
      <c r="V4772">
        <v>0</v>
      </c>
      <c r="W4772">
        <v>47.777777777777779</v>
      </c>
      <c r="X4772">
        <v>0</v>
      </c>
      <c r="Y4772">
        <v>0</v>
      </c>
      <c r="Z4772">
        <v>145.3185397426806</v>
      </c>
      <c r="AA4772">
        <v>36</v>
      </c>
      <c r="AB4772">
        <v>5.2536133274792398</v>
      </c>
      <c r="AC4772" t="s">
        <v>71</v>
      </c>
      <c r="AD4772" t="s">
        <v>56</v>
      </c>
      <c r="AE4772" t="s">
        <v>51</v>
      </c>
      <c r="AF4772" t="s">
        <v>45</v>
      </c>
      <c r="AG4772">
        <v>1</v>
      </c>
      <c r="AH4772">
        <v>0.21590831875801089</v>
      </c>
      <c r="AI4772">
        <v>479.8382568359375</v>
      </c>
      <c r="AJ4772">
        <v>0.47599649429321289</v>
      </c>
      <c r="AK4772">
        <v>76.361805555555549</v>
      </c>
      <c r="AL4772" t="s">
        <v>52</v>
      </c>
      <c r="AM4772">
        <f t="shared" si="296"/>
        <v>0</v>
      </c>
      <c r="AN4772">
        <f t="shared" si="297"/>
        <v>941.73069444444445</v>
      </c>
      <c r="AO4772">
        <f t="shared" si="298"/>
        <v>221.73422222222226</v>
      </c>
      <c r="AP4772">
        <f t="shared" si="299"/>
        <v>719.99647222222222</v>
      </c>
    </row>
    <row r="4773" spans="1:42" x14ac:dyDescent="0.25">
      <c r="A4773">
        <v>6816</v>
      </c>
      <c r="B4773">
        <v>27</v>
      </c>
      <c r="C4773" t="s">
        <v>67</v>
      </c>
      <c r="D4773" t="s">
        <v>37</v>
      </c>
      <c r="E4773">
        <v>1</v>
      </c>
      <c r="F4773">
        <v>1</v>
      </c>
      <c r="G4773">
        <v>1</v>
      </c>
      <c r="H4773">
        <v>2</v>
      </c>
      <c r="I4773" t="s">
        <v>38</v>
      </c>
      <c r="J4773" t="s">
        <v>55</v>
      </c>
      <c r="K4773">
        <v>87.325249999999997</v>
      </c>
      <c r="L4773">
        <v>73.882888888888886</v>
      </c>
      <c r="M4773" t="s">
        <v>40</v>
      </c>
      <c r="N4773" t="s">
        <v>41</v>
      </c>
      <c r="O4773">
        <v>0</v>
      </c>
      <c r="P4773">
        <v>0</v>
      </c>
      <c r="Q4773">
        <v>24.696222222222222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76.180662552818248</v>
      </c>
      <c r="AA4773">
        <v>48</v>
      </c>
      <c r="AB4773">
        <v>2.2378069326385739</v>
      </c>
      <c r="AC4773" t="s">
        <v>42</v>
      </c>
      <c r="AD4773" t="s">
        <v>56</v>
      </c>
      <c r="AE4773" t="s">
        <v>69</v>
      </c>
      <c r="AF4773" t="s">
        <v>45</v>
      </c>
      <c r="AG4773">
        <v>0</v>
      </c>
      <c r="AH4773">
        <v>0.32650712132453918</v>
      </c>
      <c r="AI4773">
        <v>321.9345703125</v>
      </c>
      <c r="AJ4773">
        <v>0.50525361299514771</v>
      </c>
      <c r="AK4773">
        <v>13.44236111111111</v>
      </c>
      <c r="AL4773" t="s">
        <v>64</v>
      </c>
      <c r="AM4773">
        <f t="shared" si="296"/>
        <v>0</v>
      </c>
      <c r="AN4773">
        <f t="shared" si="297"/>
        <v>112.02147222222222</v>
      </c>
      <c r="AO4773">
        <f t="shared" si="298"/>
        <v>73.882888888888886</v>
      </c>
      <c r="AP4773">
        <f t="shared" si="299"/>
        <v>38.13858333333333</v>
      </c>
    </row>
    <row r="4774" spans="1:42" x14ac:dyDescent="0.25">
      <c r="A4774">
        <v>6821</v>
      </c>
      <c r="B4774">
        <v>25</v>
      </c>
      <c r="C4774" t="s">
        <v>36</v>
      </c>
      <c r="D4774" t="s">
        <v>47</v>
      </c>
      <c r="E4774">
        <v>0</v>
      </c>
      <c r="F4774">
        <v>1</v>
      </c>
      <c r="G4774">
        <v>1</v>
      </c>
      <c r="H4774">
        <v>5</v>
      </c>
      <c r="I4774" t="s">
        <v>72</v>
      </c>
      <c r="J4774" t="s">
        <v>39</v>
      </c>
      <c r="K4774">
        <v>2337.6089999999999</v>
      </c>
      <c r="L4774">
        <v>1269.924888888889</v>
      </c>
      <c r="M4774" t="s">
        <v>80</v>
      </c>
      <c r="N4774" t="s">
        <v>50</v>
      </c>
      <c r="O4774">
        <v>0</v>
      </c>
      <c r="P4774">
        <v>0</v>
      </c>
      <c r="Q4774">
        <v>877.24622222222217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206.2222222222222</v>
      </c>
      <c r="X4774">
        <v>0</v>
      </c>
      <c r="Y4774">
        <v>0</v>
      </c>
      <c r="Z4774">
        <v>2551.9671081387978</v>
      </c>
      <c r="AA4774">
        <v>24</v>
      </c>
      <c r="AB4774">
        <v>127.4046661295537</v>
      </c>
      <c r="AC4774" t="s">
        <v>62</v>
      </c>
      <c r="AD4774" t="s">
        <v>66</v>
      </c>
      <c r="AE4774" t="s">
        <v>44</v>
      </c>
      <c r="AF4774" t="s">
        <v>78</v>
      </c>
      <c r="AG4774">
        <v>1</v>
      </c>
      <c r="AH4774">
        <v>3.2970542088150978E-3</v>
      </c>
      <c r="AI4774">
        <v>837.04364013671875</v>
      </c>
      <c r="AJ4774">
        <v>2.8649619780480862E-3</v>
      </c>
      <c r="AK4774">
        <v>1067.684111111111</v>
      </c>
      <c r="AL4774" t="s">
        <v>70</v>
      </c>
      <c r="AM4774">
        <f t="shared" si="296"/>
        <v>0</v>
      </c>
      <c r="AN4774">
        <f t="shared" si="297"/>
        <v>3214.855222222222</v>
      </c>
      <c r="AO4774">
        <f t="shared" si="298"/>
        <v>1476.1471111111111</v>
      </c>
      <c r="AP4774">
        <f t="shared" si="299"/>
        <v>1738.7081111111108</v>
      </c>
    </row>
    <row r="4775" spans="1:42" x14ac:dyDescent="0.25">
      <c r="A4775">
        <v>6828</v>
      </c>
      <c r="B4775">
        <v>41</v>
      </c>
      <c r="C4775" t="s">
        <v>53</v>
      </c>
      <c r="D4775" t="s">
        <v>37</v>
      </c>
      <c r="E4775">
        <v>1</v>
      </c>
      <c r="F4775">
        <v>1</v>
      </c>
      <c r="G4775">
        <v>1</v>
      </c>
      <c r="H4775">
        <v>2</v>
      </c>
      <c r="I4775" t="s">
        <v>48</v>
      </c>
      <c r="J4775" t="s">
        <v>39</v>
      </c>
      <c r="K4775">
        <v>129.34575000000001</v>
      </c>
      <c r="L4775">
        <v>166.30155555555561</v>
      </c>
      <c r="M4775" t="s">
        <v>49</v>
      </c>
      <c r="N4775" t="s">
        <v>50</v>
      </c>
      <c r="O4775">
        <v>0</v>
      </c>
      <c r="P4775">
        <v>3105.333333333333</v>
      </c>
      <c r="Q4775">
        <v>59.78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38.46584634904444</v>
      </c>
      <c r="AA4775">
        <v>36</v>
      </c>
      <c r="AB4775">
        <v>1.390632491834457</v>
      </c>
      <c r="AC4775" t="s">
        <v>71</v>
      </c>
      <c r="AD4775" t="s">
        <v>43</v>
      </c>
      <c r="AE4775" t="s">
        <v>89</v>
      </c>
      <c r="AF4775" t="s">
        <v>45</v>
      </c>
      <c r="AG4775">
        <v>0</v>
      </c>
      <c r="AH4775">
        <v>0.31571018695831299</v>
      </c>
      <c r="AI4775">
        <v>325.52020263671881</v>
      </c>
      <c r="AJ4775">
        <v>0.49605670571327209</v>
      </c>
      <c r="AK4775">
        <v>-36.955805555555543</v>
      </c>
      <c r="AL4775" t="s">
        <v>64</v>
      </c>
      <c r="AM4775">
        <f t="shared" si="296"/>
        <v>3105.333333333333</v>
      </c>
      <c r="AN4775">
        <f t="shared" si="297"/>
        <v>189.12575000000001</v>
      </c>
      <c r="AO4775">
        <f t="shared" si="298"/>
        <v>166.30155555555561</v>
      </c>
      <c r="AP4775">
        <f t="shared" si="299"/>
        <v>22.824194444444402</v>
      </c>
    </row>
    <row r="4776" spans="1:42" x14ac:dyDescent="0.25">
      <c r="A4776">
        <v>6829</v>
      </c>
      <c r="B4776">
        <v>61</v>
      </c>
      <c r="C4776" t="s">
        <v>67</v>
      </c>
      <c r="D4776" t="s">
        <v>37</v>
      </c>
      <c r="E4776">
        <v>1</v>
      </c>
      <c r="F4776">
        <v>2</v>
      </c>
      <c r="G4776">
        <v>2</v>
      </c>
      <c r="H4776">
        <v>2</v>
      </c>
      <c r="I4776" t="s">
        <v>38</v>
      </c>
      <c r="J4776" t="s">
        <v>39</v>
      </c>
      <c r="K4776">
        <v>423.67824999999999</v>
      </c>
      <c r="L4776">
        <v>277.3388888888889</v>
      </c>
      <c r="M4776" t="s">
        <v>40</v>
      </c>
      <c r="N4776" t="s">
        <v>50</v>
      </c>
      <c r="O4776">
        <v>669.18888957594754</v>
      </c>
      <c r="P4776">
        <v>755.55555555555554</v>
      </c>
      <c r="Q4776">
        <v>137.64355555555559</v>
      </c>
      <c r="R4776">
        <v>233.33333333333329</v>
      </c>
      <c r="S4776">
        <v>0</v>
      </c>
      <c r="T4776">
        <v>0</v>
      </c>
      <c r="U4776">
        <v>690.66666666666663</v>
      </c>
      <c r="V4776">
        <v>0</v>
      </c>
      <c r="W4776">
        <v>141.55555555555549</v>
      </c>
      <c r="X4776">
        <v>0</v>
      </c>
      <c r="Y4776">
        <v>0</v>
      </c>
      <c r="Z4776">
        <v>424.70486300111543</v>
      </c>
      <c r="AA4776">
        <v>36</v>
      </c>
      <c r="AB4776">
        <v>15.354098193243701</v>
      </c>
      <c r="AC4776" t="s">
        <v>62</v>
      </c>
      <c r="AD4776" t="s">
        <v>66</v>
      </c>
      <c r="AE4776" t="s">
        <v>44</v>
      </c>
      <c r="AF4776" t="s">
        <v>78</v>
      </c>
      <c r="AG4776">
        <v>1</v>
      </c>
      <c r="AH4776">
        <v>0.1777656823396683</v>
      </c>
      <c r="AI4776">
        <v>456.8980712890625</v>
      </c>
      <c r="AJ4776">
        <v>0.31130313873291021</v>
      </c>
      <c r="AK4776">
        <v>146.33936111111109</v>
      </c>
      <c r="AL4776" t="s">
        <v>64</v>
      </c>
      <c r="AM4776">
        <f t="shared" si="296"/>
        <v>1.1273770235636442</v>
      </c>
      <c r="AN4776">
        <f t="shared" si="297"/>
        <v>1485.3218055555553</v>
      </c>
      <c r="AO4776">
        <f t="shared" si="298"/>
        <v>418.89444444444439</v>
      </c>
      <c r="AP4776">
        <f t="shared" si="299"/>
        <v>1066.4273611111109</v>
      </c>
    </row>
    <row r="4777" spans="1:42" x14ac:dyDescent="0.25">
      <c r="A4777">
        <v>6830</v>
      </c>
      <c r="B4777">
        <v>42</v>
      </c>
      <c r="C4777" t="s">
        <v>53</v>
      </c>
      <c r="D4777" t="s">
        <v>65</v>
      </c>
      <c r="E4777">
        <v>3</v>
      </c>
      <c r="F4777">
        <v>1</v>
      </c>
      <c r="G4777">
        <v>1</v>
      </c>
      <c r="H4777">
        <v>3</v>
      </c>
      <c r="I4777" t="s">
        <v>48</v>
      </c>
      <c r="J4777" t="s">
        <v>55</v>
      </c>
      <c r="K4777">
        <v>96.893500000000003</v>
      </c>
      <c r="L4777">
        <v>124.1937777777778</v>
      </c>
      <c r="M4777" t="s">
        <v>49</v>
      </c>
      <c r="N4777" t="s">
        <v>41</v>
      </c>
      <c r="O4777">
        <v>0</v>
      </c>
      <c r="P4777">
        <v>0</v>
      </c>
      <c r="Q4777">
        <v>3.0259999999999998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10.888888888888889</v>
      </c>
      <c r="X4777">
        <v>0</v>
      </c>
      <c r="Y4777">
        <v>0</v>
      </c>
      <c r="Z4777">
        <v>59.711469402004923</v>
      </c>
      <c r="AA4777">
        <v>18</v>
      </c>
      <c r="AB4777">
        <v>3.8099369855445189</v>
      </c>
      <c r="AC4777" t="s">
        <v>42</v>
      </c>
      <c r="AD4777" t="s">
        <v>43</v>
      </c>
      <c r="AE4777" t="s">
        <v>44</v>
      </c>
      <c r="AF4777" t="s">
        <v>45</v>
      </c>
      <c r="AG4777">
        <v>0</v>
      </c>
      <c r="AH4777">
        <v>0.3365282416343689</v>
      </c>
      <c r="AI4777">
        <v>317.19580078125</v>
      </c>
      <c r="AJ4777">
        <v>0.52859246730804443</v>
      </c>
      <c r="AK4777">
        <v>-27.300277777777779</v>
      </c>
      <c r="AL4777" t="s">
        <v>64</v>
      </c>
      <c r="AM4777">
        <f t="shared" si="296"/>
        <v>0</v>
      </c>
      <c r="AN4777">
        <f t="shared" si="297"/>
        <v>99.919499999999999</v>
      </c>
      <c r="AO4777">
        <f t="shared" si="298"/>
        <v>135.08266666666668</v>
      </c>
      <c r="AP4777">
        <f t="shared" si="299"/>
        <v>-35.163166666666683</v>
      </c>
    </row>
    <row r="4778" spans="1:42" x14ac:dyDescent="0.25">
      <c r="A4778">
        <v>6831</v>
      </c>
      <c r="B4778">
        <v>29</v>
      </c>
      <c r="C4778" t="s">
        <v>36</v>
      </c>
      <c r="D4778" t="s">
        <v>76</v>
      </c>
      <c r="E4778">
        <v>0</v>
      </c>
      <c r="F4778">
        <v>1</v>
      </c>
      <c r="G4778">
        <v>1</v>
      </c>
      <c r="H4778">
        <v>3</v>
      </c>
      <c r="I4778" t="s">
        <v>54</v>
      </c>
      <c r="J4778" t="s">
        <v>55</v>
      </c>
      <c r="K4778">
        <v>1369.6320000000001</v>
      </c>
      <c r="L4778">
        <v>1748.028888888889</v>
      </c>
      <c r="M4778" t="s">
        <v>49</v>
      </c>
      <c r="N4778" t="s">
        <v>50</v>
      </c>
      <c r="O4778">
        <v>0</v>
      </c>
      <c r="P4778">
        <v>331.77777777777783</v>
      </c>
      <c r="Q4778">
        <v>493.57711111111109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60.222222222222221</v>
      </c>
      <c r="X4778">
        <v>0</v>
      </c>
      <c r="Y4778">
        <v>0</v>
      </c>
      <c r="Z4778">
        <v>529.43802209790738</v>
      </c>
      <c r="AA4778">
        <v>36</v>
      </c>
      <c r="AB4778">
        <v>19.140452786637031</v>
      </c>
      <c r="AC4778" t="s">
        <v>42</v>
      </c>
      <c r="AD4778" t="s">
        <v>43</v>
      </c>
      <c r="AE4778" t="s">
        <v>44</v>
      </c>
      <c r="AF4778" t="s">
        <v>45</v>
      </c>
      <c r="AG4778">
        <v>1</v>
      </c>
      <c r="AH4778">
        <v>4.9543671309947968E-2</v>
      </c>
      <c r="AI4778">
        <v>514.5526123046875</v>
      </c>
      <c r="AJ4778">
        <v>6.8398922681808472E-2</v>
      </c>
      <c r="AK4778">
        <v>-378.39688888888872</v>
      </c>
      <c r="AL4778" t="s">
        <v>46</v>
      </c>
      <c r="AM4778">
        <f t="shared" si="296"/>
        <v>331.77777777777783</v>
      </c>
      <c r="AN4778">
        <f t="shared" si="297"/>
        <v>1863.2091111111113</v>
      </c>
      <c r="AO4778">
        <f t="shared" si="298"/>
        <v>1808.2511111111112</v>
      </c>
      <c r="AP4778">
        <f t="shared" si="299"/>
        <v>54.958000000000084</v>
      </c>
    </row>
    <row r="4779" spans="1:42" x14ac:dyDescent="0.25">
      <c r="A4779">
        <v>6832</v>
      </c>
      <c r="B4779">
        <v>61</v>
      </c>
      <c r="C4779" t="s">
        <v>67</v>
      </c>
      <c r="D4779" t="s">
        <v>37</v>
      </c>
      <c r="E4779">
        <v>2</v>
      </c>
      <c r="F4779">
        <v>1</v>
      </c>
      <c r="G4779">
        <v>1</v>
      </c>
      <c r="H4779">
        <v>2</v>
      </c>
      <c r="I4779" t="s">
        <v>72</v>
      </c>
      <c r="J4779" t="s">
        <v>39</v>
      </c>
      <c r="K4779">
        <v>465.52600000000001</v>
      </c>
      <c r="L4779">
        <v>588.60533333333331</v>
      </c>
      <c r="M4779" t="s">
        <v>49</v>
      </c>
      <c r="N4779" t="s">
        <v>58</v>
      </c>
      <c r="O4779">
        <v>0</v>
      </c>
      <c r="P4779">
        <v>527.77777777777783</v>
      </c>
      <c r="Q4779">
        <v>290.51111111111112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42.444444444444443</v>
      </c>
      <c r="X4779">
        <v>0</v>
      </c>
      <c r="Y4779">
        <v>0</v>
      </c>
      <c r="Z4779">
        <v>240.59549490628419</v>
      </c>
      <c r="AA4779">
        <v>18</v>
      </c>
      <c r="AB4779">
        <v>15.35138364168378</v>
      </c>
      <c r="AC4779" t="s">
        <v>62</v>
      </c>
      <c r="AD4779" t="s">
        <v>56</v>
      </c>
      <c r="AE4779" t="s">
        <v>44</v>
      </c>
      <c r="AF4779" t="s">
        <v>45</v>
      </c>
      <c r="AG4779">
        <v>1</v>
      </c>
      <c r="AH4779">
        <v>0.19369529187679291</v>
      </c>
      <c r="AI4779">
        <v>393.52099609375</v>
      </c>
      <c r="AJ4779">
        <v>0.31147825717926031</v>
      </c>
      <c r="AK4779">
        <v>-123.0793333333333</v>
      </c>
      <c r="AL4779" t="s">
        <v>57</v>
      </c>
      <c r="AM4779">
        <f t="shared" si="296"/>
        <v>527.77777777777783</v>
      </c>
      <c r="AN4779">
        <f t="shared" si="297"/>
        <v>756.03711111111113</v>
      </c>
      <c r="AO4779">
        <f t="shared" si="298"/>
        <v>631.04977777777776</v>
      </c>
      <c r="AP4779">
        <f t="shared" si="299"/>
        <v>124.98733333333337</v>
      </c>
    </row>
    <row r="4780" spans="1:42" x14ac:dyDescent="0.25">
      <c r="A4780">
        <v>6833</v>
      </c>
      <c r="B4780">
        <v>49</v>
      </c>
      <c r="C4780" t="s">
        <v>53</v>
      </c>
      <c r="D4780" t="s">
        <v>37</v>
      </c>
      <c r="E4780">
        <v>1</v>
      </c>
      <c r="F4780">
        <v>0</v>
      </c>
      <c r="G4780">
        <v>0</v>
      </c>
      <c r="H4780">
        <v>5</v>
      </c>
      <c r="I4780" t="s">
        <v>38</v>
      </c>
      <c r="J4780" t="s">
        <v>39</v>
      </c>
      <c r="K4780">
        <v>173.73249999999999</v>
      </c>
      <c r="L4780">
        <v>135.7788888888889</v>
      </c>
      <c r="M4780" t="s">
        <v>40</v>
      </c>
      <c r="N4780" t="s">
        <v>41</v>
      </c>
      <c r="O4780">
        <v>0</v>
      </c>
      <c r="P4780">
        <v>0</v>
      </c>
      <c r="Q4780">
        <v>88.598444444444439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715.77777777777783</v>
      </c>
      <c r="X4780">
        <v>0</v>
      </c>
      <c r="Y4780">
        <v>0</v>
      </c>
      <c r="Z4780">
        <v>98.632746265726965</v>
      </c>
      <c r="AA4780">
        <v>36</v>
      </c>
      <c r="AB4780">
        <v>3.5658100557922858</v>
      </c>
      <c r="AC4780" t="s">
        <v>62</v>
      </c>
      <c r="AD4780" t="s">
        <v>56</v>
      </c>
      <c r="AE4780" t="s">
        <v>69</v>
      </c>
      <c r="AF4780" t="s">
        <v>45</v>
      </c>
      <c r="AG4780">
        <v>0</v>
      </c>
      <c r="AH4780">
        <v>0.23785540461540219</v>
      </c>
      <c r="AI4780">
        <v>452.78549194335938</v>
      </c>
      <c r="AJ4780">
        <v>0.50844162702560425</v>
      </c>
      <c r="AK4780">
        <v>37.953611111111087</v>
      </c>
      <c r="AL4780" t="s">
        <v>52</v>
      </c>
      <c r="AM4780">
        <f t="shared" si="296"/>
        <v>0</v>
      </c>
      <c r="AN4780">
        <f t="shared" si="297"/>
        <v>262.33094444444441</v>
      </c>
      <c r="AO4780">
        <f t="shared" si="298"/>
        <v>851.55666666666673</v>
      </c>
      <c r="AP4780">
        <f t="shared" si="299"/>
        <v>-589.22572222222232</v>
      </c>
    </row>
    <row r="4781" spans="1:42" x14ac:dyDescent="0.25">
      <c r="A4781">
        <v>6834</v>
      </c>
      <c r="B4781">
        <v>49</v>
      </c>
      <c r="C4781" t="s">
        <v>53</v>
      </c>
      <c r="D4781" t="s">
        <v>37</v>
      </c>
      <c r="E4781">
        <v>1</v>
      </c>
      <c r="F4781">
        <v>1</v>
      </c>
      <c r="G4781">
        <v>1</v>
      </c>
      <c r="H4781">
        <v>3</v>
      </c>
      <c r="I4781" t="s">
        <v>38</v>
      </c>
      <c r="J4781" t="s">
        <v>55</v>
      </c>
      <c r="K4781">
        <v>1472.4517499999999</v>
      </c>
      <c r="L4781">
        <v>763.71799999999996</v>
      </c>
      <c r="M4781" t="s">
        <v>49</v>
      </c>
      <c r="N4781" t="s">
        <v>41</v>
      </c>
      <c r="O4781">
        <v>0</v>
      </c>
      <c r="P4781">
        <v>222.2222222222222</v>
      </c>
      <c r="Q4781">
        <v>722.05155555555552</v>
      </c>
      <c r="R4781">
        <v>220.66666666666671</v>
      </c>
      <c r="S4781">
        <v>0</v>
      </c>
      <c r="T4781">
        <v>0</v>
      </c>
      <c r="U4781">
        <v>0</v>
      </c>
      <c r="V4781">
        <v>0</v>
      </c>
      <c r="W4781">
        <v>15.111111111111111</v>
      </c>
      <c r="X4781">
        <v>0</v>
      </c>
      <c r="Y4781">
        <v>0</v>
      </c>
      <c r="Z4781">
        <v>1557.9507492899511</v>
      </c>
      <c r="AA4781">
        <v>48</v>
      </c>
      <c r="AB4781">
        <v>45.764802649928328</v>
      </c>
      <c r="AC4781" t="s">
        <v>42</v>
      </c>
      <c r="AD4781" t="s">
        <v>43</v>
      </c>
      <c r="AE4781" t="s">
        <v>51</v>
      </c>
      <c r="AF4781" t="s">
        <v>78</v>
      </c>
      <c r="AG4781">
        <v>1</v>
      </c>
      <c r="AH4781">
        <v>2.1672172471880909E-2</v>
      </c>
      <c r="AI4781">
        <v>707.53948974609375</v>
      </c>
      <c r="AJ4781">
        <v>2.9920917004346851E-2</v>
      </c>
      <c r="AK4781">
        <v>708.73374999999999</v>
      </c>
      <c r="AL4781" t="s">
        <v>46</v>
      </c>
      <c r="AM4781">
        <f t="shared" si="296"/>
        <v>222.2222222222222</v>
      </c>
      <c r="AN4781">
        <f t="shared" si="297"/>
        <v>2415.169972222222</v>
      </c>
      <c r="AO4781">
        <f t="shared" si="298"/>
        <v>778.82911111111105</v>
      </c>
      <c r="AP4781">
        <f t="shared" si="299"/>
        <v>1636.3408611111108</v>
      </c>
    </row>
    <row r="4782" spans="1:42" x14ac:dyDescent="0.25">
      <c r="A4782">
        <v>6835</v>
      </c>
      <c r="B4782">
        <v>37</v>
      </c>
      <c r="C4782" t="s">
        <v>53</v>
      </c>
      <c r="D4782" t="s">
        <v>65</v>
      </c>
      <c r="E4782">
        <v>2</v>
      </c>
      <c r="F4782">
        <v>0</v>
      </c>
      <c r="G4782">
        <v>0</v>
      </c>
      <c r="H4782">
        <v>3</v>
      </c>
      <c r="I4782" t="s">
        <v>60</v>
      </c>
      <c r="J4782" t="s">
        <v>39</v>
      </c>
      <c r="K4782">
        <v>694.58199999999999</v>
      </c>
      <c r="L4782">
        <v>310.68266666666659</v>
      </c>
      <c r="M4782" t="s">
        <v>49</v>
      </c>
      <c r="N4782" t="s">
        <v>41</v>
      </c>
      <c r="O4782">
        <v>0</v>
      </c>
      <c r="P4782">
        <v>0</v>
      </c>
      <c r="Q4782">
        <v>265.48666666666668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632.67970986546175</v>
      </c>
      <c r="AA4782">
        <v>48</v>
      </c>
      <c r="AB4782">
        <v>18.584966229390119</v>
      </c>
      <c r="AC4782" t="s">
        <v>62</v>
      </c>
      <c r="AD4782" t="s">
        <v>68</v>
      </c>
      <c r="AE4782" t="s">
        <v>44</v>
      </c>
      <c r="AF4782" t="s">
        <v>45</v>
      </c>
      <c r="AG4782">
        <v>0</v>
      </c>
      <c r="AH4782">
        <v>0.11623936146497731</v>
      </c>
      <c r="AI4782">
        <v>500.1785888671875</v>
      </c>
      <c r="AJ4782">
        <v>0.2050388902425766</v>
      </c>
      <c r="AK4782">
        <v>383.89933333333329</v>
      </c>
      <c r="AL4782" t="s">
        <v>57</v>
      </c>
      <c r="AM4782">
        <f t="shared" si="296"/>
        <v>0</v>
      </c>
      <c r="AN4782">
        <f t="shared" si="297"/>
        <v>960.06866666666667</v>
      </c>
      <c r="AO4782">
        <f t="shared" si="298"/>
        <v>310.68266666666659</v>
      </c>
      <c r="AP4782">
        <f t="shared" si="299"/>
        <v>649.38600000000008</v>
      </c>
    </row>
    <row r="4783" spans="1:42" x14ac:dyDescent="0.25">
      <c r="A4783">
        <v>6836</v>
      </c>
      <c r="B4783">
        <v>22</v>
      </c>
      <c r="C4783" t="s">
        <v>36</v>
      </c>
      <c r="D4783" t="s">
        <v>76</v>
      </c>
      <c r="E4783">
        <v>0</v>
      </c>
      <c r="F4783">
        <v>0</v>
      </c>
      <c r="G4783">
        <v>0</v>
      </c>
      <c r="H4783">
        <v>2</v>
      </c>
      <c r="I4783" t="s">
        <v>54</v>
      </c>
      <c r="J4783" t="s">
        <v>39</v>
      </c>
      <c r="K4783">
        <v>853.34249999999997</v>
      </c>
      <c r="L4783">
        <v>612.95933333333335</v>
      </c>
      <c r="M4783" t="s">
        <v>80</v>
      </c>
      <c r="N4783" t="s">
        <v>41</v>
      </c>
      <c r="O4783">
        <v>0</v>
      </c>
      <c r="P4783">
        <v>0</v>
      </c>
      <c r="Q4783">
        <v>510.96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162.88888888888891</v>
      </c>
      <c r="X4783">
        <v>0</v>
      </c>
      <c r="Y4783">
        <v>0</v>
      </c>
      <c r="Z4783">
        <v>621.24391359053323</v>
      </c>
      <c r="AA4783">
        <v>24</v>
      </c>
      <c r="AB4783">
        <v>31.015044490030441</v>
      </c>
      <c r="AC4783" t="s">
        <v>42</v>
      </c>
      <c r="AD4783" t="s">
        <v>66</v>
      </c>
      <c r="AE4783" t="s">
        <v>44</v>
      </c>
      <c r="AF4783" t="s">
        <v>45</v>
      </c>
      <c r="AG4783">
        <v>1</v>
      </c>
      <c r="AH4783">
        <v>0.11537054181098939</v>
      </c>
      <c r="AI4783">
        <v>361.67770385742188</v>
      </c>
      <c r="AJ4783">
        <v>0.14133353531360629</v>
      </c>
      <c r="AK4783">
        <v>240.3831666666666</v>
      </c>
      <c r="AL4783" t="s">
        <v>57</v>
      </c>
      <c r="AM4783">
        <f t="shared" si="296"/>
        <v>0</v>
      </c>
      <c r="AN4783">
        <f t="shared" si="297"/>
        <v>1364.3025</v>
      </c>
      <c r="AO4783">
        <f t="shared" si="298"/>
        <v>775.84822222222226</v>
      </c>
      <c r="AP4783">
        <f t="shared" si="299"/>
        <v>588.45427777777775</v>
      </c>
    </row>
    <row r="4784" spans="1:42" x14ac:dyDescent="0.25">
      <c r="A4784">
        <v>6837</v>
      </c>
      <c r="B4784">
        <v>49</v>
      </c>
      <c r="C4784" t="s">
        <v>53</v>
      </c>
      <c r="D4784" t="s">
        <v>76</v>
      </c>
      <c r="E4784">
        <v>1</v>
      </c>
      <c r="F4784">
        <v>1</v>
      </c>
      <c r="G4784">
        <v>1</v>
      </c>
      <c r="H4784">
        <v>4</v>
      </c>
      <c r="I4784" t="s">
        <v>59</v>
      </c>
      <c r="J4784" t="s">
        <v>55</v>
      </c>
      <c r="K4784">
        <v>1188.9792500000001</v>
      </c>
      <c r="L4784">
        <v>1294.2660000000001</v>
      </c>
      <c r="M4784" t="s">
        <v>49</v>
      </c>
      <c r="N4784" t="s">
        <v>50</v>
      </c>
      <c r="O4784">
        <v>0</v>
      </c>
      <c r="P4784">
        <v>0</v>
      </c>
      <c r="Q4784">
        <v>612.1686666666667</v>
      </c>
      <c r="R4784">
        <v>0</v>
      </c>
      <c r="S4784">
        <v>0</v>
      </c>
      <c r="T4784">
        <v>0</v>
      </c>
      <c r="U4784">
        <v>0</v>
      </c>
      <c r="V4784">
        <v>162.44444444444451</v>
      </c>
      <c r="W4784">
        <v>114.6666666666667</v>
      </c>
      <c r="X4784">
        <v>0</v>
      </c>
      <c r="Y4784">
        <v>0</v>
      </c>
      <c r="Z4784">
        <v>680.13314165593613</v>
      </c>
      <c r="AA4784">
        <v>24</v>
      </c>
      <c r="AB4784">
        <v>33.955036316873283</v>
      </c>
      <c r="AC4784" t="s">
        <v>62</v>
      </c>
      <c r="AD4784" t="s">
        <v>43</v>
      </c>
      <c r="AE4784" t="s">
        <v>44</v>
      </c>
      <c r="AF4784" t="s">
        <v>45</v>
      </c>
      <c r="AG4784">
        <v>1</v>
      </c>
      <c r="AH4784">
        <v>5.2468724548816681E-2</v>
      </c>
      <c r="AI4784">
        <v>566.90289306640625</v>
      </c>
      <c r="AJ4784">
        <v>8.935190737247467E-2</v>
      </c>
      <c r="AK4784">
        <v>-105.28675</v>
      </c>
      <c r="AL4784" t="s">
        <v>46</v>
      </c>
      <c r="AM4784">
        <f t="shared" si="296"/>
        <v>0</v>
      </c>
      <c r="AN4784">
        <f t="shared" si="297"/>
        <v>1801.1479166666668</v>
      </c>
      <c r="AO4784">
        <f t="shared" si="298"/>
        <v>1571.3771111111114</v>
      </c>
      <c r="AP4784">
        <f t="shared" si="299"/>
        <v>229.7708055555554</v>
      </c>
    </row>
    <row r="4785" spans="1:42" x14ac:dyDescent="0.25">
      <c r="A4785">
        <v>6839</v>
      </c>
      <c r="B4785">
        <v>31</v>
      </c>
      <c r="C4785" t="s">
        <v>36</v>
      </c>
      <c r="D4785" t="s">
        <v>65</v>
      </c>
      <c r="E4785">
        <v>2</v>
      </c>
      <c r="F4785">
        <v>1</v>
      </c>
      <c r="G4785">
        <v>1</v>
      </c>
      <c r="H4785">
        <v>3</v>
      </c>
      <c r="I4785" t="s">
        <v>38</v>
      </c>
      <c r="J4785" t="s">
        <v>39</v>
      </c>
      <c r="K4785">
        <v>1368.9590000000001</v>
      </c>
      <c r="L4785">
        <v>1516.2737777777779</v>
      </c>
      <c r="M4785" t="s">
        <v>49</v>
      </c>
      <c r="N4785" t="s">
        <v>41</v>
      </c>
      <c r="O4785">
        <v>0</v>
      </c>
      <c r="P4785">
        <v>0</v>
      </c>
      <c r="Q4785">
        <v>157.66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100.6666666666667</v>
      </c>
      <c r="X4785">
        <v>0</v>
      </c>
      <c r="Y4785">
        <v>0</v>
      </c>
      <c r="Z4785">
        <v>524.07171134155908</v>
      </c>
      <c r="AA4785">
        <v>24</v>
      </c>
      <c r="AB4785">
        <v>26.16380955635093</v>
      </c>
      <c r="AC4785" t="s">
        <v>42</v>
      </c>
      <c r="AD4785" t="s">
        <v>56</v>
      </c>
      <c r="AE4785" t="s">
        <v>44</v>
      </c>
      <c r="AF4785" t="s">
        <v>73</v>
      </c>
      <c r="AG4785">
        <v>1</v>
      </c>
      <c r="AH4785">
        <v>5.7944357395172119E-2</v>
      </c>
      <c r="AI4785">
        <v>492.93963623046881</v>
      </c>
      <c r="AJ4785">
        <v>7.7898308634757996E-2</v>
      </c>
      <c r="AK4785">
        <v>-147.31477777777761</v>
      </c>
      <c r="AL4785" t="s">
        <v>46</v>
      </c>
      <c r="AM4785">
        <f t="shared" si="296"/>
        <v>0</v>
      </c>
      <c r="AN4785">
        <f t="shared" si="297"/>
        <v>1526.6190000000001</v>
      </c>
      <c r="AO4785">
        <f t="shared" si="298"/>
        <v>1616.9404444444447</v>
      </c>
      <c r="AP4785">
        <f t="shared" si="299"/>
        <v>-90.321444444444523</v>
      </c>
    </row>
    <row r="4786" spans="1:42" x14ac:dyDescent="0.25">
      <c r="A4786">
        <v>6840</v>
      </c>
      <c r="B4786">
        <v>50</v>
      </c>
      <c r="C4786" t="s">
        <v>36</v>
      </c>
      <c r="D4786" t="s">
        <v>37</v>
      </c>
      <c r="E4786">
        <v>1</v>
      </c>
      <c r="F4786">
        <v>0</v>
      </c>
      <c r="G4786">
        <v>0</v>
      </c>
      <c r="H4786">
        <v>5</v>
      </c>
      <c r="I4786" t="s">
        <v>38</v>
      </c>
      <c r="J4786" t="s">
        <v>55</v>
      </c>
      <c r="K4786">
        <v>1241.769</v>
      </c>
      <c r="L4786">
        <v>1151.9615555555561</v>
      </c>
      <c r="M4786" t="s">
        <v>49</v>
      </c>
      <c r="N4786" t="s">
        <v>41</v>
      </c>
      <c r="O4786">
        <v>0</v>
      </c>
      <c r="P4786">
        <v>0</v>
      </c>
      <c r="Q4786">
        <v>396.2451111111111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858.94245345305046</v>
      </c>
      <c r="AA4786">
        <v>36</v>
      </c>
      <c r="AB4786">
        <v>31.052827319825521</v>
      </c>
      <c r="AC4786" t="s">
        <v>42</v>
      </c>
      <c r="AD4786" t="s">
        <v>56</v>
      </c>
      <c r="AE4786" t="s">
        <v>44</v>
      </c>
      <c r="AF4786" t="s">
        <v>45</v>
      </c>
      <c r="AG4786">
        <v>1</v>
      </c>
      <c r="AH4786">
        <v>3.8349922746419907E-2</v>
      </c>
      <c r="AI4786">
        <v>651.73419189453125</v>
      </c>
      <c r="AJ4786">
        <v>7.6665133237838745E-2</v>
      </c>
      <c r="AK4786">
        <v>89.8074444444444</v>
      </c>
      <c r="AL4786" t="s">
        <v>70</v>
      </c>
      <c r="AM4786">
        <f t="shared" si="296"/>
        <v>0</v>
      </c>
      <c r="AN4786">
        <f t="shared" si="297"/>
        <v>1638.0141111111111</v>
      </c>
      <c r="AO4786">
        <f t="shared" si="298"/>
        <v>1151.9615555555561</v>
      </c>
      <c r="AP4786">
        <f t="shared" si="299"/>
        <v>486.05255555555505</v>
      </c>
    </row>
    <row r="4787" spans="1:42" x14ac:dyDescent="0.25">
      <c r="A4787">
        <v>6841</v>
      </c>
      <c r="B4787">
        <v>31</v>
      </c>
      <c r="C4787" t="s">
        <v>67</v>
      </c>
      <c r="D4787" t="s">
        <v>65</v>
      </c>
      <c r="E4787">
        <v>0</v>
      </c>
      <c r="F4787">
        <v>1</v>
      </c>
      <c r="G4787">
        <v>1</v>
      </c>
      <c r="H4787">
        <v>4</v>
      </c>
      <c r="I4787" t="s">
        <v>54</v>
      </c>
      <c r="J4787" t="s">
        <v>39</v>
      </c>
      <c r="K4787">
        <v>908.41300000000001</v>
      </c>
      <c r="L4787">
        <v>1161.256444444444</v>
      </c>
      <c r="M4787" t="s">
        <v>92</v>
      </c>
      <c r="N4787" t="s">
        <v>41</v>
      </c>
      <c r="O4787">
        <v>0</v>
      </c>
      <c r="P4787">
        <v>222.2222222222222</v>
      </c>
      <c r="Q4787">
        <v>534.48511111111111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47.777777777777779</v>
      </c>
      <c r="X4787">
        <v>0</v>
      </c>
      <c r="Y4787">
        <v>0</v>
      </c>
      <c r="Z4787">
        <v>356.18391491599431</v>
      </c>
      <c r="AA4787">
        <v>3</v>
      </c>
      <c r="AB4787">
        <v>122.3074870823979</v>
      </c>
      <c r="AC4787" t="s">
        <v>42</v>
      </c>
      <c r="AD4787" t="s">
        <v>56</v>
      </c>
      <c r="AE4787" t="s">
        <v>44</v>
      </c>
      <c r="AF4787" t="s">
        <v>45</v>
      </c>
      <c r="AG4787">
        <v>1</v>
      </c>
      <c r="AH4787">
        <v>8.7966755032539368E-2</v>
      </c>
      <c r="AI4787">
        <v>421.39193725585938</v>
      </c>
      <c r="AJ4787">
        <v>0.14134840667247769</v>
      </c>
      <c r="AK4787">
        <v>-252.84344444444449</v>
      </c>
      <c r="AL4787" t="s">
        <v>46</v>
      </c>
      <c r="AM4787">
        <f t="shared" si="296"/>
        <v>222.2222222222222</v>
      </c>
      <c r="AN4787">
        <f t="shared" si="297"/>
        <v>1442.8981111111111</v>
      </c>
      <c r="AO4787">
        <f t="shared" si="298"/>
        <v>1209.0342222222218</v>
      </c>
      <c r="AP4787">
        <f t="shared" si="299"/>
        <v>233.86388888888928</v>
      </c>
    </row>
    <row r="4788" spans="1:42" x14ac:dyDescent="0.25">
      <c r="A4788">
        <v>6843</v>
      </c>
      <c r="B4788">
        <v>32</v>
      </c>
      <c r="C4788" t="s">
        <v>67</v>
      </c>
      <c r="D4788" t="s">
        <v>37</v>
      </c>
      <c r="E4788">
        <v>2</v>
      </c>
      <c r="F4788">
        <v>0</v>
      </c>
      <c r="G4788">
        <v>0</v>
      </c>
      <c r="H4788">
        <v>2</v>
      </c>
      <c r="I4788" t="s">
        <v>48</v>
      </c>
      <c r="J4788" t="s">
        <v>55</v>
      </c>
      <c r="K4788">
        <v>108.71550000000001</v>
      </c>
      <c r="L4788">
        <v>137.88866666666669</v>
      </c>
      <c r="M4788" t="s">
        <v>49</v>
      </c>
      <c r="N4788" t="s">
        <v>50</v>
      </c>
      <c r="O4788">
        <v>0</v>
      </c>
      <c r="P4788">
        <v>782.48511111111111</v>
      </c>
      <c r="Q4788">
        <v>67.108666666666664</v>
      </c>
      <c r="R4788">
        <v>0</v>
      </c>
      <c r="S4788">
        <v>0</v>
      </c>
      <c r="T4788">
        <v>0</v>
      </c>
      <c r="U4788">
        <v>111.1111111111111</v>
      </c>
      <c r="V4788">
        <v>0</v>
      </c>
      <c r="W4788">
        <v>0</v>
      </c>
      <c r="X4788">
        <v>0</v>
      </c>
      <c r="Y4788">
        <v>0</v>
      </c>
      <c r="Z4788">
        <v>54.460336694174863</v>
      </c>
      <c r="AA4788">
        <v>36</v>
      </c>
      <c r="AB4788">
        <v>1.9688716331870151</v>
      </c>
      <c r="AC4788" t="s">
        <v>62</v>
      </c>
      <c r="AD4788" t="s">
        <v>43</v>
      </c>
      <c r="AE4788" t="s">
        <v>44</v>
      </c>
      <c r="AF4788" t="s">
        <v>45</v>
      </c>
      <c r="AG4788">
        <v>0</v>
      </c>
      <c r="AH4788">
        <v>0.32824844121932978</v>
      </c>
      <c r="AI4788">
        <v>299.24014282226563</v>
      </c>
      <c r="AJ4788">
        <v>0.49319994449615479</v>
      </c>
      <c r="AK4788">
        <v>-29.17316666666666</v>
      </c>
      <c r="AL4788" t="s">
        <v>64</v>
      </c>
      <c r="AM4788">
        <f t="shared" si="296"/>
        <v>782.48511111111111</v>
      </c>
      <c r="AN4788">
        <f t="shared" si="297"/>
        <v>286.93527777777774</v>
      </c>
      <c r="AO4788">
        <f t="shared" si="298"/>
        <v>137.88866666666669</v>
      </c>
      <c r="AP4788">
        <f t="shared" si="299"/>
        <v>149.04661111111105</v>
      </c>
    </row>
    <row r="4789" spans="1:42" x14ac:dyDescent="0.25">
      <c r="A4789">
        <v>6845</v>
      </c>
      <c r="B4789">
        <v>21</v>
      </c>
      <c r="C4789" t="s">
        <v>67</v>
      </c>
      <c r="D4789" t="s">
        <v>37</v>
      </c>
      <c r="E4789">
        <v>1</v>
      </c>
      <c r="F4789">
        <v>0</v>
      </c>
      <c r="G4789">
        <v>0</v>
      </c>
      <c r="H4789">
        <v>3</v>
      </c>
      <c r="I4789" t="s">
        <v>72</v>
      </c>
      <c r="J4789" t="s">
        <v>55</v>
      </c>
      <c r="K4789">
        <v>1259.04025</v>
      </c>
      <c r="L4789">
        <v>829.52466666666669</v>
      </c>
      <c r="M4789" t="s">
        <v>49</v>
      </c>
      <c r="N4789" t="s">
        <v>50</v>
      </c>
      <c r="O4789">
        <v>0</v>
      </c>
      <c r="P4789">
        <v>8888.8888888888887</v>
      </c>
      <c r="Q4789">
        <v>685.56111111111113</v>
      </c>
      <c r="R4789">
        <v>46.666666666666657</v>
      </c>
      <c r="S4789">
        <v>0</v>
      </c>
      <c r="T4789">
        <v>0</v>
      </c>
      <c r="U4789">
        <v>252.42955555555559</v>
      </c>
      <c r="V4789">
        <v>0</v>
      </c>
      <c r="W4789">
        <v>100.6666666666667</v>
      </c>
      <c r="X4789">
        <v>0</v>
      </c>
      <c r="Y4789">
        <v>0</v>
      </c>
      <c r="Z4789">
        <v>1425.144993810276</v>
      </c>
      <c r="AA4789">
        <v>48</v>
      </c>
      <c r="AB4789">
        <v>41.863633634751203</v>
      </c>
      <c r="AC4789" t="s">
        <v>62</v>
      </c>
      <c r="AD4789" t="s">
        <v>56</v>
      </c>
      <c r="AE4789" t="s">
        <v>44</v>
      </c>
      <c r="AF4789" t="s">
        <v>83</v>
      </c>
      <c r="AG4789">
        <v>1</v>
      </c>
      <c r="AH4789">
        <v>3.3230483531951897E-2</v>
      </c>
      <c r="AI4789">
        <v>590.8258056640625</v>
      </c>
      <c r="AJ4789">
        <v>3.9826855063438422E-2</v>
      </c>
      <c r="AK4789">
        <v>429.51558333333332</v>
      </c>
      <c r="AL4789" t="s">
        <v>46</v>
      </c>
      <c r="AM4789">
        <f t="shared" si="296"/>
        <v>8888.8888888888887</v>
      </c>
      <c r="AN4789">
        <f t="shared" si="297"/>
        <v>2243.6975833333336</v>
      </c>
      <c r="AO4789">
        <f t="shared" si="298"/>
        <v>930.19133333333343</v>
      </c>
      <c r="AP4789">
        <f t="shared" si="299"/>
        <v>1313.5062500000001</v>
      </c>
    </row>
    <row r="4790" spans="1:42" x14ac:dyDescent="0.25">
      <c r="A4790">
        <v>6846</v>
      </c>
      <c r="B4790">
        <v>43</v>
      </c>
      <c r="C4790" t="s">
        <v>67</v>
      </c>
      <c r="D4790" t="s">
        <v>37</v>
      </c>
      <c r="E4790">
        <v>1</v>
      </c>
      <c r="F4790">
        <v>1</v>
      </c>
      <c r="G4790">
        <v>1</v>
      </c>
      <c r="H4790">
        <v>3</v>
      </c>
      <c r="I4790" t="s">
        <v>54</v>
      </c>
      <c r="J4790" t="s">
        <v>55</v>
      </c>
      <c r="K4790">
        <v>658.63824999999997</v>
      </c>
      <c r="L4790">
        <v>796.24977777777781</v>
      </c>
      <c r="M4790" t="s">
        <v>49</v>
      </c>
      <c r="N4790" t="s">
        <v>41</v>
      </c>
      <c r="O4790">
        <v>0</v>
      </c>
      <c r="P4790">
        <v>0</v>
      </c>
      <c r="Q4790">
        <v>285.29177777777778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430.48024527542901</v>
      </c>
      <c r="AA4790">
        <v>36</v>
      </c>
      <c r="AB4790">
        <v>15.5628920975958</v>
      </c>
      <c r="AC4790" t="s">
        <v>42</v>
      </c>
      <c r="AD4790" t="s">
        <v>66</v>
      </c>
      <c r="AE4790" t="s">
        <v>51</v>
      </c>
      <c r="AF4790" t="s">
        <v>45</v>
      </c>
      <c r="AG4790">
        <v>1</v>
      </c>
      <c r="AH4790">
        <v>0.12668189406394961</v>
      </c>
      <c r="AI4790">
        <v>465.90887451171881</v>
      </c>
      <c r="AJ4790">
        <v>0.21856413781642911</v>
      </c>
      <c r="AK4790">
        <v>-137.61152777777781</v>
      </c>
      <c r="AL4790" t="s">
        <v>57</v>
      </c>
      <c r="AM4790">
        <f t="shared" si="296"/>
        <v>0</v>
      </c>
      <c r="AN4790">
        <f t="shared" si="297"/>
        <v>943.9300277777777</v>
      </c>
      <c r="AO4790">
        <f t="shared" si="298"/>
        <v>796.24977777777781</v>
      </c>
      <c r="AP4790">
        <f t="shared" si="299"/>
        <v>147.68024999999989</v>
      </c>
    </row>
    <row r="4791" spans="1:42" x14ac:dyDescent="0.25">
      <c r="A4791">
        <v>6847</v>
      </c>
      <c r="B4791">
        <v>51</v>
      </c>
      <c r="C4791" t="s">
        <v>36</v>
      </c>
      <c r="D4791" t="s">
        <v>79</v>
      </c>
      <c r="E4791">
        <v>0</v>
      </c>
      <c r="F4791">
        <v>0</v>
      </c>
      <c r="G4791">
        <v>0</v>
      </c>
      <c r="H4791">
        <v>3</v>
      </c>
      <c r="I4791" t="s">
        <v>59</v>
      </c>
      <c r="J4791" t="s">
        <v>39</v>
      </c>
      <c r="K4791">
        <v>1364.8710000000001</v>
      </c>
      <c r="L4791">
        <v>1344.8331111111111</v>
      </c>
      <c r="M4791" t="s">
        <v>49</v>
      </c>
      <c r="N4791" t="s">
        <v>50</v>
      </c>
      <c r="O4791">
        <v>0</v>
      </c>
      <c r="P4791">
        <v>606.88888888888891</v>
      </c>
      <c r="Q4791">
        <v>273.4328888888889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141.33333333333329</v>
      </c>
      <c r="X4791">
        <v>0</v>
      </c>
      <c r="Y4791">
        <v>0</v>
      </c>
      <c r="Z4791">
        <v>898.68642061418916</v>
      </c>
      <c r="AA4791">
        <v>12</v>
      </c>
      <c r="AB4791">
        <v>82.391564666833148</v>
      </c>
      <c r="AC4791" t="s">
        <v>62</v>
      </c>
      <c r="AD4791" t="s">
        <v>56</v>
      </c>
      <c r="AE4791" t="s">
        <v>44</v>
      </c>
      <c r="AF4791" t="s">
        <v>78</v>
      </c>
      <c r="AG4791">
        <v>1</v>
      </c>
      <c r="AH4791">
        <v>3.5323258489370353E-2</v>
      </c>
      <c r="AI4791">
        <v>544.05340576171875</v>
      </c>
      <c r="AJ4791">
        <v>4.6746097505092621E-2</v>
      </c>
      <c r="AK4791">
        <v>20.037888888889029</v>
      </c>
      <c r="AL4791" t="s">
        <v>46</v>
      </c>
      <c r="AM4791">
        <f t="shared" si="296"/>
        <v>606.88888888888891</v>
      </c>
      <c r="AN4791">
        <f t="shared" si="297"/>
        <v>1638.3038888888891</v>
      </c>
      <c r="AO4791">
        <f t="shared" si="298"/>
        <v>1486.1664444444443</v>
      </c>
      <c r="AP4791">
        <f t="shared" si="299"/>
        <v>152.13744444444478</v>
      </c>
    </row>
    <row r="4792" spans="1:42" x14ac:dyDescent="0.25">
      <c r="A4792">
        <v>6848</v>
      </c>
      <c r="B4792">
        <v>35</v>
      </c>
      <c r="C4792" t="s">
        <v>67</v>
      </c>
      <c r="D4792" t="s">
        <v>65</v>
      </c>
      <c r="E4792">
        <v>0</v>
      </c>
      <c r="F4792">
        <v>1</v>
      </c>
      <c r="G4792">
        <v>1</v>
      </c>
      <c r="H4792">
        <v>2</v>
      </c>
      <c r="I4792" t="s">
        <v>54</v>
      </c>
      <c r="J4792" t="s">
        <v>74</v>
      </c>
      <c r="K4792">
        <v>617.91250000000002</v>
      </c>
      <c r="L4792">
        <v>430.99066666666658</v>
      </c>
      <c r="M4792" t="s">
        <v>49</v>
      </c>
      <c r="N4792" t="s">
        <v>50</v>
      </c>
      <c r="O4792">
        <v>0</v>
      </c>
      <c r="P4792">
        <v>0</v>
      </c>
      <c r="Q4792">
        <v>22.944444444444439</v>
      </c>
      <c r="R4792">
        <v>0</v>
      </c>
      <c r="S4792">
        <v>0</v>
      </c>
      <c r="T4792">
        <v>0</v>
      </c>
      <c r="U4792">
        <v>154.88888888888891</v>
      </c>
      <c r="V4792">
        <v>0</v>
      </c>
      <c r="W4792">
        <v>212.44444444444451</v>
      </c>
      <c r="X4792">
        <v>0</v>
      </c>
      <c r="Y4792">
        <v>0</v>
      </c>
      <c r="Z4792">
        <v>461.38978141097238</v>
      </c>
      <c r="AA4792">
        <v>36</v>
      </c>
      <c r="AB4792">
        <v>16.680345873799681</v>
      </c>
      <c r="AC4792" t="s">
        <v>62</v>
      </c>
      <c r="AD4792" t="s">
        <v>56</v>
      </c>
      <c r="AE4792" t="s">
        <v>44</v>
      </c>
      <c r="AF4792" t="s">
        <v>45</v>
      </c>
      <c r="AG4792">
        <v>0</v>
      </c>
      <c r="AH4792">
        <v>0.15437379479408261</v>
      </c>
      <c r="AI4792">
        <v>396.71572875976563</v>
      </c>
      <c r="AJ4792">
        <v>0.23128834366798401</v>
      </c>
      <c r="AK4792">
        <v>186.92183333333341</v>
      </c>
      <c r="AL4792" t="s">
        <v>57</v>
      </c>
      <c r="AM4792">
        <f t="shared" si="296"/>
        <v>0</v>
      </c>
      <c r="AN4792">
        <f t="shared" si="297"/>
        <v>795.74583333333339</v>
      </c>
      <c r="AO4792">
        <f t="shared" si="298"/>
        <v>643.43511111111115</v>
      </c>
      <c r="AP4792">
        <f t="shared" si="299"/>
        <v>152.31072222222224</v>
      </c>
    </row>
    <row r="4793" spans="1:42" x14ac:dyDescent="0.25">
      <c r="A4793">
        <v>6849</v>
      </c>
      <c r="B4793">
        <v>30</v>
      </c>
      <c r="C4793" t="s">
        <v>53</v>
      </c>
      <c r="D4793" t="s">
        <v>37</v>
      </c>
      <c r="E4793">
        <v>0</v>
      </c>
      <c r="F4793">
        <v>0</v>
      </c>
      <c r="G4793">
        <v>0</v>
      </c>
      <c r="H4793">
        <v>2</v>
      </c>
      <c r="I4793" t="s">
        <v>72</v>
      </c>
      <c r="J4793" t="s">
        <v>55</v>
      </c>
      <c r="K4793">
        <v>713.38575000000003</v>
      </c>
      <c r="L4793">
        <v>906.56666666666672</v>
      </c>
      <c r="M4793" t="s">
        <v>49</v>
      </c>
      <c r="N4793" t="s">
        <v>58</v>
      </c>
      <c r="O4793">
        <v>0</v>
      </c>
      <c r="P4793">
        <v>2888.8888888888891</v>
      </c>
      <c r="Q4793">
        <v>79.453555555555553</v>
      </c>
      <c r="R4793">
        <v>147.7777777777778</v>
      </c>
      <c r="S4793">
        <v>0</v>
      </c>
      <c r="T4793">
        <v>0</v>
      </c>
      <c r="U4793">
        <v>0</v>
      </c>
      <c r="V4793">
        <v>0</v>
      </c>
      <c r="W4793">
        <v>331.11111111111109</v>
      </c>
      <c r="X4793">
        <v>0</v>
      </c>
      <c r="Y4793">
        <v>0</v>
      </c>
      <c r="Z4793">
        <v>319.73815842582297</v>
      </c>
      <c r="AA4793">
        <v>36</v>
      </c>
      <c r="AB4793">
        <v>11.55930037133599</v>
      </c>
      <c r="AC4793" t="s">
        <v>71</v>
      </c>
      <c r="AD4793" t="s">
        <v>43</v>
      </c>
      <c r="AE4793" t="s">
        <v>44</v>
      </c>
      <c r="AF4793" t="s">
        <v>45</v>
      </c>
      <c r="AG4793">
        <v>0</v>
      </c>
      <c r="AH4793">
        <v>0.1391861289739609</v>
      </c>
      <c r="AI4793">
        <v>379.12384033203119</v>
      </c>
      <c r="AJ4793">
        <v>0.1995767205953598</v>
      </c>
      <c r="AK4793">
        <v>-193.18091666666669</v>
      </c>
      <c r="AL4793" t="s">
        <v>57</v>
      </c>
      <c r="AM4793">
        <f t="shared" si="296"/>
        <v>2888.8888888888891</v>
      </c>
      <c r="AN4793">
        <f t="shared" si="297"/>
        <v>940.61708333333343</v>
      </c>
      <c r="AO4793">
        <f t="shared" si="298"/>
        <v>1237.6777777777779</v>
      </c>
      <c r="AP4793">
        <f t="shared" si="299"/>
        <v>-297.06069444444449</v>
      </c>
    </row>
    <row r="4794" spans="1:42" x14ac:dyDescent="0.25">
      <c r="A4794">
        <v>6850</v>
      </c>
      <c r="B4794">
        <v>26</v>
      </c>
      <c r="C4794" t="s">
        <v>67</v>
      </c>
      <c r="D4794" t="s">
        <v>76</v>
      </c>
      <c r="E4794">
        <v>0</v>
      </c>
      <c r="F4794">
        <v>0</v>
      </c>
      <c r="G4794">
        <v>0</v>
      </c>
      <c r="H4794">
        <v>3</v>
      </c>
      <c r="I4794" t="s">
        <v>38</v>
      </c>
      <c r="J4794" t="s">
        <v>55</v>
      </c>
      <c r="K4794">
        <v>784.15674999999999</v>
      </c>
      <c r="L4794">
        <v>802.62733333333335</v>
      </c>
      <c r="M4794" t="s">
        <v>40</v>
      </c>
      <c r="N4794" t="s">
        <v>50</v>
      </c>
      <c r="O4794">
        <v>0</v>
      </c>
      <c r="P4794">
        <v>0</v>
      </c>
      <c r="Q4794">
        <v>379.56355555555558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48.444444444444443</v>
      </c>
      <c r="X4794">
        <v>0</v>
      </c>
      <c r="Y4794">
        <v>0</v>
      </c>
      <c r="Z4794">
        <v>633.39647371423348</v>
      </c>
      <c r="AA4794">
        <v>36</v>
      </c>
      <c r="AB4794">
        <v>22.898799848771919</v>
      </c>
      <c r="AC4794" t="s">
        <v>42</v>
      </c>
      <c r="AD4794" t="s">
        <v>43</v>
      </c>
      <c r="AE4794" t="s">
        <v>51</v>
      </c>
      <c r="AF4794" t="s">
        <v>45</v>
      </c>
      <c r="AG4794">
        <v>0</v>
      </c>
      <c r="AH4794">
        <v>0.1006263270974159</v>
      </c>
      <c r="AI4794">
        <v>438.78823852539063</v>
      </c>
      <c r="AJ4794">
        <v>0.1493994742631912</v>
      </c>
      <c r="AK4794">
        <v>-18.470583333333369</v>
      </c>
      <c r="AL4794" t="s">
        <v>57</v>
      </c>
      <c r="AM4794">
        <f t="shared" si="296"/>
        <v>0</v>
      </c>
      <c r="AN4794">
        <f t="shared" si="297"/>
        <v>1163.7203055555556</v>
      </c>
      <c r="AO4794">
        <f t="shared" si="298"/>
        <v>851.07177777777781</v>
      </c>
      <c r="AP4794">
        <f t="shared" si="299"/>
        <v>312.64852777777776</v>
      </c>
    </row>
    <row r="4795" spans="1:42" x14ac:dyDescent="0.25">
      <c r="A4795">
        <v>6851</v>
      </c>
      <c r="B4795">
        <v>42</v>
      </c>
      <c r="C4795" t="s">
        <v>53</v>
      </c>
      <c r="D4795" t="s">
        <v>65</v>
      </c>
      <c r="E4795">
        <v>0</v>
      </c>
      <c r="F4795">
        <v>0</v>
      </c>
      <c r="G4795">
        <v>0</v>
      </c>
      <c r="H4795">
        <v>2</v>
      </c>
      <c r="I4795" t="s">
        <v>72</v>
      </c>
      <c r="J4795" t="s">
        <v>61</v>
      </c>
      <c r="K4795">
        <v>767.18100000000004</v>
      </c>
      <c r="L4795">
        <v>493.22355555555549</v>
      </c>
      <c r="M4795" t="s">
        <v>49</v>
      </c>
      <c r="N4795" t="s">
        <v>41</v>
      </c>
      <c r="O4795">
        <v>0</v>
      </c>
      <c r="P4795">
        <v>0</v>
      </c>
      <c r="Q4795">
        <v>150.85066666666671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25.333333333333329</v>
      </c>
      <c r="X4795">
        <v>0</v>
      </c>
      <c r="Y4795">
        <v>0</v>
      </c>
      <c r="Z4795">
        <v>785.42613722060844</v>
      </c>
      <c r="AA4795">
        <v>3</v>
      </c>
      <c r="AB4795">
        <v>269.7019520237003</v>
      </c>
      <c r="AC4795" t="s">
        <v>42</v>
      </c>
      <c r="AD4795" t="s">
        <v>56</v>
      </c>
      <c r="AE4795" t="s">
        <v>44</v>
      </c>
      <c r="AF4795" t="s">
        <v>45</v>
      </c>
      <c r="AG4795">
        <v>1</v>
      </c>
      <c r="AH4795">
        <v>6.4175888895988464E-2</v>
      </c>
      <c r="AI4795">
        <v>447.00238037109381</v>
      </c>
      <c r="AJ4795">
        <v>9.0942710638046265E-2</v>
      </c>
      <c r="AK4795">
        <v>273.95744444444449</v>
      </c>
      <c r="AL4795" t="s">
        <v>90</v>
      </c>
      <c r="AM4795">
        <f t="shared" si="296"/>
        <v>0</v>
      </c>
      <c r="AN4795">
        <f t="shared" si="297"/>
        <v>918.03166666666675</v>
      </c>
      <c r="AO4795">
        <f t="shared" si="298"/>
        <v>518.55688888888881</v>
      </c>
      <c r="AP4795">
        <f t="shared" si="299"/>
        <v>399.47477777777794</v>
      </c>
    </row>
    <row r="4796" spans="1:42" x14ac:dyDescent="0.25">
      <c r="A4796">
        <v>6852</v>
      </c>
      <c r="B4796">
        <v>31</v>
      </c>
      <c r="C4796" t="s">
        <v>67</v>
      </c>
      <c r="D4796" t="s">
        <v>65</v>
      </c>
      <c r="E4796">
        <v>0</v>
      </c>
      <c r="F4796">
        <v>1</v>
      </c>
      <c r="G4796">
        <v>1</v>
      </c>
      <c r="H4796">
        <v>2</v>
      </c>
      <c r="I4796" t="s">
        <v>54</v>
      </c>
      <c r="J4796" t="s">
        <v>74</v>
      </c>
      <c r="K4796">
        <v>485.92824999999999</v>
      </c>
      <c r="L4796">
        <v>322.58666666666659</v>
      </c>
      <c r="M4796" t="s">
        <v>49</v>
      </c>
      <c r="N4796" t="s">
        <v>58</v>
      </c>
      <c r="O4796">
        <v>0</v>
      </c>
      <c r="P4796">
        <v>0</v>
      </c>
      <c r="Q4796">
        <v>53.559111111111108</v>
      </c>
      <c r="R4796">
        <v>43.555555555555557</v>
      </c>
      <c r="S4796">
        <v>0</v>
      </c>
      <c r="T4796">
        <v>0</v>
      </c>
      <c r="U4796">
        <v>0</v>
      </c>
      <c r="V4796">
        <v>0</v>
      </c>
      <c r="W4796">
        <v>168.2222222222222</v>
      </c>
      <c r="X4796">
        <v>0</v>
      </c>
      <c r="Y4796">
        <v>0</v>
      </c>
      <c r="Z4796">
        <v>569.49899954178147</v>
      </c>
      <c r="AA4796">
        <v>60</v>
      </c>
      <c r="AB4796">
        <v>14.46153151467546</v>
      </c>
      <c r="AC4796" t="s">
        <v>42</v>
      </c>
      <c r="AD4796" t="s">
        <v>56</v>
      </c>
      <c r="AE4796" t="s">
        <v>69</v>
      </c>
      <c r="AF4796" t="s">
        <v>73</v>
      </c>
      <c r="AG4796">
        <v>1</v>
      </c>
      <c r="AH4796">
        <v>0.14919482171535489</v>
      </c>
      <c r="AI4796">
        <v>454.66665649414063</v>
      </c>
      <c r="AJ4796">
        <v>0.2452710568904877</v>
      </c>
      <c r="AK4796">
        <v>163.34158333333329</v>
      </c>
      <c r="AL4796" t="s">
        <v>64</v>
      </c>
      <c r="AM4796">
        <f t="shared" si="296"/>
        <v>0</v>
      </c>
      <c r="AN4796">
        <f t="shared" si="297"/>
        <v>583.04291666666666</v>
      </c>
      <c r="AO4796">
        <f t="shared" si="298"/>
        <v>490.80888888888876</v>
      </c>
      <c r="AP4796">
        <f t="shared" si="299"/>
        <v>92.234027777777897</v>
      </c>
    </row>
    <row r="4797" spans="1:42" x14ac:dyDescent="0.25">
      <c r="A4797">
        <v>6853</v>
      </c>
      <c r="B4797">
        <v>48</v>
      </c>
      <c r="C4797" t="s">
        <v>53</v>
      </c>
      <c r="D4797" t="s">
        <v>65</v>
      </c>
      <c r="E4797">
        <v>0</v>
      </c>
      <c r="F4797">
        <v>3</v>
      </c>
      <c r="G4797">
        <v>3</v>
      </c>
      <c r="H4797">
        <v>2</v>
      </c>
      <c r="I4797" t="s">
        <v>72</v>
      </c>
      <c r="J4797" t="s">
        <v>55</v>
      </c>
      <c r="K4797">
        <v>656.06275000000005</v>
      </c>
      <c r="L4797">
        <v>365.50666666666672</v>
      </c>
      <c r="M4797" t="s">
        <v>49</v>
      </c>
      <c r="N4797" t="s">
        <v>50</v>
      </c>
      <c r="O4797">
        <v>0</v>
      </c>
      <c r="P4797">
        <v>5555.5555555555557</v>
      </c>
      <c r="Q4797">
        <v>289.27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112.4444444444444</v>
      </c>
      <c r="X4797">
        <v>0</v>
      </c>
      <c r="Y4797">
        <v>0</v>
      </c>
      <c r="Z4797">
        <v>767.27153694703611</v>
      </c>
      <c r="AA4797">
        <v>48</v>
      </c>
      <c r="AB4797">
        <v>22.538601097173199</v>
      </c>
      <c r="AC4797" t="s">
        <v>42</v>
      </c>
      <c r="AD4797" t="s">
        <v>68</v>
      </c>
      <c r="AE4797" t="s">
        <v>69</v>
      </c>
      <c r="AF4797" t="s">
        <v>45</v>
      </c>
      <c r="AG4797">
        <v>1</v>
      </c>
      <c r="AH4797">
        <v>0.11266174167394639</v>
      </c>
      <c r="AI4797">
        <v>514.91485595703125</v>
      </c>
      <c r="AJ4797">
        <v>0.18641021847724909</v>
      </c>
      <c r="AK4797">
        <v>290.55608333333339</v>
      </c>
      <c r="AL4797" t="s">
        <v>57</v>
      </c>
      <c r="AM4797">
        <f t="shared" si="296"/>
        <v>5555.5555555555557</v>
      </c>
      <c r="AN4797">
        <f t="shared" si="297"/>
        <v>945.33275000000003</v>
      </c>
      <c r="AO4797">
        <f t="shared" si="298"/>
        <v>477.95111111111112</v>
      </c>
      <c r="AP4797">
        <f t="shared" si="299"/>
        <v>467.38163888888892</v>
      </c>
    </row>
    <row r="4798" spans="1:42" x14ac:dyDescent="0.25">
      <c r="A4798">
        <v>6854</v>
      </c>
      <c r="B4798">
        <v>29</v>
      </c>
      <c r="C4798" t="s">
        <v>67</v>
      </c>
      <c r="D4798" t="s">
        <v>37</v>
      </c>
      <c r="E4798">
        <v>2</v>
      </c>
      <c r="F4798">
        <v>1</v>
      </c>
      <c r="G4798">
        <v>1</v>
      </c>
      <c r="H4798">
        <v>2</v>
      </c>
      <c r="I4798" t="s">
        <v>38</v>
      </c>
      <c r="J4798" t="s">
        <v>55</v>
      </c>
      <c r="K4798">
        <v>781.35749999999996</v>
      </c>
      <c r="L4798">
        <v>613.37688888888886</v>
      </c>
      <c r="M4798" t="s">
        <v>49</v>
      </c>
      <c r="N4798" t="s">
        <v>41</v>
      </c>
      <c r="O4798">
        <v>0</v>
      </c>
      <c r="P4798">
        <v>0</v>
      </c>
      <c r="Q4798">
        <v>144.0468888888889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30.666666666666671</v>
      </c>
      <c r="X4798">
        <v>0</v>
      </c>
      <c r="Y4798">
        <v>0</v>
      </c>
      <c r="Z4798">
        <v>887.84774091559029</v>
      </c>
      <c r="AA4798">
        <v>24</v>
      </c>
      <c r="AB4798">
        <v>44.325001150867891</v>
      </c>
      <c r="AC4798" t="s">
        <v>42</v>
      </c>
      <c r="AD4798" t="s">
        <v>68</v>
      </c>
      <c r="AE4798" t="s">
        <v>82</v>
      </c>
      <c r="AF4798" t="s">
        <v>45</v>
      </c>
      <c r="AG4798">
        <v>1</v>
      </c>
      <c r="AH4798">
        <v>0.101246602833271</v>
      </c>
      <c r="AI4798">
        <v>421.53875732421881</v>
      </c>
      <c r="AJ4798">
        <v>0.12313910573720931</v>
      </c>
      <c r="AK4798">
        <v>167.9806111111111</v>
      </c>
      <c r="AL4798" t="s">
        <v>57</v>
      </c>
      <c r="AM4798">
        <f t="shared" si="296"/>
        <v>0</v>
      </c>
      <c r="AN4798">
        <f t="shared" si="297"/>
        <v>925.40438888888889</v>
      </c>
      <c r="AO4798">
        <f t="shared" si="298"/>
        <v>644.04355555555549</v>
      </c>
      <c r="AP4798">
        <f t="shared" si="299"/>
        <v>281.3608333333334</v>
      </c>
    </row>
    <row r="4799" spans="1:42" x14ac:dyDescent="0.25">
      <c r="A4799">
        <v>6855</v>
      </c>
      <c r="B4799">
        <v>29</v>
      </c>
      <c r="C4799" t="s">
        <v>36</v>
      </c>
      <c r="D4799" t="s">
        <v>76</v>
      </c>
      <c r="E4799">
        <v>1</v>
      </c>
      <c r="F4799">
        <v>2</v>
      </c>
      <c r="G4799">
        <v>2</v>
      </c>
      <c r="H4799">
        <v>3</v>
      </c>
      <c r="I4799" t="s">
        <v>38</v>
      </c>
      <c r="J4799" t="s">
        <v>55</v>
      </c>
      <c r="K4799">
        <v>183.42075</v>
      </c>
      <c r="L4799">
        <v>99.090888888888884</v>
      </c>
      <c r="M4799" t="s">
        <v>40</v>
      </c>
      <c r="N4799" t="s">
        <v>50</v>
      </c>
      <c r="O4799">
        <v>0</v>
      </c>
      <c r="P4799">
        <v>0</v>
      </c>
      <c r="Q4799">
        <v>17.897555555555559</v>
      </c>
      <c r="R4799">
        <v>88.888888888888886</v>
      </c>
      <c r="S4799">
        <v>0</v>
      </c>
      <c r="T4799">
        <v>0</v>
      </c>
      <c r="U4799">
        <v>0</v>
      </c>
      <c r="V4799">
        <v>0</v>
      </c>
      <c r="W4799">
        <v>63.777777777777779</v>
      </c>
      <c r="X4799">
        <v>0</v>
      </c>
      <c r="Y4799">
        <v>0</v>
      </c>
      <c r="Z4799">
        <v>294.1153861325468</v>
      </c>
      <c r="AA4799">
        <v>36</v>
      </c>
      <c r="AB4799">
        <v>10.632975772662739</v>
      </c>
      <c r="AC4799" t="s">
        <v>42</v>
      </c>
      <c r="AD4799" t="s">
        <v>66</v>
      </c>
      <c r="AE4799" t="s">
        <v>51</v>
      </c>
      <c r="AF4799" t="s">
        <v>78</v>
      </c>
      <c r="AG4799">
        <v>1</v>
      </c>
      <c r="AH4799">
        <v>0.26833835244178772</v>
      </c>
      <c r="AI4799">
        <v>362.41909790039063</v>
      </c>
      <c r="AJ4799">
        <v>0.43669354915618902</v>
      </c>
      <c r="AK4799">
        <v>84.329861111111114</v>
      </c>
      <c r="AL4799" t="s">
        <v>64</v>
      </c>
      <c r="AM4799">
        <f t="shared" si="296"/>
        <v>0</v>
      </c>
      <c r="AN4799">
        <f t="shared" si="297"/>
        <v>290.20719444444444</v>
      </c>
      <c r="AO4799">
        <f t="shared" si="298"/>
        <v>162.86866666666666</v>
      </c>
      <c r="AP4799">
        <f t="shared" si="299"/>
        <v>127.33852777777778</v>
      </c>
    </row>
    <row r="4800" spans="1:42" x14ac:dyDescent="0.25">
      <c r="A4800">
        <v>6856</v>
      </c>
      <c r="B4800">
        <v>39</v>
      </c>
      <c r="C4800" t="s">
        <v>53</v>
      </c>
      <c r="D4800" t="s">
        <v>37</v>
      </c>
      <c r="E4800">
        <v>2</v>
      </c>
      <c r="F4800">
        <v>0</v>
      </c>
      <c r="G4800">
        <v>0</v>
      </c>
      <c r="H4800">
        <v>4</v>
      </c>
      <c r="I4800" t="s">
        <v>59</v>
      </c>
      <c r="J4800" t="s">
        <v>55</v>
      </c>
      <c r="K4800">
        <v>994.38274999999999</v>
      </c>
      <c r="L4800">
        <v>508.64666666666659</v>
      </c>
      <c r="M4800" t="s">
        <v>49</v>
      </c>
      <c r="N4800" t="s">
        <v>50</v>
      </c>
      <c r="O4800">
        <v>0</v>
      </c>
      <c r="P4800">
        <v>666.66666666666663</v>
      </c>
      <c r="Q4800">
        <v>515.10222222222217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50.222222222222221</v>
      </c>
      <c r="X4800">
        <v>0</v>
      </c>
      <c r="Y4800">
        <v>0</v>
      </c>
      <c r="Z4800">
        <v>1167.670717008154</v>
      </c>
      <c r="AA4800">
        <v>18</v>
      </c>
      <c r="AB4800">
        <v>74.504142943052045</v>
      </c>
      <c r="AC4800" t="s">
        <v>42</v>
      </c>
      <c r="AD4800" t="s">
        <v>56</v>
      </c>
      <c r="AE4800" t="s">
        <v>44</v>
      </c>
      <c r="AF4800" t="s">
        <v>45</v>
      </c>
      <c r="AG4800">
        <v>1</v>
      </c>
      <c r="AH4800">
        <v>5.3755275905132287E-2</v>
      </c>
      <c r="AI4800">
        <v>546.56231689453125</v>
      </c>
      <c r="AJ4800">
        <v>8.0562159419059753E-2</v>
      </c>
      <c r="AK4800">
        <v>485.73608333333328</v>
      </c>
      <c r="AL4800" t="s">
        <v>52</v>
      </c>
      <c r="AM4800">
        <f t="shared" si="296"/>
        <v>666.66666666666663</v>
      </c>
      <c r="AN4800">
        <f t="shared" si="297"/>
        <v>1509.484972222222</v>
      </c>
      <c r="AO4800">
        <f t="shared" si="298"/>
        <v>558.86888888888882</v>
      </c>
      <c r="AP4800">
        <f t="shared" si="299"/>
        <v>950.61608333333322</v>
      </c>
    </row>
    <row r="4801" spans="1:42" x14ac:dyDescent="0.25">
      <c r="A4801">
        <v>6858</v>
      </c>
      <c r="B4801">
        <v>37</v>
      </c>
      <c r="C4801" t="s">
        <v>36</v>
      </c>
      <c r="D4801" t="s">
        <v>65</v>
      </c>
      <c r="E4801">
        <v>3</v>
      </c>
      <c r="F4801">
        <v>3</v>
      </c>
      <c r="G4801">
        <v>3</v>
      </c>
      <c r="H4801">
        <v>3</v>
      </c>
      <c r="I4801" t="s">
        <v>48</v>
      </c>
      <c r="J4801" t="s">
        <v>55</v>
      </c>
      <c r="K4801">
        <v>4.4764999999999997</v>
      </c>
      <c r="L4801">
        <v>5.4508888888888887</v>
      </c>
      <c r="M4801" t="s">
        <v>40</v>
      </c>
      <c r="N4801" t="s">
        <v>41</v>
      </c>
      <c r="O4801">
        <v>0</v>
      </c>
      <c r="P4801">
        <v>0</v>
      </c>
      <c r="Q4801">
        <v>1.8846666666666669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2.8916855797026342</v>
      </c>
      <c r="AA4801">
        <v>24</v>
      </c>
      <c r="AB4801">
        <v>0.14436480574483221</v>
      </c>
      <c r="AC4801" t="s">
        <v>42</v>
      </c>
      <c r="AD4801" t="s">
        <v>77</v>
      </c>
      <c r="AE4801" t="s">
        <v>51</v>
      </c>
      <c r="AF4801" t="s">
        <v>45</v>
      </c>
      <c r="AG4801">
        <v>0</v>
      </c>
      <c r="AH4801">
        <v>0.3930802047252655</v>
      </c>
      <c r="AI4801">
        <v>317.55166625976563</v>
      </c>
      <c r="AJ4801">
        <v>0.60514342784881592</v>
      </c>
      <c r="AK4801">
        <v>-0.97438888888888897</v>
      </c>
      <c r="AL4801" t="s">
        <v>64</v>
      </c>
      <c r="AM4801">
        <f t="shared" si="296"/>
        <v>0</v>
      </c>
      <c r="AN4801">
        <f t="shared" si="297"/>
        <v>6.3611666666666666</v>
      </c>
      <c r="AO4801">
        <f t="shared" si="298"/>
        <v>5.4508888888888887</v>
      </c>
      <c r="AP4801">
        <f t="shared" si="299"/>
        <v>0.91027777777777796</v>
      </c>
    </row>
    <row r="4802" spans="1:42" x14ac:dyDescent="0.25">
      <c r="A4802">
        <v>6860</v>
      </c>
      <c r="B4802">
        <v>42</v>
      </c>
      <c r="C4802" t="s">
        <v>36</v>
      </c>
      <c r="D4802" t="s">
        <v>37</v>
      </c>
      <c r="E4802">
        <v>1</v>
      </c>
      <c r="F4802">
        <v>1</v>
      </c>
      <c r="G4802">
        <v>1</v>
      </c>
      <c r="H4802">
        <v>3</v>
      </c>
      <c r="I4802" t="s">
        <v>48</v>
      </c>
      <c r="J4802" t="s">
        <v>55</v>
      </c>
      <c r="K4802">
        <v>950.49400000000003</v>
      </c>
      <c r="L4802">
        <v>917.00888888888892</v>
      </c>
      <c r="M4802" t="s">
        <v>49</v>
      </c>
      <c r="N4802" t="s">
        <v>41</v>
      </c>
      <c r="O4802">
        <v>0</v>
      </c>
      <c r="P4802">
        <v>0</v>
      </c>
      <c r="Q4802">
        <v>52.775333333333343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187.11111111111109</v>
      </c>
      <c r="X4802">
        <v>0</v>
      </c>
      <c r="Y4802">
        <v>0</v>
      </c>
      <c r="Z4802">
        <v>584.21842391046277</v>
      </c>
      <c r="AA4802">
        <v>18</v>
      </c>
      <c r="AB4802">
        <v>37.276513259247693</v>
      </c>
      <c r="AC4802" t="s">
        <v>62</v>
      </c>
      <c r="AD4802" t="s">
        <v>56</v>
      </c>
      <c r="AE4802" t="s">
        <v>82</v>
      </c>
      <c r="AF4802" t="s">
        <v>45</v>
      </c>
      <c r="AG4802">
        <v>1</v>
      </c>
      <c r="AH4802">
        <v>8.9537084102630615E-2</v>
      </c>
      <c r="AI4802">
        <v>458.5843505859375</v>
      </c>
      <c r="AJ4802">
        <v>0.13381420075893399</v>
      </c>
      <c r="AK4802">
        <v>33.485111111111109</v>
      </c>
      <c r="AL4802" t="s">
        <v>46</v>
      </c>
      <c r="AM4802">
        <f t="shared" si="296"/>
        <v>0</v>
      </c>
      <c r="AN4802">
        <f t="shared" si="297"/>
        <v>1003.2693333333334</v>
      </c>
      <c r="AO4802">
        <f t="shared" si="298"/>
        <v>1104.1199999999999</v>
      </c>
      <c r="AP4802">
        <f t="shared" si="299"/>
        <v>-100.85066666666648</v>
      </c>
    </row>
    <row r="4803" spans="1:42" x14ac:dyDescent="0.25">
      <c r="A4803">
        <v>6861</v>
      </c>
      <c r="B4803">
        <v>47</v>
      </c>
      <c r="C4803" t="s">
        <v>36</v>
      </c>
      <c r="D4803" t="s">
        <v>65</v>
      </c>
      <c r="E4803">
        <v>6</v>
      </c>
      <c r="F4803">
        <v>4</v>
      </c>
      <c r="G4803">
        <v>4</v>
      </c>
      <c r="H4803">
        <v>2</v>
      </c>
      <c r="I4803" t="s">
        <v>38</v>
      </c>
      <c r="J4803" t="s">
        <v>55</v>
      </c>
      <c r="K4803">
        <v>642.62699999999995</v>
      </c>
      <c r="L4803">
        <v>663.58444444444444</v>
      </c>
      <c r="M4803" t="s">
        <v>49</v>
      </c>
      <c r="N4803" t="s">
        <v>50</v>
      </c>
      <c r="O4803">
        <v>0</v>
      </c>
      <c r="P4803">
        <v>0</v>
      </c>
      <c r="Q4803">
        <v>317.03311111111111</v>
      </c>
      <c r="R4803">
        <v>88.888888888888886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210.65920871938741</v>
      </c>
      <c r="AA4803">
        <v>24</v>
      </c>
      <c r="AB4803">
        <v>10.51697181692272</v>
      </c>
      <c r="AC4803" t="s">
        <v>42</v>
      </c>
      <c r="AD4803" t="s">
        <v>68</v>
      </c>
      <c r="AE4803" t="s">
        <v>51</v>
      </c>
      <c r="AF4803" t="s">
        <v>45</v>
      </c>
      <c r="AG4803">
        <v>1</v>
      </c>
      <c r="AH4803">
        <v>0.2059958279132843</v>
      </c>
      <c r="AI4803">
        <v>430.02252197265619</v>
      </c>
      <c r="AJ4803">
        <v>0.32099449634552002</v>
      </c>
      <c r="AK4803">
        <v>-20.957444444444491</v>
      </c>
      <c r="AL4803" t="s">
        <v>57</v>
      </c>
      <c r="AM4803">
        <f t="shared" ref="AM4803:AM4866" si="300">P4803/(1+O4803)</f>
        <v>0</v>
      </c>
      <c r="AN4803">
        <f t="shared" ref="AN4803:AN4866" si="301">K4803+Q4803+R4803+S4803+T4803+U4803</f>
        <v>1048.549</v>
      </c>
      <c r="AO4803">
        <f t="shared" ref="AO4803:AO4866" si="302">L4803+V4803+W4803+X4803+Y4803</f>
        <v>663.58444444444444</v>
      </c>
      <c r="AP4803">
        <f t="shared" ref="AP4803:AP4866" si="303">AN4803-AO4803</f>
        <v>384.96455555555553</v>
      </c>
    </row>
    <row r="4804" spans="1:42" x14ac:dyDescent="0.25">
      <c r="A4804">
        <v>6865</v>
      </c>
      <c r="B4804">
        <v>49</v>
      </c>
      <c r="C4804" t="s">
        <v>53</v>
      </c>
      <c r="D4804" t="s">
        <v>65</v>
      </c>
      <c r="E4804">
        <v>0</v>
      </c>
      <c r="F4804">
        <v>2</v>
      </c>
      <c r="G4804">
        <v>2</v>
      </c>
      <c r="H4804">
        <v>3</v>
      </c>
      <c r="I4804" t="s">
        <v>48</v>
      </c>
      <c r="J4804" t="s">
        <v>55</v>
      </c>
      <c r="K4804">
        <v>1229.0627500000001</v>
      </c>
      <c r="L4804">
        <v>754.90777777777782</v>
      </c>
      <c r="M4804" t="s">
        <v>49</v>
      </c>
      <c r="N4804" t="s">
        <v>58</v>
      </c>
      <c r="O4804">
        <v>0</v>
      </c>
      <c r="P4804">
        <v>0</v>
      </c>
      <c r="Q4804">
        <v>572.59666666666669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181.33333333333329</v>
      </c>
      <c r="X4804">
        <v>0</v>
      </c>
      <c r="Y4804">
        <v>0</v>
      </c>
      <c r="Z4804">
        <v>979.86891592712971</v>
      </c>
      <c r="AA4804">
        <v>24</v>
      </c>
      <c r="AB4804">
        <v>48.919075675497993</v>
      </c>
      <c r="AC4804" t="s">
        <v>42</v>
      </c>
      <c r="AD4804" t="s">
        <v>66</v>
      </c>
      <c r="AE4804" t="s">
        <v>44</v>
      </c>
      <c r="AF4804" t="s">
        <v>45</v>
      </c>
      <c r="AG4804">
        <v>1</v>
      </c>
      <c r="AH4804">
        <v>4.950757697224617E-2</v>
      </c>
      <c r="AI4804">
        <v>560.09954833984375</v>
      </c>
      <c r="AJ4804">
        <v>7.280365377664566E-2</v>
      </c>
      <c r="AK4804">
        <v>474.15497222222223</v>
      </c>
      <c r="AL4804" t="s">
        <v>46</v>
      </c>
      <c r="AM4804">
        <f t="shared" si="300"/>
        <v>0</v>
      </c>
      <c r="AN4804">
        <f t="shared" si="301"/>
        <v>1801.6594166666669</v>
      </c>
      <c r="AO4804">
        <f t="shared" si="302"/>
        <v>936.24111111111108</v>
      </c>
      <c r="AP4804">
        <f t="shared" si="303"/>
        <v>865.41830555555578</v>
      </c>
    </row>
    <row r="4805" spans="1:42" x14ac:dyDescent="0.25">
      <c r="A4805">
        <v>6866</v>
      </c>
      <c r="B4805">
        <v>50</v>
      </c>
      <c r="C4805" t="s">
        <v>67</v>
      </c>
      <c r="D4805" t="s">
        <v>65</v>
      </c>
      <c r="E4805">
        <v>1</v>
      </c>
      <c r="F4805">
        <v>0</v>
      </c>
      <c r="G4805">
        <v>0</v>
      </c>
      <c r="H4805">
        <v>5</v>
      </c>
      <c r="I4805" t="s">
        <v>38</v>
      </c>
      <c r="J4805" t="s">
        <v>74</v>
      </c>
      <c r="K4805">
        <v>313.25625000000002</v>
      </c>
      <c r="L4805">
        <v>330.65933333333328</v>
      </c>
      <c r="M4805" t="s">
        <v>49</v>
      </c>
      <c r="N4805" t="s">
        <v>50</v>
      </c>
      <c r="O4805">
        <v>0</v>
      </c>
      <c r="P4805">
        <v>0</v>
      </c>
      <c r="Q4805">
        <v>61.218888888888891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688.88888888888891</v>
      </c>
      <c r="X4805">
        <v>0</v>
      </c>
      <c r="Y4805">
        <v>0</v>
      </c>
      <c r="Z4805">
        <v>188.7442836553515</v>
      </c>
      <c r="AA4805">
        <v>36</v>
      </c>
      <c r="AB4805">
        <v>6.8235579978515499</v>
      </c>
      <c r="AC4805" t="s">
        <v>42</v>
      </c>
      <c r="AD4805" t="s">
        <v>43</v>
      </c>
      <c r="AE4805" t="s">
        <v>51</v>
      </c>
      <c r="AF4805" t="s">
        <v>45</v>
      </c>
      <c r="AG4805">
        <v>0</v>
      </c>
      <c r="AH4805">
        <v>0.1899648904800415</v>
      </c>
      <c r="AI4805">
        <v>481.33340454101563</v>
      </c>
      <c r="AJ4805">
        <v>0.42276039719581598</v>
      </c>
      <c r="AK4805">
        <v>-17.40308333333331</v>
      </c>
      <c r="AL4805" t="s">
        <v>52</v>
      </c>
      <c r="AM4805">
        <f t="shared" si="300"/>
        <v>0</v>
      </c>
      <c r="AN4805">
        <f t="shared" si="301"/>
        <v>374.47513888888892</v>
      </c>
      <c r="AO4805">
        <f t="shared" si="302"/>
        <v>1019.5482222222222</v>
      </c>
      <c r="AP4805">
        <f t="shared" si="303"/>
        <v>-645.07308333333322</v>
      </c>
    </row>
    <row r="4806" spans="1:42" x14ac:dyDescent="0.25">
      <c r="A4806">
        <v>6867</v>
      </c>
      <c r="B4806">
        <v>60</v>
      </c>
      <c r="C4806" t="s">
        <v>36</v>
      </c>
      <c r="D4806" t="s">
        <v>37</v>
      </c>
      <c r="E4806">
        <v>1</v>
      </c>
      <c r="F4806">
        <v>1</v>
      </c>
      <c r="G4806">
        <v>1</v>
      </c>
      <c r="H4806">
        <v>3</v>
      </c>
      <c r="I4806" t="s">
        <v>39</v>
      </c>
      <c r="J4806" t="s">
        <v>39</v>
      </c>
      <c r="K4806">
        <v>1053.0047500000001</v>
      </c>
      <c r="L4806">
        <v>1309.606222222222</v>
      </c>
      <c r="M4806" t="s">
        <v>80</v>
      </c>
      <c r="N4806" t="s">
        <v>41</v>
      </c>
      <c r="O4806">
        <v>0</v>
      </c>
      <c r="P4806">
        <v>0</v>
      </c>
      <c r="Q4806">
        <v>481.95755555555547</v>
      </c>
      <c r="R4806">
        <v>0</v>
      </c>
      <c r="S4806">
        <v>0</v>
      </c>
      <c r="T4806">
        <v>0</v>
      </c>
      <c r="U4806">
        <v>131.4666666666667</v>
      </c>
      <c r="V4806">
        <v>0</v>
      </c>
      <c r="W4806">
        <v>774.66666666666663</v>
      </c>
      <c r="X4806">
        <v>0</v>
      </c>
      <c r="Y4806">
        <v>0</v>
      </c>
      <c r="Z4806">
        <v>335.91277315762812</v>
      </c>
      <c r="AA4806">
        <v>24</v>
      </c>
      <c r="AB4806">
        <v>16.77014353998187</v>
      </c>
      <c r="AC4806" t="s">
        <v>42</v>
      </c>
      <c r="AD4806" t="s">
        <v>43</v>
      </c>
      <c r="AE4806" t="s">
        <v>44</v>
      </c>
      <c r="AF4806" t="s">
        <v>45</v>
      </c>
      <c r="AG4806">
        <v>1</v>
      </c>
      <c r="AH4806">
        <v>8.0497585237026215E-2</v>
      </c>
      <c r="AI4806">
        <v>514.14111328125</v>
      </c>
      <c r="AJ4806">
        <v>0.14052671194076541</v>
      </c>
      <c r="AK4806">
        <v>-256.60147222222213</v>
      </c>
      <c r="AL4806" t="s">
        <v>46</v>
      </c>
      <c r="AM4806">
        <f t="shared" si="300"/>
        <v>0</v>
      </c>
      <c r="AN4806">
        <f t="shared" si="301"/>
        <v>1666.4289722222222</v>
      </c>
      <c r="AO4806">
        <f t="shared" si="302"/>
        <v>2084.2728888888887</v>
      </c>
      <c r="AP4806">
        <f t="shared" si="303"/>
        <v>-417.84391666666647</v>
      </c>
    </row>
    <row r="4807" spans="1:42" x14ac:dyDescent="0.25">
      <c r="A4807">
        <v>6869</v>
      </c>
      <c r="B4807">
        <v>64</v>
      </c>
      <c r="C4807" t="s">
        <v>67</v>
      </c>
      <c r="D4807" t="s">
        <v>65</v>
      </c>
      <c r="E4807">
        <v>1</v>
      </c>
      <c r="F4807">
        <v>0</v>
      </c>
      <c r="G4807">
        <v>0</v>
      </c>
      <c r="H4807">
        <v>2</v>
      </c>
      <c r="I4807" t="s">
        <v>48</v>
      </c>
      <c r="J4807" t="s">
        <v>55</v>
      </c>
      <c r="K4807">
        <v>449.95974999999999</v>
      </c>
      <c r="L4807">
        <v>502.24200000000002</v>
      </c>
      <c r="M4807" t="s">
        <v>49</v>
      </c>
      <c r="N4807" t="s">
        <v>41</v>
      </c>
      <c r="O4807">
        <v>0</v>
      </c>
      <c r="P4807">
        <v>0</v>
      </c>
      <c r="Q4807">
        <v>183.54977777777779</v>
      </c>
      <c r="R4807">
        <v>0</v>
      </c>
      <c r="S4807">
        <v>0</v>
      </c>
      <c r="T4807">
        <v>888.88888888888891</v>
      </c>
      <c r="U4807">
        <v>0</v>
      </c>
      <c r="V4807">
        <v>0</v>
      </c>
      <c r="W4807">
        <v>206.2222222222222</v>
      </c>
      <c r="X4807">
        <v>0</v>
      </c>
      <c r="Y4807">
        <v>0</v>
      </c>
      <c r="Z4807">
        <v>300.82714442911907</v>
      </c>
      <c r="AA4807">
        <v>36</v>
      </c>
      <c r="AB4807">
        <v>10.87562191334189</v>
      </c>
      <c r="AC4807" t="s">
        <v>42</v>
      </c>
      <c r="AD4807" t="s">
        <v>43</v>
      </c>
      <c r="AE4807" t="s">
        <v>51</v>
      </c>
      <c r="AF4807" t="s">
        <v>45</v>
      </c>
      <c r="AG4807">
        <v>0</v>
      </c>
      <c r="AH4807">
        <v>0.16757985949516299</v>
      </c>
      <c r="AI4807">
        <v>446.14413452148438</v>
      </c>
      <c r="AJ4807">
        <v>0.29786613583564758</v>
      </c>
      <c r="AK4807">
        <v>-52.282250000000033</v>
      </c>
      <c r="AL4807" t="s">
        <v>64</v>
      </c>
      <c r="AM4807">
        <f t="shared" si="300"/>
        <v>0</v>
      </c>
      <c r="AN4807">
        <f t="shared" si="301"/>
        <v>1522.3984166666667</v>
      </c>
      <c r="AO4807">
        <f t="shared" si="302"/>
        <v>708.46422222222225</v>
      </c>
      <c r="AP4807">
        <f t="shared" si="303"/>
        <v>813.93419444444442</v>
      </c>
    </row>
    <row r="4808" spans="1:42" x14ac:dyDescent="0.25">
      <c r="A4808">
        <v>6870</v>
      </c>
      <c r="B4808">
        <v>30</v>
      </c>
      <c r="C4808" t="s">
        <v>67</v>
      </c>
      <c r="D4808" t="s">
        <v>37</v>
      </c>
      <c r="E4808">
        <v>1</v>
      </c>
      <c r="F4808">
        <v>0</v>
      </c>
      <c r="G4808">
        <v>0</v>
      </c>
      <c r="H4808">
        <v>4</v>
      </c>
      <c r="I4808" t="s">
        <v>48</v>
      </c>
      <c r="J4808" t="s">
        <v>55</v>
      </c>
      <c r="K4808">
        <v>202.83224999999999</v>
      </c>
      <c r="L4808">
        <v>125.242</v>
      </c>
      <c r="M4808" t="s">
        <v>49</v>
      </c>
      <c r="N4808" t="s">
        <v>50</v>
      </c>
      <c r="O4808">
        <v>0</v>
      </c>
      <c r="P4808">
        <v>782.48511111111111</v>
      </c>
      <c r="Q4808">
        <v>121.00133333333331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46.444444444444443</v>
      </c>
      <c r="X4808">
        <v>0</v>
      </c>
      <c r="Y4808">
        <v>0</v>
      </c>
      <c r="Z4808">
        <v>286.05639213857597</v>
      </c>
      <c r="AA4808">
        <v>36</v>
      </c>
      <c r="AB4808">
        <v>10.341623834171131</v>
      </c>
      <c r="AC4808" t="s">
        <v>62</v>
      </c>
      <c r="AD4808" t="s">
        <v>43</v>
      </c>
      <c r="AE4808" t="s">
        <v>51</v>
      </c>
      <c r="AF4808" t="s">
        <v>45</v>
      </c>
      <c r="AG4808">
        <v>0</v>
      </c>
      <c r="AH4808">
        <v>0.236864298582077</v>
      </c>
      <c r="AI4808">
        <v>387.69769287109381</v>
      </c>
      <c r="AJ4808">
        <v>0.42554071545600891</v>
      </c>
      <c r="AK4808">
        <v>77.590249999999983</v>
      </c>
      <c r="AL4808" t="s">
        <v>52</v>
      </c>
      <c r="AM4808">
        <f t="shared" si="300"/>
        <v>782.48511111111111</v>
      </c>
      <c r="AN4808">
        <f t="shared" si="301"/>
        <v>323.83358333333331</v>
      </c>
      <c r="AO4808">
        <f t="shared" si="302"/>
        <v>171.68644444444445</v>
      </c>
      <c r="AP4808">
        <f t="shared" si="303"/>
        <v>152.14713888888886</v>
      </c>
    </row>
    <row r="4809" spans="1:42" x14ac:dyDescent="0.25">
      <c r="A4809">
        <v>6871</v>
      </c>
      <c r="B4809">
        <v>66</v>
      </c>
      <c r="C4809" t="s">
        <v>53</v>
      </c>
      <c r="D4809" t="s">
        <v>37</v>
      </c>
      <c r="E4809">
        <v>3</v>
      </c>
      <c r="F4809">
        <v>0</v>
      </c>
      <c r="G4809">
        <v>0</v>
      </c>
      <c r="H4809">
        <v>5</v>
      </c>
      <c r="I4809" t="s">
        <v>72</v>
      </c>
      <c r="J4809" t="s">
        <v>39</v>
      </c>
      <c r="K4809">
        <v>1198.9504999999999</v>
      </c>
      <c r="L4809">
        <v>1525.723777777778</v>
      </c>
      <c r="M4809" t="s">
        <v>40</v>
      </c>
      <c r="N4809" t="s">
        <v>41</v>
      </c>
      <c r="O4809">
        <v>0</v>
      </c>
      <c r="P4809">
        <v>444.44444444444451</v>
      </c>
      <c r="Q4809">
        <v>372.02533333333332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37.111111111111107</v>
      </c>
      <c r="X4809">
        <v>0</v>
      </c>
      <c r="Y4809">
        <v>0</v>
      </c>
      <c r="Z4809">
        <v>403.37856623439012</v>
      </c>
      <c r="AA4809">
        <v>18</v>
      </c>
      <c r="AB4809">
        <v>25.737884765916011</v>
      </c>
      <c r="AC4809" t="s">
        <v>42</v>
      </c>
      <c r="AD4809" t="s">
        <v>43</v>
      </c>
      <c r="AE4809" t="s">
        <v>51</v>
      </c>
      <c r="AF4809" t="s">
        <v>45</v>
      </c>
      <c r="AG4809">
        <v>1</v>
      </c>
      <c r="AH4809">
        <v>5.4025176912546158E-2</v>
      </c>
      <c r="AI4809">
        <v>612.43475341796875</v>
      </c>
      <c r="AJ4809">
        <v>0.11688587069511409</v>
      </c>
      <c r="AK4809">
        <v>-326.77327777777782</v>
      </c>
      <c r="AL4809" t="s">
        <v>70</v>
      </c>
      <c r="AM4809">
        <f t="shared" si="300"/>
        <v>444.44444444444451</v>
      </c>
      <c r="AN4809">
        <f t="shared" si="301"/>
        <v>1570.9758333333332</v>
      </c>
      <c r="AO4809">
        <f t="shared" si="302"/>
        <v>1562.8348888888891</v>
      </c>
      <c r="AP4809">
        <f t="shared" si="303"/>
        <v>8.1409444444441306</v>
      </c>
    </row>
    <row r="4810" spans="1:42" x14ac:dyDescent="0.25">
      <c r="A4810">
        <v>6872</v>
      </c>
      <c r="B4810">
        <v>62</v>
      </c>
      <c r="C4810" t="s">
        <v>53</v>
      </c>
      <c r="D4810" t="s">
        <v>37</v>
      </c>
      <c r="E4810">
        <v>0</v>
      </c>
      <c r="F4810">
        <v>0</v>
      </c>
      <c r="G4810">
        <v>0</v>
      </c>
      <c r="H4810">
        <v>4</v>
      </c>
      <c r="I4810" t="s">
        <v>72</v>
      </c>
      <c r="J4810" t="s">
        <v>39</v>
      </c>
      <c r="K4810">
        <v>891.25025000000005</v>
      </c>
      <c r="L4810">
        <v>843.71022222222223</v>
      </c>
      <c r="M4810" t="s">
        <v>49</v>
      </c>
      <c r="N4810" t="s">
        <v>50</v>
      </c>
      <c r="O4810">
        <v>0</v>
      </c>
      <c r="P4810">
        <v>0</v>
      </c>
      <c r="Q4810">
        <v>311.36088888888889</v>
      </c>
      <c r="R4810">
        <v>0</v>
      </c>
      <c r="S4810">
        <v>0</v>
      </c>
      <c r="T4810">
        <v>0</v>
      </c>
      <c r="U4810">
        <v>766.66666666666663</v>
      </c>
      <c r="V4810">
        <v>0</v>
      </c>
      <c r="W4810">
        <v>100.4444444444444</v>
      </c>
      <c r="X4810">
        <v>0</v>
      </c>
      <c r="Y4810">
        <v>0</v>
      </c>
      <c r="Z4810">
        <v>624.10439602076337</v>
      </c>
      <c r="AA4810">
        <v>24</v>
      </c>
      <c r="AB4810">
        <v>31.15785150655924</v>
      </c>
      <c r="AC4810" t="s">
        <v>62</v>
      </c>
      <c r="AD4810" t="s">
        <v>43</v>
      </c>
      <c r="AE4810" t="s">
        <v>84</v>
      </c>
      <c r="AF4810" t="s">
        <v>73</v>
      </c>
      <c r="AG4810">
        <v>1</v>
      </c>
      <c r="AH4810">
        <v>7.3058925569057465E-2</v>
      </c>
      <c r="AI4810">
        <v>548.7857666015625</v>
      </c>
      <c r="AJ4810">
        <v>0.14271761476993561</v>
      </c>
      <c r="AK4810">
        <v>47.540027777777823</v>
      </c>
      <c r="AL4810" t="s">
        <v>52</v>
      </c>
      <c r="AM4810">
        <f t="shared" si="300"/>
        <v>0</v>
      </c>
      <c r="AN4810">
        <f t="shared" si="301"/>
        <v>1969.2778055555555</v>
      </c>
      <c r="AO4810">
        <f t="shared" si="302"/>
        <v>944.15466666666657</v>
      </c>
      <c r="AP4810">
        <f t="shared" si="303"/>
        <v>1025.1231388888889</v>
      </c>
    </row>
    <row r="4811" spans="1:42" x14ac:dyDescent="0.25">
      <c r="A4811">
        <v>6873</v>
      </c>
      <c r="B4811">
        <v>43</v>
      </c>
      <c r="C4811" t="s">
        <v>36</v>
      </c>
      <c r="D4811" t="s">
        <v>37</v>
      </c>
      <c r="E4811">
        <v>1</v>
      </c>
      <c r="F4811">
        <v>0</v>
      </c>
      <c r="G4811">
        <v>0</v>
      </c>
      <c r="H4811">
        <v>2</v>
      </c>
      <c r="I4811" t="s">
        <v>60</v>
      </c>
      <c r="J4811" t="s">
        <v>39</v>
      </c>
      <c r="K4811">
        <v>589.02800000000002</v>
      </c>
      <c r="L4811">
        <v>391.2597777777778</v>
      </c>
      <c r="M4811" t="s">
        <v>49</v>
      </c>
      <c r="N4811" t="s">
        <v>41</v>
      </c>
      <c r="O4811">
        <v>0</v>
      </c>
      <c r="P4811">
        <v>1022.2222222222219</v>
      </c>
      <c r="Q4811">
        <v>67.745333333333335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22</v>
      </c>
      <c r="X4811">
        <v>0</v>
      </c>
      <c r="Y4811">
        <v>0</v>
      </c>
      <c r="Z4811">
        <v>475.17748512108102</v>
      </c>
      <c r="AA4811">
        <v>24</v>
      </c>
      <c r="AB4811">
        <v>23.722809220799562</v>
      </c>
      <c r="AC4811" t="s">
        <v>42</v>
      </c>
      <c r="AD4811" t="s">
        <v>43</v>
      </c>
      <c r="AE4811" t="s">
        <v>44</v>
      </c>
      <c r="AF4811" t="s">
        <v>45</v>
      </c>
      <c r="AG4811">
        <v>0</v>
      </c>
      <c r="AH4811">
        <v>0.15750227868556979</v>
      </c>
      <c r="AI4811">
        <v>381.76416015625</v>
      </c>
      <c r="AJ4811">
        <v>0.23105017840862269</v>
      </c>
      <c r="AK4811">
        <v>197.76822222222219</v>
      </c>
      <c r="AL4811" t="s">
        <v>57</v>
      </c>
      <c r="AM4811">
        <f t="shared" si="300"/>
        <v>1022.2222222222219</v>
      </c>
      <c r="AN4811">
        <f t="shared" si="301"/>
        <v>656.77333333333331</v>
      </c>
      <c r="AO4811">
        <f t="shared" si="302"/>
        <v>413.2597777777778</v>
      </c>
      <c r="AP4811">
        <f t="shared" si="303"/>
        <v>243.51355555555551</v>
      </c>
    </row>
    <row r="4812" spans="1:42" x14ac:dyDescent="0.25">
      <c r="A4812">
        <v>6874</v>
      </c>
      <c r="B4812">
        <v>28</v>
      </c>
      <c r="C4812" t="s">
        <v>53</v>
      </c>
      <c r="D4812" t="s">
        <v>47</v>
      </c>
      <c r="E4812">
        <v>0</v>
      </c>
      <c r="F4812">
        <v>2</v>
      </c>
      <c r="G4812">
        <v>2</v>
      </c>
      <c r="H4812">
        <v>3</v>
      </c>
      <c r="I4812" t="s">
        <v>72</v>
      </c>
      <c r="J4812" t="s">
        <v>55</v>
      </c>
      <c r="K4812">
        <v>986.77475000000004</v>
      </c>
      <c r="L4812">
        <v>1285.519777777778</v>
      </c>
      <c r="M4812" t="s">
        <v>49</v>
      </c>
      <c r="N4812" t="s">
        <v>50</v>
      </c>
      <c r="O4812">
        <v>0</v>
      </c>
      <c r="P4812">
        <v>0</v>
      </c>
      <c r="Q4812">
        <v>558.3751111111111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18.444444444444439</v>
      </c>
      <c r="X4812">
        <v>0</v>
      </c>
      <c r="Y4812">
        <v>0</v>
      </c>
      <c r="Z4812">
        <v>560.24984541177037</v>
      </c>
      <c r="AA4812">
        <v>12</v>
      </c>
      <c r="AB4812">
        <v>51.363701853066971</v>
      </c>
      <c r="AC4812" t="s">
        <v>42</v>
      </c>
      <c r="AD4812" t="s">
        <v>56</v>
      </c>
      <c r="AE4812" t="s">
        <v>44</v>
      </c>
      <c r="AF4812" t="s">
        <v>45</v>
      </c>
      <c r="AG4812">
        <v>1</v>
      </c>
      <c r="AH4812">
        <v>8.6364932358264923E-2</v>
      </c>
      <c r="AI4812">
        <v>414.296875</v>
      </c>
      <c r="AJ4812">
        <v>0.1129325330257416</v>
      </c>
      <c r="AK4812">
        <v>-298.74502777777781</v>
      </c>
      <c r="AL4812" t="s">
        <v>46</v>
      </c>
      <c r="AM4812">
        <f t="shared" si="300"/>
        <v>0</v>
      </c>
      <c r="AN4812">
        <f t="shared" si="301"/>
        <v>1545.149861111111</v>
      </c>
      <c r="AO4812">
        <f t="shared" si="302"/>
        <v>1303.9642222222224</v>
      </c>
      <c r="AP4812">
        <f t="shared" si="303"/>
        <v>241.18563888888866</v>
      </c>
    </row>
    <row r="4813" spans="1:42" x14ac:dyDescent="0.25">
      <c r="A4813">
        <v>6875</v>
      </c>
      <c r="B4813">
        <v>29</v>
      </c>
      <c r="C4813" t="s">
        <v>67</v>
      </c>
      <c r="D4813" t="s">
        <v>65</v>
      </c>
      <c r="E4813">
        <v>4</v>
      </c>
      <c r="F4813">
        <v>0</v>
      </c>
      <c r="G4813">
        <v>0</v>
      </c>
      <c r="H4813">
        <v>3</v>
      </c>
      <c r="I4813" t="s">
        <v>72</v>
      </c>
      <c r="J4813" t="s">
        <v>55</v>
      </c>
      <c r="K4813">
        <v>92.260249999999999</v>
      </c>
      <c r="L4813">
        <v>101.9684444444444</v>
      </c>
      <c r="M4813" t="s">
        <v>49</v>
      </c>
      <c r="N4813" t="s">
        <v>41</v>
      </c>
      <c r="O4813">
        <v>0</v>
      </c>
      <c r="P4813">
        <v>0</v>
      </c>
      <c r="Q4813">
        <v>57.88377777777778</v>
      </c>
      <c r="R4813">
        <v>0</v>
      </c>
      <c r="S4813">
        <v>0</v>
      </c>
      <c r="T4813">
        <v>0</v>
      </c>
      <c r="U4813">
        <v>600</v>
      </c>
      <c r="V4813">
        <v>0</v>
      </c>
      <c r="W4813">
        <v>76</v>
      </c>
      <c r="X4813">
        <v>0</v>
      </c>
      <c r="Y4813">
        <v>0</v>
      </c>
      <c r="Z4813">
        <v>47.245533868112297</v>
      </c>
      <c r="AA4813">
        <v>24</v>
      </c>
      <c r="AB4813">
        <v>2.358690850435516</v>
      </c>
      <c r="AC4813" t="s">
        <v>42</v>
      </c>
      <c r="AD4813" t="s">
        <v>43</v>
      </c>
      <c r="AE4813" t="s">
        <v>44</v>
      </c>
      <c r="AF4813" t="s">
        <v>45</v>
      </c>
      <c r="AG4813">
        <v>0</v>
      </c>
      <c r="AH4813">
        <v>0.34914356470108032</v>
      </c>
      <c r="AI4813">
        <v>296.7640380859375</v>
      </c>
      <c r="AJ4813">
        <v>0.52994513511657715</v>
      </c>
      <c r="AK4813">
        <v>-9.7081944444444446</v>
      </c>
      <c r="AL4813" t="s">
        <v>64</v>
      </c>
      <c r="AM4813">
        <f t="shared" si="300"/>
        <v>0</v>
      </c>
      <c r="AN4813">
        <f t="shared" si="301"/>
        <v>750.14402777777775</v>
      </c>
      <c r="AO4813">
        <f t="shared" si="302"/>
        <v>177.9684444444444</v>
      </c>
      <c r="AP4813">
        <f t="shared" si="303"/>
        <v>572.17558333333341</v>
      </c>
    </row>
    <row r="4814" spans="1:42" x14ac:dyDescent="0.25">
      <c r="A4814">
        <v>6876</v>
      </c>
      <c r="B4814">
        <v>53</v>
      </c>
      <c r="C4814" t="s">
        <v>67</v>
      </c>
      <c r="D4814" t="s">
        <v>65</v>
      </c>
      <c r="E4814">
        <v>1</v>
      </c>
      <c r="F4814">
        <v>0</v>
      </c>
      <c r="G4814">
        <v>0</v>
      </c>
      <c r="H4814">
        <v>3</v>
      </c>
      <c r="I4814" t="s">
        <v>38</v>
      </c>
      <c r="J4814" t="s">
        <v>55</v>
      </c>
      <c r="K4814">
        <v>692.08024999999998</v>
      </c>
      <c r="L4814">
        <v>521.63888888888891</v>
      </c>
      <c r="M4814" t="s">
        <v>49</v>
      </c>
      <c r="N4814" t="s">
        <v>50</v>
      </c>
      <c r="O4814">
        <v>0</v>
      </c>
      <c r="P4814">
        <v>0</v>
      </c>
      <c r="Q4814">
        <v>32.694000000000003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34.888888888888893</v>
      </c>
      <c r="X4814">
        <v>0</v>
      </c>
      <c r="Y4814">
        <v>0</v>
      </c>
      <c r="Z4814">
        <v>611.08012605922681</v>
      </c>
      <c r="AA4814">
        <v>36</v>
      </c>
      <c r="AB4814">
        <v>22.092010421431091</v>
      </c>
      <c r="AC4814" t="s">
        <v>62</v>
      </c>
      <c r="AD4814" t="s">
        <v>56</v>
      </c>
      <c r="AE4814" t="s">
        <v>44</v>
      </c>
      <c r="AF4814" t="s">
        <v>45</v>
      </c>
      <c r="AG4814">
        <v>0</v>
      </c>
      <c r="AH4814">
        <v>0.10605452209711071</v>
      </c>
      <c r="AI4814">
        <v>504.24862670898438</v>
      </c>
      <c r="AJ4814">
        <v>0.19054329395294189</v>
      </c>
      <c r="AK4814">
        <v>170.44136111111109</v>
      </c>
      <c r="AL4814" t="s">
        <v>57</v>
      </c>
      <c r="AM4814">
        <f t="shared" si="300"/>
        <v>0</v>
      </c>
      <c r="AN4814">
        <f t="shared" si="301"/>
        <v>724.77424999999994</v>
      </c>
      <c r="AO4814">
        <f t="shared" si="302"/>
        <v>556.52777777777783</v>
      </c>
      <c r="AP4814">
        <f t="shared" si="303"/>
        <v>168.24647222222211</v>
      </c>
    </row>
    <row r="4815" spans="1:42" x14ac:dyDescent="0.25">
      <c r="A4815">
        <v>6877</v>
      </c>
      <c r="B4815">
        <v>26</v>
      </c>
      <c r="C4815" t="s">
        <v>67</v>
      </c>
      <c r="D4815" t="s">
        <v>65</v>
      </c>
      <c r="E4815">
        <v>1</v>
      </c>
      <c r="F4815">
        <v>1</v>
      </c>
      <c r="G4815">
        <v>1</v>
      </c>
      <c r="H4815">
        <v>4</v>
      </c>
      <c r="I4815" t="s">
        <v>59</v>
      </c>
      <c r="J4815" t="s">
        <v>39</v>
      </c>
      <c r="K4815">
        <v>1699.8955000000001</v>
      </c>
      <c r="L4815">
        <v>898.00733333333335</v>
      </c>
      <c r="M4815" t="s">
        <v>49</v>
      </c>
      <c r="N4815" t="s">
        <v>41</v>
      </c>
      <c r="O4815">
        <v>0</v>
      </c>
      <c r="P4815">
        <v>0</v>
      </c>
      <c r="Q4815">
        <v>986.03555555555556</v>
      </c>
      <c r="R4815">
        <v>200</v>
      </c>
      <c r="S4815">
        <v>0</v>
      </c>
      <c r="T4815">
        <v>0</v>
      </c>
      <c r="U4815">
        <v>0</v>
      </c>
      <c r="V4815">
        <v>0</v>
      </c>
      <c r="W4815">
        <v>48.888888888888893</v>
      </c>
      <c r="X4815">
        <v>0</v>
      </c>
      <c r="Y4815">
        <v>0</v>
      </c>
      <c r="Z4815">
        <v>1533.09411715383</v>
      </c>
      <c r="AA4815">
        <v>36</v>
      </c>
      <c r="AB4815">
        <v>55.42502491713249</v>
      </c>
      <c r="AC4815" t="s">
        <v>71</v>
      </c>
      <c r="AD4815" t="s">
        <v>77</v>
      </c>
      <c r="AE4815" t="s">
        <v>51</v>
      </c>
      <c r="AF4815" t="s">
        <v>78</v>
      </c>
      <c r="AG4815">
        <v>1</v>
      </c>
      <c r="AH4815">
        <v>1.9055528566241261E-2</v>
      </c>
      <c r="AI4815">
        <v>665.1700439453125</v>
      </c>
      <c r="AJ4815">
        <v>2.3493262007832531E-2</v>
      </c>
      <c r="AK4815">
        <v>801.88816666666673</v>
      </c>
      <c r="AL4815" t="s">
        <v>46</v>
      </c>
      <c r="AM4815">
        <f t="shared" si="300"/>
        <v>0</v>
      </c>
      <c r="AN4815">
        <f t="shared" si="301"/>
        <v>2885.9310555555558</v>
      </c>
      <c r="AO4815">
        <f t="shared" si="302"/>
        <v>946.89622222222226</v>
      </c>
      <c r="AP4815">
        <f t="shared" si="303"/>
        <v>1939.0348333333336</v>
      </c>
    </row>
    <row r="4816" spans="1:42" x14ac:dyDescent="0.25">
      <c r="A4816">
        <v>6878</v>
      </c>
      <c r="B4816">
        <v>42</v>
      </c>
      <c r="C4816" t="s">
        <v>36</v>
      </c>
      <c r="D4816" t="s">
        <v>37</v>
      </c>
      <c r="E4816">
        <v>0</v>
      </c>
      <c r="F4816">
        <v>1</v>
      </c>
      <c r="G4816">
        <v>1</v>
      </c>
      <c r="H4816">
        <v>4</v>
      </c>
      <c r="I4816" t="s">
        <v>60</v>
      </c>
      <c r="J4816" t="s">
        <v>74</v>
      </c>
      <c r="K4816">
        <v>1967.1969999999999</v>
      </c>
      <c r="L4816">
        <v>2213.206444444445</v>
      </c>
      <c r="M4816" t="s">
        <v>49</v>
      </c>
      <c r="N4816" t="s">
        <v>58</v>
      </c>
      <c r="O4816">
        <v>0</v>
      </c>
      <c r="P4816">
        <v>0</v>
      </c>
      <c r="Q4816">
        <v>159.26955555555551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199.55555555555549</v>
      </c>
      <c r="X4816">
        <v>0</v>
      </c>
      <c r="Y4816">
        <v>0</v>
      </c>
      <c r="Z4816">
        <v>786.65346716281238</v>
      </c>
      <c r="AA4816">
        <v>36</v>
      </c>
      <c r="AB4816">
        <v>28.439407294570358</v>
      </c>
      <c r="AC4816" t="s">
        <v>42</v>
      </c>
      <c r="AD4816" t="s">
        <v>66</v>
      </c>
      <c r="AE4816" t="s">
        <v>51</v>
      </c>
      <c r="AF4816" t="s">
        <v>45</v>
      </c>
      <c r="AG4816">
        <v>1</v>
      </c>
      <c r="AH4816">
        <v>1.6808861866593361E-2</v>
      </c>
      <c r="AI4816">
        <v>675.40447998046875</v>
      </c>
      <c r="AJ4816">
        <v>2.4185813963413239E-2</v>
      </c>
      <c r="AK4816">
        <v>-246.0094444444446</v>
      </c>
      <c r="AL4816" t="s">
        <v>70</v>
      </c>
      <c r="AM4816">
        <f t="shared" si="300"/>
        <v>0</v>
      </c>
      <c r="AN4816">
        <f t="shared" si="301"/>
        <v>2126.4665555555553</v>
      </c>
      <c r="AO4816">
        <f t="shared" si="302"/>
        <v>2412.7620000000006</v>
      </c>
      <c r="AP4816">
        <f t="shared" si="303"/>
        <v>-286.29544444444537</v>
      </c>
    </row>
    <row r="4817" spans="1:42" x14ac:dyDescent="0.25">
      <c r="A4817">
        <v>6879</v>
      </c>
      <c r="B4817">
        <v>56</v>
      </c>
      <c r="C4817" t="s">
        <v>67</v>
      </c>
      <c r="D4817" t="s">
        <v>65</v>
      </c>
      <c r="E4817">
        <v>1</v>
      </c>
      <c r="F4817">
        <v>0</v>
      </c>
      <c r="G4817">
        <v>0</v>
      </c>
      <c r="H4817">
        <v>4</v>
      </c>
      <c r="I4817" t="s">
        <v>38</v>
      </c>
      <c r="J4817" t="s">
        <v>55</v>
      </c>
      <c r="K4817">
        <v>1883.1695</v>
      </c>
      <c r="L4817">
        <v>1390.4580000000001</v>
      </c>
      <c r="M4817" t="s">
        <v>49</v>
      </c>
      <c r="N4817" t="s">
        <v>50</v>
      </c>
      <c r="O4817">
        <v>0</v>
      </c>
      <c r="P4817">
        <v>0</v>
      </c>
      <c r="Q4817">
        <v>368.68933333333331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820.84858025076278</v>
      </c>
      <c r="AA4817">
        <v>36</v>
      </c>
      <c r="AB4817">
        <v>29.675642548321349</v>
      </c>
      <c r="AC4817" t="s">
        <v>42</v>
      </c>
      <c r="AD4817" t="s">
        <v>56</v>
      </c>
      <c r="AE4817" t="s">
        <v>44</v>
      </c>
      <c r="AF4817" t="s">
        <v>45</v>
      </c>
      <c r="AG4817">
        <v>1</v>
      </c>
      <c r="AH4817">
        <v>2.0853709429502491E-2</v>
      </c>
      <c r="AI4817">
        <v>695.36102294921875</v>
      </c>
      <c r="AJ4817">
        <v>3.5732842981815338E-2</v>
      </c>
      <c r="AK4817">
        <v>492.71149999999989</v>
      </c>
      <c r="AL4817" t="s">
        <v>70</v>
      </c>
      <c r="AM4817">
        <f t="shared" si="300"/>
        <v>0</v>
      </c>
      <c r="AN4817">
        <f t="shared" si="301"/>
        <v>2251.8588333333332</v>
      </c>
      <c r="AO4817">
        <f t="shared" si="302"/>
        <v>1390.4580000000001</v>
      </c>
      <c r="AP4817">
        <f t="shared" si="303"/>
        <v>861.40083333333314</v>
      </c>
    </row>
    <row r="4818" spans="1:42" x14ac:dyDescent="0.25">
      <c r="A4818">
        <v>6882</v>
      </c>
      <c r="B4818">
        <v>31</v>
      </c>
      <c r="C4818" t="s">
        <v>36</v>
      </c>
      <c r="D4818" t="s">
        <v>65</v>
      </c>
      <c r="E4818">
        <v>2</v>
      </c>
      <c r="F4818">
        <v>0</v>
      </c>
      <c r="G4818">
        <v>0</v>
      </c>
      <c r="H4818">
        <v>3</v>
      </c>
      <c r="I4818" t="s">
        <v>72</v>
      </c>
      <c r="J4818" t="s">
        <v>55</v>
      </c>
      <c r="K4818">
        <v>77.766999999999996</v>
      </c>
      <c r="L4818">
        <v>73.650000000000006</v>
      </c>
      <c r="M4818" t="s">
        <v>40</v>
      </c>
      <c r="N4818" t="s">
        <v>50</v>
      </c>
      <c r="O4818">
        <v>0</v>
      </c>
      <c r="P4818">
        <v>527.77777777777783</v>
      </c>
      <c r="Q4818">
        <v>16.26711111111111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42.444444444444443</v>
      </c>
      <c r="X4818">
        <v>0</v>
      </c>
      <c r="Y4818">
        <v>0</v>
      </c>
      <c r="Z4818">
        <v>62.298130810973468</v>
      </c>
      <c r="AA4818">
        <v>24</v>
      </c>
      <c r="AB4818">
        <v>3.110178235116833</v>
      </c>
      <c r="AC4818" t="s">
        <v>42</v>
      </c>
      <c r="AD4818" t="s">
        <v>56</v>
      </c>
      <c r="AE4818" t="s">
        <v>51</v>
      </c>
      <c r="AF4818" t="s">
        <v>45</v>
      </c>
      <c r="AG4818">
        <v>0</v>
      </c>
      <c r="AH4818">
        <v>0.3386281430721283</v>
      </c>
      <c r="AI4818">
        <v>290.04928588867188</v>
      </c>
      <c r="AJ4818">
        <v>0.52059894800186157</v>
      </c>
      <c r="AK4818">
        <v>4.1169999999999902</v>
      </c>
      <c r="AL4818" t="s">
        <v>64</v>
      </c>
      <c r="AM4818">
        <f t="shared" si="300"/>
        <v>527.77777777777783</v>
      </c>
      <c r="AN4818">
        <f t="shared" si="301"/>
        <v>94.034111111111102</v>
      </c>
      <c r="AO4818">
        <f t="shared" si="302"/>
        <v>116.09444444444445</v>
      </c>
      <c r="AP4818">
        <f t="shared" si="303"/>
        <v>-22.060333333333347</v>
      </c>
    </row>
    <row r="4819" spans="1:42" x14ac:dyDescent="0.25">
      <c r="A4819">
        <v>6883</v>
      </c>
      <c r="B4819">
        <v>33</v>
      </c>
      <c r="C4819" t="s">
        <v>53</v>
      </c>
      <c r="D4819" t="s">
        <v>37</v>
      </c>
      <c r="E4819">
        <v>0</v>
      </c>
      <c r="F4819">
        <v>0</v>
      </c>
      <c r="G4819">
        <v>0</v>
      </c>
      <c r="H4819">
        <v>3</v>
      </c>
      <c r="I4819" t="s">
        <v>72</v>
      </c>
      <c r="J4819" t="s">
        <v>39</v>
      </c>
      <c r="K4819">
        <v>415.62950000000001</v>
      </c>
      <c r="L4819">
        <v>432.76666666666671</v>
      </c>
      <c r="M4819" t="s">
        <v>40</v>
      </c>
      <c r="N4819" t="s">
        <v>58</v>
      </c>
      <c r="O4819">
        <v>0</v>
      </c>
      <c r="P4819">
        <v>0</v>
      </c>
      <c r="Q4819">
        <v>173.52466666666669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42.888888888888893</v>
      </c>
      <c r="X4819">
        <v>0</v>
      </c>
      <c r="Y4819">
        <v>0</v>
      </c>
      <c r="Z4819">
        <v>365.50879410590989</v>
      </c>
      <c r="AA4819">
        <v>36</v>
      </c>
      <c r="AB4819">
        <v>13.214018496372841</v>
      </c>
      <c r="AC4819" t="s">
        <v>62</v>
      </c>
      <c r="AD4819" t="s">
        <v>68</v>
      </c>
      <c r="AE4819" t="s">
        <v>69</v>
      </c>
      <c r="AF4819" t="s">
        <v>45</v>
      </c>
      <c r="AG4819">
        <v>0</v>
      </c>
      <c r="AH4819">
        <v>0.18040616810321811</v>
      </c>
      <c r="AI4819">
        <v>389.7183837890625</v>
      </c>
      <c r="AJ4819">
        <v>0.29970481991767878</v>
      </c>
      <c r="AK4819">
        <v>-17.137166666666641</v>
      </c>
      <c r="AL4819" t="s">
        <v>64</v>
      </c>
      <c r="AM4819">
        <f t="shared" si="300"/>
        <v>0</v>
      </c>
      <c r="AN4819">
        <f t="shared" si="301"/>
        <v>589.1541666666667</v>
      </c>
      <c r="AO4819">
        <f t="shared" si="302"/>
        <v>475.65555555555562</v>
      </c>
      <c r="AP4819">
        <f t="shared" si="303"/>
        <v>113.49861111111107</v>
      </c>
    </row>
    <row r="4820" spans="1:42" x14ac:dyDescent="0.25">
      <c r="A4820">
        <v>6884</v>
      </c>
      <c r="B4820">
        <v>25</v>
      </c>
      <c r="C4820" t="s">
        <v>36</v>
      </c>
      <c r="D4820" t="s">
        <v>65</v>
      </c>
      <c r="E4820">
        <v>0</v>
      </c>
      <c r="F4820">
        <v>1</v>
      </c>
      <c r="G4820">
        <v>1</v>
      </c>
      <c r="H4820">
        <v>5</v>
      </c>
      <c r="I4820" t="s">
        <v>48</v>
      </c>
      <c r="J4820" t="s">
        <v>55</v>
      </c>
      <c r="K4820">
        <v>1071.7974999999999</v>
      </c>
      <c r="L4820">
        <v>956.00377777777783</v>
      </c>
      <c r="M4820" t="s">
        <v>49</v>
      </c>
      <c r="N4820" t="s">
        <v>50</v>
      </c>
      <c r="O4820">
        <v>0</v>
      </c>
      <c r="P4820">
        <v>0</v>
      </c>
      <c r="Q4820">
        <v>446.08</v>
      </c>
      <c r="R4820">
        <v>0</v>
      </c>
      <c r="S4820">
        <v>0</v>
      </c>
      <c r="T4820">
        <v>0</v>
      </c>
      <c r="U4820">
        <v>44.444444444444443</v>
      </c>
      <c r="V4820">
        <v>0</v>
      </c>
      <c r="W4820">
        <v>47.555555555555557</v>
      </c>
      <c r="X4820">
        <v>0</v>
      </c>
      <c r="Y4820">
        <v>0</v>
      </c>
      <c r="Z4820">
        <v>654.3135999545118</v>
      </c>
      <c r="AA4820">
        <v>24</v>
      </c>
      <c r="AB4820">
        <v>32.666018884165382</v>
      </c>
      <c r="AC4820" t="s">
        <v>42</v>
      </c>
      <c r="AD4820" t="s">
        <v>68</v>
      </c>
      <c r="AE4820" t="s">
        <v>51</v>
      </c>
      <c r="AF4820" t="s">
        <v>45</v>
      </c>
      <c r="AG4820">
        <v>1</v>
      </c>
      <c r="AH4820">
        <v>6.9343492388725281E-2</v>
      </c>
      <c r="AI4820">
        <v>508.12399291992188</v>
      </c>
      <c r="AJ4820">
        <v>0.12038089334964749</v>
      </c>
      <c r="AK4820">
        <v>115.7937222222221</v>
      </c>
      <c r="AL4820" t="s">
        <v>52</v>
      </c>
      <c r="AM4820">
        <f t="shared" si="300"/>
        <v>0</v>
      </c>
      <c r="AN4820">
        <f t="shared" si="301"/>
        <v>1562.3219444444442</v>
      </c>
      <c r="AO4820">
        <f t="shared" si="302"/>
        <v>1003.5593333333334</v>
      </c>
      <c r="AP4820">
        <f t="shared" si="303"/>
        <v>558.7626111111108</v>
      </c>
    </row>
    <row r="4821" spans="1:42" x14ac:dyDescent="0.25">
      <c r="A4821">
        <v>6885</v>
      </c>
      <c r="B4821">
        <v>42</v>
      </c>
      <c r="C4821" t="s">
        <v>67</v>
      </c>
      <c r="D4821" t="s">
        <v>65</v>
      </c>
      <c r="E4821">
        <v>1</v>
      </c>
      <c r="F4821">
        <v>0</v>
      </c>
      <c r="G4821">
        <v>0</v>
      </c>
      <c r="H4821">
        <v>4</v>
      </c>
      <c r="I4821" t="s">
        <v>48</v>
      </c>
      <c r="J4821" t="s">
        <v>55</v>
      </c>
      <c r="K4821">
        <v>1998.8032499999999</v>
      </c>
      <c r="L4821">
        <v>1886.942</v>
      </c>
      <c r="M4821" t="s">
        <v>49</v>
      </c>
      <c r="N4821" t="s">
        <v>41</v>
      </c>
      <c r="O4821">
        <v>1921.658342434954</v>
      </c>
      <c r="P4821">
        <v>1022.2222222222219</v>
      </c>
      <c r="Q4821">
        <v>1206.423777777778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36.222222222222221</v>
      </c>
      <c r="X4821">
        <v>0</v>
      </c>
      <c r="Y4821">
        <v>0</v>
      </c>
      <c r="Z4821">
        <v>1047.6734346258991</v>
      </c>
      <c r="AA4821">
        <v>36</v>
      </c>
      <c r="AB4821">
        <v>37.87590440106802</v>
      </c>
      <c r="AC4821" t="s">
        <v>62</v>
      </c>
      <c r="AD4821" t="s">
        <v>43</v>
      </c>
      <c r="AE4821" t="s">
        <v>44</v>
      </c>
      <c r="AF4821" t="s">
        <v>78</v>
      </c>
      <c r="AG4821">
        <v>1</v>
      </c>
      <c r="AH4821">
        <v>1.417608372867107E-2</v>
      </c>
      <c r="AI4821">
        <v>699.04876708984375</v>
      </c>
      <c r="AJ4821">
        <v>1.933920755982399E-2</v>
      </c>
      <c r="AK4821">
        <v>111.8612499999999</v>
      </c>
      <c r="AL4821" t="s">
        <v>70</v>
      </c>
      <c r="AM4821">
        <f t="shared" si="300"/>
        <v>0.53167128015455245</v>
      </c>
      <c r="AN4821">
        <f t="shared" si="301"/>
        <v>3205.2270277777779</v>
      </c>
      <c r="AO4821">
        <f t="shared" si="302"/>
        <v>1923.1642222222222</v>
      </c>
      <c r="AP4821">
        <f t="shared" si="303"/>
        <v>1282.0628055555558</v>
      </c>
    </row>
    <row r="4822" spans="1:42" x14ac:dyDescent="0.25">
      <c r="A4822">
        <v>6886</v>
      </c>
      <c r="B4822">
        <v>31</v>
      </c>
      <c r="C4822" t="s">
        <v>36</v>
      </c>
      <c r="D4822" t="s">
        <v>37</v>
      </c>
      <c r="E4822">
        <v>1</v>
      </c>
      <c r="F4822">
        <v>1</v>
      </c>
      <c r="G4822">
        <v>1</v>
      </c>
      <c r="H4822">
        <v>3</v>
      </c>
      <c r="I4822" t="s">
        <v>38</v>
      </c>
      <c r="J4822" t="s">
        <v>39</v>
      </c>
      <c r="K4822">
        <v>1407.0440000000001</v>
      </c>
      <c r="L4822">
        <v>917.25800000000004</v>
      </c>
      <c r="M4822" t="s">
        <v>49</v>
      </c>
      <c r="N4822" t="s">
        <v>41</v>
      </c>
      <c r="O4822">
        <v>0</v>
      </c>
      <c r="P4822">
        <v>64.666666666666671</v>
      </c>
      <c r="Q4822">
        <v>233.30088888888889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1503.052209386743</v>
      </c>
      <c r="AA4822">
        <v>3</v>
      </c>
      <c r="AB4822">
        <v>516.12251700668708</v>
      </c>
      <c r="AC4822" t="s">
        <v>42</v>
      </c>
      <c r="AD4822" t="s">
        <v>43</v>
      </c>
      <c r="AE4822" t="s">
        <v>51</v>
      </c>
      <c r="AF4822" t="s">
        <v>88</v>
      </c>
      <c r="AG4822">
        <v>1</v>
      </c>
      <c r="AH4822">
        <v>9.6739167347550392E-3</v>
      </c>
      <c r="AI4822">
        <v>687.43548583984375</v>
      </c>
      <c r="AJ4822">
        <v>1.2758521363139151E-2</v>
      </c>
      <c r="AK4822">
        <v>489.78600000000012</v>
      </c>
      <c r="AL4822" t="s">
        <v>90</v>
      </c>
      <c r="AM4822">
        <f t="shared" si="300"/>
        <v>64.666666666666671</v>
      </c>
      <c r="AN4822">
        <f t="shared" si="301"/>
        <v>1640.344888888889</v>
      </c>
      <c r="AO4822">
        <f t="shared" si="302"/>
        <v>917.25800000000004</v>
      </c>
      <c r="AP4822">
        <f t="shared" si="303"/>
        <v>723.08688888888901</v>
      </c>
    </row>
    <row r="4823" spans="1:42" x14ac:dyDescent="0.25">
      <c r="A4823">
        <v>6887</v>
      </c>
      <c r="B4823">
        <v>47</v>
      </c>
      <c r="C4823" t="s">
        <v>67</v>
      </c>
      <c r="D4823" t="s">
        <v>37</v>
      </c>
      <c r="E4823">
        <v>0</v>
      </c>
      <c r="F4823">
        <v>0</v>
      </c>
      <c r="G4823">
        <v>0</v>
      </c>
      <c r="H4823">
        <v>3</v>
      </c>
      <c r="I4823" t="s">
        <v>48</v>
      </c>
      <c r="J4823" t="s">
        <v>55</v>
      </c>
      <c r="K4823">
        <v>1333.5540000000001</v>
      </c>
      <c r="L4823">
        <v>1724.096</v>
      </c>
      <c r="M4823" t="s">
        <v>49</v>
      </c>
      <c r="N4823" t="s">
        <v>50</v>
      </c>
      <c r="O4823">
        <v>0</v>
      </c>
      <c r="P4823">
        <v>0</v>
      </c>
      <c r="Q4823">
        <v>175.28688888888891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7.333333333333333</v>
      </c>
      <c r="X4823">
        <v>0</v>
      </c>
      <c r="Y4823">
        <v>0</v>
      </c>
      <c r="Z4823">
        <v>860.04966294796282</v>
      </c>
      <c r="AA4823">
        <v>18</v>
      </c>
      <c r="AB4823">
        <v>54.876141101302707</v>
      </c>
      <c r="AC4823" t="s">
        <v>62</v>
      </c>
      <c r="AD4823" t="s">
        <v>43</v>
      </c>
      <c r="AE4823" t="s">
        <v>44</v>
      </c>
      <c r="AF4823" t="s">
        <v>45</v>
      </c>
      <c r="AG4823">
        <v>1</v>
      </c>
      <c r="AH4823">
        <v>3.5340096801519387E-2</v>
      </c>
      <c r="AI4823">
        <v>541.3297119140625</v>
      </c>
      <c r="AJ4823">
        <v>4.5106131583452218E-2</v>
      </c>
      <c r="AK4823">
        <v>-390.54199999999992</v>
      </c>
      <c r="AL4823" t="s">
        <v>46</v>
      </c>
      <c r="AM4823">
        <f t="shared" si="300"/>
        <v>0</v>
      </c>
      <c r="AN4823">
        <f t="shared" si="301"/>
        <v>1508.8408888888889</v>
      </c>
      <c r="AO4823">
        <f t="shared" si="302"/>
        <v>1731.4293333333333</v>
      </c>
      <c r="AP4823">
        <f t="shared" si="303"/>
        <v>-222.58844444444435</v>
      </c>
    </row>
    <row r="4824" spans="1:42" x14ac:dyDescent="0.25">
      <c r="A4824">
        <v>6888</v>
      </c>
      <c r="B4824">
        <v>50</v>
      </c>
      <c r="C4824" t="s">
        <v>53</v>
      </c>
      <c r="D4824" t="s">
        <v>37</v>
      </c>
      <c r="E4824">
        <v>2</v>
      </c>
      <c r="F4824">
        <v>1</v>
      </c>
      <c r="G4824">
        <v>1</v>
      </c>
      <c r="H4824">
        <v>2</v>
      </c>
      <c r="I4824" t="s">
        <v>38</v>
      </c>
      <c r="J4824" t="s">
        <v>39</v>
      </c>
      <c r="K4824">
        <v>62.141249999999999</v>
      </c>
      <c r="L4824">
        <v>35.407777777777781</v>
      </c>
      <c r="M4824" t="s">
        <v>49</v>
      </c>
      <c r="N4824" t="s">
        <v>58</v>
      </c>
      <c r="O4824">
        <v>0</v>
      </c>
      <c r="P4824">
        <v>484.88888888888891</v>
      </c>
      <c r="Q4824">
        <v>14.51711111111111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13.111111111111111</v>
      </c>
      <c r="X4824">
        <v>0</v>
      </c>
      <c r="Y4824">
        <v>0</v>
      </c>
      <c r="Z4824">
        <v>49.372408626644336</v>
      </c>
      <c r="AA4824">
        <v>36</v>
      </c>
      <c r="AB4824">
        <v>1.784930845231359</v>
      </c>
      <c r="AC4824" t="s">
        <v>42</v>
      </c>
      <c r="AD4824" t="s">
        <v>68</v>
      </c>
      <c r="AE4824" t="s">
        <v>51</v>
      </c>
      <c r="AF4824" t="s">
        <v>45</v>
      </c>
      <c r="AG4824">
        <v>0</v>
      </c>
      <c r="AH4824">
        <v>0.32989585399627691</v>
      </c>
      <c r="AI4824">
        <v>349.14395141601563</v>
      </c>
      <c r="AJ4824">
        <v>0.5327107310295105</v>
      </c>
      <c r="AK4824">
        <v>26.733472222222218</v>
      </c>
      <c r="AL4824" t="s">
        <v>64</v>
      </c>
      <c r="AM4824">
        <f t="shared" si="300"/>
        <v>484.88888888888891</v>
      </c>
      <c r="AN4824">
        <f t="shared" si="301"/>
        <v>76.658361111111105</v>
      </c>
      <c r="AO4824">
        <f t="shared" si="302"/>
        <v>48.518888888888895</v>
      </c>
      <c r="AP4824">
        <f t="shared" si="303"/>
        <v>28.13947222222221</v>
      </c>
    </row>
    <row r="4825" spans="1:42" x14ac:dyDescent="0.25">
      <c r="A4825">
        <v>6892</v>
      </c>
      <c r="B4825">
        <v>44</v>
      </c>
      <c r="C4825" t="s">
        <v>67</v>
      </c>
      <c r="D4825" t="s">
        <v>65</v>
      </c>
      <c r="E4825">
        <v>2</v>
      </c>
      <c r="F4825">
        <v>0</v>
      </c>
      <c r="G4825">
        <v>0</v>
      </c>
      <c r="H4825">
        <v>3</v>
      </c>
      <c r="I4825" t="s">
        <v>59</v>
      </c>
      <c r="J4825" t="s">
        <v>39</v>
      </c>
      <c r="K4825">
        <v>367.30225000000002</v>
      </c>
      <c r="L4825">
        <v>412.94733333333329</v>
      </c>
      <c r="M4825" t="s">
        <v>49</v>
      </c>
      <c r="N4825" t="s">
        <v>58</v>
      </c>
      <c r="O4825">
        <v>0</v>
      </c>
      <c r="P4825">
        <v>0</v>
      </c>
      <c r="Q4825">
        <v>169.4111111111111</v>
      </c>
      <c r="R4825">
        <v>43.555555555555557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226.37246381568059</v>
      </c>
      <c r="AA4825">
        <v>36</v>
      </c>
      <c r="AB4825">
        <v>8.183906850304508</v>
      </c>
      <c r="AC4825" t="s">
        <v>42</v>
      </c>
      <c r="AD4825" t="s">
        <v>56</v>
      </c>
      <c r="AE4825" t="s">
        <v>51</v>
      </c>
      <c r="AF4825" t="s">
        <v>45</v>
      </c>
      <c r="AG4825">
        <v>0</v>
      </c>
      <c r="AH4825">
        <v>0.2046359330415726</v>
      </c>
      <c r="AI4825">
        <v>413.30014038085938</v>
      </c>
      <c r="AJ4825">
        <v>0.36295878887176508</v>
      </c>
      <c r="AK4825">
        <v>-45.645083333333332</v>
      </c>
      <c r="AL4825" t="s">
        <v>64</v>
      </c>
      <c r="AM4825">
        <f t="shared" si="300"/>
        <v>0</v>
      </c>
      <c r="AN4825">
        <f t="shared" si="301"/>
        <v>580.26891666666666</v>
      </c>
      <c r="AO4825">
        <f t="shared" si="302"/>
        <v>412.94733333333329</v>
      </c>
      <c r="AP4825">
        <f t="shared" si="303"/>
        <v>167.32158333333336</v>
      </c>
    </row>
    <row r="4826" spans="1:42" x14ac:dyDescent="0.25">
      <c r="A4826">
        <v>6893</v>
      </c>
      <c r="B4826">
        <v>27</v>
      </c>
      <c r="C4826" t="s">
        <v>53</v>
      </c>
      <c r="D4826" t="s">
        <v>65</v>
      </c>
      <c r="E4826">
        <v>1</v>
      </c>
      <c r="F4826">
        <v>1</v>
      </c>
      <c r="G4826">
        <v>1</v>
      </c>
      <c r="H4826">
        <v>3</v>
      </c>
      <c r="I4826" t="s">
        <v>59</v>
      </c>
      <c r="J4826" t="s">
        <v>39</v>
      </c>
      <c r="K4826">
        <v>548.20399999999995</v>
      </c>
      <c r="L4826">
        <v>553.48666666666668</v>
      </c>
      <c r="M4826" t="s">
        <v>80</v>
      </c>
      <c r="N4826" t="s">
        <v>41</v>
      </c>
      <c r="O4826">
        <v>0</v>
      </c>
      <c r="P4826">
        <v>0</v>
      </c>
      <c r="Q4826">
        <v>51.62533333333333</v>
      </c>
      <c r="R4826">
        <v>0</v>
      </c>
      <c r="S4826">
        <v>0</v>
      </c>
      <c r="T4826">
        <v>0</v>
      </c>
      <c r="U4826">
        <v>355.55555555555549</v>
      </c>
      <c r="V4826">
        <v>0</v>
      </c>
      <c r="W4826">
        <v>181.33333333333329</v>
      </c>
      <c r="X4826">
        <v>0</v>
      </c>
      <c r="Y4826">
        <v>0</v>
      </c>
      <c r="Z4826">
        <v>257.19393033106638</v>
      </c>
      <c r="AA4826">
        <v>36</v>
      </c>
      <c r="AB4826">
        <v>9.2981766987657526</v>
      </c>
      <c r="AC4826" t="s">
        <v>42</v>
      </c>
      <c r="AD4826" t="s">
        <v>66</v>
      </c>
      <c r="AE4826" t="s">
        <v>44</v>
      </c>
      <c r="AF4826" t="s">
        <v>45</v>
      </c>
      <c r="AG4826">
        <v>0</v>
      </c>
      <c r="AH4826">
        <v>0.18367242813110349</v>
      </c>
      <c r="AI4826">
        <v>388.94705200195313</v>
      </c>
      <c r="AJ4826">
        <v>0.30002066493034357</v>
      </c>
      <c r="AK4826">
        <v>-5.2826666666667279</v>
      </c>
      <c r="AL4826" t="s">
        <v>57</v>
      </c>
      <c r="AM4826">
        <f t="shared" si="300"/>
        <v>0</v>
      </c>
      <c r="AN4826">
        <f t="shared" si="301"/>
        <v>955.38488888888878</v>
      </c>
      <c r="AO4826">
        <f t="shared" si="302"/>
        <v>734.81999999999994</v>
      </c>
      <c r="AP4826">
        <f t="shared" si="303"/>
        <v>220.56488888888885</v>
      </c>
    </row>
    <row r="4827" spans="1:42" x14ac:dyDescent="0.25">
      <c r="A4827">
        <v>6894</v>
      </c>
      <c r="B4827">
        <v>40</v>
      </c>
      <c r="C4827" t="s">
        <v>67</v>
      </c>
      <c r="D4827" t="s">
        <v>37</v>
      </c>
      <c r="E4827">
        <v>1</v>
      </c>
      <c r="F4827">
        <v>0</v>
      </c>
      <c r="G4827">
        <v>0</v>
      </c>
      <c r="H4827">
        <v>2</v>
      </c>
      <c r="I4827" t="s">
        <v>38</v>
      </c>
      <c r="J4827" t="s">
        <v>39</v>
      </c>
      <c r="K4827">
        <v>16.761749999999999</v>
      </c>
      <c r="L4827">
        <v>15.73977777777778</v>
      </c>
      <c r="M4827" t="s">
        <v>49</v>
      </c>
      <c r="N4827" t="s">
        <v>41</v>
      </c>
      <c r="O4827">
        <v>0</v>
      </c>
      <c r="P4827">
        <v>0</v>
      </c>
      <c r="Q4827">
        <v>1.2884444444444449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10.50482835943601</v>
      </c>
      <c r="AA4827">
        <v>48</v>
      </c>
      <c r="AB4827">
        <v>0.30857932894224399</v>
      </c>
      <c r="AC4827" t="s">
        <v>62</v>
      </c>
      <c r="AD4827" t="s">
        <v>56</v>
      </c>
      <c r="AE4827" t="s">
        <v>89</v>
      </c>
      <c r="AF4827" t="s">
        <v>45</v>
      </c>
      <c r="AG4827">
        <v>0</v>
      </c>
      <c r="AH4827">
        <v>0.33385124802589422</v>
      </c>
      <c r="AI4827">
        <v>337.55172729492188</v>
      </c>
      <c r="AJ4827">
        <v>0.54141789674758911</v>
      </c>
      <c r="AK4827">
        <v>1.0219722222222209</v>
      </c>
      <c r="AL4827" t="s">
        <v>64</v>
      </c>
      <c r="AM4827">
        <f t="shared" si="300"/>
        <v>0</v>
      </c>
      <c r="AN4827">
        <f t="shared" si="301"/>
        <v>18.050194444444443</v>
      </c>
      <c r="AO4827">
        <f t="shared" si="302"/>
        <v>15.73977777777778</v>
      </c>
      <c r="AP4827">
        <f t="shared" si="303"/>
        <v>2.3104166666666632</v>
      </c>
    </row>
    <row r="4828" spans="1:42" x14ac:dyDescent="0.25">
      <c r="A4828">
        <v>6895</v>
      </c>
      <c r="B4828">
        <v>42</v>
      </c>
      <c r="C4828" t="s">
        <v>53</v>
      </c>
      <c r="D4828" t="s">
        <v>37</v>
      </c>
      <c r="E4828">
        <v>0</v>
      </c>
      <c r="F4828">
        <v>0</v>
      </c>
      <c r="G4828">
        <v>0</v>
      </c>
      <c r="H4828">
        <v>2</v>
      </c>
      <c r="I4828" t="s">
        <v>38</v>
      </c>
      <c r="J4828" t="s">
        <v>55</v>
      </c>
      <c r="K4828">
        <v>240.68924999999999</v>
      </c>
      <c r="L4828">
        <v>216.59422222222219</v>
      </c>
      <c r="M4828" t="s">
        <v>49</v>
      </c>
      <c r="N4828" t="s">
        <v>41</v>
      </c>
      <c r="O4828">
        <v>0</v>
      </c>
      <c r="P4828">
        <v>0</v>
      </c>
      <c r="Q4828">
        <v>112.24377777777779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50.444444444444443</v>
      </c>
      <c r="X4828">
        <v>0</v>
      </c>
      <c r="Y4828">
        <v>0</v>
      </c>
      <c r="Z4828">
        <v>236.46523114864411</v>
      </c>
      <c r="AA4828">
        <v>48</v>
      </c>
      <c r="AB4828">
        <v>6.9461660723354051</v>
      </c>
      <c r="AC4828" t="s">
        <v>42</v>
      </c>
      <c r="AD4828" t="s">
        <v>43</v>
      </c>
      <c r="AE4828" t="s">
        <v>44</v>
      </c>
      <c r="AF4828" t="s">
        <v>45</v>
      </c>
      <c r="AG4828">
        <v>0</v>
      </c>
      <c r="AH4828">
        <v>0.23024879395961759</v>
      </c>
      <c r="AI4828">
        <v>384.24551391601563</v>
      </c>
      <c r="AJ4828">
        <v>0.38731083273887629</v>
      </c>
      <c r="AK4828">
        <v>24.095027777777769</v>
      </c>
      <c r="AL4828" t="s">
        <v>64</v>
      </c>
      <c r="AM4828">
        <f t="shared" si="300"/>
        <v>0</v>
      </c>
      <c r="AN4828">
        <f t="shared" si="301"/>
        <v>352.9330277777778</v>
      </c>
      <c r="AO4828">
        <f t="shared" si="302"/>
        <v>267.03866666666664</v>
      </c>
      <c r="AP4828">
        <f t="shared" si="303"/>
        <v>85.894361111111152</v>
      </c>
    </row>
    <row r="4829" spans="1:42" x14ac:dyDescent="0.25">
      <c r="A4829">
        <v>6896</v>
      </c>
      <c r="B4829">
        <v>28</v>
      </c>
      <c r="C4829" t="s">
        <v>67</v>
      </c>
      <c r="D4829" t="s">
        <v>65</v>
      </c>
      <c r="E4829">
        <v>2</v>
      </c>
      <c r="F4829">
        <v>4</v>
      </c>
      <c r="G4829">
        <v>4</v>
      </c>
      <c r="H4829">
        <v>4</v>
      </c>
      <c r="I4829" t="s">
        <v>59</v>
      </c>
      <c r="J4829" t="s">
        <v>55</v>
      </c>
      <c r="K4829">
        <v>1872.6592499999999</v>
      </c>
      <c r="L4829">
        <v>1122.5837777777781</v>
      </c>
      <c r="M4829" t="s">
        <v>49</v>
      </c>
      <c r="N4829" t="s">
        <v>41</v>
      </c>
      <c r="O4829">
        <v>0</v>
      </c>
      <c r="P4829">
        <v>0</v>
      </c>
      <c r="Q4829">
        <v>582.57533333333333</v>
      </c>
      <c r="R4829">
        <v>200</v>
      </c>
      <c r="S4829">
        <v>0</v>
      </c>
      <c r="T4829">
        <v>0</v>
      </c>
      <c r="U4829">
        <v>66.666666666666671</v>
      </c>
      <c r="V4829">
        <v>0</v>
      </c>
      <c r="W4829">
        <v>45.777777777777779</v>
      </c>
      <c r="X4829">
        <v>0</v>
      </c>
      <c r="Y4829">
        <v>0</v>
      </c>
      <c r="Z4829">
        <v>1233.321614124196</v>
      </c>
      <c r="AA4829">
        <v>48</v>
      </c>
      <c r="AB4829">
        <v>36.228821931636233</v>
      </c>
      <c r="AC4829" t="s">
        <v>42</v>
      </c>
      <c r="AD4829" t="s">
        <v>43</v>
      </c>
      <c r="AE4829" t="s">
        <v>44</v>
      </c>
      <c r="AF4829" t="s">
        <v>45</v>
      </c>
      <c r="AG4829">
        <v>1</v>
      </c>
      <c r="AH4829">
        <v>2.0821632817387581E-2</v>
      </c>
      <c r="AI4829">
        <v>719.7081298828125</v>
      </c>
      <c r="AJ4829">
        <v>3.0328178778290749E-2</v>
      </c>
      <c r="AK4829">
        <v>750.07547222222206</v>
      </c>
      <c r="AL4829" t="s">
        <v>70</v>
      </c>
      <c r="AM4829">
        <f t="shared" si="300"/>
        <v>0</v>
      </c>
      <c r="AN4829">
        <f t="shared" si="301"/>
        <v>2721.9012499999999</v>
      </c>
      <c r="AO4829">
        <f t="shared" si="302"/>
        <v>1168.3615555555559</v>
      </c>
      <c r="AP4829">
        <f t="shared" si="303"/>
        <v>1553.539694444444</v>
      </c>
    </row>
    <row r="4830" spans="1:42" x14ac:dyDescent="0.25">
      <c r="A4830">
        <v>6900</v>
      </c>
      <c r="B4830">
        <v>27</v>
      </c>
      <c r="C4830" t="s">
        <v>36</v>
      </c>
      <c r="D4830" t="s">
        <v>65</v>
      </c>
      <c r="E4830">
        <v>1</v>
      </c>
      <c r="F4830">
        <v>0</v>
      </c>
      <c r="G4830">
        <v>0</v>
      </c>
      <c r="H4830">
        <v>4</v>
      </c>
      <c r="I4830" t="s">
        <v>38</v>
      </c>
      <c r="J4830" t="s">
        <v>55</v>
      </c>
      <c r="K4830">
        <v>798.10450000000003</v>
      </c>
      <c r="L4830">
        <v>524.53844444444439</v>
      </c>
      <c r="M4830" t="s">
        <v>40</v>
      </c>
      <c r="N4830" t="s">
        <v>41</v>
      </c>
      <c r="O4830">
        <v>0</v>
      </c>
      <c r="P4830">
        <v>0</v>
      </c>
      <c r="Q4830">
        <v>398.65800000000002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600.7652188504527</v>
      </c>
      <c r="AA4830">
        <v>36</v>
      </c>
      <c r="AB4830">
        <v>21.719101816103201</v>
      </c>
      <c r="AC4830" t="s">
        <v>62</v>
      </c>
      <c r="AD4830" t="s">
        <v>43</v>
      </c>
      <c r="AE4830" t="s">
        <v>51</v>
      </c>
      <c r="AF4830" t="s">
        <v>45</v>
      </c>
      <c r="AG4830">
        <v>0</v>
      </c>
      <c r="AH4830">
        <v>0.10502311587333681</v>
      </c>
      <c r="AI4830">
        <v>474.61260986328119</v>
      </c>
      <c r="AJ4830">
        <v>0.1822987496852875</v>
      </c>
      <c r="AK4830">
        <v>273.56605555555558</v>
      </c>
      <c r="AL4830" t="s">
        <v>52</v>
      </c>
      <c r="AM4830">
        <f t="shared" si="300"/>
        <v>0</v>
      </c>
      <c r="AN4830">
        <f t="shared" si="301"/>
        <v>1196.7625</v>
      </c>
      <c r="AO4830">
        <f t="shared" si="302"/>
        <v>524.53844444444439</v>
      </c>
      <c r="AP4830">
        <f t="shared" si="303"/>
        <v>672.22405555555565</v>
      </c>
    </row>
    <row r="4831" spans="1:42" x14ac:dyDescent="0.25">
      <c r="A4831">
        <v>6901</v>
      </c>
      <c r="B4831">
        <v>46</v>
      </c>
      <c r="C4831" t="s">
        <v>36</v>
      </c>
      <c r="D4831" t="s">
        <v>47</v>
      </c>
      <c r="E4831">
        <v>1</v>
      </c>
      <c r="F4831">
        <v>1</v>
      </c>
      <c r="G4831">
        <v>1</v>
      </c>
      <c r="H4831">
        <v>5</v>
      </c>
      <c r="I4831" t="s">
        <v>60</v>
      </c>
      <c r="J4831" t="s">
        <v>39</v>
      </c>
      <c r="K4831">
        <v>2496.3542499999999</v>
      </c>
      <c r="L4831">
        <v>1764.881555555555</v>
      </c>
      <c r="M4831" t="s">
        <v>49</v>
      </c>
      <c r="N4831" t="s">
        <v>41</v>
      </c>
      <c r="O4831">
        <v>1202.995257974512</v>
      </c>
      <c r="P4831">
        <v>527.77777777777783</v>
      </c>
      <c r="Q4831">
        <v>47.289111111111112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2227.853891631682</v>
      </c>
      <c r="AA4831">
        <v>48</v>
      </c>
      <c r="AB4831">
        <v>65.443207193723296</v>
      </c>
      <c r="AC4831" t="s">
        <v>42</v>
      </c>
      <c r="AD4831" t="s">
        <v>43</v>
      </c>
      <c r="AE4831" t="s">
        <v>44</v>
      </c>
      <c r="AF4831" t="s">
        <v>45</v>
      </c>
      <c r="AG4831">
        <v>1</v>
      </c>
      <c r="AH4831">
        <v>2.8742412105202671E-3</v>
      </c>
      <c r="AI4831">
        <v>947.64605712890625</v>
      </c>
      <c r="AJ4831">
        <v>3.334841458126903E-3</v>
      </c>
      <c r="AK4831">
        <v>731.47269444444441</v>
      </c>
      <c r="AL4831" t="s">
        <v>70</v>
      </c>
      <c r="AM4831">
        <f t="shared" si="300"/>
        <v>0.43835536251667745</v>
      </c>
      <c r="AN4831">
        <f t="shared" si="301"/>
        <v>2543.6433611111111</v>
      </c>
      <c r="AO4831">
        <f t="shared" si="302"/>
        <v>1764.881555555555</v>
      </c>
      <c r="AP4831">
        <f t="shared" si="303"/>
        <v>778.76180555555607</v>
      </c>
    </row>
    <row r="4832" spans="1:42" x14ac:dyDescent="0.25">
      <c r="A4832">
        <v>6902</v>
      </c>
      <c r="B4832">
        <v>56</v>
      </c>
      <c r="C4832" t="s">
        <v>67</v>
      </c>
      <c r="D4832" t="s">
        <v>76</v>
      </c>
      <c r="E4832">
        <v>0</v>
      </c>
      <c r="F4832">
        <v>1</v>
      </c>
      <c r="G4832">
        <v>1</v>
      </c>
      <c r="H4832">
        <v>3</v>
      </c>
      <c r="I4832" t="s">
        <v>38</v>
      </c>
      <c r="J4832" t="s">
        <v>39</v>
      </c>
      <c r="K4832">
        <v>344.22050000000002</v>
      </c>
      <c r="L4832">
        <v>344.91311111111111</v>
      </c>
      <c r="M4832" t="s">
        <v>40</v>
      </c>
      <c r="N4832" t="s">
        <v>41</v>
      </c>
      <c r="O4832">
        <v>0</v>
      </c>
      <c r="P4832">
        <v>222.2222222222222</v>
      </c>
      <c r="Q4832">
        <v>105.84399999999999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63.777777777777779</v>
      </c>
      <c r="X4832">
        <v>0</v>
      </c>
      <c r="Y4832">
        <v>0</v>
      </c>
      <c r="Z4832">
        <v>223.5820281964142</v>
      </c>
      <c r="AA4832">
        <v>36</v>
      </c>
      <c r="AB4832">
        <v>8.0830259180792758</v>
      </c>
      <c r="AC4832" t="s">
        <v>42</v>
      </c>
      <c r="AD4832" t="s">
        <v>56</v>
      </c>
      <c r="AE4832" t="s">
        <v>44</v>
      </c>
      <c r="AF4832" t="s">
        <v>73</v>
      </c>
      <c r="AG4832">
        <v>0</v>
      </c>
      <c r="AH4832">
        <v>0.19887675344944</v>
      </c>
      <c r="AI4832">
        <v>437.47360229492188</v>
      </c>
      <c r="AJ4832">
        <v>0.37760677933692932</v>
      </c>
      <c r="AK4832">
        <v>-0.6926111111110913</v>
      </c>
      <c r="AL4832" t="s">
        <v>64</v>
      </c>
      <c r="AM4832">
        <f t="shared" si="300"/>
        <v>222.2222222222222</v>
      </c>
      <c r="AN4832">
        <f t="shared" si="301"/>
        <v>450.06450000000001</v>
      </c>
      <c r="AO4832">
        <f t="shared" si="302"/>
        <v>408.69088888888888</v>
      </c>
      <c r="AP4832">
        <f t="shared" si="303"/>
        <v>41.373611111111131</v>
      </c>
    </row>
    <row r="4833" spans="1:42" x14ac:dyDescent="0.25">
      <c r="A4833">
        <v>6903</v>
      </c>
      <c r="B4833">
        <v>42</v>
      </c>
      <c r="C4833" t="s">
        <v>36</v>
      </c>
      <c r="D4833" t="s">
        <v>65</v>
      </c>
      <c r="E4833">
        <v>0</v>
      </c>
      <c r="F4833">
        <v>0</v>
      </c>
      <c r="G4833">
        <v>0</v>
      </c>
      <c r="H4833">
        <v>2</v>
      </c>
      <c r="I4833" t="s">
        <v>48</v>
      </c>
      <c r="J4833" t="s">
        <v>55</v>
      </c>
      <c r="K4833">
        <v>762.63924999999995</v>
      </c>
      <c r="L4833">
        <v>822.56511111111115</v>
      </c>
      <c r="M4833" t="s">
        <v>49</v>
      </c>
      <c r="N4833" t="s">
        <v>58</v>
      </c>
      <c r="O4833">
        <v>0</v>
      </c>
      <c r="P4833">
        <v>0</v>
      </c>
      <c r="Q4833">
        <v>228.19777777777779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103.7777777777778</v>
      </c>
      <c r="X4833">
        <v>0</v>
      </c>
      <c r="Y4833">
        <v>0</v>
      </c>
      <c r="Z4833">
        <v>509.08338597392378</v>
      </c>
      <c r="AA4833">
        <v>36</v>
      </c>
      <c r="AB4833">
        <v>18.404583930493111</v>
      </c>
      <c r="AC4833" t="s">
        <v>62</v>
      </c>
      <c r="AD4833" t="s">
        <v>56</v>
      </c>
      <c r="AE4833" t="s">
        <v>44</v>
      </c>
      <c r="AF4833" t="s">
        <v>45</v>
      </c>
      <c r="AG4833">
        <v>1</v>
      </c>
      <c r="AH4833">
        <v>0.1104161515831947</v>
      </c>
      <c r="AI4833">
        <v>435.14089965820313</v>
      </c>
      <c r="AJ4833">
        <v>0.16414625942707059</v>
      </c>
      <c r="AK4833">
        <v>-59.925861111111203</v>
      </c>
      <c r="AL4833" t="s">
        <v>57</v>
      </c>
      <c r="AM4833">
        <f t="shared" si="300"/>
        <v>0</v>
      </c>
      <c r="AN4833">
        <f t="shared" si="301"/>
        <v>990.83702777777773</v>
      </c>
      <c r="AO4833">
        <f t="shared" si="302"/>
        <v>926.34288888888898</v>
      </c>
      <c r="AP4833">
        <f t="shared" si="303"/>
        <v>64.494138888888756</v>
      </c>
    </row>
    <row r="4834" spans="1:42" x14ac:dyDescent="0.25">
      <c r="A4834">
        <v>6904</v>
      </c>
      <c r="B4834">
        <v>50</v>
      </c>
      <c r="C4834" t="s">
        <v>36</v>
      </c>
      <c r="D4834" t="s">
        <v>65</v>
      </c>
      <c r="E4834">
        <v>0</v>
      </c>
      <c r="F4834">
        <v>0</v>
      </c>
      <c r="G4834">
        <v>0</v>
      </c>
      <c r="H4834">
        <v>3</v>
      </c>
      <c r="I4834" t="s">
        <v>72</v>
      </c>
      <c r="J4834" t="s">
        <v>55</v>
      </c>
      <c r="K4834">
        <v>967.60649999999998</v>
      </c>
      <c r="L4834">
        <v>447.43066666666658</v>
      </c>
      <c r="M4834" t="s">
        <v>40</v>
      </c>
      <c r="N4834" t="s">
        <v>41</v>
      </c>
      <c r="O4834">
        <v>6820.3059404046262</v>
      </c>
      <c r="P4834">
        <v>3333.333333333333</v>
      </c>
      <c r="Q4834">
        <v>532.72377777777774</v>
      </c>
      <c r="R4834">
        <v>0</v>
      </c>
      <c r="S4834">
        <v>0</v>
      </c>
      <c r="T4834">
        <v>0</v>
      </c>
      <c r="U4834">
        <v>22.222222222222221</v>
      </c>
      <c r="V4834">
        <v>0</v>
      </c>
      <c r="W4834">
        <v>225.33333333333329</v>
      </c>
      <c r="X4834">
        <v>0</v>
      </c>
      <c r="Y4834">
        <v>0</v>
      </c>
      <c r="Z4834">
        <v>1407.3923154709451</v>
      </c>
      <c r="AA4834">
        <v>36</v>
      </c>
      <c r="AB4834">
        <v>50.880603663115451</v>
      </c>
      <c r="AC4834" t="s">
        <v>42</v>
      </c>
      <c r="AD4834" t="s">
        <v>81</v>
      </c>
      <c r="AE4834" t="s">
        <v>44</v>
      </c>
      <c r="AF4834" t="s">
        <v>45</v>
      </c>
      <c r="AG4834">
        <v>1</v>
      </c>
      <c r="AH4834">
        <v>4.3171435594558723E-2</v>
      </c>
      <c r="AI4834">
        <v>596.0323486328125</v>
      </c>
      <c r="AJ4834">
        <v>6.2509097158908844E-2</v>
      </c>
      <c r="AK4834">
        <v>520.17583333333334</v>
      </c>
      <c r="AL4834" t="s">
        <v>57</v>
      </c>
      <c r="AM4834">
        <f t="shared" si="300"/>
        <v>0.48866498035061107</v>
      </c>
      <c r="AN4834">
        <f t="shared" si="301"/>
        <v>1522.5524999999998</v>
      </c>
      <c r="AO4834">
        <f t="shared" si="302"/>
        <v>672.7639999999999</v>
      </c>
      <c r="AP4834">
        <f t="shared" si="303"/>
        <v>849.78849999999989</v>
      </c>
    </row>
    <row r="4835" spans="1:42" x14ac:dyDescent="0.25">
      <c r="A4835">
        <v>6907</v>
      </c>
      <c r="B4835">
        <v>62</v>
      </c>
      <c r="C4835" t="s">
        <v>36</v>
      </c>
      <c r="D4835" t="s">
        <v>79</v>
      </c>
      <c r="E4835">
        <v>3</v>
      </c>
      <c r="F4835">
        <v>2</v>
      </c>
      <c r="G4835">
        <v>2</v>
      </c>
      <c r="H4835">
        <v>2</v>
      </c>
      <c r="I4835" t="s">
        <v>72</v>
      </c>
      <c r="J4835" t="s">
        <v>55</v>
      </c>
      <c r="K4835">
        <v>694.36324999999999</v>
      </c>
      <c r="L4835">
        <v>727.58488888888894</v>
      </c>
      <c r="M4835" t="s">
        <v>40</v>
      </c>
      <c r="N4835" t="s">
        <v>41</v>
      </c>
      <c r="O4835">
        <v>0</v>
      </c>
      <c r="P4835">
        <v>3044.4444444444439</v>
      </c>
      <c r="Q4835">
        <v>311.59644444444439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76</v>
      </c>
      <c r="X4835">
        <v>0</v>
      </c>
      <c r="Y4835">
        <v>0</v>
      </c>
      <c r="Z4835">
        <v>433.44549891977209</v>
      </c>
      <c r="AA4835">
        <v>36</v>
      </c>
      <c r="AB4835">
        <v>15.670093120210421</v>
      </c>
      <c r="AC4835" t="s">
        <v>42</v>
      </c>
      <c r="AD4835" t="s">
        <v>43</v>
      </c>
      <c r="AE4835" t="s">
        <v>51</v>
      </c>
      <c r="AF4835" t="s">
        <v>78</v>
      </c>
      <c r="AG4835">
        <v>0</v>
      </c>
      <c r="AH4835">
        <v>0.12899239361286161</v>
      </c>
      <c r="AI4835">
        <v>505.97369384765619</v>
      </c>
      <c r="AJ4835">
        <v>0.22351422905921939</v>
      </c>
      <c r="AK4835">
        <v>-33.221638888888947</v>
      </c>
      <c r="AL4835" t="s">
        <v>57</v>
      </c>
      <c r="AM4835">
        <f t="shared" si="300"/>
        <v>3044.4444444444439</v>
      </c>
      <c r="AN4835">
        <f t="shared" si="301"/>
        <v>1005.9596944444444</v>
      </c>
      <c r="AO4835">
        <f t="shared" si="302"/>
        <v>803.58488888888894</v>
      </c>
      <c r="AP4835">
        <f t="shared" si="303"/>
        <v>202.37480555555544</v>
      </c>
    </row>
    <row r="4836" spans="1:42" x14ac:dyDescent="0.25">
      <c r="A4836">
        <v>6909</v>
      </c>
      <c r="B4836">
        <v>38</v>
      </c>
      <c r="C4836" t="s">
        <v>36</v>
      </c>
      <c r="D4836" t="s">
        <v>79</v>
      </c>
      <c r="E4836">
        <v>1</v>
      </c>
      <c r="F4836">
        <v>0</v>
      </c>
      <c r="G4836">
        <v>0</v>
      </c>
      <c r="H4836">
        <v>4</v>
      </c>
      <c r="I4836" t="s">
        <v>72</v>
      </c>
      <c r="J4836" t="s">
        <v>74</v>
      </c>
      <c r="K4836">
        <v>1446.0217500000001</v>
      </c>
      <c r="L4836">
        <v>1031.1997777777781</v>
      </c>
      <c r="M4836" t="s">
        <v>49</v>
      </c>
      <c r="N4836" t="s">
        <v>41</v>
      </c>
      <c r="O4836">
        <v>0</v>
      </c>
      <c r="P4836">
        <v>0</v>
      </c>
      <c r="Q4836">
        <v>661.67888888888888</v>
      </c>
      <c r="R4836">
        <v>0</v>
      </c>
      <c r="S4836">
        <v>0</v>
      </c>
      <c r="T4836">
        <v>0</v>
      </c>
      <c r="U4836">
        <v>277.77777777777783</v>
      </c>
      <c r="V4836">
        <v>0</v>
      </c>
      <c r="W4836">
        <v>290.88888888888891</v>
      </c>
      <c r="X4836">
        <v>0</v>
      </c>
      <c r="Y4836">
        <v>0</v>
      </c>
      <c r="Z4836">
        <v>1155.615582095033</v>
      </c>
      <c r="AA4836">
        <v>36</v>
      </c>
      <c r="AB4836">
        <v>41.778271611368403</v>
      </c>
      <c r="AC4836" t="s">
        <v>62</v>
      </c>
      <c r="AD4836" t="s">
        <v>68</v>
      </c>
      <c r="AE4836" t="s">
        <v>51</v>
      </c>
      <c r="AF4836" t="s">
        <v>45</v>
      </c>
      <c r="AG4836">
        <v>1</v>
      </c>
      <c r="AH4836">
        <v>2.923246473073959E-2</v>
      </c>
      <c r="AI4836">
        <v>631.95367431640625</v>
      </c>
      <c r="AJ4836">
        <v>4.3535444885492318E-2</v>
      </c>
      <c r="AK4836">
        <v>414.82197222222231</v>
      </c>
      <c r="AL4836" t="s">
        <v>46</v>
      </c>
      <c r="AM4836">
        <f t="shared" si="300"/>
        <v>0</v>
      </c>
      <c r="AN4836">
        <f t="shared" si="301"/>
        <v>2385.4784166666668</v>
      </c>
      <c r="AO4836">
        <f t="shared" si="302"/>
        <v>1322.088666666667</v>
      </c>
      <c r="AP4836">
        <f t="shared" si="303"/>
        <v>1063.3897499999998</v>
      </c>
    </row>
    <row r="4837" spans="1:42" x14ac:dyDescent="0.25">
      <c r="A4837">
        <v>6910</v>
      </c>
      <c r="B4837">
        <v>43</v>
      </c>
      <c r="C4837" t="s">
        <v>67</v>
      </c>
      <c r="D4837" t="s">
        <v>76</v>
      </c>
      <c r="E4837">
        <v>0</v>
      </c>
      <c r="F4837">
        <v>0</v>
      </c>
      <c r="G4837">
        <v>0</v>
      </c>
      <c r="H4837">
        <v>2</v>
      </c>
      <c r="I4837" t="s">
        <v>54</v>
      </c>
      <c r="J4837" t="s">
        <v>55</v>
      </c>
      <c r="K4837">
        <v>760.58074999999997</v>
      </c>
      <c r="L4837">
        <v>595.9524444444445</v>
      </c>
      <c r="M4837" t="s">
        <v>49</v>
      </c>
      <c r="N4837" t="s">
        <v>41</v>
      </c>
      <c r="O4837">
        <v>0</v>
      </c>
      <c r="P4837">
        <v>0</v>
      </c>
      <c r="Q4837">
        <v>328.71911111111109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595.75415419303829</v>
      </c>
      <c r="AA4837">
        <v>36</v>
      </c>
      <c r="AB4837">
        <v>21.537939824552311</v>
      </c>
      <c r="AC4837" t="s">
        <v>42</v>
      </c>
      <c r="AD4837" t="s">
        <v>66</v>
      </c>
      <c r="AE4837" t="s">
        <v>44</v>
      </c>
      <c r="AF4837" t="s">
        <v>45</v>
      </c>
      <c r="AG4837">
        <v>1</v>
      </c>
      <c r="AH4837">
        <v>0.1095117405056953</v>
      </c>
      <c r="AI4837">
        <v>442.67349243164063</v>
      </c>
      <c r="AJ4837">
        <v>0.1638006865978241</v>
      </c>
      <c r="AK4837">
        <v>164.6283055555555</v>
      </c>
      <c r="AL4837" t="s">
        <v>57</v>
      </c>
      <c r="AM4837">
        <f t="shared" si="300"/>
        <v>0</v>
      </c>
      <c r="AN4837">
        <f t="shared" si="301"/>
        <v>1089.2998611111111</v>
      </c>
      <c r="AO4837">
        <f t="shared" si="302"/>
        <v>595.9524444444445</v>
      </c>
      <c r="AP4837">
        <f t="shared" si="303"/>
        <v>493.34741666666662</v>
      </c>
    </row>
    <row r="4838" spans="1:42" x14ac:dyDescent="0.25">
      <c r="A4838">
        <v>6911</v>
      </c>
      <c r="B4838">
        <v>39</v>
      </c>
      <c r="C4838" t="s">
        <v>36</v>
      </c>
      <c r="D4838" t="s">
        <v>65</v>
      </c>
      <c r="E4838">
        <v>0</v>
      </c>
      <c r="F4838">
        <v>1</v>
      </c>
      <c r="G4838">
        <v>1</v>
      </c>
      <c r="H4838">
        <v>3</v>
      </c>
      <c r="I4838" t="s">
        <v>38</v>
      </c>
      <c r="J4838" t="s">
        <v>55</v>
      </c>
      <c r="K4838">
        <v>769.48850000000004</v>
      </c>
      <c r="L4838">
        <v>491.90733333333333</v>
      </c>
      <c r="M4838" t="s">
        <v>40</v>
      </c>
      <c r="N4838" t="s">
        <v>41</v>
      </c>
      <c r="O4838">
        <v>0</v>
      </c>
      <c r="P4838">
        <v>0</v>
      </c>
      <c r="Q4838">
        <v>231.434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9.3333333333333339</v>
      </c>
      <c r="X4838">
        <v>0</v>
      </c>
      <c r="Y4838">
        <v>0</v>
      </c>
      <c r="Z4838">
        <v>567.47740841198811</v>
      </c>
      <c r="AA4838">
        <v>24</v>
      </c>
      <c r="AB4838">
        <v>28.330800002952639</v>
      </c>
      <c r="AC4838" t="s">
        <v>62</v>
      </c>
      <c r="AD4838" t="s">
        <v>43</v>
      </c>
      <c r="AE4838" t="s">
        <v>44</v>
      </c>
      <c r="AF4838" t="s">
        <v>73</v>
      </c>
      <c r="AG4838">
        <v>1</v>
      </c>
      <c r="AH4838">
        <v>0.118244394659996</v>
      </c>
      <c r="AI4838">
        <v>433.54635620117188</v>
      </c>
      <c r="AJ4838">
        <v>0.1865965723991394</v>
      </c>
      <c r="AK4838">
        <v>277.58116666666672</v>
      </c>
      <c r="AL4838" t="s">
        <v>57</v>
      </c>
      <c r="AM4838">
        <f t="shared" si="300"/>
        <v>0</v>
      </c>
      <c r="AN4838">
        <f t="shared" si="301"/>
        <v>1000.9225</v>
      </c>
      <c r="AO4838">
        <f t="shared" si="302"/>
        <v>501.24066666666664</v>
      </c>
      <c r="AP4838">
        <f t="shared" si="303"/>
        <v>499.68183333333337</v>
      </c>
    </row>
    <row r="4839" spans="1:42" x14ac:dyDescent="0.25">
      <c r="A4839">
        <v>6912</v>
      </c>
      <c r="B4839">
        <v>61</v>
      </c>
      <c r="C4839" t="s">
        <v>36</v>
      </c>
      <c r="D4839" t="s">
        <v>65</v>
      </c>
      <c r="E4839">
        <v>1</v>
      </c>
      <c r="F4839">
        <v>1</v>
      </c>
      <c r="G4839">
        <v>1</v>
      </c>
      <c r="H4839">
        <v>3</v>
      </c>
      <c r="I4839" t="s">
        <v>60</v>
      </c>
      <c r="J4839" t="s">
        <v>55</v>
      </c>
      <c r="K4839">
        <v>670.17274999999995</v>
      </c>
      <c r="L4839">
        <v>438.34844444444451</v>
      </c>
      <c r="M4839" t="s">
        <v>85</v>
      </c>
      <c r="N4839" t="s">
        <v>41</v>
      </c>
      <c r="O4839">
        <v>0</v>
      </c>
      <c r="P4839">
        <v>0</v>
      </c>
      <c r="Q4839">
        <v>132.51866666666669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16.222222222222221</v>
      </c>
      <c r="X4839">
        <v>0</v>
      </c>
      <c r="Y4839">
        <v>0</v>
      </c>
      <c r="Z4839">
        <v>763.39425825040223</v>
      </c>
      <c r="AA4839">
        <v>60</v>
      </c>
      <c r="AB4839">
        <v>19.385196695153361</v>
      </c>
      <c r="AC4839" t="s">
        <v>42</v>
      </c>
      <c r="AD4839" t="s">
        <v>68</v>
      </c>
      <c r="AE4839" t="s">
        <v>84</v>
      </c>
      <c r="AF4839" t="s">
        <v>73</v>
      </c>
      <c r="AG4839">
        <v>1</v>
      </c>
      <c r="AH4839">
        <v>8.6252778768539429E-2</v>
      </c>
      <c r="AI4839">
        <v>616.61767578125</v>
      </c>
      <c r="AJ4839">
        <v>0.18306328356266019</v>
      </c>
      <c r="AK4839">
        <v>231.8243055555555</v>
      </c>
      <c r="AL4839" t="s">
        <v>57</v>
      </c>
      <c r="AM4839">
        <f t="shared" si="300"/>
        <v>0</v>
      </c>
      <c r="AN4839">
        <f t="shared" si="301"/>
        <v>802.69141666666667</v>
      </c>
      <c r="AO4839">
        <f t="shared" si="302"/>
        <v>454.57066666666674</v>
      </c>
      <c r="AP4839">
        <f t="shared" si="303"/>
        <v>348.12074999999993</v>
      </c>
    </row>
    <row r="4840" spans="1:42" x14ac:dyDescent="0.25">
      <c r="A4840">
        <v>6914</v>
      </c>
      <c r="B4840">
        <v>42</v>
      </c>
      <c r="C4840" t="s">
        <v>36</v>
      </c>
      <c r="D4840" t="s">
        <v>37</v>
      </c>
      <c r="E4840">
        <v>1</v>
      </c>
      <c r="F4840">
        <v>0</v>
      </c>
      <c r="G4840">
        <v>0</v>
      </c>
      <c r="H4840">
        <v>5</v>
      </c>
      <c r="I4840" t="s">
        <v>54</v>
      </c>
      <c r="J4840" t="s">
        <v>55</v>
      </c>
      <c r="K4840">
        <v>155.64400000000001</v>
      </c>
      <c r="L4840">
        <v>123.3355555555556</v>
      </c>
      <c r="M4840" t="s">
        <v>49</v>
      </c>
      <c r="N4840" t="s">
        <v>41</v>
      </c>
      <c r="O4840">
        <v>0</v>
      </c>
      <c r="P4840">
        <v>0</v>
      </c>
      <c r="Q4840">
        <v>96.596222222222224</v>
      </c>
      <c r="R4840">
        <v>0</v>
      </c>
      <c r="S4840">
        <v>0</v>
      </c>
      <c r="T4840">
        <v>0</v>
      </c>
      <c r="U4840">
        <v>766.66666666666663</v>
      </c>
      <c r="V4840">
        <v>0</v>
      </c>
      <c r="W4840">
        <v>48.888888888888893</v>
      </c>
      <c r="X4840">
        <v>0</v>
      </c>
      <c r="Y4840">
        <v>0</v>
      </c>
      <c r="Z4840">
        <v>124.9056212344842</v>
      </c>
      <c r="AA4840">
        <v>24</v>
      </c>
      <c r="AB4840">
        <v>6.2358009710752222</v>
      </c>
      <c r="AC4840" t="s">
        <v>62</v>
      </c>
      <c r="AD4840" t="s">
        <v>43</v>
      </c>
      <c r="AE4840" t="s">
        <v>44</v>
      </c>
      <c r="AF4840" t="s">
        <v>45</v>
      </c>
      <c r="AG4840">
        <v>0</v>
      </c>
      <c r="AH4840">
        <v>0.25810644030570978</v>
      </c>
      <c r="AI4840">
        <v>397.33795166015619</v>
      </c>
      <c r="AJ4840">
        <v>0.50326007604598999</v>
      </c>
      <c r="AK4840">
        <v>32.308444444444447</v>
      </c>
      <c r="AL4840" t="s">
        <v>52</v>
      </c>
      <c r="AM4840">
        <f t="shared" si="300"/>
        <v>0</v>
      </c>
      <c r="AN4840">
        <f t="shared" si="301"/>
        <v>1018.9068888888888</v>
      </c>
      <c r="AO4840">
        <f t="shared" si="302"/>
        <v>172.22444444444449</v>
      </c>
      <c r="AP4840">
        <f t="shared" si="303"/>
        <v>846.6824444444444</v>
      </c>
    </row>
    <row r="4841" spans="1:42" x14ac:dyDescent="0.25">
      <c r="A4841">
        <v>6915</v>
      </c>
      <c r="B4841">
        <v>27</v>
      </c>
      <c r="C4841" t="s">
        <v>53</v>
      </c>
      <c r="D4841" t="s">
        <v>65</v>
      </c>
      <c r="E4841">
        <v>0</v>
      </c>
      <c r="F4841">
        <v>3</v>
      </c>
      <c r="G4841">
        <v>3</v>
      </c>
      <c r="H4841">
        <v>3</v>
      </c>
      <c r="I4841" t="s">
        <v>38</v>
      </c>
      <c r="J4841" t="s">
        <v>74</v>
      </c>
      <c r="K4841">
        <v>607.13</v>
      </c>
      <c r="L4841">
        <v>648.98022222222221</v>
      </c>
      <c r="M4841" t="s">
        <v>80</v>
      </c>
      <c r="N4841" t="s">
        <v>58</v>
      </c>
      <c r="O4841">
        <v>0</v>
      </c>
      <c r="P4841">
        <v>0</v>
      </c>
      <c r="Q4841">
        <v>198.68688888888889</v>
      </c>
      <c r="R4841">
        <v>0</v>
      </c>
      <c r="S4841">
        <v>0</v>
      </c>
      <c r="T4841">
        <v>0</v>
      </c>
      <c r="U4841">
        <v>622.22222222222217</v>
      </c>
      <c r="V4841">
        <v>0</v>
      </c>
      <c r="W4841">
        <v>774.66666666666663</v>
      </c>
      <c r="X4841">
        <v>0</v>
      </c>
      <c r="Y4841">
        <v>0</v>
      </c>
      <c r="Z4841">
        <v>493.12501104194268</v>
      </c>
      <c r="AA4841">
        <v>36</v>
      </c>
      <c r="AB4841">
        <v>17.82765044784167</v>
      </c>
      <c r="AC4841" t="s">
        <v>42</v>
      </c>
      <c r="AD4841" t="s">
        <v>56</v>
      </c>
      <c r="AE4841" t="s">
        <v>44</v>
      </c>
      <c r="AF4841" t="s">
        <v>45</v>
      </c>
      <c r="AG4841">
        <v>0</v>
      </c>
      <c r="AH4841">
        <v>0.14834380149841311</v>
      </c>
      <c r="AI4841">
        <v>427.0948486328125</v>
      </c>
      <c r="AJ4841">
        <v>0.23575744032859799</v>
      </c>
      <c r="AK4841">
        <v>-41.850222222222207</v>
      </c>
      <c r="AL4841" t="s">
        <v>57</v>
      </c>
      <c r="AM4841">
        <f t="shared" si="300"/>
        <v>0</v>
      </c>
      <c r="AN4841">
        <f t="shared" si="301"/>
        <v>1428.0391111111112</v>
      </c>
      <c r="AO4841">
        <f t="shared" si="302"/>
        <v>1423.646888888889</v>
      </c>
      <c r="AP4841">
        <f t="shared" si="303"/>
        <v>4.3922222222222445</v>
      </c>
    </row>
    <row r="4842" spans="1:42" x14ac:dyDescent="0.25">
      <c r="A4842">
        <v>6916</v>
      </c>
      <c r="B4842">
        <v>32</v>
      </c>
      <c r="C4842" t="s">
        <v>67</v>
      </c>
      <c r="D4842" t="s">
        <v>65</v>
      </c>
      <c r="E4842">
        <v>1</v>
      </c>
      <c r="F4842">
        <v>1</v>
      </c>
      <c r="G4842">
        <v>1</v>
      </c>
      <c r="H4842">
        <v>2</v>
      </c>
      <c r="I4842" t="s">
        <v>48</v>
      </c>
      <c r="J4842" t="s">
        <v>55</v>
      </c>
      <c r="K4842">
        <v>839.98225000000002</v>
      </c>
      <c r="L4842">
        <v>1056.7542222222221</v>
      </c>
      <c r="M4842" t="s">
        <v>49</v>
      </c>
      <c r="N4842" t="s">
        <v>50</v>
      </c>
      <c r="O4842">
        <v>0</v>
      </c>
      <c r="P4842">
        <v>0</v>
      </c>
      <c r="Q4842">
        <v>426.61422222222222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3.7777777777777781</v>
      </c>
      <c r="X4842">
        <v>0</v>
      </c>
      <c r="Y4842">
        <v>0</v>
      </c>
      <c r="Z4842">
        <v>488.88316576123123</v>
      </c>
      <c r="AA4842">
        <v>24</v>
      </c>
      <c r="AB4842">
        <v>24.407053018639949</v>
      </c>
      <c r="AC4842" t="s">
        <v>62</v>
      </c>
      <c r="AD4842" t="s">
        <v>43</v>
      </c>
      <c r="AE4842" t="s">
        <v>44</v>
      </c>
      <c r="AF4842" t="s">
        <v>45</v>
      </c>
      <c r="AG4842">
        <v>1</v>
      </c>
      <c r="AH4842">
        <v>0.11425232142210009</v>
      </c>
      <c r="AI4842">
        <v>394.19290161132813</v>
      </c>
      <c r="AJ4842">
        <v>0.14852246642112729</v>
      </c>
      <c r="AK4842">
        <v>-216.7719722222223</v>
      </c>
      <c r="AL4842" t="s">
        <v>57</v>
      </c>
      <c r="AM4842">
        <f t="shared" si="300"/>
        <v>0</v>
      </c>
      <c r="AN4842">
        <f t="shared" si="301"/>
        <v>1266.5964722222222</v>
      </c>
      <c r="AO4842">
        <f t="shared" si="302"/>
        <v>1060.5319999999999</v>
      </c>
      <c r="AP4842">
        <f t="shared" si="303"/>
        <v>206.06447222222232</v>
      </c>
    </row>
    <row r="4843" spans="1:42" x14ac:dyDescent="0.25">
      <c r="A4843">
        <v>6917</v>
      </c>
      <c r="B4843">
        <v>58</v>
      </c>
      <c r="C4843" t="s">
        <v>36</v>
      </c>
      <c r="D4843" t="s">
        <v>76</v>
      </c>
      <c r="E4843">
        <v>2</v>
      </c>
      <c r="F4843">
        <v>0</v>
      </c>
      <c r="G4843">
        <v>0</v>
      </c>
      <c r="H4843">
        <v>3</v>
      </c>
      <c r="I4843" t="s">
        <v>60</v>
      </c>
      <c r="J4843" t="s">
        <v>55</v>
      </c>
      <c r="K4843">
        <v>1440.0572500000001</v>
      </c>
      <c r="L4843">
        <v>1405.4177777777779</v>
      </c>
      <c r="M4843" t="s">
        <v>49</v>
      </c>
      <c r="N4843" t="s">
        <v>58</v>
      </c>
      <c r="O4843">
        <v>1890.9574238535461</v>
      </c>
      <c r="P4843">
        <v>5777.7777777777774</v>
      </c>
      <c r="Q4843">
        <v>257.03311111111111</v>
      </c>
      <c r="R4843">
        <v>0</v>
      </c>
      <c r="S4843">
        <v>0</v>
      </c>
      <c r="T4843">
        <v>555.55555555555554</v>
      </c>
      <c r="U4843">
        <v>22.222222222222221</v>
      </c>
      <c r="V4843">
        <v>0</v>
      </c>
      <c r="W4843">
        <v>37.111111111111107</v>
      </c>
      <c r="X4843">
        <v>0</v>
      </c>
      <c r="Y4843">
        <v>0</v>
      </c>
      <c r="Z4843">
        <v>507.04993404129362</v>
      </c>
      <c r="AA4843">
        <v>3</v>
      </c>
      <c r="AB4843">
        <v>174.1123073244693</v>
      </c>
      <c r="AC4843" t="s">
        <v>71</v>
      </c>
      <c r="AD4843" t="s">
        <v>43</v>
      </c>
      <c r="AE4843" t="s">
        <v>63</v>
      </c>
      <c r="AF4843" t="s">
        <v>83</v>
      </c>
      <c r="AG4843">
        <v>1</v>
      </c>
      <c r="AH4843">
        <v>3.6496914923191071E-2</v>
      </c>
      <c r="AI4843">
        <v>555.87109375</v>
      </c>
      <c r="AJ4843">
        <v>5.7428818196058273E-2</v>
      </c>
      <c r="AK4843">
        <v>34.639472222222373</v>
      </c>
      <c r="AL4843" t="s">
        <v>46</v>
      </c>
      <c r="AM4843">
        <f t="shared" si="300"/>
        <v>3.0538624732947626</v>
      </c>
      <c r="AN4843">
        <f t="shared" si="301"/>
        <v>2274.868138888889</v>
      </c>
      <c r="AO4843">
        <f t="shared" si="302"/>
        <v>1442.528888888889</v>
      </c>
      <c r="AP4843">
        <f t="shared" si="303"/>
        <v>832.33924999999999</v>
      </c>
    </row>
    <row r="4844" spans="1:42" x14ac:dyDescent="0.25">
      <c r="A4844">
        <v>6918</v>
      </c>
      <c r="B4844">
        <v>52</v>
      </c>
      <c r="C4844" t="s">
        <v>53</v>
      </c>
      <c r="D4844" t="s">
        <v>79</v>
      </c>
      <c r="E4844">
        <v>1</v>
      </c>
      <c r="F4844">
        <v>0</v>
      </c>
      <c r="G4844">
        <v>0</v>
      </c>
      <c r="H4844">
        <v>1</v>
      </c>
      <c r="I4844" t="s">
        <v>48</v>
      </c>
      <c r="J4844" t="s">
        <v>39</v>
      </c>
      <c r="K4844">
        <v>72.882999999999996</v>
      </c>
      <c r="L4844">
        <v>41.042444444444442</v>
      </c>
      <c r="M4844" t="s">
        <v>40</v>
      </c>
      <c r="N4844" t="s">
        <v>50</v>
      </c>
      <c r="O4844">
        <v>0</v>
      </c>
      <c r="P4844">
        <v>88.888888888888886</v>
      </c>
      <c r="Q4844">
        <v>29.783555555555559</v>
      </c>
      <c r="R4844">
        <v>0</v>
      </c>
      <c r="S4844">
        <v>0</v>
      </c>
      <c r="T4844">
        <v>1111.1111111111111</v>
      </c>
      <c r="U4844">
        <v>333.33333333333331</v>
      </c>
      <c r="V4844">
        <v>0</v>
      </c>
      <c r="W4844">
        <v>75.333333333333329</v>
      </c>
      <c r="X4844">
        <v>0</v>
      </c>
      <c r="Y4844">
        <v>0</v>
      </c>
      <c r="Z4844">
        <v>69.932307321961076</v>
      </c>
      <c r="AA4844">
        <v>36</v>
      </c>
      <c r="AB4844">
        <v>2.528220435042829</v>
      </c>
      <c r="AC4844" t="s">
        <v>42</v>
      </c>
      <c r="AD4844" t="s">
        <v>56</v>
      </c>
      <c r="AE4844" t="s">
        <v>44</v>
      </c>
      <c r="AF4844" t="s">
        <v>45</v>
      </c>
      <c r="AG4844">
        <v>0</v>
      </c>
      <c r="AH4844">
        <v>0.3245198130607605</v>
      </c>
      <c r="AI4844">
        <v>311.64468383789063</v>
      </c>
      <c r="AJ4844">
        <v>0.48983344435691828</v>
      </c>
      <c r="AK4844">
        <v>31.84055555555555</v>
      </c>
      <c r="AL4844" t="s">
        <v>64</v>
      </c>
      <c r="AM4844">
        <f t="shared" si="300"/>
        <v>88.888888888888886</v>
      </c>
      <c r="AN4844">
        <f t="shared" si="301"/>
        <v>1547.1109999999999</v>
      </c>
      <c r="AO4844">
        <f t="shared" si="302"/>
        <v>116.37577777777777</v>
      </c>
      <c r="AP4844">
        <f t="shared" si="303"/>
        <v>1430.7352222222221</v>
      </c>
    </row>
    <row r="4845" spans="1:42" x14ac:dyDescent="0.25">
      <c r="A4845">
        <v>6919</v>
      </c>
      <c r="B4845">
        <v>30</v>
      </c>
      <c r="C4845" t="s">
        <v>53</v>
      </c>
      <c r="D4845" t="s">
        <v>37</v>
      </c>
      <c r="E4845">
        <v>0</v>
      </c>
      <c r="F4845">
        <v>1</v>
      </c>
      <c r="G4845">
        <v>1</v>
      </c>
      <c r="H4845">
        <v>2</v>
      </c>
      <c r="I4845" t="s">
        <v>59</v>
      </c>
      <c r="J4845" t="s">
        <v>39</v>
      </c>
      <c r="K4845">
        <v>47.647500000000001</v>
      </c>
      <c r="L4845">
        <v>43.965111111111113</v>
      </c>
      <c r="M4845" t="s">
        <v>80</v>
      </c>
      <c r="N4845" t="s">
        <v>50</v>
      </c>
      <c r="O4845">
        <v>0</v>
      </c>
      <c r="P4845">
        <v>0</v>
      </c>
      <c r="Q4845">
        <v>1.9468888888888889</v>
      </c>
      <c r="R4845">
        <v>0</v>
      </c>
      <c r="S4845">
        <v>0</v>
      </c>
      <c r="T4845">
        <v>1111.1111111111111</v>
      </c>
      <c r="U4845">
        <v>0</v>
      </c>
      <c r="V4845">
        <v>0</v>
      </c>
      <c r="W4845">
        <v>112.8888888888889</v>
      </c>
      <c r="X4845">
        <v>0</v>
      </c>
      <c r="Y4845">
        <v>0</v>
      </c>
      <c r="Z4845">
        <v>29.325757181235041</v>
      </c>
      <c r="AA4845">
        <v>48</v>
      </c>
      <c r="AB4845">
        <v>0.86144410570783936</v>
      </c>
      <c r="AC4845" t="s">
        <v>42</v>
      </c>
      <c r="AD4845" t="s">
        <v>56</v>
      </c>
      <c r="AE4845" t="s">
        <v>44</v>
      </c>
      <c r="AF4845" t="s">
        <v>45</v>
      </c>
      <c r="AG4845">
        <v>0</v>
      </c>
      <c r="AH4845">
        <v>0.33753448724746699</v>
      </c>
      <c r="AI4845">
        <v>315.33804321289063</v>
      </c>
      <c r="AJ4845">
        <v>0.52781856060028076</v>
      </c>
      <c r="AK4845">
        <v>3.6823888888888869</v>
      </c>
      <c r="AL4845" t="s">
        <v>64</v>
      </c>
      <c r="AM4845">
        <f t="shared" si="300"/>
        <v>0</v>
      </c>
      <c r="AN4845">
        <f t="shared" si="301"/>
        <v>1160.7055</v>
      </c>
      <c r="AO4845">
        <f t="shared" si="302"/>
        <v>156.85400000000001</v>
      </c>
      <c r="AP4845">
        <f t="shared" si="303"/>
        <v>1003.8515</v>
      </c>
    </row>
    <row r="4846" spans="1:42" x14ac:dyDescent="0.25">
      <c r="A4846">
        <v>6921</v>
      </c>
      <c r="B4846">
        <v>50</v>
      </c>
      <c r="C4846" t="s">
        <v>53</v>
      </c>
      <c r="D4846" t="s">
        <v>79</v>
      </c>
      <c r="E4846">
        <v>2</v>
      </c>
      <c r="F4846">
        <v>0</v>
      </c>
      <c r="G4846">
        <v>0</v>
      </c>
      <c r="H4846">
        <v>2</v>
      </c>
      <c r="I4846" t="s">
        <v>72</v>
      </c>
      <c r="J4846" t="s">
        <v>39</v>
      </c>
      <c r="K4846">
        <v>904.69174999999996</v>
      </c>
      <c r="L4846">
        <v>813.40977777777778</v>
      </c>
      <c r="M4846" t="s">
        <v>40</v>
      </c>
      <c r="N4846" t="s">
        <v>50</v>
      </c>
      <c r="O4846">
        <v>0</v>
      </c>
      <c r="P4846">
        <v>737.11111111111109</v>
      </c>
      <c r="Q4846">
        <v>457.73355555555548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33.333333333333343</v>
      </c>
      <c r="X4846">
        <v>0</v>
      </c>
      <c r="Y4846">
        <v>0</v>
      </c>
      <c r="Z4846">
        <v>366.80425411444622</v>
      </c>
      <c r="AA4846">
        <v>24</v>
      </c>
      <c r="AB4846">
        <v>18.312372985259199</v>
      </c>
      <c r="AC4846" t="s">
        <v>62</v>
      </c>
      <c r="AD4846" t="s">
        <v>43</v>
      </c>
      <c r="AE4846" t="s">
        <v>44</v>
      </c>
      <c r="AF4846" t="s">
        <v>45</v>
      </c>
      <c r="AG4846">
        <v>1</v>
      </c>
      <c r="AH4846">
        <v>0.11526574194431299</v>
      </c>
      <c r="AI4846">
        <v>432.7513427734375</v>
      </c>
      <c r="AJ4846">
        <v>0.17317867279052729</v>
      </c>
      <c r="AK4846">
        <v>91.28197222222218</v>
      </c>
      <c r="AL4846" t="s">
        <v>57</v>
      </c>
      <c r="AM4846">
        <f t="shared" si="300"/>
        <v>737.11111111111109</v>
      </c>
      <c r="AN4846">
        <f t="shared" si="301"/>
        <v>1362.4253055555555</v>
      </c>
      <c r="AO4846">
        <f t="shared" si="302"/>
        <v>846.74311111111115</v>
      </c>
      <c r="AP4846">
        <f t="shared" si="303"/>
        <v>515.68219444444435</v>
      </c>
    </row>
    <row r="4847" spans="1:42" x14ac:dyDescent="0.25">
      <c r="A4847">
        <v>6923</v>
      </c>
      <c r="B4847">
        <v>31</v>
      </c>
      <c r="C4847" t="s">
        <v>53</v>
      </c>
      <c r="D4847" t="s">
        <v>65</v>
      </c>
      <c r="E4847">
        <v>1</v>
      </c>
      <c r="F4847">
        <v>2</v>
      </c>
      <c r="G4847">
        <v>2</v>
      </c>
      <c r="H4847">
        <v>3</v>
      </c>
      <c r="I4847" t="s">
        <v>72</v>
      </c>
      <c r="J4847" t="s">
        <v>55</v>
      </c>
      <c r="K4847">
        <v>1276.931</v>
      </c>
      <c r="L4847">
        <v>589.43088888888894</v>
      </c>
      <c r="M4847" t="s">
        <v>49</v>
      </c>
      <c r="N4847" t="s">
        <v>50</v>
      </c>
      <c r="O4847">
        <v>0</v>
      </c>
      <c r="P4847">
        <v>0</v>
      </c>
      <c r="Q4847">
        <v>235.42622222222221</v>
      </c>
      <c r="R4847">
        <v>0</v>
      </c>
      <c r="S4847">
        <v>0</v>
      </c>
      <c r="T4847">
        <v>0</v>
      </c>
      <c r="U4847">
        <v>400</v>
      </c>
      <c r="V4847">
        <v>0</v>
      </c>
      <c r="W4847">
        <v>131.33333333333329</v>
      </c>
      <c r="X4847">
        <v>0</v>
      </c>
      <c r="Y4847">
        <v>0</v>
      </c>
      <c r="Z4847">
        <v>1815.8039885031189</v>
      </c>
      <c r="AA4847">
        <v>36</v>
      </c>
      <c r="AB4847">
        <v>65.645664008060166</v>
      </c>
      <c r="AC4847" t="s">
        <v>62</v>
      </c>
      <c r="AD4847" t="s">
        <v>77</v>
      </c>
      <c r="AE4847" t="s">
        <v>44</v>
      </c>
      <c r="AF4847" t="s">
        <v>45</v>
      </c>
      <c r="AG4847">
        <v>1</v>
      </c>
      <c r="AH4847">
        <v>2.6346037164330479E-2</v>
      </c>
      <c r="AI4847">
        <v>635.3355712890625</v>
      </c>
      <c r="AJ4847">
        <v>2.9285760596394539E-2</v>
      </c>
      <c r="AK4847">
        <v>687.5001111111111</v>
      </c>
      <c r="AL4847" t="s">
        <v>46</v>
      </c>
      <c r="AM4847">
        <f t="shared" si="300"/>
        <v>0</v>
      </c>
      <c r="AN4847">
        <f t="shared" si="301"/>
        <v>1912.3572222222222</v>
      </c>
      <c r="AO4847">
        <f t="shared" si="302"/>
        <v>720.7642222222222</v>
      </c>
      <c r="AP4847">
        <f t="shared" si="303"/>
        <v>1191.5929999999998</v>
      </c>
    </row>
    <row r="4848" spans="1:42" x14ac:dyDescent="0.25">
      <c r="A4848">
        <v>6924</v>
      </c>
      <c r="B4848">
        <v>61</v>
      </c>
      <c r="C4848" t="s">
        <v>67</v>
      </c>
      <c r="D4848" t="s">
        <v>76</v>
      </c>
      <c r="E4848">
        <v>1</v>
      </c>
      <c r="F4848">
        <v>0</v>
      </c>
      <c r="G4848">
        <v>0</v>
      </c>
      <c r="H4848">
        <v>3</v>
      </c>
      <c r="I4848" t="s">
        <v>38</v>
      </c>
      <c r="J4848" t="s">
        <v>55</v>
      </c>
      <c r="K4848">
        <v>298.12774999999999</v>
      </c>
      <c r="L4848">
        <v>221.81911111111111</v>
      </c>
      <c r="M4848" t="s">
        <v>49</v>
      </c>
      <c r="N4848" t="s">
        <v>50</v>
      </c>
      <c r="O4848">
        <v>0</v>
      </c>
      <c r="P4848">
        <v>3105.333333333333</v>
      </c>
      <c r="Q4848">
        <v>175.01244444444441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36.222222222222221</v>
      </c>
      <c r="X4848">
        <v>0</v>
      </c>
      <c r="Y4848">
        <v>0</v>
      </c>
      <c r="Z4848">
        <v>179.46022346569259</v>
      </c>
      <c r="AA4848">
        <v>36</v>
      </c>
      <c r="AB4848">
        <v>6.4879169816957418</v>
      </c>
      <c r="AC4848" t="s">
        <v>62</v>
      </c>
      <c r="AD4848" t="s">
        <v>56</v>
      </c>
      <c r="AE4848" t="s">
        <v>84</v>
      </c>
      <c r="AF4848" t="s">
        <v>45</v>
      </c>
      <c r="AG4848">
        <v>0</v>
      </c>
      <c r="AH4848">
        <v>0.21231965720653531</v>
      </c>
      <c r="AI4848">
        <v>440.03173828125</v>
      </c>
      <c r="AJ4848">
        <v>0.41122394800186157</v>
      </c>
      <c r="AK4848">
        <v>76.308638888888879</v>
      </c>
      <c r="AL4848" t="s">
        <v>64</v>
      </c>
      <c r="AM4848">
        <f t="shared" si="300"/>
        <v>3105.333333333333</v>
      </c>
      <c r="AN4848">
        <f t="shared" si="301"/>
        <v>473.14019444444443</v>
      </c>
      <c r="AO4848">
        <f t="shared" si="302"/>
        <v>258.04133333333334</v>
      </c>
      <c r="AP4848">
        <f t="shared" si="303"/>
        <v>215.09886111111109</v>
      </c>
    </row>
    <row r="4849" spans="1:42" x14ac:dyDescent="0.25">
      <c r="A4849">
        <v>6925</v>
      </c>
      <c r="B4849">
        <v>33</v>
      </c>
      <c r="C4849" t="s">
        <v>36</v>
      </c>
      <c r="D4849" t="s">
        <v>65</v>
      </c>
      <c r="E4849">
        <v>3</v>
      </c>
      <c r="F4849">
        <v>0</v>
      </c>
      <c r="G4849">
        <v>0</v>
      </c>
      <c r="H4849">
        <v>2</v>
      </c>
      <c r="I4849" t="s">
        <v>48</v>
      </c>
      <c r="J4849" t="s">
        <v>61</v>
      </c>
      <c r="K4849">
        <v>514.30975000000001</v>
      </c>
      <c r="L4849">
        <v>462.68911111111112</v>
      </c>
      <c r="M4849" t="s">
        <v>80</v>
      </c>
      <c r="N4849" t="s">
        <v>50</v>
      </c>
      <c r="O4849">
        <v>0</v>
      </c>
      <c r="P4849">
        <v>0</v>
      </c>
      <c r="Q4849">
        <v>167.65466666666671</v>
      </c>
      <c r="R4849">
        <v>0</v>
      </c>
      <c r="S4849">
        <v>0</v>
      </c>
      <c r="T4849">
        <v>0</v>
      </c>
      <c r="U4849">
        <v>222.2222222222222</v>
      </c>
      <c r="V4849">
        <v>0</v>
      </c>
      <c r="W4849">
        <v>8.2222222222222214</v>
      </c>
      <c r="X4849">
        <v>261.77777777777783</v>
      </c>
      <c r="Y4849">
        <v>0</v>
      </c>
      <c r="Z4849">
        <v>303.22612354378231</v>
      </c>
      <c r="AA4849">
        <v>48</v>
      </c>
      <c r="AB4849">
        <v>8.9072672602831506</v>
      </c>
      <c r="AC4849" t="s">
        <v>42</v>
      </c>
      <c r="AD4849" t="s">
        <v>43</v>
      </c>
      <c r="AE4849" t="s">
        <v>69</v>
      </c>
      <c r="AF4849" t="s">
        <v>45</v>
      </c>
      <c r="AG4849">
        <v>1</v>
      </c>
      <c r="AH4849">
        <v>0.18375137448310849</v>
      </c>
      <c r="AI4849">
        <v>413.96939086914063</v>
      </c>
      <c r="AJ4849">
        <v>0.29416465759277338</v>
      </c>
      <c r="AK4849">
        <v>51.620638888888891</v>
      </c>
      <c r="AL4849" t="s">
        <v>64</v>
      </c>
      <c r="AM4849">
        <f t="shared" si="300"/>
        <v>0</v>
      </c>
      <c r="AN4849">
        <f t="shared" si="301"/>
        <v>904.18663888888887</v>
      </c>
      <c r="AO4849">
        <f t="shared" si="302"/>
        <v>732.68911111111117</v>
      </c>
      <c r="AP4849">
        <f t="shared" si="303"/>
        <v>171.49752777777769</v>
      </c>
    </row>
    <row r="4850" spans="1:42" x14ac:dyDescent="0.25">
      <c r="A4850">
        <v>6926</v>
      </c>
      <c r="B4850">
        <v>35</v>
      </c>
      <c r="C4850" t="s">
        <v>67</v>
      </c>
      <c r="D4850" t="s">
        <v>47</v>
      </c>
      <c r="E4850">
        <v>0</v>
      </c>
      <c r="F4850">
        <v>2</v>
      </c>
      <c r="G4850">
        <v>2</v>
      </c>
      <c r="H4850">
        <v>2</v>
      </c>
      <c r="I4850" t="s">
        <v>60</v>
      </c>
      <c r="J4850" t="s">
        <v>74</v>
      </c>
      <c r="K4850">
        <v>658.82524999999998</v>
      </c>
      <c r="L4850">
        <v>774.09866666666665</v>
      </c>
      <c r="M4850" t="s">
        <v>49</v>
      </c>
      <c r="N4850" t="s">
        <v>50</v>
      </c>
      <c r="O4850">
        <v>0</v>
      </c>
      <c r="P4850">
        <v>0</v>
      </c>
      <c r="Q4850">
        <v>365.76022222222218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18.444444444444439</v>
      </c>
      <c r="X4850">
        <v>0</v>
      </c>
      <c r="Y4850">
        <v>0</v>
      </c>
      <c r="Z4850">
        <v>328.92090802664637</v>
      </c>
      <c r="AA4850">
        <v>36</v>
      </c>
      <c r="AB4850">
        <v>11.89127876701224</v>
      </c>
      <c r="AC4850" t="s">
        <v>42</v>
      </c>
      <c r="AD4850" t="s">
        <v>68</v>
      </c>
      <c r="AE4850" t="s">
        <v>44</v>
      </c>
      <c r="AF4850" t="s">
        <v>45</v>
      </c>
      <c r="AG4850">
        <v>0</v>
      </c>
      <c r="AH4850">
        <v>0.1547410190105438</v>
      </c>
      <c r="AI4850">
        <v>399.38201904296881</v>
      </c>
      <c r="AJ4850">
        <v>0.23314829170703891</v>
      </c>
      <c r="AK4850">
        <v>-115.27341666666671</v>
      </c>
      <c r="AL4850" t="s">
        <v>57</v>
      </c>
      <c r="AM4850">
        <f t="shared" si="300"/>
        <v>0</v>
      </c>
      <c r="AN4850">
        <f t="shared" si="301"/>
        <v>1024.5854722222221</v>
      </c>
      <c r="AO4850">
        <f t="shared" si="302"/>
        <v>792.5431111111111</v>
      </c>
      <c r="AP4850">
        <f t="shared" si="303"/>
        <v>232.04236111111095</v>
      </c>
    </row>
    <row r="4851" spans="1:42" x14ac:dyDescent="0.25">
      <c r="A4851">
        <v>6927</v>
      </c>
      <c r="B4851">
        <v>21</v>
      </c>
      <c r="C4851" t="s">
        <v>67</v>
      </c>
      <c r="D4851" t="s">
        <v>37</v>
      </c>
      <c r="E4851">
        <v>0</v>
      </c>
      <c r="F4851">
        <v>1</v>
      </c>
      <c r="G4851">
        <v>1</v>
      </c>
      <c r="H4851">
        <v>3</v>
      </c>
      <c r="I4851" t="s">
        <v>72</v>
      </c>
      <c r="J4851" t="s">
        <v>74</v>
      </c>
      <c r="K4851">
        <v>106.688</v>
      </c>
      <c r="L4851">
        <v>141.434</v>
      </c>
      <c r="M4851" t="s">
        <v>49</v>
      </c>
      <c r="N4851" t="s">
        <v>41</v>
      </c>
      <c r="O4851">
        <v>0</v>
      </c>
      <c r="P4851">
        <v>0</v>
      </c>
      <c r="Q4851">
        <v>61.683555555555557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39.534063862976353</v>
      </c>
      <c r="AA4851">
        <v>3</v>
      </c>
      <c r="AB4851">
        <v>13.575323878328639</v>
      </c>
      <c r="AC4851" t="s">
        <v>42</v>
      </c>
      <c r="AD4851" t="s">
        <v>91</v>
      </c>
      <c r="AE4851" t="s">
        <v>51</v>
      </c>
      <c r="AF4851" t="s">
        <v>45</v>
      </c>
      <c r="AG4851">
        <v>0</v>
      </c>
      <c r="AH4851">
        <v>0.36571544408798218</v>
      </c>
      <c r="AI4851">
        <v>197.0262145996094</v>
      </c>
      <c r="AJ4851">
        <v>0.50192362070083618</v>
      </c>
      <c r="AK4851">
        <v>-34.746000000000002</v>
      </c>
      <c r="AL4851" t="s">
        <v>64</v>
      </c>
      <c r="AM4851">
        <f t="shared" si="300"/>
        <v>0</v>
      </c>
      <c r="AN4851">
        <f t="shared" si="301"/>
        <v>168.37155555555557</v>
      </c>
      <c r="AO4851">
        <f t="shared" si="302"/>
        <v>141.434</v>
      </c>
      <c r="AP4851">
        <f t="shared" si="303"/>
        <v>26.937555555555576</v>
      </c>
    </row>
    <row r="4852" spans="1:42" x14ac:dyDescent="0.25">
      <c r="A4852">
        <v>6928</v>
      </c>
      <c r="B4852">
        <v>53</v>
      </c>
      <c r="C4852" t="s">
        <v>67</v>
      </c>
      <c r="D4852" t="s">
        <v>37</v>
      </c>
      <c r="E4852">
        <v>2</v>
      </c>
      <c r="F4852">
        <v>1</v>
      </c>
      <c r="G4852">
        <v>1</v>
      </c>
      <c r="H4852">
        <v>3</v>
      </c>
      <c r="I4852" t="s">
        <v>38</v>
      </c>
      <c r="J4852" t="s">
        <v>55</v>
      </c>
      <c r="K4852">
        <v>1324.66175</v>
      </c>
      <c r="L4852">
        <v>608.18111111111114</v>
      </c>
      <c r="M4852" t="s">
        <v>40</v>
      </c>
      <c r="N4852" t="s">
        <v>41</v>
      </c>
      <c r="O4852">
        <v>0</v>
      </c>
      <c r="P4852">
        <v>0</v>
      </c>
      <c r="Q4852">
        <v>238.75244444444439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6.666666666666667</v>
      </c>
      <c r="X4852">
        <v>0</v>
      </c>
      <c r="Y4852">
        <v>0</v>
      </c>
      <c r="Z4852">
        <v>1976.308317819587</v>
      </c>
      <c r="AA4852">
        <v>12</v>
      </c>
      <c r="AB4852">
        <v>181.18793255822101</v>
      </c>
      <c r="AC4852" t="s">
        <v>62</v>
      </c>
      <c r="AD4852" t="s">
        <v>56</v>
      </c>
      <c r="AE4852" t="s">
        <v>44</v>
      </c>
      <c r="AF4852" t="s">
        <v>45</v>
      </c>
      <c r="AG4852">
        <v>1</v>
      </c>
      <c r="AH4852">
        <v>1.6304740682244301E-2</v>
      </c>
      <c r="AI4852">
        <v>684.48284912109375</v>
      </c>
      <c r="AJ4852">
        <v>1.828028075397015E-2</v>
      </c>
      <c r="AK4852">
        <v>716.48063888888885</v>
      </c>
      <c r="AL4852" t="s">
        <v>46</v>
      </c>
      <c r="AM4852">
        <f t="shared" si="300"/>
        <v>0</v>
      </c>
      <c r="AN4852">
        <f t="shared" si="301"/>
        <v>1563.4141944444443</v>
      </c>
      <c r="AO4852">
        <f t="shared" si="302"/>
        <v>614.84777777777776</v>
      </c>
      <c r="AP4852">
        <f t="shared" si="303"/>
        <v>948.56641666666656</v>
      </c>
    </row>
    <row r="4853" spans="1:42" x14ac:dyDescent="0.25">
      <c r="A4853">
        <v>6929</v>
      </c>
      <c r="B4853">
        <v>61</v>
      </c>
      <c r="C4853" t="s">
        <v>53</v>
      </c>
      <c r="D4853" t="s">
        <v>65</v>
      </c>
      <c r="E4853">
        <v>1</v>
      </c>
      <c r="F4853">
        <v>3</v>
      </c>
      <c r="G4853">
        <v>3</v>
      </c>
      <c r="H4853">
        <v>4</v>
      </c>
      <c r="I4853" t="s">
        <v>38</v>
      </c>
      <c r="J4853" t="s">
        <v>39</v>
      </c>
      <c r="K4853">
        <v>1844.702</v>
      </c>
      <c r="L4853">
        <v>1659.7442222222221</v>
      </c>
      <c r="M4853" t="s">
        <v>49</v>
      </c>
      <c r="N4853" t="s">
        <v>50</v>
      </c>
      <c r="O4853">
        <v>0</v>
      </c>
      <c r="P4853">
        <v>33.333333333333343</v>
      </c>
      <c r="Q4853">
        <v>508.12911111111111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11.111111111111111</v>
      </c>
      <c r="X4853">
        <v>0</v>
      </c>
      <c r="Y4853">
        <v>0</v>
      </c>
      <c r="Z4853">
        <v>1376.127285308703</v>
      </c>
      <c r="AA4853">
        <v>24</v>
      </c>
      <c r="AB4853">
        <v>68.701918914774907</v>
      </c>
      <c r="AC4853" t="s">
        <v>42</v>
      </c>
      <c r="AD4853" t="s">
        <v>77</v>
      </c>
      <c r="AE4853" t="s">
        <v>44</v>
      </c>
      <c r="AF4853" t="s">
        <v>45</v>
      </c>
      <c r="AG4853">
        <v>1</v>
      </c>
      <c r="AH4853">
        <v>1.32804149761796E-2</v>
      </c>
      <c r="AI4853">
        <v>756.220947265625</v>
      </c>
      <c r="AJ4853">
        <v>1.8755277618765831E-2</v>
      </c>
      <c r="AK4853">
        <v>184.95777777777769</v>
      </c>
      <c r="AL4853" t="s">
        <v>70</v>
      </c>
      <c r="AM4853">
        <f t="shared" si="300"/>
        <v>33.333333333333343</v>
      </c>
      <c r="AN4853">
        <f t="shared" si="301"/>
        <v>2352.8311111111111</v>
      </c>
      <c r="AO4853">
        <f t="shared" si="302"/>
        <v>1670.8553333333332</v>
      </c>
      <c r="AP4853">
        <f t="shared" si="303"/>
        <v>681.97577777777792</v>
      </c>
    </row>
    <row r="4854" spans="1:42" x14ac:dyDescent="0.25">
      <c r="A4854">
        <v>6930</v>
      </c>
      <c r="B4854">
        <v>45</v>
      </c>
      <c r="C4854" t="s">
        <v>36</v>
      </c>
      <c r="D4854" t="s">
        <v>65</v>
      </c>
      <c r="E4854">
        <v>2</v>
      </c>
      <c r="F4854">
        <v>0</v>
      </c>
      <c r="G4854">
        <v>0</v>
      </c>
      <c r="H4854">
        <v>4</v>
      </c>
      <c r="I4854" t="s">
        <v>38</v>
      </c>
      <c r="J4854" t="s">
        <v>55</v>
      </c>
      <c r="K4854">
        <v>67.108750000000001</v>
      </c>
      <c r="L4854">
        <v>60.958222222222233</v>
      </c>
      <c r="M4854" t="s">
        <v>49</v>
      </c>
      <c r="N4854" t="s">
        <v>41</v>
      </c>
      <c r="O4854">
        <v>0</v>
      </c>
      <c r="P4854">
        <v>0</v>
      </c>
      <c r="Q4854">
        <v>15.15444444444444</v>
      </c>
      <c r="R4854">
        <v>0</v>
      </c>
      <c r="S4854">
        <v>66.666666666666671</v>
      </c>
      <c r="T4854">
        <v>888.88888888888891</v>
      </c>
      <c r="U4854">
        <v>0</v>
      </c>
      <c r="V4854">
        <v>0</v>
      </c>
      <c r="W4854">
        <v>131.33333333333329</v>
      </c>
      <c r="X4854">
        <v>0</v>
      </c>
      <c r="Y4854">
        <v>0</v>
      </c>
      <c r="Z4854">
        <v>41.448523198584184</v>
      </c>
      <c r="AA4854">
        <v>24</v>
      </c>
      <c r="AB4854">
        <v>2.0692802986516652</v>
      </c>
      <c r="AC4854" t="s">
        <v>42</v>
      </c>
      <c r="AD4854" t="s">
        <v>68</v>
      </c>
      <c r="AE4854" t="s">
        <v>44</v>
      </c>
      <c r="AF4854" t="s">
        <v>45</v>
      </c>
      <c r="AG4854">
        <v>0</v>
      </c>
      <c r="AH4854">
        <v>0.31133681535720831</v>
      </c>
      <c r="AI4854">
        <v>359.46624755859381</v>
      </c>
      <c r="AJ4854">
        <v>0.54992896318435669</v>
      </c>
      <c r="AK4854">
        <v>6.1505277777777749</v>
      </c>
      <c r="AL4854" t="s">
        <v>52</v>
      </c>
      <c r="AM4854">
        <f t="shared" si="300"/>
        <v>0</v>
      </c>
      <c r="AN4854">
        <f t="shared" si="301"/>
        <v>1037.8187499999999</v>
      </c>
      <c r="AO4854">
        <f t="shared" si="302"/>
        <v>192.29155555555553</v>
      </c>
      <c r="AP4854">
        <f t="shared" si="303"/>
        <v>845.52719444444438</v>
      </c>
    </row>
    <row r="4855" spans="1:42" x14ac:dyDescent="0.25">
      <c r="A4855">
        <v>6931</v>
      </c>
      <c r="B4855">
        <v>46</v>
      </c>
      <c r="C4855" t="s">
        <v>53</v>
      </c>
      <c r="D4855" t="s">
        <v>37</v>
      </c>
      <c r="E4855">
        <v>0</v>
      </c>
      <c r="F4855">
        <v>0</v>
      </c>
      <c r="G4855">
        <v>0</v>
      </c>
      <c r="H4855">
        <v>3</v>
      </c>
      <c r="I4855" t="s">
        <v>48</v>
      </c>
      <c r="J4855" t="s">
        <v>39</v>
      </c>
      <c r="K4855">
        <v>545.91975000000002</v>
      </c>
      <c r="L4855">
        <v>511.24311111111109</v>
      </c>
      <c r="M4855" t="s">
        <v>49</v>
      </c>
      <c r="N4855" t="s">
        <v>50</v>
      </c>
      <c r="O4855">
        <v>0</v>
      </c>
      <c r="P4855">
        <v>0</v>
      </c>
      <c r="Q4855">
        <v>358.26244444444438</v>
      </c>
      <c r="R4855">
        <v>0</v>
      </c>
      <c r="S4855">
        <v>0</v>
      </c>
      <c r="T4855">
        <v>0</v>
      </c>
      <c r="U4855">
        <v>111.1111111111111</v>
      </c>
      <c r="V4855">
        <v>0</v>
      </c>
      <c r="W4855">
        <v>0</v>
      </c>
      <c r="X4855">
        <v>0</v>
      </c>
      <c r="Y4855">
        <v>0</v>
      </c>
      <c r="Z4855">
        <v>369.93014688350269</v>
      </c>
      <c r="AA4855">
        <v>48</v>
      </c>
      <c r="AB4855">
        <v>10.86669791975028</v>
      </c>
      <c r="AC4855" t="s">
        <v>62</v>
      </c>
      <c r="AD4855" t="s">
        <v>56</v>
      </c>
      <c r="AE4855" t="s">
        <v>44</v>
      </c>
      <c r="AF4855" t="s">
        <v>45</v>
      </c>
      <c r="AG4855">
        <v>0</v>
      </c>
      <c r="AH4855">
        <v>0.14011435210704801</v>
      </c>
      <c r="AI4855">
        <v>476.46548461914063</v>
      </c>
      <c r="AJ4855">
        <v>0.26712542772293091</v>
      </c>
      <c r="AK4855">
        <v>34.676638888888931</v>
      </c>
      <c r="AL4855" t="s">
        <v>57</v>
      </c>
      <c r="AM4855">
        <f t="shared" si="300"/>
        <v>0</v>
      </c>
      <c r="AN4855">
        <f t="shared" si="301"/>
        <v>1015.2933055555554</v>
      </c>
      <c r="AO4855">
        <f t="shared" si="302"/>
        <v>511.24311111111109</v>
      </c>
      <c r="AP4855">
        <f t="shared" si="303"/>
        <v>504.05019444444434</v>
      </c>
    </row>
    <row r="4856" spans="1:42" x14ac:dyDescent="0.25">
      <c r="A4856">
        <v>6932</v>
      </c>
      <c r="B4856">
        <v>21</v>
      </c>
      <c r="C4856" t="s">
        <v>36</v>
      </c>
      <c r="D4856" t="s">
        <v>65</v>
      </c>
      <c r="E4856">
        <v>2</v>
      </c>
      <c r="F4856">
        <v>2</v>
      </c>
      <c r="G4856">
        <v>2</v>
      </c>
      <c r="H4856">
        <v>2</v>
      </c>
      <c r="I4856" t="s">
        <v>48</v>
      </c>
      <c r="J4856" t="s">
        <v>55</v>
      </c>
      <c r="K4856">
        <v>880.08225000000004</v>
      </c>
      <c r="L4856">
        <v>821.29911111111107</v>
      </c>
      <c r="M4856" t="s">
        <v>49</v>
      </c>
      <c r="N4856" t="s">
        <v>50</v>
      </c>
      <c r="O4856">
        <v>0</v>
      </c>
      <c r="P4856">
        <v>0</v>
      </c>
      <c r="Q4856">
        <v>66.49088888888889</v>
      </c>
      <c r="R4856">
        <v>0</v>
      </c>
      <c r="S4856">
        <v>0</v>
      </c>
      <c r="T4856">
        <v>0</v>
      </c>
      <c r="U4856">
        <v>44.444444444444443</v>
      </c>
      <c r="V4856">
        <v>0</v>
      </c>
      <c r="W4856">
        <v>268.44444444444451</v>
      </c>
      <c r="X4856">
        <v>0</v>
      </c>
      <c r="Y4856">
        <v>0</v>
      </c>
      <c r="Z4856">
        <v>767.09161041482776</v>
      </c>
      <c r="AA4856">
        <v>36</v>
      </c>
      <c r="AB4856">
        <v>27.732199312000279</v>
      </c>
      <c r="AC4856" t="s">
        <v>42</v>
      </c>
      <c r="AD4856" t="s">
        <v>56</v>
      </c>
      <c r="AE4856" t="s">
        <v>44</v>
      </c>
      <c r="AF4856" t="s">
        <v>45</v>
      </c>
      <c r="AG4856">
        <v>0</v>
      </c>
      <c r="AH4856">
        <v>0.1001485139131546</v>
      </c>
      <c r="AI4856">
        <v>438.92031860351563</v>
      </c>
      <c r="AJ4856">
        <v>0.12506511807441709</v>
      </c>
      <c r="AK4856">
        <v>58.783138888888971</v>
      </c>
      <c r="AL4856" t="s">
        <v>57</v>
      </c>
      <c r="AM4856">
        <f t="shared" si="300"/>
        <v>0</v>
      </c>
      <c r="AN4856">
        <f t="shared" si="301"/>
        <v>991.01758333333339</v>
      </c>
      <c r="AO4856">
        <f t="shared" si="302"/>
        <v>1089.7435555555555</v>
      </c>
      <c r="AP4856">
        <f t="shared" si="303"/>
        <v>-98.72597222222214</v>
      </c>
    </row>
    <row r="4857" spans="1:42" x14ac:dyDescent="0.25">
      <c r="A4857">
        <v>6933</v>
      </c>
      <c r="B4857">
        <v>38</v>
      </c>
      <c r="C4857" t="s">
        <v>67</v>
      </c>
      <c r="D4857" t="s">
        <v>47</v>
      </c>
      <c r="E4857">
        <v>3</v>
      </c>
      <c r="F4857">
        <v>5</v>
      </c>
      <c r="G4857">
        <v>5</v>
      </c>
      <c r="H4857">
        <v>3</v>
      </c>
      <c r="I4857" t="s">
        <v>48</v>
      </c>
      <c r="J4857" t="s">
        <v>39</v>
      </c>
      <c r="K4857">
        <v>25.356000000000002</v>
      </c>
      <c r="L4857">
        <v>15.834888888888891</v>
      </c>
      <c r="M4857" t="s">
        <v>40</v>
      </c>
      <c r="N4857" t="s">
        <v>50</v>
      </c>
      <c r="O4857">
        <v>0</v>
      </c>
      <c r="P4857">
        <v>0</v>
      </c>
      <c r="Q4857">
        <v>9.740444444444444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12.22222222222222</v>
      </c>
      <c r="X4857">
        <v>0</v>
      </c>
      <c r="Y4857">
        <v>0</v>
      </c>
      <c r="Z4857">
        <v>20.547704677856508</v>
      </c>
      <c r="AA4857">
        <v>36</v>
      </c>
      <c r="AB4857">
        <v>0.74284874686907709</v>
      </c>
      <c r="AC4857" t="s">
        <v>42</v>
      </c>
      <c r="AD4857" t="s">
        <v>56</v>
      </c>
      <c r="AE4857" t="s">
        <v>69</v>
      </c>
      <c r="AF4857" t="s">
        <v>45</v>
      </c>
      <c r="AG4857">
        <v>0</v>
      </c>
      <c r="AH4857">
        <v>0.38085365295410162</v>
      </c>
      <c r="AI4857">
        <v>374.45321655273438</v>
      </c>
      <c r="AJ4857">
        <v>0.61623859405517578</v>
      </c>
      <c r="AK4857">
        <v>9.5211111111111126</v>
      </c>
      <c r="AL4857" t="s">
        <v>64</v>
      </c>
      <c r="AM4857">
        <f t="shared" si="300"/>
        <v>0</v>
      </c>
      <c r="AN4857">
        <f t="shared" si="301"/>
        <v>35.096444444444444</v>
      </c>
      <c r="AO4857">
        <f t="shared" si="302"/>
        <v>28.057111111111112</v>
      </c>
      <c r="AP4857">
        <f t="shared" si="303"/>
        <v>7.0393333333333317</v>
      </c>
    </row>
    <row r="4858" spans="1:42" x14ac:dyDescent="0.25">
      <c r="A4858">
        <v>6934</v>
      </c>
      <c r="B4858">
        <v>64</v>
      </c>
      <c r="C4858" t="s">
        <v>36</v>
      </c>
      <c r="D4858" t="s">
        <v>37</v>
      </c>
      <c r="E4858">
        <v>1</v>
      </c>
      <c r="F4858">
        <v>0</v>
      </c>
      <c r="G4858">
        <v>0</v>
      </c>
      <c r="H4858">
        <v>2</v>
      </c>
      <c r="I4858" t="s">
        <v>38</v>
      </c>
      <c r="J4858" t="s">
        <v>39</v>
      </c>
      <c r="K4858">
        <v>722.99249999999995</v>
      </c>
      <c r="L4858">
        <v>856.69933333333336</v>
      </c>
      <c r="M4858" t="s">
        <v>49</v>
      </c>
      <c r="N4858" t="s">
        <v>41</v>
      </c>
      <c r="O4858">
        <v>0</v>
      </c>
      <c r="P4858">
        <v>0</v>
      </c>
      <c r="Q4858">
        <v>403.62311111111109</v>
      </c>
      <c r="R4858">
        <v>0</v>
      </c>
      <c r="S4858">
        <v>0</v>
      </c>
      <c r="T4858">
        <v>0</v>
      </c>
      <c r="U4858">
        <v>22.222222222222221</v>
      </c>
      <c r="V4858">
        <v>0</v>
      </c>
      <c r="W4858">
        <v>211.55555555555549</v>
      </c>
      <c r="X4858">
        <v>0</v>
      </c>
      <c r="Y4858">
        <v>0</v>
      </c>
      <c r="Z4858">
        <v>342.45613513341112</v>
      </c>
      <c r="AA4858">
        <v>36</v>
      </c>
      <c r="AB4858">
        <v>12.38060965104447</v>
      </c>
      <c r="AC4858" t="s">
        <v>62</v>
      </c>
      <c r="AD4858" t="s">
        <v>77</v>
      </c>
      <c r="AE4858" t="s">
        <v>51</v>
      </c>
      <c r="AF4858" t="s">
        <v>45</v>
      </c>
      <c r="AG4858">
        <v>1</v>
      </c>
      <c r="AH4858">
        <v>0.1171405911445618</v>
      </c>
      <c r="AI4858">
        <v>482.306640625</v>
      </c>
      <c r="AJ4858">
        <v>0.20460611581802371</v>
      </c>
      <c r="AK4858">
        <v>-133.70683333333341</v>
      </c>
      <c r="AL4858" t="s">
        <v>57</v>
      </c>
      <c r="AM4858">
        <f t="shared" si="300"/>
        <v>0</v>
      </c>
      <c r="AN4858">
        <f t="shared" si="301"/>
        <v>1148.8378333333333</v>
      </c>
      <c r="AO4858">
        <f t="shared" si="302"/>
        <v>1068.2548888888889</v>
      </c>
      <c r="AP4858">
        <f t="shared" si="303"/>
        <v>80.582944444444365</v>
      </c>
    </row>
    <row r="4859" spans="1:42" x14ac:dyDescent="0.25">
      <c r="A4859">
        <v>6936</v>
      </c>
      <c r="B4859">
        <v>46</v>
      </c>
      <c r="C4859" t="s">
        <v>53</v>
      </c>
      <c r="D4859" t="s">
        <v>37</v>
      </c>
      <c r="E4859">
        <v>2</v>
      </c>
      <c r="F4859">
        <v>1</v>
      </c>
      <c r="G4859">
        <v>1</v>
      </c>
      <c r="H4859">
        <v>2</v>
      </c>
      <c r="I4859" t="s">
        <v>60</v>
      </c>
      <c r="J4859" t="s">
        <v>55</v>
      </c>
      <c r="K4859">
        <v>952.95974999999999</v>
      </c>
      <c r="L4859">
        <v>535.52599999999995</v>
      </c>
      <c r="M4859" t="s">
        <v>49</v>
      </c>
      <c r="N4859" t="s">
        <v>41</v>
      </c>
      <c r="O4859">
        <v>0</v>
      </c>
      <c r="P4859">
        <v>0</v>
      </c>
      <c r="Q4859">
        <v>408.27688888888889</v>
      </c>
      <c r="R4859">
        <v>0</v>
      </c>
      <c r="S4859">
        <v>0</v>
      </c>
      <c r="T4859">
        <v>0</v>
      </c>
      <c r="U4859">
        <v>258.88888888888891</v>
      </c>
      <c r="V4859">
        <v>0</v>
      </c>
      <c r="W4859">
        <v>44.222222222222221</v>
      </c>
      <c r="X4859">
        <v>0</v>
      </c>
      <c r="Y4859">
        <v>0</v>
      </c>
      <c r="Z4859">
        <v>1342.469181303361</v>
      </c>
      <c r="AA4859">
        <v>36</v>
      </c>
      <c r="AB4859">
        <v>48.533476837257552</v>
      </c>
      <c r="AC4859" t="s">
        <v>42</v>
      </c>
      <c r="AD4859" t="s">
        <v>43</v>
      </c>
      <c r="AE4859" t="s">
        <v>44</v>
      </c>
      <c r="AF4859" t="s">
        <v>45</v>
      </c>
      <c r="AG4859">
        <v>1</v>
      </c>
      <c r="AH4859">
        <v>5.3205423057079322E-2</v>
      </c>
      <c r="AI4859">
        <v>562.99310302734375</v>
      </c>
      <c r="AJ4859">
        <v>6.7394480109214783E-2</v>
      </c>
      <c r="AK4859">
        <v>417.43374999999997</v>
      </c>
      <c r="AL4859" t="s">
        <v>57</v>
      </c>
      <c r="AM4859">
        <f t="shared" si="300"/>
        <v>0</v>
      </c>
      <c r="AN4859">
        <f t="shared" si="301"/>
        <v>1620.1255277777777</v>
      </c>
      <c r="AO4859">
        <f t="shared" si="302"/>
        <v>579.74822222222213</v>
      </c>
      <c r="AP4859">
        <f t="shared" si="303"/>
        <v>1040.3773055555557</v>
      </c>
    </row>
    <row r="4860" spans="1:42" x14ac:dyDescent="0.25">
      <c r="A4860">
        <v>6937</v>
      </c>
      <c r="B4860">
        <v>26</v>
      </c>
      <c r="C4860" t="s">
        <v>67</v>
      </c>
      <c r="D4860" t="s">
        <v>37</v>
      </c>
      <c r="E4860">
        <v>2</v>
      </c>
      <c r="F4860">
        <v>0</v>
      </c>
      <c r="G4860">
        <v>0</v>
      </c>
      <c r="H4860">
        <v>3</v>
      </c>
      <c r="I4860" t="s">
        <v>60</v>
      </c>
      <c r="J4860" t="s">
        <v>74</v>
      </c>
      <c r="K4860">
        <v>711.37025000000006</v>
      </c>
      <c r="L4860">
        <v>700.83311111111107</v>
      </c>
      <c r="M4860" t="s">
        <v>49</v>
      </c>
      <c r="N4860" t="s">
        <v>41</v>
      </c>
      <c r="O4860">
        <v>0</v>
      </c>
      <c r="P4860">
        <v>0</v>
      </c>
      <c r="Q4860">
        <v>448.89244444444438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73.555555555555557</v>
      </c>
      <c r="X4860">
        <v>0</v>
      </c>
      <c r="Y4860">
        <v>0</v>
      </c>
      <c r="Z4860">
        <v>462.88743412419609</v>
      </c>
      <c r="AA4860">
        <v>48</v>
      </c>
      <c r="AB4860">
        <v>13.597318196021471</v>
      </c>
      <c r="AC4860" t="s">
        <v>42</v>
      </c>
      <c r="AD4860" t="s">
        <v>43</v>
      </c>
      <c r="AE4860" t="s">
        <v>51</v>
      </c>
      <c r="AF4860" t="s">
        <v>45</v>
      </c>
      <c r="AG4860">
        <v>0</v>
      </c>
      <c r="AH4860">
        <v>0.1241383105516434</v>
      </c>
      <c r="AI4860">
        <v>460.9237060546875</v>
      </c>
      <c r="AJ4860">
        <v>0.20615316927433011</v>
      </c>
      <c r="AK4860">
        <v>10.53713888888899</v>
      </c>
      <c r="AL4860" t="s">
        <v>57</v>
      </c>
      <c r="AM4860">
        <f t="shared" si="300"/>
        <v>0</v>
      </c>
      <c r="AN4860">
        <f t="shared" si="301"/>
        <v>1160.2626944444444</v>
      </c>
      <c r="AO4860">
        <f t="shared" si="302"/>
        <v>774.38866666666661</v>
      </c>
      <c r="AP4860">
        <f t="shared" si="303"/>
        <v>385.87402777777777</v>
      </c>
    </row>
    <row r="4861" spans="1:42" x14ac:dyDescent="0.25">
      <c r="A4861">
        <v>6938</v>
      </c>
      <c r="B4861">
        <v>30</v>
      </c>
      <c r="C4861" t="s">
        <v>36</v>
      </c>
      <c r="D4861" t="s">
        <v>76</v>
      </c>
      <c r="E4861">
        <v>1</v>
      </c>
      <c r="F4861">
        <v>0</v>
      </c>
      <c r="G4861">
        <v>0</v>
      </c>
      <c r="H4861">
        <v>2</v>
      </c>
      <c r="I4861" t="s">
        <v>38</v>
      </c>
      <c r="J4861" t="s">
        <v>55</v>
      </c>
      <c r="K4861">
        <v>104.533</v>
      </c>
      <c r="L4861">
        <v>95.171111111111117</v>
      </c>
      <c r="M4861" t="s">
        <v>49</v>
      </c>
      <c r="N4861" t="s">
        <v>50</v>
      </c>
      <c r="O4861">
        <v>0</v>
      </c>
      <c r="P4861">
        <v>0</v>
      </c>
      <c r="Q4861">
        <v>26.547999999999998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17.155555555555559</v>
      </c>
      <c r="X4861">
        <v>0</v>
      </c>
      <c r="Y4861">
        <v>0</v>
      </c>
      <c r="Z4861">
        <v>59.415324213962442</v>
      </c>
      <c r="AA4861">
        <v>36</v>
      </c>
      <c r="AB4861">
        <v>2.1480063018779072</v>
      </c>
      <c r="AC4861" t="s">
        <v>42</v>
      </c>
      <c r="AD4861" t="s">
        <v>56</v>
      </c>
      <c r="AE4861" t="s">
        <v>44</v>
      </c>
      <c r="AF4861" t="s">
        <v>45</v>
      </c>
      <c r="AG4861">
        <v>0</v>
      </c>
      <c r="AH4861">
        <v>0.32906466722488398</v>
      </c>
      <c r="AI4861">
        <v>287.01055908203119</v>
      </c>
      <c r="AJ4861">
        <v>0.4911905825138092</v>
      </c>
      <c r="AK4861">
        <v>9.3618888888888847</v>
      </c>
      <c r="AL4861" t="s">
        <v>64</v>
      </c>
      <c r="AM4861">
        <f t="shared" si="300"/>
        <v>0</v>
      </c>
      <c r="AN4861">
        <f t="shared" si="301"/>
        <v>131.08099999999999</v>
      </c>
      <c r="AO4861">
        <f t="shared" si="302"/>
        <v>112.32666666666668</v>
      </c>
      <c r="AP4861">
        <f t="shared" si="303"/>
        <v>18.754333333333307</v>
      </c>
    </row>
    <row r="4862" spans="1:42" x14ac:dyDescent="0.25">
      <c r="A4862">
        <v>6939</v>
      </c>
      <c r="B4862">
        <v>42</v>
      </c>
      <c r="C4862" t="s">
        <v>67</v>
      </c>
      <c r="D4862" t="s">
        <v>76</v>
      </c>
      <c r="E4862">
        <v>2</v>
      </c>
      <c r="F4862">
        <v>0</v>
      </c>
      <c r="G4862">
        <v>0</v>
      </c>
      <c r="H4862">
        <v>2</v>
      </c>
      <c r="I4862" t="s">
        <v>38</v>
      </c>
      <c r="J4862" t="s">
        <v>55</v>
      </c>
      <c r="K4862">
        <v>81.486000000000004</v>
      </c>
      <c r="L4862">
        <v>43.471555555555547</v>
      </c>
      <c r="M4862" t="s">
        <v>49</v>
      </c>
      <c r="N4862" t="s">
        <v>50</v>
      </c>
      <c r="O4862">
        <v>0</v>
      </c>
      <c r="P4862">
        <v>0</v>
      </c>
      <c r="Q4862">
        <v>40.981999999999999</v>
      </c>
      <c r="R4862">
        <v>0</v>
      </c>
      <c r="S4862">
        <v>0</v>
      </c>
      <c r="T4862">
        <v>0</v>
      </c>
      <c r="U4862">
        <v>0</v>
      </c>
      <c r="V4862">
        <v>74</v>
      </c>
      <c r="W4862">
        <v>204.44444444444451</v>
      </c>
      <c r="X4862">
        <v>0</v>
      </c>
      <c r="Y4862">
        <v>0</v>
      </c>
      <c r="Z4862">
        <v>91.112998478825276</v>
      </c>
      <c r="AA4862">
        <v>36</v>
      </c>
      <c r="AB4862">
        <v>3.2939531594698801</v>
      </c>
      <c r="AC4862" t="s">
        <v>42</v>
      </c>
      <c r="AD4862" t="s">
        <v>68</v>
      </c>
      <c r="AE4862" t="s">
        <v>51</v>
      </c>
      <c r="AF4862" t="s">
        <v>45</v>
      </c>
      <c r="AG4862">
        <v>0</v>
      </c>
      <c r="AH4862">
        <v>0.32019698619842529</v>
      </c>
      <c r="AI4862">
        <v>326.66397094726563</v>
      </c>
      <c r="AJ4862">
        <v>0.50144970417022705</v>
      </c>
      <c r="AK4862">
        <v>38.01444444444445</v>
      </c>
      <c r="AL4862" t="s">
        <v>64</v>
      </c>
      <c r="AM4862">
        <f t="shared" si="300"/>
        <v>0</v>
      </c>
      <c r="AN4862">
        <f t="shared" si="301"/>
        <v>122.468</v>
      </c>
      <c r="AO4862">
        <f t="shared" si="302"/>
        <v>321.91600000000005</v>
      </c>
      <c r="AP4862">
        <f t="shared" si="303"/>
        <v>-199.44800000000004</v>
      </c>
    </row>
    <row r="4863" spans="1:42" x14ac:dyDescent="0.25">
      <c r="A4863">
        <v>6940</v>
      </c>
      <c r="B4863">
        <v>65</v>
      </c>
      <c r="C4863" t="s">
        <v>67</v>
      </c>
      <c r="D4863" t="s">
        <v>37</v>
      </c>
      <c r="E4863">
        <v>1</v>
      </c>
      <c r="F4863">
        <v>0</v>
      </c>
      <c r="G4863">
        <v>0</v>
      </c>
      <c r="H4863">
        <v>2</v>
      </c>
      <c r="I4863" t="s">
        <v>60</v>
      </c>
      <c r="J4863" t="s">
        <v>39</v>
      </c>
      <c r="K4863">
        <v>425.03775000000002</v>
      </c>
      <c r="L4863">
        <v>387.63177777777781</v>
      </c>
      <c r="M4863" t="s">
        <v>49</v>
      </c>
      <c r="N4863" t="s">
        <v>50</v>
      </c>
      <c r="O4863">
        <v>0</v>
      </c>
      <c r="P4863">
        <v>0</v>
      </c>
      <c r="Q4863">
        <v>138.84577777777781</v>
      </c>
      <c r="R4863">
        <v>147.7777777777778</v>
      </c>
      <c r="S4863">
        <v>0</v>
      </c>
      <c r="T4863">
        <v>0</v>
      </c>
      <c r="U4863">
        <v>0</v>
      </c>
      <c r="V4863">
        <v>0</v>
      </c>
      <c r="W4863">
        <v>212.44444444444451</v>
      </c>
      <c r="X4863">
        <v>0</v>
      </c>
      <c r="Y4863">
        <v>0</v>
      </c>
      <c r="Z4863">
        <v>323.45638675614089</v>
      </c>
      <c r="AA4863">
        <v>24</v>
      </c>
      <c r="AB4863">
        <v>16.14826963510243</v>
      </c>
      <c r="AC4863" t="s">
        <v>42</v>
      </c>
      <c r="AD4863" t="s">
        <v>43</v>
      </c>
      <c r="AE4863" t="s">
        <v>51</v>
      </c>
      <c r="AF4863" t="s">
        <v>45</v>
      </c>
      <c r="AG4863">
        <v>1</v>
      </c>
      <c r="AH4863">
        <v>0.1813740283250809</v>
      </c>
      <c r="AI4863">
        <v>411.25003051757813</v>
      </c>
      <c r="AJ4863">
        <v>0.30556598305702209</v>
      </c>
      <c r="AK4863">
        <v>37.40597222222226</v>
      </c>
      <c r="AL4863" t="s">
        <v>64</v>
      </c>
      <c r="AM4863">
        <f t="shared" si="300"/>
        <v>0</v>
      </c>
      <c r="AN4863">
        <f t="shared" si="301"/>
        <v>711.6613055555556</v>
      </c>
      <c r="AO4863">
        <f t="shared" si="302"/>
        <v>600.07622222222233</v>
      </c>
      <c r="AP4863">
        <f t="shared" si="303"/>
        <v>111.58508333333327</v>
      </c>
    </row>
    <row r="4864" spans="1:42" x14ac:dyDescent="0.25">
      <c r="A4864">
        <v>6941</v>
      </c>
      <c r="B4864">
        <v>50</v>
      </c>
      <c r="C4864" t="s">
        <v>53</v>
      </c>
      <c r="D4864" t="s">
        <v>37</v>
      </c>
      <c r="E4864">
        <v>0</v>
      </c>
      <c r="F4864">
        <v>0</v>
      </c>
      <c r="G4864">
        <v>0</v>
      </c>
      <c r="H4864">
        <v>3</v>
      </c>
      <c r="I4864" t="s">
        <v>38</v>
      </c>
      <c r="J4864" t="s">
        <v>39</v>
      </c>
      <c r="K4864">
        <v>447.04649999999998</v>
      </c>
      <c r="L4864">
        <v>528.0524444444444</v>
      </c>
      <c r="M4864" t="s">
        <v>40</v>
      </c>
      <c r="N4864" t="s">
        <v>41</v>
      </c>
      <c r="O4864">
        <v>0</v>
      </c>
      <c r="P4864">
        <v>0</v>
      </c>
      <c r="Q4864">
        <v>51.212444444444444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137.33333333333329</v>
      </c>
      <c r="X4864">
        <v>0</v>
      </c>
      <c r="Y4864">
        <v>0</v>
      </c>
      <c r="Z4864">
        <v>266.55754148453849</v>
      </c>
      <c r="AA4864">
        <v>36</v>
      </c>
      <c r="AB4864">
        <v>9.6366936728305959</v>
      </c>
      <c r="AC4864" t="s">
        <v>62</v>
      </c>
      <c r="AD4864" t="s">
        <v>56</v>
      </c>
      <c r="AE4864" t="s">
        <v>44</v>
      </c>
      <c r="AF4864" t="s">
        <v>45</v>
      </c>
      <c r="AG4864">
        <v>0</v>
      </c>
      <c r="AH4864">
        <v>0.1696288734674454</v>
      </c>
      <c r="AI4864">
        <v>431.60662841796881</v>
      </c>
      <c r="AJ4864">
        <v>0.31171822547912598</v>
      </c>
      <c r="AK4864">
        <v>-81.005944444444424</v>
      </c>
      <c r="AL4864" t="s">
        <v>57</v>
      </c>
      <c r="AM4864">
        <f t="shared" si="300"/>
        <v>0</v>
      </c>
      <c r="AN4864">
        <f t="shared" si="301"/>
        <v>498.25894444444441</v>
      </c>
      <c r="AO4864">
        <f t="shared" si="302"/>
        <v>665.38577777777766</v>
      </c>
      <c r="AP4864">
        <f t="shared" si="303"/>
        <v>-167.12683333333325</v>
      </c>
    </row>
    <row r="4865" spans="1:42" x14ac:dyDescent="0.25">
      <c r="A4865">
        <v>6942</v>
      </c>
      <c r="B4865">
        <v>23</v>
      </c>
      <c r="C4865" t="s">
        <v>67</v>
      </c>
      <c r="D4865" t="s">
        <v>37</v>
      </c>
      <c r="E4865">
        <v>2</v>
      </c>
      <c r="F4865">
        <v>3</v>
      </c>
      <c r="G4865">
        <v>3</v>
      </c>
      <c r="H4865">
        <v>3</v>
      </c>
      <c r="I4865" t="s">
        <v>38</v>
      </c>
      <c r="J4865" t="s">
        <v>39</v>
      </c>
      <c r="K4865">
        <v>489.06074999999998</v>
      </c>
      <c r="L4865">
        <v>306.8197777777778</v>
      </c>
      <c r="M4865" t="s">
        <v>40</v>
      </c>
      <c r="N4865" t="s">
        <v>50</v>
      </c>
      <c r="O4865">
        <v>7109.8368512674142</v>
      </c>
      <c r="P4865">
        <v>5555.5555555555557</v>
      </c>
      <c r="Q4865">
        <v>175.14733333333331</v>
      </c>
      <c r="R4865">
        <v>0</v>
      </c>
      <c r="S4865">
        <v>0</v>
      </c>
      <c r="T4865">
        <v>0</v>
      </c>
      <c r="U4865">
        <v>766.66666666666663</v>
      </c>
      <c r="V4865">
        <v>0</v>
      </c>
      <c r="W4865">
        <v>142.44444444444451</v>
      </c>
      <c r="X4865">
        <v>500</v>
      </c>
      <c r="Y4865">
        <v>0</v>
      </c>
      <c r="Z4865">
        <v>519.80476798616507</v>
      </c>
      <c r="AA4865">
        <v>24</v>
      </c>
      <c r="AB4865">
        <v>25.950786241178129</v>
      </c>
      <c r="AC4865" t="s">
        <v>62</v>
      </c>
      <c r="AD4865" t="s">
        <v>56</v>
      </c>
      <c r="AE4865" t="s">
        <v>44</v>
      </c>
      <c r="AF4865" t="s">
        <v>45</v>
      </c>
      <c r="AG4865">
        <v>0</v>
      </c>
      <c r="AH4865">
        <v>0.19385942816734311</v>
      </c>
      <c r="AI4865">
        <v>379.0203857421875</v>
      </c>
      <c r="AJ4865">
        <v>0.28816068172454828</v>
      </c>
      <c r="AK4865">
        <v>182.24097222222221</v>
      </c>
      <c r="AL4865" t="s">
        <v>64</v>
      </c>
      <c r="AM4865">
        <f t="shared" si="300"/>
        <v>0.78128013224847792</v>
      </c>
      <c r="AN4865">
        <f t="shared" si="301"/>
        <v>1430.8747499999999</v>
      </c>
      <c r="AO4865">
        <f t="shared" si="302"/>
        <v>949.26422222222232</v>
      </c>
      <c r="AP4865">
        <f t="shared" si="303"/>
        <v>481.61052777777763</v>
      </c>
    </row>
    <row r="4866" spans="1:42" x14ac:dyDescent="0.25">
      <c r="A4866">
        <v>6943</v>
      </c>
      <c r="B4866">
        <v>28</v>
      </c>
      <c r="C4866" t="s">
        <v>36</v>
      </c>
      <c r="D4866" t="s">
        <v>47</v>
      </c>
      <c r="E4866">
        <v>0</v>
      </c>
      <c r="F4866">
        <v>1</v>
      </c>
      <c r="G4866">
        <v>1</v>
      </c>
      <c r="H4866">
        <v>3</v>
      </c>
      <c r="I4866" t="s">
        <v>38</v>
      </c>
      <c r="J4866" t="s">
        <v>39</v>
      </c>
      <c r="K4866">
        <v>301.68450000000001</v>
      </c>
      <c r="L4866">
        <v>277.96444444444438</v>
      </c>
      <c r="M4866" t="s">
        <v>49</v>
      </c>
      <c r="N4866" t="s">
        <v>50</v>
      </c>
      <c r="O4866">
        <v>6743.511291134153</v>
      </c>
      <c r="P4866">
        <v>3777.7777777777778</v>
      </c>
      <c r="Q4866">
        <v>23.28177777777778</v>
      </c>
      <c r="R4866">
        <v>0</v>
      </c>
      <c r="S4866">
        <v>0</v>
      </c>
      <c r="T4866">
        <v>0</v>
      </c>
      <c r="U4866">
        <v>78.466666666666669</v>
      </c>
      <c r="V4866">
        <v>0</v>
      </c>
      <c r="W4866">
        <v>19.333333333333329</v>
      </c>
      <c r="X4866">
        <v>0</v>
      </c>
      <c r="Y4866">
        <v>0</v>
      </c>
      <c r="Z4866">
        <v>214.74292153637771</v>
      </c>
      <c r="AA4866">
        <v>36</v>
      </c>
      <c r="AB4866">
        <v>7.7634710379214793</v>
      </c>
      <c r="AC4866" t="s">
        <v>42</v>
      </c>
      <c r="AD4866" t="s">
        <v>68</v>
      </c>
      <c r="AE4866" t="s">
        <v>44</v>
      </c>
      <c r="AF4866" t="s">
        <v>78</v>
      </c>
      <c r="AG4866">
        <v>0</v>
      </c>
      <c r="AH4866">
        <v>0.23993602395057681</v>
      </c>
      <c r="AI4866">
        <v>353.3326416015625</v>
      </c>
      <c r="AJ4866">
        <v>0.39348414540290833</v>
      </c>
      <c r="AK4866">
        <v>23.720055555555579</v>
      </c>
      <c r="AL4866" t="s">
        <v>64</v>
      </c>
      <c r="AM4866">
        <f t="shared" si="300"/>
        <v>0.56012624409774081</v>
      </c>
      <c r="AN4866">
        <f t="shared" si="301"/>
        <v>403.4329444444445</v>
      </c>
      <c r="AO4866">
        <f t="shared" si="302"/>
        <v>297.2977777777777</v>
      </c>
      <c r="AP4866">
        <f t="shared" si="303"/>
        <v>106.13516666666681</v>
      </c>
    </row>
    <row r="4867" spans="1:42" x14ac:dyDescent="0.25">
      <c r="A4867">
        <v>6944</v>
      </c>
      <c r="B4867">
        <v>38</v>
      </c>
      <c r="C4867" t="s">
        <v>53</v>
      </c>
      <c r="D4867" t="s">
        <v>65</v>
      </c>
      <c r="E4867">
        <v>0</v>
      </c>
      <c r="F4867">
        <v>2</v>
      </c>
      <c r="G4867">
        <v>2</v>
      </c>
      <c r="H4867">
        <v>2</v>
      </c>
      <c r="I4867" t="s">
        <v>38</v>
      </c>
      <c r="J4867" t="s">
        <v>55</v>
      </c>
      <c r="K4867">
        <v>566.81074999999998</v>
      </c>
      <c r="L4867">
        <v>374.64622222222221</v>
      </c>
      <c r="M4867" t="s">
        <v>49</v>
      </c>
      <c r="N4867" t="s">
        <v>50</v>
      </c>
      <c r="O4867">
        <v>0</v>
      </c>
      <c r="P4867">
        <v>0</v>
      </c>
      <c r="Q4867">
        <v>201.77577777777779</v>
      </c>
      <c r="R4867">
        <v>0</v>
      </c>
      <c r="S4867">
        <v>0</v>
      </c>
      <c r="T4867">
        <v>0</v>
      </c>
      <c r="U4867">
        <v>222.2222222222222</v>
      </c>
      <c r="V4867">
        <v>0</v>
      </c>
      <c r="W4867">
        <v>31.555555555555561</v>
      </c>
      <c r="X4867">
        <v>0</v>
      </c>
      <c r="Y4867">
        <v>0</v>
      </c>
      <c r="Z4867">
        <v>595.96649635519589</v>
      </c>
      <c r="AA4867">
        <v>36</v>
      </c>
      <c r="AB4867">
        <v>21.545616502387581</v>
      </c>
      <c r="AC4867" t="s">
        <v>42</v>
      </c>
      <c r="AD4867" t="s">
        <v>91</v>
      </c>
      <c r="AE4867" t="s">
        <v>44</v>
      </c>
      <c r="AF4867" t="s">
        <v>88</v>
      </c>
      <c r="AG4867">
        <v>0</v>
      </c>
      <c r="AH4867">
        <v>0.14941173791885379</v>
      </c>
      <c r="AI4867">
        <v>419.4603271484375</v>
      </c>
      <c r="AJ4867">
        <v>0.2245476096868515</v>
      </c>
      <c r="AK4867">
        <v>192.16452777777781</v>
      </c>
      <c r="AL4867" t="s">
        <v>57</v>
      </c>
      <c r="AM4867">
        <f t="shared" ref="AM4867:AM4930" si="304">P4867/(1+O4867)</f>
        <v>0</v>
      </c>
      <c r="AN4867">
        <f t="shared" ref="AN4867:AN4930" si="305">K4867+Q4867+R4867+S4867+T4867+U4867</f>
        <v>990.80874999999992</v>
      </c>
      <c r="AO4867">
        <f t="shared" ref="AO4867:AO4930" si="306">L4867+V4867+W4867+X4867+Y4867</f>
        <v>406.20177777777775</v>
      </c>
      <c r="AP4867">
        <f t="shared" ref="AP4867:AP4930" si="307">AN4867-AO4867</f>
        <v>584.60697222222211</v>
      </c>
    </row>
    <row r="4868" spans="1:42" x14ac:dyDescent="0.25">
      <c r="A4868">
        <v>6946</v>
      </c>
      <c r="B4868">
        <v>28</v>
      </c>
      <c r="C4868" t="s">
        <v>67</v>
      </c>
      <c r="D4868" t="s">
        <v>65</v>
      </c>
      <c r="E4868">
        <v>0</v>
      </c>
      <c r="F4868">
        <v>1</v>
      </c>
      <c r="G4868">
        <v>1</v>
      </c>
      <c r="H4868">
        <v>4</v>
      </c>
      <c r="I4868" t="s">
        <v>54</v>
      </c>
      <c r="J4868" t="s">
        <v>55</v>
      </c>
      <c r="K4868">
        <v>1443.02575</v>
      </c>
      <c r="L4868">
        <v>1609.142222222222</v>
      </c>
      <c r="M4868" t="s">
        <v>40</v>
      </c>
      <c r="N4868" t="s">
        <v>41</v>
      </c>
      <c r="O4868">
        <v>0</v>
      </c>
      <c r="P4868">
        <v>3044.4444444444439</v>
      </c>
      <c r="Q4868">
        <v>279.98044444444452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24.222222222222221</v>
      </c>
      <c r="X4868">
        <v>0</v>
      </c>
      <c r="Y4868">
        <v>0</v>
      </c>
      <c r="Z4868">
        <v>756.24141023823381</v>
      </c>
      <c r="AA4868">
        <v>48</v>
      </c>
      <c r="AB4868">
        <v>22.21459112942415</v>
      </c>
      <c r="AC4868" t="s">
        <v>71</v>
      </c>
      <c r="AD4868" t="s">
        <v>66</v>
      </c>
      <c r="AE4868" t="s">
        <v>44</v>
      </c>
      <c r="AF4868" t="s">
        <v>45</v>
      </c>
      <c r="AG4868">
        <v>1</v>
      </c>
      <c r="AH4868">
        <v>3.5142980515956879E-2</v>
      </c>
      <c r="AI4868">
        <v>608.7420654296875</v>
      </c>
      <c r="AJ4868">
        <v>5.5948976427316673E-2</v>
      </c>
      <c r="AK4868">
        <v>-166.1164722222222</v>
      </c>
      <c r="AL4868" t="s">
        <v>70</v>
      </c>
      <c r="AM4868">
        <f t="shared" si="304"/>
        <v>3044.4444444444439</v>
      </c>
      <c r="AN4868">
        <f t="shared" si="305"/>
        <v>1723.0061944444446</v>
      </c>
      <c r="AO4868">
        <f t="shared" si="306"/>
        <v>1633.3644444444442</v>
      </c>
      <c r="AP4868">
        <f t="shared" si="307"/>
        <v>89.641750000000457</v>
      </c>
    </row>
    <row r="4869" spans="1:42" x14ac:dyDescent="0.25">
      <c r="A4869">
        <v>6947</v>
      </c>
      <c r="B4869">
        <v>29</v>
      </c>
      <c r="C4869" t="s">
        <v>36</v>
      </c>
      <c r="D4869" t="s">
        <v>37</v>
      </c>
      <c r="E4869">
        <v>2</v>
      </c>
      <c r="F4869">
        <v>1</v>
      </c>
      <c r="G4869">
        <v>1</v>
      </c>
      <c r="H4869">
        <v>2</v>
      </c>
      <c r="I4869" t="s">
        <v>38</v>
      </c>
      <c r="J4869" t="s">
        <v>55</v>
      </c>
      <c r="K4869">
        <v>274.92225000000002</v>
      </c>
      <c r="L4869">
        <v>271.61822222222219</v>
      </c>
      <c r="M4869" t="s">
        <v>85</v>
      </c>
      <c r="N4869" t="s">
        <v>41</v>
      </c>
      <c r="O4869">
        <v>0</v>
      </c>
      <c r="P4869">
        <v>222.2222222222222</v>
      </c>
      <c r="Q4869">
        <v>34.872888888888887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99.333333333333329</v>
      </c>
      <c r="X4869">
        <v>0</v>
      </c>
      <c r="Y4869">
        <v>0</v>
      </c>
      <c r="Z4869">
        <v>237.371310094275</v>
      </c>
      <c r="AA4869">
        <v>60</v>
      </c>
      <c r="AB4869">
        <v>6.0276711361567781</v>
      </c>
      <c r="AC4869" t="s">
        <v>42</v>
      </c>
      <c r="AD4869" t="s">
        <v>56</v>
      </c>
      <c r="AE4869" t="s">
        <v>51</v>
      </c>
      <c r="AF4869" t="s">
        <v>73</v>
      </c>
      <c r="AG4869">
        <v>0</v>
      </c>
      <c r="AH4869">
        <v>0.2362243831157684</v>
      </c>
      <c r="AI4869">
        <v>407.72930908203119</v>
      </c>
      <c r="AJ4869">
        <v>0.39419358968734741</v>
      </c>
      <c r="AK4869">
        <v>3.304027777777776</v>
      </c>
      <c r="AL4869" t="s">
        <v>64</v>
      </c>
      <c r="AM4869">
        <f t="shared" si="304"/>
        <v>222.2222222222222</v>
      </c>
      <c r="AN4869">
        <f t="shared" si="305"/>
        <v>309.79513888888891</v>
      </c>
      <c r="AO4869">
        <f t="shared" si="306"/>
        <v>370.9515555555555</v>
      </c>
      <c r="AP4869">
        <f t="shared" si="307"/>
        <v>-61.156416666666587</v>
      </c>
    </row>
    <row r="4870" spans="1:42" x14ac:dyDescent="0.25">
      <c r="A4870">
        <v>6948</v>
      </c>
      <c r="B4870">
        <v>23</v>
      </c>
      <c r="C4870" t="s">
        <v>36</v>
      </c>
      <c r="D4870" t="s">
        <v>47</v>
      </c>
      <c r="E4870">
        <v>1</v>
      </c>
      <c r="F4870">
        <v>1</v>
      </c>
      <c r="G4870">
        <v>1</v>
      </c>
      <c r="H4870">
        <v>3</v>
      </c>
      <c r="I4870" t="s">
        <v>72</v>
      </c>
      <c r="J4870" t="s">
        <v>39</v>
      </c>
      <c r="K4870">
        <v>264.65350000000001</v>
      </c>
      <c r="L4870">
        <v>237.35977777777779</v>
      </c>
      <c r="M4870" t="s">
        <v>40</v>
      </c>
      <c r="N4870" t="s">
        <v>50</v>
      </c>
      <c r="O4870">
        <v>0</v>
      </c>
      <c r="P4870">
        <v>0</v>
      </c>
      <c r="Q4870">
        <v>86.12133333333334</v>
      </c>
      <c r="R4870">
        <v>0</v>
      </c>
      <c r="S4870">
        <v>0</v>
      </c>
      <c r="T4870">
        <v>0</v>
      </c>
      <c r="U4870">
        <v>154.88888888888891</v>
      </c>
      <c r="V4870">
        <v>0</v>
      </c>
      <c r="W4870">
        <v>212.44444444444451</v>
      </c>
      <c r="X4870">
        <v>0</v>
      </c>
      <c r="Y4870">
        <v>0</v>
      </c>
      <c r="Z4870">
        <v>166.76978841718429</v>
      </c>
      <c r="AA4870">
        <v>18</v>
      </c>
      <c r="AB4870">
        <v>10.640876724777611</v>
      </c>
      <c r="AC4870" t="s">
        <v>62</v>
      </c>
      <c r="AD4870" t="s">
        <v>43</v>
      </c>
      <c r="AE4870" t="s">
        <v>44</v>
      </c>
      <c r="AF4870" t="s">
        <v>45</v>
      </c>
      <c r="AG4870">
        <v>0</v>
      </c>
      <c r="AH4870">
        <v>0.2867240309715271</v>
      </c>
      <c r="AI4870">
        <v>282.03842163085938</v>
      </c>
      <c r="AJ4870">
        <v>0.42244404554367071</v>
      </c>
      <c r="AK4870">
        <v>27.29372222222224</v>
      </c>
      <c r="AL4870" t="s">
        <v>64</v>
      </c>
      <c r="AM4870">
        <f t="shared" si="304"/>
        <v>0</v>
      </c>
      <c r="AN4870">
        <f t="shared" si="305"/>
        <v>505.66372222222225</v>
      </c>
      <c r="AO4870">
        <f t="shared" si="306"/>
        <v>449.80422222222228</v>
      </c>
      <c r="AP4870">
        <f t="shared" si="307"/>
        <v>55.859499999999969</v>
      </c>
    </row>
    <row r="4871" spans="1:42" x14ac:dyDescent="0.25">
      <c r="A4871">
        <v>6949</v>
      </c>
      <c r="B4871">
        <v>47</v>
      </c>
      <c r="C4871" t="s">
        <v>67</v>
      </c>
      <c r="D4871" t="s">
        <v>37</v>
      </c>
      <c r="E4871">
        <v>0</v>
      </c>
      <c r="F4871">
        <v>1</v>
      </c>
      <c r="G4871">
        <v>1</v>
      </c>
      <c r="H4871">
        <v>1</v>
      </c>
      <c r="I4871" t="s">
        <v>38</v>
      </c>
      <c r="J4871" t="s">
        <v>39</v>
      </c>
      <c r="K4871">
        <v>257.18374999999997</v>
      </c>
      <c r="L4871">
        <v>210.55555555555549</v>
      </c>
      <c r="M4871" t="s">
        <v>40</v>
      </c>
      <c r="N4871" t="s">
        <v>58</v>
      </c>
      <c r="O4871">
        <v>0</v>
      </c>
      <c r="P4871">
        <v>0</v>
      </c>
      <c r="Q4871">
        <v>164.0866666666667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40.444444444444443</v>
      </c>
      <c r="X4871">
        <v>0</v>
      </c>
      <c r="Y4871">
        <v>0</v>
      </c>
      <c r="Z4871">
        <v>180.53749646014799</v>
      </c>
      <c r="AA4871">
        <v>60</v>
      </c>
      <c r="AB4871">
        <v>4.5844658142327308</v>
      </c>
      <c r="AC4871" t="s">
        <v>42</v>
      </c>
      <c r="AD4871" t="s">
        <v>91</v>
      </c>
      <c r="AE4871" t="s">
        <v>44</v>
      </c>
      <c r="AF4871" t="s">
        <v>45</v>
      </c>
      <c r="AG4871">
        <v>1</v>
      </c>
      <c r="AH4871">
        <v>0.23766881227493289</v>
      </c>
      <c r="AI4871">
        <v>403.69479370117188</v>
      </c>
      <c r="AJ4871">
        <v>0.39732694625854492</v>
      </c>
      <c r="AK4871">
        <v>46.628194444444432</v>
      </c>
      <c r="AL4871" t="s">
        <v>64</v>
      </c>
      <c r="AM4871">
        <f t="shared" si="304"/>
        <v>0</v>
      </c>
      <c r="AN4871">
        <f t="shared" si="305"/>
        <v>421.27041666666668</v>
      </c>
      <c r="AO4871">
        <f t="shared" si="306"/>
        <v>250.99999999999994</v>
      </c>
      <c r="AP4871">
        <f t="shared" si="307"/>
        <v>170.27041666666673</v>
      </c>
    </row>
    <row r="4872" spans="1:42" x14ac:dyDescent="0.25">
      <c r="A4872">
        <v>6950</v>
      </c>
      <c r="B4872">
        <v>45</v>
      </c>
      <c r="C4872" t="s">
        <v>67</v>
      </c>
      <c r="D4872" t="s">
        <v>37</v>
      </c>
      <c r="E4872">
        <v>0</v>
      </c>
      <c r="F4872">
        <v>2</v>
      </c>
      <c r="G4872">
        <v>2</v>
      </c>
      <c r="H4872">
        <v>2</v>
      </c>
      <c r="I4872" t="s">
        <v>60</v>
      </c>
      <c r="J4872" t="s">
        <v>39</v>
      </c>
      <c r="K4872">
        <v>468.11725000000001</v>
      </c>
      <c r="L4872">
        <v>562.67733333333331</v>
      </c>
      <c r="M4872" t="s">
        <v>49</v>
      </c>
      <c r="N4872" t="s">
        <v>58</v>
      </c>
      <c r="O4872">
        <v>0</v>
      </c>
      <c r="P4872">
        <v>0</v>
      </c>
      <c r="Q4872">
        <v>218.4666666666667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5.7777777777777777</v>
      </c>
      <c r="X4872">
        <v>0</v>
      </c>
      <c r="Y4872">
        <v>0</v>
      </c>
      <c r="Z4872">
        <v>298.32121284692772</v>
      </c>
      <c r="AA4872">
        <v>24</v>
      </c>
      <c r="AB4872">
        <v>14.89341864983753</v>
      </c>
      <c r="AC4872" t="s">
        <v>42</v>
      </c>
      <c r="AD4872" t="s">
        <v>43</v>
      </c>
      <c r="AE4872" t="s">
        <v>44</v>
      </c>
      <c r="AF4872" t="s">
        <v>45</v>
      </c>
      <c r="AG4872">
        <v>0</v>
      </c>
      <c r="AH4872">
        <v>0.19537995755672449</v>
      </c>
      <c r="AI4872">
        <v>366.68331909179688</v>
      </c>
      <c r="AJ4872">
        <v>0.29694056510925287</v>
      </c>
      <c r="AK4872">
        <v>-94.560083333333296</v>
      </c>
      <c r="AL4872" t="s">
        <v>57</v>
      </c>
      <c r="AM4872">
        <f t="shared" si="304"/>
        <v>0</v>
      </c>
      <c r="AN4872">
        <f t="shared" si="305"/>
        <v>686.58391666666671</v>
      </c>
      <c r="AO4872">
        <f t="shared" si="306"/>
        <v>568.45511111111114</v>
      </c>
      <c r="AP4872">
        <f t="shared" si="307"/>
        <v>118.12880555555557</v>
      </c>
    </row>
    <row r="4873" spans="1:42" x14ac:dyDescent="0.25">
      <c r="A4873">
        <v>6951</v>
      </c>
      <c r="B4873">
        <v>42</v>
      </c>
      <c r="C4873" t="s">
        <v>53</v>
      </c>
      <c r="D4873" t="s">
        <v>37</v>
      </c>
      <c r="E4873">
        <v>0</v>
      </c>
      <c r="F4873">
        <v>0</v>
      </c>
      <c r="G4873">
        <v>0</v>
      </c>
      <c r="H4873">
        <v>3</v>
      </c>
      <c r="I4873" t="s">
        <v>48</v>
      </c>
      <c r="J4873" t="s">
        <v>39</v>
      </c>
      <c r="K4873">
        <v>619.4085</v>
      </c>
      <c r="L4873">
        <v>278.07244444444439</v>
      </c>
      <c r="M4873" t="s">
        <v>49</v>
      </c>
      <c r="N4873" t="s">
        <v>41</v>
      </c>
      <c r="O4873">
        <v>108.6770915931686</v>
      </c>
      <c r="P4873">
        <v>222.2222222222222</v>
      </c>
      <c r="Q4873">
        <v>154.08377777777781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25.333333333333329</v>
      </c>
      <c r="X4873">
        <v>0</v>
      </c>
      <c r="Y4873">
        <v>0</v>
      </c>
      <c r="Z4873">
        <v>1014.859093910993</v>
      </c>
      <c r="AA4873">
        <v>36</v>
      </c>
      <c r="AB4873">
        <v>36.689587376292401</v>
      </c>
      <c r="AC4873" t="s">
        <v>62</v>
      </c>
      <c r="AD4873" t="s">
        <v>77</v>
      </c>
      <c r="AE4873" t="s">
        <v>44</v>
      </c>
      <c r="AF4873" t="s">
        <v>45</v>
      </c>
      <c r="AG4873">
        <v>0</v>
      </c>
      <c r="AH4873">
        <v>9.0894035995006561E-2</v>
      </c>
      <c r="AI4873">
        <v>497.78466796875</v>
      </c>
      <c r="AJ4873">
        <v>0.14358945190906519</v>
      </c>
      <c r="AK4873">
        <v>341.33605555555562</v>
      </c>
      <c r="AL4873" t="s">
        <v>57</v>
      </c>
      <c r="AM4873">
        <f t="shared" si="304"/>
        <v>2.0261498458267253</v>
      </c>
      <c r="AN4873">
        <f t="shared" si="305"/>
        <v>773.49227777777787</v>
      </c>
      <c r="AO4873">
        <f t="shared" si="306"/>
        <v>303.4057777777777</v>
      </c>
      <c r="AP4873">
        <f t="shared" si="307"/>
        <v>470.08650000000017</v>
      </c>
    </row>
    <row r="4874" spans="1:42" x14ac:dyDescent="0.25">
      <c r="A4874">
        <v>6952</v>
      </c>
      <c r="B4874">
        <v>46</v>
      </c>
      <c r="C4874" t="s">
        <v>36</v>
      </c>
      <c r="D4874" t="s">
        <v>37</v>
      </c>
      <c r="E4874">
        <v>0</v>
      </c>
      <c r="F4874">
        <v>1</v>
      </c>
      <c r="G4874">
        <v>1</v>
      </c>
      <c r="H4874">
        <v>5</v>
      </c>
      <c r="I4874" t="s">
        <v>38</v>
      </c>
      <c r="J4874" t="s">
        <v>55</v>
      </c>
      <c r="K4874">
        <v>1786.1357499999999</v>
      </c>
      <c r="L4874">
        <v>1795.439333333333</v>
      </c>
      <c r="M4874" t="s">
        <v>40</v>
      </c>
      <c r="N4874" t="s">
        <v>50</v>
      </c>
      <c r="O4874">
        <v>0</v>
      </c>
      <c r="P4874">
        <v>1244.4444444444439</v>
      </c>
      <c r="Q4874">
        <v>889.52599999999995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44.222222222222221</v>
      </c>
      <c r="X4874">
        <v>0</v>
      </c>
      <c r="Y4874">
        <v>0</v>
      </c>
      <c r="Z4874">
        <v>1065.737192778269</v>
      </c>
      <c r="AA4874">
        <v>36</v>
      </c>
      <c r="AB4874">
        <v>38.528952530657627</v>
      </c>
      <c r="AC4874" t="s">
        <v>42</v>
      </c>
      <c r="AD4874" t="s">
        <v>43</v>
      </c>
      <c r="AE4874" t="s">
        <v>84</v>
      </c>
      <c r="AF4874" t="s">
        <v>45</v>
      </c>
      <c r="AG4874">
        <v>1</v>
      </c>
      <c r="AH4874">
        <v>1.6164053231477741E-2</v>
      </c>
      <c r="AI4874">
        <v>724.63623046875</v>
      </c>
      <c r="AJ4874">
        <v>2.6817437261342999E-2</v>
      </c>
      <c r="AK4874">
        <v>-9.3035833333333358</v>
      </c>
      <c r="AL4874" t="s">
        <v>70</v>
      </c>
      <c r="AM4874">
        <f t="shared" si="304"/>
        <v>1244.4444444444439</v>
      </c>
      <c r="AN4874">
        <f t="shared" si="305"/>
        <v>2675.6617499999998</v>
      </c>
      <c r="AO4874">
        <f t="shared" si="306"/>
        <v>1839.6615555555552</v>
      </c>
      <c r="AP4874">
        <f t="shared" si="307"/>
        <v>836.00019444444456</v>
      </c>
    </row>
    <row r="4875" spans="1:42" x14ac:dyDescent="0.25">
      <c r="A4875">
        <v>6953</v>
      </c>
      <c r="B4875">
        <v>29</v>
      </c>
      <c r="C4875" t="s">
        <v>36</v>
      </c>
      <c r="D4875" t="s">
        <v>65</v>
      </c>
      <c r="E4875">
        <v>3</v>
      </c>
      <c r="F4875">
        <v>0</v>
      </c>
      <c r="G4875">
        <v>0</v>
      </c>
      <c r="H4875">
        <v>2</v>
      </c>
      <c r="I4875" t="s">
        <v>72</v>
      </c>
      <c r="J4875" t="s">
        <v>55</v>
      </c>
      <c r="K4875">
        <v>628.89224999999999</v>
      </c>
      <c r="L4875">
        <v>405.44755555555548</v>
      </c>
      <c r="M4875" t="s">
        <v>80</v>
      </c>
      <c r="N4875" t="s">
        <v>58</v>
      </c>
      <c r="O4875">
        <v>0</v>
      </c>
      <c r="P4875">
        <v>0</v>
      </c>
      <c r="Q4875">
        <v>22.718</v>
      </c>
      <c r="R4875">
        <v>0</v>
      </c>
      <c r="S4875">
        <v>0</v>
      </c>
      <c r="T4875">
        <v>0</v>
      </c>
      <c r="U4875">
        <v>717.31555555555553</v>
      </c>
      <c r="V4875">
        <v>0</v>
      </c>
      <c r="W4875">
        <v>58.888888888888893</v>
      </c>
      <c r="X4875">
        <v>0</v>
      </c>
      <c r="Y4875">
        <v>0</v>
      </c>
      <c r="Z4875">
        <v>682.21044615809751</v>
      </c>
      <c r="AA4875">
        <v>24</v>
      </c>
      <c r="AB4875">
        <v>34.058743878660913</v>
      </c>
      <c r="AC4875" t="s">
        <v>42</v>
      </c>
      <c r="AD4875" t="s">
        <v>43</v>
      </c>
      <c r="AE4875" t="s">
        <v>44</v>
      </c>
      <c r="AF4875" t="s">
        <v>45</v>
      </c>
      <c r="AG4875">
        <v>0</v>
      </c>
      <c r="AH4875">
        <v>0.14347741007804871</v>
      </c>
      <c r="AI4875">
        <v>381.052490234375</v>
      </c>
      <c r="AJ4875">
        <v>0.18674726784229281</v>
      </c>
      <c r="AK4875">
        <v>223.44469444444451</v>
      </c>
      <c r="AL4875" t="s">
        <v>57</v>
      </c>
      <c r="AM4875">
        <f t="shared" si="304"/>
        <v>0</v>
      </c>
      <c r="AN4875">
        <f t="shared" si="305"/>
        <v>1368.9258055555556</v>
      </c>
      <c r="AO4875">
        <f t="shared" si="306"/>
        <v>464.3364444444444</v>
      </c>
      <c r="AP4875">
        <f t="shared" si="307"/>
        <v>904.5893611111112</v>
      </c>
    </row>
    <row r="4876" spans="1:42" x14ac:dyDescent="0.25">
      <c r="A4876">
        <v>6954</v>
      </c>
      <c r="B4876">
        <v>56</v>
      </c>
      <c r="C4876" t="s">
        <v>36</v>
      </c>
      <c r="D4876" t="s">
        <v>37</v>
      </c>
      <c r="E4876">
        <v>4</v>
      </c>
      <c r="F4876">
        <v>0</v>
      </c>
      <c r="G4876">
        <v>0</v>
      </c>
      <c r="H4876">
        <v>2</v>
      </c>
      <c r="I4876" t="s">
        <v>38</v>
      </c>
      <c r="J4876" t="s">
        <v>55</v>
      </c>
      <c r="K4876">
        <v>651.32124999999996</v>
      </c>
      <c r="L4876">
        <v>613.85599999999999</v>
      </c>
      <c r="M4876" t="s">
        <v>49</v>
      </c>
      <c r="N4876" t="s">
        <v>50</v>
      </c>
      <c r="O4876">
        <v>0</v>
      </c>
      <c r="P4876">
        <v>0</v>
      </c>
      <c r="Q4876">
        <v>16.698666666666671</v>
      </c>
      <c r="R4876">
        <v>0</v>
      </c>
      <c r="S4876">
        <v>0</v>
      </c>
      <c r="T4876">
        <v>0</v>
      </c>
      <c r="U4876">
        <v>66.666666666666671</v>
      </c>
      <c r="V4876">
        <v>0</v>
      </c>
      <c r="W4876">
        <v>8.2222222222222214</v>
      </c>
      <c r="X4876">
        <v>0</v>
      </c>
      <c r="Y4876">
        <v>0</v>
      </c>
      <c r="Z4876">
        <v>413.73483773691203</v>
      </c>
      <c r="AA4876">
        <v>36</v>
      </c>
      <c r="AB4876">
        <v>14.95750550085322</v>
      </c>
      <c r="AC4876" t="s">
        <v>42</v>
      </c>
      <c r="AD4876" t="s">
        <v>91</v>
      </c>
      <c r="AE4876" t="s">
        <v>51</v>
      </c>
      <c r="AF4876" t="s">
        <v>45</v>
      </c>
      <c r="AG4876">
        <v>1</v>
      </c>
      <c r="AH4876">
        <v>0.1391253471374512</v>
      </c>
      <c r="AI4876">
        <v>474.40029907226563</v>
      </c>
      <c r="AJ4876">
        <v>0.2325945049524307</v>
      </c>
      <c r="AK4876">
        <v>37.465249999999969</v>
      </c>
      <c r="AL4876" t="s">
        <v>57</v>
      </c>
      <c r="AM4876">
        <f t="shared" si="304"/>
        <v>0</v>
      </c>
      <c r="AN4876">
        <f t="shared" si="305"/>
        <v>734.68658333333326</v>
      </c>
      <c r="AO4876">
        <f t="shared" si="306"/>
        <v>622.07822222222217</v>
      </c>
      <c r="AP4876">
        <f t="shared" si="307"/>
        <v>112.60836111111109</v>
      </c>
    </row>
    <row r="4877" spans="1:42" x14ac:dyDescent="0.25">
      <c r="A4877">
        <v>6955</v>
      </c>
      <c r="B4877">
        <v>35</v>
      </c>
      <c r="C4877" t="s">
        <v>67</v>
      </c>
      <c r="D4877" t="s">
        <v>76</v>
      </c>
      <c r="E4877">
        <v>0</v>
      </c>
      <c r="F4877">
        <v>1</v>
      </c>
      <c r="G4877">
        <v>1</v>
      </c>
      <c r="H4877">
        <v>3</v>
      </c>
      <c r="I4877" t="s">
        <v>38</v>
      </c>
      <c r="J4877" t="s">
        <v>39</v>
      </c>
      <c r="K4877">
        <v>647.07899999999995</v>
      </c>
      <c r="L4877">
        <v>367.9688888888889</v>
      </c>
      <c r="M4877" t="s">
        <v>49</v>
      </c>
      <c r="N4877" t="s">
        <v>50</v>
      </c>
      <c r="O4877">
        <v>6809.3790596711406</v>
      </c>
      <c r="P4877">
        <v>3044.4444444444439</v>
      </c>
      <c r="Q4877">
        <v>138.91999999999999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212.66666666666671</v>
      </c>
      <c r="X4877">
        <v>0</v>
      </c>
      <c r="Y4877">
        <v>0</v>
      </c>
      <c r="Z4877">
        <v>508.80075720888499</v>
      </c>
      <c r="AA4877">
        <v>36</v>
      </c>
      <c r="AB4877">
        <v>18.3943662235896</v>
      </c>
      <c r="AC4877" t="s">
        <v>42</v>
      </c>
      <c r="AD4877" t="s">
        <v>56</v>
      </c>
      <c r="AE4877" t="s">
        <v>44</v>
      </c>
      <c r="AF4877" t="s">
        <v>45</v>
      </c>
      <c r="AG4877">
        <v>1</v>
      </c>
      <c r="AH4877">
        <v>0.13879883289337161</v>
      </c>
      <c r="AI4877">
        <v>437.07846069335938</v>
      </c>
      <c r="AJ4877">
        <v>0.2320312708616257</v>
      </c>
      <c r="AK4877">
        <v>279.11011111111111</v>
      </c>
      <c r="AL4877" t="s">
        <v>57</v>
      </c>
      <c r="AM4877">
        <f t="shared" si="304"/>
        <v>0.44703010181513364</v>
      </c>
      <c r="AN4877">
        <f t="shared" si="305"/>
        <v>785.99899999999991</v>
      </c>
      <c r="AO4877">
        <f t="shared" si="306"/>
        <v>580.63555555555558</v>
      </c>
      <c r="AP4877">
        <f t="shared" si="307"/>
        <v>205.36344444444433</v>
      </c>
    </row>
    <row r="4878" spans="1:42" x14ac:dyDescent="0.25">
      <c r="A4878">
        <v>6956</v>
      </c>
      <c r="B4878">
        <v>29</v>
      </c>
      <c r="C4878" t="s">
        <v>67</v>
      </c>
      <c r="D4878" t="s">
        <v>76</v>
      </c>
      <c r="E4878">
        <v>1</v>
      </c>
      <c r="F4878">
        <v>1</v>
      </c>
      <c r="G4878">
        <v>1</v>
      </c>
      <c r="H4878">
        <v>4</v>
      </c>
      <c r="I4878" t="s">
        <v>60</v>
      </c>
      <c r="J4878" t="s">
        <v>74</v>
      </c>
      <c r="K4878">
        <v>70.114750000000001</v>
      </c>
      <c r="L4878">
        <v>65.439333333333337</v>
      </c>
      <c r="M4878" t="s">
        <v>40</v>
      </c>
      <c r="N4878" t="s">
        <v>58</v>
      </c>
      <c r="O4878">
        <v>0</v>
      </c>
      <c r="P4878">
        <v>0</v>
      </c>
      <c r="Q4878">
        <v>17.99688888888889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4.8888888888888893</v>
      </c>
      <c r="X4878">
        <v>0</v>
      </c>
      <c r="Y4878">
        <v>0</v>
      </c>
      <c r="Z4878">
        <v>36.309654634263403</v>
      </c>
      <c r="AA4878">
        <v>36</v>
      </c>
      <c r="AB4878">
        <v>1.312680996110426</v>
      </c>
      <c r="AC4878" t="s">
        <v>62</v>
      </c>
      <c r="AD4878" t="s">
        <v>68</v>
      </c>
      <c r="AE4878" t="s">
        <v>44</v>
      </c>
      <c r="AF4878" t="s">
        <v>45</v>
      </c>
      <c r="AG4878">
        <v>0</v>
      </c>
      <c r="AH4878">
        <v>0.31939101219177252</v>
      </c>
      <c r="AI4878">
        <v>352.21334838867188</v>
      </c>
      <c r="AJ4878">
        <v>0.5541841983795166</v>
      </c>
      <c r="AK4878">
        <v>4.6754166666666626</v>
      </c>
      <c r="AL4878" t="s">
        <v>52</v>
      </c>
      <c r="AM4878">
        <f t="shared" si="304"/>
        <v>0</v>
      </c>
      <c r="AN4878">
        <f t="shared" si="305"/>
        <v>88.111638888888891</v>
      </c>
      <c r="AO4878">
        <f t="shared" si="306"/>
        <v>70.328222222222223</v>
      </c>
      <c r="AP4878">
        <f t="shared" si="307"/>
        <v>17.783416666666668</v>
      </c>
    </row>
    <row r="4879" spans="1:42" x14ac:dyDescent="0.25">
      <c r="A4879">
        <v>6957</v>
      </c>
      <c r="B4879">
        <v>61</v>
      </c>
      <c r="C4879" t="s">
        <v>67</v>
      </c>
      <c r="D4879" t="s">
        <v>65</v>
      </c>
      <c r="E4879">
        <v>3</v>
      </c>
      <c r="F4879">
        <v>0</v>
      </c>
      <c r="G4879">
        <v>0</v>
      </c>
      <c r="H4879">
        <v>3</v>
      </c>
      <c r="I4879" t="s">
        <v>38</v>
      </c>
      <c r="J4879" t="s">
        <v>55</v>
      </c>
      <c r="K4879">
        <v>1371.96975</v>
      </c>
      <c r="L4879">
        <v>656.40444444444449</v>
      </c>
      <c r="M4879" t="s">
        <v>40</v>
      </c>
      <c r="N4879" t="s">
        <v>50</v>
      </c>
      <c r="O4879">
        <v>0</v>
      </c>
      <c r="P4879">
        <v>0</v>
      </c>
      <c r="Q4879">
        <v>39.30533333333333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73.555555555555557</v>
      </c>
      <c r="X4879">
        <v>0</v>
      </c>
      <c r="Y4879">
        <v>0</v>
      </c>
      <c r="Z4879">
        <v>1226.3616684635331</v>
      </c>
      <c r="AA4879">
        <v>60</v>
      </c>
      <c r="AB4879">
        <v>31.141526027517131</v>
      </c>
      <c r="AC4879" t="s">
        <v>62</v>
      </c>
      <c r="AD4879" t="s">
        <v>56</v>
      </c>
      <c r="AE4879" t="s">
        <v>44</v>
      </c>
      <c r="AF4879" t="s">
        <v>45</v>
      </c>
      <c r="AG4879">
        <v>0</v>
      </c>
      <c r="AH4879">
        <v>2.9125964269042019E-2</v>
      </c>
      <c r="AI4879">
        <v>737.72222900390625</v>
      </c>
      <c r="AJ4879">
        <v>5.2346538752317429E-2</v>
      </c>
      <c r="AK4879">
        <v>715.56530555555548</v>
      </c>
      <c r="AL4879" t="s">
        <v>46</v>
      </c>
      <c r="AM4879">
        <f t="shared" si="304"/>
        <v>0</v>
      </c>
      <c r="AN4879">
        <f t="shared" si="305"/>
        <v>1411.2750833333332</v>
      </c>
      <c r="AO4879">
        <f t="shared" si="306"/>
        <v>729.96</v>
      </c>
      <c r="AP4879">
        <f t="shared" si="307"/>
        <v>681.31508333333318</v>
      </c>
    </row>
    <row r="4880" spans="1:42" x14ac:dyDescent="0.25">
      <c r="A4880">
        <v>6958</v>
      </c>
      <c r="B4880">
        <v>48</v>
      </c>
      <c r="C4880" t="s">
        <v>53</v>
      </c>
      <c r="D4880" t="s">
        <v>65</v>
      </c>
      <c r="E4880">
        <v>0</v>
      </c>
      <c r="F4880">
        <v>1</v>
      </c>
      <c r="G4880">
        <v>1</v>
      </c>
      <c r="H4880">
        <v>3</v>
      </c>
      <c r="I4880" t="s">
        <v>48</v>
      </c>
      <c r="J4880" t="s">
        <v>39</v>
      </c>
      <c r="K4880">
        <v>407.51850000000002</v>
      </c>
      <c r="L4880">
        <v>420.6</v>
      </c>
      <c r="M4880" t="s">
        <v>49</v>
      </c>
      <c r="N4880" t="s">
        <v>41</v>
      </c>
      <c r="O4880">
        <v>0</v>
      </c>
      <c r="P4880">
        <v>0</v>
      </c>
      <c r="Q4880">
        <v>182.27111111111111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220</v>
      </c>
      <c r="X4880">
        <v>0</v>
      </c>
      <c r="Y4880">
        <v>0</v>
      </c>
      <c r="Z4880">
        <v>240.47844216224419</v>
      </c>
      <c r="AA4880">
        <v>48</v>
      </c>
      <c r="AB4880">
        <v>7.0640541442873808</v>
      </c>
      <c r="AC4880" t="s">
        <v>42</v>
      </c>
      <c r="AD4880" t="s">
        <v>56</v>
      </c>
      <c r="AE4880" t="s">
        <v>51</v>
      </c>
      <c r="AF4880" t="s">
        <v>45</v>
      </c>
      <c r="AG4880">
        <v>0</v>
      </c>
      <c r="AH4880">
        <v>0.18023768067359919</v>
      </c>
      <c r="AI4880">
        <v>460.91372680664063</v>
      </c>
      <c r="AJ4880">
        <v>0.35011380910873408</v>
      </c>
      <c r="AK4880">
        <v>-13.081500000000011</v>
      </c>
      <c r="AL4880" t="s">
        <v>64</v>
      </c>
      <c r="AM4880">
        <f t="shared" si="304"/>
        <v>0</v>
      </c>
      <c r="AN4880">
        <f t="shared" si="305"/>
        <v>589.78961111111107</v>
      </c>
      <c r="AO4880">
        <f t="shared" si="306"/>
        <v>640.6</v>
      </c>
      <c r="AP4880">
        <f t="shared" si="307"/>
        <v>-50.810388888888951</v>
      </c>
    </row>
    <row r="4881" spans="1:42" x14ac:dyDescent="0.25">
      <c r="A4881">
        <v>6961</v>
      </c>
      <c r="B4881">
        <v>25</v>
      </c>
      <c r="C4881" t="s">
        <v>67</v>
      </c>
      <c r="D4881" t="s">
        <v>65</v>
      </c>
      <c r="E4881">
        <v>0</v>
      </c>
      <c r="F4881">
        <v>1</v>
      </c>
      <c r="G4881">
        <v>1</v>
      </c>
      <c r="H4881">
        <v>3</v>
      </c>
      <c r="I4881" t="s">
        <v>39</v>
      </c>
      <c r="J4881" t="s">
        <v>55</v>
      </c>
      <c r="K4881">
        <v>821.05875000000003</v>
      </c>
      <c r="L4881">
        <v>634.1975555555556</v>
      </c>
      <c r="M4881" t="s">
        <v>49</v>
      </c>
      <c r="N4881" t="s">
        <v>50</v>
      </c>
      <c r="O4881">
        <v>0</v>
      </c>
      <c r="P4881">
        <v>0</v>
      </c>
      <c r="Q4881">
        <v>381.41177777777779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103.7777777777778</v>
      </c>
      <c r="X4881">
        <v>0</v>
      </c>
      <c r="Y4881">
        <v>0</v>
      </c>
      <c r="Z4881">
        <v>696.31933833747644</v>
      </c>
      <c r="AA4881">
        <v>24</v>
      </c>
      <c r="AB4881">
        <v>34.763117650501023</v>
      </c>
      <c r="AC4881" t="s">
        <v>42</v>
      </c>
      <c r="AD4881" t="s">
        <v>66</v>
      </c>
      <c r="AE4881" t="s">
        <v>51</v>
      </c>
      <c r="AF4881" t="s">
        <v>45</v>
      </c>
      <c r="AG4881">
        <v>0</v>
      </c>
      <c r="AH4881">
        <v>0.1051164865493774</v>
      </c>
      <c r="AI4881">
        <v>415.70062255859381</v>
      </c>
      <c r="AJ4881">
        <v>0.1466658562421799</v>
      </c>
      <c r="AK4881">
        <v>186.86119444444441</v>
      </c>
      <c r="AL4881" t="s">
        <v>57</v>
      </c>
      <c r="AM4881">
        <f t="shared" si="304"/>
        <v>0</v>
      </c>
      <c r="AN4881">
        <f t="shared" si="305"/>
        <v>1202.4705277777778</v>
      </c>
      <c r="AO4881">
        <f t="shared" si="306"/>
        <v>737.97533333333342</v>
      </c>
      <c r="AP4881">
        <f t="shared" si="307"/>
        <v>464.49519444444434</v>
      </c>
    </row>
    <row r="4882" spans="1:42" x14ac:dyDescent="0.25">
      <c r="A4882">
        <v>6962</v>
      </c>
      <c r="B4882">
        <v>48</v>
      </c>
      <c r="C4882" t="s">
        <v>36</v>
      </c>
      <c r="D4882" t="s">
        <v>37</v>
      </c>
      <c r="E4882">
        <v>0</v>
      </c>
      <c r="F4882">
        <v>2</v>
      </c>
      <c r="G4882">
        <v>2</v>
      </c>
      <c r="H4882">
        <v>5</v>
      </c>
      <c r="I4882" t="s">
        <v>72</v>
      </c>
      <c r="J4882" t="s">
        <v>55</v>
      </c>
      <c r="K4882">
        <v>1934.76</v>
      </c>
      <c r="L4882">
        <v>1745.5793333333329</v>
      </c>
      <c r="M4882" t="s">
        <v>40</v>
      </c>
      <c r="N4882" t="s">
        <v>41</v>
      </c>
      <c r="O4882">
        <v>0</v>
      </c>
      <c r="P4882">
        <v>222.2222222222222</v>
      </c>
      <c r="Q4882">
        <v>282.08044444444442</v>
      </c>
      <c r="R4882">
        <v>77.777777777777771</v>
      </c>
      <c r="S4882">
        <v>0</v>
      </c>
      <c r="T4882">
        <v>0</v>
      </c>
      <c r="U4882">
        <v>0</v>
      </c>
      <c r="V4882">
        <v>0</v>
      </c>
      <c r="W4882">
        <v>100.4444444444444</v>
      </c>
      <c r="X4882">
        <v>0</v>
      </c>
      <c r="Y4882">
        <v>0</v>
      </c>
      <c r="Z4882">
        <v>1011.759598498848</v>
      </c>
      <c r="AA4882">
        <v>36</v>
      </c>
      <c r="AB4882">
        <v>36.577533192190756</v>
      </c>
      <c r="AC4882" t="s">
        <v>62</v>
      </c>
      <c r="AD4882" t="s">
        <v>43</v>
      </c>
      <c r="AE4882" t="s">
        <v>51</v>
      </c>
      <c r="AF4882" t="s">
        <v>45</v>
      </c>
      <c r="AG4882">
        <v>1</v>
      </c>
      <c r="AH4882">
        <v>1.526916399598122E-2</v>
      </c>
      <c r="AI4882">
        <v>744.260009765625</v>
      </c>
      <c r="AJ4882">
        <v>2.6171820238232609E-2</v>
      </c>
      <c r="AK4882">
        <v>189.18066666666661</v>
      </c>
      <c r="AL4882" t="s">
        <v>70</v>
      </c>
      <c r="AM4882">
        <f t="shared" si="304"/>
        <v>222.2222222222222</v>
      </c>
      <c r="AN4882">
        <f t="shared" si="305"/>
        <v>2294.6182222222224</v>
      </c>
      <c r="AO4882">
        <f t="shared" si="306"/>
        <v>1846.0237777777772</v>
      </c>
      <c r="AP4882">
        <f t="shared" si="307"/>
        <v>448.59444444444512</v>
      </c>
    </row>
    <row r="4883" spans="1:42" x14ac:dyDescent="0.25">
      <c r="A4883">
        <v>6963</v>
      </c>
      <c r="B4883">
        <v>25</v>
      </c>
      <c r="C4883" t="s">
        <v>36</v>
      </c>
      <c r="D4883" t="s">
        <v>65</v>
      </c>
      <c r="E4883">
        <v>0</v>
      </c>
      <c r="F4883">
        <v>0</v>
      </c>
      <c r="G4883">
        <v>0</v>
      </c>
      <c r="H4883">
        <v>4</v>
      </c>
      <c r="I4883" t="s">
        <v>60</v>
      </c>
      <c r="J4883" t="s">
        <v>39</v>
      </c>
      <c r="K4883">
        <v>1151.76875</v>
      </c>
      <c r="L4883">
        <v>988.39822222222222</v>
      </c>
      <c r="M4883" t="s">
        <v>49</v>
      </c>
      <c r="N4883" t="s">
        <v>41</v>
      </c>
      <c r="O4883">
        <v>0</v>
      </c>
      <c r="P4883">
        <v>222.2222222222222</v>
      </c>
      <c r="Q4883">
        <v>241.75088888888891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211.55555555555549</v>
      </c>
      <c r="X4883">
        <v>0</v>
      </c>
      <c r="Y4883">
        <v>0</v>
      </c>
      <c r="Z4883">
        <v>748.39800019728784</v>
      </c>
      <c r="AA4883">
        <v>48</v>
      </c>
      <c r="AB4883">
        <v>21.984190962544709</v>
      </c>
      <c r="AC4883" t="s">
        <v>62</v>
      </c>
      <c r="AD4883" t="s">
        <v>56</v>
      </c>
      <c r="AE4883" t="s">
        <v>51</v>
      </c>
      <c r="AF4883" t="s">
        <v>75</v>
      </c>
      <c r="AG4883">
        <v>1</v>
      </c>
      <c r="AH4883">
        <v>5.5302582681179047E-2</v>
      </c>
      <c r="AI4883">
        <v>554.94622802734375</v>
      </c>
      <c r="AJ4883">
        <v>9.315057098865509E-2</v>
      </c>
      <c r="AK4883">
        <v>163.37052777777771</v>
      </c>
      <c r="AL4883" t="s">
        <v>46</v>
      </c>
      <c r="AM4883">
        <f t="shared" si="304"/>
        <v>222.2222222222222</v>
      </c>
      <c r="AN4883">
        <f t="shared" si="305"/>
        <v>1393.5196388888889</v>
      </c>
      <c r="AO4883">
        <f t="shared" si="306"/>
        <v>1199.9537777777778</v>
      </c>
      <c r="AP4883">
        <f t="shared" si="307"/>
        <v>193.56586111111119</v>
      </c>
    </row>
    <row r="4884" spans="1:42" x14ac:dyDescent="0.25">
      <c r="A4884">
        <v>6964</v>
      </c>
      <c r="B4884">
        <v>49</v>
      </c>
      <c r="C4884" t="s">
        <v>67</v>
      </c>
      <c r="D4884" t="s">
        <v>65</v>
      </c>
      <c r="E4884">
        <v>0</v>
      </c>
      <c r="F4884">
        <v>3</v>
      </c>
      <c r="G4884">
        <v>3</v>
      </c>
      <c r="H4884">
        <v>2</v>
      </c>
      <c r="I4884" t="s">
        <v>72</v>
      </c>
      <c r="J4884" t="s">
        <v>39</v>
      </c>
      <c r="K4884">
        <v>492.10550000000001</v>
      </c>
      <c r="L4884">
        <v>276.19111111111113</v>
      </c>
      <c r="M4884" t="s">
        <v>80</v>
      </c>
      <c r="N4884" t="s">
        <v>41</v>
      </c>
      <c r="O4884">
        <v>0</v>
      </c>
      <c r="P4884">
        <v>0</v>
      </c>
      <c r="Q4884">
        <v>163.5742222222222</v>
      </c>
      <c r="R4884">
        <v>0</v>
      </c>
      <c r="S4884">
        <v>0</v>
      </c>
      <c r="T4884">
        <v>0</v>
      </c>
      <c r="U4884">
        <v>26.666666666666671</v>
      </c>
      <c r="V4884">
        <v>0</v>
      </c>
      <c r="W4884">
        <v>54.444444444444443</v>
      </c>
      <c r="X4884">
        <v>0</v>
      </c>
      <c r="Y4884">
        <v>0</v>
      </c>
      <c r="Z4884">
        <v>406.99015847206027</v>
      </c>
      <c r="AA4884">
        <v>60</v>
      </c>
      <c r="AB4884">
        <v>10.33487505270789</v>
      </c>
      <c r="AC4884" t="s">
        <v>42</v>
      </c>
      <c r="AD4884" t="s">
        <v>81</v>
      </c>
      <c r="AE4884" t="s">
        <v>44</v>
      </c>
      <c r="AF4884" t="s">
        <v>73</v>
      </c>
      <c r="AG4884">
        <v>1</v>
      </c>
      <c r="AH4884">
        <v>0.16361008584499359</v>
      </c>
      <c r="AI4884">
        <v>501.49005126953119</v>
      </c>
      <c r="AJ4884">
        <v>0.3071473240852356</v>
      </c>
      <c r="AK4884">
        <v>215.91438888888891</v>
      </c>
      <c r="AL4884" t="s">
        <v>64</v>
      </c>
      <c r="AM4884">
        <f t="shared" si="304"/>
        <v>0</v>
      </c>
      <c r="AN4884">
        <f t="shared" si="305"/>
        <v>682.34638888888878</v>
      </c>
      <c r="AO4884">
        <f t="shared" si="306"/>
        <v>330.63555555555558</v>
      </c>
      <c r="AP4884">
        <f t="shared" si="307"/>
        <v>351.7108333333332</v>
      </c>
    </row>
    <row r="4885" spans="1:42" x14ac:dyDescent="0.25">
      <c r="A4885">
        <v>6966</v>
      </c>
      <c r="B4885">
        <v>22</v>
      </c>
      <c r="C4885" t="s">
        <v>36</v>
      </c>
      <c r="D4885" t="s">
        <v>65</v>
      </c>
      <c r="E4885">
        <v>1</v>
      </c>
      <c r="F4885">
        <v>0</v>
      </c>
      <c r="G4885">
        <v>0</v>
      </c>
      <c r="H4885">
        <v>3</v>
      </c>
      <c r="I4885" t="s">
        <v>38</v>
      </c>
      <c r="J4885" t="s">
        <v>55</v>
      </c>
      <c r="K4885">
        <v>984.28949999999998</v>
      </c>
      <c r="L4885">
        <v>1246.481777777778</v>
      </c>
      <c r="M4885" t="s">
        <v>49</v>
      </c>
      <c r="N4885" t="s">
        <v>41</v>
      </c>
      <c r="O4885">
        <v>0</v>
      </c>
      <c r="P4885">
        <v>222.2222222222222</v>
      </c>
      <c r="Q4885">
        <v>245.52822222222221</v>
      </c>
      <c r="R4885">
        <v>0</v>
      </c>
      <c r="S4885">
        <v>0</v>
      </c>
      <c r="T4885">
        <v>0</v>
      </c>
      <c r="U4885">
        <v>600</v>
      </c>
      <c r="V4885">
        <v>0</v>
      </c>
      <c r="W4885">
        <v>688.88888888888891</v>
      </c>
      <c r="X4885">
        <v>0</v>
      </c>
      <c r="Y4885">
        <v>0</v>
      </c>
      <c r="Z4885">
        <v>581.92380063470159</v>
      </c>
      <c r="AA4885">
        <v>24</v>
      </c>
      <c r="AB4885">
        <v>29.052023161370911</v>
      </c>
      <c r="AC4885" t="s">
        <v>42</v>
      </c>
      <c r="AD4885" t="s">
        <v>56</v>
      </c>
      <c r="AE4885" t="s">
        <v>51</v>
      </c>
      <c r="AF4885" t="s">
        <v>83</v>
      </c>
      <c r="AG4885">
        <v>1</v>
      </c>
      <c r="AH4885">
        <v>8.4431856870651245E-2</v>
      </c>
      <c r="AI4885">
        <v>420.662841796875</v>
      </c>
      <c r="AJ4885">
        <v>0.11037455499172211</v>
      </c>
      <c r="AK4885">
        <v>-262.1922777777778</v>
      </c>
      <c r="AL4885" t="s">
        <v>46</v>
      </c>
      <c r="AM4885">
        <f t="shared" si="304"/>
        <v>222.2222222222222</v>
      </c>
      <c r="AN4885">
        <f t="shared" si="305"/>
        <v>1829.8177222222221</v>
      </c>
      <c r="AO4885">
        <f t="shared" si="306"/>
        <v>1935.3706666666669</v>
      </c>
      <c r="AP4885">
        <f t="shared" si="307"/>
        <v>-105.55294444444485</v>
      </c>
    </row>
    <row r="4886" spans="1:42" x14ac:dyDescent="0.25">
      <c r="A4886">
        <v>6967</v>
      </c>
      <c r="B4886">
        <v>31</v>
      </c>
      <c r="C4886" t="s">
        <v>53</v>
      </c>
      <c r="D4886" t="s">
        <v>37</v>
      </c>
      <c r="E4886">
        <v>0</v>
      </c>
      <c r="F4886">
        <v>0</v>
      </c>
      <c r="G4886">
        <v>0</v>
      </c>
      <c r="H4886">
        <v>5</v>
      </c>
      <c r="I4886" t="s">
        <v>38</v>
      </c>
      <c r="J4886" t="s">
        <v>39</v>
      </c>
      <c r="K4886">
        <v>1124.2165</v>
      </c>
      <c r="L4886">
        <v>867.61355555555554</v>
      </c>
      <c r="M4886" t="s">
        <v>49</v>
      </c>
      <c r="N4886" t="s">
        <v>58</v>
      </c>
      <c r="O4886">
        <v>0</v>
      </c>
      <c r="P4886">
        <v>0</v>
      </c>
      <c r="Q4886">
        <v>521.37688888888886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745.88252700993837</v>
      </c>
      <c r="AA4886">
        <v>36</v>
      </c>
      <c r="AB4886">
        <v>26.96544013979247</v>
      </c>
      <c r="AC4886" t="s">
        <v>42</v>
      </c>
      <c r="AD4886" t="s">
        <v>77</v>
      </c>
      <c r="AE4886" t="s">
        <v>51</v>
      </c>
      <c r="AF4886" t="s">
        <v>45</v>
      </c>
      <c r="AG4886">
        <v>1</v>
      </c>
      <c r="AH4886">
        <v>5.6217443197965622E-2</v>
      </c>
      <c r="AI4886">
        <v>565.15185546875</v>
      </c>
      <c r="AJ4886">
        <v>0.10570921003818511</v>
      </c>
      <c r="AK4886">
        <v>256.60294444444452</v>
      </c>
      <c r="AL4886" t="s">
        <v>52</v>
      </c>
      <c r="AM4886">
        <f t="shared" si="304"/>
        <v>0</v>
      </c>
      <c r="AN4886">
        <f t="shared" si="305"/>
        <v>1645.593388888889</v>
      </c>
      <c r="AO4886">
        <f t="shared" si="306"/>
        <v>867.61355555555554</v>
      </c>
      <c r="AP4886">
        <f t="shared" si="307"/>
        <v>777.97983333333343</v>
      </c>
    </row>
    <row r="4887" spans="1:42" x14ac:dyDescent="0.25">
      <c r="A4887">
        <v>6968</v>
      </c>
      <c r="B4887">
        <v>63</v>
      </c>
      <c r="C4887" t="s">
        <v>67</v>
      </c>
      <c r="D4887" t="s">
        <v>37</v>
      </c>
      <c r="E4887">
        <v>7</v>
      </c>
      <c r="F4887">
        <v>0</v>
      </c>
      <c r="G4887">
        <v>0</v>
      </c>
      <c r="H4887">
        <v>2</v>
      </c>
      <c r="I4887" t="s">
        <v>38</v>
      </c>
      <c r="J4887" t="s">
        <v>39</v>
      </c>
      <c r="K4887">
        <v>919.07950000000005</v>
      </c>
      <c r="L4887">
        <v>1219.998888888889</v>
      </c>
      <c r="M4887" t="s">
        <v>80</v>
      </c>
      <c r="N4887" t="s">
        <v>50</v>
      </c>
      <c r="O4887">
        <v>0</v>
      </c>
      <c r="P4887">
        <v>0</v>
      </c>
      <c r="Q4887">
        <v>49.514444444444443</v>
      </c>
      <c r="R4887">
        <v>0</v>
      </c>
      <c r="S4887">
        <v>0</v>
      </c>
      <c r="T4887">
        <v>1777.7777777777781</v>
      </c>
      <c r="U4887">
        <v>0</v>
      </c>
      <c r="V4887">
        <v>0</v>
      </c>
      <c r="W4887">
        <v>60.222222222222221</v>
      </c>
      <c r="X4887">
        <v>0</v>
      </c>
      <c r="Y4887">
        <v>0</v>
      </c>
      <c r="Z4887">
        <v>275.31905860772048</v>
      </c>
      <c r="AA4887">
        <v>36</v>
      </c>
      <c r="AB4887">
        <v>9.9534435053625785</v>
      </c>
      <c r="AC4887" t="s">
        <v>62</v>
      </c>
      <c r="AD4887" t="s">
        <v>43</v>
      </c>
      <c r="AE4887" t="s">
        <v>44</v>
      </c>
      <c r="AF4887" t="s">
        <v>45</v>
      </c>
      <c r="AG4887">
        <v>1</v>
      </c>
      <c r="AH4887">
        <v>0.10622298717498781</v>
      </c>
      <c r="AI4887">
        <v>533.6007080078125</v>
      </c>
      <c r="AJ4887">
        <v>0.1819769740104675</v>
      </c>
      <c r="AK4887">
        <v>-300.91938888888882</v>
      </c>
      <c r="AL4887" t="s">
        <v>57</v>
      </c>
      <c r="AM4887">
        <f t="shared" si="304"/>
        <v>0</v>
      </c>
      <c r="AN4887">
        <f t="shared" si="305"/>
        <v>2746.3717222222226</v>
      </c>
      <c r="AO4887">
        <f t="shared" si="306"/>
        <v>1280.2211111111112</v>
      </c>
      <c r="AP4887">
        <f t="shared" si="307"/>
        <v>1466.1506111111114</v>
      </c>
    </row>
    <row r="4888" spans="1:42" x14ac:dyDescent="0.25">
      <c r="A4888">
        <v>6969</v>
      </c>
      <c r="B4888">
        <v>65</v>
      </c>
      <c r="C4888" t="s">
        <v>67</v>
      </c>
      <c r="D4888" t="s">
        <v>37</v>
      </c>
      <c r="E4888">
        <v>1</v>
      </c>
      <c r="F4888">
        <v>0</v>
      </c>
      <c r="G4888">
        <v>0</v>
      </c>
      <c r="H4888">
        <v>3</v>
      </c>
      <c r="I4888" t="s">
        <v>48</v>
      </c>
      <c r="J4888" t="s">
        <v>74</v>
      </c>
      <c r="K4888">
        <v>1183.21975</v>
      </c>
      <c r="L4888">
        <v>809.62822222222223</v>
      </c>
      <c r="M4888" t="s">
        <v>49</v>
      </c>
      <c r="N4888" t="s">
        <v>41</v>
      </c>
      <c r="O4888">
        <v>0</v>
      </c>
      <c r="P4888">
        <v>1022.2222222222219</v>
      </c>
      <c r="Q4888">
        <v>647.21888888888884</v>
      </c>
      <c r="R4888">
        <v>233.33333333333329</v>
      </c>
      <c r="S4888">
        <v>0</v>
      </c>
      <c r="T4888">
        <v>0</v>
      </c>
      <c r="U4888">
        <v>0</v>
      </c>
      <c r="V4888">
        <v>0</v>
      </c>
      <c r="W4888">
        <v>33.333333333333343</v>
      </c>
      <c r="X4888">
        <v>0</v>
      </c>
      <c r="Y4888">
        <v>0</v>
      </c>
      <c r="Z4888">
        <v>951.41856139060837</v>
      </c>
      <c r="AA4888">
        <v>24</v>
      </c>
      <c r="AB4888">
        <v>47.498717274548028</v>
      </c>
      <c r="AC4888" t="s">
        <v>71</v>
      </c>
      <c r="AD4888" t="s">
        <v>66</v>
      </c>
      <c r="AE4888" t="s">
        <v>51</v>
      </c>
      <c r="AF4888" t="s">
        <v>45</v>
      </c>
      <c r="AG4888">
        <v>1</v>
      </c>
      <c r="AH4888">
        <v>4.5504450798034668E-2</v>
      </c>
      <c r="AI4888">
        <v>591.4739990234375</v>
      </c>
      <c r="AJ4888">
        <v>7.3222845792770386E-2</v>
      </c>
      <c r="AK4888">
        <v>373.59152777777769</v>
      </c>
      <c r="AL4888" t="s">
        <v>46</v>
      </c>
      <c r="AM4888">
        <f t="shared" si="304"/>
        <v>1022.2222222222219</v>
      </c>
      <c r="AN4888">
        <f t="shared" si="305"/>
        <v>2063.7719722222223</v>
      </c>
      <c r="AO4888">
        <f t="shared" si="306"/>
        <v>842.96155555555561</v>
      </c>
      <c r="AP4888">
        <f t="shared" si="307"/>
        <v>1220.8104166666667</v>
      </c>
    </row>
    <row r="4889" spans="1:42" x14ac:dyDescent="0.25">
      <c r="A4889">
        <v>6973</v>
      </c>
      <c r="B4889">
        <v>73</v>
      </c>
      <c r="C4889" t="s">
        <v>53</v>
      </c>
      <c r="D4889" t="s">
        <v>65</v>
      </c>
      <c r="E4889">
        <v>0</v>
      </c>
      <c r="F4889">
        <v>2</v>
      </c>
      <c r="G4889">
        <v>2</v>
      </c>
      <c r="H4889">
        <v>3</v>
      </c>
      <c r="I4889" t="s">
        <v>60</v>
      </c>
      <c r="J4889" t="s">
        <v>74</v>
      </c>
      <c r="K4889">
        <v>503.22075000000001</v>
      </c>
      <c r="L4889">
        <v>356.35977777777782</v>
      </c>
      <c r="M4889" t="s">
        <v>49</v>
      </c>
      <c r="N4889" t="s">
        <v>50</v>
      </c>
      <c r="O4889">
        <v>0</v>
      </c>
      <c r="P4889">
        <v>0</v>
      </c>
      <c r="Q4889">
        <v>109.3502222222222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204.44444444444451</v>
      </c>
      <c r="X4889">
        <v>0</v>
      </c>
      <c r="Y4889">
        <v>0</v>
      </c>
      <c r="Z4889">
        <v>608.73433479265327</v>
      </c>
      <c r="AA4889">
        <v>36</v>
      </c>
      <c r="AB4889">
        <v>22.007204447717221</v>
      </c>
      <c r="AC4889" t="s">
        <v>42</v>
      </c>
      <c r="AD4889" t="s">
        <v>56</v>
      </c>
      <c r="AE4889" t="s">
        <v>44</v>
      </c>
      <c r="AF4889" t="s">
        <v>45</v>
      </c>
      <c r="AG4889">
        <v>1</v>
      </c>
      <c r="AH4889">
        <v>0.1225213631987572</v>
      </c>
      <c r="AI4889">
        <v>545.88189697265625</v>
      </c>
      <c r="AJ4889">
        <v>0.25167256593704218</v>
      </c>
      <c r="AK4889">
        <v>146.86097222222219</v>
      </c>
      <c r="AL4889" t="s">
        <v>57</v>
      </c>
      <c r="AM4889">
        <f t="shared" si="304"/>
        <v>0</v>
      </c>
      <c r="AN4889">
        <f t="shared" si="305"/>
        <v>612.57097222222217</v>
      </c>
      <c r="AO4889">
        <f t="shared" si="306"/>
        <v>560.80422222222228</v>
      </c>
      <c r="AP4889">
        <f t="shared" si="307"/>
        <v>51.766749999999888</v>
      </c>
    </row>
    <row r="4890" spans="1:42" x14ac:dyDescent="0.25">
      <c r="A4890">
        <v>6976</v>
      </c>
      <c r="B4890">
        <v>29</v>
      </c>
      <c r="C4890" t="s">
        <v>36</v>
      </c>
      <c r="D4890" t="s">
        <v>65</v>
      </c>
      <c r="E4890">
        <v>5</v>
      </c>
      <c r="F4890">
        <v>0</v>
      </c>
      <c r="G4890">
        <v>0</v>
      </c>
      <c r="H4890">
        <v>3</v>
      </c>
      <c r="I4890" t="s">
        <v>48</v>
      </c>
      <c r="J4890" t="s">
        <v>55</v>
      </c>
      <c r="K4890">
        <v>312.41725000000002</v>
      </c>
      <c r="L4890">
        <v>371.44355555555558</v>
      </c>
      <c r="M4890" t="s">
        <v>40</v>
      </c>
      <c r="N4890" t="s">
        <v>50</v>
      </c>
      <c r="O4890">
        <v>0</v>
      </c>
      <c r="P4890">
        <v>800</v>
      </c>
      <c r="Q4890">
        <v>61.207111111111111</v>
      </c>
      <c r="R4890">
        <v>0</v>
      </c>
      <c r="S4890">
        <v>0</v>
      </c>
      <c r="T4890">
        <v>0</v>
      </c>
      <c r="U4890">
        <v>600</v>
      </c>
      <c r="V4890">
        <v>0</v>
      </c>
      <c r="W4890">
        <v>47.555555555555557</v>
      </c>
      <c r="X4890">
        <v>0</v>
      </c>
      <c r="Y4890">
        <v>0</v>
      </c>
      <c r="Z4890">
        <v>143.61076698038269</v>
      </c>
      <c r="AA4890">
        <v>36</v>
      </c>
      <c r="AB4890">
        <v>5.1918732510911809</v>
      </c>
      <c r="AC4890" t="s">
        <v>62</v>
      </c>
      <c r="AD4890" t="s">
        <v>56</v>
      </c>
      <c r="AE4890" t="s">
        <v>44</v>
      </c>
      <c r="AF4890" t="s">
        <v>45</v>
      </c>
      <c r="AG4890">
        <v>0</v>
      </c>
      <c r="AH4890">
        <v>0.25730359554290771</v>
      </c>
      <c r="AI4890">
        <v>375.19287109375</v>
      </c>
      <c r="AJ4890">
        <v>0.42012870311737061</v>
      </c>
      <c r="AK4890">
        <v>-59.026305555555552</v>
      </c>
      <c r="AL4890" t="s">
        <v>64</v>
      </c>
      <c r="AM4890">
        <f t="shared" si="304"/>
        <v>800</v>
      </c>
      <c r="AN4890">
        <f t="shared" si="305"/>
        <v>973.62436111111106</v>
      </c>
      <c r="AO4890">
        <f t="shared" si="306"/>
        <v>418.99911111111112</v>
      </c>
      <c r="AP4890">
        <f t="shared" si="307"/>
        <v>554.62524999999994</v>
      </c>
    </row>
    <row r="4891" spans="1:42" x14ac:dyDescent="0.25">
      <c r="A4891">
        <v>6977</v>
      </c>
      <c r="B4891">
        <v>32</v>
      </c>
      <c r="C4891" t="s">
        <v>53</v>
      </c>
      <c r="D4891" t="s">
        <v>47</v>
      </c>
      <c r="E4891">
        <v>0</v>
      </c>
      <c r="F4891">
        <v>1</v>
      </c>
      <c r="G4891">
        <v>1</v>
      </c>
      <c r="H4891">
        <v>3</v>
      </c>
      <c r="I4891" t="s">
        <v>38</v>
      </c>
      <c r="J4891" t="s">
        <v>55</v>
      </c>
      <c r="K4891">
        <v>279.49149999999997</v>
      </c>
      <c r="L4891">
        <v>320.59555555555562</v>
      </c>
      <c r="M4891" t="s">
        <v>40</v>
      </c>
      <c r="N4891" t="s">
        <v>41</v>
      </c>
      <c r="O4891">
        <v>0</v>
      </c>
      <c r="P4891">
        <v>0</v>
      </c>
      <c r="Q4891">
        <v>116.1486666666667</v>
      </c>
      <c r="R4891">
        <v>0</v>
      </c>
      <c r="S4891">
        <v>0</v>
      </c>
      <c r="T4891">
        <v>44.444444444444443</v>
      </c>
      <c r="U4891">
        <v>0</v>
      </c>
      <c r="V4891">
        <v>0</v>
      </c>
      <c r="W4891">
        <v>9.3333333333333339</v>
      </c>
      <c r="X4891">
        <v>0</v>
      </c>
      <c r="Y4891">
        <v>0</v>
      </c>
      <c r="Z4891">
        <v>116.97885323554689</v>
      </c>
      <c r="AA4891">
        <v>48</v>
      </c>
      <c r="AB4891">
        <v>3.4362537679574561</v>
      </c>
      <c r="AC4891" t="s">
        <v>42</v>
      </c>
      <c r="AD4891" t="s">
        <v>43</v>
      </c>
      <c r="AE4891" t="s">
        <v>44</v>
      </c>
      <c r="AF4891" t="s">
        <v>78</v>
      </c>
      <c r="AG4891">
        <v>0</v>
      </c>
      <c r="AH4891">
        <v>0.2401152849197388</v>
      </c>
      <c r="AI4891">
        <v>390.17715454101563</v>
      </c>
      <c r="AJ4891">
        <v>0.42588070034980768</v>
      </c>
      <c r="AK4891">
        <v>-41.10405555555559</v>
      </c>
      <c r="AL4891" t="s">
        <v>64</v>
      </c>
      <c r="AM4891">
        <f t="shared" si="304"/>
        <v>0</v>
      </c>
      <c r="AN4891">
        <f t="shared" si="305"/>
        <v>440.08461111111114</v>
      </c>
      <c r="AO4891">
        <f t="shared" si="306"/>
        <v>329.92888888888893</v>
      </c>
      <c r="AP4891">
        <f t="shared" si="307"/>
        <v>110.15572222222221</v>
      </c>
    </row>
    <row r="4892" spans="1:42" x14ac:dyDescent="0.25">
      <c r="A4892">
        <v>6978</v>
      </c>
      <c r="B4892">
        <v>35</v>
      </c>
      <c r="C4892" t="s">
        <v>67</v>
      </c>
      <c r="D4892" t="s">
        <v>65</v>
      </c>
      <c r="E4892">
        <v>1</v>
      </c>
      <c r="F4892">
        <v>2</v>
      </c>
      <c r="G4892">
        <v>2</v>
      </c>
      <c r="H4892">
        <v>2</v>
      </c>
      <c r="I4892" t="s">
        <v>38</v>
      </c>
      <c r="J4892" t="s">
        <v>39</v>
      </c>
      <c r="K4892">
        <v>413.96424999999999</v>
      </c>
      <c r="L4892">
        <v>199.8628888888889</v>
      </c>
      <c r="M4892" t="s">
        <v>49</v>
      </c>
      <c r="N4892" t="s">
        <v>50</v>
      </c>
      <c r="O4892">
        <v>0</v>
      </c>
      <c r="P4892">
        <v>5555.5555555555557</v>
      </c>
      <c r="Q4892">
        <v>18.205555555555559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22.666666666666671</v>
      </c>
      <c r="X4892">
        <v>0</v>
      </c>
      <c r="Y4892">
        <v>0</v>
      </c>
      <c r="Z4892">
        <v>508.84672895395039</v>
      </c>
      <c r="AA4892">
        <v>3</v>
      </c>
      <c r="AB4892">
        <v>174.72929608046451</v>
      </c>
      <c r="AC4892" t="s">
        <v>62</v>
      </c>
      <c r="AD4892" t="s">
        <v>43</v>
      </c>
      <c r="AE4892" t="s">
        <v>51</v>
      </c>
      <c r="AF4892" t="s">
        <v>45</v>
      </c>
      <c r="AG4892">
        <v>0</v>
      </c>
      <c r="AH4892">
        <v>0.16332964599132541</v>
      </c>
      <c r="AI4892">
        <v>347.38021850585938</v>
      </c>
      <c r="AJ4892">
        <v>0.23421548306941989</v>
      </c>
      <c r="AK4892">
        <v>214.10136111111109</v>
      </c>
      <c r="AL4892" t="s">
        <v>57</v>
      </c>
      <c r="AM4892">
        <f t="shared" si="304"/>
        <v>5555.5555555555557</v>
      </c>
      <c r="AN4892">
        <f t="shared" si="305"/>
        <v>432.16980555555557</v>
      </c>
      <c r="AO4892">
        <f t="shared" si="306"/>
        <v>222.52955555555559</v>
      </c>
      <c r="AP4892">
        <f t="shared" si="307"/>
        <v>209.64024999999998</v>
      </c>
    </row>
    <row r="4893" spans="1:42" x14ac:dyDescent="0.25">
      <c r="A4893">
        <v>6979</v>
      </c>
      <c r="B4893">
        <v>26</v>
      </c>
      <c r="C4893" t="s">
        <v>36</v>
      </c>
      <c r="D4893" t="s">
        <v>76</v>
      </c>
      <c r="E4893">
        <v>1</v>
      </c>
      <c r="F4893">
        <v>1</v>
      </c>
      <c r="G4893">
        <v>1</v>
      </c>
      <c r="H4893">
        <v>4</v>
      </c>
      <c r="I4893" t="s">
        <v>38</v>
      </c>
      <c r="J4893" t="s">
        <v>55</v>
      </c>
      <c r="K4893">
        <v>1961.8477499999999</v>
      </c>
      <c r="L4893">
        <v>2128.3491111111111</v>
      </c>
      <c r="M4893" t="s">
        <v>49</v>
      </c>
      <c r="N4893" t="s">
        <v>41</v>
      </c>
      <c r="O4893">
        <v>0</v>
      </c>
      <c r="P4893">
        <v>5555.5555555555557</v>
      </c>
      <c r="Q4893">
        <v>754.50088888888888</v>
      </c>
      <c r="R4893">
        <v>0</v>
      </c>
      <c r="S4893">
        <v>0</v>
      </c>
      <c r="T4893">
        <v>0</v>
      </c>
      <c r="U4893">
        <v>222.2222222222222</v>
      </c>
      <c r="V4893">
        <v>0</v>
      </c>
      <c r="W4893">
        <v>54.444444444444443</v>
      </c>
      <c r="X4893">
        <v>0</v>
      </c>
      <c r="Y4893">
        <v>0</v>
      </c>
      <c r="Z4893">
        <v>1329.9942607976691</v>
      </c>
      <c r="AA4893">
        <v>48</v>
      </c>
      <c r="AB4893">
        <v>39.068580889789523</v>
      </c>
      <c r="AC4893" t="s">
        <v>42</v>
      </c>
      <c r="AD4893" t="s">
        <v>77</v>
      </c>
      <c r="AE4893" t="s">
        <v>51</v>
      </c>
      <c r="AF4893" t="s">
        <v>75</v>
      </c>
      <c r="AG4893">
        <v>1</v>
      </c>
      <c r="AH4893">
        <v>1.145508419722319E-2</v>
      </c>
      <c r="AI4893">
        <v>724.3604736328125</v>
      </c>
      <c r="AJ4893">
        <v>1.3621059246361261E-2</v>
      </c>
      <c r="AK4893">
        <v>-166.50136111111121</v>
      </c>
      <c r="AL4893" t="s">
        <v>70</v>
      </c>
      <c r="AM4893">
        <f t="shared" si="304"/>
        <v>5555.5555555555557</v>
      </c>
      <c r="AN4893">
        <f t="shared" si="305"/>
        <v>2938.5708611111108</v>
      </c>
      <c r="AO4893">
        <f t="shared" si="306"/>
        <v>2182.7935555555555</v>
      </c>
      <c r="AP4893">
        <f t="shared" si="307"/>
        <v>755.77730555555536</v>
      </c>
    </row>
    <row r="4894" spans="1:42" x14ac:dyDescent="0.25">
      <c r="A4894">
        <v>6980</v>
      </c>
      <c r="B4894">
        <v>37</v>
      </c>
      <c r="C4894" t="s">
        <v>53</v>
      </c>
      <c r="D4894" t="s">
        <v>76</v>
      </c>
      <c r="E4894">
        <v>1</v>
      </c>
      <c r="F4894">
        <v>2</v>
      </c>
      <c r="G4894">
        <v>2</v>
      </c>
      <c r="H4894">
        <v>3</v>
      </c>
      <c r="I4894" t="s">
        <v>72</v>
      </c>
      <c r="J4894" t="s">
        <v>55</v>
      </c>
      <c r="K4894">
        <v>279.63875000000002</v>
      </c>
      <c r="L4894">
        <v>317.06577777777778</v>
      </c>
      <c r="M4894" t="s">
        <v>49</v>
      </c>
      <c r="N4894" t="s">
        <v>58</v>
      </c>
      <c r="O4894">
        <v>0</v>
      </c>
      <c r="P4894">
        <v>619.55555555555554</v>
      </c>
      <c r="Q4894">
        <v>110.65444444444449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193.341627180009</v>
      </c>
      <c r="AA4894">
        <v>3</v>
      </c>
      <c r="AB4894">
        <v>66.390220272540674</v>
      </c>
      <c r="AC4894" t="s">
        <v>62</v>
      </c>
      <c r="AD4894" t="s">
        <v>56</v>
      </c>
      <c r="AE4894" t="s">
        <v>44</v>
      </c>
      <c r="AF4894" t="s">
        <v>45</v>
      </c>
      <c r="AG4894">
        <v>1</v>
      </c>
      <c r="AH4894">
        <v>0.25308060646057129</v>
      </c>
      <c r="AI4894">
        <v>307.1014404296875</v>
      </c>
      <c r="AJ4894">
        <v>0.38828009366989141</v>
      </c>
      <c r="AK4894">
        <v>-37.427027777777766</v>
      </c>
      <c r="AL4894" t="s">
        <v>64</v>
      </c>
      <c r="AM4894">
        <f t="shared" si="304"/>
        <v>619.55555555555554</v>
      </c>
      <c r="AN4894">
        <f t="shared" si="305"/>
        <v>390.29319444444451</v>
      </c>
      <c r="AO4894">
        <f t="shared" si="306"/>
        <v>317.06577777777778</v>
      </c>
      <c r="AP4894">
        <f t="shared" si="307"/>
        <v>73.227416666666727</v>
      </c>
    </row>
    <row r="4895" spans="1:42" x14ac:dyDescent="0.25">
      <c r="A4895">
        <v>6981</v>
      </c>
      <c r="B4895">
        <v>41</v>
      </c>
      <c r="C4895" t="s">
        <v>36</v>
      </c>
      <c r="D4895" t="s">
        <v>37</v>
      </c>
      <c r="E4895">
        <v>1</v>
      </c>
      <c r="F4895">
        <v>0</v>
      </c>
      <c r="G4895">
        <v>0</v>
      </c>
      <c r="H4895">
        <v>3</v>
      </c>
      <c r="I4895" t="s">
        <v>38</v>
      </c>
      <c r="J4895" t="s">
        <v>55</v>
      </c>
      <c r="K4895">
        <v>1036.05475</v>
      </c>
      <c r="L4895">
        <v>1284.4306666666671</v>
      </c>
      <c r="M4895" t="s">
        <v>49</v>
      </c>
      <c r="N4895" t="s">
        <v>41</v>
      </c>
      <c r="O4895">
        <v>0</v>
      </c>
      <c r="P4895">
        <v>0</v>
      </c>
      <c r="Q4895">
        <v>87.486222222222224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276</v>
      </c>
      <c r="X4895">
        <v>0</v>
      </c>
      <c r="Y4895">
        <v>0</v>
      </c>
      <c r="Z4895">
        <v>643.99401449884067</v>
      </c>
      <c r="AA4895">
        <v>36</v>
      </c>
      <c r="AB4895">
        <v>23.28192633492505</v>
      </c>
      <c r="AC4895" t="s">
        <v>42</v>
      </c>
      <c r="AD4895" t="s">
        <v>56</v>
      </c>
      <c r="AE4895" t="s">
        <v>44</v>
      </c>
      <c r="AF4895" t="s">
        <v>45</v>
      </c>
      <c r="AG4895">
        <v>1</v>
      </c>
      <c r="AH4895">
        <v>6.4842425286769867E-2</v>
      </c>
      <c r="AI4895">
        <v>519.83416748046875</v>
      </c>
      <c r="AJ4895">
        <v>9.9631920456886292E-2</v>
      </c>
      <c r="AK4895">
        <v>-248.3759166666666</v>
      </c>
      <c r="AL4895" t="s">
        <v>46</v>
      </c>
      <c r="AM4895">
        <f t="shared" si="304"/>
        <v>0</v>
      </c>
      <c r="AN4895">
        <f t="shared" si="305"/>
        <v>1123.5409722222223</v>
      </c>
      <c r="AO4895">
        <f t="shared" si="306"/>
        <v>1560.4306666666671</v>
      </c>
      <c r="AP4895">
        <f t="shared" si="307"/>
        <v>-436.88969444444479</v>
      </c>
    </row>
    <row r="4896" spans="1:42" x14ac:dyDescent="0.25">
      <c r="A4896">
        <v>6982</v>
      </c>
      <c r="B4896">
        <v>29</v>
      </c>
      <c r="C4896" t="s">
        <v>67</v>
      </c>
      <c r="D4896" t="s">
        <v>65</v>
      </c>
      <c r="E4896">
        <v>1</v>
      </c>
      <c r="F4896">
        <v>2</v>
      </c>
      <c r="G4896">
        <v>2</v>
      </c>
      <c r="H4896">
        <v>2</v>
      </c>
      <c r="I4896" t="s">
        <v>60</v>
      </c>
      <c r="J4896" t="s">
        <v>74</v>
      </c>
      <c r="K4896">
        <v>212.041</v>
      </c>
      <c r="L4896">
        <v>237.24711111111111</v>
      </c>
      <c r="M4896" t="s">
        <v>49</v>
      </c>
      <c r="N4896" t="s">
        <v>50</v>
      </c>
      <c r="O4896">
        <v>0</v>
      </c>
      <c r="P4896">
        <v>3888.8888888888891</v>
      </c>
      <c r="Q4896">
        <v>126.7566666666667</v>
      </c>
      <c r="R4896">
        <v>0</v>
      </c>
      <c r="S4896">
        <v>0</v>
      </c>
      <c r="T4896">
        <v>255.55555555555549</v>
      </c>
      <c r="U4896">
        <v>0</v>
      </c>
      <c r="V4896">
        <v>0</v>
      </c>
      <c r="W4896">
        <v>331.11111111111109</v>
      </c>
      <c r="X4896">
        <v>0</v>
      </c>
      <c r="Y4896">
        <v>0</v>
      </c>
      <c r="Z4896">
        <v>87.031161203219014</v>
      </c>
      <c r="AA4896">
        <v>36</v>
      </c>
      <c r="AB4896">
        <v>3.1463849637689139</v>
      </c>
      <c r="AC4896" t="s">
        <v>62</v>
      </c>
      <c r="AD4896" t="s">
        <v>56</v>
      </c>
      <c r="AE4896" t="s">
        <v>44</v>
      </c>
      <c r="AF4896" t="s">
        <v>45</v>
      </c>
      <c r="AG4896">
        <v>0</v>
      </c>
      <c r="AH4896">
        <v>0.30694451928138727</v>
      </c>
      <c r="AI4896">
        <v>312.47601318359381</v>
      </c>
      <c r="AJ4896">
        <v>0.46040090918540949</v>
      </c>
      <c r="AK4896">
        <v>-25.20611111111111</v>
      </c>
      <c r="AL4896" t="s">
        <v>64</v>
      </c>
      <c r="AM4896">
        <f t="shared" si="304"/>
        <v>3888.8888888888891</v>
      </c>
      <c r="AN4896">
        <f t="shared" si="305"/>
        <v>594.35322222222226</v>
      </c>
      <c r="AO4896">
        <f t="shared" si="306"/>
        <v>568.35822222222214</v>
      </c>
      <c r="AP4896">
        <f t="shared" si="307"/>
        <v>25.995000000000118</v>
      </c>
    </row>
    <row r="4897" spans="1:42" x14ac:dyDescent="0.25">
      <c r="A4897">
        <v>6983</v>
      </c>
      <c r="B4897">
        <v>53</v>
      </c>
      <c r="C4897" t="s">
        <v>36</v>
      </c>
      <c r="D4897" t="s">
        <v>65</v>
      </c>
      <c r="E4897">
        <v>0</v>
      </c>
      <c r="F4897">
        <v>1</v>
      </c>
      <c r="G4897">
        <v>1</v>
      </c>
      <c r="H4897">
        <v>2</v>
      </c>
      <c r="I4897" t="s">
        <v>38</v>
      </c>
      <c r="J4897" t="s">
        <v>55</v>
      </c>
      <c r="K4897">
        <v>273.404</v>
      </c>
      <c r="L4897">
        <v>330.4902222222222</v>
      </c>
      <c r="M4897" t="s">
        <v>49</v>
      </c>
      <c r="N4897" t="s">
        <v>41</v>
      </c>
      <c r="O4897">
        <v>0</v>
      </c>
      <c r="P4897">
        <v>0</v>
      </c>
      <c r="Q4897">
        <v>20.362222222222218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32.888888888888893</v>
      </c>
      <c r="X4897">
        <v>0</v>
      </c>
      <c r="Y4897">
        <v>0</v>
      </c>
      <c r="Z4897">
        <v>116.14560446166681</v>
      </c>
      <c r="AA4897">
        <v>36</v>
      </c>
      <c r="AB4897">
        <v>4.1989418322563266</v>
      </c>
      <c r="AC4897" t="s">
        <v>42</v>
      </c>
      <c r="AD4897" t="s">
        <v>43</v>
      </c>
      <c r="AE4897" t="s">
        <v>51</v>
      </c>
      <c r="AF4897" t="s">
        <v>45</v>
      </c>
      <c r="AG4897">
        <v>0</v>
      </c>
      <c r="AH4897">
        <v>0.24399320781230929</v>
      </c>
      <c r="AI4897">
        <v>377.33438110351563</v>
      </c>
      <c r="AJ4897">
        <v>0.41250374913215643</v>
      </c>
      <c r="AK4897">
        <v>-57.086222222222197</v>
      </c>
      <c r="AL4897" t="s">
        <v>64</v>
      </c>
      <c r="AM4897">
        <f t="shared" si="304"/>
        <v>0</v>
      </c>
      <c r="AN4897">
        <f t="shared" si="305"/>
        <v>293.76622222222221</v>
      </c>
      <c r="AO4897">
        <f t="shared" si="306"/>
        <v>363.37911111111111</v>
      </c>
      <c r="AP4897">
        <f t="shared" si="307"/>
        <v>-69.612888888888904</v>
      </c>
    </row>
    <row r="4898" spans="1:42" x14ac:dyDescent="0.25">
      <c r="A4898">
        <v>6984</v>
      </c>
      <c r="B4898">
        <v>50</v>
      </c>
      <c r="C4898" t="s">
        <v>67</v>
      </c>
      <c r="D4898" t="s">
        <v>37</v>
      </c>
      <c r="E4898">
        <v>2</v>
      </c>
      <c r="F4898">
        <v>0</v>
      </c>
      <c r="G4898">
        <v>0</v>
      </c>
      <c r="H4898">
        <v>3</v>
      </c>
      <c r="I4898" t="s">
        <v>38</v>
      </c>
      <c r="J4898" t="s">
        <v>39</v>
      </c>
      <c r="K4898">
        <v>128.483</v>
      </c>
      <c r="L4898">
        <v>69.805333333333337</v>
      </c>
      <c r="M4898" t="s">
        <v>49</v>
      </c>
      <c r="N4898" t="s">
        <v>58</v>
      </c>
      <c r="O4898">
        <v>0</v>
      </c>
      <c r="P4898">
        <v>0</v>
      </c>
      <c r="Q4898">
        <v>51.474444444444437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57.777777777777779</v>
      </c>
      <c r="X4898">
        <v>0</v>
      </c>
      <c r="Y4898">
        <v>0</v>
      </c>
      <c r="Z4898">
        <v>89.968221895673764</v>
      </c>
      <c r="AA4898">
        <v>60</v>
      </c>
      <c r="AB4898">
        <v>2.284601513453838</v>
      </c>
      <c r="AC4898" t="s">
        <v>62</v>
      </c>
      <c r="AD4898" t="s">
        <v>68</v>
      </c>
      <c r="AE4898" t="s">
        <v>44</v>
      </c>
      <c r="AF4898" t="s">
        <v>83</v>
      </c>
      <c r="AG4898">
        <v>0</v>
      </c>
      <c r="AH4898">
        <v>0.25508245825767523</v>
      </c>
      <c r="AI4898">
        <v>461.926513671875</v>
      </c>
      <c r="AJ4898">
        <v>0.50719016790390015</v>
      </c>
      <c r="AK4898">
        <v>58.677666666666667</v>
      </c>
      <c r="AL4898" t="s">
        <v>64</v>
      </c>
      <c r="AM4898">
        <f t="shared" si="304"/>
        <v>0</v>
      </c>
      <c r="AN4898">
        <f t="shared" si="305"/>
        <v>179.95744444444443</v>
      </c>
      <c r="AO4898">
        <f t="shared" si="306"/>
        <v>127.58311111111112</v>
      </c>
      <c r="AP4898">
        <f t="shared" si="307"/>
        <v>52.374333333333311</v>
      </c>
    </row>
    <row r="4899" spans="1:42" x14ac:dyDescent="0.25">
      <c r="A4899">
        <v>6985</v>
      </c>
      <c r="B4899">
        <v>36</v>
      </c>
      <c r="C4899" t="s">
        <v>53</v>
      </c>
      <c r="D4899" t="s">
        <v>47</v>
      </c>
      <c r="E4899">
        <v>1</v>
      </c>
      <c r="F4899">
        <v>0</v>
      </c>
      <c r="G4899">
        <v>0</v>
      </c>
      <c r="H4899">
        <v>2</v>
      </c>
      <c r="I4899" t="s">
        <v>54</v>
      </c>
      <c r="J4899" t="s">
        <v>39</v>
      </c>
      <c r="K4899">
        <v>177.73349999999999</v>
      </c>
      <c r="L4899">
        <v>236.17333333333329</v>
      </c>
      <c r="M4899" t="s">
        <v>49</v>
      </c>
      <c r="N4899" t="s">
        <v>50</v>
      </c>
      <c r="O4899">
        <v>0</v>
      </c>
      <c r="P4899">
        <v>0</v>
      </c>
      <c r="Q4899">
        <v>5.0466666666666669</v>
      </c>
      <c r="R4899">
        <v>0</v>
      </c>
      <c r="S4899">
        <v>0</v>
      </c>
      <c r="T4899">
        <v>0</v>
      </c>
      <c r="U4899">
        <v>0</v>
      </c>
      <c r="V4899">
        <v>214.44444444444451</v>
      </c>
      <c r="W4899">
        <v>0</v>
      </c>
      <c r="X4899">
        <v>0</v>
      </c>
      <c r="Y4899">
        <v>0</v>
      </c>
      <c r="Z4899">
        <v>102.9295446577262</v>
      </c>
      <c r="AA4899">
        <v>48</v>
      </c>
      <c r="AB4899">
        <v>3.0235553339890209</v>
      </c>
      <c r="AC4899" t="s">
        <v>42</v>
      </c>
      <c r="AD4899" t="s">
        <v>66</v>
      </c>
      <c r="AE4899" t="s">
        <v>44</v>
      </c>
      <c r="AF4899" t="s">
        <v>45</v>
      </c>
      <c r="AG4899">
        <v>0</v>
      </c>
      <c r="AH4899">
        <v>0.27372711896896362</v>
      </c>
      <c r="AI4899">
        <v>354.62530517578119</v>
      </c>
      <c r="AJ4899">
        <v>0.4455985426902771</v>
      </c>
      <c r="AK4899">
        <v>-58.439833333333347</v>
      </c>
      <c r="AL4899" t="s">
        <v>64</v>
      </c>
      <c r="AM4899">
        <f t="shared" si="304"/>
        <v>0</v>
      </c>
      <c r="AN4899">
        <f t="shared" si="305"/>
        <v>182.78016666666667</v>
      </c>
      <c r="AO4899">
        <f t="shared" si="306"/>
        <v>450.6177777777778</v>
      </c>
      <c r="AP4899">
        <f t="shared" si="307"/>
        <v>-267.83761111111113</v>
      </c>
    </row>
    <row r="4900" spans="1:42" x14ac:dyDescent="0.25">
      <c r="A4900">
        <v>6986</v>
      </c>
      <c r="B4900">
        <v>29</v>
      </c>
      <c r="C4900" t="s">
        <v>53</v>
      </c>
      <c r="D4900" t="s">
        <v>65</v>
      </c>
      <c r="E4900">
        <v>0</v>
      </c>
      <c r="F4900">
        <v>1</v>
      </c>
      <c r="G4900">
        <v>1</v>
      </c>
      <c r="H4900">
        <v>3</v>
      </c>
      <c r="I4900" t="s">
        <v>54</v>
      </c>
      <c r="J4900" t="s">
        <v>55</v>
      </c>
      <c r="K4900">
        <v>694.56150000000002</v>
      </c>
      <c r="L4900">
        <v>434.59555555555562</v>
      </c>
      <c r="M4900" t="s">
        <v>49</v>
      </c>
      <c r="N4900" t="s">
        <v>50</v>
      </c>
      <c r="O4900">
        <v>0</v>
      </c>
      <c r="P4900">
        <v>0</v>
      </c>
      <c r="Q4900">
        <v>437.786</v>
      </c>
      <c r="R4900">
        <v>0</v>
      </c>
      <c r="S4900">
        <v>0</v>
      </c>
      <c r="T4900">
        <v>0</v>
      </c>
      <c r="U4900">
        <v>111.1111111111111</v>
      </c>
      <c r="V4900">
        <v>0</v>
      </c>
      <c r="W4900">
        <v>63.777777777777779</v>
      </c>
      <c r="X4900">
        <v>0</v>
      </c>
      <c r="Y4900">
        <v>0</v>
      </c>
      <c r="Z4900">
        <v>499.34595345520489</v>
      </c>
      <c r="AA4900">
        <v>36</v>
      </c>
      <c r="AB4900">
        <v>18.05255241857208</v>
      </c>
      <c r="AC4900" t="s">
        <v>42</v>
      </c>
      <c r="AD4900" t="s">
        <v>56</v>
      </c>
      <c r="AE4900" t="s">
        <v>51</v>
      </c>
      <c r="AF4900" t="s">
        <v>45</v>
      </c>
      <c r="AG4900">
        <v>0</v>
      </c>
      <c r="AH4900">
        <v>0.13610576093196869</v>
      </c>
      <c r="AI4900">
        <v>425.01797485351563</v>
      </c>
      <c r="AJ4900">
        <v>0.21930007636547089</v>
      </c>
      <c r="AK4900">
        <v>259.96594444444452</v>
      </c>
      <c r="AL4900" t="s">
        <v>57</v>
      </c>
      <c r="AM4900">
        <f t="shared" si="304"/>
        <v>0</v>
      </c>
      <c r="AN4900">
        <f t="shared" si="305"/>
        <v>1243.4586111111112</v>
      </c>
      <c r="AO4900">
        <f t="shared" si="306"/>
        <v>498.37333333333339</v>
      </c>
      <c r="AP4900">
        <f t="shared" si="307"/>
        <v>745.08527777777772</v>
      </c>
    </row>
    <row r="4901" spans="1:42" x14ac:dyDescent="0.25">
      <c r="A4901">
        <v>6987</v>
      </c>
      <c r="B4901">
        <v>31</v>
      </c>
      <c r="C4901" t="s">
        <v>36</v>
      </c>
      <c r="D4901" t="s">
        <v>65</v>
      </c>
      <c r="E4901">
        <v>1</v>
      </c>
      <c r="F4901">
        <v>0</v>
      </c>
      <c r="G4901">
        <v>0</v>
      </c>
      <c r="H4901">
        <v>2</v>
      </c>
      <c r="I4901" t="s">
        <v>48</v>
      </c>
      <c r="J4901" t="s">
        <v>55</v>
      </c>
      <c r="K4901">
        <v>577.428</v>
      </c>
      <c r="L4901">
        <v>550.47511111111112</v>
      </c>
      <c r="M4901" t="s">
        <v>49</v>
      </c>
      <c r="N4901" t="s">
        <v>50</v>
      </c>
      <c r="O4901">
        <v>0</v>
      </c>
      <c r="P4901">
        <v>606.88888888888891</v>
      </c>
      <c r="Q4901">
        <v>282.73888888888888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33.333333333333343</v>
      </c>
      <c r="X4901">
        <v>0</v>
      </c>
      <c r="Y4901">
        <v>0</v>
      </c>
      <c r="Z4901">
        <v>347.84918743653611</v>
      </c>
      <c r="AA4901">
        <v>48</v>
      </c>
      <c r="AB4901">
        <v>10.21806974464779</v>
      </c>
      <c r="AC4901" t="s">
        <v>62</v>
      </c>
      <c r="AD4901" t="s">
        <v>43</v>
      </c>
      <c r="AE4901" t="s">
        <v>44</v>
      </c>
      <c r="AF4901" t="s">
        <v>45</v>
      </c>
      <c r="AG4901">
        <v>0</v>
      </c>
      <c r="AH4901">
        <v>0.16088314354419711</v>
      </c>
      <c r="AI4901">
        <v>408.26913452148438</v>
      </c>
      <c r="AJ4901">
        <v>0.25253120064735413</v>
      </c>
      <c r="AK4901">
        <v>26.952888888888879</v>
      </c>
      <c r="AL4901" t="s">
        <v>57</v>
      </c>
      <c r="AM4901">
        <f t="shared" si="304"/>
        <v>606.88888888888891</v>
      </c>
      <c r="AN4901">
        <f t="shared" si="305"/>
        <v>860.16688888888893</v>
      </c>
      <c r="AO4901">
        <f t="shared" si="306"/>
        <v>583.80844444444449</v>
      </c>
      <c r="AP4901">
        <f t="shared" si="307"/>
        <v>276.35844444444444</v>
      </c>
    </row>
    <row r="4902" spans="1:42" x14ac:dyDescent="0.25">
      <c r="A4902">
        <v>6988</v>
      </c>
      <c r="B4902">
        <v>51</v>
      </c>
      <c r="C4902" t="s">
        <v>36</v>
      </c>
      <c r="D4902" t="s">
        <v>65</v>
      </c>
      <c r="E4902">
        <v>0</v>
      </c>
      <c r="F4902">
        <v>3</v>
      </c>
      <c r="G4902">
        <v>3</v>
      </c>
      <c r="H4902">
        <v>2</v>
      </c>
      <c r="I4902" t="s">
        <v>48</v>
      </c>
      <c r="J4902" t="s">
        <v>55</v>
      </c>
      <c r="K4902">
        <v>239.31075000000001</v>
      </c>
      <c r="L4902">
        <v>142.68933333333331</v>
      </c>
      <c r="M4902" t="s">
        <v>85</v>
      </c>
      <c r="N4902" t="s">
        <v>41</v>
      </c>
      <c r="O4902">
        <v>0</v>
      </c>
      <c r="P4902">
        <v>0</v>
      </c>
      <c r="Q4902">
        <v>155.39400000000001</v>
      </c>
      <c r="R4902">
        <v>0</v>
      </c>
      <c r="S4902">
        <v>0</v>
      </c>
      <c r="T4902">
        <v>44.444444444444443</v>
      </c>
      <c r="U4902">
        <v>0</v>
      </c>
      <c r="V4902">
        <v>0</v>
      </c>
      <c r="W4902">
        <v>199.55555555555549</v>
      </c>
      <c r="X4902">
        <v>0</v>
      </c>
      <c r="Y4902">
        <v>0</v>
      </c>
      <c r="Z4902">
        <v>248.9002179988934</v>
      </c>
      <c r="AA4902">
        <v>36</v>
      </c>
      <c r="AB4902">
        <v>8.9983391300719209</v>
      </c>
      <c r="AC4902" t="s">
        <v>71</v>
      </c>
      <c r="AD4902" t="s">
        <v>66</v>
      </c>
      <c r="AE4902" t="s">
        <v>44</v>
      </c>
      <c r="AF4902" t="s">
        <v>45</v>
      </c>
      <c r="AG4902">
        <v>0</v>
      </c>
      <c r="AH4902">
        <v>0.2538718581199646</v>
      </c>
      <c r="AI4902">
        <v>391.69049072265619</v>
      </c>
      <c r="AJ4902">
        <v>0.42349115014076227</v>
      </c>
      <c r="AK4902">
        <v>96.621416666666676</v>
      </c>
      <c r="AL4902" t="s">
        <v>64</v>
      </c>
      <c r="AM4902">
        <f t="shared" si="304"/>
        <v>0</v>
      </c>
      <c r="AN4902">
        <f t="shared" si="305"/>
        <v>439.14919444444445</v>
      </c>
      <c r="AO4902">
        <f t="shared" si="306"/>
        <v>342.2448888888888</v>
      </c>
      <c r="AP4902">
        <f t="shared" si="307"/>
        <v>96.904305555555652</v>
      </c>
    </row>
    <row r="4903" spans="1:42" x14ac:dyDescent="0.25">
      <c r="A4903">
        <v>6989</v>
      </c>
      <c r="B4903">
        <v>33</v>
      </c>
      <c r="C4903" t="s">
        <v>36</v>
      </c>
      <c r="D4903" t="s">
        <v>65</v>
      </c>
      <c r="E4903">
        <v>0</v>
      </c>
      <c r="F4903">
        <v>3</v>
      </c>
      <c r="G4903">
        <v>3</v>
      </c>
      <c r="H4903">
        <v>2</v>
      </c>
      <c r="I4903" t="s">
        <v>72</v>
      </c>
      <c r="J4903" t="s">
        <v>39</v>
      </c>
      <c r="K4903">
        <v>779.27874999999995</v>
      </c>
      <c r="L4903">
        <v>632.89444444444439</v>
      </c>
      <c r="M4903" t="s">
        <v>49</v>
      </c>
      <c r="N4903" t="s">
        <v>41</v>
      </c>
      <c r="O4903">
        <v>0</v>
      </c>
      <c r="P4903">
        <v>0</v>
      </c>
      <c r="Q4903">
        <v>190.4868888888889</v>
      </c>
      <c r="R4903">
        <v>0</v>
      </c>
      <c r="S4903">
        <v>0</v>
      </c>
      <c r="T4903">
        <v>0</v>
      </c>
      <c r="U4903">
        <v>131.4666666666667</v>
      </c>
      <c r="V4903">
        <v>0</v>
      </c>
      <c r="W4903">
        <v>33.333333333333343</v>
      </c>
      <c r="X4903">
        <v>0</v>
      </c>
      <c r="Y4903">
        <v>0</v>
      </c>
      <c r="Z4903">
        <v>709.6351639086862</v>
      </c>
      <c r="AA4903">
        <v>48</v>
      </c>
      <c r="AB4903">
        <v>20.845532661755779</v>
      </c>
      <c r="AC4903" t="s">
        <v>42</v>
      </c>
      <c r="AD4903" t="s">
        <v>56</v>
      </c>
      <c r="AE4903" t="s">
        <v>51</v>
      </c>
      <c r="AF4903" t="s">
        <v>45</v>
      </c>
      <c r="AG4903">
        <v>1</v>
      </c>
      <c r="AH4903">
        <v>0.10641819983720779</v>
      </c>
      <c r="AI4903">
        <v>483.60678100585938</v>
      </c>
      <c r="AJ4903">
        <v>0.15916748344898221</v>
      </c>
      <c r="AK4903">
        <v>146.38430555555561</v>
      </c>
      <c r="AL4903" t="s">
        <v>57</v>
      </c>
      <c r="AM4903">
        <f t="shared" si="304"/>
        <v>0</v>
      </c>
      <c r="AN4903">
        <f t="shared" si="305"/>
        <v>1101.2323055555555</v>
      </c>
      <c r="AO4903">
        <f t="shared" si="306"/>
        <v>666.22777777777776</v>
      </c>
      <c r="AP4903">
        <f t="shared" si="307"/>
        <v>435.00452777777775</v>
      </c>
    </row>
    <row r="4904" spans="1:42" x14ac:dyDescent="0.25">
      <c r="A4904">
        <v>6991</v>
      </c>
      <c r="B4904">
        <v>31</v>
      </c>
      <c r="C4904" t="s">
        <v>36</v>
      </c>
      <c r="D4904" t="s">
        <v>37</v>
      </c>
      <c r="E4904">
        <v>1</v>
      </c>
      <c r="F4904">
        <v>1</v>
      </c>
      <c r="G4904">
        <v>1</v>
      </c>
      <c r="H4904">
        <v>2</v>
      </c>
      <c r="I4904" t="s">
        <v>38</v>
      </c>
      <c r="J4904" t="s">
        <v>55</v>
      </c>
      <c r="K4904">
        <v>659.90174999999999</v>
      </c>
      <c r="L4904">
        <v>545.4955555555556</v>
      </c>
      <c r="M4904" t="s">
        <v>49</v>
      </c>
      <c r="N4904" t="s">
        <v>50</v>
      </c>
      <c r="O4904">
        <v>0</v>
      </c>
      <c r="P4904">
        <v>32.222222222222221</v>
      </c>
      <c r="Q4904">
        <v>126.0577777777778</v>
      </c>
      <c r="R4904">
        <v>0</v>
      </c>
      <c r="S4904">
        <v>0</v>
      </c>
      <c r="T4904">
        <v>0</v>
      </c>
      <c r="U4904">
        <v>222.2222222222222</v>
      </c>
      <c r="V4904">
        <v>0</v>
      </c>
      <c r="W4904">
        <v>11.555555555555561</v>
      </c>
      <c r="X4904">
        <v>0</v>
      </c>
      <c r="Y4904">
        <v>0</v>
      </c>
      <c r="Z4904">
        <v>294.43171992161729</v>
      </c>
      <c r="AA4904">
        <v>48</v>
      </c>
      <c r="AB4904">
        <v>8.6489316573280348</v>
      </c>
      <c r="AC4904" t="s">
        <v>62</v>
      </c>
      <c r="AD4904" t="s">
        <v>43</v>
      </c>
      <c r="AE4904" t="s">
        <v>51</v>
      </c>
      <c r="AF4904" t="s">
        <v>45</v>
      </c>
      <c r="AG4904">
        <v>0</v>
      </c>
      <c r="AH4904">
        <v>0.1612131595611572</v>
      </c>
      <c r="AI4904">
        <v>417.04818725585938</v>
      </c>
      <c r="AJ4904">
        <v>0.25691410899162292</v>
      </c>
      <c r="AK4904">
        <v>114.4061944444444</v>
      </c>
      <c r="AL4904" t="s">
        <v>57</v>
      </c>
      <c r="AM4904">
        <f t="shared" si="304"/>
        <v>32.222222222222221</v>
      </c>
      <c r="AN4904">
        <f t="shared" si="305"/>
        <v>1008.18175</v>
      </c>
      <c r="AO4904">
        <f t="shared" si="306"/>
        <v>557.05111111111114</v>
      </c>
      <c r="AP4904">
        <f t="shared" si="307"/>
        <v>451.13063888888883</v>
      </c>
    </row>
    <row r="4905" spans="1:42" x14ac:dyDescent="0.25">
      <c r="A4905">
        <v>6992</v>
      </c>
      <c r="B4905">
        <v>52</v>
      </c>
      <c r="C4905" t="s">
        <v>36</v>
      </c>
      <c r="D4905" t="s">
        <v>65</v>
      </c>
      <c r="E4905">
        <v>2</v>
      </c>
      <c r="F4905">
        <v>0</v>
      </c>
      <c r="G4905">
        <v>0</v>
      </c>
      <c r="H4905">
        <v>2</v>
      </c>
      <c r="I4905" t="s">
        <v>59</v>
      </c>
      <c r="J4905" t="s">
        <v>39</v>
      </c>
      <c r="K4905">
        <v>970.25300000000004</v>
      </c>
      <c r="L4905">
        <v>455.12755555555549</v>
      </c>
      <c r="M4905" t="s">
        <v>49</v>
      </c>
      <c r="N4905" t="s">
        <v>50</v>
      </c>
      <c r="O4905">
        <v>0</v>
      </c>
      <c r="P4905">
        <v>888.88888888888891</v>
      </c>
      <c r="Q4905">
        <v>576.22044444444441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22.666666666666671</v>
      </c>
      <c r="X4905">
        <v>0</v>
      </c>
      <c r="Y4905">
        <v>0</v>
      </c>
      <c r="Z4905">
        <v>815.3751161309624</v>
      </c>
      <c r="AA4905">
        <v>24</v>
      </c>
      <c r="AB4905">
        <v>40.706870441122177</v>
      </c>
      <c r="AC4905" t="s">
        <v>62</v>
      </c>
      <c r="AD4905" t="s">
        <v>56</v>
      </c>
      <c r="AE4905" t="s">
        <v>84</v>
      </c>
      <c r="AF4905" t="s">
        <v>45</v>
      </c>
      <c r="AG4905">
        <v>1</v>
      </c>
      <c r="AH4905">
        <v>8.165200799703598E-2</v>
      </c>
      <c r="AI4905">
        <v>486.53726196289063</v>
      </c>
      <c r="AJ4905">
        <v>0.1157511249184608</v>
      </c>
      <c r="AK4905">
        <v>515.1254444444445</v>
      </c>
      <c r="AL4905" t="s">
        <v>57</v>
      </c>
      <c r="AM4905">
        <f t="shared" si="304"/>
        <v>888.88888888888891</v>
      </c>
      <c r="AN4905">
        <f t="shared" si="305"/>
        <v>1546.4734444444443</v>
      </c>
      <c r="AO4905">
        <f t="shared" si="306"/>
        <v>477.79422222222217</v>
      </c>
      <c r="AP4905">
        <f t="shared" si="307"/>
        <v>1068.6792222222221</v>
      </c>
    </row>
    <row r="4906" spans="1:42" x14ac:dyDescent="0.25">
      <c r="A4906">
        <v>6993</v>
      </c>
      <c r="B4906">
        <v>21</v>
      </c>
      <c r="C4906" t="s">
        <v>53</v>
      </c>
      <c r="D4906" t="s">
        <v>65</v>
      </c>
      <c r="E4906">
        <v>0</v>
      </c>
      <c r="F4906">
        <v>0</v>
      </c>
      <c r="G4906">
        <v>0</v>
      </c>
      <c r="H4906">
        <v>1</v>
      </c>
      <c r="I4906" t="s">
        <v>60</v>
      </c>
      <c r="J4906" t="s">
        <v>55</v>
      </c>
      <c r="K4906">
        <v>482.00700000000001</v>
      </c>
      <c r="L4906">
        <v>426.25111111111107</v>
      </c>
      <c r="M4906" t="s">
        <v>40</v>
      </c>
      <c r="N4906" t="s">
        <v>41</v>
      </c>
      <c r="O4906">
        <v>0</v>
      </c>
      <c r="P4906">
        <v>0</v>
      </c>
      <c r="Q4906">
        <v>86.202888888888893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125.1111111111111</v>
      </c>
      <c r="X4906">
        <v>0</v>
      </c>
      <c r="Y4906">
        <v>0</v>
      </c>
      <c r="Z4906">
        <v>290.94574304929188</v>
      </c>
      <c r="AA4906">
        <v>48</v>
      </c>
      <c r="AB4906">
        <v>8.5465310880694112</v>
      </c>
      <c r="AC4906" t="s">
        <v>62</v>
      </c>
      <c r="AD4906" t="s">
        <v>43</v>
      </c>
      <c r="AE4906" t="s">
        <v>44</v>
      </c>
      <c r="AF4906" t="s">
        <v>45</v>
      </c>
      <c r="AG4906">
        <v>0</v>
      </c>
      <c r="AH4906">
        <v>0.20488092303276059</v>
      </c>
      <c r="AI4906">
        <v>323.68023681640619</v>
      </c>
      <c r="AJ4906">
        <v>0.27781254053115839</v>
      </c>
      <c r="AK4906">
        <v>55.755888888888883</v>
      </c>
      <c r="AL4906" t="s">
        <v>64</v>
      </c>
      <c r="AM4906">
        <f t="shared" si="304"/>
        <v>0</v>
      </c>
      <c r="AN4906">
        <f t="shared" si="305"/>
        <v>568.20988888888894</v>
      </c>
      <c r="AO4906">
        <f t="shared" si="306"/>
        <v>551.36222222222216</v>
      </c>
      <c r="AP4906">
        <f t="shared" si="307"/>
        <v>16.847666666666782</v>
      </c>
    </row>
    <row r="4907" spans="1:42" x14ac:dyDescent="0.25">
      <c r="A4907">
        <v>6995</v>
      </c>
      <c r="B4907">
        <v>62</v>
      </c>
      <c r="C4907" t="s">
        <v>36</v>
      </c>
      <c r="D4907" t="s">
        <v>47</v>
      </c>
      <c r="E4907">
        <v>3</v>
      </c>
      <c r="F4907">
        <v>0</v>
      </c>
      <c r="G4907">
        <v>0</v>
      </c>
      <c r="H4907">
        <v>3</v>
      </c>
      <c r="I4907" t="s">
        <v>60</v>
      </c>
      <c r="J4907" t="s">
        <v>55</v>
      </c>
      <c r="K4907">
        <v>1144.1212499999999</v>
      </c>
      <c r="L4907">
        <v>1390.288222222222</v>
      </c>
      <c r="M4907" t="s">
        <v>49</v>
      </c>
      <c r="N4907" t="s">
        <v>41</v>
      </c>
      <c r="O4907">
        <v>0</v>
      </c>
      <c r="P4907">
        <v>0</v>
      </c>
      <c r="Q4907">
        <v>494.86577777777779</v>
      </c>
      <c r="R4907">
        <v>0</v>
      </c>
      <c r="S4907">
        <v>0</v>
      </c>
      <c r="T4907">
        <v>0</v>
      </c>
      <c r="U4907">
        <v>78.466666666666669</v>
      </c>
      <c r="V4907">
        <v>0</v>
      </c>
      <c r="W4907">
        <v>199.55555555555549</v>
      </c>
      <c r="X4907">
        <v>0</v>
      </c>
      <c r="Y4907">
        <v>0</v>
      </c>
      <c r="Z4907">
        <v>460.58291503721892</v>
      </c>
      <c r="AA4907">
        <v>36</v>
      </c>
      <c r="AB4907">
        <v>16.65117572151112</v>
      </c>
      <c r="AC4907" t="s">
        <v>42</v>
      </c>
      <c r="AD4907" t="s">
        <v>56</v>
      </c>
      <c r="AE4907" t="s">
        <v>51</v>
      </c>
      <c r="AF4907" t="s">
        <v>45</v>
      </c>
      <c r="AG4907">
        <v>1</v>
      </c>
      <c r="AH4907">
        <v>6.1485607177019119E-2</v>
      </c>
      <c r="AI4907">
        <v>583.7000732421875</v>
      </c>
      <c r="AJ4907">
        <v>0.1113192364573479</v>
      </c>
      <c r="AK4907">
        <v>-246.16697222222231</v>
      </c>
      <c r="AL4907" t="s">
        <v>46</v>
      </c>
      <c r="AM4907">
        <f t="shared" si="304"/>
        <v>0</v>
      </c>
      <c r="AN4907">
        <f t="shared" si="305"/>
        <v>1717.4536944444444</v>
      </c>
      <c r="AO4907">
        <f t="shared" si="306"/>
        <v>1589.8437777777774</v>
      </c>
      <c r="AP4907">
        <f t="shared" si="307"/>
        <v>127.609916666667</v>
      </c>
    </row>
    <row r="4908" spans="1:42" x14ac:dyDescent="0.25">
      <c r="A4908">
        <v>6997</v>
      </c>
      <c r="B4908">
        <v>46</v>
      </c>
      <c r="C4908" t="s">
        <v>53</v>
      </c>
      <c r="D4908" t="s">
        <v>47</v>
      </c>
      <c r="E4908">
        <v>1</v>
      </c>
      <c r="F4908">
        <v>2</v>
      </c>
      <c r="G4908">
        <v>2</v>
      </c>
      <c r="H4908">
        <v>4</v>
      </c>
      <c r="I4908" t="s">
        <v>38</v>
      </c>
      <c r="J4908" t="s">
        <v>55</v>
      </c>
      <c r="K4908">
        <v>684.1155</v>
      </c>
      <c r="L4908">
        <v>532.50400000000002</v>
      </c>
      <c r="M4908" t="s">
        <v>49</v>
      </c>
      <c r="N4908" t="s">
        <v>50</v>
      </c>
      <c r="O4908">
        <v>0</v>
      </c>
      <c r="P4908">
        <v>0</v>
      </c>
      <c r="Q4908">
        <v>82.240444444444449</v>
      </c>
      <c r="R4908">
        <v>0</v>
      </c>
      <c r="S4908">
        <v>0</v>
      </c>
      <c r="T4908">
        <v>0</v>
      </c>
      <c r="U4908">
        <v>266.66666666666669</v>
      </c>
      <c r="V4908">
        <v>0</v>
      </c>
      <c r="W4908">
        <v>17.555555555555561</v>
      </c>
      <c r="X4908">
        <v>0</v>
      </c>
      <c r="Y4908">
        <v>0</v>
      </c>
      <c r="Z4908">
        <v>364.39995583598562</v>
      </c>
      <c r="AA4908">
        <v>36</v>
      </c>
      <c r="AB4908">
        <v>13.17393133665318</v>
      </c>
      <c r="AC4908" t="s">
        <v>42</v>
      </c>
      <c r="AD4908" t="s">
        <v>68</v>
      </c>
      <c r="AE4908" t="s">
        <v>44</v>
      </c>
      <c r="AF4908" t="s">
        <v>45</v>
      </c>
      <c r="AG4908">
        <v>0</v>
      </c>
      <c r="AH4908">
        <v>0.1336706876754761</v>
      </c>
      <c r="AI4908">
        <v>505.60940551757813</v>
      </c>
      <c r="AJ4908">
        <v>0.27059873938560491</v>
      </c>
      <c r="AK4908">
        <v>151.61150000000001</v>
      </c>
      <c r="AL4908" t="s">
        <v>52</v>
      </c>
      <c r="AM4908">
        <f t="shared" si="304"/>
        <v>0</v>
      </c>
      <c r="AN4908">
        <f t="shared" si="305"/>
        <v>1033.0226111111112</v>
      </c>
      <c r="AO4908">
        <f t="shared" si="306"/>
        <v>550.05955555555556</v>
      </c>
      <c r="AP4908">
        <f t="shared" si="307"/>
        <v>482.96305555555568</v>
      </c>
    </row>
    <row r="4909" spans="1:42" x14ac:dyDescent="0.25">
      <c r="A4909">
        <v>6998</v>
      </c>
      <c r="B4909">
        <v>21</v>
      </c>
      <c r="C4909" t="s">
        <v>53</v>
      </c>
      <c r="D4909" t="s">
        <v>65</v>
      </c>
      <c r="E4909">
        <v>0</v>
      </c>
      <c r="F4909">
        <v>2</v>
      </c>
      <c r="G4909">
        <v>2</v>
      </c>
      <c r="H4909">
        <v>2</v>
      </c>
      <c r="I4909" t="s">
        <v>38</v>
      </c>
      <c r="J4909" t="s">
        <v>39</v>
      </c>
      <c r="K4909">
        <v>199.62325000000001</v>
      </c>
      <c r="L4909">
        <v>91.101555555555549</v>
      </c>
      <c r="M4909" t="s">
        <v>49</v>
      </c>
      <c r="N4909" t="s">
        <v>41</v>
      </c>
      <c r="O4909">
        <v>0</v>
      </c>
      <c r="P4909">
        <v>0</v>
      </c>
      <c r="Q4909">
        <v>52.016888888888893</v>
      </c>
      <c r="R4909">
        <v>71.111111111111114</v>
      </c>
      <c r="S4909">
        <v>66.666666666666671</v>
      </c>
      <c r="T4909">
        <v>0</v>
      </c>
      <c r="U4909">
        <v>66.666666666666671</v>
      </c>
      <c r="V4909">
        <v>0</v>
      </c>
      <c r="W4909">
        <v>104.4444444444444</v>
      </c>
      <c r="X4909">
        <v>0</v>
      </c>
      <c r="Y4909">
        <v>0</v>
      </c>
      <c r="Z4909">
        <v>290.74904435548763</v>
      </c>
      <c r="AA4909">
        <v>3</v>
      </c>
      <c r="AB4909">
        <v>99.838267528491059</v>
      </c>
      <c r="AC4909" t="s">
        <v>62</v>
      </c>
      <c r="AD4909" t="s">
        <v>66</v>
      </c>
      <c r="AE4909" t="s">
        <v>44</v>
      </c>
      <c r="AF4909" t="s">
        <v>45</v>
      </c>
      <c r="AG4909">
        <v>0</v>
      </c>
      <c r="AH4909">
        <v>0.27867382764816279</v>
      </c>
      <c r="AI4909">
        <v>232.47267150878909</v>
      </c>
      <c r="AJ4909">
        <v>0.36691924929618841</v>
      </c>
      <c r="AK4909">
        <v>108.52169444444451</v>
      </c>
      <c r="AL4909" t="s">
        <v>64</v>
      </c>
      <c r="AM4909">
        <f t="shared" si="304"/>
        <v>0</v>
      </c>
      <c r="AN4909">
        <f t="shared" si="305"/>
        <v>456.0845833333334</v>
      </c>
      <c r="AO4909">
        <f t="shared" si="306"/>
        <v>195.54599999999994</v>
      </c>
      <c r="AP4909">
        <f t="shared" si="307"/>
        <v>260.53858333333346</v>
      </c>
    </row>
    <row r="4910" spans="1:42" x14ac:dyDescent="0.25">
      <c r="A4910">
        <v>6999</v>
      </c>
      <c r="B4910">
        <v>36</v>
      </c>
      <c r="C4910" t="s">
        <v>36</v>
      </c>
      <c r="D4910" t="s">
        <v>65</v>
      </c>
      <c r="E4910">
        <v>0</v>
      </c>
      <c r="F4910">
        <v>2</v>
      </c>
      <c r="G4910">
        <v>2</v>
      </c>
      <c r="H4910">
        <v>3</v>
      </c>
      <c r="I4910" t="s">
        <v>38</v>
      </c>
      <c r="J4910" t="s">
        <v>55</v>
      </c>
      <c r="K4910">
        <v>564.726</v>
      </c>
      <c r="L4910">
        <v>396.16688888888888</v>
      </c>
      <c r="M4910" t="s">
        <v>49</v>
      </c>
      <c r="N4910" t="s">
        <v>41</v>
      </c>
      <c r="O4910">
        <v>0</v>
      </c>
      <c r="P4910">
        <v>0</v>
      </c>
      <c r="Q4910">
        <v>170.39022222222221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589.8591720288041</v>
      </c>
      <c r="AA4910">
        <v>60</v>
      </c>
      <c r="AB4910">
        <v>14.97854607712809</v>
      </c>
      <c r="AC4910" t="s">
        <v>62</v>
      </c>
      <c r="AD4910" t="s">
        <v>43</v>
      </c>
      <c r="AE4910" t="s">
        <v>44</v>
      </c>
      <c r="AF4910" t="s">
        <v>78</v>
      </c>
      <c r="AG4910">
        <v>1</v>
      </c>
      <c r="AH4910">
        <v>0.1268089562654495</v>
      </c>
      <c r="AI4910">
        <v>519.58013916015625</v>
      </c>
      <c r="AJ4910">
        <v>0.24009726941585541</v>
      </c>
      <c r="AK4910">
        <v>168.55911111111109</v>
      </c>
      <c r="AL4910" t="s">
        <v>57</v>
      </c>
      <c r="AM4910">
        <f t="shared" si="304"/>
        <v>0</v>
      </c>
      <c r="AN4910">
        <f t="shared" si="305"/>
        <v>735.11622222222218</v>
      </c>
      <c r="AO4910">
        <f t="shared" si="306"/>
        <v>396.16688888888888</v>
      </c>
      <c r="AP4910">
        <f t="shared" si="307"/>
        <v>338.9493333333333</v>
      </c>
    </row>
    <row r="4911" spans="1:42" x14ac:dyDescent="0.25">
      <c r="A4911">
        <v>7000</v>
      </c>
      <c r="B4911">
        <v>42</v>
      </c>
      <c r="C4911" t="s">
        <v>36</v>
      </c>
      <c r="D4911" t="s">
        <v>37</v>
      </c>
      <c r="E4911">
        <v>0</v>
      </c>
      <c r="F4911">
        <v>0</v>
      </c>
      <c r="G4911">
        <v>0</v>
      </c>
      <c r="H4911">
        <v>3</v>
      </c>
      <c r="I4911" t="s">
        <v>54</v>
      </c>
      <c r="J4911" t="s">
        <v>39</v>
      </c>
      <c r="K4911">
        <v>1480.3230000000001</v>
      </c>
      <c r="L4911">
        <v>888.93666666666661</v>
      </c>
      <c r="M4911" t="s">
        <v>49</v>
      </c>
      <c r="N4911" t="s">
        <v>50</v>
      </c>
      <c r="O4911">
        <v>108.1145317256962</v>
      </c>
      <c r="P4911">
        <v>155.55555555555549</v>
      </c>
      <c r="Q4911">
        <v>318.84955555555558</v>
      </c>
      <c r="R4911">
        <v>43.555555555555557</v>
      </c>
      <c r="S4911">
        <v>0</v>
      </c>
      <c r="T4911">
        <v>0</v>
      </c>
      <c r="U4911">
        <v>0</v>
      </c>
      <c r="V4911">
        <v>0</v>
      </c>
      <c r="W4911">
        <v>50.222222222222221</v>
      </c>
      <c r="X4911">
        <v>0</v>
      </c>
      <c r="Y4911">
        <v>0</v>
      </c>
      <c r="Z4911">
        <v>1320.118718237293</v>
      </c>
      <c r="AA4911">
        <v>36</v>
      </c>
      <c r="AB4911">
        <v>47.725454056082157</v>
      </c>
      <c r="AC4911" t="s">
        <v>71</v>
      </c>
      <c r="AD4911" t="s">
        <v>91</v>
      </c>
      <c r="AE4911" t="s">
        <v>44</v>
      </c>
      <c r="AF4911" t="s">
        <v>45</v>
      </c>
      <c r="AG4911">
        <v>1</v>
      </c>
      <c r="AH4911">
        <v>2.6312848553061489E-2</v>
      </c>
      <c r="AI4911">
        <v>620.8265380859375</v>
      </c>
      <c r="AJ4911">
        <v>3.3860549330711358E-2</v>
      </c>
      <c r="AK4911">
        <v>591.38633333333348</v>
      </c>
      <c r="AL4911" t="s">
        <v>46</v>
      </c>
      <c r="AM4911">
        <f t="shared" si="304"/>
        <v>1.4256172216053469</v>
      </c>
      <c r="AN4911">
        <f t="shared" si="305"/>
        <v>1842.7281111111113</v>
      </c>
      <c r="AO4911">
        <f t="shared" si="306"/>
        <v>939.15888888888878</v>
      </c>
      <c r="AP4911">
        <f t="shared" si="307"/>
        <v>903.56922222222249</v>
      </c>
    </row>
    <row r="4912" spans="1:42" x14ac:dyDescent="0.25">
      <c r="A4912">
        <v>7001</v>
      </c>
      <c r="B4912">
        <v>35</v>
      </c>
      <c r="C4912" t="s">
        <v>53</v>
      </c>
      <c r="D4912" t="s">
        <v>37</v>
      </c>
      <c r="E4912">
        <v>0</v>
      </c>
      <c r="F4912">
        <v>0</v>
      </c>
      <c r="G4912">
        <v>0</v>
      </c>
      <c r="H4912">
        <v>2</v>
      </c>
      <c r="I4912" t="s">
        <v>72</v>
      </c>
      <c r="J4912" t="s">
        <v>55</v>
      </c>
      <c r="K4912">
        <v>697.78800000000001</v>
      </c>
      <c r="L4912">
        <v>320.92844444444438</v>
      </c>
      <c r="M4912" t="s">
        <v>80</v>
      </c>
      <c r="N4912" t="s">
        <v>50</v>
      </c>
      <c r="O4912">
        <v>0</v>
      </c>
      <c r="P4912">
        <v>0</v>
      </c>
      <c r="Q4912">
        <v>442.29422222222217</v>
      </c>
      <c r="R4912">
        <v>38.888888888888893</v>
      </c>
      <c r="S4912">
        <v>0</v>
      </c>
      <c r="T4912">
        <v>0</v>
      </c>
      <c r="U4912">
        <v>0</v>
      </c>
      <c r="V4912">
        <v>0</v>
      </c>
      <c r="W4912">
        <v>47.555555555555557</v>
      </c>
      <c r="X4912">
        <v>0</v>
      </c>
      <c r="Y4912">
        <v>0</v>
      </c>
      <c r="Z4912">
        <v>1223.230610865319</v>
      </c>
      <c r="AA4912">
        <v>48</v>
      </c>
      <c r="AB4912">
        <v>35.932398714860781</v>
      </c>
      <c r="AC4912" t="s">
        <v>62</v>
      </c>
      <c r="AD4912" t="s">
        <v>43</v>
      </c>
      <c r="AE4912" t="s">
        <v>51</v>
      </c>
      <c r="AF4912" t="s">
        <v>45</v>
      </c>
      <c r="AG4912">
        <v>1</v>
      </c>
      <c r="AH4912">
        <v>7.4764817953109741E-2</v>
      </c>
      <c r="AI4912">
        <v>508.0738525390625</v>
      </c>
      <c r="AJ4912">
        <v>0.1004557982087135</v>
      </c>
      <c r="AK4912">
        <v>376.85955555555557</v>
      </c>
      <c r="AL4912" t="s">
        <v>57</v>
      </c>
      <c r="AM4912">
        <f t="shared" si="304"/>
        <v>0</v>
      </c>
      <c r="AN4912">
        <f t="shared" si="305"/>
        <v>1178.9711111111112</v>
      </c>
      <c r="AO4912">
        <f t="shared" si="306"/>
        <v>368.48399999999992</v>
      </c>
      <c r="AP4912">
        <f t="shared" si="307"/>
        <v>810.48711111111129</v>
      </c>
    </row>
    <row r="4913" spans="1:42" x14ac:dyDescent="0.25">
      <c r="A4913">
        <v>7002</v>
      </c>
      <c r="B4913">
        <v>52</v>
      </c>
      <c r="C4913" t="s">
        <v>53</v>
      </c>
      <c r="D4913" t="s">
        <v>65</v>
      </c>
      <c r="E4913">
        <v>2</v>
      </c>
      <c r="F4913">
        <v>2</v>
      </c>
      <c r="G4913">
        <v>2</v>
      </c>
      <c r="H4913">
        <v>4</v>
      </c>
      <c r="I4913" t="s">
        <v>48</v>
      </c>
      <c r="J4913" t="s">
        <v>39</v>
      </c>
      <c r="K4913">
        <v>411.71449999999999</v>
      </c>
      <c r="L4913">
        <v>206.04511111111111</v>
      </c>
      <c r="M4913" t="s">
        <v>49</v>
      </c>
      <c r="N4913" t="s">
        <v>41</v>
      </c>
      <c r="O4913">
        <v>0</v>
      </c>
      <c r="P4913">
        <v>0</v>
      </c>
      <c r="Q4913">
        <v>144.05088888888889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73.555555555555557</v>
      </c>
      <c r="X4913">
        <v>239.11111111111109</v>
      </c>
      <c r="Y4913">
        <v>0</v>
      </c>
      <c r="Z4913">
        <v>582.95015536257733</v>
      </c>
      <c r="AA4913">
        <v>18</v>
      </c>
      <c r="AB4913">
        <v>37.195590393061643</v>
      </c>
      <c r="AC4913" t="s">
        <v>62</v>
      </c>
      <c r="AD4913" t="s">
        <v>43</v>
      </c>
      <c r="AE4913" t="s">
        <v>44</v>
      </c>
      <c r="AF4913" t="s">
        <v>45</v>
      </c>
      <c r="AG4913">
        <v>0</v>
      </c>
      <c r="AH4913">
        <v>0.16179727017879489</v>
      </c>
      <c r="AI4913">
        <v>469.45529174804688</v>
      </c>
      <c r="AJ4913">
        <v>0.30291798710823059</v>
      </c>
      <c r="AK4913">
        <v>205.6693888888889</v>
      </c>
      <c r="AL4913" t="s">
        <v>52</v>
      </c>
      <c r="AM4913">
        <f t="shared" si="304"/>
        <v>0</v>
      </c>
      <c r="AN4913">
        <f t="shared" si="305"/>
        <v>555.76538888888888</v>
      </c>
      <c r="AO4913">
        <f t="shared" si="306"/>
        <v>518.7117777777778</v>
      </c>
      <c r="AP4913">
        <f t="shared" si="307"/>
        <v>37.053611111111081</v>
      </c>
    </row>
    <row r="4914" spans="1:42" x14ac:dyDescent="0.25">
      <c r="A4914">
        <v>7003</v>
      </c>
      <c r="B4914">
        <v>47</v>
      </c>
      <c r="C4914" t="s">
        <v>53</v>
      </c>
      <c r="D4914" t="s">
        <v>65</v>
      </c>
      <c r="E4914">
        <v>0</v>
      </c>
      <c r="F4914">
        <v>0</v>
      </c>
      <c r="G4914">
        <v>0</v>
      </c>
      <c r="H4914">
        <v>3</v>
      </c>
      <c r="I4914" t="s">
        <v>38</v>
      </c>
      <c r="J4914" t="s">
        <v>39</v>
      </c>
      <c r="K4914">
        <v>1349.1265000000001</v>
      </c>
      <c r="L4914">
        <v>1796.9831111111109</v>
      </c>
      <c r="M4914" t="s">
        <v>40</v>
      </c>
      <c r="N4914" t="s">
        <v>58</v>
      </c>
      <c r="O4914">
        <v>0</v>
      </c>
      <c r="P4914">
        <v>0</v>
      </c>
      <c r="Q4914">
        <v>886.62755555555555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131.33333333333329</v>
      </c>
      <c r="X4914">
        <v>0</v>
      </c>
      <c r="Y4914">
        <v>0</v>
      </c>
      <c r="Z4914">
        <v>389.98031645175922</v>
      </c>
      <c r="AA4914">
        <v>36</v>
      </c>
      <c r="AB4914">
        <v>14.09872265158601</v>
      </c>
      <c r="AC4914" t="s">
        <v>62</v>
      </c>
      <c r="AD4914" t="s">
        <v>43</v>
      </c>
      <c r="AE4914" t="s">
        <v>44</v>
      </c>
      <c r="AF4914" t="s">
        <v>45</v>
      </c>
      <c r="AG4914">
        <v>1</v>
      </c>
      <c r="AH4914">
        <v>4.8967964947223663E-2</v>
      </c>
      <c r="AI4914">
        <v>542.971923828125</v>
      </c>
      <c r="AJ4914">
        <v>7.7762514352798462E-2</v>
      </c>
      <c r="AK4914">
        <v>-447.85661111111108</v>
      </c>
      <c r="AL4914" t="s">
        <v>46</v>
      </c>
      <c r="AM4914">
        <f t="shared" si="304"/>
        <v>0</v>
      </c>
      <c r="AN4914">
        <f t="shared" si="305"/>
        <v>2235.7540555555556</v>
      </c>
      <c r="AO4914">
        <f t="shared" si="306"/>
        <v>1928.3164444444442</v>
      </c>
      <c r="AP4914">
        <f t="shared" si="307"/>
        <v>307.43761111111144</v>
      </c>
    </row>
    <row r="4915" spans="1:42" x14ac:dyDescent="0.25">
      <c r="A4915">
        <v>7004</v>
      </c>
      <c r="B4915">
        <v>42</v>
      </c>
      <c r="C4915" t="s">
        <v>36</v>
      </c>
      <c r="D4915" t="s">
        <v>79</v>
      </c>
      <c r="E4915">
        <v>1</v>
      </c>
      <c r="F4915">
        <v>2</v>
      </c>
      <c r="G4915">
        <v>2</v>
      </c>
      <c r="H4915">
        <v>2</v>
      </c>
      <c r="I4915" t="s">
        <v>38</v>
      </c>
      <c r="J4915" t="s">
        <v>39</v>
      </c>
      <c r="K4915">
        <v>229.10475</v>
      </c>
      <c r="L4915">
        <v>279.30644444444442</v>
      </c>
      <c r="M4915" t="s">
        <v>80</v>
      </c>
      <c r="N4915" t="s">
        <v>41</v>
      </c>
      <c r="O4915">
        <v>0</v>
      </c>
      <c r="P4915">
        <v>3044.4444444444439</v>
      </c>
      <c r="Q4915">
        <v>72.455555555555549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40.444444444444443</v>
      </c>
      <c r="X4915">
        <v>0</v>
      </c>
      <c r="Y4915">
        <v>0</v>
      </c>
      <c r="Z4915">
        <v>72.524098551806489</v>
      </c>
      <c r="AA4915">
        <v>48</v>
      </c>
      <c r="AB4915">
        <v>2.1303953665416331</v>
      </c>
      <c r="AC4915" t="s">
        <v>42</v>
      </c>
      <c r="AD4915" t="s">
        <v>56</v>
      </c>
      <c r="AE4915" t="s">
        <v>82</v>
      </c>
      <c r="AF4915" t="s">
        <v>45</v>
      </c>
      <c r="AG4915">
        <v>0</v>
      </c>
      <c r="AH4915">
        <v>0.27251815795898438</v>
      </c>
      <c r="AI4915">
        <v>386.73776245117188</v>
      </c>
      <c r="AJ4915">
        <v>0.45941054821014399</v>
      </c>
      <c r="AK4915">
        <v>-50.201694444444428</v>
      </c>
      <c r="AL4915" t="s">
        <v>64</v>
      </c>
      <c r="AM4915">
        <f t="shared" si="304"/>
        <v>3044.4444444444439</v>
      </c>
      <c r="AN4915">
        <f t="shared" si="305"/>
        <v>301.56030555555554</v>
      </c>
      <c r="AO4915">
        <f t="shared" si="306"/>
        <v>319.75088888888888</v>
      </c>
      <c r="AP4915">
        <f t="shared" si="307"/>
        <v>-18.190583333333336</v>
      </c>
    </row>
    <row r="4916" spans="1:42" x14ac:dyDescent="0.25">
      <c r="A4916">
        <v>7007</v>
      </c>
      <c r="B4916">
        <v>51</v>
      </c>
      <c r="C4916" t="s">
        <v>53</v>
      </c>
      <c r="D4916" t="s">
        <v>37</v>
      </c>
      <c r="E4916">
        <v>0</v>
      </c>
      <c r="F4916">
        <v>1</v>
      </c>
      <c r="G4916">
        <v>1</v>
      </c>
      <c r="H4916">
        <v>2</v>
      </c>
      <c r="I4916" t="s">
        <v>54</v>
      </c>
      <c r="J4916" t="s">
        <v>39</v>
      </c>
      <c r="K4916">
        <v>990.74225000000001</v>
      </c>
      <c r="L4916">
        <v>793.14111111111106</v>
      </c>
      <c r="M4916" t="s">
        <v>49</v>
      </c>
      <c r="N4916" t="s">
        <v>58</v>
      </c>
      <c r="O4916">
        <v>0</v>
      </c>
      <c r="P4916">
        <v>3333.333333333333</v>
      </c>
      <c r="Q4916">
        <v>181.7455555555556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802.93285158752883</v>
      </c>
      <c r="AA4916">
        <v>24</v>
      </c>
      <c r="AB4916">
        <v>40.085701557324199</v>
      </c>
      <c r="AC4916" t="s">
        <v>62</v>
      </c>
      <c r="AD4916" t="s">
        <v>43</v>
      </c>
      <c r="AE4916" t="s">
        <v>44</v>
      </c>
      <c r="AF4916" t="s">
        <v>45</v>
      </c>
      <c r="AG4916">
        <v>1</v>
      </c>
      <c r="AH4916">
        <v>7.3008038103580475E-2</v>
      </c>
      <c r="AI4916">
        <v>484.56317138671881</v>
      </c>
      <c r="AJ4916">
        <v>0.100295677781105</v>
      </c>
      <c r="AK4916">
        <v>197.60113888888901</v>
      </c>
      <c r="AL4916" t="s">
        <v>57</v>
      </c>
      <c r="AM4916">
        <f t="shared" si="304"/>
        <v>3333.333333333333</v>
      </c>
      <c r="AN4916">
        <f t="shared" si="305"/>
        <v>1172.4878055555555</v>
      </c>
      <c r="AO4916">
        <f t="shared" si="306"/>
        <v>793.14111111111106</v>
      </c>
      <c r="AP4916">
        <f t="shared" si="307"/>
        <v>379.34669444444444</v>
      </c>
    </row>
    <row r="4917" spans="1:42" x14ac:dyDescent="0.25">
      <c r="A4917">
        <v>7010</v>
      </c>
      <c r="B4917">
        <v>65</v>
      </c>
      <c r="C4917" t="s">
        <v>67</v>
      </c>
      <c r="D4917" t="s">
        <v>65</v>
      </c>
      <c r="E4917">
        <v>2</v>
      </c>
      <c r="F4917">
        <v>0</v>
      </c>
      <c r="G4917">
        <v>0</v>
      </c>
      <c r="H4917">
        <v>2</v>
      </c>
      <c r="I4917" t="s">
        <v>38</v>
      </c>
      <c r="J4917" t="s">
        <v>55</v>
      </c>
      <c r="K4917">
        <v>350.37475000000001</v>
      </c>
      <c r="L4917">
        <v>302.73022222222221</v>
      </c>
      <c r="M4917" t="s">
        <v>49</v>
      </c>
      <c r="N4917" t="s">
        <v>58</v>
      </c>
      <c r="O4917">
        <v>0</v>
      </c>
      <c r="P4917">
        <v>0</v>
      </c>
      <c r="Q4917">
        <v>91.453333333333333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100.4444444444444</v>
      </c>
      <c r="X4917">
        <v>0</v>
      </c>
      <c r="Y4917">
        <v>0</v>
      </c>
      <c r="Z4917">
        <v>191.83804644448441</v>
      </c>
      <c r="AA4917">
        <v>36</v>
      </c>
      <c r="AB4917">
        <v>6.9354049338985861</v>
      </c>
      <c r="AC4917" t="s">
        <v>42</v>
      </c>
      <c r="AD4917" t="s">
        <v>43</v>
      </c>
      <c r="AE4917" t="s">
        <v>51</v>
      </c>
      <c r="AF4917" t="s">
        <v>78</v>
      </c>
      <c r="AG4917">
        <v>1</v>
      </c>
      <c r="AH4917">
        <v>0.20955248177051539</v>
      </c>
      <c r="AI4917">
        <v>430.95431518554688</v>
      </c>
      <c r="AJ4917">
        <v>0.37649723887443542</v>
      </c>
      <c r="AK4917">
        <v>47.644527777777803</v>
      </c>
      <c r="AL4917" t="s">
        <v>64</v>
      </c>
      <c r="AM4917">
        <f t="shared" si="304"/>
        <v>0</v>
      </c>
      <c r="AN4917">
        <f t="shared" si="305"/>
        <v>441.82808333333332</v>
      </c>
      <c r="AO4917">
        <f t="shared" si="306"/>
        <v>403.17466666666661</v>
      </c>
      <c r="AP4917">
        <f t="shared" si="307"/>
        <v>38.653416666666715</v>
      </c>
    </row>
    <row r="4918" spans="1:42" x14ac:dyDescent="0.25">
      <c r="A4918">
        <v>7013</v>
      </c>
      <c r="B4918">
        <v>64</v>
      </c>
      <c r="C4918" t="s">
        <v>53</v>
      </c>
      <c r="D4918" t="s">
        <v>37</v>
      </c>
      <c r="E4918">
        <v>1</v>
      </c>
      <c r="F4918">
        <v>1</v>
      </c>
      <c r="G4918">
        <v>1</v>
      </c>
      <c r="H4918">
        <v>1</v>
      </c>
      <c r="I4918" t="s">
        <v>38</v>
      </c>
      <c r="J4918" t="s">
        <v>39</v>
      </c>
      <c r="K4918">
        <v>57.194249999999997</v>
      </c>
      <c r="L4918">
        <v>38.923111111111112</v>
      </c>
      <c r="M4918" t="s">
        <v>49</v>
      </c>
      <c r="N4918" t="s">
        <v>58</v>
      </c>
      <c r="O4918">
        <v>0</v>
      </c>
      <c r="P4918">
        <v>1555.5555555555561</v>
      </c>
      <c r="Q4918">
        <v>21.745111111111111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248</v>
      </c>
      <c r="X4918">
        <v>0</v>
      </c>
      <c r="Y4918">
        <v>0</v>
      </c>
      <c r="Z4918">
        <v>30.605005413300759</v>
      </c>
      <c r="AA4918">
        <v>48</v>
      </c>
      <c r="AB4918">
        <v>0.899022022023512</v>
      </c>
      <c r="AC4918" t="s">
        <v>42</v>
      </c>
      <c r="AD4918" t="s">
        <v>43</v>
      </c>
      <c r="AE4918" t="s">
        <v>44</v>
      </c>
      <c r="AF4918" t="s">
        <v>45</v>
      </c>
      <c r="AG4918">
        <v>0</v>
      </c>
      <c r="AH4918">
        <v>0.31147396564483643</v>
      </c>
      <c r="AI4918">
        <v>383.24261474609381</v>
      </c>
      <c r="AJ4918">
        <v>0.52088963985443115</v>
      </c>
      <c r="AK4918">
        <v>18.271138888888881</v>
      </c>
      <c r="AL4918" t="s">
        <v>64</v>
      </c>
      <c r="AM4918">
        <f t="shared" si="304"/>
        <v>1555.5555555555561</v>
      </c>
      <c r="AN4918">
        <f t="shared" si="305"/>
        <v>78.939361111111111</v>
      </c>
      <c r="AO4918">
        <f t="shared" si="306"/>
        <v>286.9231111111111</v>
      </c>
      <c r="AP4918">
        <f t="shared" si="307"/>
        <v>-207.98374999999999</v>
      </c>
    </row>
    <row r="4919" spans="1:42" x14ac:dyDescent="0.25">
      <c r="A4919">
        <v>7015</v>
      </c>
      <c r="B4919">
        <v>38</v>
      </c>
      <c r="C4919" t="s">
        <v>36</v>
      </c>
      <c r="D4919" t="s">
        <v>37</v>
      </c>
      <c r="E4919">
        <v>0</v>
      </c>
      <c r="F4919">
        <v>0</v>
      </c>
      <c r="G4919">
        <v>0</v>
      </c>
      <c r="H4919">
        <v>3</v>
      </c>
      <c r="I4919" t="s">
        <v>48</v>
      </c>
      <c r="J4919" t="s">
        <v>86</v>
      </c>
      <c r="K4919">
        <v>1037.873</v>
      </c>
      <c r="L4919">
        <v>1222.664888888889</v>
      </c>
      <c r="M4919" t="s">
        <v>49</v>
      </c>
      <c r="N4919" t="s">
        <v>58</v>
      </c>
      <c r="O4919">
        <v>0</v>
      </c>
      <c r="P4919">
        <v>0</v>
      </c>
      <c r="Q4919">
        <v>7.1455555555555552</v>
      </c>
      <c r="R4919">
        <v>0</v>
      </c>
      <c r="S4919">
        <v>0</v>
      </c>
      <c r="T4919">
        <v>0</v>
      </c>
      <c r="U4919">
        <v>400</v>
      </c>
      <c r="V4919">
        <v>0</v>
      </c>
      <c r="W4919">
        <v>206.2222222222222</v>
      </c>
      <c r="X4919">
        <v>0</v>
      </c>
      <c r="Y4919">
        <v>0</v>
      </c>
      <c r="Z4919">
        <v>422.66157806947803</v>
      </c>
      <c r="AA4919">
        <v>36</v>
      </c>
      <c r="AB4919">
        <v>15.28022854820256</v>
      </c>
      <c r="AC4919" t="s">
        <v>42</v>
      </c>
      <c r="AD4919" t="s">
        <v>43</v>
      </c>
      <c r="AE4919" t="s">
        <v>51</v>
      </c>
      <c r="AF4919" t="s">
        <v>45</v>
      </c>
      <c r="AG4919">
        <v>1</v>
      </c>
      <c r="AH4919">
        <v>7.9137474298477173E-2</v>
      </c>
      <c r="AI4919">
        <v>481.9031982421875</v>
      </c>
      <c r="AJ4919">
        <v>0.12659867107868189</v>
      </c>
      <c r="AK4919">
        <v>-184.79188888888891</v>
      </c>
      <c r="AL4919" t="s">
        <v>46</v>
      </c>
      <c r="AM4919">
        <f t="shared" si="304"/>
        <v>0</v>
      </c>
      <c r="AN4919">
        <f t="shared" si="305"/>
        <v>1445.0185555555556</v>
      </c>
      <c r="AO4919">
        <f t="shared" si="306"/>
        <v>1428.8871111111112</v>
      </c>
      <c r="AP4919">
        <f t="shared" si="307"/>
        <v>16.131444444444469</v>
      </c>
    </row>
    <row r="4920" spans="1:42" x14ac:dyDescent="0.25">
      <c r="A4920">
        <v>7017</v>
      </c>
      <c r="B4920">
        <v>60</v>
      </c>
      <c r="C4920" t="s">
        <v>36</v>
      </c>
      <c r="D4920" t="s">
        <v>37</v>
      </c>
      <c r="E4920">
        <v>2</v>
      </c>
      <c r="F4920">
        <v>3</v>
      </c>
      <c r="G4920">
        <v>3</v>
      </c>
      <c r="H4920">
        <v>2</v>
      </c>
      <c r="I4920" t="s">
        <v>60</v>
      </c>
      <c r="J4920" t="s">
        <v>39</v>
      </c>
      <c r="K4920">
        <v>277.71050000000002</v>
      </c>
      <c r="L4920">
        <v>316.12777777777779</v>
      </c>
      <c r="M4920" t="s">
        <v>49</v>
      </c>
      <c r="N4920" t="s">
        <v>58</v>
      </c>
      <c r="O4920">
        <v>0</v>
      </c>
      <c r="P4920">
        <v>0</v>
      </c>
      <c r="Q4920">
        <v>110.4875555555556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7.333333333333333</v>
      </c>
      <c r="X4920">
        <v>0</v>
      </c>
      <c r="Y4920">
        <v>0</v>
      </c>
      <c r="Z4920">
        <v>104.398081359697</v>
      </c>
      <c r="AA4920">
        <v>24</v>
      </c>
      <c r="AB4920">
        <v>5.2119804592225814</v>
      </c>
      <c r="AC4920" t="s">
        <v>42</v>
      </c>
      <c r="AD4920" t="s">
        <v>81</v>
      </c>
      <c r="AE4920" t="s">
        <v>51</v>
      </c>
      <c r="AF4920" t="s">
        <v>45</v>
      </c>
      <c r="AG4920">
        <v>0</v>
      </c>
      <c r="AH4920">
        <v>0.27241969108581537</v>
      </c>
      <c r="AI4920">
        <v>383.875244140625</v>
      </c>
      <c r="AJ4920">
        <v>0.44921895861625671</v>
      </c>
      <c r="AK4920">
        <v>-38.41727777777777</v>
      </c>
      <c r="AL4920" t="s">
        <v>64</v>
      </c>
      <c r="AM4920">
        <f t="shared" si="304"/>
        <v>0</v>
      </c>
      <c r="AN4920">
        <f t="shared" si="305"/>
        <v>388.19805555555564</v>
      </c>
      <c r="AO4920">
        <f t="shared" si="306"/>
        <v>323.46111111111111</v>
      </c>
      <c r="AP4920">
        <f t="shared" si="307"/>
        <v>64.736944444444532</v>
      </c>
    </row>
    <row r="4921" spans="1:42" x14ac:dyDescent="0.25">
      <c r="A4921">
        <v>7020</v>
      </c>
      <c r="B4921">
        <v>32</v>
      </c>
      <c r="C4921" t="s">
        <v>67</v>
      </c>
      <c r="D4921" t="s">
        <v>65</v>
      </c>
      <c r="E4921">
        <v>0</v>
      </c>
      <c r="F4921">
        <v>1</v>
      </c>
      <c r="G4921">
        <v>1</v>
      </c>
      <c r="H4921">
        <v>5</v>
      </c>
      <c r="I4921" t="s">
        <v>38</v>
      </c>
      <c r="J4921" t="s">
        <v>74</v>
      </c>
      <c r="K4921">
        <v>364.74149999999997</v>
      </c>
      <c r="L4921">
        <v>358.24088888888889</v>
      </c>
      <c r="M4921" t="s">
        <v>49</v>
      </c>
      <c r="N4921" t="s">
        <v>50</v>
      </c>
      <c r="O4921">
        <v>0</v>
      </c>
      <c r="P4921">
        <v>0</v>
      </c>
      <c r="Q4921">
        <v>113.9302222222222</v>
      </c>
      <c r="R4921">
        <v>66.666666666666671</v>
      </c>
      <c r="S4921">
        <v>0</v>
      </c>
      <c r="T4921">
        <v>0</v>
      </c>
      <c r="U4921">
        <v>355.55555555555549</v>
      </c>
      <c r="V4921">
        <v>0</v>
      </c>
      <c r="W4921">
        <v>123.7777777777778</v>
      </c>
      <c r="X4921">
        <v>0</v>
      </c>
      <c r="Y4921">
        <v>0</v>
      </c>
      <c r="Z4921">
        <v>302.78153496065971</v>
      </c>
      <c r="AA4921">
        <v>48</v>
      </c>
      <c r="AB4921">
        <v>8.89420747082813</v>
      </c>
      <c r="AC4921" t="s">
        <v>42</v>
      </c>
      <c r="AD4921" t="s">
        <v>43</v>
      </c>
      <c r="AE4921" t="s">
        <v>51</v>
      </c>
      <c r="AF4921" t="s">
        <v>45</v>
      </c>
      <c r="AG4921">
        <v>0</v>
      </c>
      <c r="AH4921">
        <v>0.17377930879592901</v>
      </c>
      <c r="AI4921">
        <v>485.1085205078125</v>
      </c>
      <c r="AJ4921">
        <v>0.37740790843963617</v>
      </c>
      <c r="AK4921">
        <v>6.500611111111084</v>
      </c>
      <c r="AL4921" t="s">
        <v>52</v>
      </c>
      <c r="AM4921">
        <f t="shared" si="304"/>
        <v>0</v>
      </c>
      <c r="AN4921">
        <f t="shared" si="305"/>
        <v>900.89394444444429</v>
      </c>
      <c r="AO4921">
        <f t="shared" si="306"/>
        <v>482.01866666666672</v>
      </c>
      <c r="AP4921">
        <f t="shared" si="307"/>
        <v>418.87527777777757</v>
      </c>
    </row>
    <row r="4922" spans="1:42" x14ac:dyDescent="0.25">
      <c r="A4922">
        <v>7021</v>
      </c>
      <c r="B4922">
        <v>26</v>
      </c>
      <c r="C4922" t="s">
        <v>36</v>
      </c>
      <c r="D4922" t="s">
        <v>37</v>
      </c>
      <c r="E4922">
        <v>2</v>
      </c>
      <c r="F4922">
        <v>0</v>
      </c>
      <c r="G4922">
        <v>0</v>
      </c>
      <c r="H4922">
        <v>2</v>
      </c>
      <c r="I4922" t="s">
        <v>72</v>
      </c>
      <c r="J4922" t="s">
        <v>39</v>
      </c>
      <c r="K4922">
        <v>211.48775000000001</v>
      </c>
      <c r="L4922">
        <v>244.48044444444449</v>
      </c>
      <c r="M4922" t="s">
        <v>49</v>
      </c>
      <c r="N4922" t="s">
        <v>58</v>
      </c>
      <c r="O4922">
        <v>836.9319410262159</v>
      </c>
      <c r="P4922">
        <v>484.88888888888891</v>
      </c>
      <c r="Q4922">
        <v>136.86222222222219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180.66666666666671</v>
      </c>
      <c r="X4922">
        <v>0</v>
      </c>
      <c r="Y4922">
        <v>0</v>
      </c>
      <c r="Z4922">
        <v>139.30290144154449</v>
      </c>
      <c r="AA4922">
        <v>36</v>
      </c>
      <c r="AB4922">
        <v>5.0361335922155579</v>
      </c>
      <c r="AC4922" t="s">
        <v>42</v>
      </c>
      <c r="AD4922" t="s">
        <v>43</v>
      </c>
      <c r="AE4922" t="s">
        <v>44</v>
      </c>
      <c r="AF4922" t="s">
        <v>75</v>
      </c>
      <c r="AG4922">
        <v>0</v>
      </c>
      <c r="AH4922">
        <v>0.29098442196846008</v>
      </c>
      <c r="AI4922">
        <v>302.7357177734375</v>
      </c>
      <c r="AJ4922">
        <v>0.42745646834373469</v>
      </c>
      <c r="AK4922">
        <v>-32.992694444444453</v>
      </c>
      <c r="AL4922" t="s">
        <v>64</v>
      </c>
      <c r="AM4922">
        <f t="shared" si="304"/>
        <v>0.57867335656765284</v>
      </c>
      <c r="AN4922">
        <f t="shared" si="305"/>
        <v>348.34997222222216</v>
      </c>
      <c r="AO4922">
        <f t="shared" si="306"/>
        <v>425.1471111111112</v>
      </c>
      <c r="AP4922">
        <f t="shared" si="307"/>
        <v>-76.797138888889037</v>
      </c>
    </row>
    <row r="4923" spans="1:42" x14ac:dyDescent="0.25">
      <c r="A4923">
        <v>7023</v>
      </c>
      <c r="B4923">
        <v>63</v>
      </c>
      <c r="C4923" t="s">
        <v>36</v>
      </c>
      <c r="D4923" t="s">
        <v>37</v>
      </c>
      <c r="E4923">
        <v>3</v>
      </c>
      <c r="F4923">
        <v>0</v>
      </c>
      <c r="G4923">
        <v>0</v>
      </c>
      <c r="H4923">
        <v>2</v>
      </c>
      <c r="I4923" t="s">
        <v>72</v>
      </c>
      <c r="J4923" t="s">
        <v>55</v>
      </c>
      <c r="K4923">
        <v>777.86974999999995</v>
      </c>
      <c r="L4923">
        <v>563.06088888888894</v>
      </c>
      <c r="M4923" t="s">
        <v>49</v>
      </c>
      <c r="N4923" t="s">
        <v>41</v>
      </c>
      <c r="O4923">
        <v>0</v>
      </c>
      <c r="P4923">
        <v>286.6611111111111</v>
      </c>
      <c r="Q4923">
        <v>237.9951111111111</v>
      </c>
      <c r="R4923">
        <v>0</v>
      </c>
      <c r="S4923">
        <v>0</v>
      </c>
      <c r="T4923">
        <v>0</v>
      </c>
      <c r="U4923">
        <v>622.22222222222217</v>
      </c>
      <c r="V4923">
        <v>0</v>
      </c>
      <c r="W4923">
        <v>43.777777777777779</v>
      </c>
      <c r="X4923">
        <v>0</v>
      </c>
      <c r="Y4923">
        <v>0</v>
      </c>
      <c r="Z4923">
        <v>565.07771071454579</v>
      </c>
      <c r="AA4923">
        <v>36</v>
      </c>
      <c r="AB4923">
        <v>20.428912906282651</v>
      </c>
      <c r="AC4923" t="s">
        <v>62</v>
      </c>
      <c r="AD4923" t="s">
        <v>66</v>
      </c>
      <c r="AE4923" t="s">
        <v>51</v>
      </c>
      <c r="AF4923" t="s">
        <v>45</v>
      </c>
      <c r="AG4923">
        <v>1</v>
      </c>
      <c r="AH4923">
        <v>0.10622752457857131</v>
      </c>
      <c r="AI4923">
        <v>514.43243408203125</v>
      </c>
      <c r="AJ4923">
        <v>0.1808072030544281</v>
      </c>
      <c r="AK4923">
        <v>214.80886111111101</v>
      </c>
      <c r="AL4923" t="s">
        <v>57</v>
      </c>
      <c r="AM4923">
        <f t="shared" si="304"/>
        <v>286.6611111111111</v>
      </c>
      <c r="AN4923">
        <f t="shared" si="305"/>
        <v>1638.0870833333333</v>
      </c>
      <c r="AO4923">
        <f t="shared" si="306"/>
        <v>606.83866666666677</v>
      </c>
      <c r="AP4923">
        <f t="shared" si="307"/>
        <v>1031.2484166666666</v>
      </c>
    </row>
    <row r="4924" spans="1:42" x14ac:dyDescent="0.25">
      <c r="A4924">
        <v>7025</v>
      </c>
      <c r="B4924">
        <v>37</v>
      </c>
      <c r="C4924" t="s">
        <v>67</v>
      </c>
      <c r="D4924" t="s">
        <v>76</v>
      </c>
      <c r="E4924">
        <v>1</v>
      </c>
      <c r="F4924">
        <v>0</v>
      </c>
      <c r="G4924">
        <v>0</v>
      </c>
      <c r="H4924">
        <v>4</v>
      </c>
      <c r="I4924" t="s">
        <v>72</v>
      </c>
      <c r="J4924" t="s">
        <v>39</v>
      </c>
      <c r="K4924">
        <v>1840.96875</v>
      </c>
      <c r="L4924">
        <v>1776.367555555556</v>
      </c>
      <c r="M4924" t="s">
        <v>40</v>
      </c>
      <c r="N4924" t="s">
        <v>41</v>
      </c>
      <c r="O4924">
        <v>0</v>
      </c>
      <c r="P4924">
        <v>2222.2222222222222</v>
      </c>
      <c r="Q4924">
        <v>544.61088888888889</v>
      </c>
      <c r="R4924">
        <v>220.66666666666671</v>
      </c>
      <c r="S4924">
        <v>0</v>
      </c>
      <c r="T4924">
        <v>0</v>
      </c>
      <c r="U4924">
        <v>0</v>
      </c>
      <c r="V4924">
        <v>0</v>
      </c>
      <c r="W4924">
        <v>8.2222222222222214</v>
      </c>
      <c r="X4924">
        <v>0</v>
      </c>
      <c r="Y4924">
        <v>0</v>
      </c>
      <c r="Z4924">
        <v>1719.987590262717</v>
      </c>
      <c r="AA4924">
        <v>36</v>
      </c>
      <c r="AB4924">
        <v>62.181671680046207</v>
      </c>
      <c r="AC4924" t="s">
        <v>62</v>
      </c>
      <c r="AD4924" t="s">
        <v>43</v>
      </c>
      <c r="AE4924" t="s">
        <v>44</v>
      </c>
      <c r="AF4924" t="s">
        <v>45</v>
      </c>
      <c r="AG4924">
        <v>1</v>
      </c>
      <c r="AH4924">
        <v>9.6548032015562057E-3</v>
      </c>
      <c r="AI4924">
        <v>737.07958984375</v>
      </c>
      <c r="AJ4924">
        <v>1.0629267431795601E-2</v>
      </c>
      <c r="AK4924">
        <v>64.601194444444445</v>
      </c>
      <c r="AL4924" t="s">
        <v>70</v>
      </c>
      <c r="AM4924">
        <f t="shared" si="304"/>
        <v>2222.2222222222222</v>
      </c>
      <c r="AN4924">
        <f t="shared" si="305"/>
        <v>2606.2463055555554</v>
      </c>
      <c r="AO4924">
        <f t="shared" si="306"/>
        <v>1784.5897777777782</v>
      </c>
      <c r="AP4924">
        <f t="shared" si="307"/>
        <v>821.65652777777723</v>
      </c>
    </row>
    <row r="4925" spans="1:42" x14ac:dyDescent="0.25">
      <c r="A4925">
        <v>7028</v>
      </c>
      <c r="B4925">
        <v>45</v>
      </c>
      <c r="C4925" t="s">
        <v>36</v>
      </c>
      <c r="D4925" t="s">
        <v>37</v>
      </c>
      <c r="E4925">
        <v>0</v>
      </c>
      <c r="F4925">
        <v>0</v>
      </c>
      <c r="G4925">
        <v>0</v>
      </c>
      <c r="H4925">
        <v>3</v>
      </c>
      <c r="I4925" t="s">
        <v>38</v>
      </c>
      <c r="J4925" t="s">
        <v>61</v>
      </c>
      <c r="K4925">
        <v>1148.1980000000001</v>
      </c>
      <c r="L4925">
        <v>784.93</v>
      </c>
      <c r="M4925" t="s">
        <v>40</v>
      </c>
      <c r="N4925" t="s">
        <v>41</v>
      </c>
      <c r="O4925">
        <v>0</v>
      </c>
      <c r="P4925">
        <v>642.00155555555557</v>
      </c>
      <c r="Q4925">
        <v>733.7064444444444</v>
      </c>
      <c r="R4925">
        <v>0</v>
      </c>
      <c r="S4925">
        <v>0</v>
      </c>
      <c r="T4925">
        <v>0</v>
      </c>
      <c r="U4925">
        <v>690.66666666666663</v>
      </c>
      <c r="V4925">
        <v>0</v>
      </c>
      <c r="W4925">
        <v>0</v>
      </c>
      <c r="X4925">
        <v>0</v>
      </c>
      <c r="Y4925">
        <v>0</v>
      </c>
      <c r="Z4925">
        <v>882.01550171496706</v>
      </c>
      <c r="AA4925">
        <v>60</v>
      </c>
      <c r="AB4925">
        <v>22.397396632384229</v>
      </c>
      <c r="AC4925" t="s">
        <v>42</v>
      </c>
      <c r="AD4925" t="s">
        <v>43</v>
      </c>
      <c r="AE4925" t="s">
        <v>44</v>
      </c>
      <c r="AF4925" t="s">
        <v>45</v>
      </c>
      <c r="AG4925">
        <v>1</v>
      </c>
      <c r="AH4925">
        <v>4.7509752213954932E-2</v>
      </c>
      <c r="AI4925">
        <v>622.3321533203125</v>
      </c>
      <c r="AJ4925">
        <v>8.4486111998558044E-2</v>
      </c>
      <c r="AK4925">
        <v>363.26800000000009</v>
      </c>
      <c r="AL4925" t="s">
        <v>46</v>
      </c>
      <c r="AM4925">
        <f t="shared" si="304"/>
        <v>642.00155555555557</v>
      </c>
      <c r="AN4925">
        <f t="shared" si="305"/>
        <v>2572.5711111111109</v>
      </c>
      <c r="AO4925">
        <f t="shared" si="306"/>
        <v>784.93</v>
      </c>
      <c r="AP4925">
        <f t="shared" si="307"/>
        <v>1787.6411111111111</v>
      </c>
    </row>
    <row r="4926" spans="1:42" x14ac:dyDescent="0.25">
      <c r="A4926">
        <v>7029</v>
      </c>
      <c r="B4926">
        <v>32</v>
      </c>
      <c r="C4926" t="s">
        <v>36</v>
      </c>
      <c r="D4926" t="s">
        <v>37</v>
      </c>
      <c r="E4926">
        <v>0</v>
      </c>
      <c r="F4926">
        <v>0</v>
      </c>
      <c r="G4926">
        <v>0</v>
      </c>
      <c r="H4926">
        <v>2</v>
      </c>
      <c r="I4926" t="s">
        <v>38</v>
      </c>
      <c r="J4926" t="s">
        <v>39</v>
      </c>
      <c r="K4926">
        <v>127.9465</v>
      </c>
      <c r="L4926">
        <v>138.57599999999999</v>
      </c>
      <c r="M4926" t="s">
        <v>49</v>
      </c>
      <c r="N4926" t="s">
        <v>41</v>
      </c>
      <c r="O4926">
        <v>0</v>
      </c>
      <c r="P4926">
        <v>0</v>
      </c>
      <c r="Q4926">
        <v>7.6795555555555559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72.400118121778263</v>
      </c>
      <c r="AA4926">
        <v>24</v>
      </c>
      <c r="AB4926">
        <v>3.6145108797161338</v>
      </c>
      <c r="AC4926" t="s">
        <v>42</v>
      </c>
      <c r="AD4926" t="s">
        <v>43</v>
      </c>
      <c r="AE4926" t="s">
        <v>44</v>
      </c>
      <c r="AF4926" t="s">
        <v>45</v>
      </c>
      <c r="AG4926">
        <v>0</v>
      </c>
      <c r="AH4926">
        <v>0.32643541693687439</v>
      </c>
      <c r="AI4926">
        <v>253.87919616699219</v>
      </c>
      <c r="AJ4926">
        <v>0.46867337822914118</v>
      </c>
      <c r="AK4926">
        <v>-10.62949999999999</v>
      </c>
      <c r="AL4926" t="s">
        <v>64</v>
      </c>
      <c r="AM4926">
        <f t="shared" si="304"/>
        <v>0</v>
      </c>
      <c r="AN4926">
        <f t="shared" si="305"/>
        <v>135.62605555555555</v>
      </c>
      <c r="AO4926">
        <f t="shared" si="306"/>
        <v>138.57599999999999</v>
      </c>
      <c r="AP4926">
        <f t="shared" si="307"/>
        <v>-2.9499444444444407</v>
      </c>
    </row>
    <row r="4927" spans="1:42" x14ac:dyDescent="0.25">
      <c r="A4927">
        <v>7030</v>
      </c>
      <c r="B4927">
        <v>49</v>
      </c>
      <c r="C4927" t="s">
        <v>36</v>
      </c>
      <c r="D4927" t="s">
        <v>65</v>
      </c>
      <c r="E4927">
        <v>2</v>
      </c>
      <c r="F4927">
        <v>1</v>
      </c>
      <c r="G4927">
        <v>1</v>
      </c>
      <c r="H4927">
        <v>5</v>
      </c>
      <c r="I4927" t="s">
        <v>54</v>
      </c>
      <c r="J4927" t="s">
        <v>55</v>
      </c>
      <c r="K4927">
        <v>452.81124999999997</v>
      </c>
      <c r="L4927">
        <v>333.54866666666669</v>
      </c>
      <c r="M4927" t="s">
        <v>40</v>
      </c>
      <c r="N4927" t="s">
        <v>50</v>
      </c>
      <c r="O4927">
        <v>0</v>
      </c>
      <c r="P4927">
        <v>0</v>
      </c>
      <c r="Q4927">
        <v>146.99977777777781</v>
      </c>
      <c r="R4927">
        <v>0</v>
      </c>
      <c r="S4927">
        <v>0</v>
      </c>
      <c r="T4927">
        <v>0</v>
      </c>
      <c r="U4927">
        <v>333.33333333333331</v>
      </c>
      <c r="V4927">
        <v>0</v>
      </c>
      <c r="W4927">
        <v>204.44444444444451</v>
      </c>
      <c r="X4927">
        <v>0</v>
      </c>
      <c r="Y4927">
        <v>0</v>
      </c>
      <c r="Z4927">
        <v>428.81378713946577</v>
      </c>
      <c r="AA4927">
        <v>36</v>
      </c>
      <c r="AB4927">
        <v>15.50264564392042</v>
      </c>
      <c r="AC4927" t="s">
        <v>42</v>
      </c>
      <c r="AD4927" t="s">
        <v>66</v>
      </c>
      <c r="AE4927" t="s">
        <v>44</v>
      </c>
      <c r="AF4927" t="s">
        <v>45</v>
      </c>
      <c r="AG4927">
        <v>0</v>
      </c>
      <c r="AH4927">
        <v>0.14903250336647031</v>
      </c>
      <c r="AI4927">
        <v>528.75872802734375</v>
      </c>
      <c r="AJ4927">
        <v>0.33455920219421392</v>
      </c>
      <c r="AK4927">
        <v>119.2625833333333</v>
      </c>
      <c r="AL4927" t="s">
        <v>52</v>
      </c>
      <c r="AM4927">
        <f t="shared" si="304"/>
        <v>0</v>
      </c>
      <c r="AN4927">
        <f t="shared" si="305"/>
        <v>933.14436111111104</v>
      </c>
      <c r="AO4927">
        <f t="shared" si="306"/>
        <v>537.99311111111115</v>
      </c>
      <c r="AP4927">
        <f t="shared" si="307"/>
        <v>395.15124999999989</v>
      </c>
    </row>
    <row r="4928" spans="1:42" x14ac:dyDescent="0.25">
      <c r="A4928">
        <v>7031</v>
      </c>
      <c r="B4928">
        <v>62</v>
      </c>
      <c r="C4928" t="s">
        <v>53</v>
      </c>
      <c r="D4928" t="s">
        <v>65</v>
      </c>
      <c r="E4928">
        <v>1</v>
      </c>
      <c r="F4928">
        <v>1</v>
      </c>
      <c r="G4928">
        <v>1</v>
      </c>
      <c r="H4928">
        <v>3</v>
      </c>
      <c r="I4928" t="s">
        <v>60</v>
      </c>
      <c r="J4928" t="s">
        <v>39</v>
      </c>
      <c r="K4928">
        <v>860.19124999999997</v>
      </c>
      <c r="L4928">
        <v>801.55577777777773</v>
      </c>
      <c r="M4928" t="s">
        <v>49</v>
      </c>
      <c r="N4928" t="s">
        <v>41</v>
      </c>
      <c r="O4928">
        <v>0</v>
      </c>
      <c r="P4928">
        <v>133.33333333333329</v>
      </c>
      <c r="Q4928">
        <v>32.369999999999997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37.111111111111107</v>
      </c>
      <c r="X4928">
        <v>0</v>
      </c>
      <c r="Y4928">
        <v>0</v>
      </c>
      <c r="Z4928">
        <v>713.74944798553167</v>
      </c>
      <c r="AA4928">
        <v>48</v>
      </c>
      <c r="AB4928">
        <v>20.96638975490098</v>
      </c>
      <c r="AC4928" t="s">
        <v>42</v>
      </c>
      <c r="AD4928" t="s">
        <v>43</v>
      </c>
      <c r="AE4928" t="s">
        <v>44</v>
      </c>
      <c r="AF4928" t="s">
        <v>45</v>
      </c>
      <c r="AG4928">
        <v>1</v>
      </c>
      <c r="AH4928">
        <v>7.1824364364147186E-2</v>
      </c>
      <c r="AI4928">
        <v>602.48138427734375</v>
      </c>
      <c r="AJ4928">
        <v>0.14055041968822479</v>
      </c>
      <c r="AK4928">
        <v>58.635472222222234</v>
      </c>
      <c r="AL4928" t="s">
        <v>57</v>
      </c>
      <c r="AM4928">
        <f t="shared" si="304"/>
        <v>133.33333333333329</v>
      </c>
      <c r="AN4928">
        <f t="shared" si="305"/>
        <v>892.56124999999997</v>
      </c>
      <c r="AO4928">
        <f t="shared" si="306"/>
        <v>838.66688888888882</v>
      </c>
      <c r="AP4928">
        <f t="shared" si="307"/>
        <v>53.894361111111152</v>
      </c>
    </row>
    <row r="4929" spans="1:42" x14ac:dyDescent="0.25">
      <c r="A4929">
        <v>7032</v>
      </c>
      <c r="B4929">
        <v>61</v>
      </c>
      <c r="C4929" t="s">
        <v>53</v>
      </c>
      <c r="D4929" t="s">
        <v>37</v>
      </c>
      <c r="E4929">
        <v>3</v>
      </c>
      <c r="F4929">
        <v>1</v>
      </c>
      <c r="G4929">
        <v>1</v>
      </c>
      <c r="H4929">
        <v>5</v>
      </c>
      <c r="I4929" t="s">
        <v>72</v>
      </c>
      <c r="J4929" t="s">
        <v>39</v>
      </c>
      <c r="K4929">
        <v>2115.0082499999999</v>
      </c>
      <c r="L4929">
        <v>1508.7633333333331</v>
      </c>
      <c r="M4929" t="s">
        <v>49</v>
      </c>
      <c r="N4929" t="s">
        <v>41</v>
      </c>
      <c r="O4929">
        <v>0</v>
      </c>
      <c r="P4929">
        <v>0</v>
      </c>
      <c r="Q4929">
        <v>97.290666666666667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24</v>
      </c>
      <c r="X4929">
        <v>0</v>
      </c>
      <c r="Y4929">
        <v>0</v>
      </c>
      <c r="Z4929">
        <v>2164.8082682888839</v>
      </c>
      <c r="AA4929">
        <v>36</v>
      </c>
      <c r="AB4929">
        <v>78.263004774602905</v>
      </c>
      <c r="AC4929" t="s">
        <v>42</v>
      </c>
      <c r="AD4929" t="s">
        <v>56</v>
      </c>
      <c r="AE4929" t="s">
        <v>44</v>
      </c>
      <c r="AF4929" t="s">
        <v>75</v>
      </c>
      <c r="AG4929">
        <v>1</v>
      </c>
      <c r="AH4929">
        <v>4.7065201215446004E-3</v>
      </c>
      <c r="AI4929">
        <v>923.0291748046875</v>
      </c>
      <c r="AJ4929">
        <v>6.1973473057150841E-3</v>
      </c>
      <c r="AK4929">
        <v>606.24491666666654</v>
      </c>
      <c r="AL4929" t="s">
        <v>70</v>
      </c>
      <c r="AM4929">
        <f t="shared" si="304"/>
        <v>0</v>
      </c>
      <c r="AN4929">
        <f t="shared" si="305"/>
        <v>2212.2989166666666</v>
      </c>
      <c r="AO4929">
        <f t="shared" si="306"/>
        <v>1532.7633333333331</v>
      </c>
      <c r="AP4929">
        <f t="shared" si="307"/>
        <v>679.53558333333353</v>
      </c>
    </row>
    <row r="4930" spans="1:42" x14ac:dyDescent="0.25">
      <c r="A4930">
        <v>7033</v>
      </c>
      <c r="B4930">
        <v>31</v>
      </c>
      <c r="C4930" t="s">
        <v>36</v>
      </c>
      <c r="D4930" t="s">
        <v>37</v>
      </c>
      <c r="E4930">
        <v>1</v>
      </c>
      <c r="F4930">
        <v>0</v>
      </c>
      <c r="G4930">
        <v>0</v>
      </c>
      <c r="H4930">
        <v>6</v>
      </c>
      <c r="I4930" t="s">
        <v>38</v>
      </c>
      <c r="J4930" t="s">
        <v>55</v>
      </c>
      <c r="K4930">
        <v>1115.6945000000001</v>
      </c>
      <c r="L4930">
        <v>994.80066666666664</v>
      </c>
      <c r="M4930" t="s">
        <v>49</v>
      </c>
      <c r="N4930" t="s">
        <v>50</v>
      </c>
      <c r="O4930">
        <v>0</v>
      </c>
      <c r="P4930">
        <v>3333.333333333333</v>
      </c>
      <c r="Q4930">
        <v>578.14844444444441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544.25887563843526</v>
      </c>
      <c r="AA4930">
        <v>36</v>
      </c>
      <c r="AB4930">
        <v>19.676262146014089</v>
      </c>
      <c r="AC4930" t="s">
        <v>62</v>
      </c>
      <c r="AD4930" t="s">
        <v>56</v>
      </c>
      <c r="AE4930" t="s">
        <v>44</v>
      </c>
      <c r="AF4930" t="s">
        <v>45</v>
      </c>
      <c r="AG4930">
        <v>0</v>
      </c>
      <c r="AH4930">
        <v>6.1616286635398858E-2</v>
      </c>
      <c r="AI4930">
        <v>585.8043212890625</v>
      </c>
      <c r="AJ4930">
        <v>0.13625526428222659</v>
      </c>
      <c r="AK4930">
        <v>120.8938333333334</v>
      </c>
      <c r="AL4930" t="s">
        <v>52</v>
      </c>
      <c r="AM4930">
        <f t="shared" si="304"/>
        <v>3333.333333333333</v>
      </c>
      <c r="AN4930">
        <f t="shared" si="305"/>
        <v>1693.8429444444446</v>
      </c>
      <c r="AO4930">
        <f t="shared" si="306"/>
        <v>994.80066666666664</v>
      </c>
      <c r="AP4930">
        <f t="shared" si="307"/>
        <v>699.04227777777794</v>
      </c>
    </row>
    <row r="4931" spans="1:42" x14ac:dyDescent="0.25">
      <c r="A4931">
        <v>7034</v>
      </c>
      <c r="B4931">
        <v>48</v>
      </c>
      <c r="C4931" t="s">
        <v>67</v>
      </c>
      <c r="D4931" t="s">
        <v>37</v>
      </c>
      <c r="E4931">
        <v>0</v>
      </c>
      <c r="F4931">
        <v>1</v>
      </c>
      <c r="G4931">
        <v>1</v>
      </c>
      <c r="H4931">
        <v>2</v>
      </c>
      <c r="I4931" t="s">
        <v>72</v>
      </c>
      <c r="J4931" t="s">
        <v>74</v>
      </c>
      <c r="K4931">
        <v>232.202</v>
      </c>
      <c r="L4931">
        <v>258.86755555555561</v>
      </c>
      <c r="M4931" t="s">
        <v>40</v>
      </c>
      <c r="N4931" t="s">
        <v>50</v>
      </c>
      <c r="O4931">
        <v>0</v>
      </c>
      <c r="P4931">
        <v>0</v>
      </c>
      <c r="Q4931">
        <v>125.90822222222219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32</v>
      </c>
      <c r="X4931">
        <v>0</v>
      </c>
      <c r="Y4931">
        <v>0</v>
      </c>
      <c r="Z4931">
        <v>122.7319291735478</v>
      </c>
      <c r="AA4931">
        <v>24</v>
      </c>
      <c r="AB4931">
        <v>6.1272813469747236</v>
      </c>
      <c r="AC4931" t="s">
        <v>71</v>
      </c>
      <c r="AD4931" t="s">
        <v>56</v>
      </c>
      <c r="AE4931" t="s">
        <v>44</v>
      </c>
      <c r="AF4931" t="s">
        <v>45</v>
      </c>
      <c r="AG4931">
        <v>0</v>
      </c>
      <c r="AH4931">
        <v>0.27389082312583918</v>
      </c>
      <c r="AI4931">
        <v>322.231201171875</v>
      </c>
      <c r="AJ4931">
        <v>0.42607411742210388</v>
      </c>
      <c r="AK4931">
        <v>-26.66555555555556</v>
      </c>
      <c r="AL4931" t="s">
        <v>64</v>
      </c>
      <c r="AM4931">
        <f t="shared" ref="AM4931:AM4994" si="308">P4931/(1+O4931)</f>
        <v>0</v>
      </c>
      <c r="AN4931">
        <f t="shared" ref="AN4931:AN4994" si="309">K4931+Q4931+R4931+S4931+T4931+U4931</f>
        <v>358.11022222222221</v>
      </c>
      <c r="AO4931">
        <f t="shared" ref="AO4931:AO4994" si="310">L4931+V4931+W4931+X4931+Y4931</f>
        <v>290.86755555555561</v>
      </c>
      <c r="AP4931">
        <f t="shared" ref="AP4931:AP4994" si="311">AN4931-AO4931</f>
        <v>67.242666666666594</v>
      </c>
    </row>
    <row r="4932" spans="1:42" x14ac:dyDescent="0.25">
      <c r="A4932">
        <v>7035</v>
      </c>
      <c r="B4932">
        <v>39</v>
      </c>
      <c r="C4932" t="s">
        <v>67</v>
      </c>
      <c r="D4932" t="s">
        <v>37</v>
      </c>
      <c r="E4932">
        <v>0</v>
      </c>
      <c r="F4932">
        <v>0</v>
      </c>
      <c r="G4932">
        <v>0</v>
      </c>
      <c r="H4932">
        <v>3</v>
      </c>
      <c r="I4932" t="s">
        <v>54</v>
      </c>
      <c r="J4932" t="s">
        <v>55</v>
      </c>
      <c r="K4932">
        <v>945.27499999999998</v>
      </c>
      <c r="L4932">
        <v>1155.2875555555561</v>
      </c>
      <c r="M4932" t="s">
        <v>40</v>
      </c>
      <c r="N4932" t="s">
        <v>58</v>
      </c>
      <c r="O4932">
        <v>0</v>
      </c>
      <c r="P4932">
        <v>0</v>
      </c>
      <c r="Q4932">
        <v>72.817999999999998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127.3333333333333</v>
      </c>
      <c r="X4932">
        <v>0</v>
      </c>
      <c r="Y4932">
        <v>0</v>
      </c>
      <c r="Z4932">
        <v>505.18385968461922</v>
      </c>
      <c r="AA4932">
        <v>36</v>
      </c>
      <c r="AB4932">
        <v>18.263606713679469</v>
      </c>
      <c r="AC4932" t="s">
        <v>62</v>
      </c>
      <c r="AD4932" t="s">
        <v>56</v>
      </c>
      <c r="AE4932" t="s">
        <v>51</v>
      </c>
      <c r="AF4932" t="s">
        <v>45</v>
      </c>
      <c r="AG4932">
        <v>0</v>
      </c>
      <c r="AH4932">
        <v>8.1420913338661194E-2</v>
      </c>
      <c r="AI4932">
        <v>483.22900390625</v>
      </c>
      <c r="AJ4932">
        <v>0.12981268763542181</v>
      </c>
      <c r="AK4932">
        <v>-210.01255555555571</v>
      </c>
      <c r="AL4932" t="s">
        <v>46</v>
      </c>
      <c r="AM4932">
        <f t="shared" si="308"/>
        <v>0</v>
      </c>
      <c r="AN4932">
        <f t="shared" si="309"/>
        <v>1018.093</v>
      </c>
      <c r="AO4932">
        <f t="shared" si="310"/>
        <v>1282.6208888888893</v>
      </c>
      <c r="AP4932">
        <f t="shared" si="311"/>
        <v>-264.52788888888938</v>
      </c>
    </row>
    <row r="4933" spans="1:42" x14ac:dyDescent="0.25">
      <c r="A4933">
        <v>7036</v>
      </c>
      <c r="B4933">
        <v>26</v>
      </c>
      <c r="C4933" t="s">
        <v>53</v>
      </c>
      <c r="D4933" t="s">
        <v>65</v>
      </c>
      <c r="E4933">
        <v>6</v>
      </c>
      <c r="F4933">
        <v>2</v>
      </c>
      <c r="G4933">
        <v>2</v>
      </c>
      <c r="H4933">
        <v>2</v>
      </c>
      <c r="I4933" t="s">
        <v>72</v>
      </c>
      <c r="J4933" t="s">
        <v>74</v>
      </c>
      <c r="K4933">
        <v>273.89150000000001</v>
      </c>
      <c r="L4933">
        <v>324.46422222222219</v>
      </c>
      <c r="M4933" t="s">
        <v>49</v>
      </c>
      <c r="N4933" t="s">
        <v>41</v>
      </c>
      <c r="O4933">
        <v>0</v>
      </c>
      <c r="P4933">
        <v>0</v>
      </c>
      <c r="Q4933">
        <v>48.564888888888888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24.222222222222221</v>
      </c>
      <c r="X4933">
        <v>0</v>
      </c>
      <c r="Y4933">
        <v>0</v>
      </c>
      <c r="Z4933">
        <v>154.03083155616741</v>
      </c>
      <c r="AA4933">
        <v>24</v>
      </c>
      <c r="AB4933">
        <v>7.6898509410583209</v>
      </c>
      <c r="AC4933" t="s">
        <v>42</v>
      </c>
      <c r="AD4933" t="s">
        <v>68</v>
      </c>
      <c r="AE4933" t="s">
        <v>44</v>
      </c>
      <c r="AF4933" t="s">
        <v>78</v>
      </c>
      <c r="AG4933">
        <v>0</v>
      </c>
      <c r="AH4933">
        <v>0.31674882769584661</v>
      </c>
      <c r="AI4933">
        <v>311.89614868164063</v>
      </c>
      <c r="AJ4933">
        <v>0.44108203053474432</v>
      </c>
      <c r="AK4933">
        <v>-50.572722222222239</v>
      </c>
      <c r="AL4933" t="s">
        <v>64</v>
      </c>
      <c r="AM4933">
        <f t="shared" si="308"/>
        <v>0</v>
      </c>
      <c r="AN4933">
        <f t="shared" si="309"/>
        <v>322.45638888888891</v>
      </c>
      <c r="AO4933">
        <f t="shared" si="310"/>
        <v>348.68644444444442</v>
      </c>
      <c r="AP4933">
        <f t="shared" si="311"/>
        <v>-26.230055555555509</v>
      </c>
    </row>
    <row r="4934" spans="1:42" x14ac:dyDescent="0.25">
      <c r="A4934">
        <v>7037</v>
      </c>
      <c r="B4934">
        <v>38</v>
      </c>
      <c r="C4934" t="s">
        <v>53</v>
      </c>
      <c r="D4934" t="s">
        <v>47</v>
      </c>
      <c r="E4934">
        <v>1</v>
      </c>
      <c r="F4934">
        <v>0</v>
      </c>
      <c r="G4934">
        <v>0</v>
      </c>
      <c r="H4934">
        <v>3</v>
      </c>
      <c r="I4934" t="s">
        <v>59</v>
      </c>
      <c r="J4934" t="s">
        <v>74</v>
      </c>
      <c r="K4934">
        <v>1276.9145000000001</v>
      </c>
      <c r="L4934">
        <v>1513.230888888889</v>
      </c>
      <c r="M4934" t="s">
        <v>40</v>
      </c>
      <c r="N4934" t="s">
        <v>58</v>
      </c>
      <c r="O4934">
        <v>0</v>
      </c>
      <c r="P4934">
        <v>0</v>
      </c>
      <c r="Q4934">
        <v>231.8377777777778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470.65066812116288</v>
      </c>
      <c r="AA4934">
        <v>36</v>
      </c>
      <c r="AB4934">
        <v>17.015149113159801</v>
      </c>
      <c r="AC4934" t="s">
        <v>62</v>
      </c>
      <c r="AD4934" t="s">
        <v>56</v>
      </c>
      <c r="AE4934" t="s">
        <v>44</v>
      </c>
      <c r="AF4934" t="s">
        <v>45</v>
      </c>
      <c r="AG4934">
        <v>0</v>
      </c>
      <c r="AH4934">
        <v>5.7247709482908249E-2</v>
      </c>
      <c r="AI4934">
        <v>520.42742919921875</v>
      </c>
      <c r="AJ4934">
        <v>8.7014153599739075E-2</v>
      </c>
      <c r="AK4934">
        <v>-236.3163888888887</v>
      </c>
      <c r="AL4934" t="s">
        <v>46</v>
      </c>
      <c r="AM4934">
        <f t="shared" si="308"/>
        <v>0</v>
      </c>
      <c r="AN4934">
        <f t="shared" si="309"/>
        <v>1508.7522777777779</v>
      </c>
      <c r="AO4934">
        <f t="shared" si="310"/>
        <v>1513.230888888889</v>
      </c>
      <c r="AP4934">
        <f t="shared" si="311"/>
        <v>-4.4786111111111495</v>
      </c>
    </row>
    <row r="4935" spans="1:42" x14ac:dyDescent="0.25">
      <c r="A4935">
        <v>7039</v>
      </c>
      <c r="B4935">
        <v>30</v>
      </c>
      <c r="C4935" t="s">
        <v>36</v>
      </c>
      <c r="D4935" t="s">
        <v>65</v>
      </c>
      <c r="E4935">
        <v>1</v>
      </c>
      <c r="F4935">
        <v>0</v>
      </c>
      <c r="G4935">
        <v>0</v>
      </c>
      <c r="H4935">
        <v>2</v>
      </c>
      <c r="I4935" t="s">
        <v>48</v>
      </c>
      <c r="J4935" t="s">
        <v>55</v>
      </c>
      <c r="K4935">
        <v>200.16024999999999</v>
      </c>
      <c r="L4935">
        <v>203.64733333333331</v>
      </c>
      <c r="M4935" t="s">
        <v>40</v>
      </c>
      <c r="N4935" t="s">
        <v>58</v>
      </c>
      <c r="O4935">
        <v>0</v>
      </c>
      <c r="P4935">
        <v>5711.1111111111113</v>
      </c>
      <c r="Q4935">
        <v>122.4771111111111</v>
      </c>
      <c r="R4935">
        <v>0</v>
      </c>
      <c r="S4935">
        <v>0</v>
      </c>
      <c r="T4935">
        <v>0</v>
      </c>
      <c r="U4935">
        <v>333.33333333333331</v>
      </c>
      <c r="V4935">
        <v>0</v>
      </c>
      <c r="W4935">
        <v>0</v>
      </c>
      <c r="X4935">
        <v>0</v>
      </c>
      <c r="Y4935">
        <v>0</v>
      </c>
      <c r="Z4935">
        <v>126.022316817309</v>
      </c>
      <c r="AA4935">
        <v>18</v>
      </c>
      <c r="AB4935">
        <v>8.0409524443917526</v>
      </c>
      <c r="AC4935" t="s">
        <v>71</v>
      </c>
      <c r="AD4935" t="s">
        <v>56</v>
      </c>
      <c r="AE4935" t="s">
        <v>44</v>
      </c>
      <c r="AF4935" t="s">
        <v>45</v>
      </c>
      <c r="AG4935">
        <v>0</v>
      </c>
      <c r="AH4935">
        <v>0.3099970817565918</v>
      </c>
      <c r="AI4935">
        <v>250.02470397949219</v>
      </c>
      <c r="AJ4935">
        <v>0.42997655272483831</v>
      </c>
      <c r="AK4935">
        <v>-3.4870833333333451</v>
      </c>
      <c r="AL4935" t="s">
        <v>64</v>
      </c>
      <c r="AM4935">
        <f t="shared" si="308"/>
        <v>5711.1111111111113</v>
      </c>
      <c r="AN4935">
        <f t="shared" si="309"/>
        <v>655.97069444444446</v>
      </c>
      <c r="AO4935">
        <f t="shared" si="310"/>
        <v>203.64733333333331</v>
      </c>
      <c r="AP4935">
        <f t="shared" si="311"/>
        <v>452.32336111111113</v>
      </c>
    </row>
    <row r="4936" spans="1:42" x14ac:dyDescent="0.25">
      <c r="A4936">
        <v>7040</v>
      </c>
      <c r="B4936">
        <v>50</v>
      </c>
      <c r="C4936" t="s">
        <v>36</v>
      </c>
      <c r="D4936" t="s">
        <v>37</v>
      </c>
      <c r="E4936">
        <v>0</v>
      </c>
      <c r="F4936">
        <v>0</v>
      </c>
      <c r="G4936">
        <v>0</v>
      </c>
      <c r="H4936">
        <v>5</v>
      </c>
      <c r="I4936" t="s">
        <v>72</v>
      </c>
      <c r="J4936" t="s">
        <v>55</v>
      </c>
      <c r="K4936">
        <v>1513.0305000000001</v>
      </c>
      <c r="L4936">
        <v>1609.066222222222</v>
      </c>
      <c r="M4936" t="s">
        <v>49</v>
      </c>
      <c r="N4936" t="s">
        <v>41</v>
      </c>
      <c r="O4936">
        <v>0</v>
      </c>
      <c r="P4936">
        <v>286.6611111111111</v>
      </c>
      <c r="Q4936">
        <v>866.07444444444445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951.94753675253651</v>
      </c>
      <c r="AA4936">
        <v>12</v>
      </c>
      <c r="AB4936">
        <v>87.274543416574659</v>
      </c>
      <c r="AC4936" t="s">
        <v>42</v>
      </c>
      <c r="AD4936" t="s">
        <v>56</v>
      </c>
      <c r="AE4936" t="s">
        <v>51</v>
      </c>
      <c r="AF4936" t="s">
        <v>45</v>
      </c>
      <c r="AG4936">
        <v>1</v>
      </c>
      <c r="AH4936">
        <v>2.3341849446296688E-2</v>
      </c>
      <c r="AI4936">
        <v>634.1005859375</v>
      </c>
      <c r="AJ4936">
        <v>3.7992984056472778E-2</v>
      </c>
      <c r="AK4936">
        <v>-96.035722222222148</v>
      </c>
      <c r="AL4936" t="s">
        <v>70</v>
      </c>
      <c r="AM4936">
        <f t="shared" si="308"/>
        <v>286.6611111111111</v>
      </c>
      <c r="AN4936">
        <f t="shared" si="309"/>
        <v>2379.1049444444443</v>
      </c>
      <c r="AO4936">
        <f t="shared" si="310"/>
        <v>1609.066222222222</v>
      </c>
      <c r="AP4936">
        <f t="shared" si="311"/>
        <v>770.0387222222223</v>
      </c>
    </row>
    <row r="4937" spans="1:42" x14ac:dyDescent="0.25">
      <c r="A4937">
        <v>7041</v>
      </c>
      <c r="B4937">
        <v>39</v>
      </c>
      <c r="C4937" t="s">
        <v>67</v>
      </c>
      <c r="D4937" t="s">
        <v>65</v>
      </c>
      <c r="E4937">
        <v>1</v>
      </c>
      <c r="F4937">
        <v>0</v>
      </c>
      <c r="G4937">
        <v>0</v>
      </c>
      <c r="H4937">
        <v>1</v>
      </c>
      <c r="I4937" t="s">
        <v>48</v>
      </c>
      <c r="J4937" t="s">
        <v>55</v>
      </c>
      <c r="K4937">
        <v>438.358</v>
      </c>
      <c r="L4937">
        <v>559.57022222222224</v>
      </c>
      <c r="M4937" t="s">
        <v>40</v>
      </c>
      <c r="N4937" t="s">
        <v>50</v>
      </c>
      <c r="O4937">
        <v>0</v>
      </c>
      <c r="P4937">
        <v>133.33333333333329</v>
      </c>
      <c r="Q4937">
        <v>4.322222222222222</v>
      </c>
      <c r="R4937">
        <v>57.777777777777779</v>
      </c>
      <c r="S4937">
        <v>0</v>
      </c>
      <c r="T4937">
        <v>0</v>
      </c>
      <c r="U4937">
        <v>0</v>
      </c>
      <c r="V4937">
        <v>0</v>
      </c>
      <c r="W4937">
        <v>76</v>
      </c>
      <c r="X4937">
        <v>0</v>
      </c>
      <c r="Y4937">
        <v>0</v>
      </c>
      <c r="Z4937">
        <v>229.864364100252</v>
      </c>
      <c r="AA4937">
        <v>18</v>
      </c>
      <c r="AB4937">
        <v>14.66667545138014</v>
      </c>
      <c r="AC4937" t="s">
        <v>42</v>
      </c>
      <c r="AD4937" t="s">
        <v>56</v>
      </c>
      <c r="AE4937" t="s">
        <v>44</v>
      </c>
      <c r="AF4937" t="s">
        <v>45</v>
      </c>
      <c r="AG4937">
        <v>0</v>
      </c>
      <c r="AH4937">
        <v>0.22647552192211151</v>
      </c>
      <c r="AI4937">
        <v>281.61898803710938</v>
      </c>
      <c r="AJ4937">
        <v>0.29184645414352423</v>
      </c>
      <c r="AK4937">
        <v>-121.2122222222222</v>
      </c>
      <c r="AL4937" t="s">
        <v>64</v>
      </c>
      <c r="AM4937">
        <f t="shared" si="308"/>
        <v>133.33333333333329</v>
      </c>
      <c r="AN4937">
        <f t="shared" si="309"/>
        <v>500.45799999999997</v>
      </c>
      <c r="AO4937">
        <f t="shared" si="310"/>
        <v>635.57022222222224</v>
      </c>
      <c r="AP4937">
        <f t="shared" si="311"/>
        <v>-135.11222222222227</v>
      </c>
    </row>
    <row r="4938" spans="1:42" x14ac:dyDescent="0.25">
      <c r="A4938">
        <v>7042</v>
      </c>
      <c r="B4938">
        <v>33</v>
      </c>
      <c r="C4938" t="s">
        <v>67</v>
      </c>
      <c r="D4938" t="s">
        <v>37</v>
      </c>
      <c r="E4938">
        <v>2</v>
      </c>
      <c r="F4938">
        <v>0</v>
      </c>
      <c r="G4938">
        <v>0</v>
      </c>
      <c r="H4938">
        <v>2</v>
      </c>
      <c r="I4938" t="s">
        <v>72</v>
      </c>
      <c r="J4938" t="s">
        <v>39</v>
      </c>
      <c r="K4938">
        <v>792.50300000000004</v>
      </c>
      <c r="L4938">
        <v>803.77111111111117</v>
      </c>
      <c r="M4938" t="s">
        <v>80</v>
      </c>
      <c r="N4938" t="s">
        <v>41</v>
      </c>
      <c r="O4938">
        <v>0</v>
      </c>
      <c r="P4938">
        <v>0</v>
      </c>
      <c r="Q4938">
        <v>418.82377777777782</v>
      </c>
      <c r="R4938">
        <v>133.33333333333329</v>
      </c>
      <c r="S4938">
        <v>0</v>
      </c>
      <c r="T4938">
        <v>0</v>
      </c>
      <c r="U4938">
        <v>0</v>
      </c>
      <c r="V4938">
        <v>0</v>
      </c>
      <c r="W4938">
        <v>76</v>
      </c>
      <c r="X4938">
        <v>0</v>
      </c>
      <c r="Y4938">
        <v>0</v>
      </c>
      <c r="Z4938">
        <v>409.29737982571658</v>
      </c>
      <c r="AA4938">
        <v>36</v>
      </c>
      <c r="AB4938">
        <v>14.7970807672737</v>
      </c>
      <c r="AC4938" t="s">
        <v>62</v>
      </c>
      <c r="AD4938" t="s">
        <v>43</v>
      </c>
      <c r="AE4938" t="s">
        <v>69</v>
      </c>
      <c r="AF4938" t="s">
        <v>45</v>
      </c>
      <c r="AG4938">
        <v>1</v>
      </c>
      <c r="AH4938">
        <v>0.12772870063781741</v>
      </c>
      <c r="AI4938">
        <v>414.3837890625</v>
      </c>
      <c r="AJ4938">
        <v>0.1843253672122955</v>
      </c>
      <c r="AK4938">
        <v>-11.26811111111112</v>
      </c>
      <c r="AL4938" t="s">
        <v>57</v>
      </c>
      <c r="AM4938">
        <f t="shared" si="308"/>
        <v>0</v>
      </c>
      <c r="AN4938">
        <f t="shared" si="309"/>
        <v>1344.6601111111111</v>
      </c>
      <c r="AO4938">
        <f t="shared" si="310"/>
        <v>879.77111111111117</v>
      </c>
      <c r="AP4938">
        <f t="shared" si="311"/>
        <v>464.8889999999999</v>
      </c>
    </row>
    <row r="4939" spans="1:42" x14ac:dyDescent="0.25">
      <c r="A4939">
        <v>7043</v>
      </c>
      <c r="B4939">
        <v>24</v>
      </c>
      <c r="C4939" t="s">
        <v>53</v>
      </c>
      <c r="D4939" t="s">
        <v>65</v>
      </c>
      <c r="E4939">
        <v>0</v>
      </c>
      <c r="F4939">
        <v>2</v>
      </c>
      <c r="G4939">
        <v>2</v>
      </c>
      <c r="H4939">
        <v>4</v>
      </c>
      <c r="I4939" t="s">
        <v>72</v>
      </c>
      <c r="J4939" t="s">
        <v>39</v>
      </c>
      <c r="K4939">
        <v>971.875</v>
      </c>
      <c r="L4939">
        <v>1080.828888888889</v>
      </c>
      <c r="M4939" t="s">
        <v>49</v>
      </c>
      <c r="N4939" t="s">
        <v>41</v>
      </c>
      <c r="O4939">
        <v>0</v>
      </c>
      <c r="P4939">
        <v>2888.8888888888891</v>
      </c>
      <c r="Q4939">
        <v>513.2064444444444</v>
      </c>
      <c r="R4939">
        <v>0</v>
      </c>
      <c r="S4939">
        <v>0</v>
      </c>
      <c r="T4939">
        <v>0</v>
      </c>
      <c r="U4939">
        <v>111.1111111111111</v>
      </c>
      <c r="V4939">
        <v>0</v>
      </c>
      <c r="W4939">
        <v>75.333333333333329</v>
      </c>
      <c r="X4939">
        <v>0</v>
      </c>
      <c r="Y4939">
        <v>0</v>
      </c>
      <c r="Z4939">
        <v>584.7616891903823</v>
      </c>
      <c r="AA4939">
        <v>36</v>
      </c>
      <c r="AB4939">
        <v>21.14053588186157</v>
      </c>
      <c r="AC4939" t="s">
        <v>42</v>
      </c>
      <c r="AD4939" t="s">
        <v>43</v>
      </c>
      <c r="AE4939" t="s">
        <v>51</v>
      </c>
      <c r="AF4939" t="s">
        <v>45</v>
      </c>
      <c r="AG4939">
        <v>0</v>
      </c>
      <c r="AH4939">
        <v>8.2195550203323364E-2</v>
      </c>
      <c r="AI4939">
        <v>497.44500732421881</v>
      </c>
      <c r="AJ4939">
        <v>0.13574264943599701</v>
      </c>
      <c r="AK4939">
        <v>-108.953888888889</v>
      </c>
      <c r="AL4939" t="s">
        <v>46</v>
      </c>
      <c r="AM4939">
        <f t="shared" si="308"/>
        <v>2888.8888888888891</v>
      </c>
      <c r="AN4939">
        <f t="shared" si="309"/>
        <v>1596.1925555555556</v>
      </c>
      <c r="AO4939">
        <f t="shared" si="310"/>
        <v>1156.1622222222222</v>
      </c>
      <c r="AP4939">
        <f t="shared" si="311"/>
        <v>440.03033333333337</v>
      </c>
    </row>
    <row r="4940" spans="1:42" x14ac:dyDescent="0.25">
      <c r="A4940">
        <v>7045</v>
      </c>
      <c r="B4940">
        <v>29</v>
      </c>
      <c r="C4940" t="s">
        <v>36</v>
      </c>
      <c r="D4940" t="s">
        <v>37</v>
      </c>
      <c r="E4940">
        <v>2</v>
      </c>
      <c r="F4940">
        <v>2</v>
      </c>
      <c r="G4940">
        <v>2</v>
      </c>
      <c r="H4940">
        <v>2</v>
      </c>
      <c r="I4940" t="s">
        <v>48</v>
      </c>
      <c r="J4940" t="s">
        <v>74</v>
      </c>
      <c r="K4940">
        <v>285.02050000000003</v>
      </c>
      <c r="L4940">
        <v>216.57244444444439</v>
      </c>
      <c r="M4940" t="s">
        <v>49</v>
      </c>
      <c r="N4940" t="s">
        <v>50</v>
      </c>
      <c r="O4940">
        <v>0</v>
      </c>
      <c r="P4940">
        <v>0</v>
      </c>
      <c r="Q4940">
        <v>49.030888888888889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219.12623337750699</v>
      </c>
      <c r="AA4940">
        <v>18</v>
      </c>
      <c r="AB4940">
        <v>13.981520625918341</v>
      </c>
      <c r="AC4940" t="s">
        <v>42</v>
      </c>
      <c r="AD4940" t="s">
        <v>56</v>
      </c>
      <c r="AE4940" t="s">
        <v>69</v>
      </c>
      <c r="AF4940" t="s">
        <v>45</v>
      </c>
      <c r="AG4940">
        <v>1</v>
      </c>
      <c r="AH4940">
        <v>0.29259473085403442</v>
      </c>
      <c r="AI4940">
        <v>284.81710815429688</v>
      </c>
      <c r="AJ4940">
        <v>0.40495973825454712</v>
      </c>
      <c r="AK4940">
        <v>68.448055555555584</v>
      </c>
      <c r="AL4940" t="s">
        <v>64</v>
      </c>
      <c r="AM4940">
        <f t="shared" si="308"/>
        <v>0</v>
      </c>
      <c r="AN4940">
        <f t="shared" si="309"/>
        <v>334.05138888888894</v>
      </c>
      <c r="AO4940">
        <f t="shared" si="310"/>
        <v>216.57244444444439</v>
      </c>
      <c r="AP4940">
        <f t="shared" si="311"/>
        <v>117.47894444444455</v>
      </c>
    </row>
    <row r="4941" spans="1:42" x14ac:dyDescent="0.25">
      <c r="A4941">
        <v>7046</v>
      </c>
      <c r="B4941">
        <v>49</v>
      </c>
      <c r="C4941" t="s">
        <v>67</v>
      </c>
      <c r="D4941" t="s">
        <v>47</v>
      </c>
      <c r="E4941">
        <v>0</v>
      </c>
      <c r="F4941">
        <v>1</v>
      </c>
      <c r="G4941">
        <v>1</v>
      </c>
      <c r="H4941">
        <v>3</v>
      </c>
      <c r="I4941" t="s">
        <v>72</v>
      </c>
      <c r="J4941" t="s">
        <v>55</v>
      </c>
      <c r="K4941">
        <v>358.13650000000001</v>
      </c>
      <c r="L4941">
        <v>365.09911111111109</v>
      </c>
      <c r="M4941" t="s">
        <v>49</v>
      </c>
      <c r="N4941" t="s">
        <v>41</v>
      </c>
      <c r="O4941">
        <v>0</v>
      </c>
      <c r="P4941">
        <v>3333.333333333333</v>
      </c>
      <c r="Q4941">
        <v>202.48822222222219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172.2222222222222</v>
      </c>
      <c r="X4941">
        <v>1173.333333333333</v>
      </c>
      <c r="Y4941">
        <v>0</v>
      </c>
      <c r="Z4941">
        <v>209.91235519147651</v>
      </c>
      <c r="AA4941">
        <v>3</v>
      </c>
      <c r="AB4941">
        <v>72.080325909923232</v>
      </c>
      <c r="AC4941" t="s">
        <v>42</v>
      </c>
      <c r="AD4941" t="s">
        <v>68</v>
      </c>
      <c r="AE4941" t="s">
        <v>44</v>
      </c>
      <c r="AF4941" t="s">
        <v>45</v>
      </c>
      <c r="AG4941">
        <v>0</v>
      </c>
      <c r="AH4941">
        <v>0.2090889513492584</v>
      </c>
      <c r="AI4941">
        <v>339.98638916015619</v>
      </c>
      <c r="AJ4941">
        <v>0.34292498230934138</v>
      </c>
      <c r="AK4941">
        <v>-6.9626111111110731</v>
      </c>
      <c r="AL4941" t="s">
        <v>57</v>
      </c>
      <c r="AM4941">
        <f t="shared" si="308"/>
        <v>3333.333333333333</v>
      </c>
      <c r="AN4941">
        <f t="shared" si="309"/>
        <v>560.6247222222222</v>
      </c>
      <c r="AO4941">
        <f t="shared" si="310"/>
        <v>1710.6546666666663</v>
      </c>
      <c r="AP4941">
        <f t="shared" si="311"/>
        <v>-1150.029944444444</v>
      </c>
    </row>
    <row r="4942" spans="1:42" x14ac:dyDescent="0.25">
      <c r="A4942">
        <v>7047</v>
      </c>
      <c r="B4942">
        <v>30</v>
      </c>
      <c r="C4942" t="s">
        <v>53</v>
      </c>
      <c r="D4942" t="s">
        <v>65</v>
      </c>
      <c r="E4942">
        <v>0</v>
      </c>
      <c r="F4942">
        <v>1</v>
      </c>
      <c r="G4942">
        <v>1</v>
      </c>
      <c r="H4942">
        <v>3</v>
      </c>
      <c r="I4942" t="s">
        <v>60</v>
      </c>
      <c r="J4942" t="s">
        <v>55</v>
      </c>
      <c r="K4942">
        <v>1081.57</v>
      </c>
      <c r="L4942">
        <v>1396.994444444445</v>
      </c>
      <c r="M4942" t="s">
        <v>49</v>
      </c>
      <c r="N4942" t="s">
        <v>50</v>
      </c>
      <c r="O4942">
        <v>2165.136726626873</v>
      </c>
      <c r="P4942">
        <v>1022.2222222222219</v>
      </c>
      <c r="Q4942">
        <v>602.65244444444443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18.666666666666671</v>
      </c>
      <c r="X4942">
        <v>0</v>
      </c>
      <c r="Y4942">
        <v>0</v>
      </c>
      <c r="Z4942">
        <v>491.68936572316642</v>
      </c>
      <c r="AA4942">
        <v>24</v>
      </c>
      <c r="AB4942">
        <v>24.547150031686421</v>
      </c>
      <c r="AC4942" t="s">
        <v>62</v>
      </c>
      <c r="AD4942" t="s">
        <v>68</v>
      </c>
      <c r="AE4942" t="s">
        <v>44</v>
      </c>
      <c r="AF4942" t="s">
        <v>45</v>
      </c>
      <c r="AG4942">
        <v>1</v>
      </c>
      <c r="AH4942">
        <v>7.739190012216568E-2</v>
      </c>
      <c r="AI4942">
        <v>445.43646240234381</v>
      </c>
      <c r="AJ4942">
        <v>0.1072435900568962</v>
      </c>
      <c r="AK4942">
        <v>-315.42444444444459</v>
      </c>
      <c r="AL4942" t="s">
        <v>46</v>
      </c>
      <c r="AM4942">
        <f t="shared" si="308"/>
        <v>0.47191029525363126</v>
      </c>
      <c r="AN4942">
        <f t="shared" si="309"/>
        <v>1684.2224444444444</v>
      </c>
      <c r="AO4942">
        <f t="shared" si="310"/>
        <v>1415.6611111111117</v>
      </c>
      <c r="AP4942">
        <f t="shared" si="311"/>
        <v>268.56133333333264</v>
      </c>
    </row>
    <row r="4943" spans="1:42" x14ac:dyDescent="0.25">
      <c r="A4943">
        <v>7049</v>
      </c>
      <c r="B4943">
        <v>43</v>
      </c>
      <c r="C4943" t="s">
        <v>53</v>
      </c>
      <c r="D4943" t="s">
        <v>37</v>
      </c>
      <c r="E4943">
        <v>1</v>
      </c>
      <c r="F4943">
        <v>0</v>
      </c>
      <c r="G4943">
        <v>0</v>
      </c>
      <c r="H4943">
        <v>2</v>
      </c>
      <c r="I4943" t="s">
        <v>48</v>
      </c>
      <c r="J4943" t="s">
        <v>39</v>
      </c>
      <c r="K4943">
        <v>26.11825</v>
      </c>
      <c r="L4943">
        <v>29.60755555555556</v>
      </c>
      <c r="M4943" t="s">
        <v>49</v>
      </c>
      <c r="N4943" t="s">
        <v>41</v>
      </c>
      <c r="O4943">
        <v>0</v>
      </c>
      <c r="P4943">
        <v>0</v>
      </c>
      <c r="Q4943">
        <v>12.573333333333331</v>
      </c>
      <c r="R4943">
        <v>0</v>
      </c>
      <c r="S4943">
        <v>0</v>
      </c>
      <c r="T4943">
        <v>888.88888888888891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8.9496885266416193</v>
      </c>
      <c r="AA4943">
        <v>36</v>
      </c>
      <c r="AB4943">
        <v>0.32355267953840461</v>
      </c>
      <c r="AC4943" t="s">
        <v>62</v>
      </c>
      <c r="AD4943" t="s">
        <v>66</v>
      </c>
      <c r="AE4943" t="s">
        <v>44</v>
      </c>
      <c r="AF4943" t="s">
        <v>45</v>
      </c>
      <c r="AG4943">
        <v>0</v>
      </c>
      <c r="AH4943">
        <v>0.34338745474815369</v>
      </c>
      <c r="AI4943">
        <v>309.55682373046881</v>
      </c>
      <c r="AJ4943">
        <v>0.53699523210525513</v>
      </c>
      <c r="AK4943">
        <v>-3.489305555555557</v>
      </c>
      <c r="AL4943" t="s">
        <v>64</v>
      </c>
      <c r="AM4943">
        <f t="shared" si="308"/>
        <v>0</v>
      </c>
      <c r="AN4943">
        <f t="shared" si="309"/>
        <v>927.58047222222228</v>
      </c>
      <c r="AO4943">
        <f t="shared" si="310"/>
        <v>29.60755555555556</v>
      </c>
      <c r="AP4943">
        <f t="shared" si="311"/>
        <v>897.97291666666672</v>
      </c>
    </row>
    <row r="4944" spans="1:42" x14ac:dyDescent="0.25">
      <c r="A4944">
        <v>7053</v>
      </c>
      <c r="B4944">
        <v>49</v>
      </c>
      <c r="C4944" t="s">
        <v>53</v>
      </c>
      <c r="D4944" t="s">
        <v>37</v>
      </c>
      <c r="E4944">
        <v>1</v>
      </c>
      <c r="F4944">
        <v>4</v>
      </c>
      <c r="G4944">
        <v>4</v>
      </c>
      <c r="H4944">
        <v>3</v>
      </c>
      <c r="I4944" t="s">
        <v>38</v>
      </c>
      <c r="J4944" t="s">
        <v>55</v>
      </c>
      <c r="K4944">
        <v>1397.36625</v>
      </c>
      <c r="L4944">
        <v>1366.894666666667</v>
      </c>
      <c r="M4944" t="s">
        <v>40</v>
      </c>
      <c r="N4944" t="s">
        <v>41</v>
      </c>
      <c r="O4944">
        <v>0</v>
      </c>
      <c r="P4944">
        <v>333.33333333333331</v>
      </c>
      <c r="Q4944">
        <v>863.64377777777781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88.888888888888886</v>
      </c>
      <c r="X4944">
        <v>0</v>
      </c>
      <c r="Y4944">
        <v>0</v>
      </c>
      <c r="Z4944">
        <v>911.34705868877347</v>
      </c>
      <c r="AA4944">
        <v>24</v>
      </c>
      <c r="AB4944">
        <v>45.498183487590182</v>
      </c>
      <c r="AC4944" t="s">
        <v>42</v>
      </c>
      <c r="AD4944" t="s">
        <v>56</v>
      </c>
      <c r="AE4944" t="s">
        <v>44</v>
      </c>
      <c r="AF4944" t="s">
        <v>45</v>
      </c>
      <c r="AG4944">
        <v>1</v>
      </c>
      <c r="AH4944">
        <v>4.0605239570140839E-2</v>
      </c>
      <c r="AI4944">
        <v>598.06561279296875</v>
      </c>
      <c r="AJ4944">
        <v>5.7466674596071243E-2</v>
      </c>
      <c r="AK4944">
        <v>30.471583333333459</v>
      </c>
      <c r="AL4944" t="s">
        <v>46</v>
      </c>
      <c r="AM4944">
        <f t="shared" si="308"/>
        <v>333.33333333333331</v>
      </c>
      <c r="AN4944">
        <f t="shared" si="309"/>
        <v>2261.0100277777779</v>
      </c>
      <c r="AO4944">
        <f t="shared" si="310"/>
        <v>1455.7835555555559</v>
      </c>
      <c r="AP4944">
        <f t="shared" si="311"/>
        <v>805.2264722222219</v>
      </c>
    </row>
    <row r="4945" spans="1:42" x14ac:dyDescent="0.25">
      <c r="A4945">
        <v>7054</v>
      </c>
      <c r="B4945">
        <v>31</v>
      </c>
      <c r="C4945" t="s">
        <v>36</v>
      </c>
      <c r="D4945" t="s">
        <v>65</v>
      </c>
      <c r="E4945">
        <v>1</v>
      </c>
      <c r="F4945">
        <v>1</v>
      </c>
      <c r="G4945">
        <v>1</v>
      </c>
      <c r="H4945">
        <v>3</v>
      </c>
      <c r="I4945" t="s">
        <v>72</v>
      </c>
      <c r="J4945" t="s">
        <v>55</v>
      </c>
      <c r="K4945">
        <v>446.9325</v>
      </c>
      <c r="L4945">
        <v>501.73977777777782</v>
      </c>
      <c r="M4945" t="s">
        <v>49</v>
      </c>
      <c r="N4945" t="s">
        <v>50</v>
      </c>
      <c r="O4945">
        <v>0</v>
      </c>
      <c r="P4945">
        <v>0</v>
      </c>
      <c r="Q4945">
        <v>128.2931111111111</v>
      </c>
      <c r="R4945">
        <v>0</v>
      </c>
      <c r="S4945">
        <v>0</v>
      </c>
      <c r="T4945">
        <v>0</v>
      </c>
      <c r="U4945">
        <v>258.88888888888891</v>
      </c>
      <c r="V4945">
        <v>0</v>
      </c>
      <c r="W4945">
        <v>46.444444444444443</v>
      </c>
      <c r="X4945">
        <v>0</v>
      </c>
      <c r="Y4945">
        <v>0</v>
      </c>
      <c r="Z4945">
        <v>160.4035179168437</v>
      </c>
      <c r="AA4945">
        <v>36</v>
      </c>
      <c r="AB4945">
        <v>5.7989714250822546</v>
      </c>
      <c r="AC4945" t="s">
        <v>62</v>
      </c>
      <c r="AD4945" t="s">
        <v>43</v>
      </c>
      <c r="AE4945" t="s">
        <v>51</v>
      </c>
      <c r="AF4945" t="s">
        <v>78</v>
      </c>
      <c r="AG4945">
        <v>0</v>
      </c>
      <c r="AH4945">
        <v>0.21191331744194031</v>
      </c>
      <c r="AI4945">
        <v>379.74545288085938</v>
      </c>
      <c r="AJ4945">
        <v>0.35552132129669189</v>
      </c>
      <c r="AK4945">
        <v>-54.807277777777763</v>
      </c>
      <c r="AL4945" t="s">
        <v>57</v>
      </c>
      <c r="AM4945">
        <f t="shared" si="308"/>
        <v>0</v>
      </c>
      <c r="AN4945">
        <f t="shared" si="309"/>
        <v>834.11450000000002</v>
      </c>
      <c r="AO4945">
        <f t="shared" si="310"/>
        <v>548.18422222222227</v>
      </c>
      <c r="AP4945">
        <f t="shared" si="311"/>
        <v>285.93027777777775</v>
      </c>
    </row>
    <row r="4946" spans="1:42" x14ac:dyDescent="0.25">
      <c r="A4946">
        <v>7055</v>
      </c>
      <c r="B4946">
        <v>30</v>
      </c>
      <c r="C4946" t="s">
        <v>36</v>
      </c>
      <c r="D4946" t="s">
        <v>79</v>
      </c>
      <c r="E4946">
        <v>1</v>
      </c>
      <c r="F4946">
        <v>2</v>
      </c>
      <c r="G4946">
        <v>2</v>
      </c>
      <c r="H4946">
        <v>4</v>
      </c>
      <c r="I4946" t="s">
        <v>48</v>
      </c>
      <c r="J4946" t="s">
        <v>55</v>
      </c>
      <c r="K4946">
        <v>460.36099999999999</v>
      </c>
      <c r="L4946">
        <v>502.48622222222218</v>
      </c>
      <c r="M4946" t="s">
        <v>49</v>
      </c>
      <c r="N4946" t="s">
        <v>50</v>
      </c>
      <c r="O4946">
        <v>0</v>
      </c>
      <c r="P4946">
        <v>0</v>
      </c>
      <c r="Q4946">
        <v>207.82599999999999</v>
      </c>
      <c r="R4946">
        <v>0</v>
      </c>
      <c r="S4946">
        <v>0</v>
      </c>
      <c r="T4946">
        <v>0</v>
      </c>
      <c r="U4946">
        <v>355.55555555555549</v>
      </c>
      <c r="V4946">
        <v>0</v>
      </c>
      <c r="W4946">
        <v>96.444444444444443</v>
      </c>
      <c r="X4946">
        <v>0</v>
      </c>
      <c r="Y4946">
        <v>0</v>
      </c>
      <c r="Z4946">
        <v>259.39028677841418</v>
      </c>
      <c r="AA4946">
        <v>36</v>
      </c>
      <c r="AB4946">
        <v>9.3775802457881294</v>
      </c>
      <c r="AC4946" t="s">
        <v>62</v>
      </c>
      <c r="AD4946" t="s">
        <v>66</v>
      </c>
      <c r="AE4946" t="s">
        <v>44</v>
      </c>
      <c r="AF4946" t="s">
        <v>45</v>
      </c>
      <c r="AG4946">
        <v>1</v>
      </c>
      <c r="AH4946">
        <v>0.18993955850601199</v>
      </c>
      <c r="AI4946">
        <v>428.6280517578125</v>
      </c>
      <c r="AJ4946">
        <v>0.34947103261947632</v>
      </c>
      <c r="AK4946">
        <v>-42.125222222222249</v>
      </c>
      <c r="AL4946" t="s">
        <v>52</v>
      </c>
      <c r="AM4946">
        <f t="shared" si="308"/>
        <v>0</v>
      </c>
      <c r="AN4946">
        <f t="shared" si="309"/>
        <v>1023.7425555555556</v>
      </c>
      <c r="AO4946">
        <f t="shared" si="310"/>
        <v>598.93066666666664</v>
      </c>
      <c r="AP4946">
        <f t="shared" si="311"/>
        <v>424.81188888888892</v>
      </c>
    </row>
    <row r="4947" spans="1:42" x14ac:dyDescent="0.25">
      <c r="A4947">
        <v>7056</v>
      </c>
      <c r="B4947">
        <v>31</v>
      </c>
      <c r="C4947" t="s">
        <v>67</v>
      </c>
      <c r="D4947" t="s">
        <v>76</v>
      </c>
      <c r="E4947">
        <v>1</v>
      </c>
      <c r="F4947">
        <v>5</v>
      </c>
      <c r="G4947">
        <v>5</v>
      </c>
      <c r="H4947">
        <v>4</v>
      </c>
      <c r="I4947" t="s">
        <v>38</v>
      </c>
      <c r="J4947" t="s">
        <v>74</v>
      </c>
      <c r="K4947">
        <v>1670.3240000000001</v>
      </c>
      <c r="L4947">
        <v>1594.8764444444439</v>
      </c>
      <c r="M4947" t="s">
        <v>49</v>
      </c>
      <c r="N4947" t="s">
        <v>50</v>
      </c>
      <c r="O4947">
        <v>0</v>
      </c>
      <c r="P4947">
        <v>0</v>
      </c>
      <c r="Q4947">
        <v>573.10111111111109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212.44444444444451</v>
      </c>
      <c r="X4947">
        <v>0</v>
      </c>
      <c r="Y4947">
        <v>0</v>
      </c>
      <c r="Z4947">
        <v>1387.740798472121</v>
      </c>
      <c r="AA4947">
        <v>24</v>
      </c>
      <c r="AB4947">
        <v>69.281713130169635</v>
      </c>
      <c r="AC4947" t="s">
        <v>42</v>
      </c>
      <c r="AD4947" t="s">
        <v>68</v>
      </c>
      <c r="AE4947" t="s">
        <v>51</v>
      </c>
      <c r="AF4947" t="s">
        <v>73</v>
      </c>
      <c r="AG4947">
        <v>1</v>
      </c>
      <c r="AH4947">
        <v>2.022609673440456E-2</v>
      </c>
      <c r="AI4947">
        <v>669.07659912109375</v>
      </c>
      <c r="AJ4947">
        <v>2.441475726664066E-2</v>
      </c>
      <c r="AK4947">
        <v>75.447555555555709</v>
      </c>
      <c r="AL4947" t="s">
        <v>70</v>
      </c>
      <c r="AM4947">
        <f t="shared" si="308"/>
        <v>0</v>
      </c>
      <c r="AN4947">
        <f t="shared" si="309"/>
        <v>2243.4251111111112</v>
      </c>
      <c r="AO4947">
        <f t="shared" si="310"/>
        <v>1807.3208888888885</v>
      </c>
      <c r="AP4947">
        <f t="shared" si="311"/>
        <v>436.10422222222269</v>
      </c>
    </row>
    <row r="4948" spans="1:42" x14ac:dyDescent="0.25">
      <c r="A4948">
        <v>7058</v>
      </c>
      <c r="B4948">
        <v>25</v>
      </c>
      <c r="C4948" t="s">
        <v>36</v>
      </c>
      <c r="D4948" t="s">
        <v>65</v>
      </c>
      <c r="E4948">
        <v>1</v>
      </c>
      <c r="F4948">
        <v>0</v>
      </c>
      <c r="G4948">
        <v>0</v>
      </c>
      <c r="H4948">
        <v>5</v>
      </c>
      <c r="I4948" t="s">
        <v>38</v>
      </c>
      <c r="J4948" t="s">
        <v>39</v>
      </c>
      <c r="K4948">
        <v>971.82550000000003</v>
      </c>
      <c r="L4948">
        <v>757.81955555555555</v>
      </c>
      <c r="M4948" t="s">
        <v>49</v>
      </c>
      <c r="N4948" t="s">
        <v>50</v>
      </c>
      <c r="O4948">
        <v>0</v>
      </c>
      <c r="P4948">
        <v>3888.8888888888891</v>
      </c>
      <c r="Q4948">
        <v>379.58555555555557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44.222222222222221</v>
      </c>
      <c r="X4948">
        <v>0</v>
      </c>
      <c r="Y4948">
        <v>0</v>
      </c>
      <c r="Z4948">
        <v>887.80351151854848</v>
      </c>
      <c r="AA4948">
        <v>48</v>
      </c>
      <c r="AB4948">
        <v>26.079227802982391</v>
      </c>
      <c r="AC4948" t="s">
        <v>62</v>
      </c>
      <c r="AD4948" t="s">
        <v>56</v>
      </c>
      <c r="AE4948" t="s">
        <v>44</v>
      </c>
      <c r="AF4948" t="s">
        <v>78</v>
      </c>
      <c r="AG4948">
        <v>1</v>
      </c>
      <c r="AH4948">
        <v>5.9269338846206672E-2</v>
      </c>
      <c r="AI4948">
        <v>587.75384521484375</v>
      </c>
      <c r="AJ4948">
        <v>0.11303398013114931</v>
      </c>
      <c r="AK4948">
        <v>214.00594444444451</v>
      </c>
      <c r="AL4948" t="s">
        <v>52</v>
      </c>
      <c r="AM4948">
        <f t="shared" si="308"/>
        <v>3888.8888888888891</v>
      </c>
      <c r="AN4948">
        <f t="shared" si="309"/>
        <v>1351.4110555555555</v>
      </c>
      <c r="AO4948">
        <f t="shared" si="310"/>
        <v>802.04177777777772</v>
      </c>
      <c r="AP4948">
        <f t="shared" si="311"/>
        <v>549.36927777777782</v>
      </c>
    </row>
    <row r="4949" spans="1:42" x14ac:dyDescent="0.25">
      <c r="A4949">
        <v>7060</v>
      </c>
      <c r="B4949">
        <v>48</v>
      </c>
      <c r="C4949" t="s">
        <v>67</v>
      </c>
      <c r="D4949" t="s">
        <v>79</v>
      </c>
      <c r="E4949">
        <v>0</v>
      </c>
      <c r="F4949">
        <v>2</v>
      </c>
      <c r="G4949">
        <v>2</v>
      </c>
      <c r="H4949">
        <v>4</v>
      </c>
      <c r="I4949" t="s">
        <v>38</v>
      </c>
      <c r="J4949" t="s">
        <v>39</v>
      </c>
      <c r="K4949">
        <v>1659.32</v>
      </c>
      <c r="L4949">
        <v>1885.4315555555561</v>
      </c>
      <c r="M4949" t="s">
        <v>49</v>
      </c>
      <c r="N4949" t="s">
        <v>58</v>
      </c>
      <c r="O4949">
        <v>0</v>
      </c>
      <c r="P4949">
        <v>0</v>
      </c>
      <c r="Q4949">
        <v>954.99666666666667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921.56896674218001</v>
      </c>
      <c r="AA4949">
        <v>36</v>
      </c>
      <c r="AB4949">
        <v>33.316925799289479</v>
      </c>
      <c r="AC4949" t="s">
        <v>71</v>
      </c>
      <c r="AD4949" t="s">
        <v>56</v>
      </c>
      <c r="AE4949" t="s">
        <v>44</v>
      </c>
      <c r="AF4949" t="s">
        <v>45</v>
      </c>
      <c r="AG4949">
        <v>1</v>
      </c>
      <c r="AH4949">
        <v>2.2114269435405731E-2</v>
      </c>
      <c r="AI4949">
        <v>677.61688232421875</v>
      </c>
      <c r="AJ4949">
        <v>3.4255679696798318E-2</v>
      </c>
      <c r="AK4949">
        <v>-226.1115555555557</v>
      </c>
      <c r="AL4949" t="s">
        <v>70</v>
      </c>
      <c r="AM4949">
        <f t="shared" si="308"/>
        <v>0</v>
      </c>
      <c r="AN4949">
        <f t="shared" si="309"/>
        <v>2614.3166666666666</v>
      </c>
      <c r="AO4949">
        <f t="shared" si="310"/>
        <v>1885.4315555555561</v>
      </c>
      <c r="AP4949">
        <f t="shared" si="311"/>
        <v>728.88511111111052</v>
      </c>
    </row>
    <row r="4950" spans="1:42" x14ac:dyDescent="0.25">
      <c r="A4950">
        <v>7061</v>
      </c>
      <c r="B4950">
        <v>43</v>
      </c>
      <c r="C4950" t="s">
        <v>53</v>
      </c>
      <c r="D4950" t="s">
        <v>65</v>
      </c>
      <c r="E4950">
        <v>1</v>
      </c>
      <c r="F4950">
        <v>2</v>
      </c>
      <c r="G4950">
        <v>2</v>
      </c>
      <c r="H4950">
        <v>3</v>
      </c>
      <c r="I4950" t="s">
        <v>38</v>
      </c>
      <c r="J4950" t="s">
        <v>39</v>
      </c>
      <c r="K4950">
        <v>1453.0295000000001</v>
      </c>
      <c r="L4950">
        <v>1627.308666666667</v>
      </c>
      <c r="M4950" t="s">
        <v>49</v>
      </c>
      <c r="N4950" t="s">
        <v>50</v>
      </c>
      <c r="O4950">
        <v>250.9240415227431</v>
      </c>
      <c r="P4950">
        <v>222.2222222222222</v>
      </c>
      <c r="Q4950">
        <v>682.5191111111111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658.91838694675539</v>
      </c>
      <c r="AA4950">
        <v>36</v>
      </c>
      <c r="AB4950">
        <v>23.821478150787399</v>
      </c>
      <c r="AC4950" t="s">
        <v>42</v>
      </c>
      <c r="AD4950" t="s">
        <v>43</v>
      </c>
      <c r="AE4950" t="s">
        <v>44</v>
      </c>
      <c r="AF4950" t="s">
        <v>45</v>
      </c>
      <c r="AG4950">
        <v>1</v>
      </c>
      <c r="AH4950">
        <v>4.1388597339391708E-2</v>
      </c>
      <c r="AI4950">
        <v>585.043212890625</v>
      </c>
      <c r="AJ4950">
        <v>6.1373602598905563E-2</v>
      </c>
      <c r="AK4950">
        <v>-174.2791666666665</v>
      </c>
      <c r="AL4950" t="s">
        <v>46</v>
      </c>
      <c r="AM4950">
        <f t="shared" si="308"/>
        <v>0.88210010001034578</v>
      </c>
      <c r="AN4950">
        <f t="shared" si="309"/>
        <v>2135.5486111111113</v>
      </c>
      <c r="AO4950">
        <f t="shared" si="310"/>
        <v>1627.308666666667</v>
      </c>
      <c r="AP4950">
        <f t="shared" si="311"/>
        <v>508.23994444444429</v>
      </c>
    </row>
    <row r="4951" spans="1:42" x14ac:dyDescent="0.25">
      <c r="A4951">
        <v>7063</v>
      </c>
      <c r="B4951">
        <v>47</v>
      </c>
      <c r="C4951" t="s">
        <v>36</v>
      </c>
      <c r="D4951" t="s">
        <v>76</v>
      </c>
      <c r="E4951">
        <v>0</v>
      </c>
      <c r="F4951">
        <v>1</v>
      </c>
      <c r="G4951">
        <v>1</v>
      </c>
      <c r="H4951">
        <v>2</v>
      </c>
      <c r="I4951" t="s">
        <v>38</v>
      </c>
      <c r="J4951" t="s">
        <v>55</v>
      </c>
      <c r="K4951">
        <v>404.28724999999997</v>
      </c>
      <c r="L4951">
        <v>496.38933333333341</v>
      </c>
      <c r="M4951" t="s">
        <v>40</v>
      </c>
      <c r="N4951" t="s">
        <v>41</v>
      </c>
      <c r="O4951">
        <v>0</v>
      </c>
      <c r="P4951">
        <v>0</v>
      </c>
      <c r="Q4951">
        <v>131.95822222222219</v>
      </c>
      <c r="R4951">
        <v>0</v>
      </c>
      <c r="S4951">
        <v>0</v>
      </c>
      <c r="T4951">
        <v>0</v>
      </c>
      <c r="U4951">
        <v>0</v>
      </c>
      <c r="V4951">
        <v>74</v>
      </c>
      <c r="W4951">
        <v>44.222222222222221</v>
      </c>
      <c r="X4951">
        <v>0</v>
      </c>
      <c r="Y4951">
        <v>0</v>
      </c>
      <c r="Z4951">
        <v>219.87892495654421</v>
      </c>
      <c r="AA4951">
        <v>36</v>
      </c>
      <c r="AB4951">
        <v>7.9491498650411589</v>
      </c>
      <c r="AC4951" t="s">
        <v>71</v>
      </c>
      <c r="AD4951" t="s">
        <v>43</v>
      </c>
      <c r="AE4951" t="s">
        <v>44</v>
      </c>
      <c r="AF4951" t="s">
        <v>45</v>
      </c>
      <c r="AG4951">
        <v>0</v>
      </c>
      <c r="AH4951">
        <v>0.20279896259307861</v>
      </c>
      <c r="AI4951">
        <v>386.4427490234375</v>
      </c>
      <c r="AJ4951">
        <v>0.33222407102584839</v>
      </c>
      <c r="AK4951">
        <v>-92.102083333333383</v>
      </c>
      <c r="AL4951" t="s">
        <v>64</v>
      </c>
      <c r="AM4951">
        <f t="shared" si="308"/>
        <v>0</v>
      </c>
      <c r="AN4951">
        <f t="shared" si="309"/>
        <v>536.24547222222213</v>
      </c>
      <c r="AO4951">
        <f t="shared" si="310"/>
        <v>614.61155555555558</v>
      </c>
      <c r="AP4951">
        <f t="shared" si="311"/>
        <v>-78.366083333333449</v>
      </c>
    </row>
    <row r="4952" spans="1:42" x14ac:dyDescent="0.25">
      <c r="A4952">
        <v>7064</v>
      </c>
      <c r="B4952">
        <v>32</v>
      </c>
      <c r="C4952" t="s">
        <v>67</v>
      </c>
      <c r="D4952" t="s">
        <v>65</v>
      </c>
      <c r="E4952">
        <v>5</v>
      </c>
      <c r="F4952">
        <v>0</v>
      </c>
      <c r="G4952">
        <v>0</v>
      </c>
      <c r="H4952">
        <v>4</v>
      </c>
      <c r="I4952" t="s">
        <v>54</v>
      </c>
      <c r="J4952" t="s">
        <v>55</v>
      </c>
      <c r="K4952">
        <v>276.97300000000001</v>
      </c>
      <c r="L4952">
        <v>325.45866666666672</v>
      </c>
      <c r="M4952" t="s">
        <v>49</v>
      </c>
      <c r="N4952" t="s">
        <v>50</v>
      </c>
      <c r="O4952">
        <v>0</v>
      </c>
      <c r="P4952">
        <v>0</v>
      </c>
      <c r="Q4952">
        <v>70.043333333333337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211.55555555555549</v>
      </c>
      <c r="X4952">
        <v>0</v>
      </c>
      <c r="Y4952">
        <v>0</v>
      </c>
      <c r="Z4952">
        <v>126.1897479451614</v>
      </c>
      <c r="AA4952">
        <v>36</v>
      </c>
      <c r="AB4952">
        <v>4.5620616802911247</v>
      </c>
      <c r="AC4952" t="s">
        <v>62</v>
      </c>
      <c r="AD4952" t="s">
        <v>56</v>
      </c>
      <c r="AE4952" t="s">
        <v>44</v>
      </c>
      <c r="AF4952" t="s">
        <v>45</v>
      </c>
      <c r="AG4952">
        <v>0</v>
      </c>
      <c r="AH4952">
        <v>0.25218221545219421</v>
      </c>
      <c r="AI4952">
        <v>411.48635864257813</v>
      </c>
      <c r="AJ4952">
        <v>0.45630756020545959</v>
      </c>
      <c r="AK4952">
        <v>-48.485666666666653</v>
      </c>
      <c r="AL4952" t="s">
        <v>52</v>
      </c>
      <c r="AM4952">
        <f t="shared" si="308"/>
        <v>0</v>
      </c>
      <c r="AN4952">
        <f t="shared" si="309"/>
        <v>347.01633333333336</v>
      </c>
      <c r="AO4952">
        <f t="shared" si="310"/>
        <v>537.0142222222222</v>
      </c>
      <c r="AP4952">
        <f t="shared" si="311"/>
        <v>-189.99788888888884</v>
      </c>
    </row>
    <row r="4953" spans="1:42" x14ac:dyDescent="0.25">
      <c r="A4953">
        <v>7065</v>
      </c>
      <c r="B4953">
        <v>69</v>
      </c>
      <c r="C4953" t="s">
        <v>53</v>
      </c>
      <c r="D4953" t="s">
        <v>65</v>
      </c>
      <c r="E4953">
        <v>1</v>
      </c>
      <c r="F4953">
        <v>1</v>
      </c>
      <c r="G4953">
        <v>1</v>
      </c>
      <c r="H4953">
        <v>2</v>
      </c>
      <c r="I4953" t="s">
        <v>72</v>
      </c>
      <c r="J4953" t="s">
        <v>55</v>
      </c>
      <c r="K4953">
        <v>735.21074999999996</v>
      </c>
      <c r="L4953">
        <v>463.23066666666671</v>
      </c>
      <c r="M4953" t="s">
        <v>49</v>
      </c>
      <c r="N4953" t="s">
        <v>41</v>
      </c>
      <c r="O4953">
        <v>0</v>
      </c>
      <c r="P4953">
        <v>0</v>
      </c>
      <c r="Q4953">
        <v>356.47777777777782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214.66666666666671</v>
      </c>
      <c r="X4953">
        <v>0</v>
      </c>
      <c r="Y4953">
        <v>0</v>
      </c>
      <c r="Z4953">
        <v>675.67999528614314</v>
      </c>
      <c r="AA4953">
        <v>36</v>
      </c>
      <c r="AB4953">
        <v>24.427450445291068</v>
      </c>
      <c r="AC4953" t="s">
        <v>62</v>
      </c>
      <c r="AD4953" t="s">
        <v>43</v>
      </c>
      <c r="AE4953" t="s">
        <v>44</v>
      </c>
      <c r="AF4953" t="s">
        <v>45</v>
      </c>
      <c r="AG4953">
        <v>1</v>
      </c>
      <c r="AH4953">
        <v>9.9520131945610046E-2</v>
      </c>
      <c r="AI4953">
        <v>531.08026123046875</v>
      </c>
      <c r="AJ4953">
        <v>0.17426468431949621</v>
      </c>
      <c r="AK4953">
        <v>271.98008333333331</v>
      </c>
      <c r="AL4953" t="s">
        <v>57</v>
      </c>
      <c r="AM4953">
        <f t="shared" si="308"/>
        <v>0</v>
      </c>
      <c r="AN4953">
        <f t="shared" si="309"/>
        <v>1091.6885277777778</v>
      </c>
      <c r="AO4953">
        <f t="shared" si="310"/>
        <v>677.89733333333345</v>
      </c>
      <c r="AP4953">
        <f t="shared" si="311"/>
        <v>413.79119444444439</v>
      </c>
    </row>
    <row r="4954" spans="1:42" x14ac:dyDescent="0.25">
      <c r="A4954">
        <v>7066</v>
      </c>
      <c r="B4954">
        <v>47</v>
      </c>
      <c r="C4954" t="s">
        <v>36</v>
      </c>
      <c r="D4954" t="s">
        <v>65</v>
      </c>
      <c r="E4954">
        <v>1</v>
      </c>
      <c r="F4954">
        <v>1</v>
      </c>
      <c r="G4954">
        <v>1</v>
      </c>
      <c r="H4954">
        <v>2</v>
      </c>
      <c r="I4954" t="s">
        <v>48</v>
      </c>
      <c r="J4954" t="s">
        <v>55</v>
      </c>
      <c r="K4954">
        <v>197.072</v>
      </c>
      <c r="L4954">
        <v>201.5</v>
      </c>
      <c r="M4954" t="s">
        <v>80</v>
      </c>
      <c r="N4954" t="s">
        <v>50</v>
      </c>
      <c r="O4954">
        <v>0</v>
      </c>
      <c r="P4954">
        <v>0</v>
      </c>
      <c r="Q4954">
        <v>88.282444444444451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131.11494857973409</v>
      </c>
      <c r="AA4954">
        <v>36</v>
      </c>
      <c r="AB4954">
        <v>4.7401194817259444</v>
      </c>
      <c r="AC4954" t="s">
        <v>62</v>
      </c>
      <c r="AD4954" t="s">
        <v>66</v>
      </c>
      <c r="AE4954" t="s">
        <v>44</v>
      </c>
      <c r="AF4954" t="s">
        <v>45</v>
      </c>
      <c r="AG4954">
        <v>0</v>
      </c>
      <c r="AH4954">
        <v>0.27474617958068848</v>
      </c>
      <c r="AI4954">
        <v>358.72613525390619</v>
      </c>
      <c r="AJ4954">
        <v>0.44694033265113831</v>
      </c>
      <c r="AK4954">
        <v>-4.4279999999999973</v>
      </c>
      <c r="AL4954" t="s">
        <v>64</v>
      </c>
      <c r="AM4954">
        <f t="shared" si="308"/>
        <v>0</v>
      </c>
      <c r="AN4954">
        <f t="shared" si="309"/>
        <v>285.35444444444443</v>
      </c>
      <c r="AO4954">
        <f t="shared" si="310"/>
        <v>201.5</v>
      </c>
      <c r="AP4954">
        <f t="shared" si="311"/>
        <v>83.854444444444425</v>
      </c>
    </row>
    <row r="4955" spans="1:42" x14ac:dyDescent="0.25">
      <c r="A4955">
        <v>7067</v>
      </c>
      <c r="B4955">
        <v>66</v>
      </c>
      <c r="C4955" t="s">
        <v>67</v>
      </c>
      <c r="D4955" t="s">
        <v>37</v>
      </c>
      <c r="E4955">
        <v>2</v>
      </c>
      <c r="F4955">
        <v>2</v>
      </c>
      <c r="G4955">
        <v>2</v>
      </c>
      <c r="H4955">
        <v>2</v>
      </c>
      <c r="I4955" t="s">
        <v>60</v>
      </c>
      <c r="J4955" t="s">
        <v>55</v>
      </c>
      <c r="K4955">
        <v>986.54274999999996</v>
      </c>
      <c r="L4955">
        <v>1291.6106666666669</v>
      </c>
      <c r="M4955" t="s">
        <v>49</v>
      </c>
      <c r="N4955" t="s">
        <v>41</v>
      </c>
      <c r="O4955">
        <v>0</v>
      </c>
      <c r="P4955">
        <v>0</v>
      </c>
      <c r="Q4955">
        <v>140.74977777777781</v>
      </c>
      <c r="R4955">
        <v>0</v>
      </c>
      <c r="S4955">
        <v>0</v>
      </c>
      <c r="T4955">
        <v>0</v>
      </c>
      <c r="U4955">
        <v>0</v>
      </c>
      <c r="V4955">
        <v>22.222222222222221</v>
      </c>
      <c r="W4955">
        <v>48.444444444444443</v>
      </c>
      <c r="X4955">
        <v>0</v>
      </c>
      <c r="Y4955">
        <v>0</v>
      </c>
      <c r="Z4955">
        <v>417.9724942256197</v>
      </c>
      <c r="AA4955">
        <v>36</v>
      </c>
      <c r="AB4955">
        <v>15.110706934378319</v>
      </c>
      <c r="AC4955" t="s">
        <v>71</v>
      </c>
      <c r="AD4955" t="s">
        <v>56</v>
      </c>
      <c r="AE4955" t="s">
        <v>44</v>
      </c>
      <c r="AF4955" t="s">
        <v>45</v>
      </c>
      <c r="AG4955">
        <v>1</v>
      </c>
      <c r="AH4955">
        <v>8.2610063254833221E-2</v>
      </c>
      <c r="AI4955">
        <v>546.859375</v>
      </c>
      <c r="AJ4955">
        <v>0.1405676752328873</v>
      </c>
      <c r="AK4955">
        <v>-305.06791666666669</v>
      </c>
      <c r="AL4955" t="s">
        <v>46</v>
      </c>
      <c r="AM4955">
        <f t="shared" si="308"/>
        <v>0</v>
      </c>
      <c r="AN4955">
        <f t="shared" si="309"/>
        <v>1127.2925277777777</v>
      </c>
      <c r="AO4955">
        <f t="shared" si="310"/>
        <v>1362.2773333333334</v>
      </c>
      <c r="AP4955">
        <f t="shared" si="311"/>
        <v>-234.98480555555579</v>
      </c>
    </row>
    <row r="4956" spans="1:42" x14ac:dyDescent="0.25">
      <c r="A4956">
        <v>7068</v>
      </c>
      <c r="B4956">
        <v>24</v>
      </c>
      <c r="C4956" t="s">
        <v>67</v>
      </c>
      <c r="D4956" t="s">
        <v>65</v>
      </c>
      <c r="E4956">
        <v>2</v>
      </c>
      <c r="F4956">
        <v>0</v>
      </c>
      <c r="G4956">
        <v>0</v>
      </c>
      <c r="H4956">
        <v>5</v>
      </c>
      <c r="I4956" t="s">
        <v>38</v>
      </c>
      <c r="J4956" t="s">
        <v>55</v>
      </c>
      <c r="K4956">
        <v>1879.4380000000001</v>
      </c>
      <c r="L4956">
        <v>1314.7422222222219</v>
      </c>
      <c r="M4956" t="s">
        <v>49</v>
      </c>
      <c r="N4956" t="s">
        <v>50</v>
      </c>
      <c r="O4956">
        <v>0</v>
      </c>
      <c r="P4956">
        <v>0</v>
      </c>
      <c r="Q4956">
        <v>614.07111111111112</v>
      </c>
      <c r="R4956">
        <v>0</v>
      </c>
      <c r="S4956">
        <v>0</v>
      </c>
      <c r="T4956">
        <v>0</v>
      </c>
      <c r="U4956">
        <v>600</v>
      </c>
      <c r="V4956">
        <v>0</v>
      </c>
      <c r="W4956">
        <v>37.111111111111107</v>
      </c>
      <c r="X4956">
        <v>0</v>
      </c>
      <c r="Y4956">
        <v>0</v>
      </c>
      <c r="Z4956">
        <v>1567.231961477595</v>
      </c>
      <c r="AA4956">
        <v>3</v>
      </c>
      <c r="AB4956">
        <v>538.16075026507235</v>
      </c>
      <c r="AC4956" t="s">
        <v>62</v>
      </c>
      <c r="AD4956" t="s">
        <v>77</v>
      </c>
      <c r="AE4956" t="s">
        <v>44</v>
      </c>
      <c r="AF4956" t="s">
        <v>45</v>
      </c>
      <c r="AG4956">
        <v>1</v>
      </c>
      <c r="AH4956">
        <v>4.307920578867197E-3</v>
      </c>
      <c r="AI4956">
        <v>800.74798583984375</v>
      </c>
      <c r="AJ4956">
        <v>6.4243609085679054E-3</v>
      </c>
      <c r="AK4956">
        <v>564.69577777777795</v>
      </c>
      <c r="AL4956" t="s">
        <v>90</v>
      </c>
      <c r="AM4956">
        <f t="shared" si="308"/>
        <v>0</v>
      </c>
      <c r="AN4956">
        <f t="shared" si="309"/>
        <v>3093.5091111111115</v>
      </c>
      <c r="AO4956">
        <f t="shared" si="310"/>
        <v>1351.853333333333</v>
      </c>
      <c r="AP4956">
        <f t="shared" si="311"/>
        <v>1741.6557777777784</v>
      </c>
    </row>
    <row r="4957" spans="1:42" x14ac:dyDescent="0.25">
      <c r="A4957">
        <v>7069</v>
      </c>
      <c r="B4957">
        <v>64</v>
      </c>
      <c r="C4957" t="s">
        <v>53</v>
      </c>
      <c r="D4957" t="s">
        <v>37</v>
      </c>
      <c r="E4957">
        <v>2</v>
      </c>
      <c r="F4957">
        <v>0</v>
      </c>
      <c r="G4957">
        <v>0</v>
      </c>
      <c r="H4957">
        <v>3</v>
      </c>
      <c r="I4957" t="s">
        <v>48</v>
      </c>
      <c r="J4957" t="s">
        <v>39</v>
      </c>
      <c r="K4957">
        <v>15.977</v>
      </c>
      <c r="L4957">
        <v>19.960444444444441</v>
      </c>
      <c r="M4957" t="s">
        <v>80</v>
      </c>
      <c r="N4957" t="s">
        <v>58</v>
      </c>
      <c r="O4957">
        <v>0</v>
      </c>
      <c r="P4957">
        <v>0</v>
      </c>
      <c r="Q4957">
        <v>4.7531111111111111</v>
      </c>
      <c r="R4957">
        <v>0</v>
      </c>
      <c r="S4957">
        <v>0</v>
      </c>
      <c r="T4957">
        <v>0</v>
      </c>
      <c r="U4957">
        <v>258.88888888888891</v>
      </c>
      <c r="V4957">
        <v>162.44444444444451</v>
      </c>
      <c r="W4957">
        <v>40.444444444444443</v>
      </c>
      <c r="X4957">
        <v>0</v>
      </c>
      <c r="Y4957">
        <v>0</v>
      </c>
      <c r="Z4957">
        <v>6.8594736464101684</v>
      </c>
      <c r="AA4957">
        <v>18</v>
      </c>
      <c r="AB4957">
        <v>0.43767407850707712</v>
      </c>
      <c r="AC4957" t="s">
        <v>42</v>
      </c>
      <c r="AD4957" t="s">
        <v>43</v>
      </c>
      <c r="AE4957" t="s">
        <v>82</v>
      </c>
      <c r="AF4957" t="s">
        <v>45</v>
      </c>
      <c r="AG4957">
        <v>0</v>
      </c>
      <c r="AH4957">
        <v>0.33106067776679993</v>
      </c>
      <c r="AI4957">
        <v>350.69192504882813</v>
      </c>
      <c r="AJ4957">
        <v>0.56490403413772583</v>
      </c>
      <c r="AK4957">
        <v>-3.9834444444444439</v>
      </c>
      <c r="AL4957" t="s">
        <v>64</v>
      </c>
      <c r="AM4957">
        <f t="shared" si="308"/>
        <v>0</v>
      </c>
      <c r="AN4957">
        <f t="shared" si="309"/>
        <v>279.61900000000003</v>
      </c>
      <c r="AO4957">
        <f t="shared" si="310"/>
        <v>222.84933333333339</v>
      </c>
      <c r="AP4957">
        <f t="shared" si="311"/>
        <v>56.769666666666637</v>
      </c>
    </row>
    <row r="4958" spans="1:42" x14ac:dyDescent="0.25">
      <c r="A4958">
        <v>7070</v>
      </c>
      <c r="B4958">
        <v>62</v>
      </c>
      <c r="C4958" t="s">
        <v>36</v>
      </c>
      <c r="D4958" t="s">
        <v>65</v>
      </c>
      <c r="E4958">
        <v>0</v>
      </c>
      <c r="F4958">
        <v>1</v>
      </c>
      <c r="G4958">
        <v>1</v>
      </c>
      <c r="H4958">
        <v>3</v>
      </c>
      <c r="I4958" t="s">
        <v>38</v>
      </c>
      <c r="J4958" t="s">
        <v>39</v>
      </c>
      <c r="K4958">
        <v>1008.9215</v>
      </c>
      <c r="L4958">
        <v>582.50333333333333</v>
      </c>
      <c r="M4958" t="s">
        <v>49</v>
      </c>
      <c r="N4958" t="s">
        <v>50</v>
      </c>
      <c r="O4958">
        <v>104.8072361666741</v>
      </c>
      <c r="P4958">
        <v>1555.5555555555561</v>
      </c>
      <c r="Q4958">
        <v>395.86933333333332</v>
      </c>
      <c r="R4958">
        <v>88.888888888888886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1488.2727024229659</v>
      </c>
      <c r="AA4958">
        <v>36</v>
      </c>
      <c r="AB4958">
        <v>53.804623403302926</v>
      </c>
      <c r="AC4958" t="s">
        <v>42</v>
      </c>
      <c r="AD4958" t="s">
        <v>66</v>
      </c>
      <c r="AE4958" t="s">
        <v>44</v>
      </c>
      <c r="AF4958" t="s">
        <v>73</v>
      </c>
      <c r="AG4958">
        <v>0</v>
      </c>
      <c r="AH4958">
        <v>3.5766072571277618E-2</v>
      </c>
      <c r="AI4958">
        <v>650.41253662109375</v>
      </c>
      <c r="AJ4958">
        <v>5.4255794733762741E-2</v>
      </c>
      <c r="AK4958">
        <v>426.41816666666671</v>
      </c>
      <c r="AL4958" t="s">
        <v>57</v>
      </c>
      <c r="AM4958">
        <f t="shared" si="308"/>
        <v>14.701788005360511</v>
      </c>
      <c r="AN4958">
        <f t="shared" si="309"/>
        <v>1493.6797222222224</v>
      </c>
      <c r="AO4958">
        <f t="shared" si="310"/>
        <v>582.50333333333333</v>
      </c>
      <c r="AP4958">
        <f t="shared" si="311"/>
        <v>911.17638888888905</v>
      </c>
    </row>
    <row r="4959" spans="1:42" x14ac:dyDescent="0.25">
      <c r="A4959">
        <v>7072</v>
      </c>
      <c r="B4959">
        <v>26</v>
      </c>
      <c r="C4959" t="s">
        <v>53</v>
      </c>
      <c r="D4959" t="s">
        <v>65</v>
      </c>
      <c r="E4959">
        <v>0</v>
      </c>
      <c r="F4959">
        <v>2</v>
      </c>
      <c r="G4959">
        <v>2</v>
      </c>
      <c r="H4959">
        <v>3</v>
      </c>
      <c r="I4959" t="s">
        <v>38</v>
      </c>
      <c r="J4959" t="s">
        <v>39</v>
      </c>
      <c r="K4959">
        <v>604.01549999999997</v>
      </c>
      <c r="L4959">
        <v>556.99177777777777</v>
      </c>
      <c r="M4959" t="s">
        <v>49</v>
      </c>
      <c r="N4959" t="s">
        <v>50</v>
      </c>
      <c r="O4959">
        <v>0</v>
      </c>
      <c r="P4959">
        <v>0</v>
      </c>
      <c r="Q4959">
        <v>25.414888888888889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18.666666666666671</v>
      </c>
      <c r="X4959">
        <v>0</v>
      </c>
      <c r="Y4959">
        <v>0</v>
      </c>
      <c r="Z4959">
        <v>356.75959480609771</v>
      </c>
      <c r="AA4959">
        <v>24</v>
      </c>
      <c r="AB4959">
        <v>17.810902389700239</v>
      </c>
      <c r="AC4959" t="s">
        <v>42</v>
      </c>
      <c r="AD4959" t="s">
        <v>56</v>
      </c>
      <c r="AE4959" t="s">
        <v>44</v>
      </c>
      <c r="AF4959" t="s">
        <v>45</v>
      </c>
      <c r="AG4959">
        <v>0</v>
      </c>
      <c r="AH4959">
        <v>0.17375846207141879</v>
      </c>
      <c r="AI4959">
        <v>366.57183837890619</v>
      </c>
      <c r="AJ4959">
        <v>0.2640015184879303</v>
      </c>
      <c r="AK4959">
        <v>47.023722222222197</v>
      </c>
      <c r="AL4959" t="s">
        <v>57</v>
      </c>
      <c r="AM4959">
        <f t="shared" si="308"/>
        <v>0</v>
      </c>
      <c r="AN4959">
        <f t="shared" si="309"/>
        <v>629.43038888888884</v>
      </c>
      <c r="AO4959">
        <f t="shared" si="310"/>
        <v>575.6584444444444</v>
      </c>
      <c r="AP4959">
        <f t="shared" si="311"/>
        <v>53.771944444444443</v>
      </c>
    </row>
    <row r="4960" spans="1:42" x14ac:dyDescent="0.25">
      <c r="A4960">
        <v>7073</v>
      </c>
      <c r="B4960">
        <v>32</v>
      </c>
      <c r="C4960" t="s">
        <v>53</v>
      </c>
      <c r="D4960" t="s">
        <v>47</v>
      </c>
      <c r="E4960">
        <v>0</v>
      </c>
      <c r="F4960">
        <v>2</v>
      </c>
      <c r="G4960">
        <v>2</v>
      </c>
      <c r="H4960">
        <v>4</v>
      </c>
      <c r="I4960" t="s">
        <v>38</v>
      </c>
      <c r="J4960" t="s">
        <v>55</v>
      </c>
      <c r="K4960">
        <v>1735.0295000000001</v>
      </c>
      <c r="L4960">
        <v>1895.32</v>
      </c>
      <c r="M4960" t="s">
        <v>49</v>
      </c>
      <c r="N4960" t="s">
        <v>41</v>
      </c>
      <c r="O4960">
        <v>0</v>
      </c>
      <c r="P4960">
        <v>0</v>
      </c>
      <c r="Q4960">
        <v>803.70600000000002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224.2222222222222</v>
      </c>
      <c r="X4960">
        <v>0</v>
      </c>
      <c r="Y4960">
        <v>0</v>
      </c>
      <c r="Z4960">
        <v>1064.253341295125</v>
      </c>
      <c r="AA4960">
        <v>36</v>
      </c>
      <c r="AB4960">
        <v>38.475307744922461</v>
      </c>
      <c r="AC4960" t="s">
        <v>62</v>
      </c>
      <c r="AD4960" t="s">
        <v>56</v>
      </c>
      <c r="AE4960" t="s">
        <v>44</v>
      </c>
      <c r="AF4960" t="s">
        <v>45</v>
      </c>
      <c r="AG4960">
        <v>1</v>
      </c>
      <c r="AH4960">
        <v>1.9879970699548721E-2</v>
      </c>
      <c r="AI4960">
        <v>654.920654296875</v>
      </c>
      <c r="AJ4960">
        <v>2.6346702128648761E-2</v>
      </c>
      <c r="AK4960">
        <v>-160.29049999999981</v>
      </c>
      <c r="AL4960" t="s">
        <v>70</v>
      </c>
      <c r="AM4960">
        <f t="shared" si="308"/>
        <v>0</v>
      </c>
      <c r="AN4960">
        <f t="shared" si="309"/>
        <v>2538.7355000000002</v>
      </c>
      <c r="AO4960">
        <f t="shared" si="310"/>
        <v>2119.5422222222223</v>
      </c>
      <c r="AP4960">
        <f t="shared" si="311"/>
        <v>419.19327777777789</v>
      </c>
    </row>
    <row r="4961" spans="1:42" x14ac:dyDescent="0.25">
      <c r="A4961">
        <v>7076</v>
      </c>
      <c r="B4961">
        <v>37</v>
      </c>
      <c r="C4961" t="s">
        <v>36</v>
      </c>
      <c r="D4961" t="s">
        <v>79</v>
      </c>
      <c r="E4961">
        <v>3</v>
      </c>
      <c r="F4961">
        <v>1</v>
      </c>
      <c r="G4961">
        <v>1</v>
      </c>
      <c r="H4961">
        <v>2</v>
      </c>
      <c r="I4961" t="s">
        <v>54</v>
      </c>
      <c r="J4961" t="s">
        <v>55</v>
      </c>
      <c r="K4961">
        <v>732.23924999999997</v>
      </c>
      <c r="L4961">
        <v>934.02688888888883</v>
      </c>
      <c r="M4961" t="s">
        <v>49</v>
      </c>
      <c r="N4961" t="s">
        <v>58</v>
      </c>
      <c r="O4961">
        <v>0</v>
      </c>
      <c r="P4961">
        <v>737.11111111111109</v>
      </c>
      <c r="Q4961">
        <v>364.57155555555562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276</v>
      </c>
      <c r="X4961">
        <v>0</v>
      </c>
      <c r="Y4961">
        <v>0</v>
      </c>
      <c r="Z4961">
        <v>466.77004947281102</v>
      </c>
      <c r="AA4961">
        <v>24</v>
      </c>
      <c r="AB4961">
        <v>23.303075546193249</v>
      </c>
      <c r="AC4961" t="s">
        <v>62</v>
      </c>
      <c r="AD4961" t="s">
        <v>43</v>
      </c>
      <c r="AE4961" t="s">
        <v>51</v>
      </c>
      <c r="AF4961" t="s">
        <v>45</v>
      </c>
      <c r="AG4961">
        <v>1</v>
      </c>
      <c r="AH4961">
        <v>0.13356555998325351</v>
      </c>
      <c r="AI4961">
        <v>405.51348876953119</v>
      </c>
      <c r="AJ4961">
        <v>0.18281435966491699</v>
      </c>
      <c r="AK4961">
        <v>-201.78763888888889</v>
      </c>
      <c r="AL4961" t="s">
        <v>57</v>
      </c>
      <c r="AM4961">
        <f t="shared" si="308"/>
        <v>737.11111111111109</v>
      </c>
      <c r="AN4961">
        <f t="shared" si="309"/>
        <v>1096.8108055555556</v>
      </c>
      <c r="AO4961">
        <f t="shared" si="310"/>
        <v>1210.0268888888888</v>
      </c>
      <c r="AP4961">
        <f t="shared" si="311"/>
        <v>-113.21608333333324</v>
      </c>
    </row>
    <row r="4962" spans="1:42" x14ac:dyDescent="0.25">
      <c r="A4962">
        <v>7078</v>
      </c>
      <c r="B4962">
        <v>58</v>
      </c>
      <c r="C4962" t="s">
        <v>36</v>
      </c>
      <c r="D4962" t="s">
        <v>76</v>
      </c>
      <c r="E4962">
        <v>0</v>
      </c>
      <c r="F4962">
        <v>1</v>
      </c>
      <c r="G4962">
        <v>1</v>
      </c>
      <c r="H4962">
        <v>3</v>
      </c>
      <c r="I4962" t="s">
        <v>54</v>
      </c>
      <c r="J4962" t="s">
        <v>55</v>
      </c>
      <c r="K4962">
        <v>1097.7429999999999</v>
      </c>
      <c r="L4962">
        <v>1217.0319999999999</v>
      </c>
      <c r="M4962" t="s">
        <v>49</v>
      </c>
      <c r="N4962" t="s">
        <v>50</v>
      </c>
      <c r="O4962">
        <v>0</v>
      </c>
      <c r="P4962">
        <v>0</v>
      </c>
      <c r="Q4962">
        <v>440.34444444444438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44.666666666666657</v>
      </c>
      <c r="X4962">
        <v>0</v>
      </c>
      <c r="Y4962">
        <v>0</v>
      </c>
      <c r="Z4962">
        <v>425.12335417572592</v>
      </c>
      <c r="AA4962">
        <v>24</v>
      </c>
      <c r="AB4962">
        <v>21.22390168348851</v>
      </c>
      <c r="AC4962" t="s">
        <v>42</v>
      </c>
      <c r="AD4962" t="s">
        <v>43</v>
      </c>
      <c r="AE4962" t="s">
        <v>44</v>
      </c>
      <c r="AF4962" t="s">
        <v>45</v>
      </c>
      <c r="AG4962">
        <v>0</v>
      </c>
      <c r="AH4962">
        <v>7.2917163372039795E-2</v>
      </c>
      <c r="AI4962">
        <v>514.74884033203125</v>
      </c>
      <c r="AJ4962">
        <v>0.12405968457460401</v>
      </c>
      <c r="AK4962">
        <v>-119.289</v>
      </c>
      <c r="AL4962" t="s">
        <v>46</v>
      </c>
      <c r="AM4962">
        <f t="shared" si="308"/>
        <v>0</v>
      </c>
      <c r="AN4962">
        <f t="shared" si="309"/>
        <v>1538.0874444444444</v>
      </c>
      <c r="AO4962">
        <f t="shared" si="310"/>
        <v>1261.6986666666667</v>
      </c>
      <c r="AP4962">
        <f t="shared" si="311"/>
        <v>276.3887777777777</v>
      </c>
    </row>
    <row r="4963" spans="1:42" x14ac:dyDescent="0.25">
      <c r="A4963">
        <v>7079</v>
      </c>
      <c r="B4963">
        <v>21</v>
      </c>
      <c r="C4963" t="s">
        <v>67</v>
      </c>
      <c r="D4963" t="s">
        <v>76</v>
      </c>
      <c r="E4963">
        <v>0</v>
      </c>
      <c r="F4963">
        <v>0</v>
      </c>
      <c r="G4963">
        <v>0</v>
      </c>
      <c r="H4963">
        <v>2</v>
      </c>
      <c r="I4963" t="s">
        <v>72</v>
      </c>
      <c r="J4963" t="s">
        <v>55</v>
      </c>
      <c r="K4963">
        <v>228.244</v>
      </c>
      <c r="L4963">
        <v>219.67844444444441</v>
      </c>
      <c r="M4963" t="s">
        <v>49</v>
      </c>
      <c r="N4963" t="s">
        <v>50</v>
      </c>
      <c r="O4963">
        <v>0</v>
      </c>
      <c r="P4963">
        <v>2888.8888888888891</v>
      </c>
      <c r="Q4963">
        <v>58.582222222222221</v>
      </c>
      <c r="R4963">
        <v>88.888888888888886</v>
      </c>
      <c r="S4963">
        <v>0</v>
      </c>
      <c r="T4963">
        <v>0</v>
      </c>
      <c r="U4963">
        <v>0</v>
      </c>
      <c r="V4963">
        <v>0</v>
      </c>
      <c r="W4963">
        <v>180.66666666666671</v>
      </c>
      <c r="X4963">
        <v>0</v>
      </c>
      <c r="Y4963">
        <v>0</v>
      </c>
      <c r="Z4963">
        <v>163.02935873743931</v>
      </c>
      <c r="AA4963">
        <v>36</v>
      </c>
      <c r="AB4963">
        <v>5.8939018610427842</v>
      </c>
      <c r="AC4963" t="s">
        <v>42</v>
      </c>
      <c r="AD4963" t="s">
        <v>68</v>
      </c>
      <c r="AE4963" t="s">
        <v>44</v>
      </c>
      <c r="AF4963" t="s">
        <v>45</v>
      </c>
      <c r="AG4963">
        <v>0</v>
      </c>
      <c r="AH4963">
        <v>0.2821967601776123</v>
      </c>
      <c r="AI4963">
        <v>280.32308959960938</v>
      </c>
      <c r="AJ4963">
        <v>0.40620803833007813</v>
      </c>
      <c r="AK4963">
        <v>8.5655555555555623</v>
      </c>
      <c r="AL4963" t="s">
        <v>64</v>
      </c>
      <c r="AM4963">
        <f t="shared" si="308"/>
        <v>2888.8888888888891</v>
      </c>
      <c r="AN4963">
        <f t="shared" si="309"/>
        <v>375.71511111111113</v>
      </c>
      <c r="AO4963">
        <f t="shared" si="310"/>
        <v>400.34511111111112</v>
      </c>
      <c r="AP4963">
        <f t="shared" si="311"/>
        <v>-24.629999999999995</v>
      </c>
    </row>
    <row r="4964" spans="1:42" x14ac:dyDescent="0.25">
      <c r="A4964">
        <v>7080</v>
      </c>
      <c r="B4964">
        <v>58</v>
      </c>
      <c r="C4964" t="s">
        <v>67</v>
      </c>
      <c r="D4964" t="s">
        <v>76</v>
      </c>
      <c r="E4964">
        <v>1</v>
      </c>
      <c r="F4964">
        <v>0</v>
      </c>
      <c r="G4964">
        <v>0</v>
      </c>
      <c r="H4964">
        <v>2</v>
      </c>
      <c r="I4964" t="s">
        <v>54</v>
      </c>
      <c r="J4964" t="s">
        <v>39</v>
      </c>
      <c r="K4964">
        <v>327.709</v>
      </c>
      <c r="L4964">
        <v>245.67844444444441</v>
      </c>
      <c r="M4964" t="s">
        <v>49</v>
      </c>
      <c r="N4964" t="s">
        <v>50</v>
      </c>
      <c r="O4964">
        <v>0</v>
      </c>
      <c r="P4964">
        <v>90.444444444444443</v>
      </c>
      <c r="Q4964">
        <v>76.581111111111113</v>
      </c>
      <c r="R4964">
        <v>0</v>
      </c>
      <c r="S4964">
        <v>0</v>
      </c>
      <c r="T4964">
        <v>44.444444444444443</v>
      </c>
      <c r="U4964">
        <v>0</v>
      </c>
      <c r="V4964">
        <v>0</v>
      </c>
      <c r="W4964">
        <v>32</v>
      </c>
      <c r="X4964">
        <v>0</v>
      </c>
      <c r="Y4964">
        <v>0</v>
      </c>
      <c r="Z4964">
        <v>387.84609095155622</v>
      </c>
      <c r="AA4964">
        <v>36</v>
      </c>
      <c r="AB4964">
        <v>14.021565287139831</v>
      </c>
      <c r="AC4964" t="s">
        <v>42</v>
      </c>
      <c r="AD4964" t="s">
        <v>43</v>
      </c>
      <c r="AE4964" t="s">
        <v>44</v>
      </c>
      <c r="AF4964" t="s">
        <v>45</v>
      </c>
      <c r="AG4964">
        <v>0</v>
      </c>
      <c r="AH4964">
        <v>0.19095540046691889</v>
      </c>
      <c r="AI4964">
        <v>422.33767700195313</v>
      </c>
      <c r="AJ4964">
        <v>0.32666710019111628</v>
      </c>
      <c r="AK4964">
        <v>82.030555555555566</v>
      </c>
      <c r="AL4964" t="s">
        <v>64</v>
      </c>
      <c r="AM4964">
        <f t="shared" si="308"/>
        <v>90.444444444444443</v>
      </c>
      <c r="AN4964">
        <f t="shared" si="309"/>
        <v>448.73455555555557</v>
      </c>
      <c r="AO4964">
        <f t="shared" si="310"/>
        <v>277.67844444444438</v>
      </c>
      <c r="AP4964">
        <f t="shared" si="311"/>
        <v>171.05611111111119</v>
      </c>
    </row>
    <row r="4965" spans="1:42" x14ac:dyDescent="0.25">
      <c r="A4965">
        <v>7081</v>
      </c>
      <c r="B4965">
        <v>34</v>
      </c>
      <c r="C4965" t="s">
        <v>67</v>
      </c>
      <c r="D4965" t="s">
        <v>37</v>
      </c>
      <c r="E4965">
        <v>1</v>
      </c>
      <c r="F4965">
        <v>0</v>
      </c>
      <c r="G4965">
        <v>0</v>
      </c>
      <c r="H4965">
        <v>3</v>
      </c>
      <c r="I4965" t="s">
        <v>72</v>
      </c>
      <c r="J4965" t="s">
        <v>55</v>
      </c>
      <c r="K4965">
        <v>1423.98225</v>
      </c>
      <c r="L4965">
        <v>1816.289555555556</v>
      </c>
      <c r="M4965" t="s">
        <v>80</v>
      </c>
      <c r="N4965" t="s">
        <v>50</v>
      </c>
      <c r="O4965">
        <v>0</v>
      </c>
      <c r="P4965">
        <v>333.33333333333331</v>
      </c>
      <c r="Q4965">
        <v>375.65733333333333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112.4444444444444</v>
      </c>
      <c r="X4965">
        <v>0</v>
      </c>
      <c r="Y4965">
        <v>0</v>
      </c>
      <c r="Z4965">
        <v>802.77252337872642</v>
      </c>
      <c r="AA4965">
        <v>24</v>
      </c>
      <c r="AB4965">
        <v>40.077697315479362</v>
      </c>
      <c r="AC4965" t="s">
        <v>42</v>
      </c>
      <c r="AD4965" t="s">
        <v>56</v>
      </c>
      <c r="AE4965" t="s">
        <v>44</v>
      </c>
      <c r="AF4965" t="s">
        <v>45</v>
      </c>
      <c r="AG4965">
        <v>1</v>
      </c>
      <c r="AH4965">
        <v>3.6457475274801247E-2</v>
      </c>
      <c r="AI4965">
        <v>529.22613525390625</v>
      </c>
      <c r="AJ4965">
        <v>4.4030793011188507E-2</v>
      </c>
      <c r="AK4965">
        <v>-392.30730555555562</v>
      </c>
      <c r="AL4965" t="s">
        <v>46</v>
      </c>
      <c r="AM4965">
        <f t="shared" si="308"/>
        <v>333.33333333333331</v>
      </c>
      <c r="AN4965">
        <f t="shared" si="309"/>
        <v>1799.6395833333333</v>
      </c>
      <c r="AO4965">
        <f t="shared" si="310"/>
        <v>1928.7340000000004</v>
      </c>
      <c r="AP4965">
        <f t="shared" si="311"/>
        <v>-129.09441666666703</v>
      </c>
    </row>
    <row r="4966" spans="1:42" x14ac:dyDescent="0.25">
      <c r="A4966">
        <v>7084</v>
      </c>
      <c r="B4966">
        <v>46</v>
      </c>
      <c r="C4966" t="s">
        <v>36</v>
      </c>
      <c r="D4966" t="s">
        <v>37</v>
      </c>
      <c r="E4966">
        <v>0</v>
      </c>
      <c r="F4966">
        <v>1</v>
      </c>
      <c r="G4966">
        <v>1</v>
      </c>
      <c r="H4966">
        <v>3</v>
      </c>
      <c r="I4966" t="s">
        <v>48</v>
      </c>
      <c r="J4966" t="s">
        <v>55</v>
      </c>
      <c r="K4966">
        <v>1137.6975</v>
      </c>
      <c r="L4966">
        <v>870.64711111111114</v>
      </c>
      <c r="M4966" t="s">
        <v>40</v>
      </c>
      <c r="N4966" t="s">
        <v>50</v>
      </c>
      <c r="O4966">
        <v>411.32274438709737</v>
      </c>
      <c r="P4966">
        <v>222.2222222222222</v>
      </c>
      <c r="Q4966">
        <v>315.15800000000002</v>
      </c>
      <c r="R4966">
        <v>0</v>
      </c>
      <c r="S4966">
        <v>0</v>
      </c>
      <c r="T4966">
        <v>0</v>
      </c>
      <c r="U4966">
        <v>0</v>
      </c>
      <c r="V4966">
        <v>134.2222222222222</v>
      </c>
      <c r="W4966">
        <v>37.111111111111107</v>
      </c>
      <c r="X4966">
        <v>0</v>
      </c>
      <c r="Y4966">
        <v>0</v>
      </c>
      <c r="Z4966">
        <v>982.31510886789442</v>
      </c>
      <c r="AA4966">
        <v>24</v>
      </c>
      <c r="AB4966">
        <v>49.041199661309832</v>
      </c>
      <c r="AC4966" t="s">
        <v>42</v>
      </c>
      <c r="AD4966" t="s">
        <v>43</v>
      </c>
      <c r="AE4966" t="s">
        <v>44</v>
      </c>
      <c r="AF4966" t="s">
        <v>45</v>
      </c>
      <c r="AG4966">
        <v>0</v>
      </c>
      <c r="AH4966">
        <v>5.1112540066242218E-2</v>
      </c>
      <c r="AI4966">
        <v>538.9732666015625</v>
      </c>
      <c r="AJ4966">
        <v>7.2587676346302032E-2</v>
      </c>
      <c r="AK4966">
        <v>267.05038888888879</v>
      </c>
      <c r="AL4966" t="s">
        <v>46</v>
      </c>
      <c r="AM4966">
        <f t="shared" si="308"/>
        <v>0.5389521321520776</v>
      </c>
      <c r="AN4966">
        <f t="shared" si="309"/>
        <v>1452.8555000000001</v>
      </c>
      <c r="AO4966">
        <f t="shared" si="310"/>
        <v>1041.9804444444444</v>
      </c>
      <c r="AP4966">
        <f t="shared" si="311"/>
        <v>410.87505555555572</v>
      </c>
    </row>
    <row r="4967" spans="1:42" x14ac:dyDescent="0.25">
      <c r="A4967">
        <v>7086</v>
      </c>
      <c r="B4967">
        <v>58</v>
      </c>
      <c r="C4967" t="s">
        <v>36</v>
      </c>
      <c r="D4967" t="s">
        <v>65</v>
      </c>
      <c r="E4967">
        <v>2</v>
      </c>
      <c r="F4967">
        <v>3</v>
      </c>
      <c r="G4967">
        <v>3</v>
      </c>
      <c r="H4967">
        <v>3</v>
      </c>
      <c r="I4967" t="s">
        <v>60</v>
      </c>
      <c r="J4967" t="s">
        <v>39</v>
      </c>
      <c r="K4967">
        <v>1148.7402500000001</v>
      </c>
      <c r="L4967">
        <v>997.00244444444445</v>
      </c>
      <c r="M4967" t="s">
        <v>49</v>
      </c>
      <c r="N4967" t="s">
        <v>50</v>
      </c>
      <c r="O4967">
        <v>0</v>
      </c>
      <c r="P4967">
        <v>0</v>
      </c>
      <c r="Q4967">
        <v>465.99133333333327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44.222222222222221</v>
      </c>
      <c r="X4967">
        <v>0</v>
      </c>
      <c r="Y4967">
        <v>0</v>
      </c>
      <c r="Z4967">
        <v>479.62542434887501</v>
      </c>
      <c r="AA4967">
        <v>18</v>
      </c>
      <c r="AB4967">
        <v>30.602875155052001</v>
      </c>
      <c r="AC4967" t="s">
        <v>62</v>
      </c>
      <c r="AD4967" t="s">
        <v>43</v>
      </c>
      <c r="AE4967" t="s">
        <v>44</v>
      </c>
      <c r="AF4967" t="s">
        <v>45</v>
      </c>
      <c r="AG4967">
        <v>1</v>
      </c>
      <c r="AH4967">
        <v>7.9941481351852417E-2</v>
      </c>
      <c r="AI4967">
        <v>530.3328857421875</v>
      </c>
      <c r="AJ4967">
        <v>0.13494743406772611</v>
      </c>
      <c r="AK4967">
        <v>151.73780555555561</v>
      </c>
      <c r="AL4967" t="s">
        <v>46</v>
      </c>
      <c r="AM4967">
        <f t="shared" si="308"/>
        <v>0</v>
      </c>
      <c r="AN4967">
        <f t="shared" si="309"/>
        <v>1614.7315833333332</v>
      </c>
      <c r="AO4967">
        <f t="shared" si="310"/>
        <v>1041.2246666666667</v>
      </c>
      <c r="AP4967">
        <f t="shared" si="311"/>
        <v>573.50691666666648</v>
      </c>
    </row>
    <row r="4968" spans="1:42" x14ac:dyDescent="0.25">
      <c r="A4968">
        <v>7087</v>
      </c>
      <c r="B4968">
        <v>46</v>
      </c>
      <c r="C4968" t="s">
        <v>53</v>
      </c>
      <c r="D4968" t="s">
        <v>65</v>
      </c>
      <c r="E4968">
        <v>1</v>
      </c>
      <c r="F4968">
        <v>0</v>
      </c>
      <c r="G4968">
        <v>0</v>
      </c>
      <c r="H4968">
        <v>2</v>
      </c>
      <c r="I4968" t="s">
        <v>38</v>
      </c>
      <c r="J4968" t="s">
        <v>39</v>
      </c>
      <c r="K4968">
        <v>100.51475000000001</v>
      </c>
      <c r="L4968">
        <v>112.03466666666669</v>
      </c>
      <c r="M4968" t="s">
        <v>49</v>
      </c>
      <c r="N4968" t="s">
        <v>41</v>
      </c>
      <c r="O4968">
        <v>0</v>
      </c>
      <c r="P4968">
        <v>3044.4444444444439</v>
      </c>
      <c r="Q4968">
        <v>24.15688888888889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7.333333333333333</v>
      </c>
      <c r="X4968">
        <v>0</v>
      </c>
      <c r="Y4968">
        <v>0</v>
      </c>
      <c r="Z4968">
        <v>35.903560200125384</v>
      </c>
      <c r="AA4968">
        <v>24</v>
      </c>
      <c r="AB4968">
        <v>1.7924530004994541</v>
      </c>
      <c r="AC4968" t="s">
        <v>93</v>
      </c>
      <c r="AD4968" t="s">
        <v>68</v>
      </c>
      <c r="AE4968" t="s">
        <v>51</v>
      </c>
      <c r="AF4968" t="s">
        <v>45</v>
      </c>
      <c r="AG4968">
        <v>0</v>
      </c>
      <c r="AH4968">
        <v>0.32788178324699402</v>
      </c>
      <c r="AI4968">
        <v>291.96371459960938</v>
      </c>
      <c r="AJ4968">
        <v>0.49869608879089361</v>
      </c>
      <c r="AK4968">
        <v>-11.51991666666666</v>
      </c>
      <c r="AL4968" t="s">
        <v>64</v>
      </c>
      <c r="AM4968">
        <f t="shared" si="308"/>
        <v>3044.4444444444439</v>
      </c>
      <c r="AN4968">
        <f t="shared" si="309"/>
        <v>124.67163888888889</v>
      </c>
      <c r="AO4968">
        <f t="shared" si="310"/>
        <v>119.36800000000002</v>
      </c>
      <c r="AP4968">
        <f t="shared" si="311"/>
        <v>5.3036388888888695</v>
      </c>
    </row>
    <row r="4969" spans="1:42" x14ac:dyDescent="0.25">
      <c r="A4969">
        <v>7089</v>
      </c>
      <c r="B4969">
        <v>37</v>
      </c>
      <c r="C4969" t="s">
        <v>67</v>
      </c>
      <c r="D4969" t="s">
        <v>47</v>
      </c>
      <c r="E4969">
        <v>0</v>
      </c>
      <c r="F4969">
        <v>0</v>
      </c>
      <c r="G4969">
        <v>0</v>
      </c>
      <c r="H4969">
        <v>2</v>
      </c>
      <c r="I4969" t="s">
        <v>48</v>
      </c>
      <c r="J4969" t="s">
        <v>74</v>
      </c>
      <c r="K4969">
        <v>290.53924999999998</v>
      </c>
      <c r="L4969">
        <v>146.03666666666669</v>
      </c>
      <c r="M4969" t="s">
        <v>40</v>
      </c>
      <c r="N4969" t="s">
        <v>58</v>
      </c>
      <c r="O4969">
        <v>0</v>
      </c>
      <c r="P4969">
        <v>0</v>
      </c>
      <c r="Q4969">
        <v>107.48288888888889</v>
      </c>
      <c r="R4969">
        <v>66.666666666666671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456.68338033822528</v>
      </c>
      <c r="AA4969">
        <v>36</v>
      </c>
      <c r="AB4969">
        <v>16.51019820066707</v>
      </c>
      <c r="AC4969" t="s">
        <v>62</v>
      </c>
      <c r="AD4969" t="s">
        <v>66</v>
      </c>
      <c r="AE4969" t="s">
        <v>63</v>
      </c>
      <c r="AF4969" t="s">
        <v>73</v>
      </c>
      <c r="AG4969">
        <v>1</v>
      </c>
      <c r="AH4969">
        <v>0.20874419808387759</v>
      </c>
      <c r="AI4969">
        <v>359.57290649414063</v>
      </c>
      <c r="AJ4969">
        <v>0.31826213002204901</v>
      </c>
      <c r="AK4969">
        <v>144.50258333333329</v>
      </c>
      <c r="AL4969" t="s">
        <v>64</v>
      </c>
      <c r="AM4969">
        <f t="shared" si="308"/>
        <v>0</v>
      </c>
      <c r="AN4969">
        <f t="shared" si="309"/>
        <v>464.68880555555558</v>
      </c>
      <c r="AO4969">
        <f t="shared" si="310"/>
        <v>146.03666666666669</v>
      </c>
      <c r="AP4969">
        <f t="shared" si="311"/>
        <v>318.65213888888889</v>
      </c>
    </row>
    <row r="4970" spans="1:42" x14ac:dyDescent="0.25">
      <c r="A4970">
        <v>7090</v>
      </c>
      <c r="B4970">
        <v>58</v>
      </c>
      <c r="C4970" t="s">
        <v>36</v>
      </c>
      <c r="D4970" t="s">
        <v>65</v>
      </c>
      <c r="E4970">
        <v>1</v>
      </c>
      <c r="F4970">
        <v>0</v>
      </c>
      <c r="G4970">
        <v>0</v>
      </c>
      <c r="H4970">
        <v>4</v>
      </c>
      <c r="I4970" t="s">
        <v>48</v>
      </c>
      <c r="J4970" t="s">
        <v>39</v>
      </c>
      <c r="K4970">
        <v>3.4460000000000002</v>
      </c>
      <c r="L4970">
        <v>3.6437777777777778</v>
      </c>
      <c r="M4970" t="s">
        <v>49</v>
      </c>
      <c r="N4970" t="s">
        <v>41</v>
      </c>
      <c r="O4970">
        <v>0</v>
      </c>
      <c r="P4970">
        <v>0</v>
      </c>
      <c r="Q4970">
        <v>0.59199999999999997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181.33333333333329</v>
      </c>
      <c r="X4970">
        <v>0</v>
      </c>
      <c r="Y4970">
        <v>0</v>
      </c>
      <c r="Z4970">
        <v>2.4432729916557561</v>
      </c>
      <c r="AA4970">
        <v>36</v>
      </c>
      <c r="AB4970">
        <v>8.8330171596561743E-2</v>
      </c>
      <c r="AC4970" t="s">
        <v>62</v>
      </c>
      <c r="AD4970" t="s">
        <v>56</v>
      </c>
      <c r="AE4970" t="s">
        <v>51</v>
      </c>
      <c r="AF4970" t="s">
        <v>73</v>
      </c>
      <c r="AG4970">
        <v>0</v>
      </c>
      <c r="AH4970">
        <v>0.2993607223033905</v>
      </c>
      <c r="AI4970">
        <v>415.8275146484375</v>
      </c>
      <c r="AJ4970">
        <v>0.58246505260467529</v>
      </c>
      <c r="AK4970">
        <v>-0.19777777777777761</v>
      </c>
      <c r="AL4970" t="s">
        <v>52</v>
      </c>
      <c r="AM4970">
        <f t="shared" si="308"/>
        <v>0</v>
      </c>
      <c r="AN4970">
        <f t="shared" si="309"/>
        <v>4.0380000000000003</v>
      </c>
      <c r="AO4970">
        <f t="shared" si="310"/>
        <v>184.97711111111107</v>
      </c>
      <c r="AP4970">
        <f t="shared" si="311"/>
        <v>-180.93911111111106</v>
      </c>
    </row>
    <row r="4971" spans="1:42" x14ac:dyDescent="0.25">
      <c r="A4971">
        <v>7092</v>
      </c>
      <c r="B4971">
        <v>43</v>
      </c>
      <c r="C4971" t="s">
        <v>53</v>
      </c>
      <c r="D4971" t="s">
        <v>37</v>
      </c>
      <c r="E4971">
        <v>1</v>
      </c>
      <c r="F4971">
        <v>0</v>
      </c>
      <c r="G4971">
        <v>0</v>
      </c>
      <c r="H4971">
        <v>3</v>
      </c>
      <c r="I4971" t="s">
        <v>54</v>
      </c>
      <c r="J4971" t="s">
        <v>55</v>
      </c>
      <c r="K4971">
        <v>412.06450000000001</v>
      </c>
      <c r="L4971">
        <v>296.70266666666669</v>
      </c>
      <c r="M4971" t="s">
        <v>40</v>
      </c>
      <c r="N4971" t="s">
        <v>41</v>
      </c>
      <c r="O4971">
        <v>0</v>
      </c>
      <c r="P4971">
        <v>497.77777777777783</v>
      </c>
      <c r="Q4971">
        <v>159.9782222222222</v>
      </c>
      <c r="R4971">
        <v>0</v>
      </c>
      <c r="S4971">
        <v>0</v>
      </c>
      <c r="T4971">
        <v>44.444444444444443</v>
      </c>
      <c r="U4971">
        <v>22.222222222222221</v>
      </c>
      <c r="V4971">
        <v>0</v>
      </c>
      <c r="W4971">
        <v>134.44444444444451</v>
      </c>
      <c r="X4971">
        <v>0</v>
      </c>
      <c r="Y4971">
        <v>0</v>
      </c>
      <c r="Z4971">
        <v>263.31272365736822</v>
      </c>
      <c r="AA4971">
        <v>36</v>
      </c>
      <c r="AB4971">
        <v>9.5193857353007409</v>
      </c>
      <c r="AC4971" t="s">
        <v>42</v>
      </c>
      <c r="AD4971" t="s">
        <v>43</v>
      </c>
      <c r="AE4971" t="s">
        <v>51</v>
      </c>
      <c r="AF4971" t="s">
        <v>45</v>
      </c>
      <c r="AG4971">
        <v>1</v>
      </c>
      <c r="AH4971">
        <v>0.1958284676074982</v>
      </c>
      <c r="AI4971">
        <v>410.4742431640625</v>
      </c>
      <c r="AJ4971">
        <v>0.3477950394153595</v>
      </c>
      <c r="AK4971">
        <v>115.36183333333329</v>
      </c>
      <c r="AL4971" t="s">
        <v>64</v>
      </c>
      <c r="AM4971">
        <f t="shared" si="308"/>
        <v>497.77777777777783</v>
      </c>
      <c r="AN4971">
        <f t="shared" si="309"/>
        <v>638.70938888888884</v>
      </c>
      <c r="AO4971">
        <f t="shared" si="310"/>
        <v>431.1471111111112</v>
      </c>
      <c r="AP4971">
        <f t="shared" si="311"/>
        <v>207.56227777777764</v>
      </c>
    </row>
    <row r="4972" spans="1:42" x14ac:dyDescent="0.25">
      <c r="A4972">
        <v>7095</v>
      </c>
      <c r="B4972">
        <v>43</v>
      </c>
      <c r="C4972" t="s">
        <v>36</v>
      </c>
      <c r="D4972" t="s">
        <v>37</v>
      </c>
      <c r="E4972">
        <v>2</v>
      </c>
      <c r="F4972">
        <v>1</v>
      </c>
      <c r="G4972">
        <v>1</v>
      </c>
      <c r="H4972">
        <v>2</v>
      </c>
      <c r="I4972" t="s">
        <v>72</v>
      </c>
      <c r="J4972" t="s">
        <v>55</v>
      </c>
      <c r="K4972">
        <v>824.54300000000001</v>
      </c>
      <c r="L4972">
        <v>673.21088888888892</v>
      </c>
      <c r="M4972" t="s">
        <v>49</v>
      </c>
      <c r="N4972" t="s">
        <v>41</v>
      </c>
      <c r="O4972">
        <v>0</v>
      </c>
      <c r="P4972">
        <v>0</v>
      </c>
      <c r="Q4972">
        <v>222.36022222222221</v>
      </c>
      <c r="R4972">
        <v>0</v>
      </c>
      <c r="S4972">
        <v>0</v>
      </c>
      <c r="T4972">
        <v>0</v>
      </c>
      <c r="U4972">
        <v>262.22222222222217</v>
      </c>
      <c r="V4972">
        <v>0</v>
      </c>
      <c r="W4972">
        <v>19.333333333333329</v>
      </c>
      <c r="X4972">
        <v>0</v>
      </c>
      <c r="Y4972">
        <v>0</v>
      </c>
      <c r="Z4972">
        <v>687.97747434360087</v>
      </c>
      <c r="AA4972">
        <v>48</v>
      </c>
      <c r="AB4972">
        <v>20.209338039267699</v>
      </c>
      <c r="AC4972" t="s">
        <v>42</v>
      </c>
      <c r="AD4972" t="s">
        <v>66</v>
      </c>
      <c r="AE4972" t="s">
        <v>82</v>
      </c>
      <c r="AF4972" t="s">
        <v>45</v>
      </c>
      <c r="AG4972">
        <v>0</v>
      </c>
      <c r="AH4972">
        <v>9.5383115112781525E-2</v>
      </c>
      <c r="AI4972">
        <v>513.5245361328125</v>
      </c>
      <c r="AJ4972">
        <v>0.14948162436485291</v>
      </c>
      <c r="AK4972">
        <v>151.33211111111109</v>
      </c>
      <c r="AL4972" t="s">
        <v>57</v>
      </c>
      <c r="AM4972">
        <f t="shared" si="308"/>
        <v>0</v>
      </c>
      <c r="AN4972">
        <f t="shared" si="309"/>
        <v>1309.1254444444444</v>
      </c>
      <c r="AO4972">
        <f t="shared" si="310"/>
        <v>692.54422222222229</v>
      </c>
      <c r="AP4972">
        <f t="shared" si="311"/>
        <v>616.5812222222221</v>
      </c>
    </row>
    <row r="4973" spans="1:42" x14ac:dyDescent="0.25">
      <c r="A4973">
        <v>7097</v>
      </c>
      <c r="B4973">
        <v>35</v>
      </c>
      <c r="C4973" t="s">
        <v>36</v>
      </c>
      <c r="D4973" t="s">
        <v>65</v>
      </c>
      <c r="E4973">
        <v>1</v>
      </c>
      <c r="F4973">
        <v>0</v>
      </c>
      <c r="G4973">
        <v>0</v>
      </c>
      <c r="H4973">
        <v>3</v>
      </c>
      <c r="I4973" t="s">
        <v>48</v>
      </c>
      <c r="J4973" t="s">
        <v>61</v>
      </c>
      <c r="K4973">
        <v>230.86824999999999</v>
      </c>
      <c r="L4973">
        <v>252.18711111111111</v>
      </c>
      <c r="M4973" t="s">
        <v>85</v>
      </c>
      <c r="N4973" t="s">
        <v>41</v>
      </c>
      <c r="O4973">
        <v>0</v>
      </c>
      <c r="P4973">
        <v>0</v>
      </c>
      <c r="Q4973">
        <v>19.064888888888891</v>
      </c>
      <c r="R4973">
        <v>0</v>
      </c>
      <c r="S4973">
        <v>0</v>
      </c>
      <c r="T4973">
        <v>1111.1111111111111</v>
      </c>
      <c r="U4973">
        <v>44.444444444444443</v>
      </c>
      <c r="V4973">
        <v>0</v>
      </c>
      <c r="W4973">
        <v>17.555555555555561</v>
      </c>
      <c r="X4973">
        <v>0</v>
      </c>
      <c r="Y4973">
        <v>0</v>
      </c>
      <c r="Z4973">
        <v>79.151560621731164</v>
      </c>
      <c r="AA4973">
        <v>48</v>
      </c>
      <c r="AB4973">
        <v>2.3250770622487802</v>
      </c>
      <c r="AC4973" t="s">
        <v>42</v>
      </c>
      <c r="AD4973" t="s">
        <v>43</v>
      </c>
      <c r="AE4973" t="s">
        <v>44</v>
      </c>
      <c r="AF4973" t="s">
        <v>45</v>
      </c>
      <c r="AG4973">
        <v>0</v>
      </c>
      <c r="AH4973">
        <v>0.25365903973579412</v>
      </c>
      <c r="AI4973">
        <v>388.60971069335938</v>
      </c>
      <c r="AJ4973">
        <v>0.45289802551269531</v>
      </c>
      <c r="AK4973">
        <v>-21.318861111111119</v>
      </c>
      <c r="AL4973" t="s">
        <v>64</v>
      </c>
      <c r="AM4973">
        <f t="shared" si="308"/>
        <v>0</v>
      </c>
      <c r="AN4973">
        <f t="shared" si="309"/>
        <v>1405.4886944444443</v>
      </c>
      <c r="AO4973">
        <f t="shared" si="310"/>
        <v>269.74266666666665</v>
      </c>
      <c r="AP4973">
        <f t="shared" si="311"/>
        <v>1135.7460277777777</v>
      </c>
    </row>
    <row r="4974" spans="1:42" x14ac:dyDescent="0.25">
      <c r="A4974">
        <v>7099</v>
      </c>
      <c r="B4974">
        <v>63</v>
      </c>
      <c r="C4974" t="s">
        <v>36</v>
      </c>
      <c r="D4974" t="s">
        <v>65</v>
      </c>
      <c r="E4974">
        <v>0</v>
      </c>
      <c r="F4974">
        <v>0</v>
      </c>
      <c r="G4974">
        <v>0</v>
      </c>
      <c r="H4974">
        <v>2</v>
      </c>
      <c r="I4974" t="s">
        <v>38</v>
      </c>
      <c r="J4974" t="s">
        <v>55</v>
      </c>
      <c r="K4974">
        <v>741.04650000000004</v>
      </c>
      <c r="L4974">
        <v>568.38599999999997</v>
      </c>
      <c r="M4974" t="s">
        <v>40</v>
      </c>
      <c r="N4974" t="s">
        <v>50</v>
      </c>
      <c r="O4974">
        <v>0</v>
      </c>
      <c r="P4974">
        <v>0</v>
      </c>
      <c r="Q4974">
        <v>82.950222222222223</v>
      </c>
      <c r="R4974">
        <v>0</v>
      </c>
      <c r="S4974">
        <v>0</v>
      </c>
      <c r="T4974">
        <v>0</v>
      </c>
      <c r="U4974">
        <v>22.222222222222221</v>
      </c>
      <c r="V4974">
        <v>0</v>
      </c>
      <c r="W4974">
        <v>13.111111111111111</v>
      </c>
      <c r="X4974">
        <v>0</v>
      </c>
      <c r="Y4974">
        <v>0</v>
      </c>
      <c r="Z4974">
        <v>716.73522076327208</v>
      </c>
      <c r="AA4974">
        <v>24</v>
      </c>
      <c r="AB4974">
        <v>35.782362246523938</v>
      </c>
      <c r="AC4974" t="s">
        <v>42</v>
      </c>
      <c r="AD4974" t="s">
        <v>56</v>
      </c>
      <c r="AE4974" t="s">
        <v>44</v>
      </c>
      <c r="AF4974" t="s">
        <v>45</v>
      </c>
      <c r="AG4974">
        <v>1</v>
      </c>
      <c r="AH4974">
        <v>9.520808607339859E-2</v>
      </c>
      <c r="AI4974">
        <v>474.88494873046881</v>
      </c>
      <c r="AJ4974">
        <v>0.14731782674789429</v>
      </c>
      <c r="AK4974">
        <v>172.6605000000001</v>
      </c>
      <c r="AL4974" t="s">
        <v>57</v>
      </c>
      <c r="AM4974">
        <f t="shared" si="308"/>
        <v>0</v>
      </c>
      <c r="AN4974">
        <f t="shared" si="309"/>
        <v>846.21894444444445</v>
      </c>
      <c r="AO4974">
        <f t="shared" si="310"/>
        <v>581.49711111111105</v>
      </c>
      <c r="AP4974">
        <f t="shared" si="311"/>
        <v>264.72183333333339</v>
      </c>
    </row>
    <row r="4975" spans="1:42" x14ac:dyDescent="0.25">
      <c r="A4975">
        <v>7100</v>
      </c>
      <c r="B4975">
        <v>30</v>
      </c>
      <c r="C4975" t="s">
        <v>67</v>
      </c>
      <c r="D4975" t="s">
        <v>65</v>
      </c>
      <c r="E4975">
        <v>0</v>
      </c>
      <c r="F4975">
        <v>2</v>
      </c>
      <c r="G4975">
        <v>2</v>
      </c>
      <c r="H4975">
        <v>2</v>
      </c>
      <c r="I4975" t="s">
        <v>38</v>
      </c>
      <c r="J4975" t="s">
        <v>39</v>
      </c>
      <c r="K4975">
        <v>603.49324999999999</v>
      </c>
      <c r="L4975">
        <v>436.59133333333341</v>
      </c>
      <c r="M4975" t="s">
        <v>49</v>
      </c>
      <c r="N4975" t="s">
        <v>58</v>
      </c>
      <c r="O4975">
        <v>0</v>
      </c>
      <c r="P4975">
        <v>1288.8888888888889</v>
      </c>
      <c r="Q4975">
        <v>175.5682222222222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8.2222222222222214</v>
      </c>
      <c r="X4975">
        <v>0</v>
      </c>
      <c r="Y4975">
        <v>0</v>
      </c>
      <c r="Z4975">
        <v>343.19607747528329</v>
      </c>
      <c r="AA4975">
        <v>36</v>
      </c>
      <c r="AB4975">
        <v>12.407360339261601</v>
      </c>
      <c r="AC4975" t="s">
        <v>42</v>
      </c>
      <c r="AD4975" t="s">
        <v>56</v>
      </c>
      <c r="AE4975" t="s">
        <v>44</v>
      </c>
      <c r="AF4975" t="s">
        <v>45</v>
      </c>
      <c r="AG4975">
        <v>0</v>
      </c>
      <c r="AH4975">
        <v>0.1797704100608826</v>
      </c>
      <c r="AI4975">
        <v>375.83242797851563</v>
      </c>
      <c r="AJ4975">
        <v>0.26844891905784612</v>
      </c>
      <c r="AK4975">
        <v>166.90191666666661</v>
      </c>
      <c r="AL4975" t="s">
        <v>57</v>
      </c>
      <c r="AM4975">
        <f t="shared" si="308"/>
        <v>1288.8888888888889</v>
      </c>
      <c r="AN4975">
        <f t="shared" si="309"/>
        <v>779.06147222222216</v>
      </c>
      <c r="AO4975">
        <f t="shared" si="310"/>
        <v>444.81355555555564</v>
      </c>
      <c r="AP4975">
        <f t="shared" si="311"/>
        <v>334.24791666666653</v>
      </c>
    </row>
    <row r="4976" spans="1:42" x14ac:dyDescent="0.25">
      <c r="A4976">
        <v>7102</v>
      </c>
      <c r="B4976">
        <v>31</v>
      </c>
      <c r="C4976" t="s">
        <v>67</v>
      </c>
      <c r="D4976" t="s">
        <v>37</v>
      </c>
      <c r="E4976">
        <v>1</v>
      </c>
      <c r="F4976">
        <v>2</v>
      </c>
      <c r="G4976">
        <v>2</v>
      </c>
      <c r="H4976">
        <v>3</v>
      </c>
      <c r="I4976" t="s">
        <v>72</v>
      </c>
      <c r="J4976" t="s">
        <v>55</v>
      </c>
      <c r="K4976">
        <v>935.59400000000005</v>
      </c>
      <c r="L4976">
        <v>511.55088888888889</v>
      </c>
      <c r="M4976" t="s">
        <v>80</v>
      </c>
      <c r="N4976" t="s">
        <v>50</v>
      </c>
      <c r="O4976">
        <v>0</v>
      </c>
      <c r="P4976">
        <v>0</v>
      </c>
      <c r="Q4976">
        <v>406.69444444444451</v>
      </c>
      <c r="R4976">
        <v>0</v>
      </c>
      <c r="S4976">
        <v>0</v>
      </c>
      <c r="T4976">
        <v>0</v>
      </c>
      <c r="U4976">
        <v>0</v>
      </c>
      <c r="V4976">
        <v>111.1111111111111</v>
      </c>
      <c r="W4976">
        <v>140.88888888888891</v>
      </c>
      <c r="X4976">
        <v>0</v>
      </c>
      <c r="Y4976">
        <v>0</v>
      </c>
      <c r="Z4976">
        <v>1011.180320768964</v>
      </c>
      <c r="AA4976">
        <v>24</v>
      </c>
      <c r="AB4976">
        <v>50.482269443630322</v>
      </c>
      <c r="AC4976" t="s">
        <v>42</v>
      </c>
      <c r="AD4976" t="s">
        <v>56</v>
      </c>
      <c r="AE4976" t="s">
        <v>44</v>
      </c>
      <c r="AF4976" t="s">
        <v>73</v>
      </c>
      <c r="AG4976">
        <v>1</v>
      </c>
      <c r="AH4976">
        <v>7.6535411179065704E-2</v>
      </c>
      <c r="AI4976">
        <v>487.40228271484381</v>
      </c>
      <c r="AJ4976">
        <v>0.1043581515550613</v>
      </c>
      <c r="AK4976">
        <v>424.04311111111122</v>
      </c>
      <c r="AL4976" t="s">
        <v>57</v>
      </c>
      <c r="AM4976">
        <f t="shared" si="308"/>
        <v>0</v>
      </c>
      <c r="AN4976">
        <f t="shared" si="309"/>
        <v>1342.2884444444446</v>
      </c>
      <c r="AO4976">
        <f t="shared" si="310"/>
        <v>763.55088888888895</v>
      </c>
      <c r="AP4976">
        <f t="shared" si="311"/>
        <v>578.73755555555567</v>
      </c>
    </row>
    <row r="4977" spans="1:42" x14ac:dyDescent="0.25">
      <c r="A4977">
        <v>7103</v>
      </c>
      <c r="B4977">
        <v>66</v>
      </c>
      <c r="C4977" t="s">
        <v>53</v>
      </c>
      <c r="D4977" t="s">
        <v>65</v>
      </c>
      <c r="E4977">
        <v>1</v>
      </c>
      <c r="F4977">
        <v>2</v>
      </c>
      <c r="G4977">
        <v>2</v>
      </c>
      <c r="H4977">
        <v>2</v>
      </c>
      <c r="I4977" t="s">
        <v>72</v>
      </c>
      <c r="J4977" t="s">
        <v>55</v>
      </c>
      <c r="K4977">
        <v>537.30100000000004</v>
      </c>
      <c r="L4977">
        <v>313.21533333333332</v>
      </c>
      <c r="M4977" t="s">
        <v>80</v>
      </c>
      <c r="N4977" t="s">
        <v>41</v>
      </c>
      <c r="O4977">
        <v>0</v>
      </c>
      <c r="P4977">
        <v>0</v>
      </c>
      <c r="Q4977">
        <v>203.1031111111111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19.333333333333329</v>
      </c>
      <c r="X4977">
        <v>0</v>
      </c>
      <c r="Y4977">
        <v>0</v>
      </c>
      <c r="Z4977">
        <v>617.72247040257173</v>
      </c>
      <c r="AA4977">
        <v>24</v>
      </c>
      <c r="AB4977">
        <v>30.839239601234819</v>
      </c>
      <c r="AC4977" t="s">
        <v>42</v>
      </c>
      <c r="AD4977" t="s">
        <v>68</v>
      </c>
      <c r="AE4977" t="s">
        <v>51</v>
      </c>
      <c r="AF4977" t="s">
        <v>45</v>
      </c>
      <c r="AG4977">
        <v>0</v>
      </c>
      <c r="AH4977">
        <v>0.1409034729003906</v>
      </c>
      <c r="AI4977">
        <v>467.80459594726563</v>
      </c>
      <c r="AJ4977">
        <v>0.23400378227233889</v>
      </c>
      <c r="AK4977">
        <v>224.0856666666667</v>
      </c>
      <c r="AL4977" t="s">
        <v>64</v>
      </c>
      <c r="AM4977">
        <f t="shared" si="308"/>
        <v>0</v>
      </c>
      <c r="AN4977">
        <f t="shared" si="309"/>
        <v>740.40411111111121</v>
      </c>
      <c r="AO4977">
        <f t="shared" si="310"/>
        <v>332.54866666666663</v>
      </c>
      <c r="AP4977">
        <f t="shared" si="311"/>
        <v>407.85544444444457</v>
      </c>
    </row>
    <row r="4978" spans="1:42" x14ac:dyDescent="0.25">
      <c r="A4978">
        <v>7105</v>
      </c>
      <c r="B4978">
        <v>38</v>
      </c>
      <c r="C4978" t="s">
        <v>36</v>
      </c>
      <c r="D4978" t="s">
        <v>65</v>
      </c>
      <c r="E4978">
        <v>0</v>
      </c>
      <c r="F4978">
        <v>1</v>
      </c>
      <c r="G4978">
        <v>1</v>
      </c>
      <c r="H4978">
        <v>1</v>
      </c>
      <c r="I4978" t="s">
        <v>72</v>
      </c>
      <c r="J4978" t="s">
        <v>39</v>
      </c>
      <c r="K4978">
        <v>170.60525000000001</v>
      </c>
      <c r="L4978">
        <v>150.98866666666669</v>
      </c>
      <c r="M4978" t="s">
        <v>49</v>
      </c>
      <c r="N4978" t="s">
        <v>50</v>
      </c>
      <c r="O4978">
        <v>0</v>
      </c>
      <c r="P4978">
        <v>3105.333333333333</v>
      </c>
      <c r="Q4978">
        <v>23.538666666666671</v>
      </c>
      <c r="R4978">
        <v>0</v>
      </c>
      <c r="S4978">
        <v>0</v>
      </c>
      <c r="T4978">
        <v>0</v>
      </c>
      <c r="U4978">
        <v>622.22222222222217</v>
      </c>
      <c r="V4978">
        <v>0</v>
      </c>
      <c r="W4978">
        <v>26</v>
      </c>
      <c r="X4978">
        <v>0</v>
      </c>
      <c r="Y4978">
        <v>0</v>
      </c>
      <c r="Z4978">
        <v>99.319360690056982</v>
      </c>
      <c r="AA4978">
        <v>48</v>
      </c>
      <c r="AB4978">
        <v>2.9175061813533452</v>
      </c>
      <c r="AC4978" t="s">
        <v>62</v>
      </c>
      <c r="AD4978" t="s">
        <v>43</v>
      </c>
      <c r="AE4978" t="s">
        <v>44</v>
      </c>
      <c r="AF4978" t="s">
        <v>45</v>
      </c>
      <c r="AG4978">
        <v>0</v>
      </c>
      <c r="AH4978">
        <v>0.29635077714920038</v>
      </c>
      <c r="AI4978">
        <v>324.22515869140619</v>
      </c>
      <c r="AJ4978">
        <v>0.4471365213394165</v>
      </c>
      <c r="AK4978">
        <v>19.616583333333349</v>
      </c>
      <c r="AL4978" t="s">
        <v>64</v>
      </c>
      <c r="AM4978">
        <f t="shared" si="308"/>
        <v>3105.333333333333</v>
      </c>
      <c r="AN4978">
        <f t="shared" si="309"/>
        <v>816.36613888888883</v>
      </c>
      <c r="AO4978">
        <f t="shared" si="310"/>
        <v>176.98866666666669</v>
      </c>
      <c r="AP4978">
        <f t="shared" si="311"/>
        <v>639.3774722222222</v>
      </c>
    </row>
    <row r="4979" spans="1:42" x14ac:dyDescent="0.25">
      <c r="A4979">
        <v>7107</v>
      </c>
      <c r="B4979">
        <v>54</v>
      </c>
      <c r="C4979" t="s">
        <v>53</v>
      </c>
      <c r="D4979" t="s">
        <v>65</v>
      </c>
      <c r="E4979">
        <v>0</v>
      </c>
      <c r="F4979">
        <v>1</v>
      </c>
      <c r="G4979">
        <v>1</v>
      </c>
      <c r="H4979">
        <v>3</v>
      </c>
      <c r="I4979" t="s">
        <v>48</v>
      </c>
      <c r="J4979" t="s">
        <v>55</v>
      </c>
      <c r="K4979">
        <v>1337.6755000000001</v>
      </c>
      <c r="L4979">
        <v>1522.509777777778</v>
      </c>
      <c r="M4979" t="s">
        <v>40</v>
      </c>
      <c r="N4979" t="s">
        <v>41</v>
      </c>
      <c r="O4979">
        <v>0</v>
      </c>
      <c r="P4979">
        <v>0</v>
      </c>
      <c r="Q4979">
        <v>815.97022222222222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120.6666666666667</v>
      </c>
      <c r="X4979">
        <v>0</v>
      </c>
      <c r="Y4979">
        <v>0</v>
      </c>
      <c r="Z4979">
        <v>769.22388353010933</v>
      </c>
      <c r="AA4979">
        <v>24</v>
      </c>
      <c r="AB4979">
        <v>38.40281159873868</v>
      </c>
      <c r="AC4979" t="s">
        <v>71</v>
      </c>
      <c r="AD4979" t="s">
        <v>56</v>
      </c>
      <c r="AE4979" t="s">
        <v>44</v>
      </c>
      <c r="AF4979" t="s">
        <v>45</v>
      </c>
      <c r="AG4979">
        <v>0</v>
      </c>
      <c r="AH4979">
        <v>4.0170654654502869E-2</v>
      </c>
      <c r="AI4979">
        <v>568.529296875</v>
      </c>
      <c r="AJ4979">
        <v>5.8456733822822571E-2</v>
      </c>
      <c r="AK4979">
        <v>-184.83427777777769</v>
      </c>
      <c r="AL4979" t="s">
        <v>46</v>
      </c>
      <c r="AM4979">
        <f t="shared" si="308"/>
        <v>0</v>
      </c>
      <c r="AN4979">
        <f t="shared" si="309"/>
        <v>2153.6457222222225</v>
      </c>
      <c r="AO4979">
        <f t="shared" si="310"/>
        <v>1643.1764444444448</v>
      </c>
      <c r="AP4979">
        <f t="shared" si="311"/>
        <v>510.46927777777773</v>
      </c>
    </row>
    <row r="4980" spans="1:42" x14ac:dyDescent="0.25">
      <c r="A4980">
        <v>7109</v>
      </c>
      <c r="B4980">
        <v>32</v>
      </c>
      <c r="C4980" t="s">
        <v>67</v>
      </c>
      <c r="D4980" t="s">
        <v>65</v>
      </c>
      <c r="E4980">
        <v>2</v>
      </c>
      <c r="F4980">
        <v>1</v>
      </c>
      <c r="G4980">
        <v>1</v>
      </c>
      <c r="H4980">
        <v>3</v>
      </c>
      <c r="I4980" t="s">
        <v>54</v>
      </c>
      <c r="J4980" t="s">
        <v>61</v>
      </c>
      <c r="K4980">
        <v>755.96725000000004</v>
      </c>
      <c r="L4980">
        <v>466.04777777777781</v>
      </c>
      <c r="M4980" t="s">
        <v>49</v>
      </c>
      <c r="N4980" t="s">
        <v>50</v>
      </c>
      <c r="O4980">
        <v>0</v>
      </c>
      <c r="P4980">
        <v>1555.5555555555561</v>
      </c>
      <c r="Q4980">
        <v>166.25088888888891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96.444444444444443</v>
      </c>
      <c r="X4980">
        <v>0</v>
      </c>
      <c r="Y4980">
        <v>0</v>
      </c>
      <c r="Z4980">
        <v>886.57859475062207</v>
      </c>
      <c r="AA4980">
        <v>36</v>
      </c>
      <c r="AB4980">
        <v>32.051940031101807</v>
      </c>
      <c r="AC4980" t="s">
        <v>71</v>
      </c>
      <c r="AD4980" t="s">
        <v>68</v>
      </c>
      <c r="AE4980" t="s">
        <v>44</v>
      </c>
      <c r="AF4980" t="s">
        <v>45</v>
      </c>
      <c r="AG4980">
        <v>1</v>
      </c>
      <c r="AH4980">
        <v>9.6008479595184326E-2</v>
      </c>
      <c r="AI4980">
        <v>491.38604736328119</v>
      </c>
      <c r="AJ4980">
        <v>0.14521400630474091</v>
      </c>
      <c r="AK4980">
        <v>289.91947222222228</v>
      </c>
      <c r="AL4980" t="s">
        <v>57</v>
      </c>
      <c r="AM4980">
        <f t="shared" si="308"/>
        <v>1555.5555555555561</v>
      </c>
      <c r="AN4980">
        <f t="shared" si="309"/>
        <v>922.21813888888892</v>
      </c>
      <c r="AO4980">
        <f t="shared" si="310"/>
        <v>562.49222222222227</v>
      </c>
      <c r="AP4980">
        <f t="shared" si="311"/>
        <v>359.72591666666665</v>
      </c>
    </row>
    <row r="4981" spans="1:42" x14ac:dyDescent="0.25">
      <c r="A4981">
        <v>7110</v>
      </c>
      <c r="B4981">
        <v>40</v>
      </c>
      <c r="C4981" t="s">
        <v>53</v>
      </c>
      <c r="D4981" t="s">
        <v>37</v>
      </c>
      <c r="E4981">
        <v>0</v>
      </c>
      <c r="F4981">
        <v>1</v>
      </c>
      <c r="G4981">
        <v>1</v>
      </c>
      <c r="H4981">
        <v>3</v>
      </c>
      <c r="I4981" t="s">
        <v>60</v>
      </c>
      <c r="J4981" t="s">
        <v>74</v>
      </c>
      <c r="K4981">
        <v>995.31025</v>
      </c>
      <c r="L4981">
        <v>1306.4544444444441</v>
      </c>
      <c r="M4981" t="s">
        <v>49</v>
      </c>
      <c r="N4981" t="s">
        <v>41</v>
      </c>
      <c r="O4981">
        <v>502.50443656262888</v>
      </c>
      <c r="P4981">
        <v>286.6611111111111</v>
      </c>
      <c r="Q4981">
        <v>460.34977777777777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224.2222222222222</v>
      </c>
      <c r="X4981">
        <v>0</v>
      </c>
      <c r="Y4981">
        <v>0</v>
      </c>
      <c r="Z4981">
        <v>433.81629597252828</v>
      </c>
      <c r="AA4981">
        <v>48</v>
      </c>
      <c r="AB4981">
        <v>12.7433535242074</v>
      </c>
      <c r="AC4981" t="s">
        <v>42</v>
      </c>
      <c r="AD4981" t="s">
        <v>43</v>
      </c>
      <c r="AE4981" t="s">
        <v>44</v>
      </c>
      <c r="AF4981" t="s">
        <v>73</v>
      </c>
      <c r="AG4981">
        <v>0</v>
      </c>
      <c r="AH4981">
        <v>7.6297417283058167E-2</v>
      </c>
      <c r="AI4981">
        <v>528.70208740234375</v>
      </c>
      <c r="AJ4981">
        <v>0.13242155313491821</v>
      </c>
      <c r="AK4981">
        <v>-311.14419444444428</v>
      </c>
      <c r="AL4981" t="s">
        <v>46</v>
      </c>
      <c r="AM4981">
        <f t="shared" si="308"/>
        <v>0.5693318475366691</v>
      </c>
      <c r="AN4981">
        <f t="shared" si="309"/>
        <v>1455.6600277777777</v>
      </c>
      <c r="AO4981">
        <f t="shared" si="310"/>
        <v>1530.6766666666663</v>
      </c>
      <c r="AP4981">
        <f t="shared" si="311"/>
        <v>-75.016638888888565</v>
      </c>
    </row>
    <row r="4982" spans="1:42" x14ac:dyDescent="0.25">
      <c r="A4982">
        <v>7111</v>
      </c>
      <c r="B4982">
        <v>34</v>
      </c>
      <c r="C4982" t="s">
        <v>53</v>
      </c>
      <c r="D4982" t="s">
        <v>37</v>
      </c>
      <c r="E4982">
        <v>0</v>
      </c>
      <c r="F4982">
        <v>1</v>
      </c>
      <c r="G4982">
        <v>1</v>
      </c>
      <c r="H4982">
        <v>2</v>
      </c>
      <c r="I4982" t="s">
        <v>72</v>
      </c>
      <c r="J4982" t="s">
        <v>74</v>
      </c>
      <c r="K4982">
        <v>608.09649999999999</v>
      </c>
      <c r="L4982">
        <v>769.18266666666671</v>
      </c>
      <c r="M4982" t="s">
        <v>49</v>
      </c>
      <c r="N4982" t="s">
        <v>50</v>
      </c>
      <c r="O4982">
        <v>0</v>
      </c>
      <c r="P4982">
        <v>0</v>
      </c>
      <c r="Q4982">
        <v>39.712000000000003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32.888888888888893</v>
      </c>
      <c r="X4982">
        <v>0</v>
      </c>
      <c r="Y4982">
        <v>0</v>
      </c>
      <c r="Z4982">
        <v>318.57106437686559</v>
      </c>
      <c r="AA4982">
        <v>48</v>
      </c>
      <c r="AB4982">
        <v>9.358024891242243</v>
      </c>
      <c r="AC4982" t="s">
        <v>42</v>
      </c>
      <c r="AD4982" t="s">
        <v>56</v>
      </c>
      <c r="AE4982" t="s">
        <v>44</v>
      </c>
      <c r="AF4982" t="s">
        <v>45</v>
      </c>
      <c r="AG4982">
        <v>0</v>
      </c>
      <c r="AH4982">
        <v>0.15026816725730899</v>
      </c>
      <c r="AI4982">
        <v>420.7830810546875</v>
      </c>
      <c r="AJ4982">
        <v>0.23919153213500979</v>
      </c>
      <c r="AK4982">
        <v>-161.08616666666671</v>
      </c>
      <c r="AL4982" t="s">
        <v>57</v>
      </c>
      <c r="AM4982">
        <f t="shared" si="308"/>
        <v>0</v>
      </c>
      <c r="AN4982">
        <f t="shared" si="309"/>
        <v>647.80849999999998</v>
      </c>
      <c r="AO4982">
        <f t="shared" si="310"/>
        <v>802.07155555555562</v>
      </c>
      <c r="AP4982">
        <f t="shared" si="311"/>
        <v>-154.26305555555564</v>
      </c>
    </row>
    <row r="4983" spans="1:42" x14ac:dyDescent="0.25">
      <c r="A4983">
        <v>7112</v>
      </c>
      <c r="B4983">
        <v>39</v>
      </c>
      <c r="C4983" t="s">
        <v>36</v>
      </c>
      <c r="D4983" t="s">
        <v>37</v>
      </c>
      <c r="E4983">
        <v>1</v>
      </c>
      <c r="F4983">
        <v>0</v>
      </c>
      <c r="G4983">
        <v>0</v>
      </c>
      <c r="H4983">
        <v>2</v>
      </c>
      <c r="I4983" t="s">
        <v>72</v>
      </c>
      <c r="J4983" t="s">
        <v>74</v>
      </c>
      <c r="K4983">
        <v>370.65075000000002</v>
      </c>
      <c r="L4983">
        <v>259.38155555555562</v>
      </c>
      <c r="M4983" t="s">
        <v>40</v>
      </c>
      <c r="N4983" t="s">
        <v>58</v>
      </c>
      <c r="O4983">
        <v>0</v>
      </c>
      <c r="P4983">
        <v>0</v>
      </c>
      <c r="Q4983">
        <v>2.405555555555555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228.87059994348579</v>
      </c>
      <c r="AA4983">
        <v>60</v>
      </c>
      <c r="AB4983">
        <v>5.8118089698638231</v>
      </c>
      <c r="AC4983" t="s">
        <v>62</v>
      </c>
      <c r="AD4983" t="s">
        <v>56</v>
      </c>
      <c r="AE4983" t="s">
        <v>51</v>
      </c>
      <c r="AF4983" t="s">
        <v>45</v>
      </c>
      <c r="AG4983">
        <v>1</v>
      </c>
      <c r="AH4983">
        <v>0.2024958282709122</v>
      </c>
      <c r="AI4983">
        <v>431.15704345703119</v>
      </c>
      <c r="AJ4983">
        <v>0.35933241248130798</v>
      </c>
      <c r="AK4983">
        <v>111.26919444444449</v>
      </c>
      <c r="AL4983" t="s">
        <v>64</v>
      </c>
      <c r="AM4983">
        <f t="shared" si="308"/>
        <v>0</v>
      </c>
      <c r="AN4983">
        <f t="shared" si="309"/>
        <v>373.05630555555558</v>
      </c>
      <c r="AO4983">
        <f t="shared" si="310"/>
        <v>259.38155555555562</v>
      </c>
      <c r="AP4983">
        <f t="shared" si="311"/>
        <v>113.67474999999996</v>
      </c>
    </row>
    <row r="4984" spans="1:42" x14ac:dyDescent="0.25">
      <c r="A4984">
        <v>7113</v>
      </c>
      <c r="B4984">
        <v>61</v>
      </c>
      <c r="C4984" t="s">
        <v>67</v>
      </c>
      <c r="D4984" t="s">
        <v>65</v>
      </c>
      <c r="E4984">
        <v>0</v>
      </c>
      <c r="F4984">
        <v>0</v>
      </c>
      <c r="G4984">
        <v>0</v>
      </c>
      <c r="H4984">
        <v>2</v>
      </c>
      <c r="I4984" t="s">
        <v>48</v>
      </c>
      <c r="J4984" t="s">
        <v>39</v>
      </c>
      <c r="K4984">
        <v>194.41024999999999</v>
      </c>
      <c r="L4984">
        <v>112.80088888888891</v>
      </c>
      <c r="M4984" t="s">
        <v>49</v>
      </c>
      <c r="N4984" t="s">
        <v>41</v>
      </c>
      <c r="O4984">
        <v>0</v>
      </c>
      <c r="P4984">
        <v>0</v>
      </c>
      <c r="Q4984">
        <v>105.8393333333333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168.2222222222222</v>
      </c>
      <c r="X4984">
        <v>0</v>
      </c>
      <c r="Y4984">
        <v>0</v>
      </c>
      <c r="Z4984">
        <v>282.88731964875137</v>
      </c>
      <c r="AA4984">
        <v>36</v>
      </c>
      <c r="AB4984">
        <v>10.227054272037</v>
      </c>
      <c r="AC4984" t="s">
        <v>42</v>
      </c>
      <c r="AD4984" t="s">
        <v>56</v>
      </c>
      <c r="AE4984" t="s">
        <v>44</v>
      </c>
      <c r="AF4984" t="s">
        <v>78</v>
      </c>
      <c r="AG4984">
        <v>0</v>
      </c>
      <c r="AH4984">
        <v>0.22852464020252231</v>
      </c>
      <c r="AI4984">
        <v>399.05892944335938</v>
      </c>
      <c r="AJ4984">
        <v>0.39760851860046392</v>
      </c>
      <c r="AK4984">
        <v>81.609361111111099</v>
      </c>
      <c r="AL4984" t="s">
        <v>64</v>
      </c>
      <c r="AM4984">
        <f t="shared" si="308"/>
        <v>0</v>
      </c>
      <c r="AN4984">
        <f t="shared" si="309"/>
        <v>300.24958333333331</v>
      </c>
      <c r="AO4984">
        <f t="shared" si="310"/>
        <v>281.02311111111112</v>
      </c>
      <c r="AP4984">
        <f t="shared" si="311"/>
        <v>19.226472222222185</v>
      </c>
    </row>
    <row r="4985" spans="1:42" x14ac:dyDescent="0.25">
      <c r="A4985">
        <v>7116</v>
      </c>
      <c r="B4985">
        <v>50</v>
      </c>
      <c r="C4985" t="s">
        <v>53</v>
      </c>
      <c r="D4985" t="s">
        <v>37</v>
      </c>
      <c r="E4985">
        <v>0</v>
      </c>
      <c r="F4985">
        <v>2</v>
      </c>
      <c r="G4985">
        <v>2</v>
      </c>
      <c r="H4985">
        <v>3</v>
      </c>
      <c r="I4985" t="s">
        <v>48</v>
      </c>
      <c r="J4985" t="s">
        <v>39</v>
      </c>
      <c r="K4985">
        <v>1143.4635000000001</v>
      </c>
      <c r="L4985">
        <v>1199.3973333333331</v>
      </c>
      <c r="M4985" t="s">
        <v>40</v>
      </c>
      <c r="N4985" t="s">
        <v>50</v>
      </c>
      <c r="O4985">
        <v>0</v>
      </c>
      <c r="P4985">
        <v>0</v>
      </c>
      <c r="Q4985">
        <v>142.2893333333333</v>
      </c>
      <c r="R4985">
        <v>0</v>
      </c>
      <c r="S4985">
        <v>0</v>
      </c>
      <c r="T4985">
        <v>888.88888888888891</v>
      </c>
      <c r="U4985">
        <v>0</v>
      </c>
      <c r="V4985">
        <v>0</v>
      </c>
      <c r="W4985">
        <v>290.22222222222217</v>
      </c>
      <c r="X4985">
        <v>0</v>
      </c>
      <c r="Y4985">
        <v>0</v>
      </c>
      <c r="Z4985">
        <v>509.1671708212881</v>
      </c>
      <c r="AA4985">
        <v>36</v>
      </c>
      <c r="AB4985">
        <v>18.407612953434938</v>
      </c>
      <c r="AC4985" t="s">
        <v>42</v>
      </c>
      <c r="AD4985" t="s">
        <v>56</v>
      </c>
      <c r="AE4985" t="s">
        <v>44</v>
      </c>
      <c r="AF4985" t="s">
        <v>45</v>
      </c>
      <c r="AG4985">
        <v>1</v>
      </c>
      <c r="AH4985">
        <v>6.7056529223918915E-2</v>
      </c>
      <c r="AI4985">
        <v>546.590087890625</v>
      </c>
      <c r="AJ4985">
        <v>0.11480039358139039</v>
      </c>
      <c r="AK4985">
        <v>-55.933833333333268</v>
      </c>
      <c r="AL4985" t="s">
        <v>46</v>
      </c>
      <c r="AM4985">
        <f t="shared" si="308"/>
        <v>0</v>
      </c>
      <c r="AN4985">
        <f t="shared" si="309"/>
        <v>2174.6417222222226</v>
      </c>
      <c r="AO4985">
        <f t="shared" si="310"/>
        <v>1489.6195555555553</v>
      </c>
      <c r="AP4985">
        <f t="shared" si="311"/>
        <v>685.02216666666732</v>
      </c>
    </row>
    <row r="4986" spans="1:42" x14ac:dyDescent="0.25">
      <c r="A4986">
        <v>7118</v>
      </c>
      <c r="B4986">
        <v>26</v>
      </c>
      <c r="C4986" t="s">
        <v>36</v>
      </c>
      <c r="D4986" t="s">
        <v>37</v>
      </c>
      <c r="E4986">
        <v>1</v>
      </c>
      <c r="F4986">
        <v>2</v>
      </c>
      <c r="G4986">
        <v>2</v>
      </c>
      <c r="H4986">
        <v>3</v>
      </c>
      <c r="I4986" t="s">
        <v>72</v>
      </c>
      <c r="J4986" t="s">
        <v>39</v>
      </c>
      <c r="K4986">
        <v>1319.6242500000001</v>
      </c>
      <c r="L4986">
        <v>1192.306222222222</v>
      </c>
      <c r="M4986" t="s">
        <v>49</v>
      </c>
      <c r="N4986" t="s">
        <v>41</v>
      </c>
      <c r="O4986">
        <v>0</v>
      </c>
      <c r="P4986">
        <v>888.88888888888891</v>
      </c>
      <c r="Q4986">
        <v>162.27222222222221</v>
      </c>
      <c r="R4986">
        <v>0</v>
      </c>
      <c r="S4986">
        <v>0</v>
      </c>
      <c r="T4986">
        <v>1247.5555555555561</v>
      </c>
      <c r="U4986">
        <v>0</v>
      </c>
      <c r="V4986">
        <v>0</v>
      </c>
      <c r="W4986">
        <v>12.22222222222222</v>
      </c>
      <c r="X4986">
        <v>0</v>
      </c>
      <c r="Y4986">
        <v>0</v>
      </c>
      <c r="Z4986">
        <v>700.90789156387348</v>
      </c>
      <c r="AA4986">
        <v>18</v>
      </c>
      <c r="AB4986">
        <v>44.721975966640088</v>
      </c>
      <c r="AC4986" t="s">
        <v>62</v>
      </c>
      <c r="AD4986" t="s">
        <v>43</v>
      </c>
      <c r="AE4986" t="s">
        <v>44</v>
      </c>
      <c r="AF4986" t="s">
        <v>45</v>
      </c>
      <c r="AG4986">
        <v>1</v>
      </c>
      <c r="AH4986">
        <v>6.008496880531311E-2</v>
      </c>
      <c r="AI4986">
        <v>473.14865112304688</v>
      </c>
      <c r="AJ4986">
        <v>7.5865134596824646E-2</v>
      </c>
      <c r="AK4986">
        <v>127.3180277777778</v>
      </c>
      <c r="AL4986" t="s">
        <v>46</v>
      </c>
      <c r="AM4986">
        <f t="shared" si="308"/>
        <v>888.88888888888891</v>
      </c>
      <c r="AN4986">
        <f t="shared" si="309"/>
        <v>2729.4520277777783</v>
      </c>
      <c r="AO4986">
        <f t="shared" si="310"/>
        <v>1204.5284444444442</v>
      </c>
      <c r="AP4986">
        <f t="shared" si="311"/>
        <v>1524.9235833333341</v>
      </c>
    </row>
    <row r="4987" spans="1:42" x14ac:dyDescent="0.25">
      <c r="A4987">
        <v>7119</v>
      </c>
      <c r="B4987">
        <v>27</v>
      </c>
      <c r="C4987" t="s">
        <v>53</v>
      </c>
      <c r="D4987" t="s">
        <v>76</v>
      </c>
      <c r="E4987">
        <v>1</v>
      </c>
      <c r="F4987">
        <v>1</v>
      </c>
      <c r="G4987">
        <v>1</v>
      </c>
      <c r="H4987">
        <v>3</v>
      </c>
      <c r="I4987" t="s">
        <v>38</v>
      </c>
      <c r="J4987" t="s">
        <v>61</v>
      </c>
      <c r="K4987">
        <v>722.07124999999996</v>
      </c>
      <c r="L4987">
        <v>765.45777777777778</v>
      </c>
      <c r="M4987" t="s">
        <v>40</v>
      </c>
      <c r="N4987" t="s">
        <v>41</v>
      </c>
      <c r="O4987">
        <v>0</v>
      </c>
      <c r="P4987">
        <v>1022.2222222222219</v>
      </c>
      <c r="Q4987">
        <v>169.83555555555549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43.777777777777779</v>
      </c>
      <c r="X4987">
        <v>0</v>
      </c>
      <c r="Y4987">
        <v>0</v>
      </c>
      <c r="Z4987">
        <v>285.57696830920798</v>
      </c>
      <c r="AA4987">
        <v>48</v>
      </c>
      <c r="AB4987">
        <v>8.3888233321831382</v>
      </c>
      <c r="AC4987" t="s">
        <v>42</v>
      </c>
      <c r="AD4987" t="s">
        <v>66</v>
      </c>
      <c r="AE4987" t="s">
        <v>51</v>
      </c>
      <c r="AF4987" t="s">
        <v>45</v>
      </c>
      <c r="AG4987">
        <v>0</v>
      </c>
      <c r="AH4987">
        <v>0.13915835320949549</v>
      </c>
      <c r="AI4987">
        <v>448.54403686523438</v>
      </c>
      <c r="AJ4987">
        <v>0.2399756908416748</v>
      </c>
      <c r="AK4987">
        <v>-43.386527777777808</v>
      </c>
      <c r="AL4987" t="s">
        <v>57</v>
      </c>
      <c r="AM4987">
        <f t="shared" si="308"/>
        <v>1022.2222222222219</v>
      </c>
      <c r="AN4987">
        <f t="shared" si="309"/>
        <v>891.90680555555548</v>
      </c>
      <c r="AO4987">
        <f t="shared" si="310"/>
        <v>809.23555555555561</v>
      </c>
      <c r="AP4987">
        <f t="shared" si="311"/>
        <v>82.671249999999873</v>
      </c>
    </row>
    <row r="4988" spans="1:42" x14ac:dyDescent="0.25">
      <c r="A4988">
        <v>7121</v>
      </c>
      <c r="B4988">
        <v>39</v>
      </c>
      <c r="C4988" t="s">
        <v>36</v>
      </c>
      <c r="D4988" t="s">
        <v>37</v>
      </c>
      <c r="E4988">
        <v>5</v>
      </c>
      <c r="F4988">
        <v>0</v>
      </c>
      <c r="G4988">
        <v>0</v>
      </c>
      <c r="H4988">
        <v>3</v>
      </c>
      <c r="I4988" t="s">
        <v>38</v>
      </c>
      <c r="J4988" t="s">
        <v>39</v>
      </c>
      <c r="K4988">
        <v>1453.52475</v>
      </c>
      <c r="L4988">
        <v>1258.049555555556</v>
      </c>
      <c r="M4988" t="s">
        <v>49</v>
      </c>
      <c r="N4988" t="s">
        <v>50</v>
      </c>
      <c r="O4988">
        <v>89.616097706947784</v>
      </c>
      <c r="P4988">
        <v>177.7777777777778</v>
      </c>
      <c r="Q4988">
        <v>888.69111111111113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103.7777777777778</v>
      </c>
      <c r="X4988">
        <v>0</v>
      </c>
      <c r="Y4988">
        <v>0</v>
      </c>
      <c r="Z4988">
        <v>1154.25600084698</v>
      </c>
      <c r="AA4988">
        <v>24</v>
      </c>
      <c r="AB4988">
        <v>57.625194285201957</v>
      </c>
      <c r="AC4988" t="s">
        <v>42</v>
      </c>
      <c r="AD4988" t="s">
        <v>66</v>
      </c>
      <c r="AE4988" t="s">
        <v>44</v>
      </c>
      <c r="AF4988" t="s">
        <v>45</v>
      </c>
      <c r="AG4988">
        <v>1</v>
      </c>
      <c r="AH4988">
        <v>3.2396845519542687E-2</v>
      </c>
      <c r="AI4988">
        <v>598.174560546875</v>
      </c>
      <c r="AJ4988">
        <v>3.9124280214309692E-2</v>
      </c>
      <c r="AK4988">
        <v>195.4751944444445</v>
      </c>
      <c r="AL4988" t="s">
        <v>46</v>
      </c>
      <c r="AM4988">
        <f t="shared" si="308"/>
        <v>1.9618785433986647</v>
      </c>
      <c r="AN4988">
        <f t="shared" si="309"/>
        <v>2342.2158611111113</v>
      </c>
      <c r="AO4988">
        <f t="shared" si="310"/>
        <v>1361.8273333333339</v>
      </c>
      <c r="AP4988">
        <f t="shared" si="311"/>
        <v>980.38852777777743</v>
      </c>
    </row>
    <row r="4989" spans="1:42" x14ac:dyDescent="0.25">
      <c r="A4989">
        <v>7124</v>
      </c>
      <c r="B4989">
        <v>37</v>
      </c>
      <c r="C4989" t="s">
        <v>36</v>
      </c>
      <c r="D4989" t="s">
        <v>65</v>
      </c>
      <c r="E4989">
        <v>0</v>
      </c>
      <c r="F4989">
        <v>1</v>
      </c>
      <c r="G4989">
        <v>1</v>
      </c>
      <c r="H4989">
        <v>3</v>
      </c>
      <c r="I4989" t="s">
        <v>38</v>
      </c>
      <c r="J4989" t="s">
        <v>55</v>
      </c>
      <c r="K4989">
        <v>101.96125000000001</v>
      </c>
      <c r="L4989">
        <v>80.169111111111107</v>
      </c>
      <c r="M4989" t="s">
        <v>49</v>
      </c>
      <c r="N4989" t="s">
        <v>58</v>
      </c>
      <c r="O4989">
        <v>0</v>
      </c>
      <c r="P4989">
        <v>0</v>
      </c>
      <c r="Q4989">
        <v>6.0731111111111113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774.66666666666663</v>
      </c>
      <c r="X4989">
        <v>0</v>
      </c>
      <c r="Y4989">
        <v>0</v>
      </c>
      <c r="Z4989">
        <v>96.218645389361583</v>
      </c>
      <c r="AA4989">
        <v>48</v>
      </c>
      <c r="AB4989">
        <v>2.8264226706103952</v>
      </c>
      <c r="AC4989" t="s">
        <v>62</v>
      </c>
      <c r="AD4989" t="s">
        <v>43</v>
      </c>
      <c r="AE4989" t="s">
        <v>44</v>
      </c>
      <c r="AF4989" t="s">
        <v>45</v>
      </c>
      <c r="AG4989">
        <v>0</v>
      </c>
      <c r="AH4989">
        <v>0.28616464138031011</v>
      </c>
      <c r="AI4989">
        <v>381.12982177734381</v>
      </c>
      <c r="AJ4989">
        <v>0.50660771131515503</v>
      </c>
      <c r="AK4989">
        <v>21.7921388888889</v>
      </c>
      <c r="AL4989" t="s">
        <v>64</v>
      </c>
      <c r="AM4989">
        <f t="shared" si="308"/>
        <v>0</v>
      </c>
      <c r="AN4989">
        <f t="shared" si="309"/>
        <v>108.03436111111112</v>
      </c>
      <c r="AO4989">
        <f t="shared" si="310"/>
        <v>854.83577777777771</v>
      </c>
      <c r="AP4989">
        <f t="shared" si="311"/>
        <v>-746.80141666666657</v>
      </c>
    </row>
    <row r="4990" spans="1:42" x14ac:dyDescent="0.25">
      <c r="A4990">
        <v>7125</v>
      </c>
      <c r="B4990">
        <v>29</v>
      </c>
      <c r="C4990" t="s">
        <v>53</v>
      </c>
      <c r="D4990" t="s">
        <v>37</v>
      </c>
      <c r="E4990">
        <v>1</v>
      </c>
      <c r="F4990">
        <v>1</v>
      </c>
      <c r="G4990">
        <v>1</v>
      </c>
      <c r="H4990">
        <v>5</v>
      </c>
      <c r="I4990" t="s">
        <v>54</v>
      </c>
      <c r="J4990" t="s">
        <v>39</v>
      </c>
      <c r="K4990">
        <v>1994.5360000000001</v>
      </c>
      <c r="L4990">
        <v>2003.0666666666671</v>
      </c>
      <c r="M4990" t="s">
        <v>49</v>
      </c>
      <c r="N4990" t="s">
        <v>41</v>
      </c>
      <c r="O4990">
        <v>0</v>
      </c>
      <c r="P4990">
        <v>1022.2222222222219</v>
      </c>
      <c r="Q4990">
        <v>194.42644444444451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120.6666666666667</v>
      </c>
      <c r="X4990">
        <v>0</v>
      </c>
      <c r="Y4990">
        <v>0</v>
      </c>
      <c r="Z4990">
        <v>1098.8764547972121</v>
      </c>
      <c r="AA4990">
        <v>36</v>
      </c>
      <c r="AB4990">
        <v>39.727016238934858</v>
      </c>
      <c r="AC4990" t="s">
        <v>62</v>
      </c>
      <c r="AD4990" t="s">
        <v>68</v>
      </c>
      <c r="AE4990" t="s">
        <v>44</v>
      </c>
      <c r="AF4990" t="s">
        <v>45</v>
      </c>
      <c r="AG4990">
        <v>1</v>
      </c>
      <c r="AH4990">
        <v>1.3611063361167909E-2</v>
      </c>
      <c r="AI4990">
        <v>709.9173583984375</v>
      </c>
      <c r="AJ4990">
        <v>1.9178716465830799E-2</v>
      </c>
      <c r="AK4990">
        <v>-8.5306666666665478</v>
      </c>
      <c r="AL4990" t="s">
        <v>70</v>
      </c>
      <c r="AM4990">
        <f t="shared" si="308"/>
        <v>1022.2222222222219</v>
      </c>
      <c r="AN4990">
        <f t="shared" si="309"/>
        <v>2188.9624444444444</v>
      </c>
      <c r="AO4990">
        <f t="shared" si="310"/>
        <v>2123.7333333333336</v>
      </c>
      <c r="AP4990">
        <f t="shared" si="311"/>
        <v>65.229111111110797</v>
      </c>
    </row>
    <row r="4991" spans="1:42" x14ac:dyDescent="0.25">
      <c r="A4991">
        <v>7127</v>
      </c>
      <c r="B4991">
        <v>32</v>
      </c>
      <c r="C4991" t="s">
        <v>67</v>
      </c>
      <c r="D4991" t="s">
        <v>65</v>
      </c>
      <c r="E4991">
        <v>2</v>
      </c>
      <c r="F4991">
        <v>1</v>
      </c>
      <c r="G4991">
        <v>1</v>
      </c>
      <c r="H4991">
        <v>4</v>
      </c>
      <c r="I4991" t="s">
        <v>54</v>
      </c>
      <c r="J4991" t="s">
        <v>39</v>
      </c>
      <c r="K4991">
        <v>1338.3064999999999</v>
      </c>
      <c r="L4991">
        <v>607.67466666666667</v>
      </c>
      <c r="M4991" t="s">
        <v>49</v>
      </c>
      <c r="N4991" t="s">
        <v>41</v>
      </c>
      <c r="O4991">
        <v>0</v>
      </c>
      <c r="P4991">
        <v>0</v>
      </c>
      <c r="Q4991">
        <v>513.322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276</v>
      </c>
      <c r="X4991">
        <v>1173.333333333333</v>
      </c>
      <c r="Y4991">
        <v>0</v>
      </c>
      <c r="Z4991">
        <v>1184.1479338047229</v>
      </c>
      <c r="AA4991">
        <v>3</v>
      </c>
      <c r="AB4991">
        <v>406.61622283428312</v>
      </c>
      <c r="AC4991" t="s">
        <v>42</v>
      </c>
      <c r="AD4991" t="s">
        <v>56</v>
      </c>
      <c r="AE4991" t="s">
        <v>44</v>
      </c>
      <c r="AF4991" t="s">
        <v>78</v>
      </c>
      <c r="AG4991">
        <v>0</v>
      </c>
      <c r="AH4991">
        <v>1.8535878509283069E-2</v>
      </c>
      <c r="AI4991">
        <v>648.44146728515625</v>
      </c>
      <c r="AJ4991">
        <v>3.0182002112269402E-2</v>
      </c>
      <c r="AK4991">
        <v>730.63183333333325</v>
      </c>
      <c r="AL4991" t="s">
        <v>90</v>
      </c>
      <c r="AM4991">
        <f t="shared" si="308"/>
        <v>0</v>
      </c>
      <c r="AN4991">
        <f t="shared" si="309"/>
        <v>1851.6284999999998</v>
      </c>
      <c r="AO4991">
        <f t="shared" si="310"/>
        <v>2057.0079999999998</v>
      </c>
      <c r="AP4991">
        <f t="shared" si="311"/>
        <v>-205.37950000000001</v>
      </c>
    </row>
    <row r="4992" spans="1:42" x14ac:dyDescent="0.25">
      <c r="A4992">
        <v>7128</v>
      </c>
      <c r="B4992">
        <v>66</v>
      </c>
      <c r="C4992" t="s">
        <v>36</v>
      </c>
      <c r="D4992" t="s">
        <v>37</v>
      </c>
      <c r="E4992">
        <v>1</v>
      </c>
      <c r="F4992">
        <v>3</v>
      </c>
      <c r="G4992">
        <v>3</v>
      </c>
      <c r="H4992">
        <v>4</v>
      </c>
      <c r="I4992" t="s">
        <v>48</v>
      </c>
      <c r="J4992" t="s">
        <v>39</v>
      </c>
      <c r="K4992">
        <v>233.23374999999999</v>
      </c>
      <c r="L4992">
        <v>271.47644444444438</v>
      </c>
      <c r="M4992" t="s">
        <v>49</v>
      </c>
      <c r="N4992" t="s">
        <v>50</v>
      </c>
      <c r="O4992">
        <v>0</v>
      </c>
      <c r="P4992">
        <v>0</v>
      </c>
      <c r="Q4992">
        <v>144.25466666666671</v>
      </c>
      <c r="R4992">
        <v>0</v>
      </c>
      <c r="S4992">
        <v>0</v>
      </c>
      <c r="T4992">
        <v>0</v>
      </c>
      <c r="U4992">
        <v>22.222222222222221</v>
      </c>
      <c r="V4992">
        <v>0</v>
      </c>
      <c r="W4992">
        <v>0</v>
      </c>
      <c r="X4992">
        <v>0</v>
      </c>
      <c r="Y4992">
        <v>0</v>
      </c>
      <c r="Z4992">
        <v>108.8344449303455</v>
      </c>
      <c r="AA4992">
        <v>18</v>
      </c>
      <c r="AB4992">
        <v>6.9442668417637146</v>
      </c>
      <c r="AC4992" t="s">
        <v>42</v>
      </c>
      <c r="AD4992" t="s">
        <v>56</v>
      </c>
      <c r="AE4992" t="s">
        <v>44</v>
      </c>
      <c r="AF4992" t="s">
        <v>45</v>
      </c>
      <c r="AG4992">
        <v>0</v>
      </c>
      <c r="AH4992">
        <v>0.24933131039142609</v>
      </c>
      <c r="AI4992">
        <v>439.68853759765619</v>
      </c>
      <c r="AJ4992">
        <v>0.4907938539981842</v>
      </c>
      <c r="AK4992">
        <v>-38.242694444444453</v>
      </c>
      <c r="AL4992" t="s">
        <v>52</v>
      </c>
      <c r="AM4992">
        <f t="shared" si="308"/>
        <v>0</v>
      </c>
      <c r="AN4992">
        <f t="shared" si="309"/>
        <v>399.71063888888892</v>
      </c>
      <c r="AO4992">
        <f t="shared" si="310"/>
        <v>271.47644444444438</v>
      </c>
      <c r="AP4992">
        <f t="shared" si="311"/>
        <v>128.23419444444454</v>
      </c>
    </row>
    <row r="4993" spans="1:42" x14ac:dyDescent="0.25">
      <c r="A4993">
        <v>7129</v>
      </c>
      <c r="B4993">
        <v>46</v>
      </c>
      <c r="C4993" t="s">
        <v>53</v>
      </c>
      <c r="D4993" t="s">
        <v>37</v>
      </c>
      <c r="E4993">
        <v>0</v>
      </c>
      <c r="F4993">
        <v>0</v>
      </c>
      <c r="G4993">
        <v>0</v>
      </c>
      <c r="H4993">
        <v>5</v>
      </c>
      <c r="I4993" t="s">
        <v>48</v>
      </c>
      <c r="J4993" t="s">
        <v>55</v>
      </c>
      <c r="K4993">
        <v>1987.2425000000001</v>
      </c>
      <c r="L4993">
        <v>1636.798222222222</v>
      </c>
      <c r="M4993" t="s">
        <v>40</v>
      </c>
      <c r="N4993" t="s">
        <v>50</v>
      </c>
      <c r="O4993">
        <v>0</v>
      </c>
      <c r="P4993">
        <v>0</v>
      </c>
      <c r="Q4993">
        <v>266.20244444444438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44.222222222222221</v>
      </c>
      <c r="X4993">
        <v>0</v>
      </c>
      <c r="Y4993">
        <v>0</v>
      </c>
      <c r="Z4993">
        <v>1385.6488679164261</v>
      </c>
      <c r="AA4993">
        <v>6</v>
      </c>
      <c r="AB4993">
        <v>243.21631494106589</v>
      </c>
      <c r="AC4993" t="s">
        <v>42</v>
      </c>
      <c r="AD4993" t="s">
        <v>56</v>
      </c>
      <c r="AE4993" t="s">
        <v>51</v>
      </c>
      <c r="AF4993" t="s">
        <v>45</v>
      </c>
      <c r="AG4993">
        <v>1</v>
      </c>
      <c r="AH4993">
        <v>7.3195621371269226E-3</v>
      </c>
      <c r="AI4993">
        <v>747.0977783203125</v>
      </c>
      <c r="AJ4993">
        <v>1.03948563337326E-2</v>
      </c>
      <c r="AK4993">
        <v>350.44427777777793</v>
      </c>
      <c r="AL4993" t="s">
        <v>90</v>
      </c>
      <c r="AM4993">
        <f t="shared" si="308"/>
        <v>0</v>
      </c>
      <c r="AN4993">
        <f t="shared" si="309"/>
        <v>2253.4449444444444</v>
      </c>
      <c r="AO4993">
        <f t="shared" si="310"/>
        <v>1681.0204444444441</v>
      </c>
      <c r="AP4993">
        <f t="shared" si="311"/>
        <v>572.42450000000031</v>
      </c>
    </row>
    <row r="4994" spans="1:42" x14ac:dyDescent="0.25">
      <c r="A4994">
        <v>7132</v>
      </c>
      <c r="B4994">
        <v>53</v>
      </c>
      <c r="C4994" t="s">
        <v>36</v>
      </c>
      <c r="D4994" t="s">
        <v>37</v>
      </c>
      <c r="E4994">
        <v>0</v>
      </c>
      <c r="F4994">
        <v>1</v>
      </c>
      <c r="G4994">
        <v>1</v>
      </c>
      <c r="H4994">
        <v>3</v>
      </c>
      <c r="I4994" t="s">
        <v>59</v>
      </c>
      <c r="J4994" t="s">
        <v>39</v>
      </c>
      <c r="K4994">
        <v>824.23599999999999</v>
      </c>
      <c r="L4994">
        <v>852.928</v>
      </c>
      <c r="M4994" t="s">
        <v>49</v>
      </c>
      <c r="N4994" t="s">
        <v>50</v>
      </c>
      <c r="O4994">
        <v>0</v>
      </c>
      <c r="P4994">
        <v>0</v>
      </c>
      <c r="Q4994">
        <v>347.76977777777779</v>
      </c>
      <c r="R4994">
        <v>0</v>
      </c>
      <c r="S4994">
        <v>0</v>
      </c>
      <c r="T4994">
        <v>0</v>
      </c>
      <c r="U4994">
        <v>766.66666666666663</v>
      </c>
      <c r="V4994">
        <v>0</v>
      </c>
      <c r="W4994">
        <v>214.66666666666671</v>
      </c>
      <c r="X4994">
        <v>0</v>
      </c>
      <c r="Y4994">
        <v>0</v>
      </c>
      <c r="Z4994">
        <v>285.50652518987272</v>
      </c>
      <c r="AA4994">
        <v>24</v>
      </c>
      <c r="AB4994">
        <v>14.25365687653931</v>
      </c>
      <c r="AC4994" t="s">
        <v>42</v>
      </c>
      <c r="AD4994" t="s">
        <v>56</v>
      </c>
      <c r="AE4994" t="s">
        <v>44</v>
      </c>
      <c r="AF4994" t="s">
        <v>45</v>
      </c>
      <c r="AG4994">
        <v>0</v>
      </c>
      <c r="AH4994">
        <v>0.1193869709968567</v>
      </c>
      <c r="AI4994">
        <v>453.68063354492188</v>
      </c>
      <c r="AJ4994">
        <v>0.20926034450531009</v>
      </c>
      <c r="AK4994">
        <v>-28.692000000000011</v>
      </c>
      <c r="AL4994" t="s">
        <v>57</v>
      </c>
      <c r="AM4994">
        <f t="shared" si="308"/>
        <v>0</v>
      </c>
      <c r="AN4994">
        <f t="shared" si="309"/>
        <v>1938.6724444444444</v>
      </c>
      <c r="AO4994">
        <f t="shared" si="310"/>
        <v>1067.5946666666666</v>
      </c>
      <c r="AP4994">
        <f t="shared" si="311"/>
        <v>871.07777777777778</v>
      </c>
    </row>
    <row r="4995" spans="1:42" x14ac:dyDescent="0.25">
      <c r="A4995">
        <v>7133</v>
      </c>
      <c r="B4995">
        <v>61</v>
      </c>
      <c r="C4995" t="s">
        <v>67</v>
      </c>
      <c r="D4995" t="s">
        <v>65</v>
      </c>
      <c r="E4995">
        <v>0</v>
      </c>
      <c r="F4995">
        <v>1</v>
      </c>
      <c r="G4995">
        <v>1</v>
      </c>
      <c r="H4995">
        <v>5</v>
      </c>
      <c r="I4995" t="s">
        <v>60</v>
      </c>
      <c r="J4995" t="s">
        <v>39</v>
      </c>
      <c r="K4995">
        <v>948.21500000000003</v>
      </c>
      <c r="L4995">
        <v>529.95577777777783</v>
      </c>
      <c r="M4995" t="s">
        <v>40</v>
      </c>
      <c r="N4995" t="s">
        <v>50</v>
      </c>
      <c r="O4995">
        <v>0</v>
      </c>
      <c r="P4995">
        <v>0</v>
      </c>
      <c r="Q4995">
        <v>597.15911111111109</v>
      </c>
      <c r="R4995">
        <v>0</v>
      </c>
      <c r="S4995">
        <v>0</v>
      </c>
      <c r="T4995">
        <v>0</v>
      </c>
      <c r="U4995">
        <v>600</v>
      </c>
      <c r="V4995">
        <v>0</v>
      </c>
      <c r="W4995">
        <v>224.2222222222222</v>
      </c>
      <c r="X4995">
        <v>0</v>
      </c>
      <c r="Y4995">
        <v>0</v>
      </c>
      <c r="Z4995">
        <v>747.10316183625514</v>
      </c>
      <c r="AA4995">
        <v>60</v>
      </c>
      <c r="AB4995">
        <v>18.971509920652679</v>
      </c>
      <c r="AC4995" t="s">
        <v>42</v>
      </c>
      <c r="AD4995" t="s">
        <v>43</v>
      </c>
      <c r="AE4995" t="s">
        <v>51</v>
      </c>
      <c r="AF4995" t="s">
        <v>45</v>
      </c>
      <c r="AG4995">
        <v>0</v>
      </c>
      <c r="AH4995">
        <v>5.6536588817834847E-2</v>
      </c>
      <c r="AI4995">
        <v>704.5186767578125</v>
      </c>
      <c r="AJ4995">
        <v>0.1534795016050339</v>
      </c>
      <c r="AK4995">
        <v>418.25922222222221</v>
      </c>
      <c r="AL4995" t="s">
        <v>52</v>
      </c>
      <c r="AM4995">
        <f t="shared" ref="AM4995:AM5058" si="312">P4995/(1+O4995)</f>
        <v>0</v>
      </c>
      <c r="AN4995">
        <f t="shared" ref="AN4995:AN5058" si="313">K4995+Q4995+R4995+S4995+T4995+U4995</f>
        <v>2145.3741111111112</v>
      </c>
      <c r="AO4995">
        <f t="shared" ref="AO4995:AO5058" si="314">L4995+V4995+W4995+X4995+Y4995</f>
        <v>754.178</v>
      </c>
      <c r="AP4995">
        <f t="shared" ref="AP4995:AP5058" si="315">AN4995-AO4995</f>
        <v>1391.1961111111113</v>
      </c>
    </row>
    <row r="4996" spans="1:42" x14ac:dyDescent="0.25">
      <c r="A4996">
        <v>7135</v>
      </c>
      <c r="B4996">
        <v>28</v>
      </c>
      <c r="C4996" t="s">
        <v>36</v>
      </c>
      <c r="D4996" t="s">
        <v>65</v>
      </c>
      <c r="E4996">
        <v>1</v>
      </c>
      <c r="F4996">
        <v>0</v>
      </c>
      <c r="G4996">
        <v>0</v>
      </c>
      <c r="H4996">
        <v>3</v>
      </c>
      <c r="I4996" t="s">
        <v>38</v>
      </c>
      <c r="J4996" t="s">
        <v>39</v>
      </c>
      <c r="K4996">
        <v>979.89250000000004</v>
      </c>
      <c r="L4996">
        <v>1011.418</v>
      </c>
      <c r="M4996" t="s">
        <v>49</v>
      </c>
      <c r="N4996" t="s">
        <v>50</v>
      </c>
      <c r="O4996">
        <v>0</v>
      </c>
      <c r="P4996">
        <v>5555.5555555555557</v>
      </c>
      <c r="Q4996">
        <v>286.92955555555562</v>
      </c>
      <c r="R4996">
        <v>0</v>
      </c>
      <c r="S4996">
        <v>66.666666666666671</v>
      </c>
      <c r="T4996">
        <v>0</v>
      </c>
      <c r="U4996">
        <v>0</v>
      </c>
      <c r="V4996">
        <v>0</v>
      </c>
      <c r="W4996">
        <v>142.44444444444451</v>
      </c>
      <c r="X4996">
        <v>0</v>
      </c>
      <c r="Y4996">
        <v>0</v>
      </c>
      <c r="Z4996">
        <v>492.44231459923702</v>
      </c>
      <c r="AA4996">
        <v>36</v>
      </c>
      <c r="AB4996">
        <v>17.802969336014009</v>
      </c>
      <c r="AC4996" t="s">
        <v>62</v>
      </c>
      <c r="AD4996" t="s">
        <v>66</v>
      </c>
      <c r="AE4996" t="s">
        <v>44</v>
      </c>
      <c r="AF4996" t="s">
        <v>45</v>
      </c>
      <c r="AG4996">
        <v>0</v>
      </c>
      <c r="AH4996">
        <v>9.0259052813053131E-2</v>
      </c>
      <c r="AI4996">
        <v>458.05609130859381</v>
      </c>
      <c r="AJ4996">
        <v>0.13662104308605191</v>
      </c>
      <c r="AK4996">
        <v>-31.525499999999969</v>
      </c>
      <c r="AL4996" t="s">
        <v>46</v>
      </c>
      <c r="AM4996">
        <f t="shared" si="312"/>
        <v>5555.5555555555557</v>
      </c>
      <c r="AN4996">
        <f t="shared" si="313"/>
        <v>1333.4887222222223</v>
      </c>
      <c r="AO4996">
        <f t="shared" si="314"/>
        <v>1153.8624444444445</v>
      </c>
      <c r="AP4996">
        <f t="shared" si="315"/>
        <v>179.62627777777789</v>
      </c>
    </row>
    <row r="4997" spans="1:42" x14ac:dyDescent="0.25">
      <c r="A4997">
        <v>7136</v>
      </c>
      <c r="B4997">
        <v>38</v>
      </c>
      <c r="C4997" t="s">
        <v>53</v>
      </c>
      <c r="D4997" t="s">
        <v>37</v>
      </c>
      <c r="E4997">
        <v>6</v>
      </c>
      <c r="F4997">
        <v>1</v>
      </c>
      <c r="G4997">
        <v>1</v>
      </c>
      <c r="H4997">
        <v>2</v>
      </c>
      <c r="I4997" t="s">
        <v>38</v>
      </c>
      <c r="J4997" t="s">
        <v>39</v>
      </c>
      <c r="K4997">
        <v>656.87075000000004</v>
      </c>
      <c r="L4997">
        <v>305.78088888888891</v>
      </c>
      <c r="M4997" t="s">
        <v>49</v>
      </c>
      <c r="N4997" t="s">
        <v>41</v>
      </c>
      <c r="O4997">
        <v>0</v>
      </c>
      <c r="P4997">
        <v>0</v>
      </c>
      <c r="Q4997">
        <v>32.24733333333333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54.444444444444443</v>
      </c>
      <c r="X4997">
        <v>0</v>
      </c>
      <c r="Y4997">
        <v>0</v>
      </c>
      <c r="Z4997">
        <v>921.27899534272092</v>
      </c>
      <c r="AA4997">
        <v>36</v>
      </c>
      <c r="AB4997">
        <v>33.306442638562132</v>
      </c>
      <c r="AC4997" t="s">
        <v>62</v>
      </c>
      <c r="AD4997" t="s">
        <v>56</v>
      </c>
      <c r="AE4997" t="s">
        <v>44</v>
      </c>
      <c r="AF4997" t="s">
        <v>45</v>
      </c>
      <c r="AG4997">
        <v>1</v>
      </c>
      <c r="AH4997">
        <v>0.1190661936998367</v>
      </c>
      <c r="AI4997">
        <v>489.78564453125</v>
      </c>
      <c r="AJ4997">
        <v>0.167560338973999</v>
      </c>
      <c r="AK4997">
        <v>351.08986111111108</v>
      </c>
      <c r="AL4997" t="s">
        <v>57</v>
      </c>
      <c r="AM4997">
        <f t="shared" si="312"/>
        <v>0</v>
      </c>
      <c r="AN4997">
        <f t="shared" si="313"/>
        <v>689.1180833333334</v>
      </c>
      <c r="AO4997">
        <f t="shared" si="314"/>
        <v>360.22533333333337</v>
      </c>
      <c r="AP4997">
        <f t="shared" si="315"/>
        <v>328.89275000000004</v>
      </c>
    </row>
    <row r="4998" spans="1:42" x14ac:dyDescent="0.25">
      <c r="A4998">
        <v>7137</v>
      </c>
      <c r="B4998">
        <v>44</v>
      </c>
      <c r="C4998" t="s">
        <v>36</v>
      </c>
      <c r="D4998" t="s">
        <v>65</v>
      </c>
      <c r="E4998">
        <v>0</v>
      </c>
      <c r="F4998">
        <v>0</v>
      </c>
      <c r="G4998">
        <v>0</v>
      </c>
      <c r="H4998">
        <v>5</v>
      </c>
      <c r="I4998" t="s">
        <v>59</v>
      </c>
      <c r="J4998" t="s">
        <v>39</v>
      </c>
      <c r="K4998">
        <v>1838.4770000000001</v>
      </c>
      <c r="L4998">
        <v>1761.581555555555</v>
      </c>
      <c r="M4998" t="s">
        <v>49</v>
      </c>
      <c r="N4998" t="s">
        <v>50</v>
      </c>
      <c r="O4998">
        <v>0</v>
      </c>
      <c r="P4998">
        <v>527.77777777777783</v>
      </c>
      <c r="Q4998">
        <v>174.58600000000001</v>
      </c>
      <c r="R4998">
        <v>46.666666666666657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1214.8627531932791</v>
      </c>
      <c r="AA4998">
        <v>24</v>
      </c>
      <c r="AB4998">
        <v>60.650931969379357</v>
      </c>
      <c r="AC4998" t="s">
        <v>42</v>
      </c>
      <c r="AD4998" t="s">
        <v>81</v>
      </c>
      <c r="AE4998" t="s">
        <v>51</v>
      </c>
      <c r="AF4998" t="s">
        <v>78</v>
      </c>
      <c r="AG4998">
        <v>1</v>
      </c>
      <c r="AH4998">
        <v>1.370123960077763E-2</v>
      </c>
      <c r="AI4998">
        <v>701.2562255859375</v>
      </c>
      <c r="AJ4998">
        <v>1.987546123564243E-2</v>
      </c>
      <c r="AK4998">
        <v>76.895444444444593</v>
      </c>
      <c r="AL4998" t="s">
        <v>70</v>
      </c>
      <c r="AM4998">
        <f t="shared" si="312"/>
        <v>527.77777777777783</v>
      </c>
      <c r="AN4998">
        <f t="shared" si="313"/>
        <v>2059.7296666666666</v>
      </c>
      <c r="AO4998">
        <f t="shared" si="314"/>
        <v>1761.581555555555</v>
      </c>
      <c r="AP4998">
        <f t="shared" si="315"/>
        <v>298.14811111111158</v>
      </c>
    </row>
    <row r="4999" spans="1:42" x14ac:dyDescent="0.25">
      <c r="A4999">
        <v>7138</v>
      </c>
      <c r="B4999">
        <v>52</v>
      </c>
      <c r="C4999" t="s">
        <v>36</v>
      </c>
      <c r="D4999" t="s">
        <v>37</v>
      </c>
      <c r="E4999">
        <v>1</v>
      </c>
      <c r="F4999">
        <v>1</v>
      </c>
      <c r="G4999">
        <v>1</v>
      </c>
      <c r="H4999">
        <v>3</v>
      </c>
      <c r="I4999" t="s">
        <v>72</v>
      </c>
      <c r="J4999" t="s">
        <v>39</v>
      </c>
      <c r="K4999">
        <v>986.17274999999995</v>
      </c>
      <c r="L4999">
        <v>1281.9588888888891</v>
      </c>
      <c r="M4999" t="s">
        <v>40</v>
      </c>
      <c r="N4999" t="s">
        <v>50</v>
      </c>
      <c r="O4999">
        <v>0</v>
      </c>
      <c r="P4999">
        <v>0</v>
      </c>
      <c r="Q4999">
        <v>75.336888888888893</v>
      </c>
      <c r="R4999">
        <v>0</v>
      </c>
      <c r="S4999">
        <v>0</v>
      </c>
      <c r="T4999">
        <v>0</v>
      </c>
      <c r="U4999">
        <v>766.66666666666663</v>
      </c>
      <c r="V4999">
        <v>0</v>
      </c>
      <c r="W4999">
        <v>0</v>
      </c>
      <c r="X4999">
        <v>0</v>
      </c>
      <c r="Y4999">
        <v>0</v>
      </c>
      <c r="Z4999">
        <v>338.15039087384707</v>
      </c>
      <c r="AA4999">
        <v>36</v>
      </c>
      <c r="AB4999">
        <v>12.224946681496199</v>
      </c>
      <c r="AC4999" t="s">
        <v>42</v>
      </c>
      <c r="AD4999" t="s">
        <v>43</v>
      </c>
      <c r="AE4999" t="s">
        <v>44</v>
      </c>
      <c r="AF4999" t="s">
        <v>45</v>
      </c>
      <c r="AG4999">
        <v>0</v>
      </c>
      <c r="AH4999">
        <v>8.5009843111038208E-2</v>
      </c>
      <c r="AI4999">
        <v>520.8758544921875</v>
      </c>
      <c r="AJ4999">
        <v>0.15174183249473569</v>
      </c>
      <c r="AK4999">
        <v>-295.7861388888889</v>
      </c>
      <c r="AL4999" t="s">
        <v>46</v>
      </c>
      <c r="AM4999">
        <f t="shared" si="312"/>
        <v>0</v>
      </c>
      <c r="AN4999">
        <f t="shared" si="313"/>
        <v>1828.1763055555552</v>
      </c>
      <c r="AO4999">
        <f t="shared" si="314"/>
        <v>1281.9588888888891</v>
      </c>
      <c r="AP4999">
        <f t="shared" si="315"/>
        <v>546.21741666666617</v>
      </c>
    </row>
    <row r="5000" spans="1:42" x14ac:dyDescent="0.25">
      <c r="A5000">
        <v>7139</v>
      </c>
      <c r="B5000">
        <v>37</v>
      </c>
      <c r="C5000" t="s">
        <v>53</v>
      </c>
      <c r="D5000" t="s">
        <v>65</v>
      </c>
      <c r="E5000">
        <v>1</v>
      </c>
      <c r="F5000">
        <v>0</v>
      </c>
      <c r="G5000">
        <v>0</v>
      </c>
      <c r="H5000">
        <v>4</v>
      </c>
      <c r="I5000" t="s">
        <v>48</v>
      </c>
      <c r="J5000" t="s">
        <v>39</v>
      </c>
      <c r="K5000">
        <v>209.04175000000001</v>
      </c>
      <c r="L5000">
        <v>108.6322222222222</v>
      </c>
      <c r="M5000" t="s">
        <v>49</v>
      </c>
      <c r="N5000" t="s">
        <v>41</v>
      </c>
      <c r="O5000">
        <v>0</v>
      </c>
      <c r="P5000">
        <v>444.44444444444451</v>
      </c>
      <c r="Q5000">
        <v>83.841333333333338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118</v>
      </c>
      <c r="X5000">
        <v>0</v>
      </c>
      <c r="Y5000">
        <v>0</v>
      </c>
      <c r="Z5000">
        <v>287.09543158924907</v>
      </c>
      <c r="AA5000">
        <v>36</v>
      </c>
      <c r="AB5000">
        <v>10.37918759936929</v>
      </c>
      <c r="AC5000" t="s">
        <v>62</v>
      </c>
      <c r="AD5000" t="s">
        <v>56</v>
      </c>
      <c r="AE5000" t="s">
        <v>51</v>
      </c>
      <c r="AF5000" t="s">
        <v>45</v>
      </c>
      <c r="AG5000">
        <v>0</v>
      </c>
      <c r="AH5000">
        <v>0.22901043295860291</v>
      </c>
      <c r="AI5000">
        <v>407.61770629882813</v>
      </c>
      <c r="AJ5000">
        <v>0.42656877636909479</v>
      </c>
      <c r="AK5000">
        <v>100.4095277777778</v>
      </c>
      <c r="AL5000" t="s">
        <v>52</v>
      </c>
      <c r="AM5000">
        <f t="shared" si="312"/>
        <v>444.44444444444451</v>
      </c>
      <c r="AN5000">
        <f t="shared" si="313"/>
        <v>292.88308333333333</v>
      </c>
      <c r="AO5000">
        <f t="shared" si="314"/>
        <v>226.6322222222222</v>
      </c>
      <c r="AP5000">
        <f t="shared" si="315"/>
        <v>66.250861111111135</v>
      </c>
    </row>
    <row r="5001" spans="1:42" x14ac:dyDescent="0.25">
      <c r="A5001">
        <v>7141</v>
      </c>
      <c r="B5001">
        <v>24</v>
      </c>
      <c r="C5001" t="s">
        <v>67</v>
      </c>
      <c r="D5001" t="s">
        <v>65</v>
      </c>
      <c r="E5001">
        <v>1</v>
      </c>
      <c r="F5001">
        <v>0</v>
      </c>
      <c r="G5001">
        <v>0</v>
      </c>
      <c r="H5001">
        <v>6</v>
      </c>
      <c r="I5001" t="s">
        <v>38</v>
      </c>
      <c r="J5001" t="s">
        <v>39</v>
      </c>
      <c r="K5001">
        <v>2621.0707499999999</v>
      </c>
      <c r="L5001">
        <v>2011.457555555555</v>
      </c>
      <c r="M5001" t="s">
        <v>49</v>
      </c>
      <c r="N5001" t="s">
        <v>41</v>
      </c>
      <c r="O5001">
        <v>0</v>
      </c>
      <c r="P5001">
        <v>0</v>
      </c>
      <c r="Q5001">
        <v>612.98288888888885</v>
      </c>
      <c r="R5001">
        <v>0</v>
      </c>
      <c r="S5001">
        <v>0</v>
      </c>
      <c r="T5001">
        <v>0</v>
      </c>
      <c r="U5001">
        <v>622.22222222222217</v>
      </c>
      <c r="V5001">
        <v>0</v>
      </c>
      <c r="W5001">
        <v>43.777777777777779</v>
      </c>
      <c r="X5001">
        <v>0</v>
      </c>
      <c r="Y5001">
        <v>0</v>
      </c>
      <c r="Z5001">
        <v>1850.884314722146</v>
      </c>
      <c r="AA5001">
        <v>48</v>
      </c>
      <c r="AB5001">
        <v>54.36972601971663</v>
      </c>
      <c r="AC5001" t="s">
        <v>42</v>
      </c>
      <c r="AD5001" t="s">
        <v>43</v>
      </c>
      <c r="AE5001" t="s">
        <v>51</v>
      </c>
      <c r="AF5001" t="s">
        <v>45</v>
      </c>
      <c r="AG5001">
        <v>1</v>
      </c>
      <c r="AH5001">
        <v>3.3683839719742541E-3</v>
      </c>
      <c r="AI5001">
        <v>892.19793701171875</v>
      </c>
      <c r="AJ5001">
        <v>4.1481340304017067E-3</v>
      </c>
      <c r="AK5001">
        <v>609.61319444444439</v>
      </c>
      <c r="AL5001" t="s">
        <v>70</v>
      </c>
      <c r="AM5001">
        <f t="shared" si="312"/>
        <v>0</v>
      </c>
      <c r="AN5001">
        <f t="shared" si="313"/>
        <v>3856.2758611111108</v>
      </c>
      <c r="AO5001">
        <f t="shared" si="314"/>
        <v>2055.2353333333326</v>
      </c>
      <c r="AP5001">
        <f t="shared" si="315"/>
        <v>1801.0405277777782</v>
      </c>
    </row>
    <row r="5002" spans="1:42" x14ac:dyDescent="0.25">
      <c r="A5002">
        <v>7143</v>
      </c>
      <c r="B5002">
        <v>25</v>
      </c>
      <c r="C5002" t="s">
        <v>36</v>
      </c>
      <c r="D5002" t="s">
        <v>37</v>
      </c>
      <c r="E5002">
        <v>0</v>
      </c>
      <c r="F5002">
        <v>1</v>
      </c>
      <c r="G5002">
        <v>1</v>
      </c>
      <c r="H5002">
        <v>2</v>
      </c>
      <c r="I5002" t="s">
        <v>38</v>
      </c>
      <c r="J5002" t="s">
        <v>39</v>
      </c>
      <c r="K5002">
        <v>141.31399999999999</v>
      </c>
      <c r="L5002">
        <v>90.045555555555552</v>
      </c>
      <c r="M5002" t="s">
        <v>49</v>
      </c>
      <c r="N5002" t="s">
        <v>41</v>
      </c>
      <c r="O5002">
        <v>15.61642279731999</v>
      </c>
      <c r="P5002">
        <v>88.888888888888886</v>
      </c>
      <c r="Q5002">
        <v>22.460222222222221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331.11111111111109</v>
      </c>
      <c r="X5002">
        <v>0</v>
      </c>
      <c r="Y5002">
        <v>0</v>
      </c>
      <c r="Z5002">
        <v>157.00888372895969</v>
      </c>
      <c r="AA5002">
        <v>36</v>
      </c>
      <c r="AB5002">
        <v>5.6762472672221307</v>
      </c>
      <c r="AC5002" t="s">
        <v>42</v>
      </c>
      <c r="AD5002" t="s">
        <v>56</v>
      </c>
      <c r="AE5002" t="s">
        <v>51</v>
      </c>
      <c r="AF5002" t="s">
        <v>45</v>
      </c>
      <c r="AG5002">
        <v>0</v>
      </c>
      <c r="AH5002">
        <v>0.31159836053848272</v>
      </c>
      <c r="AI5002">
        <v>286.82180786132813</v>
      </c>
      <c r="AJ5002">
        <v>0.45646923780441279</v>
      </c>
      <c r="AK5002">
        <v>51.268444444444441</v>
      </c>
      <c r="AL5002" t="s">
        <v>64</v>
      </c>
      <c r="AM5002">
        <f t="shared" si="312"/>
        <v>5.3494599874544289</v>
      </c>
      <c r="AN5002">
        <f t="shared" si="313"/>
        <v>163.77422222222222</v>
      </c>
      <c r="AO5002">
        <f t="shared" si="314"/>
        <v>421.15666666666664</v>
      </c>
      <c r="AP5002">
        <f t="shared" si="315"/>
        <v>-257.38244444444445</v>
      </c>
    </row>
    <row r="5003" spans="1:42" x14ac:dyDescent="0.25">
      <c r="A5003">
        <v>7146</v>
      </c>
      <c r="B5003">
        <v>31</v>
      </c>
      <c r="C5003" t="s">
        <v>53</v>
      </c>
      <c r="D5003" t="s">
        <v>79</v>
      </c>
      <c r="E5003">
        <v>0</v>
      </c>
      <c r="F5003">
        <v>0</v>
      </c>
      <c r="G5003">
        <v>0</v>
      </c>
      <c r="H5003">
        <v>4</v>
      </c>
      <c r="I5003" t="s">
        <v>54</v>
      </c>
      <c r="J5003" t="s">
        <v>55</v>
      </c>
      <c r="K5003">
        <v>217.60624999999999</v>
      </c>
      <c r="L5003">
        <v>204.24111111111111</v>
      </c>
      <c r="M5003" t="s">
        <v>49</v>
      </c>
      <c r="N5003" t="s">
        <v>41</v>
      </c>
      <c r="O5003">
        <v>0</v>
      </c>
      <c r="P5003">
        <v>133.33333333333329</v>
      </c>
      <c r="Q5003">
        <v>44.667999999999999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22.666666666666671</v>
      </c>
      <c r="X5003">
        <v>0</v>
      </c>
      <c r="Y5003">
        <v>0</v>
      </c>
      <c r="Z5003">
        <v>170.1095415355359</v>
      </c>
      <c r="AA5003">
        <v>24</v>
      </c>
      <c r="AB5003">
        <v>8.4925660976064723</v>
      </c>
      <c r="AC5003" t="s">
        <v>42</v>
      </c>
      <c r="AD5003" t="s">
        <v>43</v>
      </c>
      <c r="AE5003" t="s">
        <v>44</v>
      </c>
      <c r="AF5003" t="s">
        <v>73</v>
      </c>
      <c r="AG5003">
        <v>0</v>
      </c>
      <c r="AH5003">
        <v>0.2561647891998291</v>
      </c>
      <c r="AI5003">
        <v>338.90087890625</v>
      </c>
      <c r="AJ5003">
        <v>0.4396723210811615</v>
      </c>
      <c r="AK5003">
        <v>13.365138888888881</v>
      </c>
      <c r="AL5003" t="s">
        <v>52</v>
      </c>
      <c r="AM5003">
        <f t="shared" si="312"/>
        <v>133.33333333333329</v>
      </c>
      <c r="AN5003">
        <f t="shared" si="313"/>
        <v>262.27424999999999</v>
      </c>
      <c r="AO5003">
        <f t="shared" si="314"/>
        <v>226.90777777777777</v>
      </c>
      <c r="AP5003">
        <f t="shared" si="315"/>
        <v>35.366472222222228</v>
      </c>
    </row>
    <row r="5004" spans="1:42" x14ac:dyDescent="0.25">
      <c r="A5004">
        <v>7149</v>
      </c>
      <c r="B5004">
        <v>30</v>
      </c>
      <c r="C5004" t="s">
        <v>36</v>
      </c>
      <c r="D5004" t="s">
        <v>37</v>
      </c>
      <c r="E5004">
        <v>3</v>
      </c>
      <c r="F5004">
        <v>0</v>
      </c>
      <c r="G5004">
        <v>0</v>
      </c>
      <c r="H5004">
        <v>2</v>
      </c>
      <c r="I5004" t="s">
        <v>72</v>
      </c>
      <c r="J5004" t="s">
        <v>55</v>
      </c>
      <c r="K5004">
        <v>796.26300000000003</v>
      </c>
      <c r="L5004">
        <v>744.91133333333335</v>
      </c>
      <c r="M5004" t="s">
        <v>49</v>
      </c>
      <c r="N5004" t="s">
        <v>41</v>
      </c>
      <c r="O5004">
        <v>0</v>
      </c>
      <c r="P5004">
        <v>0</v>
      </c>
      <c r="Q5004">
        <v>336.87622222222222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429.17691817384622</v>
      </c>
      <c r="AA5004">
        <v>18</v>
      </c>
      <c r="AB5004">
        <v>27.383968779667111</v>
      </c>
      <c r="AC5004" t="s">
        <v>42</v>
      </c>
      <c r="AD5004" t="s">
        <v>43</v>
      </c>
      <c r="AE5004" t="s">
        <v>44</v>
      </c>
      <c r="AF5004" t="s">
        <v>73</v>
      </c>
      <c r="AG5004">
        <v>1</v>
      </c>
      <c r="AH5004">
        <v>0.14111493527889249</v>
      </c>
      <c r="AI5004">
        <v>361.8931884765625</v>
      </c>
      <c r="AJ5004">
        <v>0.18266038596630099</v>
      </c>
      <c r="AK5004">
        <v>51.351666666666688</v>
      </c>
      <c r="AL5004" t="s">
        <v>57</v>
      </c>
      <c r="AM5004">
        <f t="shared" si="312"/>
        <v>0</v>
      </c>
      <c r="AN5004">
        <f t="shared" si="313"/>
        <v>1133.1392222222223</v>
      </c>
      <c r="AO5004">
        <f t="shared" si="314"/>
        <v>744.91133333333335</v>
      </c>
      <c r="AP5004">
        <f t="shared" si="315"/>
        <v>388.22788888888897</v>
      </c>
    </row>
    <row r="5005" spans="1:42" x14ac:dyDescent="0.25">
      <c r="A5005">
        <v>7150</v>
      </c>
      <c r="B5005">
        <v>45</v>
      </c>
      <c r="C5005" t="s">
        <v>53</v>
      </c>
      <c r="D5005" t="s">
        <v>37</v>
      </c>
      <c r="E5005">
        <v>0</v>
      </c>
      <c r="F5005">
        <v>0</v>
      </c>
      <c r="G5005">
        <v>0</v>
      </c>
      <c r="H5005">
        <v>6</v>
      </c>
      <c r="I5005" t="s">
        <v>54</v>
      </c>
      <c r="J5005" t="s">
        <v>55</v>
      </c>
      <c r="K5005">
        <v>2994.8847500000002</v>
      </c>
      <c r="L5005">
        <v>2270.673777777778</v>
      </c>
      <c r="M5005" t="s">
        <v>49</v>
      </c>
      <c r="N5005" t="s">
        <v>58</v>
      </c>
      <c r="O5005">
        <v>0</v>
      </c>
      <c r="P5005">
        <v>0</v>
      </c>
      <c r="Q5005">
        <v>14.238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154.2222222222222</v>
      </c>
      <c r="X5005">
        <v>239.11111111111109</v>
      </c>
      <c r="Y5005">
        <v>0</v>
      </c>
      <c r="Z5005">
        <v>2560.7704459847791</v>
      </c>
      <c r="AA5005">
        <v>3</v>
      </c>
      <c r="AB5005">
        <v>879.3249361559125</v>
      </c>
      <c r="AC5005" t="s">
        <v>42</v>
      </c>
      <c r="AD5005" t="s">
        <v>43</v>
      </c>
      <c r="AE5005" t="s">
        <v>44</v>
      </c>
      <c r="AF5005" t="s">
        <v>45</v>
      </c>
      <c r="AG5005">
        <v>1</v>
      </c>
      <c r="AH5005">
        <v>1.5164965589065099E-4</v>
      </c>
      <c r="AI5005">
        <v>1220.39599609375</v>
      </c>
      <c r="AJ5005">
        <v>2.187274512834847E-4</v>
      </c>
      <c r="AK5005">
        <v>724.21097222222261</v>
      </c>
      <c r="AL5005" t="s">
        <v>90</v>
      </c>
      <c r="AM5005">
        <f t="shared" si="312"/>
        <v>0</v>
      </c>
      <c r="AN5005">
        <f t="shared" si="313"/>
        <v>3009.12275</v>
      </c>
      <c r="AO5005">
        <f t="shared" si="314"/>
        <v>2664.007111111111</v>
      </c>
      <c r="AP5005">
        <f t="shared" si="315"/>
        <v>345.11563888888895</v>
      </c>
    </row>
    <row r="5006" spans="1:42" x14ac:dyDescent="0.25">
      <c r="A5006">
        <v>7152</v>
      </c>
      <c r="B5006">
        <v>61</v>
      </c>
      <c r="C5006" t="s">
        <v>67</v>
      </c>
      <c r="D5006" t="s">
        <v>65</v>
      </c>
      <c r="E5006">
        <v>0</v>
      </c>
      <c r="F5006">
        <v>1</v>
      </c>
      <c r="G5006">
        <v>1</v>
      </c>
      <c r="H5006">
        <v>4</v>
      </c>
      <c r="I5006" t="s">
        <v>48</v>
      </c>
      <c r="J5006" t="s">
        <v>55</v>
      </c>
      <c r="K5006">
        <v>159.096</v>
      </c>
      <c r="L5006">
        <v>134.60377777777779</v>
      </c>
      <c r="M5006" t="s">
        <v>49</v>
      </c>
      <c r="N5006" t="s">
        <v>58</v>
      </c>
      <c r="O5006">
        <v>0</v>
      </c>
      <c r="P5006">
        <v>1555.5555555555561</v>
      </c>
      <c r="Q5006">
        <v>69.600444444444449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103.28290882906239</v>
      </c>
      <c r="AA5006">
        <v>36</v>
      </c>
      <c r="AB5006">
        <v>3.733924572088299</v>
      </c>
      <c r="AC5006" t="s">
        <v>42</v>
      </c>
      <c r="AD5006" t="s">
        <v>43</v>
      </c>
      <c r="AE5006" t="s">
        <v>44</v>
      </c>
      <c r="AF5006" t="s">
        <v>45</v>
      </c>
      <c r="AG5006">
        <v>0</v>
      </c>
      <c r="AH5006">
        <v>0.2421061098575592</v>
      </c>
      <c r="AI5006">
        <v>451.848388671875</v>
      </c>
      <c r="AJ5006">
        <v>0.50187009572982788</v>
      </c>
      <c r="AK5006">
        <v>24.492222222222239</v>
      </c>
      <c r="AL5006" t="s">
        <v>52</v>
      </c>
      <c r="AM5006">
        <f t="shared" si="312"/>
        <v>1555.5555555555561</v>
      </c>
      <c r="AN5006">
        <f t="shared" si="313"/>
        <v>228.69644444444447</v>
      </c>
      <c r="AO5006">
        <f t="shared" si="314"/>
        <v>134.60377777777779</v>
      </c>
      <c r="AP5006">
        <f t="shared" si="315"/>
        <v>94.092666666666673</v>
      </c>
    </row>
    <row r="5007" spans="1:42" x14ac:dyDescent="0.25">
      <c r="A5007">
        <v>7154</v>
      </c>
      <c r="B5007">
        <v>30</v>
      </c>
      <c r="C5007" t="s">
        <v>53</v>
      </c>
      <c r="D5007" t="s">
        <v>79</v>
      </c>
      <c r="E5007">
        <v>1</v>
      </c>
      <c r="F5007">
        <v>1</v>
      </c>
      <c r="G5007">
        <v>1</v>
      </c>
      <c r="H5007">
        <v>2</v>
      </c>
      <c r="I5007" t="s">
        <v>59</v>
      </c>
      <c r="J5007" t="s">
        <v>39</v>
      </c>
      <c r="K5007">
        <v>795.03875000000005</v>
      </c>
      <c r="L5007">
        <v>733.26088888888887</v>
      </c>
      <c r="M5007" t="s">
        <v>40</v>
      </c>
      <c r="N5007" t="s">
        <v>41</v>
      </c>
      <c r="O5007">
        <v>0</v>
      </c>
      <c r="P5007">
        <v>2222.2222222222222</v>
      </c>
      <c r="Q5007">
        <v>319.32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268.44444444444451</v>
      </c>
      <c r="X5007">
        <v>0</v>
      </c>
      <c r="Y5007">
        <v>0</v>
      </c>
      <c r="Z5007">
        <v>594.16505208858734</v>
      </c>
      <c r="AA5007">
        <v>36</v>
      </c>
      <c r="AB5007">
        <v>21.480489976725242</v>
      </c>
      <c r="AC5007" t="s">
        <v>42</v>
      </c>
      <c r="AD5007" t="s">
        <v>43</v>
      </c>
      <c r="AE5007" t="s">
        <v>44</v>
      </c>
      <c r="AF5007" t="s">
        <v>83</v>
      </c>
      <c r="AG5007">
        <v>0</v>
      </c>
      <c r="AH5007">
        <v>0.1152607128024101</v>
      </c>
      <c r="AI5007">
        <v>424.3349609375</v>
      </c>
      <c r="AJ5007">
        <v>0.15891510248184201</v>
      </c>
      <c r="AK5007">
        <v>61.777861111111179</v>
      </c>
      <c r="AL5007" t="s">
        <v>57</v>
      </c>
      <c r="AM5007">
        <f t="shared" si="312"/>
        <v>2222.2222222222222</v>
      </c>
      <c r="AN5007">
        <f t="shared" si="313"/>
        <v>1114.3587500000001</v>
      </c>
      <c r="AO5007">
        <f t="shared" si="314"/>
        <v>1001.7053333333333</v>
      </c>
      <c r="AP5007">
        <f t="shared" si="315"/>
        <v>112.65341666666677</v>
      </c>
    </row>
    <row r="5008" spans="1:42" x14ac:dyDescent="0.25">
      <c r="A5008">
        <v>7155</v>
      </c>
      <c r="B5008">
        <v>42</v>
      </c>
      <c r="C5008" t="s">
        <v>53</v>
      </c>
      <c r="D5008" t="s">
        <v>65</v>
      </c>
      <c r="E5008">
        <v>0</v>
      </c>
      <c r="F5008">
        <v>4</v>
      </c>
      <c r="G5008">
        <v>4</v>
      </c>
      <c r="H5008">
        <v>3</v>
      </c>
      <c r="I5008" t="s">
        <v>38</v>
      </c>
      <c r="J5008" t="s">
        <v>74</v>
      </c>
      <c r="K5008">
        <v>810.49199999999996</v>
      </c>
      <c r="L5008">
        <v>553.13666666666666</v>
      </c>
      <c r="M5008" t="s">
        <v>49</v>
      </c>
      <c r="N5008" t="s">
        <v>41</v>
      </c>
      <c r="O5008">
        <v>0</v>
      </c>
      <c r="P5008">
        <v>0</v>
      </c>
      <c r="Q5008">
        <v>486.06844444444442</v>
      </c>
      <c r="R5008">
        <v>220.66666666666671</v>
      </c>
      <c r="S5008">
        <v>0</v>
      </c>
      <c r="T5008">
        <v>0</v>
      </c>
      <c r="U5008">
        <v>600</v>
      </c>
      <c r="V5008">
        <v>0</v>
      </c>
      <c r="W5008">
        <v>54.444444444444443</v>
      </c>
      <c r="X5008">
        <v>0</v>
      </c>
      <c r="Y5008">
        <v>0</v>
      </c>
      <c r="Z5008">
        <v>814.42155358337459</v>
      </c>
      <c r="AA5008">
        <v>24</v>
      </c>
      <c r="AB5008">
        <v>40.659264687262102</v>
      </c>
      <c r="AC5008" t="s">
        <v>42</v>
      </c>
      <c r="AD5008" t="s">
        <v>43</v>
      </c>
      <c r="AE5008" t="s">
        <v>51</v>
      </c>
      <c r="AF5008" t="s">
        <v>45</v>
      </c>
      <c r="AG5008">
        <v>1</v>
      </c>
      <c r="AH5008">
        <v>9.8090164363384247E-2</v>
      </c>
      <c r="AI5008">
        <v>492.62741088867188</v>
      </c>
      <c r="AJ5008">
        <v>0.15236419439315799</v>
      </c>
      <c r="AK5008">
        <v>257.35533333333331</v>
      </c>
      <c r="AL5008" t="s">
        <v>57</v>
      </c>
      <c r="AM5008">
        <f t="shared" si="312"/>
        <v>0</v>
      </c>
      <c r="AN5008">
        <f t="shared" si="313"/>
        <v>2117.2271111111113</v>
      </c>
      <c r="AO5008">
        <f t="shared" si="314"/>
        <v>607.58111111111111</v>
      </c>
      <c r="AP5008">
        <f t="shared" si="315"/>
        <v>1509.6460000000002</v>
      </c>
    </row>
    <row r="5009" spans="1:42" x14ac:dyDescent="0.25">
      <c r="A5009">
        <v>7156</v>
      </c>
      <c r="B5009">
        <v>42</v>
      </c>
      <c r="C5009" t="s">
        <v>53</v>
      </c>
      <c r="D5009" t="s">
        <v>37</v>
      </c>
      <c r="E5009">
        <v>0</v>
      </c>
      <c r="F5009">
        <v>4</v>
      </c>
      <c r="G5009">
        <v>4</v>
      </c>
      <c r="H5009">
        <v>3</v>
      </c>
      <c r="I5009" t="s">
        <v>38</v>
      </c>
      <c r="J5009" t="s">
        <v>55</v>
      </c>
      <c r="K5009">
        <v>321.46024999999997</v>
      </c>
      <c r="L5009">
        <v>394.67555555555549</v>
      </c>
      <c r="M5009" t="s">
        <v>80</v>
      </c>
      <c r="N5009" t="s">
        <v>58</v>
      </c>
      <c r="O5009">
        <v>46.5226320073564</v>
      </c>
      <c r="P5009">
        <v>5555.5555555555557</v>
      </c>
      <c r="Q5009">
        <v>112.264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220</v>
      </c>
      <c r="X5009">
        <v>0</v>
      </c>
      <c r="Y5009">
        <v>0</v>
      </c>
      <c r="Z5009">
        <v>143.40554346963501</v>
      </c>
      <c r="AA5009">
        <v>24</v>
      </c>
      <c r="AB5009">
        <v>7.159392975170876</v>
      </c>
      <c r="AC5009" t="s">
        <v>42</v>
      </c>
      <c r="AD5009" t="s">
        <v>56</v>
      </c>
      <c r="AE5009" t="s">
        <v>44</v>
      </c>
      <c r="AF5009" t="s">
        <v>45</v>
      </c>
      <c r="AG5009">
        <v>0</v>
      </c>
      <c r="AH5009">
        <v>0.25696992874145508</v>
      </c>
      <c r="AI5009">
        <v>371.58840942382813</v>
      </c>
      <c r="AJ5009">
        <v>0.42931598424911499</v>
      </c>
      <c r="AK5009">
        <v>-73.215305555555574</v>
      </c>
      <c r="AL5009" t="s">
        <v>64</v>
      </c>
      <c r="AM5009">
        <f t="shared" si="312"/>
        <v>116.90336416332259</v>
      </c>
      <c r="AN5009">
        <f t="shared" si="313"/>
        <v>433.72424999999998</v>
      </c>
      <c r="AO5009">
        <f t="shared" si="314"/>
        <v>614.67555555555555</v>
      </c>
      <c r="AP5009">
        <f t="shared" si="315"/>
        <v>-180.95130555555556</v>
      </c>
    </row>
    <row r="5010" spans="1:42" x14ac:dyDescent="0.25">
      <c r="A5010">
        <v>7157</v>
      </c>
      <c r="B5010">
        <v>47</v>
      </c>
      <c r="C5010" t="s">
        <v>36</v>
      </c>
      <c r="D5010" t="s">
        <v>47</v>
      </c>
      <c r="E5010">
        <v>2</v>
      </c>
      <c r="F5010">
        <v>1</v>
      </c>
      <c r="G5010">
        <v>1</v>
      </c>
      <c r="H5010">
        <v>6</v>
      </c>
      <c r="I5010" t="s">
        <v>59</v>
      </c>
      <c r="J5010" t="s">
        <v>55</v>
      </c>
      <c r="K5010">
        <v>2453.2779999999998</v>
      </c>
      <c r="L5010">
        <v>2529.4306666666671</v>
      </c>
      <c r="M5010" t="s">
        <v>40</v>
      </c>
      <c r="N5010" t="s">
        <v>41</v>
      </c>
      <c r="O5010">
        <v>0</v>
      </c>
      <c r="P5010">
        <v>0</v>
      </c>
      <c r="Q5010">
        <v>1376.1980000000001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211.55555555555549</v>
      </c>
      <c r="X5010">
        <v>0</v>
      </c>
      <c r="Y5010">
        <v>0</v>
      </c>
      <c r="Z5010">
        <v>993.12371194866671</v>
      </c>
      <c r="AA5010">
        <v>18</v>
      </c>
      <c r="AB5010">
        <v>63.367034830454891</v>
      </c>
      <c r="AC5010" t="s">
        <v>42</v>
      </c>
      <c r="AD5010" t="s">
        <v>56</v>
      </c>
      <c r="AE5010" t="s">
        <v>84</v>
      </c>
      <c r="AF5010" t="s">
        <v>45</v>
      </c>
      <c r="AG5010">
        <v>1</v>
      </c>
      <c r="AH5010">
        <v>7.1931923739612103E-3</v>
      </c>
      <c r="AI5010">
        <v>795.96331787109375</v>
      </c>
      <c r="AJ5010">
        <v>1.110870111733675E-2</v>
      </c>
      <c r="AK5010">
        <v>-76.152666666666846</v>
      </c>
      <c r="AL5010" t="s">
        <v>70</v>
      </c>
      <c r="AM5010">
        <f t="shared" si="312"/>
        <v>0</v>
      </c>
      <c r="AN5010">
        <f t="shared" si="313"/>
        <v>3829.4759999999997</v>
      </c>
      <c r="AO5010">
        <f t="shared" si="314"/>
        <v>2740.9862222222228</v>
      </c>
      <c r="AP5010">
        <f t="shared" si="315"/>
        <v>1088.4897777777769</v>
      </c>
    </row>
    <row r="5011" spans="1:42" x14ac:dyDescent="0.25">
      <c r="A5011">
        <v>7158</v>
      </c>
      <c r="B5011">
        <v>24</v>
      </c>
      <c r="C5011" t="s">
        <v>67</v>
      </c>
      <c r="D5011" t="s">
        <v>37</v>
      </c>
      <c r="E5011">
        <v>1</v>
      </c>
      <c r="F5011">
        <v>1</v>
      </c>
      <c r="G5011">
        <v>1</v>
      </c>
      <c r="H5011">
        <v>3</v>
      </c>
      <c r="I5011" t="s">
        <v>48</v>
      </c>
      <c r="J5011" t="s">
        <v>74</v>
      </c>
      <c r="K5011">
        <v>1181.2345</v>
      </c>
      <c r="L5011">
        <v>762.61800000000005</v>
      </c>
      <c r="M5011" t="s">
        <v>40</v>
      </c>
      <c r="N5011" t="s">
        <v>41</v>
      </c>
      <c r="O5011">
        <v>0</v>
      </c>
      <c r="P5011">
        <v>0</v>
      </c>
      <c r="Q5011">
        <v>544.70355555555557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224.2222222222222</v>
      </c>
      <c r="X5011">
        <v>0</v>
      </c>
      <c r="Y5011">
        <v>0</v>
      </c>
      <c r="Z5011">
        <v>1136.1412883069611</v>
      </c>
      <c r="AA5011">
        <v>36</v>
      </c>
      <c r="AB5011">
        <v>41.074229239559379</v>
      </c>
      <c r="AC5011" t="s">
        <v>62</v>
      </c>
      <c r="AD5011" t="s">
        <v>43</v>
      </c>
      <c r="AE5011" t="s">
        <v>51</v>
      </c>
      <c r="AF5011" t="s">
        <v>45</v>
      </c>
      <c r="AG5011">
        <v>1</v>
      </c>
      <c r="AH5011">
        <v>4.9755174666643143E-2</v>
      </c>
      <c r="AI5011">
        <v>533.85089111328125</v>
      </c>
      <c r="AJ5011">
        <v>6.3341930508613586E-2</v>
      </c>
      <c r="AK5011">
        <v>418.61649999999997</v>
      </c>
      <c r="AL5011" t="s">
        <v>46</v>
      </c>
      <c r="AM5011">
        <f t="shared" si="312"/>
        <v>0</v>
      </c>
      <c r="AN5011">
        <f t="shared" si="313"/>
        <v>1725.9380555555556</v>
      </c>
      <c r="AO5011">
        <f t="shared" si="314"/>
        <v>986.84022222222222</v>
      </c>
      <c r="AP5011">
        <f t="shared" si="315"/>
        <v>739.09783333333337</v>
      </c>
    </row>
    <row r="5012" spans="1:42" x14ac:dyDescent="0.25">
      <c r="A5012">
        <v>7163</v>
      </c>
      <c r="B5012">
        <v>30</v>
      </c>
      <c r="C5012" t="s">
        <v>53</v>
      </c>
      <c r="D5012" t="s">
        <v>37</v>
      </c>
      <c r="E5012">
        <v>2</v>
      </c>
      <c r="F5012">
        <v>1</v>
      </c>
      <c r="G5012">
        <v>1</v>
      </c>
      <c r="H5012">
        <v>3</v>
      </c>
      <c r="I5012" t="s">
        <v>48</v>
      </c>
      <c r="J5012" t="s">
        <v>55</v>
      </c>
      <c r="K5012">
        <v>601.74549999999999</v>
      </c>
      <c r="L5012">
        <v>779.19022222222225</v>
      </c>
      <c r="M5012" t="s">
        <v>40</v>
      </c>
      <c r="N5012" t="s">
        <v>50</v>
      </c>
      <c r="O5012">
        <v>0</v>
      </c>
      <c r="P5012">
        <v>0</v>
      </c>
      <c r="Q5012">
        <v>4.0086666666666666</v>
      </c>
      <c r="R5012">
        <v>71.111111111111114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236.72481345389821</v>
      </c>
      <c r="AA5012">
        <v>36</v>
      </c>
      <c r="AB5012">
        <v>8.5581690891514519</v>
      </c>
      <c r="AC5012" t="s">
        <v>62</v>
      </c>
      <c r="AD5012" t="s">
        <v>91</v>
      </c>
      <c r="AE5012" t="s">
        <v>44</v>
      </c>
      <c r="AF5012" t="s">
        <v>45</v>
      </c>
      <c r="AG5012">
        <v>1</v>
      </c>
      <c r="AH5012">
        <v>0.1687737554311752</v>
      </c>
      <c r="AI5012">
        <v>410.20587158203119</v>
      </c>
      <c r="AJ5012">
        <v>0.27817815542221069</v>
      </c>
      <c r="AK5012">
        <v>-177.44472222222231</v>
      </c>
      <c r="AL5012" t="s">
        <v>57</v>
      </c>
      <c r="AM5012">
        <f t="shared" si="312"/>
        <v>0</v>
      </c>
      <c r="AN5012">
        <f t="shared" si="313"/>
        <v>676.86527777777769</v>
      </c>
      <c r="AO5012">
        <f t="shared" si="314"/>
        <v>779.19022222222225</v>
      </c>
      <c r="AP5012">
        <f t="shared" si="315"/>
        <v>-102.32494444444455</v>
      </c>
    </row>
    <row r="5013" spans="1:42" x14ac:dyDescent="0.25">
      <c r="A5013">
        <v>7164</v>
      </c>
      <c r="B5013">
        <v>65</v>
      </c>
      <c r="C5013" t="s">
        <v>67</v>
      </c>
      <c r="D5013" t="s">
        <v>65</v>
      </c>
      <c r="E5013">
        <v>1</v>
      </c>
      <c r="F5013">
        <v>0</v>
      </c>
      <c r="G5013">
        <v>0</v>
      </c>
      <c r="H5013">
        <v>3</v>
      </c>
      <c r="I5013" t="s">
        <v>60</v>
      </c>
      <c r="J5013" t="s">
        <v>55</v>
      </c>
      <c r="K5013">
        <v>750.03499999999997</v>
      </c>
      <c r="L5013">
        <v>361.39955555555548</v>
      </c>
      <c r="M5013" t="s">
        <v>40</v>
      </c>
      <c r="N5013" t="s">
        <v>50</v>
      </c>
      <c r="O5013">
        <v>0</v>
      </c>
      <c r="P5013">
        <v>0</v>
      </c>
      <c r="Q5013">
        <v>114.776</v>
      </c>
      <c r="R5013">
        <v>57.777777777777779</v>
      </c>
      <c r="S5013">
        <v>0</v>
      </c>
      <c r="T5013">
        <v>0</v>
      </c>
      <c r="U5013">
        <v>222.2222222222222</v>
      </c>
      <c r="V5013">
        <v>0</v>
      </c>
      <c r="W5013">
        <v>15.111111111111111</v>
      </c>
      <c r="X5013">
        <v>0</v>
      </c>
      <c r="Y5013">
        <v>0</v>
      </c>
      <c r="Z5013">
        <v>959.33517089763279</v>
      </c>
      <c r="AA5013">
        <v>48</v>
      </c>
      <c r="AB5013">
        <v>28.18047026921419</v>
      </c>
      <c r="AC5013" t="s">
        <v>42</v>
      </c>
      <c r="AD5013" t="s">
        <v>56</v>
      </c>
      <c r="AE5013" t="s">
        <v>44</v>
      </c>
      <c r="AF5013" t="s">
        <v>45</v>
      </c>
      <c r="AG5013">
        <v>1</v>
      </c>
      <c r="AH5013">
        <v>7.048555463552475E-2</v>
      </c>
      <c r="AI5013">
        <v>610.904296875</v>
      </c>
      <c r="AJ5013">
        <v>0.13739791512489319</v>
      </c>
      <c r="AK5013">
        <v>388.63544444444437</v>
      </c>
      <c r="AL5013" t="s">
        <v>57</v>
      </c>
      <c r="AM5013">
        <f t="shared" si="312"/>
        <v>0</v>
      </c>
      <c r="AN5013">
        <f t="shared" si="313"/>
        <v>1144.8109999999999</v>
      </c>
      <c r="AO5013">
        <f t="shared" si="314"/>
        <v>376.51066666666657</v>
      </c>
      <c r="AP5013">
        <f t="shared" si="315"/>
        <v>768.30033333333336</v>
      </c>
    </row>
    <row r="5014" spans="1:42" x14ac:dyDescent="0.25">
      <c r="A5014">
        <v>7165</v>
      </c>
      <c r="B5014">
        <v>43</v>
      </c>
      <c r="C5014" t="s">
        <v>36</v>
      </c>
      <c r="D5014" t="s">
        <v>37</v>
      </c>
      <c r="E5014">
        <v>0</v>
      </c>
      <c r="F5014">
        <v>0</v>
      </c>
      <c r="G5014">
        <v>0</v>
      </c>
      <c r="H5014">
        <v>3</v>
      </c>
      <c r="I5014" t="s">
        <v>48</v>
      </c>
      <c r="J5014" t="s">
        <v>55</v>
      </c>
      <c r="K5014">
        <v>1341.162</v>
      </c>
      <c r="L5014">
        <v>1682.9606666666671</v>
      </c>
      <c r="M5014" t="s">
        <v>49</v>
      </c>
      <c r="N5014" t="s">
        <v>50</v>
      </c>
      <c r="O5014">
        <v>0</v>
      </c>
      <c r="P5014">
        <v>0</v>
      </c>
      <c r="Q5014">
        <v>651.45488888888895</v>
      </c>
      <c r="R5014">
        <v>0</v>
      </c>
      <c r="S5014">
        <v>0</v>
      </c>
      <c r="T5014">
        <v>0</v>
      </c>
      <c r="U5014">
        <v>600</v>
      </c>
      <c r="V5014">
        <v>0</v>
      </c>
      <c r="W5014">
        <v>24.444444444444439</v>
      </c>
      <c r="X5014">
        <v>0</v>
      </c>
      <c r="Y5014">
        <v>0</v>
      </c>
      <c r="Z5014">
        <v>824.90030395959798</v>
      </c>
      <c r="AA5014">
        <v>36</v>
      </c>
      <c r="AB5014">
        <v>29.822122066445409</v>
      </c>
      <c r="AC5014" t="s">
        <v>42</v>
      </c>
      <c r="AD5014" t="s">
        <v>43</v>
      </c>
      <c r="AE5014" t="s">
        <v>51</v>
      </c>
      <c r="AF5014" t="s">
        <v>45</v>
      </c>
      <c r="AG5014">
        <v>1</v>
      </c>
      <c r="AH5014">
        <v>3.5888712853193283E-2</v>
      </c>
      <c r="AI5014">
        <v>573.58514404296875</v>
      </c>
      <c r="AJ5014">
        <v>4.9810990691184998E-2</v>
      </c>
      <c r="AK5014">
        <v>-341.79866666666658</v>
      </c>
      <c r="AL5014" t="s">
        <v>46</v>
      </c>
      <c r="AM5014">
        <f t="shared" si="312"/>
        <v>0</v>
      </c>
      <c r="AN5014">
        <f t="shared" si="313"/>
        <v>2592.6168888888888</v>
      </c>
      <c r="AO5014">
        <f t="shared" si="314"/>
        <v>1707.4051111111114</v>
      </c>
      <c r="AP5014">
        <f t="shared" si="315"/>
        <v>885.21177777777734</v>
      </c>
    </row>
    <row r="5015" spans="1:42" x14ac:dyDescent="0.25">
      <c r="A5015">
        <v>7166</v>
      </c>
      <c r="B5015">
        <v>65</v>
      </c>
      <c r="C5015" t="s">
        <v>53</v>
      </c>
      <c r="D5015" t="s">
        <v>65</v>
      </c>
      <c r="E5015">
        <v>1</v>
      </c>
      <c r="F5015">
        <v>3</v>
      </c>
      <c r="G5015">
        <v>3</v>
      </c>
      <c r="H5015">
        <v>3</v>
      </c>
      <c r="I5015" t="s">
        <v>38</v>
      </c>
      <c r="J5015" t="s">
        <v>39</v>
      </c>
      <c r="K5015">
        <v>215.60475</v>
      </c>
      <c r="L5015">
        <v>193.7646666666667</v>
      </c>
      <c r="M5015" t="s">
        <v>49</v>
      </c>
      <c r="N5015" t="s">
        <v>58</v>
      </c>
      <c r="O5015">
        <v>0</v>
      </c>
      <c r="P5015">
        <v>0</v>
      </c>
      <c r="Q5015">
        <v>142.31622222222219</v>
      </c>
      <c r="R5015">
        <v>55.555555555555557</v>
      </c>
      <c r="S5015">
        <v>0</v>
      </c>
      <c r="T5015">
        <v>0</v>
      </c>
      <c r="U5015">
        <v>222.2222222222222</v>
      </c>
      <c r="V5015">
        <v>0</v>
      </c>
      <c r="W5015">
        <v>9.3333333333333339</v>
      </c>
      <c r="X5015">
        <v>0</v>
      </c>
      <c r="Y5015">
        <v>0</v>
      </c>
      <c r="Z5015">
        <v>139.9327211324572</v>
      </c>
      <c r="AA5015">
        <v>24</v>
      </c>
      <c r="AB5015">
        <v>6.9860154386876214</v>
      </c>
      <c r="AC5015" t="s">
        <v>42</v>
      </c>
      <c r="AD5015" t="s">
        <v>68</v>
      </c>
      <c r="AE5015" t="s">
        <v>44</v>
      </c>
      <c r="AF5015" t="s">
        <v>45</v>
      </c>
      <c r="AG5015">
        <v>0</v>
      </c>
      <c r="AH5015">
        <v>0.26078516244888311</v>
      </c>
      <c r="AI5015">
        <v>421.48309326171881</v>
      </c>
      <c r="AJ5015">
        <v>0.47932189702987671</v>
      </c>
      <c r="AK5015">
        <v>21.840083333333329</v>
      </c>
      <c r="AL5015" t="s">
        <v>64</v>
      </c>
      <c r="AM5015">
        <f t="shared" si="312"/>
        <v>0</v>
      </c>
      <c r="AN5015">
        <f t="shared" si="313"/>
        <v>635.6987499999999</v>
      </c>
      <c r="AO5015">
        <f t="shared" si="314"/>
        <v>203.09800000000004</v>
      </c>
      <c r="AP5015">
        <f t="shared" si="315"/>
        <v>432.60074999999983</v>
      </c>
    </row>
    <row r="5016" spans="1:42" x14ac:dyDescent="0.25">
      <c r="A5016">
        <v>7167</v>
      </c>
      <c r="B5016">
        <v>66</v>
      </c>
      <c r="C5016" t="s">
        <v>36</v>
      </c>
      <c r="D5016" t="s">
        <v>37</v>
      </c>
      <c r="E5016">
        <v>0</v>
      </c>
      <c r="F5016">
        <v>3</v>
      </c>
      <c r="G5016">
        <v>3</v>
      </c>
      <c r="H5016">
        <v>2</v>
      </c>
      <c r="I5016" t="s">
        <v>72</v>
      </c>
      <c r="J5016" t="s">
        <v>55</v>
      </c>
      <c r="K5016">
        <v>637.96325000000002</v>
      </c>
      <c r="L5016">
        <v>604.93088888888894</v>
      </c>
      <c r="M5016" t="s">
        <v>40</v>
      </c>
      <c r="N5016" t="s">
        <v>58</v>
      </c>
      <c r="O5016">
        <v>0</v>
      </c>
      <c r="P5016">
        <v>266.66666666666669</v>
      </c>
      <c r="Q5016">
        <v>87.675555555555562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96.444444444444443</v>
      </c>
      <c r="X5016">
        <v>0</v>
      </c>
      <c r="Y5016">
        <v>0</v>
      </c>
      <c r="Z5016">
        <v>396.73697127228837</v>
      </c>
      <c r="AA5016">
        <v>24</v>
      </c>
      <c r="AB5016">
        <v>19.806737008871771</v>
      </c>
      <c r="AC5016" t="s">
        <v>42</v>
      </c>
      <c r="AD5016" t="s">
        <v>68</v>
      </c>
      <c r="AE5016" t="s">
        <v>44</v>
      </c>
      <c r="AF5016" t="s">
        <v>45</v>
      </c>
      <c r="AG5016">
        <v>1</v>
      </c>
      <c r="AH5016">
        <v>0.14430688321590421</v>
      </c>
      <c r="AI5016">
        <v>458.98153686523438</v>
      </c>
      <c r="AJ5016">
        <v>0.24480178952217099</v>
      </c>
      <c r="AK5016">
        <v>33.032361111111072</v>
      </c>
      <c r="AL5016" t="s">
        <v>57</v>
      </c>
      <c r="AM5016">
        <f t="shared" si="312"/>
        <v>266.66666666666669</v>
      </c>
      <c r="AN5016">
        <f t="shared" si="313"/>
        <v>725.63880555555556</v>
      </c>
      <c r="AO5016">
        <f t="shared" si="314"/>
        <v>701.3753333333334</v>
      </c>
      <c r="AP5016">
        <f t="shared" si="315"/>
        <v>24.263472222222163</v>
      </c>
    </row>
    <row r="5017" spans="1:42" x14ac:dyDescent="0.25">
      <c r="A5017">
        <v>7168</v>
      </c>
      <c r="B5017">
        <v>29</v>
      </c>
      <c r="C5017" t="s">
        <v>53</v>
      </c>
      <c r="D5017" t="s">
        <v>65</v>
      </c>
      <c r="E5017">
        <v>1</v>
      </c>
      <c r="F5017">
        <v>2</v>
      </c>
      <c r="G5017">
        <v>2</v>
      </c>
      <c r="H5017">
        <v>3</v>
      </c>
      <c r="I5017" t="s">
        <v>59</v>
      </c>
      <c r="J5017" t="s">
        <v>55</v>
      </c>
      <c r="K5017">
        <v>263.98575</v>
      </c>
      <c r="L5017">
        <v>266.45888888888891</v>
      </c>
      <c r="M5017" t="s">
        <v>49</v>
      </c>
      <c r="N5017" t="s">
        <v>58</v>
      </c>
      <c r="O5017">
        <v>280.75941481748617</v>
      </c>
      <c r="P5017">
        <v>286.6611111111111</v>
      </c>
      <c r="Q5017">
        <v>107.922</v>
      </c>
      <c r="R5017">
        <v>0</v>
      </c>
      <c r="S5017">
        <v>0</v>
      </c>
      <c r="T5017">
        <v>0</v>
      </c>
      <c r="U5017">
        <v>0</v>
      </c>
      <c r="V5017">
        <v>276.22222222222217</v>
      </c>
      <c r="W5017">
        <v>44.222222222222221</v>
      </c>
      <c r="X5017">
        <v>0</v>
      </c>
      <c r="Y5017">
        <v>0</v>
      </c>
      <c r="Z5017">
        <v>144.7225149873133</v>
      </c>
      <c r="AA5017">
        <v>36</v>
      </c>
      <c r="AB5017">
        <v>5.2320656047740028</v>
      </c>
      <c r="AC5017" t="s">
        <v>62</v>
      </c>
      <c r="AD5017" t="s">
        <v>43</v>
      </c>
      <c r="AE5017" t="s">
        <v>44</v>
      </c>
      <c r="AF5017" t="s">
        <v>83</v>
      </c>
      <c r="AG5017">
        <v>0</v>
      </c>
      <c r="AH5017">
        <v>0.26890009641647339</v>
      </c>
      <c r="AI5017">
        <v>357.63803100585938</v>
      </c>
      <c r="AJ5017">
        <v>0.44215589761734009</v>
      </c>
      <c r="AK5017">
        <v>-2.473138888888911</v>
      </c>
      <c r="AL5017" t="s">
        <v>64</v>
      </c>
      <c r="AM5017">
        <f t="shared" si="312"/>
        <v>1.0173967435899172</v>
      </c>
      <c r="AN5017">
        <f t="shared" si="313"/>
        <v>371.90774999999996</v>
      </c>
      <c r="AO5017">
        <f t="shared" si="314"/>
        <v>586.90333333333319</v>
      </c>
      <c r="AP5017">
        <f t="shared" si="315"/>
        <v>-214.99558333333323</v>
      </c>
    </row>
    <row r="5018" spans="1:42" x14ac:dyDescent="0.25">
      <c r="A5018">
        <v>7169</v>
      </c>
      <c r="B5018">
        <v>38</v>
      </c>
      <c r="C5018" t="s">
        <v>53</v>
      </c>
      <c r="D5018" t="s">
        <v>37</v>
      </c>
      <c r="E5018">
        <v>2</v>
      </c>
      <c r="F5018">
        <v>4</v>
      </c>
      <c r="G5018">
        <v>4</v>
      </c>
      <c r="H5018">
        <v>5</v>
      </c>
      <c r="I5018" t="s">
        <v>38</v>
      </c>
      <c r="J5018" t="s">
        <v>74</v>
      </c>
      <c r="K5018">
        <v>1306.951</v>
      </c>
      <c r="L5018">
        <v>1194.0908888888889</v>
      </c>
      <c r="M5018" t="s">
        <v>49</v>
      </c>
      <c r="N5018" t="s">
        <v>50</v>
      </c>
      <c r="O5018">
        <v>0</v>
      </c>
      <c r="P5018">
        <v>0</v>
      </c>
      <c r="Q5018">
        <v>149.1368888888889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142.44444444444451</v>
      </c>
      <c r="X5018">
        <v>0</v>
      </c>
      <c r="Y5018">
        <v>0</v>
      </c>
      <c r="Z5018">
        <v>903.43431888102896</v>
      </c>
      <c r="AA5018">
        <v>48</v>
      </c>
      <c r="AB5018">
        <v>26.538382763130521</v>
      </c>
      <c r="AC5018" t="s">
        <v>62</v>
      </c>
      <c r="AD5018" t="s">
        <v>43</v>
      </c>
      <c r="AE5018" t="s">
        <v>44</v>
      </c>
      <c r="AF5018" t="s">
        <v>45</v>
      </c>
      <c r="AG5018">
        <v>1</v>
      </c>
      <c r="AH5018">
        <v>4.0420860052108758E-2</v>
      </c>
      <c r="AI5018">
        <v>696.40692138671875</v>
      </c>
      <c r="AJ5018">
        <v>8.1641815602779388E-2</v>
      </c>
      <c r="AK5018">
        <v>112.8601111111111</v>
      </c>
      <c r="AL5018" t="s">
        <v>70</v>
      </c>
      <c r="AM5018">
        <f t="shared" si="312"/>
        <v>0</v>
      </c>
      <c r="AN5018">
        <f t="shared" si="313"/>
        <v>1456.087888888889</v>
      </c>
      <c r="AO5018">
        <f t="shared" si="314"/>
        <v>1336.5353333333335</v>
      </c>
      <c r="AP5018">
        <f t="shared" si="315"/>
        <v>119.5525555555555</v>
      </c>
    </row>
    <row r="5019" spans="1:42" x14ac:dyDescent="0.25">
      <c r="A5019">
        <v>7170</v>
      </c>
      <c r="B5019">
        <v>42</v>
      </c>
      <c r="C5019" t="s">
        <v>36</v>
      </c>
      <c r="D5019" t="s">
        <v>65</v>
      </c>
      <c r="E5019">
        <v>1</v>
      </c>
      <c r="F5019">
        <v>1</v>
      </c>
      <c r="G5019">
        <v>1</v>
      </c>
      <c r="H5019">
        <v>3</v>
      </c>
      <c r="I5019" t="s">
        <v>48</v>
      </c>
      <c r="J5019" t="s">
        <v>39</v>
      </c>
      <c r="K5019">
        <v>393.60649999999998</v>
      </c>
      <c r="L5019">
        <v>203.12888888888889</v>
      </c>
      <c r="M5019" t="s">
        <v>40</v>
      </c>
      <c r="N5019" t="s">
        <v>50</v>
      </c>
      <c r="O5019">
        <v>430.93745467483183</v>
      </c>
      <c r="P5019">
        <v>222.2222222222222</v>
      </c>
      <c r="Q5019">
        <v>227.13800000000001</v>
      </c>
      <c r="R5019">
        <v>0</v>
      </c>
      <c r="S5019">
        <v>0</v>
      </c>
      <c r="T5019">
        <v>0</v>
      </c>
      <c r="U5019">
        <v>22.222222222222221</v>
      </c>
      <c r="V5019">
        <v>0</v>
      </c>
      <c r="W5019">
        <v>44.666666666666657</v>
      </c>
      <c r="X5019">
        <v>0</v>
      </c>
      <c r="Y5019">
        <v>0</v>
      </c>
      <c r="Z5019">
        <v>463.26106537454979</v>
      </c>
      <c r="AA5019">
        <v>24</v>
      </c>
      <c r="AB5019">
        <v>23.127892666262269</v>
      </c>
      <c r="AC5019" t="s">
        <v>42</v>
      </c>
      <c r="AD5019" t="s">
        <v>66</v>
      </c>
      <c r="AE5019" t="s">
        <v>44</v>
      </c>
      <c r="AF5019" t="s">
        <v>73</v>
      </c>
      <c r="AG5019">
        <v>1</v>
      </c>
      <c r="AH5019">
        <v>0.1900562793016434</v>
      </c>
      <c r="AI5019">
        <v>396.2606201171875</v>
      </c>
      <c r="AJ5019">
        <v>0.31307914853096008</v>
      </c>
      <c r="AK5019">
        <v>190.47761111111109</v>
      </c>
      <c r="AL5019" t="s">
        <v>64</v>
      </c>
      <c r="AM5019">
        <f t="shared" si="312"/>
        <v>0.51447777870875777</v>
      </c>
      <c r="AN5019">
        <f t="shared" si="313"/>
        <v>642.96672222222219</v>
      </c>
      <c r="AO5019">
        <f t="shared" si="314"/>
        <v>247.79555555555555</v>
      </c>
      <c r="AP5019">
        <f t="shared" si="315"/>
        <v>395.17116666666664</v>
      </c>
    </row>
    <row r="5020" spans="1:42" x14ac:dyDescent="0.25">
      <c r="A5020">
        <v>7171</v>
      </c>
      <c r="B5020">
        <v>61</v>
      </c>
      <c r="C5020" t="s">
        <v>36</v>
      </c>
      <c r="D5020" t="s">
        <v>37</v>
      </c>
      <c r="E5020">
        <v>0</v>
      </c>
      <c r="F5020">
        <v>0</v>
      </c>
      <c r="G5020">
        <v>0</v>
      </c>
      <c r="H5020">
        <v>2</v>
      </c>
      <c r="I5020" t="s">
        <v>54</v>
      </c>
      <c r="J5020" t="s">
        <v>74</v>
      </c>
      <c r="K5020">
        <v>583.19650000000001</v>
      </c>
      <c r="L5020">
        <v>286.9662222222222</v>
      </c>
      <c r="M5020" t="s">
        <v>49</v>
      </c>
      <c r="N5020" t="s">
        <v>50</v>
      </c>
      <c r="O5020">
        <v>0</v>
      </c>
      <c r="P5020">
        <v>0</v>
      </c>
      <c r="Q5020">
        <v>54.045111111111112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48.888888888888893</v>
      </c>
      <c r="X5020">
        <v>0</v>
      </c>
      <c r="Y5020">
        <v>0</v>
      </c>
      <c r="Z5020">
        <v>637.40635447982527</v>
      </c>
      <c r="AA5020">
        <v>24</v>
      </c>
      <c r="AB5020">
        <v>31.821939837063621</v>
      </c>
      <c r="AC5020" t="s">
        <v>93</v>
      </c>
      <c r="AD5020" t="s">
        <v>43</v>
      </c>
      <c r="AE5020" t="s">
        <v>44</v>
      </c>
      <c r="AF5020" t="s">
        <v>75</v>
      </c>
      <c r="AG5020">
        <v>1</v>
      </c>
      <c r="AH5020">
        <v>0.12775801122188571</v>
      </c>
      <c r="AI5020">
        <v>441.008544921875</v>
      </c>
      <c r="AJ5020">
        <v>0.20353725552558899</v>
      </c>
      <c r="AK5020">
        <v>296.23027777777781</v>
      </c>
      <c r="AL5020" t="s">
        <v>64</v>
      </c>
      <c r="AM5020">
        <f t="shared" si="312"/>
        <v>0</v>
      </c>
      <c r="AN5020">
        <f t="shared" si="313"/>
        <v>637.24161111111107</v>
      </c>
      <c r="AO5020">
        <f t="shared" si="314"/>
        <v>335.85511111111111</v>
      </c>
      <c r="AP5020">
        <f t="shared" si="315"/>
        <v>301.38649999999996</v>
      </c>
    </row>
    <row r="5021" spans="1:42" x14ac:dyDescent="0.25">
      <c r="A5021">
        <v>7172</v>
      </c>
      <c r="B5021">
        <v>42</v>
      </c>
      <c r="C5021" t="s">
        <v>36</v>
      </c>
      <c r="D5021" t="s">
        <v>65</v>
      </c>
      <c r="E5021">
        <v>2</v>
      </c>
      <c r="F5021">
        <v>2</v>
      </c>
      <c r="G5021">
        <v>2</v>
      </c>
      <c r="H5021">
        <v>3</v>
      </c>
      <c r="I5021" t="s">
        <v>48</v>
      </c>
      <c r="J5021" t="s">
        <v>55</v>
      </c>
      <c r="K5021">
        <v>776.36275000000001</v>
      </c>
      <c r="L5021">
        <v>695.70422222222226</v>
      </c>
      <c r="M5021" t="s">
        <v>49</v>
      </c>
      <c r="N5021" t="s">
        <v>41</v>
      </c>
      <c r="O5021">
        <v>0</v>
      </c>
      <c r="P5021">
        <v>0</v>
      </c>
      <c r="Q5021">
        <v>378.37711111111111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17.155555555555559</v>
      </c>
      <c r="X5021">
        <v>0</v>
      </c>
      <c r="Y5021">
        <v>0</v>
      </c>
      <c r="Z5021">
        <v>631.69581392921782</v>
      </c>
      <c r="AA5021">
        <v>48</v>
      </c>
      <c r="AB5021">
        <v>18.556064286648478</v>
      </c>
      <c r="AC5021" t="s">
        <v>62</v>
      </c>
      <c r="AD5021" t="s">
        <v>56</v>
      </c>
      <c r="AE5021" t="s">
        <v>51</v>
      </c>
      <c r="AF5021" t="s">
        <v>45</v>
      </c>
      <c r="AG5021">
        <v>0</v>
      </c>
      <c r="AH5021">
        <v>0.1002448052167892</v>
      </c>
      <c r="AI5021">
        <v>541.23199462890625</v>
      </c>
      <c r="AJ5021">
        <v>0.17948547005653381</v>
      </c>
      <c r="AK5021">
        <v>80.658527777777749</v>
      </c>
      <c r="AL5021" t="s">
        <v>57</v>
      </c>
      <c r="AM5021">
        <f t="shared" si="312"/>
        <v>0</v>
      </c>
      <c r="AN5021">
        <f t="shared" si="313"/>
        <v>1154.7398611111112</v>
      </c>
      <c r="AO5021">
        <f t="shared" si="314"/>
        <v>712.85977777777782</v>
      </c>
      <c r="AP5021">
        <f t="shared" si="315"/>
        <v>441.88008333333335</v>
      </c>
    </row>
    <row r="5022" spans="1:42" x14ac:dyDescent="0.25">
      <c r="A5022">
        <v>7173</v>
      </c>
      <c r="B5022">
        <v>61</v>
      </c>
      <c r="C5022" t="s">
        <v>36</v>
      </c>
      <c r="D5022" t="s">
        <v>37</v>
      </c>
      <c r="E5022">
        <v>0</v>
      </c>
      <c r="F5022">
        <v>1</v>
      </c>
      <c r="G5022">
        <v>1</v>
      </c>
      <c r="H5022">
        <v>2</v>
      </c>
      <c r="I5022" t="s">
        <v>48</v>
      </c>
      <c r="J5022" t="s">
        <v>55</v>
      </c>
      <c r="K5022">
        <v>917.38549999999998</v>
      </c>
      <c r="L5022">
        <v>957.79</v>
      </c>
      <c r="M5022" t="s">
        <v>49</v>
      </c>
      <c r="N5022" t="s">
        <v>41</v>
      </c>
      <c r="O5022">
        <v>4508.9264678437557</v>
      </c>
      <c r="P5022">
        <v>2222.2222222222222</v>
      </c>
      <c r="Q5022">
        <v>549.66022222222227</v>
      </c>
      <c r="R5022">
        <v>233.33333333333329</v>
      </c>
      <c r="S5022">
        <v>0</v>
      </c>
      <c r="T5022">
        <v>0</v>
      </c>
      <c r="U5022">
        <v>0</v>
      </c>
      <c r="V5022">
        <v>0</v>
      </c>
      <c r="W5022">
        <v>10.888888888888889</v>
      </c>
      <c r="X5022">
        <v>0</v>
      </c>
      <c r="Y5022">
        <v>0</v>
      </c>
      <c r="Z5022">
        <v>371.69333759038392</v>
      </c>
      <c r="AA5022">
        <v>3</v>
      </c>
      <c r="AB5022">
        <v>127.6331585514499</v>
      </c>
      <c r="AC5022" t="s">
        <v>42</v>
      </c>
      <c r="AD5022" t="s">
        <v>56</v>
      </c>
      <c r="AE5022" t="s">
        <v>44</v>
      </c>
      <c r="AF5022" t="s">
        <v>45</v>
      </c>
      <c r="AG5022">
        <v>1</v>
      </c>
      <c r="AH5022">
        <v>8.7667196989059448E-2</v>
      </c>
      <c r="AI5022">
        <v>438.04046630859381</v>
      </c>
      <c r="AJ5022">
        <v>0.1344754695892334</v>
      </c>
      <c r="AK5022">
        <v>-40.404499999999977</v>
      </c>
      <c r="AL5022" t="s">
        <v>46</v>
      </c>
      <c r="AM5022">
        <f t="shared" si="312"/>
        <v>0.49274023380800053</v>
      </c>
      <c r="AN5022">
        <f t="shared" si="313"/>
        <v>1700.3790555555554</v>
      </c>
      <c r="AO5022">
        <f t="shared" si="314"/>
        <v>968.67888888888888</v>
      </c>
      <c r="AP5022">
        <f t="shared" si="315"/>
        <v>731.70016666666652</v>
      </c>
    </row>
    <row r="5023" spans="1:42" x14ac:dyDescent="0.25">
      <c r="A5023">
        <v>7176</v>
      </c>
      <c r="B5023">
        <v>51</v>
      </c>
      <c r="C5023" t="s">
        <v>67</v>
      </c>
      <c r="D5023" t="s">
        <v>37</v>
      </c>
      <c r="E5023">
        <v>1</v>
      </c>
      <c r="F5023">
        <v>0</v>
      </c>
      <c r="G5023">
        <v>0</v>
      </c>
      <c r="H5023">
        <v>4</v>
      </c>
      <c r="I5023" t="s">
        <v>48</v>
      </c>
      <c r="J5023" t="s">
        <v>55</v>
      </c>
      <c r="K5023">
        <v>790.84</v>
      </c>
      <c r="L5023">
        <v>608.69288888888889</v>
      </c>
      <c r="M5023" t="s">
        <v>49</v>
      </c>
      <c r="N5023" t="s">
        <v>41</v>
      </c>
      <c r="O5023">
        <v>0</v>
      </c>
      <c r="P5023">
        <v>0</v>
      </c>
      <c r="Q5023">
        <v>6.222222222222222E-2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220</v>
      </c>
      <c r="X5023">
        <v>0</v>
      </c>
      <c r="Y5023">
        <v>0</v>
      </c>
      <c r="Z5023">
        <v>798.64895485806369</v>
      </c>
      <c r="AA5023">
        <v>36</v>
      </c>
      <c r="AB5023">
        <v>28.87307291037531</v>
      </c>
      <c r="AC5023" t="s">
        <v>42</v>
      </c>
      <c r="AD5023" t="s">
        <v>66</v>
      </c>
      <c r="AE5023" t="s">
        <v>44</v>
      </c>
      <c r="AF5023" t="s">
        <v>45</v>
      </c>
      <c r="AG5023">
        <v>1</v>
      </c>
      <c r="AH5023">
        <v>7.67856165766716E-2</v>
      </c>
      <c r="AI5023">
        <v>562.540771484375</v>
      </c>
      <c r="AJ5023">
        <v>0.14728543162345889</v>
      </c>
      <c r="AK5023">
        <v>182.14711111111109</v>
      </c>
      <c r="AL5023" t="s">
        <v>52</v>
      </c>
      <c r="AM5023">
        <f t="shared" si="312"/>
        <v>0</v>
      </c>
      <c r="AN5023">
        <f t="shared" si="313"/>
        <v>790.90222222222224</v>
      </c>
      <c r="AO5023">
        <f t="shared" si="314"/>
        <v>828.69288888888889</v>
      </c>
      <c r="AP5023">
        <f t="shared" si="315"/>
        <v>-37.790666666666652</v>
      </c>
    </row>
    <row r="5024" spans="1:42" x14ac:dyDescent="0.25">
      <c r="A5024">
        <v>7177</v>
      </c>
      <c r="B5024">
        <v>49</v>
      </c>
      <c r="C5024" t="s">
        <v>36</v>
      </c>
      <c r="D5024" t="s">
        <v>76</v>
      </c>
      <c r="E5024">
        <v>1</v>
      </c>
      <c r="F5024">
        <v>1</v>
      </c>
      <c r="G5024">
        <v>1</v>
      </c>
      <c r="H5024">
        <v>2</v>
      </c>
      <c r="I5024" t="s">
        <v>60</v>
      </c>
      <c r="J5024" t="s">
        <v>39</v>
      </c>
      <c r="K5024">
        <v>383.11425000000003</v>
      </c>
      <c r="L5024">
        <v>401.83266666666668</v>
      </c>
      <c r="M5024" t="s">
        <v>40</v>
      </c>
      <c r="N5024" t="s">
        <v>50</v>
      </c>
      <c r="O5024">
        <v>0</v>
      </c>
      <c r="P5024">
        <v>0</v>
      </c>
      <c r="Q5024">
        <v>134.27955555555559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43.777777777777779</v>
      </c>
      <c r="X5024">
        <v>0</v>
      </c>
      <c r="Y5024">
        <v>0</v>
      </c>
      <c r="Z5024">
        <v>271.09028555831162</v>
      </c>
      <c r="AA5024">
        <v>12</v>
      </c>
      <c r="AB5024">
        <v>24.853555456933581</v>
      </c>
      <c r="AC5024" t="s">
        <v>62</v>
      </c>
      <c r="AD5024" t="s">
        <v>56</v>
      </c>
      <c r="AE5024" t="s">
        <v>44</v>
      </c>
      <c r="AF5024" t="s">
        <v>45</v>
      </c>
      <c r="AG5024">
        <v>0</v>
      </c>
      <c r="AH5024">
        <v>0.22293882071971891</v>
      </c>
      <c r="AI5024">
        <v>330.65988159179688</v>
      </c>
      <c r="AJ5024">
        <v>0.32949215173721308</v>
      </c>
      <c r="AK5024">
        <v>-18.718416666666659</v>
      </c>
      <c r="AL5024" t="s">
        <v>64</v>
      </c>
      <c r="AM5024">
        <f t="shared" si="312"/>
        <v>0</v>
      </c>
      <c r="AN5024">
        <f t="shared" si="313"/>
        <v>517.39380555555567</v>
      </c>
      <c r="AO5024">
        <f t="shared" si="314"/>
        <v>445.61044444444445</v>
      </c>
      <c r="AP5024">
        <f t="shared" si="315"/>
        <v>71.783361111111219</v>
      </c>
    </row>
    <row r="5025" spans="1:42" x14ac:dyDescent="0.25">
      <c r="A5025">
        <v>7178</v>
      </c>
      <c r="B5025">
        <v>29</v>
      </c>
      <c r="C5025" t="s">
        <v>53</v>
      </c>
      <c r="D5025" t="s">
        <v>37</v>
      </c>
      <c r="E5025">
        <v>0</v>
      </c>
      <c r="F5025">
        <v>0</v>
      </c>
      <c r="G5025">
        <v>0</v>
      </c>
      <c r="H5025">
        <v>1</v>
      </c>
      <c r="I5025" t="s">
        <v>38</v>
      </c>
      <c r="J5025" t="s">
        <v>39</v>
      </c>
      <c r="K5025">
        <v>330.85424999999998</v>
      </c>
      <c r="L5025">
        <v>419.35266666666672</v>
      </c>
      <c r="M5025" t="s">
        <v>40</v>
      </c>
      <c r="N5025" t="s">
        <v>58</v>
      </c>
      <c r="O5025">
        <v>0</v>
      </c>
      <c r="P5025">
        <v>5777.7777777777774</v>
      </c>
      <c r="Q5025">
        <v>161.3208888888889</v>
      </c>
      <c r="R5025">
        <v>147.7777777777778</v>
      </c>
      <c r="S5025">
        <v>0</v>
      </c>
      <c r="T5025">
        <v>0</v>
      </c>
      <c r="U5025">
        <v>0</v>
      </c>
      <c r="V5025">
        <v>0</v>
      </c>
      <c r="W5025">
        <v>137.33333333333329</v>
      </c>
      <c r="X5025">
        <v>0</v>
      </c>
      <c r="Y5025">
        <v>0</v>
      </c>
      <c r="Z5025">
        <v>185.65010509686661</v>
      </c>
      <c r="AA5025">
        <v>24</v>
      </c>
      <c r="AB5025">
        <v>9.2684147775059778</v>
      </c>
      <c r="AC5025" t="s">
        <v>62</v>
      </c>
      <c r="AD5025" t="s">
        <v>56</v>
      </c>
      <c r="AE5025" t="s">
        <v>44</v>
      </c>
      <c r="AF5025" t="s">
        <v>73</v>
      </c>
      <c r="AG5025">
        <v>0</v>
      </c>
      <c r="AH5025">
        <v>0.26377832889556879</v>
      </c>
      <c r="AI5025">
        <v>247.850341796875</v>
      </c>
      <c r="AJ5025">
        <v>0.33715879917144781</v>
      </c>
      <c r="AK5025">
        <v>-88.498416666666685</v>
      </c>
      <c r="AL5025" t="s">
        <v>64</v>
      </c>
      <c r="AM5025">
        <f t="shared" si="312"/>
        <v>5777.7777777777774</v>
      </c>
      <c r="AN5025">
        <f t="shared" si="313"/>
        <v>639.95291666666674</v>
      </c>
      <c r="AO5025">
        <f t="shared" si="314"/>
        <v>556.68600000000004</v>
      </c>
      <c r="AP5025">
        <f t="shared" si="315"/>
        <v>83.266916666666702</v>
      </c>
    </row>
    <row r="5026" spans="1:42" x14ac:dyDescent="0.25">
      <c r="A5026">
        <v>7181</v>
      </c>
      <c r="B5026">
        <v>26</v>
      </c>
      <c r="C5026" t="s">
        <v>53</v>
      </c>
      <c r="D5026" t="s">
        <v>65</v>
      </c>
      <c r="E5026">
        <v>3</v>
      </c>
      <c r="F5026">
        <v>2</v>
      </c>
      <c r="G5026">
        <v>2</v>
      </c>
      <c r="H5026">
        <v>3</v>
      </c>
      <c r="I5026" t="s">
        <v>54</v>
      </c>
      <c r="J5026" t="s">
        <v>55</v>
      </c>
      <c r="K5026">
        <v>885.20600000000002</v>
      </c>
      <c r="L5026">
        <v>636.05488888888885</v>
      </c>
      <c r="M5026" t="s">
        <v>49</v>
      </c>
      <c r="N5026" t="s">
        <v>41</v>
      </c>
      <c r="O5026">
        <v>0</v>
      </c>
      <c r="P5026">
        <v>266.66666666666669</v>
      </c>
      <c r="Q5026">
        <v>145.56355555555561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774.66666666666663</v>
      </c>
      <c r="X5026">
        <v>0</v>
      </c>
      <c r="Y5026">
        <v>0</v>
      </c>
      <c r="Z5026">
        <v>724.775570904809</v>
      </c>
      <c r="AA5026">
        <v>36</v>
      </c>
      <c r="AB5026">
        <v>26.20237311412059</v>
      </c>
      <c r="AC5026" t="s">
        <v>42</v>
      </c>
      <c r="AD5026" t="s">
        <v>43</v>
      </c>
      <c r="AE5026" t="s">
        <v>51</v>
      </c>
      <c r="AF5026" t="s">
        <v>78</v>
      </c>
      <c r="AG5026">
        <v>0</v>
      </c>
      <c r="AH5026">
        <v>0.1011262163519859</v>
      </c>
      <c r="AI5026">
        <v>485.68240356445313</v>
      </c>
      <c r="AJ5026">
        <v>0.15135014057159421</v>
      </c>
      <c r="AK5026">
        <v>249.15111111111119</v>
      </c>
      <c r="AL5026" t="s">
        <v>57</v>
      </c>
      <c r="AM5026">
        <f t="shared" si="312"/>
        <v>266.66666666666669</v>
      </c>
      <c r="AN5026">
        <f t="shared" si="313"/>
        <v>1030.7695555555556</v>
      </c>
      <c r="AO5026">
        <f t="shared" si="314"/>
        <v>1410.7215555555554</v>
      </c>
      <c r="AP5026">
        <f t="shared" si="315"/>
        <v>-379.95199999999977</v>
      </c>
    </row>
    <row r="5027" spans="1:42" x14ac:dyDescent="0.25">
      <c r="A5027">
        <v>7182</v>
      </c>
      <c r="B5027">
        <v>37</v>
      </c>
      <c r="C5027" t="s">
        <v>53</v>
      </c>
      <c r="D5027" t="s">
        <v>65</v>
      </c>
      <c r="E5027">
        <v>3</v>
      </c>
      <c r="F5027">
        <v>1</v>
      </c>
      <c r="G5027">
        <v>1</v>
      </c>
      <c r="H5027">
        <v>3</v>
      </c>
      <c r="I5027" t="s">
        <v>38</v>
      </c>
      <c r="J5027" t="s">
        <v>55</v>
      </c>
      <c r="K5027">
        <v>916.38149999999996</v>
      </c>
      <c r="L5027">
        <v>1176.2940000000001</v>
      </c>
      <c r="M5027" t="s">
        <v>49</v>
      </c>
      <c r="N5027" t="s">
        <v>41</v>
      </c>
      <c r="O5027">
        <v>0</v>
      </c>
      <c r="P5027">
        <v>0</v>
      </c>
      <c r="Q5027">
        <v>51.113555555555557</v>
      </c>
      <c r="R5027">
        <v>0</v>
      </c>
      <c r="S5027">
        <v>0</v>
      </c>
      <c r="T5027">
        <v>0</v>
      </c>
      <c r="U5027">
        <v>622.22222222222217</v>
      </c>
      <c r="V5027">
        <v>0</v>
      </c>
      <c r="W5027">
        <v>7.333333333333333</v>
      </c>
      <c r="X5027">
        <v>0</v>
      </c>
      <c r="Y5027">
        <v>0</v>
      </c>
      <c r="Z5027">
        <v>355.52525858308383</v>
      </c>
      <c r="AA5027">
        <v>3</v>
      </c>
      <c r="AB5027">
        <v>122.0813157210432</v>
      </c>
      <c r="AC5027" t="s">
        <v>71</v>
      </c>
      <c r="AD5027" t="s">
        <v>66</v>
      </c>
      <c r="AE5027" t="s">
        <v>44</v>
      </c>
      <c r="AF5027" t="s">
        <v>45</v>
      </c>
      <c r="AG5027">
        <v>0</v>
      </c>
      <c r="AH5027">
        <v>9.5577768981456757E-2</v>
      </c>
      <c r="AI5027">
        <v>423.211669921875</v>
      </c>
      <c r="AJ5027">
        <v>0.14096733927726751</v>
      </c>
      <c r="AK5027">
        <v>-259.91250000000008</v>
      </c>
      <c r="AL5027" t="s">
        <v>46</v>
      </c>
      <c r="AM5027">
        <f t="shared" si="312"/>
        <v>0</v>
      </c>
      <c r="AN5027">
        <f t="shared" si="313"/>
        <v>1589.7172777777778</v>
      </c>
      <c r="AO5027">
        <f t="shared" si="314"/>
        <v>1183.6273333333334</v>
      </c>
      <c r="AP5027">
        <f t="shared" si="315"/>
        <v>406.08994444444443</v>
      </c>
    </row>
    <row r="5028" spans="1:42" x14ac:dyDescent="0.25">
      <c r="A5028">
        <v>7184</v>
      </c>
      <c r="B5028">
        <v>42</v>
      </c>
      <c r="C5028" t="s">
        <v>36</v>
      </c>
      <c r="D5028" t="s">
        <v>37</v>
      </c>
      <c r="E5028">
        <v>1</v>
      </c>
      <c r="F5028">
        <v>2</v>
      </c>
      <c r="G5028">
        <v>2</v>
      </c>
      <c r="H5028">
        <v>2</v>
      </c>
      <c r="I5028" t="s">
        <v>48</v>
      </c>
      <c r="J5028" t="s">
        <v>55</v>
      </c>
      <c r="K5028">
        <v>290.88150000000002</v>
      </c>
      <c r="L5028">
        <v>155.3653333333333</v>
      </c>
      <c r="M5028" t="s">
        <v>49</v>
      </c>
      <c r="N5028" t="s">
        <v>58</v>
      </c>
      <c r="O5028">
        <v>0</v>
      </c>
      <c r="P5028">
        <v>222.2222222222222</v>
      </c>
      <c r="Q5028">
        <v>0.184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251.2459510551756</v>
      </c>
      <c r="AA5028">
        <v>36</v>
      </c>
      <c r="AB5028">
        <v>9.0831429993443091</v>
      </c>
      <c r="AC5028" t="s">
        <v>71</v>
      </c>
      <c r="AD5028" t="s">
        <v>43</v>
      </c>
      <c r="AE5028" t="s">
        <v>44</v>
      </c>
      <c r="AF5028" t="s">
        <v>45</v>
      </c>
      <c r="AG5028">
        <v>0</v>
      </c>
      <c r="AH5028">
        <v>0.25131836533546448</v>
      </c>
      <c r="AI5028">
        <v>371.538330078125</v>
      </c>
      <c r="AJ5028">
        <v>0.40163043141365051</v>
      </c>
      <c r="AK5028">
        <v>135.51616666666669</v>
      </c>
      <c r="AL5028" t="s">
        <v>64</v>
      </c>
      <c r="AM5028">
        <f t="shared" si="312"/>
        <v>222.2222222222222</v>
      </c>
      <c r="AN5028">
        <f t="shared" si="313"/>
        <v>291.06550000000004</v>
      </c>
      <c r="AO5028">
        <f t="shared" si="314"/>
        <v>155.3653333333333</v>
      </c>
      <c r="AP5028">
        <f t="shared" si="315"/>
        <v>135.70016666666675</v>
      </c>
    </row>
    <row r="5029" spans="1:42" x14ac:dyDescent="0.25">
      <c r="A5029">
        <v>7185</v>
      </c>
      <c r="B5029">
        <v>36</v>
      </c>
      <c r="C5029" t="s">
        <v>36</v>
      </c>
      <c r="D5029" t="s">
        <v>65</v>
      </c>
      <c r="E5029">
        <v>2</v>
      </c>
      <c r="F5029">
        <v>1</v>
      </c>
      <c r="G5029">
        <v>1</v>
      </c>
      <c r="H5029">
        <v>2</v>
      </c>
      <c r="I5029" t="s">
        <v>48</v>
      </c>
      <c r="J5029" t="s">
        <v>39</v>
      </c>
      <c r="K5029">
        <v>59.090499999999999</v>
      </c>
      <c r="L5029">
        <v>31.152000000000001</v>
      </c>
      <c r="M5029" t="s">
        <v>80</v>
      </c>
      <c r="N5029" t="s">
        <v>41</v>
      </c>
      <c r="O5029">
        <v>0</v>
      </c>
      <c r="P5029">
        <v>0</v>
      </c>
      <c r="Q5029">
        <v>11.924666666666671</v>
      </c>
      <c r="R5029">
        <v>0</v>
      </c>
      <c r="S5029">
        <v>0</v>
      </c>
      <c r="T5029">
        <v>0</v>
      </c>
      <c r="U5029">
        <v>622.22222222222217</v>
      </c>
      <c r="V5029">
        <v>0</v>
      </c>
      <c r="W5029">
        <v>48.888888888888893</v>
      </c>
      <c r="X5029">
        <v>0</v>
      </c>
      <c r="Y5029">
        <v>0</v>
      </c>
      <c r="Z5029">
        <v>99.557693933157296</v>
      </c>
      <c r="AA5029">
        <v>18</v>
      </c>
      <c r="AB5029">
        <v>6.3523564921469058</v>
      </c>
      <c r="AC5029" t="s">
        <v>62</v>
      </c>
      <c r="AD5029" t="s">
        <v>43</v>
      </c>
      <c r="AE5029" t="s">
        <v>51</v>
      </c>
      <c r="AF5029" t="s">
        <v>45</v>
      </c>
      <c r="AG5029">
        <v>0</v>
      </c>
      <c r="AH5029">
        <v>0.36291521787643433</v>
      </c>
      <c r="AI5029">
        <v>259.90481567382813</v>
      </c>
      <c r="AJ5029">
        <v>0.51297199726104736</v>
      </c>
      <c r="AK5029">
        <v>27.938500000000001</v>
      </c>
      <c r="AL5029" t="s">
        <v>64</v>
      </c>
      <c r="AM5029">
        <f t="shared" si="312"/>
        <v>0</v>
      </c>
      <c r="AN5029">
        <f t="shared" si="313"/>
        <v>693.23738888888886</v>
      </c>
      <c r="AO5029">
        <f t="shared" si="314"/>
        <v>80.040888888888901</v>
      </c>
      <c r="AP5029">
        <f t="shared" si="315"/>
        <v>613.19650000000001</v>
      </c>
    </row>
    <row r="5030" spans="1:42" x14ac:dyDescent="0.25">
      <c r="A5030">
        <v>7186</v>
      </c>
      <c r="B5030">
        <v>42</v>
      </c>
      <c r="C5030" t="s">
        <v>67</v>
      </c>
      <c r="D5030" t="s">
        <v>47</v>
      </c>
      <c r="E5030">
        <v>0</v>
      </c>
      <c r="F5030">
        <v>0</v>
      </c>
      <c r="G5030">
        <v>0</v>
      </c>
      <c r="H5030">
        <v>2</v>
      </c>
      <c r="I5030" t="s">
        <v>48</v>
      </c>
      <c r="J5030" t="s">
        <v>55</v>
      </c>
      <c r="K5030">
        <v>806.36649999999997</v>
      </c>
      <c r="L5030">
        <v>359.77444444444438</v>
      </c>
      <c r="M5030" t="s">
        <v>49</v>
      </c>
      <c r="N5030" t="s">
        <v>50</v>
      </c>
      <c r="O5030">
        <v>0</v>
      </c>
      <c r="P5030">
        <v>0</v>
      </c>
      <c r="Q5030">
        <v>274.3</v>
      </c>
      <c r="R5030">
        <v>220.66666666666671</v>
      </c>
      <c r="S5030">
        <v>0</v>
      </c>
      <c r="T5030">
        <v>0</v>
      </c>
      <c r="U5030">
        <v>0</v>
      </c>
      <c r="V5030">
        <v>0</v>
      </c>
      <c r="W5030">
        <v>76</v>
      </c>
      <c r="X5030">
        <v>0</v>
      </c>
      <c r="Y5030">
        <v>0</v>
      </c>
      <c r="Z5030">
        <v>974.82490399392691</v>
      </c>
      <c r="AA5030">
        <v>24</v>
      </c>
      <c r="AB5030">
        <v>48.667257909409358</v>
      </c>
      <c r="AC5030" t="s">
        <v>42</v>
      </c>
      <c r="AD5030" t="s">
        <v>43</v>
      </c>
      <c r="AE5030" t="s">
        <v>44</v>
      </c>
      <c r="AF5030" t="s">
        <v>45</v>
      </c>
      <c r="AG5030">
        <v>1</v>
      </c>
      <c r="AH5030">
        <v>8.6006611585617065E-2</v>
      </c>
      <c r="AI5030">
        <v>446.63674926757813</v>
      </c>
      <c r="AJ5030">
        <v>0.1120784357190132</v>
      </c>
      <c r="AK5030">
        <v>446.59205555555548</v>
      </c>
      <c r="AL5030" t="s">
        <v>57</v>
      </c>
      <c r="AM5030">
        <f t="shared" si="312"/>
        <v>0</v>
      </c>
      <c r="AN5030">
        <f t="shared" si="313"/>
        <v>1301.3331666666668</v>
      </c>
      <c r="AO5030">
        <f t="shared" si="314"/>
        <v>435.77444444444438</v>
      </c>
      <c r="AP5030">
        <f t="shared" si="315"/>
        <v>865.5587222222224</v>
      </c>
    </row>
    <row r="5031" spans="1:42" x14ac:dyDescent="0.25">
      <c r="A5031">
        <v>7188</v>
      </c>
      <c r="B5031">
        <v>51</v>
      </c>
      <c r="C5031" t="s">
        <v>53</v>
      </c>
      <c r="D5031" t="s">
        <v>65</v>
      </c>
      <c r="E5031">
        <v>1</v>
      </c>
      <c r="F5031">
        <v>0</v>
      </c>
      <c r="G5031">
        <v>0</v>
      </c>
      <c r="H5031">
        <v>2</v>
      </c>
      <c r="I5031" t="s">
        <v>72</v>
      </c>
      <c r="J5031" t="s">
        <v>39</v>
      </c>
      <c r="K5031">
        <v>717.27549999999997</v>
      </c>
      <c r="L5031">
        <v>603.23644444444449</v>
      </c>
      <c r="M5031" t="s">
        <v>49</v>
      </c>
      <c r="N5031" t="s">
        <v>41</v>
      </c>
      <c r="O5031">
        <v>0</v>
      </c>
      <c r="P5031">
        <v>0</v>
      </c>
      <c r="Q5031">
        <v>330.65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513.15814261102173</v>
      </c>
      <c r="AA5031">
        <v>36</v>
      </c>
      <c r="AB5031">
        <v>18.551896144150081</v>
      </c>
      <c r="AC5031" t="s">
        <v>42</v>
      </c>
      <c r="AD5031" t="s">
        <v>56</v>
      </c>
      <c r="AE5031" t="s">
        <v>51</v>
      </c>
      <c r="AF5031" t="s">
        <v>45</v>
      </c>
      <c r="AG5031">
        <v>0</v>
      </c>
      <c r="AH5031">
        <v>0.1183595508337021</v>
      </c>
      <c r="AI5031">
        <v>458.59359741210938</v>
      </c>
      <c r="AJ5031">
        <v>0.18897777795791629</v>
      </c>
      <c r="AK5031">
        <v>114.03905555555551</v>
      </c>
      <c r="AL5031" t="s">
        <v>57</v>
      </c>
      <c r="AM5031">
        <f t="shared" si="312"/>
        <v>0</v>
      </c>
      <c r="AN5031">
        <f t="shared" si="313"/>
        <v>1047.9254999999998</v>
      </c>
      <c r="AO5031">
        <f t="shared" si="314"/>
        <v>603.23644444444449</v>
      </c>
      <c r="AP5031">
        <f t="shared" si="315"/>
        <v>444.68905555555534</v>
      </c>
    </row>
    <row r="5032" spans="1:42" x14ac:dyDescent="0.25">
      <c r="A5032">
        <v>7190</v>
      </c>
      <c r="B5032">
        <v>32</v>
      </c>
      <c r="C5032" t="s">
        <v>36</v>
      </c>
      <c r="D5032" t="s">
        <v>79</v>
      </c>
      <c r="E5032">
        <v>1</v>
      </c>
      <c r="F5032">
        <v>1</v>
      </c>
      <c r="G5032">
        <v>1</v>
      </c>
      <c r="H5032">
        <v>2</v>
      </c>
      <c r="I5032" t="s">
        <v>48</v>
      </c>
      <c r="J5032" t="s">
        <v>55</v>
      </c>
      <c r="K5032">
        <v>433.88099999999997</v>
      </c>
      <c r="L5032">
        <v>379.11599999999999</v>
      </c>
      <c r="M5032" t="s">
        <v>40</v>
      </c>
      <c r="N5032" t="s">
        <v>41</v>
      </c>
      <c r="O5032">
        <v>0</v>
      </c>
      <c r="P5032">
        <v>0</v>
      </c>
      <c r="Q5032">
        <v>126.13266666666669</v>
      </c>
      <c r="R5032">
        <v>0</v>
      </c>
      <c r="S5032">
        <v>0</v>
      </c>
      <c r="T5032">
        <v>0</v>
      </c>
      <c r="U5032">
        <v>201.8666666666667</v>
      </c>
      <c r="V5032">
        <v>0</v>
      </c>
      <c r="W5032">
        <v>181.33333333333329</v>
      </c>
      <c r="X5032">
        <v>0</v>
      </c>
      <c r="Y5032">
        <v>0</v>
      </c>
      <c r="Z5032">
        <v>298.18887192800418</v>
      </c>
      <c r="AA5032">
        <v>24</v>
      </c>
      <c r="AB5032">
        <v>14.886811648306461</v>
      </c>
      <c r="AC5032" t="s">
        <v>62</v>
      </c>
      <c r="AD5032" t="s">
        <v>56</v>
      </c>
      <c r="AE5032" t="s">
        <v>44</v>
      </c>
      <c r="AF5032" t="s">
        <v>45</v>
      </c>
      <c r="AG5032">
        <v>1</v>
      </c>
      <c r="AH5032">
        <v>0.22167856991291049</v>
      </c>
      <c r="AI5032">
        <v>323.62811279296881</v>
      </c>
      <c r="AJ5032">
        <v>0.3158448338508606</v>
      </c>
      <c r="AK5032">
        <v>54.764999999999993</v>
      </c>
      <c r="AL5032" t="s">
        <v>64</v>
      </c>
      <c r="AM5032">
        <f t="shared" si="312"/>
        <v>0</v>
      </c>
      <c r="AN5032">
        <f t="shared" si="313"/>
        <v>761.8803333333334</v>
      </c>
      <c r="AO5032">
        <f t="shared" si="314"/>
        <v>560.44933333333324</v>
      </c>
      <c r="AP5032">
        <f t="shared" si="315"/>
        <v>201.43100000000015</v>
      </c>
    </row>
    <row r="5033" spans="1:42" x14ac:dyDescent="0.25">
      <c r="A5033">
        <v>7192</v>
      </c>
      <c r="B5033">
        <v>28</v>
      </c>
      <c r="C5033" t="s">
        <v>36</v>
      </c>
      <c r="D5033" t="s">
        <v>65</v>
      </c>
      <c r="E5033">
        <v>0</v>
      </c>
      <c r="F5033">
        <v>0</v>
      </c>
      <c r="G5033">
        <v>0</v>
      </c>
      <c r="H5033">
        <v>2</v>
      </c>
      <c r="I5033" t="s">
        <v>38</v>
      </c>
      <c r="J5033" t="s">
        <v>74</v>
      </c>
      <c r="K5033">
        <v>165.67124999999999</v>
      </c>
      <c r="L5033">
        <v>75.01177777777778</v>
      </c>
      <c r="M5033" t="s">
        <v>40</v>
      </c>
      <c r="N5033" t="s">
        <v>50</v>
      </c>
      <c r="O5033">
        <v>0</v>
      </c>
      <c r="P5033">
        <v>737.11111111111109</v>
      </c>
      <c r="Q5033">
        <v>11.464222222222221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42.444444444444443</v>
      </c>
      <c r="X5033">
        <v>0</v>
      </c>
      <c r="Y5033">
        <v>0</v>
      </c>
      <c r="Z5033">
        <v>167.8285083030992</v>
      </c>
      <c r="AA5033">
        <v>48</v>
      </c>
      <c r="AB5033">
        <v>4.9299623656419858</v>
      </c>
      <c r="AC5033" t="s">
        <v>42</v>
      </c>
      <c r="AD5033" t="s">
        <v>56</v>
      </c>
      <c r="AE5033" t="s">
        <v>44</v>
      </c>
      <c r="AF5033" t="s">
        <v>45</v>
      </c>
      <c r="AG5033">
        <v>0</v>
      </c>
      <c r="AH5033">
        <v>0.280312180519104</v>
      </c>
      <c r="AI5033">
        <v>328.83709716796881</v>
      </c>
      <c r="AJ5033">
        <v>0.43978607654571528</v>
      </c>
      <c r="AK5033">
        <v>90.659472222222206</v>
      </c>
      <c r="AL5033" t="s">
        <v>64</v>
      </c>
      <c r="AM5033">
        <f t="shared" si="312"/>
        <v>737.11111111111109</v>
      </c>
      <c r="AN5033">
        <f t="shared" si="313"/>
        <v>177.13547222222221</v>
      </c>
      <c r="AO5033">
        <f t="shared" si="314"/>
        <v>117.45622222222222</v>
      </c>
      <c r="AP5033">
        <f t="shared" si="315"/>
        <v>59.679249999999982</v>
      </c>
    </row>
    <row r="5034" spans="1:42" x14ac:dyDescent="0.25">
      <c r="A5034">
        <v>7194</v>
      </c>
      <c r="B5034">
        <v>34</v>
      </c>
      <c r="C5034" t="s">
        <v>53</v>
      </c>
      <c r="D5034" t="s">
        <v>65</v>
      </c>
      <c r="E5034">
        <v>1</v>
      </c>
      <c r="F5034">
        <v>1</v>
      </c>
      <c r="G5034">
        <v>1</v>
      </c>
      <c r="H5034">
        <v>3</v>
      </c>
      <c r="I5034" t="s">
        <v>72</v>
      </c>
      <c r="J5034" t="s">
        <v>39</v>
      </c>
      <c r="K5034">
        <v>191.55824999999999</v>
      </c>
      <c r="L5034">
        <v>129.9542222222222</v>
      </c>
      <c r="M5034" t="s">
        <v>40</v>
      </c>
      <c r="N5034" t="s">
        <v>41</v>
      </c>
      <c r="O5034">
        <v>0</v>
      </c>
      <c r="P5034">
        <v>0</v>
      </c>
      <c r="Q5034">
        <v>14.441333333333329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24.222222222222221</v>
      </c>
      <c r="X5034">
        <v>0</v>
      </c>
      <c r="Y5034">
        <v>0</v>
      </c>
      <c r="Z5034">
        <v>198.55263908988519</v>
      </c>
      <c r="AA5034">
        <v>24</v>
      </c>
      <c r="AB5034">
        <v>9.9125622002384954</v>
      </c>
      <c r="AC5034" t="s">
        <v>42</v>
      </c>
      <c r="AD5034" t="s">
        <v>56</v>
      </c>
      <c r="AE5034" t="s">
        <v>44</v>
      </c>
      <c r="AF5034" t="s">
        <v>45</v>
      </c>
      <c r="AG5034">
        <v>0</v>
      </c>
      <c r="AH5034">
        <v>0.28240349888801569</v>
      </c>
      <c r="AI5034">
        <v>325.16201782226563</v>
      </c>
      <c r="AJ5034">
        <v>0.44720646739006042</v>
      </c>
      <c r="AK5034">
        <v>61.604027777777759</v>
      </c>
      <c r="AL5034" t="s">
        <v>64</v>
      </c>
      <c r="AM5034">
        <f t="shared" si="312"/>
        <v>0</v>
      </c>
      <c r="AN5034">
        <f t="shared" si="313"/>
        <v>205.99958333333331</v>
      </c>
      <c r="AO5034">
        <f t="shared" si="314"/>
        <v>154.17644444444443</v>
      </c>
      <c r="AP5034">
        <f t="shared" si="315"/>
        <v>51.823138888888877</v>
      </c>
    </row>
    <row r="5035" spans="1:42" x14ac:dyDescent="0.25">
      <c r="A5035">
        <v>7195</v>
      </c>
      <c r="B5035">
        <v>28</v>
      </c>
      <c r="C5035" t="s">
        <v>53</v>
      </c>
      <c r="D5035" t="s">
        <v>65</v>
      </c>
      <c r="E5035">
        <v>2</v>
      </c>
      <c r="F5035">
        <v>0</v>
      </c>
      <c r="G5035">
        <v>0</v>
      </c>
      <c r="H5035">
        <v>2</v>
      </c>
      <c r="I5035" t="s">
        <v>38</v>
      </c>
      <c r="J5035" t="s">
        <v>39</v>
      </c>
      <c r="K5035">
        <v>985.43174999999997</v>
      </c>
      <c r="L5035">
        <v>1202.116666666667</v>
      </c>
      <c r="M5035" t="s">
        <v>49</v>
      </c>
      <c r="N5035" t="s">
        <v>41</v>
      </c>
      <c r="O5035">
        <v>0</v>
      </c>
      <c r="P5035">
        <v>805.12911111111111</v>
      </c>
      <c r="Q5035">
        <v>584.93466666666666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96.444444444444443</v>
      </c>
      <c r="X5035">
        <v>0</v>
      </c>
      <c r="Y5035">
        <v>0</v>
      </c>
      <c r="Z5035">
        <v>528.54450052303173</v>
      </c>
      <c r="AA5035">
        <v>36</v>
      </c>
      <c r="AB5035">
        <v>19.108149841242248</v>
      </c>
      <c r="AC5035" t="s">
        <v>62</v>
      </c>
      <c r="AD5035" t="s">
        <v>56</v>
      </c>
      <c r="AE5035" t="s">
        <v>44</v>
      </c>
      <c r="AF5035" t="s">
        <v>73</v>
      </c>
      <c r="AG5035">
        <v>1</v>
      </c>
      <c r="AH5035">
        <v>8.9931003749370575E-2</v>
      </c>
      <c r="AI5035">
        <v>437.74972534179688</v>
      </c>
      <c r="AJ5035">
        <v>0.1171564385294914</v>
      </c>
      <c r="AK5035">
        <v>-216.6849166666666</v>
      </c>
      <c r="AL5035" t="s">
        <v>57</v>
      </c>
      <c r="AM5035">
        <f t="shared" si="312"/>
        <v>805.12911111111111</v>
      </c>
      <c r="AN5035">
        <f t="shared" si="313"/>
        <v>1570.3664166666667</v>
      </c>
      <c r="AO5035">
        <f t="shared" si="314"/>
        <v>1298.5611111111114</v>
      </c>
      <c r="AP5035">
        <f t="shared" si="315"/>
        <v>271.80530555555538</v>
      </c>
    </row>
    <row r="5036" spans="1:42" x14ac:dyDescent="0.25">
      <c r="A5036">
        <v>7196</v>
      </c>
      <c r="B5036">
        <v>26</v>
      </c>
      <c r="C5036" t="s">
        <v>53</v>
      </c>
      <c r="D5036" t="s">
        <v>37</v>
      </c>
      <c r="E5036">
        <v>5</v>
      </c>
      <c r="F5036">
        <v>1</v>
      </c>
      <c r="G5036">
        <v>1</v>
      </c>
      <c r="H5036">
        <v>3</v>
      </c>
      <c r="I5036" t="s">
        <v>48</v>
      </c>
      <c r="J5036" t="s">
        <v>39</v>
      </c>
      <c r="K5036">
        <v>1312.64975</v>
      </c>
      <c r="L5036">
        <v>1147.2611111111109</v>
      </c>
      <c r="M5036" t="s">
        <v>49</v>
      </c>
      <c r="N5036" t="s">
        <v>50</v>
      </c>
      <c r="O5036">
        <v>0</v>
      </c>
      <c r="P5036">
        <v>0</v>
      </c>
      <c r="Q5036">
        <v>412.30311111111109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42.444444444444443</v>
      </c>
      <c r="X5036">
        <v>0</v>
      </c>
      <c r="Y5036">
        <v>0</v>
      </c>
      <c r="Z5036">
        <v>1256.4996132324679</v>
      </c>
      <c r="AA5036">
        <v>48</v>
      </c>
      <c r="AB5036">
        <v>36.90967564635973</v>
      </c>
      <c r="AC5036" t="s">
        <v>42</v>
      </c>
      <c r="AD5036" t="s">
        <v>43</v>
      </c>
      <c r="AE5036" t="s">
        <v>44</v>
      </c>
      <c r="AF5036" t="s">
        <v>45</v>
      </c>
      <c r="AG5036">
        <v>1</v>
      </c>
      <c r="AH5036">
        <v>3.6077756434679031E-2</v>
      </c>
      <c r="AI5036">
        <v>629.025146484375</v>
      </c>
      <c r="AJ5036">
        <v>4.596487432718277E-2</v>
      </c>
      <c r="AK5036">
        <v>165.38863888888889</v>
      </c>
      <c r="AL5036" t="s">
        <v>46</v>
      </c>
      <c r="AM5036">
        <f t="shared" si="312"/>
        <v>0</v>
      </c>
      <c r="AN5036">
        <f t="shared" si="313"/>
        <v>1724.9528611111111</v>
      </c>
      <c r="AO5036">
        <f t="shared" si="314"/>
        <v>1189.7055555555553</v>
      </c>
      <c r="AP5036">
        <f t="shared" si="315"/>
        <v>535.24730555555584</v>
      </c>
    </row>
    <row r="5037" spans="1:42" x14ac:dyDescent="0.25">
      <c r="A5037">
        <v>7199</v>
      </c>
      <c r="B5037">
        <v>37</v>
      </c>
      <c r="C5037" t="s">
        <v>36</v>
      </c>
      <c r="D5037" t="s">
        <v>47</v>
      </c>
      <c r="E5037">
        <v>0</v>
      </c>
      <c r="F5037">
        <v>1</v>
      </c>
      <c r="G5037">
        <v>1</v>
      </c>
      <c r="H5037">
        <v>4</v>
      </c>
      <c r="I5037" t="s">
        <v>59</v>
      </c>
      <c r="J5037" t="s">
        <v>55</v>
      </c>
      <c r="K5037">
        <v>706.01625000000001</v>
      </c>
      <c r="L5037">
        <v>843.4662222222222</v>
      </c>
      <c r="M5037" t="s">
        <v>49</v>
      </c>
      <c r="N5037" t="s">
        <v>41</v>
      </c>
      <c r="O5037">
        <v>0</v>
      </c>
      <c r="P5037">
        <v>5555.5555555555557</v>
      </c>
      <c r="Q5037">
        <v>217.36111111111109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26</v>
      </c>
      <c r="X5037">
        <v>0</v>
      </c>
      <c r="Y5037">
        <v>0</v>
      </c>
      <c r="Z5037">
        <v>275.35272842182542</v>
      </c>
      <c r="AA5037">
        <v>24</v>
      </c>
      <c r="AB5037">
        <v>13.746737691313649</v>
      </c>
      <c r="AC5037" t="s">
        <v>62</v>
      </c>
      <c r="AD5037" t="s">
        <v>43</v>
      </c>
      <c r="AE5037" t="s">
        <v>44</v>
      </c>
      <c r="AF5037" t="s">
        <v>45</v>
      </c>
      <c r="AG5037">
        <v>1</v>
      </c>
      <c r="AH5037">
        <v>0.13611465692520139</v>
      </c>
      <c r="AI5037">
        <v>430.51626586914063</v>
      </c>
      <c r="AJ5037">
        <v>0.24388200044631961</v>
      </c>
      <c r="AK5037">
        <v>-137.44997222222219</v>
      </c>
      <c r="AL5037" t="s">
        <v>52</v>
      </c>
      <c r="AM5037">
        <f t="shared" si="312"/>
        <v>5555.5555555555557</v>
      </c>
      <c r="AN5037">
        <f t="shared" si="313"/>
        <v>923.3773611111111</v>
      </c>
      <c r="AO5037">
        <f t="shared" si="314"/>
        <v>869.4662222222222</v>
      </c>
      <c r="AP5037">
        <f t="shared" si="315"/>
        <v>53.9111388888889</v>
      </c>
    </row>
    <row r="5038" spans="1:42" x14ac:dyDescent="0.25">
      <c r="A5038">
        <v>7200</v>
      </c>
      <c r="B5038">
        <v>53</v>
      </c>
      <c r="C5038" t="s">
        <v>53</v>
      </c>
      <c r="D5038" t="s">
        <v>37</v>
      </c>
      <c r="E5038">
        <v>3</v>
      </c>
      <c r="F5038">
        <v>0</v>
      </c>
      <c r="G5038">
        <v>0</v>
      </c>
      <c r="H5038">
        <v>1</v>
      </c>
      <c r="I5038" t="s">
        <v>54</v>
      </c>
      <c r="J5038" t="s">
        <v>74</v>
      </c>
      <c r="K5038">
        <v>366.70625000000001</v>
      </c>
      <c r="L5038">
        <v>263.86622222222218</v>
      </c>
      <c r="M5038" t="s">
        <v>49</v>
      </c>
      <c r="N5038" t="s">
        <v>41</v>
      </c>
      <c r="O5038">
        <v>0</v>
      </c>
      <c r="P5038">
        <v>0</v>
      </c>
      <c r="Q5038">
        <v>16.58733333333333</v>
      </c>
      <c r="R5038">
        <v>0</v>
      </c>
      <c r="S5038">
        <v>0</v>
      </c>
      <c r="T5038">
        <v>555.55555555555554</v>
      </c>
      <c r="U5038">
        <v>44.444444444444443</v>
      </c>
      <c r="V5038">
        <v>0</v>
      </c>
      <c r="W5038">
        <v>225.33333333333329</v>
      </c>
      <c r="X5038">
        <v>0</v>
      </c>
      <c r="Y5038">
        <v>0</v>
      </c>
      <c r="Z5038">
        <v>286.65284021166622</v>
      </c>
      <c r="AA5038">
        <v>36</v>
      </c>
      <c r="AB5038">
        <v>10.36318686082612</v>
      </c>
      <c r="AC5038" t="s">
        <v>42</v>
      </c>
      <c r="AD5038" t="s">
        <v>66</v>
      </c>
      <c r="AE5038" t="s">
        <v>51</v>
      </c>
      <c r="AF5038" t="s">
        <v>45</v>
      </c>
      <c r="AG5038">
        <v>0</v>
      </c>
      <c r="AH5038">
        <v>0.2229699641466141</v>
      </c>
      <c r="AI5038">
        <v>380.23828125</v>
      </c>
      <c r="AJ5038">
        <v>0.33848872780799871</v>
      </c>
      <c r="AK5038">
        <v>102.84002777777781</v>
      </c>
      <c r="AL5038" t="s">
        <v>64</v>
      </c>
      <c r="AM5038">
        <f t="shared" si="312"/>
        <v>0</v>
      </c>
      <c r="AN5038">
        <f t="shared" si="313"/>
        <v>983.29358333333334</v>
      </c>
      <c r="AO5038">
        <f t="shared" si="314"/>
        <v>489.19955555555543</v>
      </c>
      <c r="AP5038">
        <f t="shared" si="315"/>
        <v>494.09402777777791</v>
      </c>
    </row>
    <row r="5039" spans="1:42" x14ac:dyDescent="0.25">
      <c r="A5039">
        <v>7201</v>
      </c>
      <c r="B5039">
        <v>49</v>
      </c>
      <c r="C5039" t="s">
        <v>67</v>
      </c>
      <c r="D5039" t="s">
        <v>65</v>
      </c>
      <c r="E5039">
        <v>2</v>
      </c>
      <c r="F5039">
        <v>1</v>
      </c>
      <c r="G5039">
        <v>1</v>
      </c>
      <c r="H5039">
        <v>3</v>
      </c>
      <c r="I5039" t="s">
        <v>72</v>
      </c>
      <c r="J5039" t="s">
        <v>55</v>
      </c>
      <c r="K5039">
        <v>122.29349999999999</v>
      </c>
      <c r="L5039">
        <v>130.5768888888889</v>
      </c>
      <c r="M5039" t="s">
        <v>49</v>
      </c>
      <c r="N5039" t="s">
        <v>41</v>
      </c>
      <c r="O5039">
        <v>0</v>
      </c>
      <c r="P5039">
        <v>0</v>
      </c>
      <c r="Q5039">
        <v>67.480666666666664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42.888888888888893</v>
      </c>
      <c r="X5039">
        <v>0</v>
      </c>
      <c r="Y5039">
        <v>0</v>
      </c>
      <c r="Z5039">
        <v>76.926025426850856</v>
      </c>
      <c r="AA5039">
        <v>48</v>
      </c>
      <c r="AB5039">
        <v>2.2597019667712201</v>
      </c>
      <c r="AC5039" t="s">
        <v>42</v>
      </c>
      <c r="AD5039" t="s">
        <v>56</v>
      </c>
      <c r="AE5039" t="s">
        <v>44</v>
      </c>
      <c r="AF5039" t="s">
        <v>45</v>
      </c>
      <c r="AG5039">
        <v>0</v>
      </c>
      <c r="AH5039">
        <v>0.27646544575691218</v>
      </c>
      <c r="AI5039">
        <v>427.5045166015625</v>
      </c>
      <c r="AJ5039">
        <v>0.51546889543533325</v>
      </c>
      <c r="AK5039">
        <v>-8.2833888888889078</v>
      </c>
      <c r="AL5039" t="s">
        <v>64</v>
      </c>
      <c r="AM5039">
        <f t="shared" si="312"/>
        <v>0</v>
      </c>
      <c r="AN5039">
        <f t="shared" si="313"/>
        <v>189.77416666666664</v>
      </c>
      <c r="AO5039">
        <f t="shared" si="314"/>
        <v>173.46577777777779</v>
      </c>
      <c r="AP5039">
        <f t="shared" si="315"/>
        <v>16.308388888888857</v>
      </c>
    </row>
    <row r="5040" spans="1:42" x14ac:dyDescent="0.25">
      <c r="A5040">
        <v>7204</v>
      </c>
      <c r="B5040">
        <v>46</v>
      </c>
      <c r="C5040" t="s">
        <v>53</v>
      </c>
      <c r="D5040" t="s">
        <v>37</v>
      </c>
      <c r="E5040">
        <v>2</v>
      </c>
      <c r="F5040">
        <v>3</v>
      </c>
      <c r="G5040">
        <v>3</v>
      </c>
      <c r="H5040">
        <v>3</v>
      </c>
      <c r="I5040" t="s">
        <v>38</v>
      </c>
      <c r="J5040" t="s">
        <v>74</v>
      </c>
      <c r="K5040">
        <v>503.26600000000002</v>
      </c>
      <c r="L5040">
        <v>616.89666666666665</v>
      </c>
      <c r="M5040" t="s">
        <v>40</v>
      </c>
      <c r="N5040" t="s">
        <v>50</v>
      </c>
      <c r="O5040">
        <v>0</v>
      </c>
      <c r="P5040">
        <v>0</v>
      </c>
      <c r="Q5040">
        <v>304.14600000000002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36.222222222222221</v>
      </c>
      <c r="X5040">
        <v>0</v>
      </c>
      <c r="Y5040">
        <v>0</v>
      </c>
      <c r="Z5040">
        <v>282.90651922519982</v>
      </c>
      <c r="AA5040">
        <v>48</v>
      </c>
      <c r="AB5040">
        <v>8.3103788913867778</v>
      </c>
      <c r="AC5040" t="s">
        <v>42</v>
      </c>
      <c r="AD5040" t="s">
        <v>43</v>
      </c>
      <c r="AE5040" t="s">
        <v>44</v>
      </c>
      <c r="AF5040" t="s">
        <v>45</v>
      </c>
      <c r="AG5040">
        <v>1</v>
      </c>
      <c r="AH5040">
        <v>0.1699640899896622</v>
      </c>
      <c r="AI5040">
        <v>496.87835693359381</v>
      </c>
      <c r="AJ5040">
        <v>0.32659450173377991</v>
      </c>
      <c r="AK5040">
        <v>-113.6306666666666</v>
      </c>
      <c r="AL5040" t="s">
        <v>57</v>
      </c>
      <c r="AM5040">
        <f t="shared" si="312"/>
        <v>0</v>
      </c>
      <c r="AN5040">
        <f t="shared" si="313"/>
        <v>807.41200000000003</v>
      </c>
      <c r="AO5040">
        <f t="shared" si="314"/>
        <v>653.11888888888882</v>
      </c>
      <c r="AP5040">
        <f t="shared" si="315"/>
        <v>154.29311111111122</v>
      </c>
    </row>
    <row r="5041" spans="1:42" x14ac:dyDescent="0.25">
      <c r="A5041">
        <v>7205</v>
      </c>
      <c r="B5041">
        <v>32</v>
      </c>
      <c r="C5041" t="s">
        <v>53</v>
      </c>
      <c r="D5041" t="s">
        <v>65</v>
      </c>
      <c r="E5041">
        <v>0</v>
      </c>
      <c r="F5041">
        <v>2</v>
      </c>
      <c r="G5041">
        <v>2</v>
      </c>
      <c r="H5041">
        <v>2</v>
      </c>
      <c r="I5041" t="s">
        <v>48</v>
      </c>
      <c r="J5041" t="s">
        <v>39</v>
      </c>
      <c r="K5041">
        <v>920.37525000000005</v>
      </c>
      <c r="L5041">
        <v>578.02644444444445</v>
      </c>
      <c r="M5041" t="s">
        <v>49</v>
      </c>
      <c r="N5041" t="s">
        <v>50</v>
      </c>
      <c r="O5041">
        <v>0</v>
      </c>
      <c r="P5041">
        <v>0</v>
      </c>
      <c r="Q5041">
        <v>226.57155555555559</v>
      </c>
      <c r="R5041">
        <v>0</v>
      </c>
      <c r="S5041">
        <v>0</v>
      </c>
      <c r="T5041">
        <v>0</v>
      </c>
      <c r="U5041">
        <v>0</v>
      </c>
      <c r="V5041">
        <v>111.1111111111111</v>
      </c>
      <c r="W5041">
        <v>290.88888888888891</v>
      </c>
      <c r="X5041">
        <v>0</v>
      </c>
      <c r="Y5041">
        <v>0</v>
      </c>
      <c r="Z5041">
        <v>667.74433140920735</v>
      </c>
      <c r="AA5041">
        <v>3</v>
      </c>
      <c r="AB5041">
        <v>229.29202518153551</v>
      </c>
      <c r="AC5041" t="s">
        <v>62</v>
      </c>
      <c r="AD5041" t="s">
        <v>56</v>
      </c>
      <c r="AE5041" t="s">
        <v>51</v>
      </c>
      <c r="AF5041" t="s">
        <v>45</v>
      </c>
      <c r="AG5041">
        <v>1</v>
      </c>
      <c r="AH5041">
        <v>7.412392646074295E-2</v>
      </c>
      <c r="AI5041">
        <v>422.10760498046881</v>
      </c>
      <c r="AJ5041">
        <v>9.9013015627861023E-2</v>
      </c>
      <c r="AK5041">
        <v>342.3488055555556</v>
      </c>
      <c r="AL5041" t="s">
        <v>90</v>
      </c>
      <c r="AM5041">
        <f t="shared" si="312"/>
        <v>0</v>
      </c>
      <c r="AN5041">
        <f t="shared" si="313"/>
        <v>1146.9468055555556</v>
      </c>
      <c r="AO5041">
        <f t="shared" si="314"/>
        <v>980.02644444444445</v>
      </c>
      <c r="AP5041">
        <f t="shared" si="315"/>
        <v>166.92036111111111</v>
      </c>
    </row>
    <row r="5042" spans="1:42" x14ac:dyDescent="0.25">
      <c r="A5042">
        <v>7206</v>
      </c>
      <c r="B5042">
        <v>53</v>
      </c>
      <c r="C5042" t="s">
        <v>36</v>
      </c>
      <c r="D5042" t="s">
        <v>37</v>
      </c>
      <c r="E5042">
        <v>1</v>
      </c>
      <c r="F5042">
        <v>0</v>
      </c>
      <c r="G5042">
        <v>0</v>
      </c>
      <c r="H5042">
        <v>3</v>
      </c>
      <c r="I5042" t="s">
        <v>38</v>
      </c>
      <c r="J5042" t="s">
        <v>55</v>
      </c>
      <c r="K5042">
        <v>1273.6279999999999</v>
      </c>
      <c r="L5042">
        <v>582.72844444444445</v>
      </c>
      <c r="M5042" t="s">
        <v>49</v>
      </c>
      <c r="N5042" t="s">
        <v>41</v>
      </c>
      <c r="O5042">
        <v>0</v>
      </c>
      <c r="P5042">
        <v>888.88888888888891</v>
      </c>
      <c r="Q5042">
        <v>384.61666666666667</v>
      </c>
      <c r="R5042">
        <v>220.66666666666671</v>
      </c>
      <c r="S5042">
        <v>0</v>
      </c>
      <c r="T5042">
        <v>0</v>
      </c>
      <c r="U5042">
        <v>0</v>
      </c>
      <c r="V5042">
        <v>0</v>
      </c>
      <c r="W5042">
        <v>220</v>
      </c>
      <c r="X5042">
        <v>0</v>
      </c>
      <c r="Y5042">
        <v>0</v>
      </c>
      <c r="Z5042">
        <v>2474.4482197654902</v>
      </c>
      <c r="AA5042">
        <v>36</v>
      </c>
      <c r="AB5042">
        <v>89.457230774107273</v>
      </c>
      <c r="AC5042" t="s">
        <v>62</v>
      </c>
      <c r="AD5042" t="s">
        <v>66</v>
      </c>
      <c r="AE5042" t="s">
        <v>51</v>
      </c>
      <c r="AF5042" t="s">
        <v>45</v>
      </c>
      <c r="AG5042">
        <v>1</v>
      </c>
      <c r="AH5042">
        <v>1.2129434384405609E-2</v>
      </c>
      <c r="AI5042">
        <v>750.80072021484375</v>
      </c>
      <c r="AJ5042">
        <v>1.244768407195807E-2</v>
      </c>
      <c r="AK5042">
        <v>690.89955555555548</v>
      </c>
      <c r="AL5042" t="s">
        <v>46</v>
      </c>
      <c r="AM5042">
        <f t="shared" si="312"/>
        <v>888.88888888888891</v>
      </c>
      <c r="AN5042">
        <f t="shared" si="313"/>
        <v>1878.9113333333332</v>
      </c>
      <c r="AO5042">
        <f t="shared" si="314"/>
        <v>802.72844444444445</v>
      </c>
      <c r="AP5042">
        <f t="shared" si="315"/>
        <v>1076.1828888888888</v>
      </c>
    </row>
    <row r="5043" spans="1:42" x14ac:dyDescent="0.25">
      <c r="A5043">
        <v>7207</v>
      </c>
      <c r="B5043">
        <v>39</v>
      </c>
      <c r="C5043" t="s">
        <v>67</v>
      </c>
      <c r="D5043" t="s">
        <v>65</v>
      </c>
      <c r="E5043">
        <v>2</v>
      </c>
      <c r="F5043">
        <v>1</v>
      </c>
      <c r="G5043">
        <v>1</v>
      </c>
      <c r="H5043">
        <v>1</v>
      </c>
      <c r="I5043" t="s">
        <v>72</v>
      </c>
      <c r="J5043" t="s">
        <v>39</v>
      </c>
      <c r="K5043">
        <v>395.18324999999999</v>
      </c>
      <c r="L5043">
        <v>358.54044444444452</v>
      </c>
      <c r="M5043" t="s">
        <v>40</v>
      </c>
      <c r="N5043" t="s">
        <v>58</v>
      </c>
      <c r="O5043">
        <v>0</v>
      </c>
      <c r="P5043">
        <v>0</v>
      </c>
      <c r="Q5043">
        <v>166.69044444444441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66.222222222222229</v>
      </c>
      <c r="X5043">
        <v>1173.333333333333</v>
      </c>
      <c r="Y5043">
        <v>0</v>
      </c>
      <c r="Z5043">
        <v>292.45335115955947</v>
      </c>
      <c r="AA5043">
        <v>36</v>
      </c>
      <c r="AB5043">
        <v>10.572889226924779</v>
      </c>
      <c r="AC5043" t="s">
        <v>62</v>
      </c>
      <c r="AD5043" t="s">
        <v>43</v>
      </c>
      <c r="AE5043" t="s">
        <v>44</v>
      </c>
      <c r="AF5043" t="s">
        <v>73</v>
      </c>
      <c r="AG5043">
        <v>0</v>
      </c>
      <c r="AH5043">
        <v>0.22874556481838229</v>
      </c>
      <c r="AI5043">
        <v>346.51336669921881</v>
      </c>
      <c r="AJ5043">
        <v>0.32329997420310969</v>
      </c>
      <c r="AK5043">
        <v>36.642805555555533</v>
      </c>
      <c r="AL5043" t="s">
        <v>64</v>
      </c>
      <c r="AM5043">
        <f t="shared" si="312"/>
        <v>0</v>
      </c>
      <c r="AN5043">
        <f t="shared" si="313"/>
        <v>561.87369444444437</v>
      </c>
      <c r="AO5043">
        <f t="shared" si="314"/>
        <v>1598.0959999999998</v>
      </c>
      <c r="AP5043">
        <f t="shared" si="315"/>
        <v>-1036.2223055555555</v>
      </c>
    </row>
    <row r="5044" spans="1:42" x14ac:dyDescent="0.25">
      <c r="A5044">
        <v>7208</v>
      </c>
      <c r="B5044">
        <v>26</v>
      </c>
      <c r="C5044" t="s">
        <v>36</v>
      </c>
      <c r="D5044" t="s">
        <v>37</v>
      </c>
      <c r="E5044">
        <v>7</v>
      </c>
      <c r="F5044">
        <v>1</v>
      </c>
      <c r="G5044">
        <v>1</v>
      </c>
      <c r="H5044">
        <v>3</v>
      </c>
      <c r="I5044" t="s">
        <v>38</v>
      </c>
      <c r="J5044" t="s">
        <v>55</v>
      </c>
      <c r="K5044">
        <v>361.71</v>
      </c>
      <c r="L5044">
        <v>470.92511111111111</v>
      </c>
      <c r="M5044" t="s">
        <v>49</v>
      </c>
      <c r="N5044" t="s">
        <v>58</v>
      </c>
      <c r="O5044">
        <v>0</v>
      </c>
      <c r="P5044">
        <v>497.77777777777783</v>
      </c>
      <c r="Q5044">
        <v>173.8617777777778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774.66666666666663</v>
      </c>
      <c r="X5044">
        <v>0</v>
      </c>
      <c r="Y5044">
        <v>0</v>
      </c>
      <c r="Z5044">
        <v>244.1514112562958</v>
      </c>
      <c r="AA5044">
        <v>6</v>
      </c>
      <c r="AB5044">
        <v>42.854728862664857</v>
      </c>
      <c r="AC5044" t="s">
        <v>42</v>
      </c>
      <c r="AD5044" t="s">
        <v>66</v>
      </c>
      <c r="AE5044" t="s">
        <v>51</v>
      </c>
      <c r="AF5044" t="s">
        <v>45</v>
      </c>
      <c r="AG5044">
        <v>0</v>
      </c>
      <c r="AH5044">
        <v>0.26036158204078669</v>
      </c>
      <c r="AI5044">
        <v>321.49148559570313</v>
      </c>
      <c r="AJ5044">
        <v>0.37043964862823492</v>
      </c>
      <c r="AK5044">
        <v>-109.2151111111111</v>
      </c>
      <c r="AL5044" t="s">
        <v>57</v>
      </c>
      <c r="AM5044">
        <f t="shared" si="312"/>
        <v>497.77777777777783</v>
      </c>
      <c r="AN5044">
        <f t="shared" si="313"/>
        <v>535.57177777777781</v>
      </c>
      <c r="AO5044">
        <f t="shared" si="314"/>
        <v>1245.5917777777777</v>
      </c>
      <c r="AP5044">
        <f t="shared" si="315"/>
        <v>-710.01999999999987</v>
      </c>
    </row>
    <row r="5045" spans="1:42" x14ac:dyDescent="0.25">
      <c r="A5045">
        <v>7210</v>
      </c>
      <c r="B5045">
        <v>29</v>
      </c>
      <c r="C5045" t="s">
        <v>36</v>
      </c>
      <c r="D5045" t="s">
        <v>65</v>
      </c>
      <c r="E5045">
        <v>0</v>
      </c>
      <c r="F5045">
        <v>1</v>
      </c>
      <c r="G5045">
        <v>1</v>
      </c>
      <c r="H5045">
        <v>3</v>
      </c>
      <c r="I5045" t="s">
        <v>72</v>
      </c>
      <c r="J5045" t="s">
        <v>39</v>
      </c>
      <c r="K5045">
        <v>779.50175000000002</v>
      </c>
      <c r="L5045">
        <v>933.78666666666663</v>
      </c>
      <c r="M5045" t="s">
        <v>40</v>
      </c>
      <c r="N5045" t="s">
        <v>58</v>
      </c>
      <c r="O5045">
        <v>0</v>
      </c>
      <c r="P5045">
        <v>77.777777777777771</v>
      </c>
      <c r="Q5045">
        <v>458.43244444444451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25.333333333333329</v>
      </c>
      <c r="X5045">
        <v>0</v>
      </c>
      <c r="Y5045">
        <v>0</v>
      </c>
      <c r="Z5045">
        <v>391.06688012315271</v>
      </c>
      <c r="AA5045">
        <v>48</v>
      </c>
      <c r="AB5045">
        <v>11.48758945038283</v>
      </c>
      <c r="AC5045" t="s">
        <v>62</v>
      </c>
      <c r="AD5045" t="s">
        <v>56</v>
      </c>
      <c r="AE5045" t="s">
        <v>44</v>
      </c>
      <c r="AF5045" t="s">
        <v>45</v>
      </c>
      <c r="AG5045">
        <v>1</v>
      </c>
      <c r="AH5045">
        <v>0.11307916790246959</v>
      </c>
      <c r="AI5045">
        <v>466.95086669921881</v>
      </c>
      <c r="AJ5045">
        <v>0.19166435301303861</v>
      </c>
      <c r="AK5045">
        <v>-154.28491666666659</v>
      </c>
      <c r="AL5045" t="s">
        <v>57</v>
      </c>
      <c r="AM5045">
        <f t="shared" si="312"/>
        <v>77.777777777777771</v>
      </c>
      <c r="AN5045">
        <f t="shared" si="313"/>
        <v>1237.9341944444445</v>
      </c>
      <c r="AO5045">
        <f t="shared" si="314"/>
        <v>959.12</v>
      </c>
      <c r="AP5045">
        <f t="shared" si="315"/>
        <v>278.81419444444452</v>
      </c>
    </row>
    <row r="5046" spans="1:42" x14ac:dyDescent="0.25">
      <c r="A5046">
        <v>7211</v>
      </c>
      <c r="B5046">
        <v>31</v>
      </c>
      <c r="C5046" t="s">
        <v>67</v>
      </c>
      <c r="D5046" t="s">
        <v>37</v>
      </c>
      <c r="E5046">
        <v>0</v>
      </c>
      <c r="F5046">
        <v>5</v>
      </c>
      <c r="G5046">
        <v>5</v>
      </c>
      <c r="H5046">
        <v>5</v>
      </c>
      <c r="I5046" t="s">
        <v>39</v>
      </c>
      <c r="J5046" t="s">
        <v>55</v>
      </c>
      <c r="K5046">
        <v>405.13600000000002</v>
      </c>
      <c r="L5046">
        <v>457.95666666666659</v>
      </c>
      <c r="M5046" t="s">
        <v>49</v>
      </c>
      <c r="N5046" t="s">
        <v>50</v>
      </c>
      <c r="O5046">
        <v>0</v>
      </c>
      <c r="P5046">
        <v>0</v>
      </c>
      <c r="Q5046">
        <v>23.016444444444449</v>
      </c>
      <c r="R5046">
        <v>0</v>
      </c>
      <c r="S5046">
        <v>0</v>
      </c>
      <c r="T5046">
        <v>0</v>
      </c>
      <c r="U5046">
        <v>22.222222222222221</v>
      </c>
      <c r="V5046">
        <v>0</v>
      </c>
      <c r="W5046">
        <v>774.66666666666663</v>
      </c>
      <c r="X5046">
        <v>0</v>
      </c>
      <c r="Y5046">
        <v>0</v>
      </c>
      <c r="Z5046">
        <v>174.82204844496431</v>
      </c>
      <c r="AA5046">
        <v>36</v>
      </c>
      <c r="AB5046">
        <v>6.3202358437815631</v>
      </c>
      <c r="AC5046" t="s">
        <v>42</v>
      </c>
      <c r="AD5046" t="s">
        <v>56</v>
      </c>
      <c r="AE5046" t="s">
        <v>44</v>
      </c>
      <c r="AF5046" t="s">
        <v>73</v>
      </c>
      <c r="AG5046">
        <v>0</v>
      </c>
      <c r="AH5046">
        <v>0.21297731995582581</v>
      </c>
      <c r="AI5046">
        <v>463.8436279296875</v>
      </c>
      <c r="AJ5046">
        <v>0.43447104096412659</v>
      </c>
      <c r="AK5046">
        <v>-52.820666666666632</v>
      </c>
      <c r="AL5046" t="s">
        <v>52</v>
      </c>
      <c r="AM5046">
        <f t="shared" si="312"/>
        <v>0</v>
      </c>
      <c r="AN5046">
        <f t="shared" si="313"/>
        <v>450.37466666666671</v>
      </c>
      <c r="AO5046">
        <f t="shared" si="314"/>
        <v>1232.6233333333332</v>
      </c>
      <c r="AP5046">
        <f t="shared" si="315"/>
        <v>-782.24866666666651</v>
      </c>
    </row>
    <row r="5047" spans="1:42" x14ac:dyDescent="0.25">
      <c r="A5047">
        <v>7212</v>
      </c>
      <c r="B5047">
        <v>31</v>
      </c>
      <c r="C5047" t="s">
        <v>36</v>
      </c>
      <c r="D5047" t="s">
        <v>65</v>
      </c>
      <c r="E5047">
        <v>1</v>
      </c>
      <c r="F5047">
        <v>0</v>
      </c>
      <c r="G5047">
        <v>0</v>
      </c>
      <c r="H5047">
        <v>5</v>
      </c>
      <c r="I5047" t="s">
        <v>59</v>
      </c>
      <c r="J5047" t="s">
        <v>39</v>
      </c>
      <c r="K5047">
        <v>1841.6704999999999</v>
      </c>
      <c r="L5047">
        <v>1385.662</v>
      </c>
      <c r="M5047" t="s">
        <v>80</v>
      </c>
      <c r="N5047" t="s">
        <v>50</v>
      </c>
      <c r="O5047">
        <v>0</v>
      </c>
      <c r="P5047">
        <v>0</v>
      </c>
      <c r="Q5047">
        <v>85.49955555555556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30.222222222222221</v>
      </c>
      <c r="X5047">
        <v>0</v>
      </c>
      <c r="Y5047">
        <v>0</v>
      </c>
      <c r="Z5047">
        <v>1177.324319582229</v>
      </c>
      <c r="AA5047">
        <v>36</v>
      </c>
      <c r="AB5047">
        <v>42.563094475590923</v>
      </c>
      <c r="AC5047" t="s">
        <v>42</v>
      </c>
      <c r="AD5047" t="s">
        <v>68</v>
      </c>
      <c r="AE5047" t="s">
        <v>44</v>
      </c>
      <c r="AF5047" t="s">
        <v>45</v>
      </c>
      <c r="AG5047">
        <v>1</v>
      </c>
      <c r="AH5047">
        <v>1.70887615531683E-2</v>
      </c>
      <c r="AI5047">
        <v>691.98406982421875</v>
      </c>
      <c r="AJ5047">
        <v>2.5677112862467769E-2</v>
      </c>
      <c r="AK5047">
        <v>456.00849999999991</v>
      </c>
      <c r="AL5047" t="s">
        <v>70</v>
      </c>
      <c r="AM5047">
        <f t="shared" si="312"/>
        <v>0</v>
      </c>
      <c r="AN5047">
        <f t="shared" si="313"/>
        <v>1927.1700555555556</v>
      </c>
      <c r="AO5047">
        <f t="shared" si="314"/>
        <v>1415.8842222222222</v>
      </c>
      <c r="AP5047">
        <f t="shared" si="315"/>
        <v>511.28583333333336</v>
      </c>
    </row>
    <row r="5048" spans="1:42" x14ac:dyDescent="0.25">
      <c r="A5048">
        <v>7213</v>
      </c>
      <c r="B5048">
        <v>32</v>
      </c>
      <c r="C5048" t="s">
        <v>67</v>
      </c>
      <c r="D5048" t="s">
        <v>65</v>
      </c>
      <c r="E5048">
        <v>0</v>
      </c>
      <c r="F5048">
        <v>0</v>
      </c>
      <c r="G5048">
        <v>0</v>
      </c>
      <c r="H5048">
        <v>4</v>
      </c>
      <c r="I5048" t="s">
        <v>48</v>
      </c>
      <c r="J5048" t="s">
        <v>39</v>
      </c>
      <c r="K5048">
        <v>1059.98</v>
      </c>
      <c r="L5048">
        <v>652.7837777777778</v>
      </c>
      <c r="M5048" t="s">
        <v>85</v>
      </c>
      <c r="N5048" t="s">
        <v>50</v>
      </c>
      <c r="O5048">
        <v>0</v>
      </c>
      <c r="P5048">
        <v>39.555555555555557</v>
      </c>
      <c r="Q5048">
        <v>342.66511111111112</v>
      </c>
      <c r="R5048">
        <v>233.33333333333329</v>
      </c>
      <c r="S5048">
        <v>0</v>
      </c>
      <c r="T5048">
        <v>0</v>
      </c>
      <c r="U5048">
        <v>622.22222222222217</v>
      </c>
      <c r="V5048">
        <v>0</v>
      </c>
      <c r="W5048">
        <v>11.555555555555561</v>
      </c>
      <c r="X5048">
        <v>0</v>
      </c>
      <c r="Y5048">
        <v>0</v>
      </c>
      <c r="Z5048">
        <v>635.06046816439255</v>
      </c>
      <c r="AA5048">
        <v>18</v>
      </c>
      <c r="AB5048">
        <v>40.52052963941123</v>
      </c>
      <c r="AC5048" t="s">
        <v>62</v>
      </c>
      <c r="AD5048" t="s">
        <v>81</v>
      </c>
      <c r="AE5048" t="s">
        <v>44</v>
      </c>
      <c r="AF5048" t="s">
        <v>45</v>
      </c>
      <c r="AG5048">
        <v>0</v>
      </c>
      <c r="AH5048">
        <v>7.8818634152412415E-2</v>
      </c>
      <c r="AI5048">
        <v>463.60598754882813</v>
      </c>
      <c r="AJ5048">
        <v>0.12538909912109381</v>
      </c>
      <c r="AK5048">
        <v>407.19622222222222</v>
      </c>
      <c r="AL5048" t="s">
        <v>52</v>
      </c>
      <c r="AM5048">
        <f t="shared" si="312"/>
        <v>39.555555555555557</v>
      </c>
      <c r="AN5048">
        <f t="shared" si="313"/>
        <v>2258.2006666666666</v>
      </c>
      <c r="AO5048">
        <f t="shared" si="314"/>
        <v>664.33933333333334</v>
      </c>
      <c r="AP5048">
        <f t="shared" si="315"/>
        <v>1593.8613333333333</v>
      </c>
    </row>
    <row r="5049" spans="1:42" x14ac:dyDescent="0.25">
      <c r="A5049">
        <v>7214</v>
      </c>
      <c r="B5049">
        <v>61</v>
      </c>
      <c r="C5049" t="s">
        <v>36</v>
      </c>
      <c r="D5049" t="s">
        <v>37</v>
      </c>
      <c r="E5049">
        <v>0</v>
      </c>
      <c r="F5049">
        <v>1</v>
      </c>
      <c r="G5049">
        <v>1</v>
      </c>
      <c r="H5049">
        <v>3</v>
      </c>
      <c r="I5049" t="s">
        <v>60</v>
      </c>
      <c r="J5049" t="s">
        <v>55</v>
      </c>
      <c r="K5049">
        <v>1223.75325</v>
      </c>
      <c r="L5049">
        <v>1576.567111111111</v>
      </c>
      <c r="M5049" t="s">
        <v>49</v>
      </c>
      <c r="N5049" t="s">
        <v>50</v>
      </c>
      <c r="O5049">
        <v>0</v>
      </c>
      <c r="P5049">
        <v>1111.1111111111111</v>
      </c>
      <c r="Q5049">
        <v>84.325555555555553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418.94309401916041</v>
      </c>
      <c r="AA5049">
        <v>36</v>
      </c>
      <c r="AB5049">
        <v>15.14579644202148</v>
      </c>
      <c r="AC5049" t="s">
        <v>71</v>
      </c>
      <c r="AD5049" t="s">
        <v>56</v>
      </c>
      <c r="AE5049" t="s">
        <v>44</v>
      </c>
      <c r="AF5049" t="s">
        <v>45</v>
      </c>
      <c r="AG5049">
        <v>1</v>
      </c>
      <c r="AH5049">
        <v>5.4630480706691742E-2</v>
      </c>
      <c r="AI5049">
        <v>575.7286376953125</v>
      </c>
      <c r="AJ5049">
        <v>9.7737625241279602E-2</v>
      </c>
      <c r="AK5049">
        <v>-352.81386111111118</v>
      </c>
      <c r="AL5049" t="s">
        <v>46</v>
      </c>
      <c r="AM5049">
        <f t="shared" si="312"/>
        <v>1111.1111111111111</v>
      </c>
      <c r="AN5049">
        <f t="shared" si="313"/>
        <v>1308.0788055555556</v>
      </c>
      <c r="AO5049">
        <f t="shared" si="314"/>
        <v>1576.567111111111</v>
      </c>
      <c r="AP5049">
        <f t="shared" si="315"/>
        <v>-268.48830555555537</v>
      </c>
    </row>
    <row r="5050" spans="1:42" x14ac:dyDescent="0.25">
      <c r="A5050">
        <v>7215</v>
      </c>
      <c r="B5050">
        <v>50</v>
      </c>
      <c r="C5050" t="s">
        <v>67</v>
      </c>
      <c r="D5050" t="s">
        <v>65</v>
      </c>
      <c r="E5050">
        <v>0</v>
      </c>
      <c r="F5050">
        <v>0</v>
      </c>
      <c r="G5050">
        <v>0</v>
      </c>
      <c r="H5050">
        <v>3</v>
      </c>
      <c r="I5050" t="s">
        <v>38</v>
      </c>
      <c r="J5050" t="s">
        <v>39</v>
      </c>
      <c r="K5050">
        <v>25.196750000000002</v>
      </c>
      <c r="L5050">
        <v>31.795111111111112</v>
      </c>
      <c r="M5050" t="s">
        <v>49</v>
      </c>
      <c r="N5050" t="s">
        <v>58</v>
      </c>
      <c r="O5050">
        <v>0</v>
      </c>
      <c r="P5050">
        <v>0</v>
      </c>
      <c r="Q5050">
        <v>0.39533333333333331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7.8779289270169688</v>
      </c>
      <c r="AA5050">
        <v>36</v>
      </c>
      <c r="AB5050">
        <v>0.28480600257335842</v>
      </c>
      <c r="AC5050" t="s">
        <v>42</v>
      </c>
      <c r="AD5050" t="s">
        <v>43</v>
      </c>
      <c r="AE5050" t="s">
        <v>44</v>
      </c>
      <c r="AF5050" t="s">
        <v>45</v>
      </c>
      <c r="AG5050">
        <v>0</v>
      </c>
      <c r="AH5050">
        <v>0.31324160099029541</v>
      </c>
      <c r="AI5050">
        <v>356.74136352539063</v>
      </c>
      <c r="AJ5050">
        <v>0.54875528812408447</v>
      </c>
      <c r="AK5050">
        <v>-6.5983611111111102</v>
      </c>
      <c r="AL5050" t="s">
        <v>64</v>
      </c>
      <c r="AM5050">
        <f t="shared" si="312"/>
        <v>0</v>
      </c>
      <c r="AN5050">
        <f t="shared" si="313"/>
        <v>25.592083333333335</v>
      </c>
      <c r="AO5050">
        <f t="shared" si="314"/>
        <v>31.795111111111112</v>
      </c>
      <c r="AP5050">
        <f t="shared" si="315"/>
        <v>-6.2030277777777769</v>
      </c>
    </row>
    <row r="5051" spans="1:42" x14ac:dyDescent="0.25">
      <c r="A5051">
        <v>7217</v>
      </c>
      <c r="B5051">
        <v>25</v>
      </c>
      <c r="C5051" t="s">
        <v>36</v>
      </c>
      <c r="D5051" t="s">
        <v>37</v>
      </c>
      <c r="E5051">
        <v>1</v>
      </c>
      <c r="F5051">
        <v>0</v>
      </c>
      <c r="G5051">
        <v>0</v>
      </c>
      <c r="H5051">
        <v>6</v>
      </c>
      <c r="I5051" t="s">
        <v>38</v>
      </c>
      <c r="J5051" t="s">
        <v>55</v>
      </c>
      <c r="K5051">
        <v>1049.731</v>
      </c>
      <c r="L5051">
        <v>585.5337777777778</v>
      </c>
      <c r="M5051" t="s">
        <v>49</v>
      </c>
      <c r="N5051" t="s">
        <v>50</v>
      </c>
      <c r="O5051">
        <v>0</v>
      </c>
      <c r="P5051">
        <v>0</v>
      </c>
      <c r="Q5051">
        <v>26.138444444444449</v>
      </c>
      <c r="R5051">
        <v>233.33333333333329</v>
      </c>
      <c r="S5051">
        <v>0</v>
      </c>
      <c r="T5051">
        <v>0</v>
      </c>
      <c r="U5051">
        <v>0</v>
      </c>
      <c r="V5051">
        <v>0</v>
      </c>
      <c r="W5051">
        <v>88.888888888888886</v>
      </c>
      <c r="X5051">
        <v>0</v>
      </c>
      <c r="Y5051">
        <v>0</v>
      </c>
      <c r="Z5051">
        <v>952.7268725477004</v>
      </c>
      <c r="AA5051">
        <v>3</v>
      </c>
      <c r="AB5051">
        <v>327.15017376532478</v>
      </c>
      <c r="AC5051" t="s">
        <v>42</v>
      </c>
      <c r="AD5051" t="s">
        <v>43</v>
      </c>
      <c r="AE5051" t="s">
        <v>44</v>
      </c>
      <c r="AF5051" t="s">
        <v>45</v>
      </c>
      <c r="AG5051">
        <v>1</v>
      </c>
      <c r="AH5051">
        <v>3.0973820015788078E-2</v>
      </c>
      <c r="AI5051">
        <v>605.9251708984375</v>
      </c>
      <c r="AJ5051">
        <v>6.4492136240005493E-2</v>
      </c>
      <c r="AK5051">
        <v>464.19722222222219</v>
      </c>
      <c r="AL5051" t="s">
        <v>90</v>
      </c>
      <c r="AM5051">
        <f t="shared" si="312"/>
        <v>0</v>
      </c>
      <c r="AN5051">
        <f t="shared" si="313"/>
        <v>1309.2027777777778</v>
      </c>
      <c r="AO5051">
        <f t="shared" si="314"/>
        <v>674.42266666666671</v>
      </c>
      <c r="AP5051">
        <f t="shared" si="315"/>
        <v>634.78011111111107</v>
      </c>
    </row>
    <row r="5052" spans="1:42" x14ac:dyDescent="0.25">
      <c r="A5052">
        <v>7218</v>
      </c>
      <c r="B5052">
        <v>27</v>
      </c>
      <c r="C5052" t="s">
        <v>36</v>
      </c>
      <c r="D5052" t="s">
        <v>37</v>
      </c>
      <c r="E5052">
        <v>2</v>
      </c>
      <c r="F5052">
        <v>1</v>
      </c>
      <c r="G5052">
        <v>1</v>
      </c>
      <c r="H5052">
        <v>5</v>
      </c>
      <c r="I5052" t="s">
        <v>72</v>
      </c>
      <c r="J5052" t="s">
        <v>55</v>
      </c>
      <c r="K5052">
        <v>1282.0325</v>
      </c>
      <c r="L5052">
        <v>1134.5526666666669</v>
      </c>
      <c r="M5052" t="s">
        <v>40</v>
      </c>
      <c r="N5052" t="s">
        <v>41</v>
      </c>
      <c r="O5052">
        <v>0</v>
      </c>
      <c r="P5052">
        <v>0</v>
      </c>
      <c r="Q5052">
        <v>561.7255555555555</v>
      </c>
      <c r="R5052">
        <v>66.666666666666671</v>
      </c>
      <c r="S5052">
        <v>0</v>
      </c>
      <c r="T5052">
        <v>0</v>
      </c>
      <c r="U5052">
        <v>0</v>
      </c>
      <c r="V5052">
        <v>0</v>
      </c>
      <c r="W5052">
        <v>66.222222222222229</v>
      </c>
      <c r="X5052">
        <v>0</v>
      </c>
      <c r="Y5052">
        <v>0</v>
      </c>
      <c r="Z5052">
        <v>772.67505296655122</v>
      </c>
      <c r="AA5052">
        <v>36</v>
      </c>
      <c r="AB5052">
        <v>27.934054135582251</v>
      </c>
      <c r="AC5052" t="s">
        <v>42</v>
      </c>
      <c r="AD5052" t="s">
        <v>43</v>
      </c>
      <c r="AE5052" t="s">
        <v>69</v>
      </c>
      <c r="AF5052" t="s">
        <v>45</v>
      </c>
      <c r="AG5052">
        <v>1</v>
      </c>
      <c r="AH5052">
        <v>4.820520430803299E-2</v>
      </c>
      <c r="AI5052">
        <v>594.71954345703125</v>
      </c>
      <c r="AJ5052">
        <v>8.5843570530414581E-2</v>
      </c>
      <c r="AK5052">
        <v>147.47983333333329</v>
      </c>
      <c r="AL5052" t="s">
        <v>70</v>
      </c>
      <c r="AM5052">
        <f t="shared" si="312"/>
        <v>0</v>
      </c>
      <c r="AN5052">
        <f t="shared" si="313"/>
        <v>1910.4247222222223</v>
      </c>
      <c r="AO5052">
        <f t="shared" si="314"/>
        <v>1200.7748888888891</v>
      </c>
      <c r="AP5052">
        <f t="shared" si="315"/>
        <v>709.64983333333316</v>
      </c>
    </row>
    <row r="5053" spans="1:42" x14ac:dyDescent="0.25">
      <c r="A5053">
        <v>7220</v>
      </c>
      <c r="B5053">
        <v>31</v>
      </c>
      <c r="C5053" t="s">
        <v>53</v>
      </c>
      <c r="D5053" t="s">
        <v>47</v>
      </c>
      <c r="E5053">
        <v>2</v>
      </c>
      <c r="F5053">
        <v>0</v>
      </c>
      <c r="G5053">
        <v>0</v>
      </c>
      <c r="H5053">
        <v>2</v>
      </c>
      <c r="I5053" t="s">
        <v>72</v>
      </c>
      <c r="J5053" t="s">
        <v>55</v>
      </c>
      <c r="K5053">
        <v>893.59299999999996</v>
      </c>
      <c r="L5053">
        <v>479.0217777777778</v>
      </c>
      <c r="M5053" t="s">
        <v>49</v>
      </c>
      <c r="N5053" t="s">
        <v>41</v>
      </c>
      <c r="O5053">
        <v>0</v>
      </c>
      <c r="P5053">
        <v>0</v>
      </c>
      <c r="Q5053">
        <v>82.64</v>
      </c>
      <c r="R5053">
        <v>0</v>
      </c>
      <c r="S5053">
        <v>0</v>
      </c>
      <c r="T5053">
        <v>1777.7777777777781</v>
      </c>
      <c r="U5053">
        <v>0</v>
      </c>
      <c r="V5053">
        <v>0</v>
      </c>
      <c r="W5053">
        <v>32</v>
      </c>
      <c r="X5053">
        <v>0</v>
      </c>
      <c r="Y5053">
        <v>0</v>
      </c>
      <c r="Z5053">
        <v>1211.82487958147</v>
      </c>
      <c r="AA5053">
        <v>36</v>
      </c>
      <c r="AB5053">
        <v>43.8103723668941</v>
      </c>
      <c r="AC5053" t="s">
        <v>42</v>
      </c>
      <c r="AD5053" t="s">
        <v>66</v>
      </c>
      <c r="AE5053" t="s">
        <v>44</v>
      </c>
      <c r="AF5053" t="s">
        <v>78</v>
      </c>
      <c r="AG5053">
        <v>1</v>
      </c>
      <c r="AH5053">
        <v>6.7373707890510559E-2</v>
      </c>
      <c r="AI5053">
        <v>494.81671142578119</v>
      </c>
      <c r="AJ5053">
        <v>8.0631233751773834E-2</v>
      </c>
      <c r="AK5053">
        <v>414.57122222222222</v>
      </c>
      <c r="AL5053" t="s">
        <v>57</v>
      </c>
      <c r="AM5053">
        <f t="shared" si="312"/>
        <v>0</v>
      </c>
      <c r="AN5053">
        <f t="shared" si="313"/>
        <v>2754.010777777778</v>
      </c>
      <c r="AO5053">
        <f t="shared" si="314"/>
        <v>511.0217777777778</v>
      </c>
      <c r="AP5053">
        <f t="shared" si="315"/>
        <v>2242.989</v>
      </c>
    </row>
    <row r="5054" spans="1:42" x14ac:dyDescent="0.25">
      <c r="A5054">
        <v>7223</v>
      </c>
      <c r="B5054">
        <v>67</v>
      </c>
      <c r="C5054" t="s">
        <v>53</v>
      </c>
      <c r="D5054" t="s">
        <v>37</v>
      </c>
      <c r="E5054">
        <v>0</v>
      </c>
      <c r="F5054">
        <v>0</v>
      </c>
      <c r="G5054">
        <v>0</v>
      </c>
      <c r="H5054">
        <v>3</v>
      </c>
      <c r="I5054" t="s">
        <v>59</v>
      </c>
      <c r="J5054" t="s">
        <v>55</v>
      </c>
      <c r="K5054">
        <v>68.394000000000005</v>
      </c>
      <c r="L5054">
        <v>50.330888888888893</v>
      </c>
      <c r="M5054" t="s">
        <v>80</v>
      </c>
      <c r="N5054" t="s">
        <v>50</v>
      </c>
      <c r="O5054">
        <v>0</v>
      </c>
      <c r="P5054">
        <v>0</v>
      </c>
      <c r="Q5054">
        <v>21.126222222222221</v>
      </c>
      <c r="R5054">
        <v>0</v>
      </c>
      <c r="S5054">
        <v>0</v>
      </c>
      <c r="T5054">
        <v>0</v>
      </c>
      <c r="U5054">
        <v>44.444444444444443</v>
      </c>
      <c r="V5054">
        <v>74</v>
      </c>
      <c r="W5054">
        <v>44.222222222222221</v>
      </c>
      <c r="X5054">
        <v>0</v>
      </c>
      <c r="Y5054">
        <v>0</v>
      </c>
      <c r="Z5054">
        <v>52.172395475348367</v>
      </c>
      <c r="AA5054">
        <v>36</v>
      </c>
      <c r="AB5054">
        <v>1.8861570772810721</v>
      </c>
      <c r="AC5054" t="s">
        <v>42</v>
      </c>
      <c r="AD5054" t="s">
        <v>77</v>
      </c>
      <c r="AE5054" t="s">
        <v>51</v>
      </c>
      <c r="AF5054" t="s">
        <v>45</v>
      </c>
      <c r="AG5054">
        <v>0</v>
      </c>
      <c r="AH5054">
        <v>0.27372494339942932</v>
      </c>
      <c r="AI5054">
        <v>413.06497192382813</v>
      </c>
      <c r="AJ5054">
        <v>0.52462625503540039</v>
      </c>
      <c r="AK5054">
        <v>18.06311111111112</v>
      </c>
      <c r="AL5054" t="s">
        <v>64</v>
      </c>
      <c r="AM5054">
        <f t="shared" si="312"/>
        <v>0</v>
      </c>
      <c r="AN5054">
        <f t="shared" si="313"/>
        <v>133.96466666666669</v>
      </c>
      <c r="AO5054">
        <f t="shared" si="314"/>
        <v>168.55311111111112</v>
      </c>
      <c r="AP5054">
        <f t="shared" si="315"/>
        <v>-34.588444444444434</v>
      </c>
    </row>
    <row r="5055" spans="1:42" x14ac:dyDescent="0.25">
      <c r="A5055">
        <v>7224</v>
      </c>
      <c r="B5055">
        <v>49</v>
      </c>
      <c r="C5055" t="s">
        <v>67</v>
      </c>
      <c r="D5055" t="s">
        <v>65</v>
      </c>
      <c r="E5055">
        <v>2</v>
      </c>
      <c r="F5055">
        <v>0</v>
      </c>
      <c r="G5055">
        <v>0</v>
      </c>
      <c r="H5055">
        <v>2</v>
      </c>
      <c r="I5055" t="s">
        <v>38</v>
      </c>
      <c r="J5055" t="s">
        <v>74</v>
      </c>
      <c r="K5055">
        <v>768.56100000000004</v>
      </c>
      <c r="L5055">
        <v>991.21400000000006</v>
      </c>
      <c r="M5055" t="s">
        <v>49</v>
      </c>
      <c r="N5055" t="s">
        <v>50</v>
      </c>
      <c r="O5055">
        <v>0</v>
      </c>
      <c r="P5055">
        <v>3777.7777777777778</v>
      </c>
      <c r="Q5055">
        <v>191.63800000000001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96.444444444444443</v>
      </c>
      <c r="X5055">
        <v>500</v>
      </c>
      <c r="Y5055">
        <v>0</v>
      </c>
      <c r="Z5055">
        <v>356.99498394294221</v>
      </c>
      <c r="AA5055">
        <v>60</v>
      </c>
      <c r="AB5055">
        <v>9.0653262165970769</v>
      </c>
      <c r="AC5055" t="s">
        <v>62</v>
      </c>
      <c r="AD5055" t="s">
        <v>68</v>
      </c>
      <c r="AE5055" t="s">
        <v>44</v>
      </c>
      <c r="AF5055" t="s">
        <v>45</v>
      </c>
      <c r="AG5055">
        <v>1</v>
      </c>
      <c r="AH5055">
        <v>0.1049042418599129</v>
      </c>
      <c r="AI5055">
        <v>527.8726806640625</v>
      </c>
      <c r="AJ5055">
        <v>0.1897187530994415</v>
      </c>
      <c r="AK5055">
        <v>-222.65299999999999</v>
      </c>
      <c r="AL5055" t="s">
        <v>57</v>
      </c>
      <c r="AM5055">
        <f t="shared" si="312"/>
        <v>3777.7777777777778</v>
      </c>
      <c r="AN5055">
        <f t="shared" si="313"/>
        <v>960.19900000000007</v>
      </c>
      <c r="AO5055">
        <f t="shared" si="314"/>
        <v>1587.6584444444445</v>
      </c>
      <c r="AP5055">
        <f t="shared" si="315"/>
        <v>-627.45944444444444</v>
      </c>
    </row>
    <row r="5056" spans="1:42" x14ac:dyDescent="0.25">
      <c r="A5056">
        <v>7226</v>
      </c>
      <c r="B5056">
        <v>31</v>
      </c>
      <c r="C5056" t="s">
        <v>36</v>
      </c>
      <c r="D5056" t="s">
        <v>65</v>
      </c>
      <c r="E5056">
        <v>1</v>
      </c>
      <c r="F5056">
        <v>2</v>
      </c>
      <c r="G5056">
        <v>2</v>
      </c>
      <c r="H5056">
        <v>2</v>
      </c>
      <c r="I5056" t="s">
        <v>72</v>
      </c>
      <c r="J5056" t="s">
        <v>61</v>
      </c>
      <c r="K5056">
        <v>462.76325000000003</v>
      </c>
      <c r="L5056">
        <v>576.85755555555556</v>
      </c>
      <c r="M5056" t="s">
        <v>49</v>
      </c>
      <c r="N5056" t="s">
        <v>50</v>
      </c>
      <c r="O5056">
        <v>0</v>
      </c>
      <c r="P5056">
        <v>3111.1111111111109</v>
      </c>
      <c r="Q5056">
        <v>45.038222222222217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26</v>
      </c>
      <c r="X5056">
        <v>0</v>
      </c>
      <c r="Y5056">
        <v>0</v>
      </c>
      <c r="Z5056">
        <v>194.38925938338019</v>
      </c>
      <c r="AA5056">
        <v>36</v>
      </c>
      <c r="AB5056">
        <v>7.0276373931618927</v>
      </c>
      <c r="AC5056" t="s">
        <v>42</v>
      </c>
      <c r="AD5056" t="s">
        <v>56</v>
      </c>
      <c r="AE5056" t="s">
        <v>69</v>
      </c>
      <c r="AF5056" t="s">
        <v>45</v>
      </c>
      <c r="AG5056">
        <v>1</v>
      </c>
      <c r="AH5056">
        <v>0.21815685927867889</v>
      </c>
      <c r="AI5056">
        <v>358.57620239257813</v>
      </c>
      <c r="AJ5056">
        <v>0.33014273643493652</v>
      </c>
      <c r="AK5056">
        <v>-114.09430555555549</v>
      </c>
      <c r="AL5056" t="s">
        <v>57</v>
      </c>
      <c r="AM5056">
        <f t="shared" si="312"/>
        <v>3111.1111111111109</v>
      </c>
      <c r="AN5056">
        <f t="shared" si="313"/>
        <v>507.80147222222223</v>
      </c>
      <c r="AO5056">
        <f t="shared" si="314"/>
        <v>602.85755555555556</v>
      </c>
      <c r="AP5056">
        <f t="shared" si="315"/>
        <v>-95.056083333333333</v>
      </c>
    </row>
    <row r="5057" spans="1:42" x14ac:dyDescent="0.25">
      <c r="A5057">
        <v>7228</v>
      </c>
      <c r="B5057">
        <v>56</v>
      </c>
      <c r="C5057" t="s">
        <v>53</v>
      </c>
      <c r="D5057" t="s">
        <v>37</v>
      </c>
      <c r="E5057">
        <v>1</v>
      </c>
      <c r="F5057">
        <v>0</v>
      </c>
      <c r="G5057">
        <v>0</v>
      </c>
      <c r="H5057">
        <v>2</v>
      </c>
      <c r="I5057" t="s">
        <v>48</v>
      </c>
      <c r="J5057" t="s">
        <v>61</v>
      </c>
      <c r="K5057">
        <v>879.06449999999995</v>
      </c>
      <c r="L5057">
        <v>1019.957555555556</v>
      </c>
      <c r="M5057" t="s">
        <v>49</v>
      </c>
      <c r="N5057" t="s">
        <v>50</v>
      </c>
      <c r="O5057">
        <v>0</v>
      </c>
      <c r="P5057">
        <v>0</v>
      </c>
      <c r="Q5057">
        <v>215.6428888888889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47.555555555555557</v>
      </c>
      <c r="X5057">
        <v>0</v>
      </c>
      <c r="Y5057">
        <v>0</v>
      </c>
      <c r="Z5057">
        <v>429.2593809673308</v>
      </c>
      <c r="AA5057">
        <v>36</v>
      </c>
      <c r="AB5057">
        <v>15.51875492823376</v>
      </c>
      <c r="AC5057" t="s">
        <v>42</v>
      </c>
      <c r="AD5057" t="s">
        <v>56</v>
      </c>
      <c r="AE5057" t="s">
        <v>51</v>
      </c>
      <c r="AF5057" t="s">
        <v>83</v>
      </c>
      <c r="AG5057">
        <v>0</v>
      </c>
      <c r="AH5057">
        <v>9.5009446144104004E-2</v>
      </c>
      <c r="AI5057">
        <v>486.43756103515619</v>
      </c>
      <c r="AJ5057">
        <v>0.15333178639411929</v>
      </c>
      <c r="AK5057">
        <v>-140.89305555555561</v>
      </c>
      <c r="AL5057" t="s">
        <v>57</v>
      </c>
      <c r="AM5057">
        <f t="shared" si="312"/>
        <v>0</v>
      </c>
      <c r="AN5057">
        <f t="shared" si="313"/>
        <v>1094.7073888888888</v>
      </c>
      <c r="AO5057">
        <f t="shared" si="314"/>
        <v>1067.5131111111116</v>
      </c>
      <c r="AP5057">
        <f t="shared" si="315"/>
        <v>27.194277777777188</v>
      </c>
    </row>
    <row r="5058" spans="1:42" x14ac:dyDescent="0.25">
      <c r="A5058">
        <v>7229</v>
      </c>
      <c r="B5058">
        <v>32</v>
      </c>
      <c r="C5058" t="s">
        <v>67</v>
      </c>
      <c r="D5058" t="s">
        <v>65</v>
      </c>
      <c r="E5058">
        <v>0</v>
      </c>
      <c r="F5058">
        <v>2</v>
      </c>
      <c r="G5058">
        <v>2</v>
      </c>
      <c r="H5058">
        <v>3</v>
      </c>
      <c r="I5058" t="s">
        <v>38</v>
      </c>
      <c r="J5058" t="s">
        <v>55</v>
      </c>
      <c r="K5058">
        <v>42.485999999999997</v>
      </c>
      <c r="L5058">
        <v>26.16044444444444</v>
      </c>
      <c r="M5058" t="s">
        <v>40</v>
      </c>
      <c r="N5058" t="s">
        <v>58</v>
      </c>
      <c r="O5058">
        <v>0</v>
      </c>
      <c r="P5058">
        <v>805.12911111111111</v>
      </c>
      <c r="Q5058">
        <v>12.13933333333333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40.444444444444443</v>
      </c>
      <c r="X5058">
        <v>0</v>
      </c>
      <c r="Y5058">
        <v>0</v>
      </c>
      <c r="Z5058">
        <v>39.8999018740002</v>
      </c>
      <c r="AA5058">
        <v>36</v>
      </c>
      <c r="AB5058">
        <v>1.442477034393125</v>
      </c>
      <c r="AC5058" t="s">
        <v>62</v>
      </c>
      <c r="AD5058" t="s">
        <v>43</v>
      </c>
      <c r="AE5058" t="s">
        <v>51</v>
      </c>
      <c r="AF5058" t="s">
        <v>45</v>
      </c>
      <c r="AG5058">
        <v>0</v>
      </c>
      <c r="AH5058">
        <v>0.34232679009437561</v>
      </c>
      <c r="AI5058">
        <v>324.18984985351563</v>
      </c>
      <c r="AJ5058">
        <v>0.55411237478256226</v>
      </c>
      <c r="AK5058">
        <v>16.32555555555555</v>
      </c>
      <c r="AL5058" t="s">
        <v>64</v>
      </c>
      <c r="AM5058">
        <f t="shared" si="312"/>
        <v>805.12911111111111</v>
      </c>
      <c r="AN5058">
        <f t="shared" si="313"/>
        <v>54.62533333333333</v>
      </c>
      <c r="AO5058">
        <f t="shared" si="314"/>
        <v>66.60488888888888</v>
      </c>
      <c r="AP5058">
        <f t="shared" si="315"/>
        <v>-11.97955555555555</v>
      </c>
    </row>
    <row r="5059" spans="1:42" x14ac:dyDescent="0.25">
      <c r="A5059">
        <v>7234</v>
      </c>
      <c r="B5059">
        <v>57</v>
      </c>
      <c r="C5059" t="s">
        <v>67</v>
      </c>
      <c r="D5059" t="s">
        <v>37</v>
      </c>
      <c r="E5059">
        <v>0</v>
      </c>
      <c r="F5059">
        <v>0</v>
      </c>
      <c r="G5059">
        <v>0</v>
      </c>
      <c r="H5059">
        <v>2</v>
      </c>
      <c r="I5059" t="s">
        <v>38</v>
      </c>
      <c r="J5059" t="s">
        <v>55</v>
      </c>
      <c r="K5059">
        <v>980.28375000000005</v>
      </c>
      <c r="L5059">
        <v>447.04755555555562</v>
      </c>
      <c r="M5059" t="s">
        <v>40</v>
      </c>
      <c r="N5059" t="s">
        <v>41</v>
      </c>
      <c r="O5059">
        <v>0</v>
      </c>
      <c r="P5059">
        <v>5711.1111111111113</v>
      </c>
      <c r="Q5059">
        <v>190.23133333333331</v>
      </c>
      <c r="R5059">
        <v>38.888888888888893</v>
      </c>
      <c r="S5059">
        <v>0</v>
      </c>
      <c r="T5059">
        <v>555.55555555555554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1964.594553395194</v>
      </c>
      <c r="AA5059">
        <v>36</v>
      </c>
      <c r="AB5059">
        <v>71.024799362050942</v>
      </c>
      <c r="AC5059" t="s">
        <v>62</v>
      </c>
      <c r="AD5059" t="s">
        <v>68</v>
      </c>
      <c r="AE5059" t="s">
        <v>44</v>
      </c>
      <c r="AF5059" t="s">
        <v>45</v>
      </c>
      <c r="AG5059">
        <v>1</v>
      </c>
      <c r="AH5059">
        <v>2.7044398710131649E-2</v>
      </c>
      <c r="AI5059">
        <v>639.88726806640625</v>
      </c>
      <c r="AJ5059">
        <v>3.0381001532077789E-2</v>
      </c>
      <c r="AK5059">
        <v>533.23619444444444</v>
      </c>
      <c r="AL5059" t="s">
        <v>57</v>
      </c>
      <c r="AM5059">
        <f t="shared" ref="AM5059:AM5122" si="316">P5059/(1+O5059)</f>
        <v>5711.1111111111113</v>
      </c>
      <c r="AN5059">
        <f t="shared" ref="AN5059:AN5122" si="317">K5059+Q5059+R5059+S5059+T5059+U5059</f>
        <v>1764.959527777778</v>
      </c>
      <c r="AO5059">
        <f t="shared" ref="AO5059:AO5122" si="318">L5059+V5059+W5059+X5059+Y5059</f>
        <v>447.04755555555562</v>
      </c>
      <c r="AP5059">
        <f t="shared" ref="AP5059:AP5122" si="319">AN5059-AO5059</f>
        <v>1317.9119722222224</v>
      </c>
    </row>
    <row r="5060" spans="1:42" x14ac:dyDescent="0.25">
      <c r="A5060">
        <v>7237</v>
      </c>
      <c r="B5060">
        <v>42</v>
      </c>
      <c r="C5060" t="s">
        <v>53</v>
      </c>
      <c r="D5060" t="s">
        <v>37</v>
      </c>
      <c r="E5060">
        <v>0</v>
      </c>
      <c r="F5060">
        <v>1</v>
      </c>
      <c r="G5060">
        <v>1</v>
      </c>
      <c r="H5060">
        <v>1</v>
      </c>
      <c r="I5060" t="s">
        <v>48</v>
      </c>
      <c r="J5060" t="s">
        <v>39</v>
      </c>
      <c r="K5060">
        <v>293.36750000000001</v>
      </c>
      <c r="L5060">
        <v>193.12666666666669</v>
      </c>
      <c r="M5060" t="s">
        <v>49</v>
      </c>
      <c r="N5060" t="s">
        <v>41</v>
      </c>
      <c r="O5060">
        <v>0</v>
      </c>
      <c r="P5060">
        <v>0</v>
      </c>
      <c r="Q5060">
        <v>3.7297777777777781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118</v>
      </c>
      <c r="X5060">
        <v>0</v>
      </c>
      <c r="Y5060">
        <v>0</v>
      </c>
      <c r="Z5060">
        <v>189.1044062015425</v>
      </c>
      <c r="AA5060">
        <v>48</v>
      </c>
      <c r="AB5060">
        <v>5.5549418580720582</v>
      </c>
      <c r="AC5060" t="s">
        <v>42</v>
      </c>
      <c r="AD5060" t="s">
        <v>77</v>
      </c>
      <c r="AE5060" t="s">
        <v>44</v>
      </c>
      <c r="AF5060" t="s">
        <v>45</v>
      </c>
      <c r="AG5060">
        <v>0</v>
      </c>
      <c r="AH5060">
        <v>0.24952276051044461</v>
      </c>
      <c r="AI5060">
        <v>356.64398193359381</v>
      </c>
      <c r="AJ5060">
        <v>0.38505169749259949</v>
      </c>
      <c r="AK5060">
        <v>100.2408333333333</v>
      </c>
      <c r="AL5060" t="s">
        <v>64</v>
      </c>
      <c r="AM5060">
        <f t="shared" si="316"/>
        <v>0</v>
      </c>
      <c r="AN5060">
        <f t="shared" si="317"/>
        <v>297.09727777777778</v>
      </c>
      <c r="AO5060">
        <f t="shared" si="318"/>
        <v>311.12666666666667</v>
      </c>
      <c r="AP5060">
        <f t="shared" si="319"/>
        <v>-14.029388888888889</v>
      </c>
    </row>
    <row r="5061" spans="1:42" x14ac:dyDescent="0.25">
      <c r="A5061">
        <v>7241</v>
      </c>
      <c r="B5061">
        <v>52</v>
      </c>
      <c r="C5061" t="s">
        <v>53</v>
      </c>
      <c r="D5061" t="s">
        <v>37</v>
      </c>
      <c r="E5061">
        <v>1</v>
      </c>
      <c r="F5061">
        <v>4</v>
      </c>
      <c r="G5061">
        <v>4</v>
      </c>
      <c r="H5061">
        <v>3</v>
      </c>
      <c r="I5061" t="s">
        <v>60</v>
      </c>
      <c r="J5061" t="s">
        <v>55</v>
      </c>
      <c r="K5061">
        <v>512.15650000000005</v>
      </c>
      <c r="L5061">
        <v>516.67466666666667</v>
      </c>
      <c r="M5061" t="s">
        <v>49</v>
      </c>
      <c r="N5061" t="s">
        <v>50</v>
      </c>
      <c r="O5061">
        <v>0</v>
      </c>
      <c r="P5061">
        <v>0</v>
      </c>
      <c r="Q5061">
        <v>30.15355555555556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37.111111111111107</v>
      </c>
      <c r="X5061">
        <v>0</v>
      </c>
      <c r="Y5061">
        <v>0</v>
      </c>
      <c r="Z5061">
        <v>398.69653842910208</v>
      </c>
      <c r="AA5061">
        <v>3</v>
      </c>
      <c r="AB5061">
        <v>136.9055975905454</v>
      </c>
      <c r="AC5061" t="s">
        <v>62</v>
      </c>
      <c r="AD5061" t="s">
        <v>43</v>
      </c>
      <c r="AE5061" t="s">
        <v>51</v>
      </c>
      <c r="AF5061" t="s">
        <v>78</v>
      </c>
      <c r="AG5061">
        <v>0</v>
      </c>
      <c r="AH5061">
        <v>0.1479719132184982</v>
      </c>
      <c r="AI5061">
        <v>432.09402465820313</v>
      </c>
      <c r="AJ5061">
        <v>0.25639593601226812</v>
      </c>
      <c r="AK5061">
        <v>-4.518166666666616</v>
      </c>
      <c r="AL5061" t="s">
        <v>57</v>
      </c>
      <c r="AM5061">
        <f t="shared" si="316"/>
        <v>0</v>
      </c>
      <c r="AN5061">
        <f t="shared" si="317"/>
        <v>542.31005555555566</v>
      </c>
      <c r="AO5061">
        <f t="shared" si="318"/>
        <v>553.78577777777775</v>
      </c>
      <c r="AP5061">
        <f t="shared" si="319"/>
        <v>-11.475722222222089</v>
      </c>
    </row>
    <row r="5062" spans="1:42" x14ac:dyDescent="0.25">
      <c r="A5062">
        <v>7242</v>
      </c>
      <c r="B5062">
        <v>43</v>
      </c>
      <c r="C5062" t="s">
        <v>36</v>
      </c>
      <c r="D5062" t="s">
        <v>65</v>
      </c>
      <c r="E5062">
        <v>2</v>
      </c>
      <c r="F5062">
        <v>0</v>
      </c>
      <c r="G5062">
        <v>0</v>
      </c>
      <c r="H5062">
        <v>2</v>
      </c>
      <c r="I5062" t="s">
        <v>60</v>
      </c>
      <c r="J5062" t="s">
        <v>55</v>
      </c>
      <c r="K5062">
        <v>170.69024999999999</v>
      </c>
      <c r="L5062">
        <v>201.47133333333329</v>
      </c>
      <c r="M5062" t="s">
        <v>49</v>
      </c>
      <c r="N5062" t="s">
        <v>41</v>
      </c>
      <c r="O5062">
        <v>0</v>
      </c>
      <c r="P5062">
        <v>331.77777777777783</v>
      </c>
      <c r="Q5062">
        <v>66.970888888888894</v>
      </c>
      <c r="R5062">
        <v>0</v>
      </c>
      <c r="S5062">
        <v>0</v>
      </c>
      <c r="T5062">
        <v>0</v>
      </c>
      <c r="U5062">
        <v>222.2222222222222</v>
      </c>
      <c r="V5062">
        <v>0</v>
      </c>
      <c r="W5062">
        <v>33.333333333333343</v>
      </c>
      <c r="X5062">
        <v>0</v>
      </c>
      <c r="Y5062">
        <v>0</v>
      </c>
      <c r="Z5062">
        <v>108.72662279487579</v>
      </c>
      <c r="AA5062">
        <v>18</v>
      </c>
      <c r="AB5062">
        <v>6.9373871661184809</v>
      </c>
      <c r="AC5062" t="s">
        <v>62</v>
      </c>
      <c r="AD5062" t="s">
        <v>43</v>
      </c>
      <c r="AE5062" t="s">
        <v>44</v>
      </c>
      <c r="AF5062" t="s">
        <v>45</v>
      </c>
      <c r="AG5062">
        <v>0</v>
      </c>
      <c r="AH5062">
        <v>0.30771547555923462</v>
      </c>
      <c r="AI5062">
        <v>287.52474975585938</v>
      </c>
      <c r="AJ5062">
        <v>0.45152273774147028</v>
      </c>
      <c r="AK5062">
        <v>-30.781083333333331</v>
      </c>
      <c r="AL5062" t="s">
        <v>64</v>
      </c>
      <c r="AM5062">
        <f t="shared" si="316"/>
        <v>331.77777777777783</v>
      </c>
      <c r="AN5062">
        <f t="shared" si="317"/>
        <v>459.88336111111107</v>
      </c>
      <c r="AO5062">
        <f t="shared" si="318"/>
        <v>234.80466666666663</v>
      </c>
      <c r="AP5062">
        <f t="shared" si="319"/>
        <v>225.07869444444444</v>
      </c>
    </row>
    <row r="5063" spans="1:42" x14ac:dyDescent="0.25">
      <c r="A5063">
        <v>7243</v>
      </c>
      <c r="B5063">
        <v>46</v>
      </c>
      <c r="C5063" t="s">
        <v>53</v>
      </c>
      <c r="D5063" t="s">
        <v>79</v>
      </c>
      <c r="E5063">
        <v>2</v>
      </c>
      <c r="F5063">
        <v>0</v>
      </c>
      <c r="G5063">
        <v>0</v>
      </c>
      <c r="H5063">
        <v>5</v>
      </c>
      <c r="I5063" t="s">
        <v>48</v>
      </c>
      <c r="J5063" t="s">
        <v>55</v>
      </c>
      <c r="K5063">
        <v>370.80950000000001</v>
      </c>
      <c r="L5063">
        <v>246.05199999999999</v>
      </c>
      <c r="M5063" t="s">
        <v>40</v>
      </c>
      <c r="N5063" t="s">
        <v>41</v>
      </c>
      <c r="O5063">
        <v>0</v>
      </c>
      <c r="P5063">
        <v>0</v>
      </c>
      <c r="Q5063">
        <v>121.6437777777778</v>
      </c>
      <c r="R5063">
        <v>0</v>
      </c>
      <c r="S5063">
        <v>0</v>
      </c>
      <c r="T5063">
        <v>0</v>
      </c>
      <c r="U5063">
        <v>44.444444444444443</v>
      </c>
      <c r="V5063">
        <v>0</v>
      </c>
      <c r="W5063">
        <v>45.777777777777779</v>
      </c>
      <c r="X5063">
        <v>0</v>
      </c>
      <c r="Y5063">
        <v>0</v>
      </c>
      <c r="Z5063">
        <v>287.95381123096081</v>
      </c>
      <c r="AA5063">
        <v>60</v>
      </c>
      <c r="AB5063">
        <v>7.3121342078528722</v>
      </c>
      <c r="AC5063" t="s">
        <v>62</v>
      </c>
      <c r="AD5063" t="s">
        <v>43</v>
      </c>
      <c r="AE5063" t="s">
        <v>44</v>
      </c>
      <c r="AF5063" t="s">
        <v>45</v>
      </c>
      <c r="AG5063">
        <v>0</v>
      </c>
      <c r="AH5063">
        <v>0.1597210168838501</v>
      </c>
      <c r="AI5063">
        <v>563.8441162109375</v>
      </c>
      <c r="AJ5063">
        <v>0.39685028791427612</v>
      </c>
      <c r="AK5063">
        <v>124.75749999999999</v>
      </c>
      <c r="AL5063" t="s">
        <v>52</v>
      </c>
      <c r="AM5063">
        <f t="shared" si="316"/>
        <v>0</v>
      </c>
      <c r="AN5063">
        <f t="shared" si="317"/>
        <v>536.89772222222223</v>
      </c>
      <c r="AO5063">
        <f t="shared" si="318"/>
        <v>291.82977777777779</v>
      </c>
      <c r="AP5063">
        <f t="shared" si="319"/>
        <v>245.06794444444444</v>
      </c>
    </row>
    <row r="5064" spans="1:42" x14ac:dyDescent="0.25">
      <c r="A5064">
        <v>7246</v>
      </c>
      <c r="B5064">
        <v>51</v>
      </c>
      <c r="C5064" t="s">
        <v>36</v>
      </c>
      <c r="D5064" t="s">
        <v>65</v>
      </c>
      <c r="E5064">
        <v>0</v>
      </c>
      <c r="F5064">
        <v>1</v>
      </c>
      <c r="G5064">
        <v>1</v>
      </c>
      <c r="H5064">
        <v>3</v>
      </c>
      <c r="I5064" t="s">
        <v>72</v>
      </c>
      <c r="J5064" t="s">
        <v>55</v>
      </c>
      <c r="K5064">
        <v>111.08499999999999</v>
      </c>
      <c r="L5064">
        <v>123.38200000000001</v>
      </c>
      <c r="M5064" t="s">
        <v>80</v>
      </c>
      <c r="N5064" t="s">
        <v>41</v>
      </c>
      <c r="O5064">
        <v>0</v>
      </c>
      <c r="P5064">
        <v>0</v>
      </c>
      <c r="Q5064">
        <v>65.60466666666666</v>
      </c>
      <c r="R5064">
        <v>0</v>
      </c>
      <c r="S5064">
        <v>0</v>
      </c>
      <c r="T5064">
        <v>0</v>
      </c>
      <c r="U5064">
        <v>400</v>
      </c>
      <c r="V5064">
        <v>162.44444444444451</v>
      </c>
      <c r="W5064">
        <v>0</v>
      </c>
      <c r="X5064">
        <v>0</v>
      </c>
      <c r="Y5064">
        <v>0</v>
      </c>
      <c r="Z5064">
        <v>54.105306587114903</v>
      </c>
      <c r="AA5064">
        <v>60</v>
      </c>
      <c r="AB5064">
        <v>1.3739191762413889</v>
      </c>
      <c r="AC5064" t="s">
        <v>62</v>
      </c>
      <c r="AD5064" t="s">
        <v>66</v>
      </c>
      <c r="AE5064" t="s">
        <v>51</v>
      </c>
      <c r="AF5064" t="s">
        <v>45</v>
      </c>
      <c r="AG5064">
        <v>0</v>
      </c>
      <c r="AH5064">
        <v>0.25792202353477478</v>
      </c>
      <c r="AI5064">
        <v>454.83944702148438</v>
      </c>
      <c r="AJ5064">
        <v>0.51593893766403198</v>
      </c>
      <c r="AK5064">
        <v>-12.297000000000009</v>
      </c>
      <c r="AL5064" t="s">
        <v>64</v>
      </c>
      <c r="AM5064">
        <f t="shared" si="316"/>
        <v>0</v>
      </c>
      <c r="AN5064">
        <f t="shared" si="317"/>
        <v>576.68966666666665</v>
      </c>
      <c r="AO5064">
        <f t="shared" si="318"/>
        <v>285.82644444444452</v>
      </c>
      <c r="AP5064">
        <f t="shared" si="319"/>
        <v>290.86322222222213</v>
      </c>
    </row>
    <row r="5065" spans="1:42" x14ac:dyDescent="0.25">
      <c r="A5065">
        <v>7248</v>
      </c>
      <c r="B5065">
        <v>49</v>
      </c>
      <c r="C5065" t="s">
        <v>67</v>
      </c>
      <c r="D5065" t="s">
        <v>65</v>
      </c>
      <c r="E5065">
        <v>1</v>
      </c>
      <c r="F5065">
        <v>2</v>
      </c>
      <c r="G5065">
        <v>2</v>
      </c>
      <c r="H5065">
        <v>3</v>
      </c>
      <c r="I5065" t="s">
        <v>60</v>
      </c>
      <c r="J5065" t="s">
        <v>55</v>
      </c>
      <c r="K5065">
        <v>523.52449999999999</v>
      </c>
      <c r="L5065">
        <v>548.3464444444445</v>
      </c>
      <c r="M5065" t="s">
        <v>49</v>
      </c>
      <c r="N5065" t="s">
        <v>41</v>
      </c>
      <c r="O5065">
        <v>0</v>
      </c>
      <c r="P5065">
        <v>619.55555555555554</v>
      </c>
      <c r="Q5065">
        <v>299.85466666666667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103.7777777777778</v>
      </c>
      <c r="X5065">
        <v>0</v>
      </c>
      <c r="Y5065">
        <v>0</v>
      </c>
      <c r="Z5065">
        <v>346.02784693806763</v>
      </c>
      <c r="AA5065">
        <v>18</v>
      </c>
      <c r="AB5065">
        <v>22.07857728641687</v>
      </c>
      <c r="AC5065" t="s">
        <v>42</v>
      </c>
      <c r="AD5065" t="s">
        <v>43</v>
      </c>
      <c r="AE5065" t="s">
        <v>51</v>
      </c>
      <c r="AF5065" t="s">
        <v>45</v>
      </c>
      <c r="AG5065">
        <v>1</v>
      </c>
      <c r="AH5065">
        <v>0.1733613908290863</v>
      </c>
      <c r="AI5065">
        <v>410.97073364257813</v>
      </c>
      <c r="AJ5065">
        <v>0.29024332761764532</v>
      </c>
      <c r="AK5065">
        <v>-24.821944444444512</v>
      </c>
      <c r="AL5065" t="s">
        <v>57</v>
      </c>
      <c r="AM5065">
        <f t="shared" si="316"/>
        <v>619.55555555555554</v>
      </c>
      <c r="AN5065">
        <f t="shared" si="317"/>
        <v>823.37916666666661</v>
      </c>
      <c r="AO5065">
        <f t="shared" si="318"/>
        <v>652.12422222222233</v>
      </c>
      <c r="AP5065">
        <f t="shared" si="319"/>
        <v>171.25494444444428</v>
      </c>
    </row>
    <row r="5066" spans="1:42" x14ac:dyDescent="0.25">
      <c r="A5066">
        <v>7249</v>
      </c>
      <c r="B5066">
        <v>33</v>
      </c>
      <c r="C5066" t="s">
        <v>67</v>
      </c>
      <c r="D5066" t="s">
        <v>65</v>
      </c>
      <c r="E5066">
        <v>0</v>
      </c>
      <c r="F5066">
        <v>1</v>
      </c>
      <c r="G5066">
        <v>1</v>
      </c>
      <c r="H5066">
        <v>5</v>
      </c>
      <c r="I5066" t="s">
        <v>54</v>
      </c>
      <c r="J5066" t="s">
        <v>74</v>
      </c>
      <c r="K5066">
        <v>1455.0227500000001</v>
      </c>
      <c r="L5066">
        <v>1378.314444444444</v>
      </c>
      <c r="M5066" t="s">
        <v>80</v>
      </c>
      <c r="N5066" t="s">
        <v>50</v>
      </c>
      <c r="O5066">
        <v>0</v>
      </c>
      <c r="P5066">
        <v>6666.666666666667</v>
      </c>
      <c r="Q5066">
        <v>840.48177777777778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54.888888888888893</v>
      </c>
      <c r="X5066">
        <v>0</v>
      </c>
      <c r="Y5066">
        <v>0</v>
      </c>
      <c r="Z5066">
        <v>1144.075159931898</v>
      </c>
      <c r="AA5066">
        <v>36</v>
      </c>
      <c r="AB5066">
        <v>41.361057704675297</v>
      </c>
      <c r="AC5066" t="s">
        <v>42</v>
      </c>
      <c r="AD5066" t="s">
        <v>43</v>
      </c>
      <c r="AE5066" t="s">
        <v>69</v>
      </c>
      <c r="AF5066" t="s">
        <v>45</v>
      </c>
      <c r="AG5066">
        <v>1</v>
      </c>
      <c r="AH5066">
        <v>2.5457385927438739E-2</v>
      </c>
      <c r="AI5066">
        <v>657.937255859375</v>
      </c>
      <c r="AJ5066">
        <v>4.0824964642524719E-2</v>
      </c>
      <c r="AK5066">
        <v>76.708305555555626</v>
      </c>
      <c r="AL5066" t="s">
        <v>70</v>
      </c>
      <c r="AM5066">
        <f t="shared" si="316"/>
        <v>6666.666666666667</v>
      </c>
      <c r="AN5066">
        <f t="shared" si="317"/>
        <v>2295.5045277777781</v>
      </c>
      <c r="AO5066">
        <f t="shared" si="318"/>
        <v>1433.2033333333329</v>
      </c>
      <c r="AP5066">
        <f t="shared" si="319"/>
        <v>862.30119444444517</v>
      </c>
    </row>
    <row r="5067" spans="1:42" x14ac:dyDescent="0.25">
      <c r="A5067">
        <v>7250</v>
      </c>
      <c r="B5067">
        <v>26</v>
      </c>
      <c r="C5067" t="s">
        <v>36</v>
      </c>
      <c r="D5067" t="s">
        <v>65</v>
      </c>
      <c r="E5067">
        <v>0</v>
      </c>
      <c r="F5067">
        <v>0</v>
      </c>
      <c r="G5067">
        <v>0</v>
      </c>
      <c r="H5067">
        <v>3</v>
      </c>
      <c r="I5067" t="s">
        <v>72</v>
      </c>
      <c r="J5067" t="s">
        <v>39</v>
      </c>
      <c r="K5067">
        <v>1146.6675</v>
      </c>
      <c r="L5067">
        <v>911.548</v>
      </c>
      <c r="M5067" t="s">
        <v>49</v>
      </c>
      <c r="N5067" t="s">
        <v>50</v>
      </c>
      <c r="O5067">
        <v>0</v>
      </c>
      <c r="P5067">
        <v>0</v>
      </c>
      <c r="Q5067">
        <v>505.50533333333328</v>
      </c>
      <c r="R5067">
        <v>0</v>
      </c>
      <c r="S5067">
        <v>0</v>
      </c>
      <c r="T5067">
        <v>0</v>
      </c>
      <c r="U5067">
        <v>255.55555555555549</v>
      </c>
      <c r="V5067">
        <v>0</v>
      </c>
      <c r="W5067">
        <v>66.222222222222229</v>
      </c>
      <c r="X5067">
        <v>0</v>
      </c>
      <c r="Y5067">
        <v>0</v>
      </c>
      <c r="Z5067">
        <v>591.16982457653683</v>
      </c>
      <c r="AA5067">
        <v>36</v>
      </c>
      <c r="AB5067">
        <v>21.37220532698953</v>
      </c>
      <c r="AC5067" t="s">
        <v>42</v>
      </c>
      <c r="AD5067" t="s">
        <v>68</v>
      </c>
      <c r="AE5067" t="s">
        <v>44</v>
      </c>
      <c r="AF5067" t="s">
        <v>45</v>
      </c>
      <c r="AG5067">
        <v>0</v>
      </c>
      <c r="AH5067">
        <v>7.3173955082893372E-2</v>
      </c>
      <c r="AI5067">
        <v>470.55862426757813</v>
      </c>
      <c r="AJ5067">
        <v>0.10679981112480159</v>
      </c>
      <c r="AK5067">
        <v>235.11949999999999</v>
      </c>
      <c r="AL5067" t="s">
        <v>46</v>
      </c>
      <c r="AM5067">
        <f t="shared" si="316"/>
        <v>0</v>
      </c>
      <c r="AN5067">
        <f t="shared" si="317"/>
        <v>1907.7283888888887</v>
      </c>
      <c r="AO5067">
        <f t="shared" si="318"/>
        <v>977.77022222222217</v>
      </c>
      <c r="AP5067">
        <f t="shared" si="319"/>
        <v>929.95816666666656</v>
      </c>
    </row>
    <row r="5068" spans="1:42" x14ac:dyDescent="0.25">
      <c r="A5068">
        <v>7251</v>
      </c>
      <c r="B5068">
        <v>57</v>
      </c>
      <c r="C5068" t="s">
        <v>36</v>
      </c>
      <c r="D5068" t="s">
        <v>47</v>
      </c>
      <c r="E5068">
        <v>6</v>
      </c>
      <c r="F5068">
        <v>2</v>
      </c>
      <c r="G5068">
        <v>2</v>
      </c>
      <c r="H5068">
        <v>3</v>
      </c>
      <c r="I5068" t="s">
        <v>48</v>
      </c>
      <c r="J5068" t="s">
        <v>74</v>
      </c>
      <c r="K5068">
        <v>221.58224999999999</v>
      </c>
      <c r="L5068">
        <v>207.46355555555559</v>
      </c>
      <c r="M5068" t="s">
        <v>49</v>
      </c>
      <c r="N5068" t="s">
        <v>50</v>
      </c>
      <c r="O5068">
        <v>0</v>
      </c>
      <c r="P5068">
        <v>1950</v>
      </c>
      <c r="Q5068">
        <v>67.06</v>
      </c>
      <c r="R5068">
        <v>0</v>
      </c>
      <c r="S5068">
        <v>0</v>
      </c>
      <c r="T5068">
        <v>0</v>
      </c>
      <c r="U5068">
        <v>0</v>
      </c>
      <c r="V5068">
        <v>111.1111111111111</v>
      </c>
      <c r="W5068">
        <v>47.555555555555557</v>
      </c>
      <c r="X5068">
        <v>0</v>
      </c>
      <c r="Y5068">
        <v>0</v>
      </c>
      <c r="Z5068">
        <v>107.4534233900941</v>
      </c>
      <c r="AA5068">
        <v>48</v>
      </c>
      <c r="AB5068">
        <v>3.1564442699797031</v>
      </c>
      <c r="AC5068" t="s">
        <v>42</v>
      </c>
      <c r="AD5068" t="s">
        <v>56</v>
      </c>
      <c r="AE5068" t="s">
        <v>44</v>
      </c>
      <c r="AF5068" t="s">
        <v>45</v>
      </c>
      <c r="AG5068">
        <v>0</v>
      </c>
      <c r="AH5068">
        <v>0.26152867078781128</v>
      </c>
      <c r="AI5068">
        <v>494.06649780273438</v>
      </c>
      <c r="AJ5068">
        <v>0.50769525766372681</v>
      </c>
      <c r="AK5068">
        <v>14.118694444444429</v>
      </c>
      <c r="AL5068" t="s">
        <v>64</v>
      </c>
      <c r="AM5068">
        <f t="shared" si="316"/>
        <v>1950</v>
      </c>
      <c r="AN5068">
        <f t="shared" si="317"/>
        <v>288.64224999999999</v>
      </c>
      <c r="AO5068">
        <f t="shared" si="318"/>
        <v>366.13022222222224</v>
      </c>
      <c r="AP5068">
        <f t="shared" si="319"/>
        <v>-77.487972222222254</v>
      </c>
    </row>
    <row r="5069" spans="1:42" x14ac:dyDescent="0.25">
      <c r="A5069">
        <v>7253</v>
      </c>
      <c r="B5069">
        <v>47</v>
      </c>
      <c r="C5069" t="s">
        <v>36</v>
      </c>
      <c r="D5069" t="s">
        <v>65</v>
      </c>
      <c r="E5069">
        <v>1</v>
      </c>
      <c r="F5069">
        <v>0</v>
      </c>
      <c r="G5069">
        <v>0</v>
      </c>
      <c r="H5069">
        <v>3</v>
      </c>
      <c r="I5069" t="s">
        <v>59</v>
      </c>
      <c r="J5069" t="s">
        <v>74</v>
      </c>
      <c r="K5069">
        <v>220.857</v>
      </c>
      <c r="L5069">
        <v>245.9471111111111</v>
      </c>
      <c r="M5069" t="s">
        <v>49</v>
      </c>
      <c r="N5069" t="s">
        <v>50</v>
      </c>
      <c r="O5069">
        <v>0</v>
      </c>
      <c r="P5069">
        <v>0</v>
      </c>
      <c r="Q5069">
        <v>106.0315555555556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3.7777777777777781</v>
      </c>
      <c r="X5069">
        <v>0</v>
      </c>
      <c r="Y5069">
        <v>0</v>
      </c>
      <c r="Z5069">
        <v>82.00526850257107</v>
      </c>
      <c r="AA5069">
        <v>36</v>
      </c>
      <c r="AB5069">
        <v>2.9646869029340119</v>
      </c>
      <c r="AC5069" t="s">
        <v>62</v>
      </c>
      <c r="AD5069" t="s">
        <v>56</v>
      </c>
      <c r="AE5069" t="s">
        <v>51</v>
      </c>
      <c r="AF5069" t="s">
        <v>45</v>
      </c>
      <c r="AG5069">
        <v>0</v>
      </c>
      <c r="AH5069">
        <v>0.25520867109298712</v>
      </c>
      <c r="AI5069">
        <v>384.15823364257813</v>
      </c>
      <c r="AJ5069">
        <v>0.45578965544700623</v>
      </c>
      <c r="AK5069">
        <v>-25.090111111111099</v>
      </c>
      <c r="AL5069" t="s">
        <v>64</v>
      </c>
      <c r="AM5069">
        <f t="shared" si="316"/>
        <v>0</v>
      </c>
      <c r="AN5069">
        <f t="shared" si="317"/>
        <v>326.88855555555563</v>
      </c>
      <c r="AO5069">
        <f t="shared" si="318"/>
        <v>249.72488888888887</v>
      </c>
      <c r="AP5069">
        <f t="shared" si="319"/>
        <v>77.163666666666757</v>
      </c>
    </row>
    <row r="5070" spans="1:42" x14ac:dyDescent="0.25">
      <c r="A5070">
        <v>7254</v>
      </c>
      <c r="B5070">
        <v>64</v>
      </c>
      <c r="C5070" t="s">
        <v>53</v>
      </c>
      <c r="D5070" t="s">
        <v>79</v>
      </c>
      <c r="E5070">
        <v>1</v>
      </c>
      <c r="F5070">
        <v>1</v>
      </c>
      <c r="G5070">
        <v>1</v>
      </c>
      <c r="H5070">
        <v>3</v>
      </c>
      <c r="I5070" t="s">
        <v>72</v>
      </c>
      <c r="J5070" t="s">
        <v>39</v>
      </c>
      <c r="K5070">
        <v>229.09075000000001</v>
      </c>
      <c r="L5070">
        <v>263.76022222222218</v>
      </c>
      <c r="M5070" t="s">
        <v>49</v>
      </c>
      <c r="N5070" t="s">
        <v>41</v>
      </c>
      <c r="O5070">
        <v>0</v>
      </c>
      <c r="P5070">
        <v>2222.2222222222222</v>
      </c>
      <c r="Q5070">
        <v>49.955333333333343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40.444444444444443</v>
      </c>
      <c r="X5070">
        <v>0</v>
      </c>
      <c r="Y5070">
        <v>0</v>
      </c>
      <c r="Z5070">
        <v>116.7510541477274</v>
      </c>
      <c r="AA5070">
        <v>36</v>
      </c>
      <c r="AB5070">
        <v>4.2208302887838842</v>
      </c>
      <c r="AC5070" t="s">
        <v>42</v>
      </c>
      <c r="AD5070" t="s">
        <v>43</v>
      </c>
      <c r="AE5070" t="s">
        <v>44</v>
      </c>
      <c r="AF5070" t="s">
        <v>78</v>
      </c>
      <c r="AG5070">
        <v>0</v>
      </c>
      <c r="AH5070">
        <v>0.2340614050626755</v>
      </c>
      <c r="AI5070">
        <v>442.60507202148438</v>
      </c>
      <c r="AJ5070">
        <v>0.45500713586807251</v>
      </c>
      <c r="AK5070">
        <v>-34.669472222222232</v>
      </c>
      <c r="AL5070" t="s">
        <v>64</v>
      </c>
      <c r="AM5070">
        <f t="shared" si="316"/>
        <v>2222.2222222222222</v>
      </c>
      <c r="AN5070">
        <f t="shared" si="317"/>
        <v>279.04608333333334</v>
      </c>
      <c r="AO5070">
        <f t="shared" si="318"/>
        <v>304.20466666666664</v>
      </c>
      <c r="AP5070">
        <f t="shared" si="319"/>
        <v>-25.158583333333297</v>
      </c>
    </row>
    <row r="5071" spans="1:42" x14ac:dyDescent="0.25">
      <c r="A5071">
        <v>7256</v>
      </c>
      <c r="B5071">
        <v>43</v>
      </c>
      <c r="C5071" t="s">
        <v>53</v>
      </c>
      <c r="D5071" t="s">
        <v>47</v>
      </c>
      <c r="E5071">
        <v>0</v>
      </c>
      <c r="F5071">
        <v>0</v>
      </c>
      <c r="G5071">
        <v>0</v>
      </c>
      <c r="H5071">
        <v>4</v>
      </c>
      <c r="I5071" t="s">
        <v>60</v>
      </c>
      <c r="J5071" t="s">
        <v>55</v>
      </c>
      <c r="K5071">
        <v>688.21450000000004</v>
      </c>
      <c r="L5071">
        <v>865.53422222222218</v>
      </c>
      <c r="M5071" t="s">
        <v>49</v>
      </c>
      <c r="N5071" t="s">
        <v>41</v>
      </c>
      <c r="O5071">
        <v>0</v>
      </c>
      <c r="P5071">
        <v>0</v>
      </c>
      <c r="Q5071">
        <v>286.1802222222222</v>
      </c>
      <c r="R5071">
        <v>0</v>
      </c>
      <c r="S5071">
        <v>0</v>
      </c>
      <c r="T5071">
        <v>0</v>
      </c>
      <c r="U5071">
        <v>44.444444444444443</v>
      </c>
      <c r="V5071">
        <v>0</v>
      </c>
      <c r="W5071">
        <v>18.444444444444439</v>
      </c>
      <c r="X5071">
        <v>0</v>
      </c>
      <c r="Y5071">
        <v>0</v>
      </c>
      <c r="Z5071">
        <v>308.95624430403291</v>
      </c>
      <c r="AA5071">
        <v>6</v>
      </c>
      <c r="AB5071">
        <v>54.229611092346907</v>
      </c>
      <c r="AC5071" t="s">
        <v>42</v>
      </c>
      <c r="AD5071" t="s">
        <v>66</v>
      </c>
      <c r="AE5071" t="s">
        <v>44</v>
      </c>
      <c r="AF5071" t="s">
        <v>45</v>
      </c>
      <c r="AG5071">
        <v>0</v>
      </c>
      <c r="AH5071">
        <v>0.12635527551174161</v>
      </c>
      <c r="AI5071">
        <v>401.85195922851563</v>
      </c>
      <c r="AJ5071">
        <v>0.21631510555744171</v>
      </c>
      <c r="AK5071">
        <v>-177.31972222222211</v>
      </c>
      <c r="AL5071" t="s">
        <v>52</v>
      </c>
      <c r="AM5071">
        <f t="shared" si="316"/>
        <v>0</v>
      </c>
      <c r="AN5071">
        <f t="shared" si="317"/>
        <v>1018.8391666666668</v>
      </c>
      <c r="AO5071">
        <f t="shared" si="318"/>
        <v>883.97866666666664</v>
      </c>
      <c r="AP5071">
        <f t="shared" si="319"/>
        <v>134.86050000000012</v>
      </c>
    </row>
    <row r="5072" spans="1:42" x14ac:dyDescent="0.25">
      <c r="A5072">
        <v>7257</v>
      </c>
      <c r="B5072">
        <v>49</v>
      </c>
      <c r="C5072" t="s">
        <v>36</v>
      </c>
      <c r="D5072" t="s">
        <v>76</v>
      </c>
      <c r="E5072">
        <v>0</v>
      </c>
      <c r="F5072">
        <v>2</v>
      </c>
      <c r="G5072">
        <v>2</v>
      </c>
      <c r="H5072">
        <v>2</v>
      </c>
      <c r="I5072" t="s">
        <v>38</v>
      </c>
      <c r="J5072" t="s">
        <v>39</v>
      </c>
      <c r="K5072">
        <v>401.93675000000002</v>
      </c>
      <c r="L5072">
        <v>423.54488888888892</v>
      </c>
      <c r="M5072" t="s">
        <v>49</v>
      </c>
      <c r="N5072" t="s">
        <v>50</v>
      </c>
      <c r="O5072">
        <v>1159.863738792413</v>
      </c>
      <c r="P5072">
        <v>1244.4444444444439</v>
      </c>
      <c r="Q5072">
        <v>8.068888888888889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48.888888888888893</v>
      </c>
      <c r="X5072">
        <v>0</v>
      </c>
      <c r="Y5072">
        <v>0</v>
      </c>
      <c r="Z5072">
        <v>220.996351974254</v>
      </c>
      <c r="AA5072">
        <v>24</v>
      </c>
      <c r="AB5072">
        <v>11.033044410852099</v>
      </c>
      <c r="AC5072" t="s">
        <v>62</v>
      </c>
      <c r="AD5072" t="s">
        <v>56</v>
      </c>
      <c r="AE5072" t="s">
        <v>69</v>
      </c>
      <c r="AF5072" t="s">
        <v>73</v>
      </c>
      <c r="AG5072">
        <v>0</v>
      </c>
      <c r="AH5072">
        <v>0.2213589549064636</v>
      </c>
      <c r="AI5072">
        <v>360.86517333984381</v>
      </c>
      <c r="AJ5072">
        <v>0.34749084711074829</v>
      </c>
      <c r="AK5072">
        <v>-21.608138888888849</v>
      </c>
      <c r="AL5072" t="s">
        <v>64</v>
      </c>
      <c r="AM5072">
        <f t="shared" si="316"/>
        <v>1.0719987220368996</v>
      </c>
      <c r="AN5072">
        <f t="shared" si="317"/>
        <v>410.00563888888888</v>
      </c>
      <c r="AO5072">
        <f t="shared" si="318"/>
        <v>472.43377777777783</v>
      </c>
      <c r="AP5072">
        <f t="shared" si="319"/>
        <v>-62.428138888888952</v>
      </c>
    </row>
    <row r="5073" spans="1:42" x14ac:dyDescent="0.25">
      <c r="A5073">
        <v>7258</v>
      </c>
      <c r="B5073">
        <v>42</v>
      </c>
      <c r="C5073" t="s">
        <v>36</v>
      </c>
      <c r="D5073" t="s">
        <v>37</v>
      </c>
      <c r="E5073">
        <v>2</v>
      </c>
      <c r="F5073">
        <v>0</v>
      </c>
      <c r="G5073">
        <v>0</v>
      </c>
      <c r="H5073">
        <v>4</v>
      </c>
      <c r="I5073" t="s">
        <v>48</v>
      </c>
      <c r="J5073" t="s">
        <v>55</v>
      </c>
      <c r="K5073">
        <v>599.95150000000001</v>
      </c>
      <c r="L5073">
        <v>283.73355555555548</v>
      </c>
      <c r="M5073" t="s">
        <v>40</v>
      </c>
      <c r="N5073" t="s">
        <v>41</v>
      </c>
      <c r="O5073">
        <v>300.5563568966063</v>
      </c>
      <c r="P5073">
        <v>155.55555555555549</v>
      </c>
      <c r="Q5073">
        <v>128.0913333333333</v>
      </c>
      <c r="R5073">
        <v>233.33333333333329</v>
      </c>
      <c r="S5073">
        <v>0</v>
      </c>
      <c r="T5073">
        <v>0</v>
      </c>
      <c r="U5073">
        <v>0</v>
      </c>
      <c r="V5073">
        <v>0</v>
      </c>
      <c r="W5073">
        <v>211.55555555555549</v>
      </c>
      <c r="X5073">
        <v>0</v>
      </c>
      <c r="Y5073">
        <v>0</v>
      </c>
      <c r="Z5073">
        <v>1026.197167024769</v>
      </c>
      <c r="AA5073">
        <v>24</v>
      </c>
      <c r="AB5073">
        <v>51.231972007365528</v>
      </c>
      <c r="AC5073" t="s">
        <v>62</v>
      </c>
      <c r="AD5073" t="s">
        <v>56</v>
      </c>
      <c r="AE5073" t="s">
        <v>44</v>
      </c>
      <c r="AF5073" t="s">
        <v>75</v>
      </c>
      <c r="AG5073">
        <v>1</v>
      </c>
      <c r="AH5073">
        <v>9.1870658099651337E-2</v>
      </c>
      <c r="AI5073">
        <v>511.12460327148438</v>
      </c>
      <c r="AJ5073">
        <v>0.154410719871521</v>
      </c>
      <c r="AK5073">
        <v>316.21794444444453</v>
      </c>
      <c r="AL5073" t="s">
        <v>52</v>
      </c>
      <c r="AM5073">
        <f t="shared" si="316"/>
        <v>0.51584240225083478</v>
      </c>
      <c r="AN5073">
        <f t="shared" si="317"/>
        <v>961.37616666666656</v>
      </c>
      <c r="AO5073">
        <f t="shared" si="318"/>
        <v>495.28911111111097</v>
      </c>
      <c r="AP5073">
        <f t="shared" si="319"/>
        <v>466.08705555555559</v>
      </c>
    </row>
    <row r="5074" spans="1:42" x14ac:dyDescent="0.25">
      <c r="A5074">
        <v>7259</v>
      </c>
      <c r="B5074">
        <v>43</v>
      </c>
      <c r="C5074" t="s">
        <v>67</v>
      </c>
      <c r="D5074" t="s">
        <v>37</v>
      </c>
      <c r="E5074">
        <v>1</v>
      </c>
      <c r="F5074">
        <v>0</v>
      </c>
      <c r="G5074">
        <v>0</v>
      </c>
      <c r="H5074">
        <v>2</v>
      </c>
      <c r="I5074" t="s">
        <v>48</v>
      </c>
      <c r="J5074" t="s">
        <v>55</v>
      </c>
      <c r="K5074">
        <v>120.6795</v>
      </c>
      <c r="L5074">
        <v>134.28733333333329</v>
      </c>
      <c r="M5074" t="s">
        <v>40</v>
      </c>
      <c r="N5074" t="s">
        <v>50</v>
      </c>
      <c r="O5074">
        <v>0</v>
      </c>
      <c r="P5074">
        <v>3105.333333333333</v>
      </c>
      <c r="Q5074">
        <v>35.923777777777779</v>
      </c>
      <c r="R5074">
        <v>147.7777777777778</v>
      </c>
      <c r="S5074">
        <v>0</v>
      </c>
      <c r="T5074">
        <v>0</v>
      </c>
      <c r="U5074">
        <v>0</v>
      </c>
      <c r="V5074">
        <v>0</v>
      </c>
      <c r="W5074">
        <v>13.111111111111111</v>
      </c>
      <c r="X5074">
        <v>0</v>
      </c>
      <c r="Y5074">
        <v>0</v>
      </c>
      <c r="Z5074">
        <v>60.984951267894729</v>
      </c>
      <c r="AA5074">
        <v>48</v>
      </c>
      <c r="AB5074">
        <v>1.7914329195981991</v>
      </c>
      <c r="AC5074" t="s">
        <v>42</v>
      </c>
      <c r="AD5074" t="s">
        <v>66</v>
      </c>
      <c r="AE5074" t="s">
        <v>44</v>
      </c>
      <c r="AF5074" t="s">
        <v>45</v>
      </c>
      <c r="AG5074">
        <v>0</v>
      </c>
      <c r="AH5074">
        <v>0.29054030776023859</v>
      </c>
      <c r="AI5074">
        <v>362.80923461914063</v>
      </c>
      <c r="AJ5074">
        <v>0.48581764101982122</v>
      </c>
      <c r="AK5074">
        <v>-13.607833333333319</v>
      </c>
      <c r="AL5074" t="s">
        <v>64</v>
      </c>
      <c r="AM5074">
        <f t="shared" si="316"/>
        <v>3105.333333333333</v>
      </c>
      <c r="AN5074">
        <f t="shared" si="317"/>
        <v>304.38105555555558</v>
      </c>
      <c r="AO5074">
        <f t="shared" si="318"/>
        <v>147.39844444444441</v>
      </c>
      <c r="AP5074">
        <f t="shared" si="319"/>
        <v>156.98261111111117</v>
      </c>
    </row>
    <row r="5075" spans="1:42" x14ac:dyDescent="0.25">
      <c r="A5075">
        <v>7260</v>
      </c>
      <c r="B5075">
        <v>48</v>
      </c>
      <c r="C5075" t="s">
        <v>67</v>
      </c>
      <c r="D5075" t="s">
        <v>37</v>
      </c>
      <c r="E5075">
        <v>1</v>
      </c>
      <c r="F5075">
        <v>0</v>
      </c>
      <c r="G5075">
        <v>0</v>
      </c>
      <c r="H5075">
        <v>4</v>
      </c>
      <c r="I5075" t="s">
        <v>48</v>
      </c>
      <c r="J5075" t="s">
        <v>55</v>
      </c>
      <c r="K5075">
        <v>1963.4375</v>
      </c>
      <c r="L5075">
        <v>1974.0517777777779</v>
      </c>
      <c r="M5075" t="s">
        <v>49</v>
      </c>
      <c r="N5075" t="s">
        <v>58</v>
      </c>
      <c r="O5075">
        <v>0</v>
      </c>
      <c r="P5075">
        <v>0</v>
      </c>
      <c r="Q5075">
        <v>986.52755555555552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17.155555555555559</v>
      </c>
      <c r="X5075">
        <v>0</v>
      </c>
      <c r="Y5075">
        <v>0</v>
      </c>
      <c r="Z5075">
        <v>1459.389588550802</v>
      </c>
      <c r="AA5075">
        <v>36</v>
      </c>
      <c r="AB5075">
        <v>52.760429646287527</v>
      </c>
      <c r="AC5075" t="s">
        <v>62</v>
      </c>
      <c r="AD5075" t="s">
        <v>81</v>
      </c>
      <c r="AE5075" t="s">
        <v>44</v>
      </c>
      <c r="AF5075" t="s">
        <v>83</v>
      </c>
      <c r="AG5075">
        <v>1</v>
      </c>
      <c r="AH5075">
        <v>9.5254769548773766E-3</v>
      </c>
      <c r="AI5075">
        <v>756.068603515625</v>
      </c>
      <c r="AJ5075">
        <v>1.1818999424576759E-2</v>
      </c>
      <c r="AK5075">
        <v>-10.614277777777721</v>
      </c>
      <c r="AL5075" t="s">
        <v>70</v>
      </c>
      <c r="AM5075">
        <f t="shared" si="316"/>
        <v>0</v>
      </c>
      <c r="AN5075">
        <f t="shared" si="317"/>
        <v>2949.9650555555554</v>
      </c>
      <c r="AO5075">
        <f t="shared" si="318"/>
        <v>1991.2073333333335</v>
      </c>
      <c r="AP5075">
        <f t="shared" si="319"/>
        <v>958.7577222222219</v>
      </c>
    </row>
    <row r="5076" spans="1:42" x14ac:dyDescent="0.25">
      <c r="A5076">
        <v>7261</v>
      </c>
      <c r="B5076">
        <v>62</v>
      </c>
      <c r="C5076" t="s">
        <v>36</v>
      </c>
      <c r="D5076" t="s">
        <v>65</v>
      </c>
      <c r="E5076">
        <v>6</v>
      </c>
      <c r="F5076">
        <v>0</v>
      </c>
      <c r="G5076">
        <v>0</v>
      </c>
      <c r="H5076">
        <v>4</v>
      </c>
      <c r="I5076" t="s">
        <v>38</v>
      </c>
      <c r="J5076" t="s">
        <v>39</v>
      </c>
      <c r="K5076">
        <v>1008.7525000000001</v>
      </c>
      <c r="L5076">
        <v>545.02177777777774</v>
      </c>
      <c r="M5076" t="s">
        <v>40</v>
      </c>
      <c r="N5076" t="s">
        <v>50</v>
      </c>
      <c r="O5076">
        <v>0</v>
      </c>
      <c r="P5076">
        <v>0</v>
      </c>
      <c r="Q5076">
        <v>108.79111111111111</v>
      </c>
      <c r="R5076">
        <v>0</v>
      </c>
      <c r="S5076">
        <v>0</v>
      </c>
      <c r="T5076">
        <v>0</v>
      </c>
      <c r="U5076">
        <v>154.88888888888891</v>
      </c>
      <c r="V5076">
        <v>0</v>
      </c>
      <c r="W5076">
        <v>24.444444444444439</v>
      </c>
      <c r="X5076">
        <v>0</v>
      </c>
      <c r="Y5076">
        <v>0</v>
      </c>
      <c r="Z5076">
        <v>1160.043390124843</v>
      </c>
      <c r="AA5076">
        <v>36</v>
      </c>
      <c r="AB5076">
        <v>41.938347478619193</v>
      </c>
      <c r="AC5076" t="s">
        <v>42</v>
      </c>
      <c r="AD5076" t="s">
        <v>43</v>
      </c>
      <c r="AE5076" t="s">
        <v>44</v>
      </c>
      <c r="AF5076" t="s">
        <v>73</v>
      </c>
      <c r="AG5076">
        <v>1</v>
      </c>
      <c r="AH5076">
        <v>4.916989803314209E-2</v>
      </c>
      <c r="AI5076">
        <v>679.76348876953125</v>
      </c>
      <c r="AJ5076">
        <v>9.3214996159076691E-2</v>
      </c>
      <c r="AK5076">
        <v>463.73072222222231</v>
      </c>
      <c r="AL5076" t="s">
        <v>52</v>
      </c>
      <c r="AM5076">
        <f t="shared" si="316"/>
        <v>0</v>
      </c>
      <c r="AN5076">
        <f t="shared" si="317"/>
        <v>1272.4325000000001</v>
      </c>
      <c r="AO5076">
        <f t="shared" si="318"/>
        <v>569.4662222222222</v>
      </c>
      <c r="AP5076">
        <f t="shared" si="319"/>
        <v>702.96627777777792</v>
      </c>
    </row>
    <row r="5077" spans="1:42" x14ac:dyDescent="0.25">
      <c r="A5077">
        <v>7263</v>
      </c>
      <c r="B5077">
        <v>39</v>
      </c>
      <c r="C5077" t="s">
        <v>67</v>
      </c>
      <c r="D5077" t="s">
        <v>65</v>
      </c>
      <c r="E5077">
        <v>1</v>
      </c>
      <c r="F5077">
        <v>1</v>
      </c>
      <c r="G5077">
        <v>1</v>
      </c>
      <c r="H5077">
        <v>3</v>
      </c>
      <c r="I5077" t="s">
        <v>38</v>
      </c>
      <c r="J5077" t="s">
        <v>39</v>
      </c>
      <c r="K5077">
        <v>984.92150000000004</v>
      </c>
      <c r="L5077">
        <v>1292.827111111111</v>
      </c>
      <c r="M5077" t="s">
        <v>40</v>
      </c>
      <c r="N5077" t="s">
        <v>50</v>
      </c>
      <c r="O5077">
        <v>0</v>
      </c>
      <c r="P5077">
        <v>0</v>
      </c>
      <c r="Q5077">
        <v>627.65644444444445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104.4444444444444</v>
      </c>
      <c r="X5077">
        <v>0</v>
      </c>
      <c r="Y5077">
        <v>0</v>
      </c>
      <c r="Z5077">
        <v>382.0819168444026</v>
      </c>
      <c r="AA5077">
        <v>36</v>
      </c>
      <c r="AB5077">
        <v>13.81317658488013</v>
      </c>
      <c r="AC5077" t="s">
        <v>42</v>
      </c>
      <c r="AD5077" t="s">
        <v>43</v>
      </c>
      <c r="AE5077" t="s">
        <v>51</v>
      </c>
      <c r="AF5077" t="s">
        <v>45</v>
      </c>
      <c r="AG5077">
        <v>0</v>
      </c>
      <c r="AH5077">
        <v>8.7905064225196838E-2</v>
      </c>
      <c r="AI5077">
        <v>489.19677734375</v>
      </c>
      <c r="AJ5077">
        <v>0.1434396356344223</v>
      </c>
      <c r="AK5077">
        <v>-307.90561111111123</v>
      </c>
      <c r="AL5077" t="s">
        <v>46</v>
      </c>
      <c r="AM5077">
        <f t="shared" si="316"/>
        <v>0</v>
      </c>
      <c r="AN5077">
        <f t="shared" si="317"/>
        <v>1612.5779444444445</v>
      </c>
      <c r="AO5077">
        <f t="shared" si="318"/>
        <v>1397.2715555555553</v>
      </c>
      <c r="AP5077">
        <f t="shared" si="319"/>
        <v>215.30638888888916</v>
      </c>
    </row>
    <row r="5078" spans="1:42" x14ac:dyDescent="0.25">
      <c r="A5078">
        <v>7266</v>
      </c>
      <c r="B5078">
        <v>24</v>
      </c>
      <c r="C5078" t="s">
        <v>36</v>
      </c>
      <c r="D5078" t="s">
        <v>65</v>
      </c>
      <c r="E5078">
        <v>3</v>
      </c>
      <c r="F5078">
        <v>0</v>
      </c>
      <c r="G5078">
        <v>0</v>
      </c>
      <c r="H5078">
        <v>3</v>
      </c>
      <c r="I5078" t="s">
        <v>38</v>
      </c>
      <c r="J5078" t="s">
        <v>74</v>
      </c>
      <c r="K5078">
        <v>516.33474999999999</v>
      </c>
      <c r="L5078">
        <v>386.06755555555549</v>
      </c>
      <c r="M5078" t="s">
        <v>80</v>
      </c>
      <c r="N5078" t="s">
        <v>50</v>
      </c>
      <c r="O5078">
        <v>1250.8205171448531</v>
      </c>
      <c r="P5078">
        <v>1244.4444444444439</v>
      </c>
      <c r="Q5078">
        <v>101.4728888888889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534.11245673958751</v>
      </c>
      <c r="AA5078">
        <v>36</v>
      </c>
      <c r="AB5078">
        <v>19.30944479670984</v>
      </c>
      <c r="AC5078" t="s">
        <v>42</v>
      </c>
      <c r="AD5078" t="s">
        <v>43</v>
      </c>
      <c r="AE5078" t="s">
        <v>44</v>
      </c>
      <c r="AF5078" t="s">
        <v>45</v>
      </c>
      <c r="AG5078">
        <v>1</v>
      </c>
      <c r="AH5078">
        <v>0.16398938000202179</v>
      </c>
      <c r="AI5078">
        <v>408.6436767578125</v>
      </c>
      <c r="AJ5078">
        <v>0.25430616736412048</v>
      </c>
      <c r="AK5078">
        <v>130.26719444444441</v>
      </c>
      <c r="AL5078" t="s">
        <v>57</v>
      </c>
      <c r="AM5078">
        <f t="shared" si="316"/>
        <v>0.99410772343208398</v>
      </c>
      <c r="AN5078">
        <f t="shared" si="317"/>
        <v>617.80763888888885</v>
      </c>
      <c r="AO5078">
        <f t="shared" si="318"/>
        <v>386.06755555555549</v>
      </c>
      <c r="AP5078">
        <f t="shared" si="319"/>
        <v>231.74008333333336</v>
      </c>
    </row>
    <row r="5079" spans="1:42" x14ac:dyDescent="0.25">
      <c r="A5079">
        <v>7268</v>
      </c>
      <c r="B5079">
        <v>38</v>
      </c>
      <c r="C5079" t="s">
        <v>53</v>
      </c>
      <c r="D5079" t="s">
        <v>65</v>
      </c>
      <c r="E5079">
        <v>0</v>
      </c>
      <c r="F5079">
        <v>0</v>
      </c>
      <c r="G5079">
        <v>0</v>
      </c>
      <c r="H5079">
        <v>3</v>
      </c>
      <c r="I5079" t="s">
        <v>48</v>
      </c>
      <c r="J5079" t="s">
        <v>39</v>
      </c>
      <c r="K5079">
        <v>465.84275000000002</v>
      </c>
      <c r="L5079">
        <v>432.77066666666673</v>
      </c>
      <c r="M5079" t="s">
        <v>49</v>
      </c>
      <c r="N5079" t="s">
        <v>58</v>
      </c>
      <c r="O5079">
        <v>0</v>
      </c>
      <c r="P5079">
        <v>0</v>
      </c>
      <c r="Q5079">
        <v>10.781111111111111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214.66666666666671</v>
      </c>
      <c r="X5079">
        <v>0</v>
      </c>
      <c r="Y5079">
        <v>0</v>
      </c>
      <c r="Z5079">
        <v>321.21255653777712</v>
      </c>
      <c r="AA5079">
        <v>36</v>
      </c>
      <c r="AB5079">
        <v>11.61260339505677</v>
      </c>
      <c r="AC5079" t="s">
        <v>42</v>
      </c>
      <c r="AD5079" t="s">
        <v>43</v>
      </c>
      <c r="AE5079" t="s">
        <v>84</v>
      </c>
      <c r="AF5079" t="s">
        <v>73</v>
      </c>
      <c r="AG5079">
        <v>0</v>
      </c>
      <c r="AH5079">
        <v>0.17472223937511441</v>
      </c>
      <c r="AI5079">
        <v>403.8642578125</v>
      </c>
      <c r="AJ5079">
        <v>0.30050736665725708</v>
      </c>
      <c r="AK5079">
        <v>33.072083333333353</v>
      </c>
      <c r="AL5079" t="s">
        <v>57</v>
      </c>
      <c r="AM5079">
        <f t="shared" si="316"/>
        <v>0</v>
      </c>
      <c r="AN5079">
        <f t="shared" si="317"/>
        <v>476.62386111111113</v>
      </c>
      <c r="AO5079">
        <f t="shared" si="318"/>
        <v>647.43733333333341</v>
      </c>
      <c r="AP5079">
        <f t="shared" si="319"/>
        <v>-170.81347222222229</v>
      </c>
    </row>
    <row r="5080" spans="1:42" x14ac:dyDescent="0.25">
      <c r="A5080">
        <v>7269</v>
      </c>
      <c r="B5080">
        <v>49</v>
      </c>
      <c r="C5080" t="s">
        <v>67</v>
      </c>
      <c r="D5080" t="s">
        <v>47</v>
      </c>
      <c r="E5080">
        <v>0</v>
      </c>
      <c r="F5080">
        <v>0</v>
      </c>
      <c r="G5080">
        <v>0</v>
      </c>
      <c r="H5080">
        <v>3</v>
      </c>
      <c r="I5080" t="s">
        <v>72</v>
      </c>
      <c r="J5080" t="s">
        <v>74</v>
      </c>
      <c r="K5080">
        <v>1379.08825</v>
      </c>
      <c r="L5080">
        <v>992.51777777777772</v>
      </c>
      <c r="M5080" t="s">
        <v>49</v>
      </c>
      <c r="N5080" t="s">
        <v>41</v>
      </c>
      <c r="O5080">
        <v>0</v>
      </c>
      <c r="P5080">
        <v>0</v>
      </c>
      <c r="Q5080">
        <v>786.48377777777773</v>
      </c>
      <c r="R5080">
        <v>0</v>
      </c>
      <c r="S5080">
        <v>0</v>
      </c>
      <c r="T5080">
        <v>0</v>
      </c>
      <c r="U5080">
        <v>44.444444444444443</v>
      </c>
      <c r="V5080">
        <v>0</v>
      </c>
      <c r="W5080">
        <v>0</v>
      </c>
      <c r="X5080">
        <v>0</v>
      </c>
      <c r="Y5080">
        <v>0</v>
      </c>
      <c r="Z5080">
        <v>1183.378425981331</v>
      </c>
      <c r="AA5080">
        <v>36</v>
      </c>
      <c r="AB5080">
        <v>42.781964924747761</v>
      </c>
      <c r="AC5080" t="s">
        <v>62</v>
      </c>
      <c r="AD5080" t="s">
        <v>56</v>
      </c>
      <c r="AE5080" t="s">
        <v>44</v>
      </c>
      <c r="AF5080" t="s">
        <v>45</v>
      </c>
      <c r="AG5080">
        <v>1</v>
      </c>
      <c r="AH5080">
        <v>3.032393753528595E-2</v>
      </c>
      <c r="AI5080">
        <v>618.59765625</v>
      </c>
      <c r="AJ5080">
        <v>4.2419441044330597E-2</v>
      </c>
      <c r="AK5080">
        <v>386.57047222222229</v>
      </c>
      <c r="AL5080" t="s">
        <v>46</v>
      </c>
      <c r="AM5080">
        <f t="shared" si="316"/>
        <v>0</v>
      </c>
      <c r="AN5080">
        <f t="shared" si="317"/>
        <v>2210.0164722222221</v>
      </c>
      <c r="AO5080">
        <f t="shared" si="318"/>
        <v>992.51777777777772</v>
      </c>
      <c r="AP5080">
        <f t="shared" si="319"/>
        <v>1217.4986944444445</v>
      </c>
    </row>
    <row r="5081" spans="1:42" x14ac:dyDescent="0.25">
      <c r="A5081">
        <v>7271</v>
      </c>
      <c r="B5081">
        <v>64</v>
      </c>
      <c r="C5081" t="s">
        <v>67</v>
      </c>
      <c r="D5081" t="s">
        <v>65</v>
      </c>
      <c r="E5081">
        <v>1</v>
      </c>
      <c r="F5081">
        <v>0</v>
      </c>
      <c r="G5081">
        <v>0</v>
      </c>
      <c r="H5081">
        <v>2</v>
      </c>
      <c r="I5081" t="s">
        <v>48</v>
      </c>
      <c r="J5081" t="s">
        <v>39</v>
      </c>
      <c r="K5081">
        <v>513.68925000000002</v>
      </c>
      <c r="L5081">
        <v>479.16622222222219</v>
      </c>
      <c r="M5081" t="s">
        <v>49</v>
      </c>
      <c r="N5081" t="s">
        <v>41</v>
      </c>
      <c r="O5081">
        <v>10527.45135637189</v>
      </c>
      <c r="P5081">
        <v>6666.666666666667</v>
      </c>
      <c r="Q5081">
        <v>249.10866666666669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50.444444444444443</v>
      </c>
      <c r="X5081">
        <v>0</v>
      </c>
      <c r="Y5081">
        <v>0</v>
      </c>
      <c r="Z5081">
        <v>268.27369240053258</v>
      </c>
      <c r="AA5081">
        <v>3</v>
      </c>
      <c r="AB5081">
        <v>92.120614642477562</v>
      </c>
      <c r="AC5081" t="s">
        <v>42</v>
      </c>
      <c r="AD5081" t="s">
        <v>56</v>
      </c>
      <c r="AE5081" t="s">
        <v>44</v>
      </c>
      <c r="AF5081" t="s">
        <v>78</v>
      </c>
      <c r="AG5081">
        <v>0</v>
      </c>
      <c r="AH5081">
        <v>0.1614274084568024</v>
      </c>
      <c r="AI5081">
        <v>376.99600219726563</v>
      </c>
      <c r="AJ5081">
        <v>0.25947222113609308</v>
      </c>
      <c r="AK5081">
        <v>34.52302777777777</v>
      </c>
      <c r="AL5081" t="s">
        <v>57</v>
      </c>
      <c r="AM5081">
        <f t="shared" si="316"/>
        <v>0.63320486945422938</v>
      </c>
      <c r="AN5081">
        <f t="shared" si="317"/>
        <v>762.79791666666665</v>
      </c>
      <c r="AO5081">
        <f t="shared" si="318"/>
        <v>529.61066666666659</v>
      </c>
      <c r="AP5081">
        <f t="shared" si="319"/>
        <v>233.18725000000006</v>
      </c>
    </row>
    <row r="5082" spans="1:42" x14ac:dyDescent="0.25">
      <c r="A5082">
        <v>7272</v>
      </c>
      <c r="B5082">
        <v>43</v>
      </c>
      <c r="C5082" t="s">
        <v>67</v>
      </c>
      <c r="D5082" t="s">
        <v>65</v>
      </c>
      <c r="E5082">
        <v>5</v>
      </c>
      <c r="F5082">
        <v>0</v>
      </c>
      <c r="G5082">
        <v>0</v>
      </c>
      <c r="H5082">
        <v>3</v>
      </c>
      <c r="I5082" t="s">
        <v>60</v>
      </c>
      <c r="J5082" t="s">
        <v>55</v>
      </c>
      <c r="K5082">
        <v>896.78099999999995</v>
      </c>
      <c r="L5082">
        <v>628.26266666666663</v>
      </c>
      <c r="M5082" t="s">
        <v>40</v>
      </c>
      <c r="N5082" t="s">
        <v>41</v>
      </c>
      <c r="O5082">
        <v>0</v>
      </c>
      <c r="P5082">
        <v>0</v>
      </c>
      <c r="Q5082">
        <v>244.8462222222222</v>
      </c>
      <c r="R5082">
        <v>57.777777777777779</v>
      </c>
      <c r="S5082">
        <v>0</v>
      </c>
      <c r="T5082">
        <v>0</v>
      </c>
      <c r="U5082">
        <v>0</v>
      </c>
      <c r="V5082">
        <v>0</v>
      </c>
      <c r="W5082">
        <v>48.888888888888893</v>
      </c>
      <c r="X5082">
        <v>0</v>
      </c>
      <c r="Y5082">
        <v>0</v>
      </c>
      <c r="Z5082">
        <v>907.58347239434397</v>
      </c>
      <c r="AA5082">
        <v>36</v>
      </c>
      <c r="AB5082">
        <v>32.811316675861192</v>
      </c>
      <c r="AC5082" t="s">
        <v>71</v>
      </c>
      <c r="AD5082" t="s">
        <v>56</v>
      </c>
      <c r="AE5082" t="s">
        <v>69</v>
      </c>
      <c r="AF5082" t="s">
        <v>45</v>
      </c>
      <c r="AG5082">
        <v>1</v>
      </c>
      <c r="AH5082">
        <v>7.6909229159355164E-2</v>
      </c>
      <c r="AI5082">
        <v>551.965087890625</v>
      </c>
      <c r="AJ5082">
        <v>0.12069915235042571</v>
      </c>
      <c r="AK5082">
        <v>268.51833333333332</v>
      </c>
      <c r="AL5082" t="s">
        <v>57</v>
      </c>
      <c r="AM5082">
        <f t="shared" si="316"/>
        <v>0</v>
      </c>
      <c r="AN5082">
        <f t="shared" si="317"/>
        <v>1199.405</v>
      </c>
      <c r="AO5082">
        <f t="shared" si="318"/>
        <v>677.15155555555555</v>
      </c>
      <c r="AP5082">
        <f t="shared" si="319"/>
        <v>522.25344444444443</v>
      </c>
    </row>
    <row r="5083" spans="1:42" x14ac:dyDescent="0.25">
      <c r="A5083">
        <v>7273</v>
      </c>
      <c r="B5083">
        <v>40</v>
      </c>
      <c r="C5083" t="s">
        <v>53</v>
      </c>
      <c r="D5083" t="s">
        <v>37</v>
      </c>
      <c r="E5083">
        <v>0</v>
      </c>
      <c r="F5083">
        <v>1</v>
      </c>
      <c r="G5083">
        <v>1</v>
      </c>
      <c r="H5083">
        <v>2</v>
      </c>
      <c r="I5083" t="s">
        <v>38</v>
      </c>
      <c r="J5083" t="s">
        <v>55</v>
      </c>
      <c r="K5083">
        <v>153.31475</v>
      </c>
      <c r="L5083">
        <v>89.948666666666668</v>
      </c>
      <c r="M5083" t="s">
        <v>40</v>
      </c>
      <c r="N5083" t="s">
        <v>41</v>
      </c>
      <c r="O5083">
        <v>0</v>
      </c>
      <c r="P5083">
        <v>286.6611111111111</v>
      </c>
      <c r="Q5083">
        <v>86.988</v>
      </c>
      <c r="R5083">
        <v>0</v>
      </c>
      <c r="S5083">
        <v>0</v>
      </c>
      <c r="T5083">
        <v>1111.1111111111111</v>
      </c>
      <c r="U5083">
        <v>0</v>
      </c>
      <c r="V5083">
        <v>0</v>
      </c>
      <c r="W5083">
        <v>172.2222222222222</v>
      </c>
      <c r="X5083">
        <v>435.55555555555549</v>
      </c>
      <c r="Y5083">
        <v>0</v>
      </c>
      <c r="Z5083">
        <v>186.6351254863138</v>
      </c>
      <c r="AA5083">
        <v>36</v>
      </c>
      <c r="AB5083">
        <v>6.7473068774766896</v>
      </c>
      <c r="AC5083" t="s">
        <v>62</v>
      </c>
      <c r="AD5083" t="s">
        <v>56</v>
      </c>
      <c r="AE5083" t="s">
        <v>51</v>
      </c>
      <c r="AF5083" t="s">
        <v>45</v>
      </c>
      <c r="AG5083">
        <v>0</v>
      </c>
      <c r="AH5083">
        <v>0.28458800911903381</v>
      </c>
      <c r="AI5083">
        <v>332.802734375</v>
      </c>
      <c r="AJ5083">
        <v>0.44685027003288269</v>
      </c>
      <c r="AK5083">
        <v>63.366083333333343</v>
      </c>
      <c r="AL5083" t="s">
        <v>64</v>
      </c>
      <c r="AM5083">
        <f t="shared" si="316"/>
        <v>286.6611111111111</v>
      </c>
      <c r="AN5083">
        <f t="shared" si="317"/>
        <v>1351.4138611111111</v>
      </c>
      <c r="AO5083">
        <f t="shared" si="318"/>
        <v>697.72644444444427</v>
      </c>
      <c r="AP5083">
        <f t="shared" si="319"/>
        <v>653.68741666666688</v>
      </c>
    </row>
    <row r="5084" spans="1:42" x14ac:dyDescent="0.25">
      <c r="A5084">
        <v>7274</v>
      </c>
      <c r="B5084">
        <v>28</v>
      </c>
      <c r="C5084" t="s">
        <v>36</v>
      </c>
      <c r="D5084" t="s">
        <v>65</v>
      </c>
      <c r="E5084">
        <v>1</v>
      </c>
      <c r="F5084">
        <v>0</v>
      </c>
      <c r="G5084">
        <v>0</v>
      </c>
      <c r="H5084">
        <v>3</v>
      </c>
      <c r="I5084" t="s">
        <v>38</v>
      </c>
      <c r="J5084" t="s">
        <v>74</v>
      </c>
      <c r="K5084">
        <v>960.78099999999995</v>
      </c>
      <c r="L5084">
        <v>1270.729111111111</v>
      </c>
      <c r="M5084" t="s">
        <v>49</v>
      </c>
      <c r="N5084" t="s">
        <v>41</v>
      </c>
      <c r="O5084">
        <v>0</v>
      </c>
      <c r="P5084">
        <v>642.00155555555557</v>
      </c>
      <c r="Q5084">
        <v>165.4171111111111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652.66923779307012</v>
      </c>
      <c r="AA5084">
        <v>36</v>
      </c>
      <c r="AB5084">
        <v>23.595556438820442</v>
      </c>
      <c r="AC5084" t="s">
        <v>42</v>
      </c>
      <c r="AD5084" t="s">
        <v>43</v>
      </c>
      <c r="AE5084" t="s">
        <v>44</v>
      </c>
      <c r="AF5084" t="s">
        <v>45</v>
      </c>
      <c r="AG5084">
        <v>1</v>
      </c>
      <c r="AH5084">
        <v>7.4434250593185425E-2</v>
      </c>
      <c r="AI5084">
        <v>477.13861083984381</v>
      </c>
      <c r="AJ5084">
        <v>0.1058232337236404</v>
      </c>
      <c r="AK5084">
        <v>-309.94811111111107</v>
      </c>
      <c r="AL5084" t="s">
        <v>46</v>
      </c>
      <c r="AM5084">
        <f t="shared" si="316"/>
        <v>642.00155555555557</v>
      </c>
      <c r="AN5084">
        <f t="shared" si="317"/>
        <v>1126.1981111111111</v>
      </c>
      <c r="AO5084">
        <f t="shared" si="318"/>
        <v>1270.729111111111</v>
      </c>
      <c r="AP5084">
        <f t="shared" si="319"/>
        <v>-144.53099999999995</v>
      </c>
    </row>
    <row r="5085" spans="1:42" x14ac:dyDescent="0.25">
      <c r="A5085">
        <v>7275</v>
      </c>
      <c r="B5085">
        <v>31</v>
      </c>
      <c r="C5085" t="s">
        <v>36</v>
      </c>
      <c r="D5085" t="s">
        <v>37</v>
      </c>
      <c r="E5085">
        <v>2</v>
      </c>
      <c r="F5085">
        <v>4</v>
      </c>
      <c r="G5085">
        <v>4</v>
      </c>
      <c r="H5085">
        <v>3</v>
      </c>
      <c r="I5085" t="s">
        <v>72</v>
      </c>
      <c r="J5085" t="s">
        <v>74</v>
      </c>
      <c r="K5085">
        <v>244.28649999999999</v>
      </c>
      <c r="L5085">
        <v>124.5757777777778</v>
      </c>
      <c r="M5085" t="s">
        <v>49</v>
      </c>
      <c r="N5085" t="s">
        <v>50</v>
      </c>
      <c r="O5085">
        <v>613.95809051725644</v>
      </c>
      <c r="P5085">
        <v>2888.8888888888891</v>
      </c>
      <c r="Q5085">
        <v>83.845111111111109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4.8888888888888893</v>
      </c>
      <c r="X5085">
        <v>0</v>
      </c>
      <c r="Y5085">
        <v>0</v>
      </c>
      <c r="Z5085">
        <v>353.57267274225632</v>
      </c>
      <c r="AA5085">
        <v>48</v>
      </c>
      <c r="AB5085">
        <v>10.386197123260651</v>
      </c>
      <c r="AC5085" t="s">
        <v>62</v>
      </c>
      <c r="AD5085" t="s">
        <v>56</v>
      </c>
      <c r="AE5085" t="s">
        <v>44</v>
      </c>
      <c r="AF5085" t="s">
        <v>45</v>
      </c>
      <c r="AG5085">
        <v>1</v>
      </c>
      <c r="AH5085">
        <v>0.24712054431438449</v>
      </c>
      <c r="AI5085">
        <v>435.5504150390625</v>
      </c>
      <c r="AJ5085">
        <v>0.43063798546791082</v>
      </c>
      <c r="AK5085">
        <v>119.7107222222222</v>
      </c>
      <c r="AL5085" t="s">
        <v>64</v>
      </c>
      <c r="AM5085">
        <f t="shared" si="316"/>
        <v>4.6977004342832096</v>
      </c>
      <c r="AN5085">
        <f t="shared" si="317"/>
        <v>328.13161111111111</v>
      </c>
      <c r="AO5085">
        <f t="shared" si="318"/>
        <v>129.46466666666669</v>
      </c>
      <c r="AP5085">
        <f t="shared" si="319"/>
        <v>198.66694444444443</v>
      </c>
    </row>
    <row r="5086" spans="1:42" x14ac:dyDescent="0.25">
      <c r="A5086">
        <v>7276</v>
      </c>
      <c r="B5086">
        <v>27</v>
      </c>
      <c r="C5086" t="s">
        <v>53</v>
      </c>
      <c r="D5086" t="s">
        <v>37</v>
      </c>
      <c r="E5086">
        <v>2</v>
      </c>
      <c r="F5086">
        <v>1</v>
      </c>
      <c r="G5086">
        <v>1</v>
      </c>
      <c r="H5086">
        <v>3</v>
      </c>
      <c r="I5086" t="s">
        <v>38</v>
      </c>
      <c r="J5086" t="s">
        <v>55</v>
      </c>
      <c r="K5086">
        <v>119.63249999999999</v>
      </c>
      <c r="L5086">
        <v>124.3628888888889</v>
      </c>
      <c r="M5086" t="s">
        <v>49</v>
      </c>
      <c r="N5086" t="s">
        <v>41</v>
      </c>
      <c r="O5086">
        <v>0</v>
      </c>
      <c r="P5086">
        <v>0</v>
      </c>
      <c r="Q5086">
        <v>72.588222222222228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204.44444444444451</v>
      </c>
      <c r="X5086">
        <v>0</v>
      </c>
      <c r="Y5086">
        <v>0</v>
      </c>
      <c r="Z5086">
        <v>90.641434285458786</v>
      </c>
      <c r="AA5086">
        <v>36</v>
      </c>
      <c r="AB5086">
        <v>3.2769049842307201</v>
      </c>
      <c r="AC5086" t="s">
        <v>62</v>
      </c>
      <c r="AD5086" t="s">
        <v>43</v>
      </c>
      <c r="AE5086" t="s">
        <v>44</v>
      </c>
      <c r="AF5086" t="s">
        <v>83</v>
      </c>
      <c r="AG5086">
        <v>0</v>
      </c>
      <c r="AH5086">
        <v>0.31754690408706671</v>
      </c>
      <c r="AI5086">
        <v>330.06143188476563</v>
      </c>
      <c r="AJ5086">
        <v>0.5073433518409729</v>
      </c>
      <c r="AK5086">
        <v>-4.7303888888888963</v>
      </c>
      <c r="AL5086" t="s">
        <v>64</v>
      </c>
      <c r="AM5086">
        <f t="shared" si="316"/>
        <v>0</v>
      </c>
      <c r="AN5086">
        <f t="shared" si="317"/>
        <v>192.22072222222221</v>
      </c>
      <c r="AO5086">
        <f t="shared" si="318"/>
        <v>328.80733333333342</v>
      </c>
      <c r="AP5086">
        <f t="shared" si="319"/>
        <v>-136.58661111111121</v>
      </c>
    </row>
    <row r="5087" spans="1:42" x14ac:dyDescent="0.25">
      <c r="A5087">
        <v>7277</v>
      </c>
      <c r="B5087">
        <v>28</v>
      </c>
      <c r="C5087" t="s">
        <v>36</v>
      </c>
      <c r="D5087" t="s">
        <v>65</v>
      </c>
      <c r="E5087">
        <v>0</v>
      </c>
      <c r="F5087">
        <v>2</v>
      </c>
      <c r="G5087">
        <v>2</v>
      </c>
      <c r="H5087">
        <v>2</v>
      </c>
      <c r="I5087" t="s">
        <v>48</v>
      </c>
      <c r="J5087" t="s">
        <v>39</v>
      </c>
      <c r="K5087">
        <v>845.11125000000004</v>
      </c>
      <c r="L5087">
        <v>563.63266666666664</v>
      </c>
      <c r="M5087" t="s">
        <v>49</v>
      </c>
      <c r="N5087" t="s">
        <v>41</v>
      </c>
      <c r="O5087">
        <v>0</v>
      </c>
      <c r="P5087">
        <v>0</v>
      </c>
      <c r="Q5087">
        <v>63.326888888888888</v>
      </c>
      <c r="R5087">
        <v>0</v>
      </c>
      <c r="S5087">
        <v>0</v>
      </c>
      <c r="T5087">
        <v>0</v>
      </c>
      <c r="U5087">
        <v>600</v>
      </c>
      <c r="V5087">
        <v>0</v>
      </c>
      <c r="W5087">
        <v>192.44444444444451</v>
      </c>
      <c r="X5087">
        <v>0</v>
      </c>
      <c r="Y5087">
        <v>0</v>
      </c>
      <c r="Z5087">
        <v>532.0992104643218</v>
      </c>
      <c r="AA5087">
        <v>24</v>
      </c>
      <c r="AB5087">
        <v>26.56457524111589</v>
      </c>
      <c r="AC5087" t="s">
        <v>42</v>
      </c>
      <c r="AD5087" t="s">
        <v>56</v>
      </c>
      <c r="AE5087" t="s">
        <v>44</v>
      </c>
      <c r="AF5087" t="s">
        <v>45</v>
      </c>
      <c r="AG5087">
        <v>1</v>
      </c>
      <c r="AH5087">
        <v>0.13027770817279821</v>
      </c>
      <c r="AI5087">
        <v>380.01095581054688</v>
      </c>
      <c r="AJ5087">
        <v>0.1723371893167496</v>
      </c>
      <c r="AK5087">
        <v>281.4785833333334</v>
      </c>
      <c r="AL5087" t="s">
        <v>57</v>
      </c>
      <c r="AM5087">
        <f t="shared" si="316"/>
        <v>0</v>
      </c>
      <c r="AN5087">
        <f t="shared" si="317"/>
        <v>1508.4381388888889</v>
      </c>
      <c r="AO5087">
        <f t="shared" si="318"/>
        <v>756.07711111111121</v>
      </c>
      <c r="AP5087">
        <f t="shared" si="319"/>
        <v>752.36102777777774</v>
      </c>
    </row>
    <row r="5088" spans="1:42" x14ac:dyDescent="0.25">
      <c r="A5088">
        <v>7278</v>
      </c>
      <c r="B5088">
        <v>39</v>
      </c>
      <c r="C5088" t="s">
        <v>36</v>
      </c>
      <c r="D5088" t="s">
        <v>76</v>
      </c>
      <c r="E5088">
        <v>1</v>
      </c>
      <c r="F5088">
        <v>0</v>
      </c>
      <c r="G5088">
        <v>0</v>
      </c>
      <c r="H5088">
        <v>3</v>
      </c>
      <c r="I5088" t="s">
        <v>38</v>
      </c>
      <c r="J5088" t="s">
        <v>39</v>
      </c>
      <c r="K5088">
        <v>1201.145</v>
      </c>
      <c r="L5088">
        <v>679.08600000000001</v>
      </c>
      <c r="M5088" t="s">
        <v>40</v>
      </c>
      <c r="N5088" t="s">
        <v>41</v>
      </c>
      <c r="O5088">
        <v>0</v>
      </c>
      <c r="P5088">
        <v>0</v>
      </c>
      <c r="Q5088">
        <v>713.78644444444444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3.7777777777777781</v>
      </c>
      <c r="X5088">
        <v>0</v>
      </c>
      <c r="Y5088">
        <v>0</v>
      </c>
      <c r="Z5088">
        <v>1594.717812753961</v>
      </c>
      <c r="AA5088">
        <v>36</v>
      </c>
      <c r="AB5088">
        <v>57.652869134853368</v>
      </c>
      <c r="AC5088" t="s">
        <v>42</v>
      </c>
      <c r="AD5088" t="s">
        <v>77</v>
      </c>
      <c r="AE5088" t="s">
        <v>44</v>
      </c>
      <c r="AF5088" t="s">
        <v>78</v>
      </c>
      <c r="AG5088">
        <v>1</v>
      </c>
      <c r="AH5088">
        <v>2.9864393174648281E-2</v>
      </c>
      <c r="AI5088">
        <v>616.60302734375</v>
      </c>
      <c r="AJ5088">
        <v>3.6511201411485672E-2</v>
      </c>
      <c r="AK5088">
        <v>522.05899999999997</v>
      </c>
      <c r="AL5088" t="s">
        <v>46</v>
      </c>
      <c r="AM5088">
        <f t="shared" si="316"/>
        <v>0</v>
      </c>
      <c r="AN5088">
        <f t="shared" si="317"/>
        <v>1914.9314444444444</v>
      </c>
      <c r="AO5088">
        <f t="shared" si="318"/>
        <v>682.86377777777784</v>
      </c>
      <c r="AP5088">
        <f t="shared" si="319"/>
        <v>1232.0676666666666</v>
      </c>
    </row>
    <row r="5089" spans="1:42" x14ac:dyDescent="0.25">
      <c r="A5089">
        <v>7279</v>
      </c>
      <c r="B5089">
        <v>49</v>
      </c>
      <c r="C5089" t="s">
        <v>53</v>
      </c>
      <c r="D5089" t="s">
        <v>65</v>
      </c>
      <c r="E5089">
        <v>3</v>
      </c>
      <c r="F5089">
        <v>0</v>
      </c>
      <c r="G5089">
        <v>0</v>
      </c>
      <c r="H5089">
        <v>3</v>
      </c>
      <c r="I5089" t="s">
        <v>48</v>
      </c>
      <c r="J5089" t="s">
        <v>55</v>
      </c>
      <c r="K5089">
        <v>298.42975000000001</v>
      </c>
      <c r="L5089">
        <v>319.34555555555562</v>
      </c>
      <c r="M5089" t="s">
        <v>49</v>
      </c>
      <c r="N5089" t="s">
        <v>41</v>
      </c>
      <c r="O5089">
        <v>0</v>
      </c>
      <c r="P5089">
        <v>642.00155555555557</v>
      </c>
      <c r="Q5089">
        <v>182.28133333333329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30.222222222222221</v>
      </c>
      <c r="X5089">
        <v>0</v>
      </c>
      <c r="Y5089">
        <v>0</v>
      </c>
      <c r="Z5089">
        <v>156.63912011804689</v>
      </c>
      <c r="AA5089">
        <v>48</v>
      </c>
      <c r="AB5089">
        <v>4.6012740920905024</v>
      </c>
      <c r="AC5089" t="s">
        <v>62</v>
      </c>
      <c r="AD5089" t="s">
        <v>66</v>
      </c>
      <c r="AE5089" t="s">
        <v>51</v>
      </c>
      <c r="AF5089" t="s">
        <v>78</v>
      </c>
      <c r="AG5089">
        <v>0</v>
      </c>
      <c r="AH5089">
        <v>0.21819433569908139</v>
      </c>
      <c r="AI5089">
        <v>454.95846557617188</v>
      </c>
      <c r="AJ5089">
        <v>0.41893115639686579</v>
      </c>
      <c r="AK5089">
        <v>-20.915805555555551</v>
      </c>
      <c r="AL5089" t="s">
        <v>64</v>
      </c>
      <c r="AM5089">
        <f t="shared" si="316"/>
        <v>642.00155555555557</v>
      </c>
      <c r="AN5089">
        <f t="shared" si="317"/>
        <v>480.71108333333331</v>
      </c>
      <c r="AO5089">
        <f t="shared" si="318"/>
        <v>349.56777777777785</v>
      </c>
      <c r="AP5089">
        <f t="shared" si="319"/>
        <v>131.14330555555546</v>
      </c>
    </row>
    <row r="5090" spans="1:42" x14ac:dyDescent="0.25">
      <c r="A5090">
        <v>7280</v>
      </c>
      <c r="B5090">
        <v>29</v>
      </c>
      <c r="C5090" t="s">
        <v>36</v>
      </c>
      <c r="D5090" t="s">
        <v>65</v>
      </c>
      <c r="E5090">
        <v>1</v>
      </c>
      <c r="F5090">
        <v>0</v>
      </c>
      <c r="G5090">
        <v>0</v>
      </c>
      <c r="H5090">
        <v>2</v>
      </c>
      <c r="I5090" t="s">
        <v>72</v>
      </c>
      <c r="J5090" t="s">
        <v>55</v>
      </c>
      <c r="K5090">
        <v>187.76124999999999</v>
      </c>
      <c r="L5090">
        <v>158.49111111111111</v>
      </c>
      <c r="M5090" t="s">
        <v>40</v>
      </c>
      <c r="N5090" t="s">
        <v>41</v>
      </c>
      <c r="O5090">
        <v>0</v>
      </c>
      <c r="P5090">
        <v>5555.5555555555557</v>
      </c>
      <c r="Q5090">
        <v>56.534444444444453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181.33333333333329</v>
      </c>
      <c r="X5090">
        <v>0</v>
      </c>
      <c r="Y5090">
        <v>0</v>
      </c>
      <c r="Z5090">
        <v>137.9988651975647</v>
      </c>
      <c r="AA5090">
        <v>3</v>
      </c>
      <c r="AB5090">
        <v>47.386458836911409</v>
      </c>
      <c r="AC5090" t="s">
        <v>42</v>
      </c>
      <c r="AD5090" t="s">
        <v>56</v>
      </c>
      <c r="AE5090" t="s">
        <v>44</v>
      </c>
      <c r="AF5090" t="s">
        <v>45</v>
      </c>
      <c r="AG5090">
        <v>0</v>
      </c>
      <c r="AH5090">
        <v>0.31191271543502808</v>
      </c>
      <c r="AI5090">
        <v>214.59053039550781</v>
      </c>
      <c r="AJ5090">
        <v>0.4144936203956604</v>
      </c>
      <c r="AK5090">
        <v>29.27013888888888</v>
      </c>
      <c r="AL5090" t="s">
        <v>64</v>
      </c>
      <c r="AM5090">
        <f t="shared" si="316"/>
        <v>5555.5555555555557</v>
      </c>
      <c r="AN5090">
        <f t="shared" si="317"/>
        <v>244.29569444444445</v>
      </c>
      <c r="AO5090">
        <f t="shared" si="318"/>
        <v>339.8244444444444</v>
      </c>
      <c r="AP5090">
        <f t="shared" si="319"/>
        <v>-95.528749999999945</v>
      </c>
    </row>
    <row r="5091" spans="1:42" x14ac:dyDescent="0.25">
      <c r="A5091">
        <v>7281</v>
      </c>
      <c r="B5091">
        <v>49</v>
      </c>
      <c r="C5091" t="s">
        <v>36</v>
      </c>
      <c r="D5091" t="s">
        <v>37</v>
      </c>
      <c r="E5091">
        <v>0</v>
      </c>
      <c r="F5091">
        <v>1</v>
      </c>
      <c r="G5091">
        <v>1</v>
      </c>
      <c r="H5091">
        <v>2</v>
      </c>
      <c r="I5091" t="s">
        <v>59</v>
      </c>
      <c r="J5091" t="s">
        <v>39</v>
      </c>
      <c r="K5091">
        <v>895.03049999999996</v>
      </c>
      <c r="L5091">
        <v>786.11333333333334</v>
      </c>
      <c r="M5091" t="s">
        <v>40</v>
      </c>
      <c r="N5091" t="s">
        <v>41</v>
      </c>
      <c r="O5091">
        <v>0</v>
      </c>
      <c r="P5091">
        <v>0</v>
      </c>
      <c r="Q5091">
        <v>259.47244444444442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9.5555555555555554</v>
      </c>
      <c r="X5091">
        <v>0</v>
      </c>
      <c r="Y5091">
        <v>0</v>
      </c>
      <c r="Z5091">
        <v>491.29911983031218</v>
      </c>
      <c r="AA5091">
        <v>24</v>
      </c>
      <c r="AB5091">
        <v>24.527667355938391</v>
      </c>
      <c r="AC5091" t="s">
        <v>42</v>
      </c>
      <c r="AD5091" t="s">
        <v>66</v>
      </c>
      <c r="AE5091" t="s">
        <v>51</v>
      </c>
      <c r="AF5091" t="s">
        <v>45</v>
      </c>
      <c r="AG5091">
        <v>0</v>
      </c>
      <c r="AH5091">
        <v>0.1051785498857498</v>
      </c>
      <c r="AI5091">
        <v>436.32568359375</v>
      </c>
      <c r="AJ5091">
        <v>0.1543890833854675</v>
      </c>
      <c r="AK5091">
        <v>108.9171666666666</v>
      </c>
      <c r="AL5091" t="s">
        <v>57</v>
      </c>
      <c r="AM5091">
        <f t="shared" si="316"/>
        <v>0</v>
      </c>
      <c r="AN5091">
        <f t="shared" si="317"/>
        <v>1154.5029444444444</v>
      </c>
      <c r="AO5091">
        <f t="shared" si="318"/>
        <v>795.66888888888889</v>
      </c>
      <c r="AP5091">
        <f t="shared" si="319"/>
        <v>358.83405555555555</v>
      </c>
    </row>
    <row r="5092" spans="1:42" x14ac:dyDescent="0.25">
      <c r="A5092">
        <v>7283</v>
      </c>
      <c r="B5092">
        <v>43</v>
      </c>
      <c r="C5092" t="s">
        <v>36</v>
      </c>
      <c r="D5092" t="s">
        <v>76</v>
      </c>
      <c r="E5092">
        <v>1</v>
      </c>
      <c r="F5092">
        <v>0</v>
      </c>
      <c r="G5092">
        <v>0</v>
      </c>
      <c r="H5092">
        <v>3</v>
      </c>
      <c r="I5092" t="s">
        <v>48</v>
      </c>
      <c r="J5092" t="s">
        <v>39</v>
      </c>
      <c r="K5092">
        <v>670.09974999999997</v>
      </c>
      <c r="L5092">
        <v>785.67111111111114</v>
      </c>
      <c r="M5092" t="s">
        <v>49</v>
      </c>
      <c r="N5092" t="s">
        <v>41</v>
      </c>
      <c r="O5092">
        <v>0</v>
      </c>
      <c r="P5092">
        <v>0</v>
      </c>
      <c r="Q5092">
        <v>363.15133333333341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59.555555555555557</v>
      </c>
      <c r="X5092">
        <v>0</v>
      </c>
      <c r="Y5092">
        <v>0</v>
      </c>
      <c r="Z5092">
        <v>329.95299919010751</v>
      </c>
      <c r="AA5092">
        <v>24</v>
      </c>
      <c r="AB5092">
        <v>16.47260717671216</v>
      </c>
      <c r="AC5092" t="s">
        <v>42</v>
      </c>
      <c r="AD5092" t="s">
        <v>43</v>
      </c>
      <c r="AE5092" t="s">
        <v>44</v>
      </c>
      <c r="AF5092" t="s">
        <v>78</v>
      </c>
      <c r="AG5092">
        <v>1</v>
      </c>
      <c r="AH5092">
        <v>0.13942538201808929</v>
      </c>
      <c r="AI5092">
        <v>414.48623657226563</v>
      </c>
      <c r="AJ5092">
        <v>0.22839657962322241</v>
      </c>
      <c r="AK5092">
        <v>-115.5713611111112</v>
      </c>
      <c r="AL5092" t="s">
        <v>57</v>
      </c>
      <c r="AM5092">
        <f t="shared" si="316"/>
        <v>0</v>
      </c>
      <c r="AN5092">
        <f t="shared" si="317"/>
        <v>1033.2510833333333</v>
      </c>
      <c r="AO5092">
        <f t="shared" si="318"/>
        <v>845.22666666666669</v>
      </c>
      <c r="AP5092">
        <f t="shared" si="319"/>
        <v>188.02441666666664</v>
      </c>
    </row>
    <row r="5093" spans="1:42" x14ac:dyDescent="0.25">
      <c r="A5093">
        <v>7286</v>
      </c>
      <c r="B5093">
        <v>35</v>
      </c>
      <c r="C5093" t="s">
        <v>36</v>
      </c>
      <c r="D5093" t="s">
        <v>65</v>
      </c>
      <c r="E5093">
        <v>1</v>
      </c>
      <c r="F5093">
        <v>3</v>
      </c>
      <c r="G5093">
        <v>3</v>
      </c>
      <c r="H5093">
        <v>2</v>
      </c>
      <c r="I5093" t="s">
        <v>54</v>
      </c>
      <c r="J5093" t="s">
        <v>39</v>
      </c>
      <c r="K5093">
        <v>211.20425</v>
      </c>
      <c r="L5093">
        <v>149.45711111111109</v>
      </c>
      <c r="M5093" t="s">
        <v>49</v>
      </c>
      <c r="N5093" t="s">
        <v>41</v>
      </c>
      <c r="O5093">
        <v>313.89643395802739</v>
      </c>
      <c r="P5093">
        <v>800</v>
      </c>
      <c r="Q5093">
        <v>61.251111111111108</v>
      </c>
      <c r="R5093">
        <v>133.33333333333329</v>
      </c>
      <c r="S5093">
        <v>0</v>
      </c>
      <c r="T5093">
        <v>0</v>
      </c>
      <c r="U5093">
        <v>0</v>
      </c>
      <c r="V5093">
        <v>0</v>
      </c>
      <c r="W5093">
        <v>43.777777777777779</v>
      </c>
      <c r="X5093">
        <v>0</v>
      </c>
      <c r="Y5093">
        <v>0</v>
      </c>
      <c r="Z5093">
        <v>165.84883969933151</v>
      </c>
      <c r="AA5093">
        <v>36</v>
      </c>
      <c r="AB5093">
        <v>5.9958328519831001</v>
      </c>
      <c r="AC5093" t="s">
        <v>42</v>
      </c>
      <c r="AD5093" t="s">
        <v>43</v>
      </c>
      <c r="AE5093" t="s">
        <v>69</v>
      </c>
      <c r="AF5093" t="s">
        <v>45</v>
      </c>
      <c r="AG5093">
        <v>0</v>
      </c>
      <c r="AH5093">
        <v>0.29748091101646418</v>
      </c>
      <c r="AI5093">
        <v>342.0777587890625</v>
      </c>
      <c r="AJ5093">
        <v>0.45843133330345148</v>
      </c>
      <c r="AK5093">
        <v>61.747138888888877</v>
      </c>
      <c r="AL5093" t="s">
        <v>64</v>
      </c>
      <c r="AM5093">
        <f t="shared" si="316"/>
        <v>2.5405178138874454</v>
      </c>
      <c r="AN5093">
        <f t="shared" si="317"/>
        <v>405.78869444444445</v>
      </c>
      <c r="AO5093">
        <f t="shared" si="318"/>
        <v>193.23488888888886</v>
      </c>
      <c r="AP5093">
        <f t="shared" si="319"/>
        <v>212.55380555555558</v>
      </c>
    </row>
    <row r="5094" spans="1:42" x14ac:dyDescent="0.25">
      <c r="A5094">
        <v>7287</v>
      </c>
      <c r="B5094">
        <v>26</v>
      </c>
      <c r="C5094" t="s">
        <v>36</v>
      </c>
      <c r="D5094" t="s">
        <v>65</v>
      </c>
      <c r="E5094">
        <v>0</v>
      </c>
      <c r="F5094">
        <v>0</v>
      </c>
      <c r="G5094">
        <v>0</v>
      </c>
      <c r="H5094">
        <v>2</v>
      </c>
      <c r="I5094" t="s">
        <v>48</v>
      </c>
      <c r="J5094" t="s">
        <v>55</v>
      </c>
      <c r="K5094">
        <v>232.846</v>
      </c>
      <c r="L5094">
        <v>131.25022222222219</v>
      </c>
      <c r="M5094" t="s">
        <v>40</v>
      </c>
      <c r="N5094" t="s">
        <v>58</v>
      </c>
      <c r="O5094">
        <v>0</v>
      </c>
      <c r="P5094">
        <v>0</v>
      </c>
      <c r="Q5094">
        <v>30.97044444444445</v>
      </c>
      <c r="R5094">
        <v>71.111111111111114</v>
      </c>
      <c r="S5094">
        <v>0</v>
      </c>
      <c r="T5094">
        <v>0</v>
      </c>
      <c r="U5094">
        <v>0</v>
      </c>
      <c r="V5094">
        <v>0</v>
      </c>
      <c r="W5094">
        <v>204.44444444444451</v>
      </c>
      <c r="X5094">
        <v>0</v>
      </c>
      <c r="Y5094">
        <v>0</v>
      </c>
      <c r="Z5094">
        <v>194.5932871746738</v>
      </c>
      <c r="AA5094">
        <v>36</v>
      </c>
      <c r="AB5094">
        <v>7.0350134865730611</v>
      </c>
      <c r="AC5094" t="s">
        <v>42</v>
      </c>
      <c r="AD5094" t="s">
        <v>56</v>
      </c>
      <c r="AE5094" t="s">
        <v>82</v>
      </c>
      <c r="AF5094" t="s">
        <v>45</v>
      </c>
      <c r="AG5094">
        <v>0</v>
      </c>
      <c r="AH5094">
        <v>0.27522042393684393</v>
      </c>
      <c r="AI5094">
        <v>296.3935546875</v>
      </c>
      <c r="AJ5094">
        <v>0.40599542856216431</v>
      </c>
      <c r="AK5094">
        <v>101.5957777777778</v>
      </c>
      <c r="AL5094" t="s">
        <v>64</v>
      </c>
      <c r="AM5094">
        <f t="shared" si="316"/>
        <v>0</v>
      </c>
      <c r="AN5094">
        <f t="shared" si="317"/>
        <v>334.92755555555561</v>
      </c>
      <c r="AO5094">
        <f t="shared" si="318"/>
        <v>335.69466666666671</v>
      </c>
      <c r="AP5094">
        <f t="shared" si="319"/>
        <v>-0.76711111111109176</v>
      </c>
    </row>
    <row r="5095" spans="1:42" x14ac:dyDescent="0.25">
      <c r="A5095">
        <v>7288</v>
      </c>
      <c r="B5095">
        <v>60</v>
      </c>
      <c r="C5095" t="s">
        <v>67</v>
      </c>
      <c r="D5095" t="s">
        <v>37</v>
      </c>
      <c r="E5095">
        <v>0</v>
      </c>
      <c r="F5095">
        <v>0</v>
      </c>
      <c r="G5095">
        <v>0</v>
      </c>
      <c r="H5095">
        <v>3</v>
      </c>
      <c r="I5095" t="s">
        <v>38</v>
      </c>
      <c r="J5095" t="s">
        <v>55</v>
      </c>
      <c r="K5095">
        <v>600.25300000000004</v>
      </c>
      <c r="L5095">
        <v>534.97199999999998</v>
      </c>
      <c r="M5095" t="s">
        <v>40</v>
      </c>
      <c r="N5095" t="s">
        <v>50</v>
      </c>
      <c r="O5095">
        <v>0</v>
      </c>
      <c r="P5095">
        <v>2888.8888888888891</v>
      </c>
      <c r="Q5095">
        <v>396.79555555555561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8.2222222222222214</v>
      </c>
      <c r="X5095">
        <v>0</v>
      </c>
      <c r="Y5095">
        <v>0</v>
      </c>
      <c r="Z5095">
        <v>490.49454333199179</v>
      </c>
      <c r="AA5095">
        <v>24</v>
      </c>
      <c r="AB5095">
        <v>24.48749959679397</v>
      </c>
      <c r="AC5095" t="s">
        <v>42</v>
      </c>
      <c r="AD5095" t="s">
        <v>43</v>
      </c>
      <c r="AE5095" t="s">
        <v>44</v>
      </c>
      <c r="AF5095" t="s">
        <v>45</v>
      </c>
      <c r="AG5095">
        <v>1</v>
      </c>
      <c r="AH5095">
        <v>0.12487341463565831</v>
      </c>
      <c r="AI5095">
        <v>462.1839599609375</v>
      </c>
      <c r="AJ5095">
        <v>0.2236624211072922</v>
      </c>
      <c r="AK5095">
        <v>65.281000000000063</v>
      </c>
      <c r="AL5095" t="s">
        <v>57</v>
      </c>
      <c r="AM5095">
        <f t="shared" si="316"/>
        <v>2888.8888888888891</v>
      </c>
      <c r="AN5095">
        <f t="shared" si="317"/>
        <v>997.04855555555559</v>
      </c>
      <c r="AO5095">
        <f t="shared" si="318"/>
        <v>543.19422222222215</v>
      </c>
      <c r="AP5095">
        <f t="shared" si="319"/>
        <v>453.85433333333344</v>
      </c>
    </row>
    <row r="5096" spans="1:42" x14ac:dyDescent="0.25">
      <c r="A5096">
        <v>7290</v>
      </c>
      <c r="B5096">
        <v>41</v>
      </c>
      <c r="C5096" t="s">
        <v>67</v>
      </c>
      <c r="D5096" t="s">
        <v>65</v>
      </c>
      <c r="E5096">
        <v>0</v>
      </c>
      <c r="F5096">
        <v>0</v>
      </c>
      <c r="G5096">
        <v>0</v>
      </c>
      <c r="H5096">
        <v>3</v>
      </c>
      <c r="I5096" t="s">
        <v>54</v>
      </c>
      <c r="J5096" t="s">
        <v>39</v>
      </c>
      <c r="K5096">
        <v>779.8175</v>
      </c>
      <c r="L5096">
        <v>937.44066666666663</v>
      </c>
      <c r="M5096" t="s">
        <v>40</v>
      </c>
      <c r="N5096" t="s">
        <v>41</v>
      </c>
      <c r="O5096">
        <v>0</v>
      </c>
      <c r="P5096">
        <v>0</v>
      </c>
      <c r="Q5096">
        <v>78.900444444444446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162.88888888888891</v>
      </c>
      <c r="X5096">
        <v>0</v>
      </c>
      <c r="Y5096">
        <v>0</v>
      </c>
      <c r="Z5096">
        <v>310.72969346571102</v>
      </c>
      <c r="AA5096">
        <v>24</v>
      </c>
      <c r="AB5096">
        <v>15.512900901536341</v>
      </c>
      <c r="AC5096" t="s">
        <v>42</v>
      </c>
      <c r="AD5096" t="s">
        <v>43</v>
      </c>
      <c r="AE5096" t="s">
        <v>51</v>
      </c>
      <c r="AF5096" t="s">
        <v>45</v>
      </c>
      <c r="AG5096">
        <v>1</v>
      </c>
      <c r="AH5096">
        <v>0.1227026730775833</v>
      </c>
      <c r="AI5096">
        <v>413.79977416992188</v>
      </c>
      <c r="AJ5096">
        <v>0.19725920259952551</v>
      </c>
      <c r="AK5096">
        <v>-157.62316666666661</v>
      </c>
      <c r="AL5096" t="s">
        <v>57</v>
      </c>
      <c r="AM5096">
        <f t="shared" si="316"/>
        <v>0</v>
      </c>
      <c r="AN5096">
        <f t="shared" si="317"/>
        <v>858.71794444444447</v>
      </c>
      <c r="AO5096">
        <f t="shared" si="318"/>
        <v>1100.3295555555555</v>
      </c>
      <c r="AP5096">
        <f t="shared" si="319"/>
        <v>-241.61161111111107</v>
      </c>
    </row>
    <row r="5097" spans="1:42" x14ac:dyDescent="0.25">
      <c r="A5097">
        <v>7291</v>
      </c>
      <c r="B5097">
        <v>26</v>
      </c>
      <c r="C5097" t="s">
        <v>53</v>
      </c>
      <c r="D5097" t="s">
        <v>65</v>
      </c>
      <c r="E5097">
        <v>0</v>
      </c>
      <c r="F5097">
        <v>0</v>
      </c>
      <c r="G5097">
        <v>0</v>
      </c>
      <c r="H5097">
        <v>5</v>
      </c>
      <c r="I5097" t="s">
        <v>59</v>
      </c>
      <c r="J5097" t="s">
        <v>55</v>
      </c>
      <c r="K5097">
        <v>1874.67625</v>
      </c>
      <c r="L5097">
        <v>1540.8408888888889</v>
      </c>
      <c r="M5097" t="s">
        <v>49</v>
      </c>
      <c r="N5097" t="s">
        <v>41</v>
      </c>
      <c r="O5097">
        <v>0</v>
      </c>
      <c r="P5097">
        <v>0</v>
      </c>
      <c r="Q5097">
        <v>763.04177777777772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59.555555555555557</v>
      </c>
      <c r="X5097">
        <v>0</v>
      </c>
      <c r="Y5097">
        <v>0</v>
      </c>
      <c r="Z5097">
        <v>1238.6904828363411</v>
      </c>
      <c r="AA5097">
        <v>18</v>
      </c>
      <c r="AB5097">
        <v>79.035614622501896</v>
      </c>
      <c r="AC5097" t="s">
        <v>42</v>
      </c>
      <c r="AD5097" t="s">
        <v>43</v>
      </c>
      <c r="AE5097" t="s">
        <v>44</v>
      </c>
      <c r="AF5097" t="s">
        <v>45</v>
      </c>
      <c r="AG5097">
        <v>1</v>
      </c>
      <c r="AH5097">
        <v>1.5317210927605631E-2</v>
      </c>
      <c r="AI5097">
        <v>641.07562255859375</v>
      </c>
      <c r="AJ5097">
        <v>1.951908320188522E-2</v>
      </c>
      <c r="AK5097">
        <v>333.83536111111113</v>
      </c>
      <c r="AL5097" t="s">
        <v>70</v>
      </c>
      <c r="AM5097">
        <f t="shared" si="316"/>
        <v>0</v>
      </c>
      <c r="AN5097">
        <f t="shared" si="317"/>
        <v>2637.7180277777779</v>
      </c>
      <c r="AO5097">
        <f t="shared" si="318"/>
        <v>1600.3964444444446</v>
      </c>
      <c r="AP5097">
        <f t="shared" si="319"/>
        <v>1037.3215833333334</v>
      </c>
    </row>
    <row r="5098" spans="1:42" x14ac:dyDescent="0.25">
      <c r="A5098">
        <v>7292</v>
      </c>
      <c r="B5098">
        <v>32</v>
      </c>
      <c r="C5098" t="s">
        <v>53</v>
      </c>
      <c r="D5098" t="s">
        <v>76</v>
      </c>
      <c r="E5098">
        <v>2</v>
      </c>
      <c r="F5098">
        <v>0</v>
      </c>
      <c r="G5098">
        <v>0</v>
      </c>
      <c r="H5098">
        <v>3</v>
      </c>
      <c r="I5098" t="s">
        <v>59</v>
      </c>
      <c r="J5098" t="s">
        <v>55</v>
      </c>
      <c r="K5098">
        <v>1190.915</v>
      </c>
      <c r="L5098">
        <v>943.33288888888887</v>
      </c>
      <c r="M5098" t="s">
        <v>40</v>
      </c>
      <c r="N5098" t="s">
        <v>41</v>
      </c>
      <c r="O5098">
        <v>0</v>
      </c>
      <c r="P5098">
        <v>0</v>
      </c>
      <c r="Q5098">
        <v>527.53022222222228</v>
      </c>
      <c r="R5098">
        <v>0</v>
      </c>
      <c r="S5098">
        <v>0</v>
      </c>
      <c r="T5098">
        <v>0</v>
      </c>
      <c r="U5098">
        <v>222.2222222222222</v>
      </c>
      <c r="V5098">
        <v>0</v>
      </c>
      <c r="W5098">
        <v>37.111111111111107</v>
      </c>
      <c r="X5098">
        <v>0</v>
      </c>
      <c r="Y5098">
        <v>0</v>
      </c>
      <c r="Z5098">
        <v>700.12910331987041</v>
      </c>
      <c r="AA5098">
        <v>36</v>
      </c>
      <c r="AB5098">
        <v>25.311344269426741</v>
      </c>
      <c r="AC5098" t="s">
        <v>62</v>
      </c>
      <c r="AD5098" t="s">
        <v>56</v>
      </c>
      <c r="AE5098" t="s">
        <v>44</v>
      </c>
      <c r="AF5098" t="s">
        <v>45</v>
      </c>
      <c r="AG5098">
        <v>0</v>
      </c>
      <c r="AH5098">
        <v>6.3962124288082123E-2</v>
      </c>
      <c r="AI5098">
        <v>515.209716796875</v>
      </c>
      <c r="AJ5098">
        <v>9.3951120972633362E-2</v>
      </c>
      <c r="AK5098">
        <v>247.58211111111109</v>
      </c>
      <c r="AL5098" t="s">
        <v>46</v>
      </c>
      <c r="AM5098">
        <f t="shared" si="316"/>
        <v>0</v>
      </c>
      <c r="AN5098">
        <f t="shared" si="317"/>
        <v>1940.6674444444443</v>
      </c>
      <c r="AO5098">
        <f t="shared" si="318"/>
        <v>980.44399999999996</v>
      </c>
      <c r="AP5098">
        <f t="shared" si="319"/>
        <v>960.22344444444434</v>
      </c>
    </row>
    <row r="5099" spans="1:42" x14ac:dyDescent="0.25">
      <c r="A5099">
        <v>7293</v>
      </c>
      <c r="B5099">
        <v>40</v>
      </c>
      <c r="C5099" t="s">
        <v>53</v>
      </c>
      <c r="D5099" t="s">
        <v>37</v>
      </c>
      <c r="E5099">
        <v>0</v>
      </c>
      <c r="F5099">
        <v>2</v>
      </c>
      <c r="G5099">
        <v>2</v>
      </c>
      <c r="H5099">
        <v>2</v>
      </c>
      <c r="I5099" t="s">
        <v>38</v>
      </c>
      <c r="J5099" t="s">
        <v>39</v>
      </c>
      <c r="K5099">
        <v>754.12774999999999</v>
      </c>
      <c r="L5099">
        <v>636.93555555555554</v>
      </c>
      <c r="M5099" t="s">
        <v>40</v>
      </c>
      <c r="N5099" t="s">
        <v>50</v>
      </c>
      <c r="O5099">
        <v>0</v>
      </c>
      <c r="P5099">
        <v>0</v>
      </c>
      <c r="Q5099">
        <v>118.068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44.222222222222221</v>
      </c>
      <c r="X5099">
        <v>0</v>
      </c>
      <c r="Y5099">
        <v>0</v>
      </c>
      <c r="Z5099">
        <v>505.3570962579355</v>
      </c>
      <c r="AA5099">
        <v>24</v>
      </c>
      <c r="AB5099">
        <v>25.229499204595999</v>
      </c>
      <c r="AC5099" t="s">
        <v>62</v>
      </c>
      <c r="AD5099" t="s">
        <v>56</v>
      </c>
      <c r="AE5099" t="s">
        <v>44</v>
      </c>
      <c r="AF5099" t="s">
        <v>45</v>
      </c>
      <c r="AG5099">
        <v>1</v>
      </c>
      <c r="AH5099">
        <v>0.13223180174827581</v>
      </c>
      <c r="AI5099">
        <v>403.27737426757813</v>
      </c>
      <c r="AJ5099">
        <v>0.18803879618644709</v>
      </c>
      <c r="AK5099">
        <v>117.1921944444445</v>
      </c>
      <c r="AL5099" t="s">
        <v>57</v>
      </c>
      <c r="AM5099">
        <f t="shared" si="316"/>
        <v>0</v>
      </c>
      <c r="AN5099">
        <f t="shared" si="317"/>
        <v>872.19574999999998</v>
      </c>
      <c r="AO5099">
        <f t="shared" si="318"/>
        <v>681.15777777777771</v>
      </c>
      <c r="AP5099">
        <f t="shared" si="319"/>
        <v>191.03797222222227</v>
      </c>
    </row>
    <row r="5100" spans="1:42" x14ac:dyDescent="0.25">
      <c r="A5100">
        <v>7294</v>
      </c>
      <c r="B5100">
        <v>65</v>
      </c>
      <c r="C5100" t="s">
        <v>67</v>
      </c>
      <c r="D5100" t="s">
        <v>65</v>
      </c>
      <c r="E5100">
        <v>2</v>
      </c>
      <c r="F5100">
        <v>3</v>
      </c>
      <c r="G5100">
        <v>3</v>
      </c>
      <c r="H5100">
        <v>3</v>
      </c>
      <c r="I5100" t="s">
        <v>38</v>
      </c>
      <c r="J5100" t="s">
        <v>55</v>
      </c>
      <c r="K5100">
        <v>1403.2619999999999</v>
      </c>
      <c r="L5100">
        <v>943.83422222222225</v>
      </c>
      <c r="M5100" t="s">
        <v>40</v>
      </c>
      <c r="N5100" t="s">
        <v>50</v>
      </c>
      <c r="O5100">
        <v>0</v>
      </c>
      <c r="P5100">
        <v>484.88888888888891</v>
      </c>
      <c r="Q5100">
        <v>448.23488888888892</v>
      </c>
      <c r="R5100">
        <v>43.555555555555557</v>
      </c>
      <c r="S5100">
        <v>0</v>
      </c>
      <c r="T5100">
        <v>0</v>
      </c>
      <c r="U5100">
        <v>0</v>
      </c>
      <c r="V5100">
        <v>0</v>
      </c>
      <c r="W5100">
        <v>47.555555555555557</v>
      </c>
      <c r="X5100">
        <v>0</v>
      </c>
      <c r="Y5100">
        <v>0</v>
      </c>
      <c r="Z5100">
        <v>1167.524234663427</v>
      </c>
      <c r="AA5100">
        <v>24</v>
      </c>
      <c r="AB5100">
        <v>58.287598943209559</v>
      </c>
      <c r="AC5100" t="s">
        <v>62</v>
      </c>
      <c r="AD5100" t="s">
        <v>43</v>
      </c>
      <c r="AE5100" t="s">
        <v>44</v>
      </c>
      <c r="AF5100" t="s">
        <v>45</v>
      </c>
      <c r="AG5100">
        <v>1</v>
      </c>
      <c r="AH5100">
        <v>3.2890334725379937E-2</v>
      </c>
      <c r="AI5100">
        <v>663.0574951171875</v>
      </c>
      <c r="AJ5100">
        <v>4.9949914216995239E-2</v>
      </c>
      <c r="AK5100">
        <v>459.42777777777769</v>
      </c>
      <c r="AL5100" t="s">
        <v>46</v>
      </c>
      <c r="AM5100">
        <f t="shared" si="316"/>
        <v>484.88888888888891</v>
      </c>
      <c r="AN5100">
        <f t="shared" si="317"/>
        <v>1895.0524444444445</v>
      </c>
      <c r="AO5100">
        <f t="shared" si="318"/>
        <v>991.38977777777779</v>
      </c>
      <c r="AP5100">
        <f t="shared" si="319"/>
        <v>903.66266666666672</v>
      </c>
    </row>
    <row r="5101" spans="1:42" x14ac:dyDescent="0.25">
      <c r="A5101">
        <v>7298</v>
      </c>
      <c r="B5101">
        <v>50</v>
      </c>
      <c r="C5101" t="s">
        <v>53</v>
      </c>
      <c r="D5101" t="s">
        <v>37</v>
      </c>
      <c r="E5101">
        <v>1</v>
      </c>
      <c r="F5101">
        <v>0</v>
      </c>
      <c r="G5101">
        <v>0</v>
      </c>
      <c r="H5101">
        <v>4</v>
      </c>
      <c r="I5101" t="s">
        <v>60</v>
      </c>
      <c r="J5101" t="s">
        <v>55</v>
      </c>
      <c r="K5101">
        <v>755.11175000000003</v>
      </c>
      <c r="L5101">
        <v>391.3197777777778</v>
      </c>
      <c r="M5101" t="s">
        <v>49</v>
      </c>
      <c r="N5101" t="s">
        <v>50</v>
      </c>
      <c r="O5101">
        <v>0</v>
      </c>
      <c r="P5101">
        <v>0</v>
      </c>
      <c r="Q5101">
        <v>8.1393333333333331</v>
      </c>
      <c r="R5101">
        <v>0</v>
      </c>
      <c r="S5101">
        <v>0</v>
      </c>
      <c r="T5101">
        <v>0</v>
      </c>
      <c r="U5101">
        <v>400</v>
      </c>
      <c r="V5101">
        <v>0</v>
      </c>
      <c r="W5101">
        <v>37.111111111111107</v>
      </c>
      <c r="X5101">
        <v>0</v>
      </c>
      <c r="Y5101">
        <v>0</v>
      </c>
      <c r="Z5101">
        <v>1140.980248232612</v>
      </c>
      <c r="AA5101">
        <v>36</v>
      </c>
      <c r="AB5101">
        <v>41.249169232773973</v>
      </c>
      <c r="AC5101" t="s">
        <v>71</v>
      </c>
      <c r="AD5101" t="s">
        <v>43</v>
      </c>
      <c r="AE5101" t="s">
        <v>44</v>
      </c>
      <c r="AF5101" t="s">
        <v>45</v>
      </c>
      <c r="AG5101">
        <v>1</v>
      </c>
      <c r="AH5101">
        <v>6.3839942216873169E-2</v>
      </c>
      <c r="AI5101">
        <v>587.63531494140625</v>
      </c>
      <c r="AJ5101">
        <v>0.1150107160210609</v>
      </c>
      <c r="AK5101">
        <v>363.79197222222223</v>
      </c>
      <c r="AL5101" t="s">
        <v>52</v>
      </c>
      <c r="AM5101">
        <f t="shared" si="316"/>
        <v>0</v>
      </c>
      <c r="AN5101">
        <f t="shared" si="317"/>
        <v>1163.2510833333333</v>
      </c>
      <c r="AO5101">
        <f t="shared" si="318"/>
        <v>428.43088888888889</v>
      </c>
      <c r="AP5101">
        <f t="shared" si="319"/>
        <v>734.8201944444445</v>
      </c>
    </row>
    <row r="5102" spans="1:42" x14ac:dyDescent="0.25">
      <c r="A5102">
        <v>7301</v>
      </c>
      <c r="B5102">
        <v>38</v>
      </c>
      <c r="C5102" t="s">
        <v>53</v>
      </c>
      <c r="D5102" t="s">
        <v>65</v>
      </c>
      <c r="E5102">
        <v>1</v>
      </c>
      <c r="F5102">
        <v>1</v>
      </c>
      <c r="G5102">
        <v>1</v>
      </c>
      <c r="H5102">
        <v>3</v>
      </c>
      <c r="I5102" t="s">
        <v>60</v>
      </c>
      <c r="J5102" t="s">
        <v>39</v>
      </c>
      <c r="K5102">
        <v>1436.6142500000001</v>
      </c>
      <c r="L5102">
        <v>1446.984444444445</v>
      </c>
      <c r="M5102" t="s">
        <v>49</v>
      </c>
      <c r="N5102" t="s">
        <v>58</v>
      </c>
      <c r="O5102">
        <v>0</v>
      </c>
      <c r="P5102">
        <v>0</v>
      </c>
      <c r="Q5102">
        <v>845.74577777777779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276</v>
      </c>
      <c r="X5102">
        <v>500</v>
      </c>
      <c r="Y5102">
        <v>0</v>
      </c>
      <c r="Z5102">
        <v>1222.3314154364971</v>
      </c>
      <c r="AA5102">
        <v>24</v>
      </c>
      <c r="AB5102">
        <v>61.023798224785608</v>
      </c>
      <c r="AC5102" t="s">
        <v>42</v>
      </c>
      <c r="AD5102" t="s">
        <v>56</v>
      </c>
      <c r="AE5102" t="s">
        <v>51</v>
      </c>
      <c r="AF5102" t="s">
        <v>45</v>
      </c>
      <c r="AG5102">
        <v>1</v>
      </c>
      <c r="AH5102">
        <v>2.7843493968248371E-2</v>
      </c>
      <c r="AI5102">
        <v>586.69476318359375</v>
      </c>
      <c r="AJ5102">
        <v>3.2162677496671677E-2</v>
      </c>
      <c r="AK5102">
        <v>-10.370194444444451</v>
      </c>
      <c r="AL5102" t="s">
        <v>46</v>
      </c>
      <c r="AM5102">
        <f t="shared" si="316"/>
        <v>0</v>
      </c>
      <c r="AN5102">
        <f t="shared" si="317"/>
        <v>2282.3600277777778</v>
      </c>
      <c r="AO5102">
        <f t="shared" si="318"/>
        <v>2222.9844444444452</v>
      </c>
      <c r="AP5102">
        <f t="shared" si="319"/>
        <v>59.375583333332543</v>
      </c>
    </row>
    <row r="5103" spans="1:42" x14ac:dyDescent="0.25">
      <c r="A5103">
        <v>7302</v>
      </c>
      <c r="B5103">
        <v>37</v>
      </c>
      <c r="C5103" t="s">
        <v>53</v>
      </c>
      <c r="D5103" t="s">
        <v>47</v>
      </c>
      <c r="E5103">
        <v>0</v>
      </c>
      <c r="F5103">
        <v>1</v>
      </c>
      <c r="G5103">
        <v>1</v>
      </c>
      <c r="H5103">
        <v>3</v>
      </c>
      <c r="I5103" t="s">
        <v>54</v>
      </c>
      <c r="J5103" t="s">
        <v>55</v>
      </c>
      <c r="K5103">
        <v>322.71474999999998</v>
      </c>
      <c r="L5103">
        <v>375.18799999999999</v>
      </c>
      <c r="M5103" t="s">
        <v>49</v>
      </c>
      <c r="N5103" t="s">
        <v>41</v>
      </c>
      <c r="O5103">
        <v>0</v>
      </c>
      <c r="P5103">
        <v>1288.8888888888889</v>
      </c>
      <c r="Q5103">
        <v>151.5686666666667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3.7777777777777781</v>
      </c>
      <c r="X5103">
        <v>0</v>
      </c>
      <c r="Y5103">
        <v>0</v>
      </c>
      <c r="Z5103">
        <v>132.64433796645949</v>
      </c>
      <c r="AA5103">
        <v>24</v>
      </c>
      <c r="AB5103">
        <v>6.6221494543155037</v>
      </c>
      <c r="AC5103" t="s">
        <v>62</v>
      </c>
      <c r="AD5103" t="s">
        <v>56</v>
      </c>
      <c r="AE5103" t="s">
        <v>51</v>
      </c>
      <c r="AF5103" t="s">
        <v>45</v>
      </c>
      <c r="AG5103">
        <v>1</v>
      </c>
      <c r="AH5103">
        <v>0.24658957123756409</v>
      </c>
      <c r="AI5103">
        <v>337.03814697265619</v>
      </c>
      <c r="AJ5103">
        <v>0.40111970901489258</v>
      </c>
      <c r="AK5103">
        <v>-52.473250000000007</v>
      </c>
      <c r="AL5103" t="s">
        <v>64</v>
      </c>
      <c r="AM5103">
        <f t="shared" si="316"/>
        <v>1288.8888888888889</v>
      </c>
      <c r="AN5103">
        <f t="shared" si="317"/>
        <v>474.28341666666665</v>
      </c>
      <c r="AO5103">
        <f t="shared" si="318"/>
        <v>378.96577777777776</v>
      </c>
      <c r="AP5103">
        <f t="shared" si="319"/>
        <v>95.317638888888894</v>
      </c>
    </row>
    <row r="5104" spans="1:42" x14ac:dyDescent="0.25">
      <c r="A5104">
        <v>7303</v>
      </c>
      <c r="B5104">
        <v>54</v>
      </c>
      <c r="C5104" t="s">
        <v>36</v>
      </c>
      <c r="D5104" t="s">
        <v>79</v>
      </c>
      <c r="E5104">
        <v>4</v>
      </c>
      <c r="F5104">
        <v>0</v>
      </c>
      <c r="G5104">
        <v>0</v>
      </c>
      <c r="H5104">
        <v>3</v>
      </c>
      <c r="I5104" t="s">
        <v>72</v>
      </c>
      <c r="J5104" t="s">
        <v>55</v>
      </c>
      <c r="K5104">
        <v>565.38175000000001</v>
      </c>
      <c r="L5104">
        <v>292.84555555555562</v>
      </c>
      <c r="M5104" t="s">
        <v>49</v>
      </c>
      <c r="N5104" t="s">
        <v>41</v>
      </c>
      <c r="O5104">
        <v>0</v>
      </c>
      <c r="P5104">
        <v>0</v>
      </c>
      <c r="Q5104">
        <v>196.63044444444441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15.111111111111111</v>
      </c>
      <c r="X5104">
        <v>0</v>
      </c>
      <c r="Y5104">
        <v>0</v>
      </c>
      <c r="Z5104">
        <v>922.78742765367804</v>
      </c>
      <c r="AA5104">
        <v>36</v>
      </c>
      <c r="AB5104">
        <v>33.360976080107008</v>
      </c>
      <c r="AC5104" t="s">
        <v>62</v>
      </c>
      <c r="AD5104" t="s">
        <v>43</v>
      </c>
      <c r="AE5104" t="s">
        <v>51</v>
      </c>
      <c r="AF5104" t="s">
        <v>45</v>
      </c>
      <c r="AG5104">
        <v>0</v>
      </c>
      <c r="AH5104">
        <v>0.1036392971873283</v>
      </c>
      <c r="AI5104">
        <v>541.08203125</v>
      </c>
      <c r="AJ5104">
        <v>0.17981034517288211</v>
      </c>
      <c r="AK5104">
        <v>272.53619444444439</v>
      </c>
      <c r="AL5104" t="s">
        <v>57</v>
      </c>
      <c r="AM5104">
        <f t="shared" si="316"/>
        <v>0</v>
      </c>
      <c r="AN5104">
        <f t="shared" si="317"/>
        <v>762.01219444444439</v>
      </c>
      <c r="AO5104">
        <f t="shared" si="318"/>
        <v>307.95666666666671</v>
      </c>
      <c r="AP5104">
        <f t="shared" si="319"/>
        <v>454.05552777777768</v>
      </c>
    </row>
    <row r="5105" spans="1:42" x14ac:dyDescent="0.25">
      <c r="A5105">
        <v>7304</v>
      </c>
      <c r="B5105">
        <v>28</v>
      </c>
      <c r="C5105" t="s">
        <v>67</v>
      </c>
      <c r="D5105" t="s">
        <v>37</v>
      </c>
      <c r="E5105">
        <v>1</v>
      </c>
      <c r="F5105">
        <v>0</v>
      </c>
      <c r="G5105">
        <v>0</v>
      </c>
      <c r="H5105">
        <v>4</v>
      </c>
      <c r="I5105" t="s">
        <v>38</v>
      </c>
      <c r="J5105" t="s">
        <v>39</v>
      </c>
      <c r="K5105">
        <v>660.11125000000004</v>
      </c>
      <c r="L5105">
        <v>386.798</v>
      </c>
      <c r="M5105" t="s">
        <v>40</v>
      </c>
      <c r="N5105" t="s">
        <v>41</v>
      </c>
      <c r="O5105">
        <v>4865.102439387596</v>
      </c>
      <c r="P5105">
        <v>2222.2222222222222</v>
      </c>
      <c r="Q5105">
        <v>264.45555555555558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16.222222222222221</v>
      </c>
      <c r="X5105">
        <v>0</v>
      </c>
      <c r="Y5105">
        <v>0</v>
      </c>
      <c r="Z5105">
        <v>457.59731259032492</v>
      </c>
      <c r="AA5105">
        <v>24</v>
      </c>
      <c r="AB5105">
        <v>22.845134894732539</v>
      </c>
      <c r="AC5105" t="s">
        <v>42</v>
      </c>
      <c r="AD5105" t="s">
        <v>68</v>
      </c>
      <c r="AE5105" t="s">
        <v>44</v>
      </c>
      <c r="AF5105" t="s">
        <v>45</v>
      </c>
      <c r="AG5105">
        <v>0</v>
      </c>
      <c r="AH5105">
        <v>0.14371974766254431</v>
      </c>
      <c r="AI5105">
        <v>412.38934326171881</v>
      </c>
      <c r="AJ5105">
        <v>0.2434365302324295</v>
      </c>
      <c r="AK5105">
        <v>273.31324999999998</v>
      </c>
      <c r="AL5105" t="s">
        <v>52</v>
      </c>
      <c r="AM5105">
        <f t="shared" si="316"/>
        <v>0.45667395002516453</v>
      </c>
      <c r="AN5105">
        <f t="shared" si="317"/>
        <v>924.56680555555567</v>
      </c>
      <c r="AO5105">
        <f t="shared" si="318"/>
        <v>403.02022222222223</v>
      </c>
      <c r="AP5105">
        <f t="shared" si="319"/>
        <v>521.5465833333335</v>
      </c>
    </row>
    <row r="5106" spans="1:42" x14ac:dyDescent="0.25">
      <c r="A5106">
        <v>7305</v>
      </c>
      <c r="B5106">
        <v>26</v>
      </c>
      <c r="C5106" t="s">
        <v>67</v>
      </c>
      <c r="D5106" t="s">
        <v>47</v>
      </c>
      <c r="E5106">
        <v>2</v>
      </c>
      <c r="F5106">
        <v>4</v>
      </c>
      <c r="G5106">
        <v>4</v>
      </c>
      <c r="H5106">
        <v>5</v>
      </c>
      <c r="I5106" t="s">
        <v>38</v>
      </c>
      <c r="J5106" t="s">
        <v>55</v>
      </c>
      <c r="K5106">
        <v>8.1010000000000009</v>
      </c>
      <c r="L5106">
        <v>3.858888888888889</v>
      </c>
      <c r="M5106" t="s">
        <v>49</v>
      </c>
      <c r="N5106" t="s">
        <v>50</v>
      </c>
      <c r="O5106">
        <v>622.46931111794868</v>
      </c>
      <c r="P5106">
        <v>331.77777777777783</v>
      </c>
      <c r="Q5106">
        <v>0.5</v>
      </c>
      <c r="R5106">
        <v>0</v>
      </c>
      <c r="S5106">
        <v>0</v>
      </c>
      <c r="T5106">
        <v>0</v>
      </c>
      <c r="U5106">
        <v>111.1111111111111</v>
      </c>
      <c r="V5106">
        <v>0</v>
      </c>
      <c r="W5106">
        <v>331.11111111111109</v>
      </c>
      <c r="X5106">
        <v>0</v>
      </c>
      <c r="Y5106">
        <v>0</v>
      </c>
      <c r="Z5106">
        <v>8.5584541653218338</v>
      </c>
      <c r="AA5106">
        <v>36</v>
      </c>
      <c r="AB5106">
        <v>0.30940862016073001</v>
      </c>
      <c r="AC5106" t="s">
        <v>62</v>
      </c>
      <c r="AD5106" t="s">
        <v>56</v>
      </c>
      <c r="AE5106" t="s">
        <v>44</v>
      </c>
      <c r="AF5106" t="s">
        <v>73</v>
      </c>
      <c r="AG5106">
        <v>0</v>
      </c>
      <c r="AH5106">
        <v>0.357837975025177</v>
      </c>
      <c r="AI5106">
        <v>393.20440673828119</v>
      </c>
      <c r="AJ5106">
        <v>0.63786083459854126</v>
      </c>
      <c r="AK5106">
        <v>4.2421111111111118</v>
      </c>
      <c r="AL5106" t="s">
        <v>52</v>
      </c>
      <c r="AM5106">
        <f t="shared" si="316"/>
        <v>0.5321477286233447</v>
      </c>
      <c r="AN5106">
        <f t="shared" si="317"/>
        <v>119.7121111111111</v>
      </c>
      <c r="AO5106">
        <f t="shared" si="318"/>
        <v>334.96999999999997</v>
      </c>
      <c r="AP5106">
        <f t="shared" si="319"/>
        <v>-215.25788888888889</v>
      </c>
    </row>
    <row r="5107" spans="1:42" x14ac:dyDescent="0.25">
      <c r="A5107">
        <v>7306</v>
      </c>
      <c r="B5107">
        <v>26</v>
      </c>
      <c r="C5107" t="s">
        <v>67</v>
      </c>
      <c r="D5107" t="s">
        <v>37</v>
      </c>
      <c r="E5107">
        <v>0</v>
      </c>
      <c r="F5107">
        <v>2</v>
      </c>
      <c r="G5107">
        <v>2</v>
      </c>
      <c r="H5107">
        <v>2</v>
      </c>
      <c r="I5107" t="s">
        <v>72</v>
      </c>
      <c r="J5107" t="s">
        <v>55</v>
      </c>
      <c r="K5107">
        <v>105.5585</v>
      </c>
      <c r="L5107">
        <v>92.977999999999994</v>
      </c>
      <c r="M5107" t="s">
        <v>49</v>
      </c>
      <c r="N5107" t="s">
        <v>41</v>
      </c>
      <c r="O5107">
        <v>7.7713625829067361</v>
      </c>
      <c r="P5107">
        <v>331.77777777777783</v>
      </c>
      <c r="Q5107">
        <v>56.551777777777779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76</v>
      </c>
      <c r="X5107">
        <v>0</v>
      </c>
      <c r="Y5107">
        <v>0</v>
      </c>
      <c r="Z5107">
        <v>70.185943669475705</v>
      </c>
      <c r="AA5107">
        <v>36</v>
      </c>
      <c r="AB5107">
        <v>2.537389996600464</v>
      </c>
      <c r="AC5107" t="s">
        <v>42</v>
      </c>
      <c r="AD5107" t="s">
        <v>66</v>
      </c>
      <c r="AE5107" t="s">
        <v>51</v>
      </c>
      <c r="AF5107" t="s">
        <v>73</v>
      </c>
      <c r="AG5107">
        <v>0</v>
      </c>
      <c r="AH5107">
        <v>0.34232121706008911</v>
      </c>
      <c r="AI5107">
        <v>283.81634521484381</v>
      </c>
      <c r="AJ5107">
        <v>0.50342714786529541</v>
      </c>
      <c r="AK5107">
        <v>12.580500000000001</v>
      </c>
      <c r="AL5107" t="s">
        <v>64</v>
      </c>
      <c r="AM5107">
        <f t="shared" si="316"/>
        <v>37.825112648328144</v>
      </c>
      <c r="AN5107">
        <f t="shared" si="317"/>
        <v>162.11027777777778</v>
      </c>
      <c r="AO5107">
        <f t="shared" si="318"/>
        <v>168.97800000000001</v>
      </c>
      <c r="AP5107">
        <f t="shared" si="319"/>
        <v>-6.8677222222222269</v>
      </c>
    </row>
    <row r="5108" spans="1:42" x14ac:dyDescent="0.25">
      <c r="A5108">
        <v>7310</v>
      </c>
      <c r="B5108">
        <v>46</v>
      </c>
      <c r="C5108" t="s">
        <v>53</v>
      </c>
      <c r="D5108" t="s">
        <v>37</v>
      </c>
      <c r="E5108">
        <v>0</v>
      </c>
      <c r="F5108">
        <v>0</v>
      </c>
      <c r="G5108">
        <v>0</v>
      </c>
      <c r="H5108">
        <v>2</v>
      </c>
      <c r="I5108" t="s">
        <v>38</v>
      </c>
      <c r="J5108" t="s">
        <v>74</v>
      </c>
      <c r="K5108">
        <v>995.24225000000001</v>
      </c>
      <c r="L5108">
        <v>896.88533333333328</v>
      </c>
      <c r="M5108" t="s">
        <v>49</v>
      </c>
      <c r="N5108" t="s">
        <v>50</v>
      </c>
      <c r="O5108">
        <v>0</v>
      </c>
      <c r="P5108">
        <v>0</v>
      </c>
      <c r="Q5108">
        <v>482.94888888888892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172</v>
      </c>
      <c r="X5108">
        <v>0</v>
      </c>
      <c r="Y5108">
        <v>0</v>
      </c>
      <c r="Z5108">
        <v>679.63846727859209</v>
      </c>
      <c r="AA5108">
        <v>36</v>
      </c>
      <c r="AB5108">
        <v>24.570558690479931</v>
      </c>
      <c r="AC5108" t="s">
        <v>42</v>
      </c>
      <c r="AD5108" t="s">
        <v>43</v>
      </c>
      <c r="AE5108" t="s">
        <v>44</v>
      </c>
      <c r="AF5108" t="s">
        <v>45</v>
      </c>
      <c r="AG5108">
        <v>0</v>
      </c>
      <c r="AH5108">
        <v>7.4847832322120667E-2</v>
      </c>
      <c r="AI5108">
        <v>486.97467041015619</v>
      </c>
      <c r="AJ5108">
        <v>0.1076177731156349</v>
      </c>
      <c r="AK5108">
        <v>98.356916666666734</v>
      </c>
      <c r="AL5108" t="s">
        <v>57</v>
      </c>
      <c r="AM5108">
        <f t="shared" si="316"/>
        <v>0</v>
      </c>
      <c r="AN5108">
        <f t="shared" si="317"/>
        <v>1478.1911388888889</v>
      </c>
      <c r="AO5108">
        <f t="shared" si="318"/>
        <v>1068.8853333333332</v>
      </c>
      <c r="AP5108">
        <f t="shared" si="319"/>
        <v>409.30580555555571</v>
      </c>
    </row>
    <row r="5109" spans="1:42" x14ac:dyDescent="0.25">
      <c r="A5109">
        <v>7311</v>
      </c>
      <c r="B5109">
        <v>50</v>
      </c>
      <c r="C5109" t="s">
        <v>67</v>
      </c>
      <c r="D5109" t="s">
        <v>37</v>
      </c>
      <c r="E5109">
        <v>0</v>
      </c>
      <c r="F5109">
        <v>1</v>
      </c>
      <c r="G5109">
        <v>1</v>
      </c>
      <c r="H5109">
        <v>3</v>
      </c>
      <c r="I5109" t="s">
        <v>38</v>
      </c>
      <c r="J5109" t="s">
        <v>55</v>
      </c>
      <c r="K5109">
        <v>222.16249999999999</v>
      </c>
      <c r="L5109">
        <v>190.94666666666669</v>
      </c>
      <c r="M5109" t="s">
        <v>49</v>
      </c>
      <c r="N5109" t="s">
        <v>50</v>
      </c>
      <c r="O5109">
        <v>0</v>
      </c>
      <c r="P5109">
        <v>5711.1111111111113</v>
      </c>
      <c r="Q5109">
        <v>74.423555555555552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112.8888888888889</v>
      </c>
      <c r="X5109">
        <v>0</v>
      </c>
      <c r="Y5109">
        <v>0</v>
      </c>
      <c r="Z5109">
        <v>137.09109491973149</v>
      </c>
      <c r="AA5109">
        <v>48</v>
      </c>
      <c r="AB5109">
        <v>4.0270508595496386</v>
      </c>
      <c r="AC5109" t="s">
        <v>62</v>
      </c>
      <c r="AD5109" t="s">
        <v>43</v>
      </c>
      <c r="AE5109" t="s">
        <v>51</v>
      </c>
      <c r="AF5109" t="s">
        <v>45</v>
      </c>
      <c r="AG5109">
        <v>0</v>
      </c>
      <c r="AH5109">
        <v>0.23481528460979459</v>
      </c>
      <c r="AI5109">
        <v>434.71041870117188</v>
      </c>
      <c r="AJ5109">
        <v>0.4521629810333252</v>
      </c>
      <c r="AK5109">
        <v>31.21583333333334</v>
      </c>
      <c r="AL5109" t="s">
        <v>64</v>
      </c>
      <c r="AM5109">
        <f t="shared" si="316"/>
        <v>5711.1111111111113</v>
      </c>
      <c r="AN5109">
        <f t="shared" si="317"/>
        <v>296.58605555555556</v>
      </c>
      <c r="AO5109">
        <f t="shared" si="318"/>
        <v>303.83555555555557</v>
      </c>
      <c r="AP5109">
        <f t="shared" si="319"/>
        <v>-7.2495000000000118</v>
      </c>
    </row>
    <row r="5110" spans="1:42" x14ac:dyDescent="0.25">
      <c r="A5110">
        <v>7312</v>
      </c>
      <c r="B5110">
        <v>53</v>
      </c>
      <c r="C5110" t="s">
        <v>36</v>
      </c>
      <c r="D5110" t="s">
        <v>37</v>
      </c>
      <c r="E5110">
        <v>3</v>
      </c>
      <c r="F5110">
        <v>5</v>
      </c>
      <c r="G5110">
        <v>5</v>
      </c>
      <c r="H5110">
        <v>5</v>
      </c>
      <c r="I5110" t="s">
        <v>60</v>
      </c>
      <c r="J5110" t="s">
        <v>39</v>
      </c>
      <c r="K5110">
        <v>1281.4960000000001</v>
      </c>
      <c r="L5110">
        <v>975.10199999999998</v>
      </c>
      <c r="M5110" t="s">
        <v>49</v>
      </c>
      <c r="N5110" t="s">
        <v>41</v>
      </c>
      <c r="O5110">
        <v>0</v>
      </c>
      <c r="P5110">
        <v>0</v>
      </c>
      <c r="Q5110">
        <v>84.509555555555551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1033.061529371555</v>
      </c>
      <c r="AA5110">
        <v>48</v>
      </c>
      <c r="AB5110">
        <v>30.34618202049688</v>
      </c>
      <c r="AC5110" t="s">
        <v>42</v>
      </c>
      <c r="AD5110" t="s">
        <v>56</v>
      </c>
      <c r="AE5110" t="s">
        <v>44</v>
      </c>
      <c r="AF5110" t="s">
        <v>45</v>
      </c>
      <c r="AG5110">
        <v>0</v>
      </c>
      <c r="AH5110">
        <v>3.834407776594162E-2</v>
      </c>
      <c r="AI5110">
        <v>757.393798828125</v>
      </c>
      <c r="AJ5110">
        <v>8.5185252130031586E-2</v>
      </c>
      <c r="AK5110">
        <v>306.39400000000012</v>
      </c>
      <c r="AL5110" t="s">
        <v>70</v>
      </c>
      <c r="AM5110">
        <f t="shared" si="316"/>
        <v>0</v>
      </c>
      <c r="AN5110">
        <f t="shared" si="317"/>
        <v>1366.0055555555557</v>
      </c>
      <c r="AO5110">
        <f t="shared" si="318"/>
        <v>975.10199999999998</v>
      </c>
      <c r="AP5110">
        <f t="shared" si="319"/>
        <v>390.90355555555573</v>
      </c>
    </row>
    <row r="5111" spans="1:42" x14ac:dyDescent="0.25">
      <c r="A5111">
        <v>7313</v>
      </c>
      <c r="B5111">
        <v>49</v>
      </c>
      <c r="C5111" t="s">
        <v>53</v>
      </c>
      <c r="D5111" t="s">
        <v>65</v>
      </c>
      <c r="E5111">
        <v>7</v>
      </c>
      <c r="F5111">
        <v>1</v>
      </c>
      <c r="G5111">
        <v>1</v>
      </c>
      <c r="H5111">
        <v>4</v>
      </c>
      <c r="I5111" t="s">
        <v>38</v>
      </c>
      <c r="J5111" t="s">
        <v>74</v>
      </c>
      <c r="K5111">
        <v>613.56925000000001</v>
      </c>
      <c r="L5111">
        <v>340.4137777777778</v>
      </c>
      <c r="M5111" t="s">
        <v>49</v>
      </c>
      <c r="N5111" t="s">
        <v>50</v>
      </c>
      <c r="O5111">
        <v>0</v>
      </c>
      <c r="P5111">
        <v>0</v>
      </c>
      <c r="Q5111">
        <v>175.822</v>
      </c>
      <c r="R5111">
        <v>0</v>
      </c>
      <c r="S5111">
        <v>0</v>
      </c>
      <c r="T5111">
        <v>0</v>
      </c>
      <c r="U5111">
        <v>258.88888888888891</v>
      </c>
      <c r="V5111">
        <v>0</v>
      </c>
      <c r="W5111">
        <v>81.777777777777771</v>
      </c>
      <c r="X5111">
        <v>0</v>
      </c>
      <c r="Y5111">
        <v>0</v>
      </c>
      <c r="Z5111">
        <v>519.08106815702297</v>
      </c>
      <c r="AA5111">
        <v>48</v>
      </c>
      <c r="AB5111">
        <v>15.24800617371697</v>
      </c>
      <c r="AC5111" t="s">
        <v>42</v>
      </c>
      <c r="AD5111" t="s">
        <v>66</v>
      </c>
      <c r="AE5111" t="s">
        <v>44</v>
      </c>
      <c r="AF5111" t="s">
        <v>45</v>
      </c>
      <c r="AG5111">
        <v>1</v>
      </c>
      <c r="AH5111">
        <v>0.13435909152030939</v>
      </c>
      <c r="AI5111">
        <v>585.5689697265625</v>
      </c>
      <c r="AJ5111">
        <v>0.28783330321311951</v>
      </c>
      <c r="AK5111">
        <v>273.15547222222222</v>
      </c>
      <c r="AL5111" t="s">
        <v>52</v>
      </c>
      <c r="AM5111">
        <f t="shared" si="316"/>
        <v>0</v>
      </c>
      <c r="AN5111">
        <f t="shared" si="317"/>
        <v>1048.2801388888888</v>
      </c>
      <c r="AO5111">
        <f t="shared" si="318"/>
        <v>422.19155555555557</v>
      </c>
      <c r="AP5111">
        <f t="shared" si="319"/>
        <v>626.08858333333319</v>
      </c>
    </row>
    <row r="5112" spans="1:42" x14ac:dyDescent="0.25">
      <c r="A5112">
        <v>7314</v>
      </c>
      <c r="B5112">
        <v>22</v>
      </c>
      <c r="C5112" t="s">
        <v>53</v>
      </c>
      <c r="D5112" t="s">
        <v>65</v>
      </c>
      <c r="E5112">
        <v>2</v>
      </c>
      <c r="F5112">
        <v>1</v>
      </c>
      <c r="G5112">
        <v>1</v>
      </c>
      <c r="H5112">
        <v>5</v>
      </c>
      <c r="I5112" t="s">
        <v>48</v>
      </c>
      <c r="J5112" t="s">
        <v>55</v>
      </c>
      <c r="K5112">
        <v>1207.0217500000001</v>
      </c>
      <c r="L5112">
        <v>1579.1106666666669</v>
      </c>
      <c r="M5112" t="s">
        <v>40</v>
      </c>
      <c r="N5112" t="s">
        <v>41</v>
      </c>
      <c r="O5112">
        <v>0</v>
      </c>
      <c r="P5112">
        <v>88.888888888888886</v>
      </c>
      <c r="Q5112">
        <v>790.21444444444444</v>
      </c>
      <c r="R5112">
        <v>0</v>
      </c>
      <c r="S5112">
        <v>0</v>
      </c>
      <c r="T5112">
        <v>0</v>
      </c>
      <c r="U5112">
        <v>201.8666666666667</v>
      </c>
      <c r="V5112">
        <v>0</v>
      </c>
      <c r="W5112">
        <v>7.333333333333333</v>
      </c>
      <c r="X5112">
        <v>0</v>
      </c>
      <c r="Y5112">
        <v>0</v>
      </c>
      <c r="Z5112">
        <v>535.05326564339293</v>
      </c>
      <c r="AA5112">
        <v>36</v>
      </c>
      <c r="AB5112">
        <v>19.343457292323919</v>
      </c>
      <c r="AC5112" t="s">
        <v>42</v>
      </c>
      <c r="AD5112" t="s">
        <v>43</v>
      </c>
      <c r="AE5112" t="s">
        <v>44</v>
      </c>
      <c r="AF5112" t="s">
        <v>45</v>
      </c>
      <c r="AG5112">
        <v>1</v>
      </c>
      <c r="AH5112">
        <v>5.6861933320760727E-2</v>
      </c>
      <c r="AI5112">
        <v>557.098388671875</v>
      </c>
      <c r="AJ5112">
        <v>0.1001655757427216</v>
      </c>
      <c r="AK5112">
        <v>-372.08891666666659</v>
      </c>
      <c r="AL5112" t="s">
        <v>70</v>
      </c>
      <c r="AM5112">
        <f t="shared" si="316"/>
        <v>88.888888888888886</v>
      </c>
      <c r="AN5112">
        <f t="shared" si="317"/>
        <v>2199.1028611111115</v>
      </c>
      <c r="AO5112">
        <f t="shared" si="318"/>
        <v>1586.4440000000002</v>
      </c>
      <c r="AP5112">
        <f t="shared" si="319"/>
        <v>612.65886111111126</v>
      </c>
    </row>
    <row r="5113" spans="1:42" x14ac:dyDescent="0.25">
      <c r="A5113">
        <v>7315</v>
      </c>
      <c r="B5113">
        <v>64</v>
      </c>
      <c r="C5113" t="s">
        <v>36</v>
      </c>
      <c r="D5113" t="s">
        <v>65</v>
      </c>
      <c r="E5113">
        <v>0</v>
      </c>
      <c r="F5113">
        <v>0</v>
      </c>
      <c r="G5113">
        <v>0</v>
      </c>
      <c r="H5113">
        <v>3</v>
      </c>
      <c r="I5113" t="s">
        <v>54</v>
      </c>
      <c r="J5113" t="s">
        <v>39</v>
      </c>
      <c r="K5113">
        <v>1488.4237499999999</v>
      </c>
      <c r="L5113">
        <v>1814.1328888888891</v>
      </c>
      <c r="M5113" t="s">
        <v>80</v>
      </c>
      <c r="N5113" t="s">
        <v>41</v>
      </c>
      <c r="O5113">
        <v>0</v>
      </c>
      <c r="P5113">
        <v>0</v>
      </c>
      <c r="Q5113">
        <v>159.42777777777781</v>
      </c>
      <c r="R5113">
        <v>0</v>
      </c>
      <c r="S5113">
        <v>0</v>
      </c>
      <c r="T5113">
        <v>0</v>
      </c>
      <c r="U5113">
        <v>622.22222222222217</v>
      </c>
      <c r="V5113">
        <v>0</v>
      </c>
      <c r="W5113">
        <v>224.2222222222222</v>
      </c>
      <c r="X5113">
        <v>0</v>
      </c>
      <c r="Y5113">
        <v>0</v>
      </c>
      <c r="Z5113">
        <v>884.37873961013941</v>
      </c>
      <c r="AA5113">
        <v>48</v>
      </c>
      <c r="AB5113">
        <v>25.978625129514828</v>
      </c>
      <c r="AC5113" t="s">
        <v>42</v>
      </c>
      <c r="AD5113" t="s">
        <v>56</v>
      </c>
      <c r="AE5113" t="s">
        <v>51</v>
      </c>
      <c r="AF5113" t="s">
        <v>78</v>
      </c>
      <c r="AG5113">
        <v>1</v>
      </c>
      <c r="AH5113">
        <v>2.3803286254405979E-2</v>
      </c>
      <c r="AI5113">
        <v>689.4598388671875</v>
      </c>
      <c r="AJ5113">
        <v>3.8951486349105828E-2</v>
      </c>
      <c r="AK5113">
        <v>-325.7091388888889</v>
      </c>
      <c r="AL5113" t="s">
        <v>46</v>
      </c>
      <c r="AM5113">
        <f t="shared" si="316"/>
        <v>0</v>
      </c>
      <c r="AN5113">
        <f t="shared" si="317"/>
        <v>2270.07375</v>
      </c>
      <c r="AO5113">
        <f t="shared" si="318"/>
        <v>2038.3551111111112</v>
      </c>
      <c r="AP5113">
        <f t="shared" si="319"/>
        <v>231.71863888888879</v>
      </c>
    </row>
    <row r="5114" spans="1:42" x14ac:dyDescent="0.25">
      <c r="A5114">
        <v>7316</v>
      </c>
      <c r="B5114">
        <v>41</v>
      </c>
      <c r="C5114" t="s">
        <v>67</v>
      </c>
      <c r="D5114" t="s">
        <v>37</v>
      </c>
      <c r="E5114">
        <v>0</v>
      </c>
      <c r="F5114">
        <v>0</v>
      </c>
      <c r="G5114">
        <v>0</v>
      </c>
      <c r="H5114">
        <v>5</v>
      </c>
      <c r="I5114" t="s">
        <v>72</v>
      </c>
      <c r="J5114" t="s">
        <v>39</v>
      </c>
      <c r="K5114">
        <v>923.97699999999998</v>
      </c>
      <c r="L5114">
        <v>937.53155555555554</v>
      </c>
      <c r="M5114" t="s">
        <v>40</v>
      </c>
      <c r="N5114" t="s">
        <v>41</v>
      </c>
      <c r="O5114">
        <v>0</v>
      </c>
      <c r="P5114">
        <v>0</v>
      </c>
      <c r="Q5114">
        <v>354.83644444444451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438.74322296474298</v>
      </c>
      <c r="AA5114">
        <v>18</v>
      </c>
      <c r="AB5114">
        <v>27.994354335454581</v>
      </c>
      <c r="AC5114" t="s">
        <v>42</v>
      </c>
      <c r="AD5114" t="s">
        <v>43</v>
      </c>
      <c r="AE5114" t="s">
        <v>44</v>
      </c>
      <c r="AF5114" t="s">
        <v>78</v>
      </c>
      <c r="AG5114">
        <v>1</v>
      </c>
      <c r="AH5114">
        <v>8.6687788367271423E-2</v>
      </c>
      <c r="AI5114">
        <v>492.5101318359375</v>
      </c>
      <c r="AJ5114">
        <v>0.16779771447181699</v>
      </c>
      <c r="AK5114">
        <v>-13.55455555555557</v>
      </c>
      <c r="AL5114" t="s">
        <v>52</v>
      </c>
      <c r="AM5114">
        <f t="shared" si="316"/>
        <v>0</v>
      </c>
      <c r="AN5114">
        <f t="shared" si="317"/>
        <v>1278.8134444444445</v>
      </c>
      <c r="AO5114">
        <f t="shared" si="318"/>
        <v>937.53155555555554</v>
      </c>
      <c r="AP5114">
        <f t="shared" si="319"/>
        <v>341.28188888888894</v>
      </c>
    </row>
    <row r="5115" spans="1:42" x14ac:dyDescent="0.25">
      <c r="A5115">
        <v>7317</v>
      </c>
      <c r="B5115">
        <v>39</v>
      </c>
      <c r="C5115" t="s">
        <v>53</v>
      </c>
      <c r="D5115" t="s">
        <v>65</v>
      </c>
      <c r="E5115">
        <v>7</v>
      </c>
      <c r="F5115">
        <v>1</v>
      </c>
      <c r="G5115">
        <v>1</v>
      </c>
      <c r="H5115">
        <v>2</v>
      </c>
      <c r="I5115" t="s">
        <v>38</v>
      </c>
      <c r="J5115" t="s">
        <v>55</v>
      </c>
      <c r="K5115">
        <v>982.63350000000003</v>
      </c>
      <c r="L5115">
        <v>613.30444444444447</v>
      </c>
      <c r="M5115" t="s">
        <v>49</v>
      </c>
      <c r="N5115" t="s">
        <v>41</v>
      </c>
      <c r="O5115">
        <v>0</v>
      </c>
      <c r="P5115">
        <v>0</v>
      </c>
      <c r="Q5115">
        <v>566.7264444444445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112.4444444444444</v>
      </c>
      <c r="X5115">
        <v>0</v>
      </c>
      <c r="Y5115">
        <v>0</v>
      </c>
      <c r="Z5115">
        <v>1042.1765612863401</v>
      </c>
      <c r="AA5115">
        <v>18</v>
      </c>
      <c r="AB5115">
        <v>66.496890230256355</v>
      </c>
      <c r="AC5115" t="s">
        <v>42</v>
      </c>
      <c r="AD5115" t="s">
        <v>43</v>
      </c>
      <c r="AE5115" t="s">
        <v>44</v>
      </c>
      <c r="AF5115" t="s">
        <v>45</v>
      </c>
      <c r="AG5115">
        <v>1</v>
      </c>
      <c r="AH5115">
        <v>7.7433891594409943E-2</v>
      </c>
      <c r="AI5115">
        <v>501.94537353515619</v>
      </c>
      <c r="AJ5115">
        <v>9.3257315456867218E-2</v>
      </c>
      <c r="AK5115">
        <v>369.32905555555561</v>
      </c>
      <c r="AL5115" t="s">
        <v>57</v>
      </c>
      <c r="AM5115">
        <f t="shared" si="316"/>
        <v>0</v>
      </c>
      <c r="AN5115">
        <f t="shared" si="317"/>
        <v>1549.3599444444444</v>
      </c>
      <c r="AO5115">
        <f t="shared" si="318"/>
        <v>725.74888888888881</v>
      </c>
      <c r="AP5115">
        <f t="shared" si="319"/>
        <v>823.61105555555559</v>
      </c>
    </row>
    <row r="5116" spans="1:42" x14ac:dyDescent="0.25">
      <c r="A5116">
        <v>7318</v>
      </c>
      <c r="B5116">
        <v>49</v>
      </c>
      <c r="C5116" t="s">
        <v>53</v>
      </c>
      <c r="D5116" t="s">
        <v>65</v>
      </c>
      <c r="E5116">
        <v>1</v>
      </c>
      <c r="F5116">
        <v>1</v>
      </c>
      <c r="G5116">
        <v>1</v>
      </c>
      <c r="H5116">
        <v>2</v>
      </c>
      <c r="I5116" t="s">
        <v>72</v>
      </c>
      <c r="J5116" t="s">
        <v>55</v>
      </c>
      <c r="K5116">
        <v>112.202</v>
      </c>
      <c r="L5116">
        <v>75.443333333333328</v>
      </c>
      <c r="M5116" t="s">
        <v>40</v>
      </c>
      <c r="N5116" t="s">
        <v>41</v>
      </c>
      <c r="O5116">
        <v>262.44124707414301</v>
      </c>
      <c r="P5116">
        <v>222.2222222222222</v>
      </c>
      <c r="Q5116">
        <v>73.62244444444444</v>
      </c>
      <c r="R5116">
        <v>43.555555555555557</v>
      </c>
      <c r="S5116">
        <v>0</v>
      </c>
      <c r="T5116">
        <v>555.55555555555554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122.3217063201828</v>
      </c>
      <c r="AA5116">
        <v>36</v>
      </c>
      <c r="AB5116">
        <v>4.4222227095155056</v>
      </c>
      <c r="AC5116" t="s">
        <v>42</v>
      </c>
      <c r="AD5116" t="s">
        <v>43</v>
      </c>
      <c r="AE5116" t="s">
        <v>69</v>
      </c>
      <c r="AF5116" t="s">
        <v>45</v>
      </c>
      <c r="AG5116">
        <v>0</v>
      </c>
      <c r="AH5116">
        <v>0.299054354429245</v>
      </c>
      <c r="AI5116">
        <v>353.2103271484375</v>
      </c>
      <c r="AJ5116">
        <v>0.48645231127738953</v>
      </c>
      <c r="AK5116">
        <v>36.75866666666667</v>
      </c>
      <c r="AL5116" t="s">
        <v>64</v>
      </c>
      <c r="AM5116">
        <f t="shared" si="316"/>
        <v>0.84353617624532384</v>
      </c>
      <c r="AN5116">
        <f t="shared" si="317"/>
        <v>784.93555555555554</v>
      </c>
      <c r="AO5116">
        <f t="shared" si="318"/>
        <v>75.443333333333328</v>
      </c>
      <c r="AP5116">
        <f t="shared" si="319"/>
        <v>709.49222222222215</v>
      </c>
    </row>
    <row r="5117" spans="1:42" x14ac:dyDescent="0.25">
      <c r="A5117">
        <v>7319</v>
      </c>
      <c r="B5117">
        <v>61</v>
      </c>
      <c r="C5117" t="s">
        <v>53</v>
      </c>
      <c r="D5117" t="s">
        <v>47</v>
      </c>
      <c r="E5117">
        <v>0</v>
      </c>
      <c r="F5117">
        <v>0</v>
      </c>
      <c r="G5117">
        <v>0</v>
      </c>
      <c r="H5117">
        <v>3</v>
      </c>
      <c r="I5117" t="s">
        <v>72</v>
      </c>
      <c r="J5117" t="s">
        <v>55</v>
      </c>
      <c r="K5117">
        <v>446.23275000000001</v>
      </c>
      <c r="L5117">
        <v>341.45444444444439</v>
      </c>
      <c r="M5117" t="s">
        <v>80</v>
      </c>
      <c r="N5117" t="s">
        <v>50</v>
      </c>
      <c r="O5117">
        <v>0</v>
      </c>
      <c r="P5117">
        <v>0</v>
      </c>
      <c r="Q5117">
        <v>294.52933333333328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11.555555555555561</v>
      </c>
      <c r="X5117">
        <v>0</v>
      </c>
      <c r="Y5117">
        <v>0</v>
      </c>
      <c r="Z5117">
        <v>316.00974879528093</v>
      </c>
      <c r="AA5117">
        <v>48</v>
      </c>
      <c r="AB5117">
        <v>9.2827862470368139</v>
      </c>
      <c r="AC5117" t="s">
        <v>42</v>
      </c>
      <c r="AD5117" t="s">
        <v>68</v>
      </c>
      <c r="AE5117" t="s">
        <v>51</v>
      </c>
      <c r="AF5117" t="s">
        <v>45</v>
      </c>
      <c r="AG5117">
        <v>0</v>
      </c>
      <c r="AH5117">
        <v>0.15370506048202509</v>
      </c>
      <c r="AI5117">
        <v>500.5595703125</v>
      </c>
      <c r="AJ5117">
        <v>0.32041183114051819</v>
      </c>
      <c r="AK5117">
        <v>104.7783055555556</v>
      </c>
      <c r="AL5117" t="s">
        <v>64</v>
      </c>
      <c r="AM5117">
        <f t="shared" si="316"/>
        <v>0</v>
      </c>
      <c r="AN5117">
        <f t="shared" si="317"/>
        <v>740.76208333333329</v>
      </c>
      <c r="AO5117">
        <f t="shared" si="318"/>
        <v>353.00999999999993</v>
      </c>
      <c r="AP5117">
        <f t="shared" si="319"/>
        <v>387.75208333333336</v>
      </c>
    </row>
    <row r="5118" spans="1:42" x14ac:dyDescent="0.25">
      <c r="A5118">
        <v>7321</v>
      </c>
      <c r="B5118">
        <v>40</v>
      </c>
      <c r="C5118" t="s">
        <v>36</v>
      </c>
      <c r="D5118" t="s">
        <v>65</v>
      </c>
      <c r="E5118">
        <v>1</v>
      </c>
      <c r="F5118">
        <v>1</v>
      </c>
      <c r="G5118">
        <v>1</v>
      </c>
      <c r="H5118">
        <v>4</v>
      </c>
      <c r="I5118" t="s">
        <v>38</v>
      </c>
      <c r="J5118" t="s">
        <v>55</v>
      </c>
      <c r="K5118">
        <v>1205.8315</v>
      </c>
      <c r="L5118">
        <v>1333.605777777778</v>
      </c>
      <c r="M5118" t="s">
        <v>49</v>
      </c>
      <c r="N5118" t="s">
        <v>41</v>
      </c>
      <c r="O5118">
        <v>0</v>
      </c>
      <c r="P5118">
        <v>0</v>
      </c>
      <c r="Q5118">
        <v>91.259777777777771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690.89758623586204</v>
      </c>
      <c r="AA5118">
        <v>60</v>
      </c>
      <c r="AB5118">
        <v>17.544257715645202</v>
      </c>
      <c r="AC5118" t="s">
        <v>42</v>
      </c>
      <c r="AD5118" t="s">
        <v>43</v>
      </c>
      <c r="AE5118" t="s">
        <v>44</v>
      </c>
      <c r="AF5118" t="s">
        <v>45</v>
      </c>
      <c r="AG5118">
        <v>1</v>
      </c>
      <c r="AH5118">
        <v>4.5123375952243798E-2</v>
      </c>
      <c r="AI5118">
        <v>650.85784912109375</v>
      </c>
      <c r="AJ5118">
        <v>8.8848195970058441E-2</v>
      </c>
      <c r="AK5118">
        <v>-127.7742777777778</v>
      </c>
      <c r="AL5118" t="s">
        <v>46</v>
      </c>
      <c r="AM5118">
        <f t="shared" si="316"/>
        <v>0</v>
      </c>
      <c r="AN5118">
        <f t="shared" si="317"/>
        <v>1297.0912777777778</v>
      </c>
      <c r="AO5118">
        <f t="shared" si="318"/>
        <v>1333.605777777778</v>
      </c>
      <c r="AP5118">
        <f t="shared" si="319"/>
        <v>-36.514500000000226</v>
      </c>
    </row>
    <row r="5119" spans="1:42" x14ac:dyDescent="0.25">
      <c r="A5119">
        <v>7323</v>
      </c>
      <c r="B5119">
        <v>47</v>
      </c>
      <c r="C5119" t="s">
        <v>67</v>
      </c>
      <c r="D5119" t="s">
        <v>47</v>
      </c>
      <c r="E5119">
        <v>1</v>
      </c>
      <c r="F5119">
        <v>1</v>
      </c>
      <c r="G5119">
        <v>1</v>
      </c>
      <c r="H5119">
        <v>3</v>
      </c>
      <c r="I5119" t="s">
        <v>38</v>
      </c>
      <c r="J5119" t="s">
        <v>55</v>
      </c>
      <c r="K5119">
        <v>785.83175000000006</v>
      </c>
      <c r="L5119">
        <v>587.94377777777777</v>
      </c>
      <c r="M5119" t="s">
        <v>80</v>
      </c>
      <c r="N5119" t="s">
        <v>50</v>
      </c>
      <c r="O5119">
        <v>0</v>
      </c>
      <c r="P5119">
        <v>0</v>
      </c>
      <c r="Q5119">
        <v>455.84199999999998</v>
      </c>
      <c r="R5119">
        <v>0</v>
      </c>
      <c r="S5119">
        <v>0</v>
      </c>
      <c r="T5119">
        <v>0</v>
      </c>
      <c r="U5119">
        <v>222.2222222222222</v>
      </c>
      <c r="V5119">
        <v>0</v>
      </c>
      <c r="W5119">
        <v>76</v>
      </c>
      <c r="X5119">
        <v>0</v>
      </c>
      <c r="Y5119">
        <v>0</v>
      </c>
      <c r="Z5119">
        <v>608.96328864181032</v>
      </c>
      <c r="AA5119">
        <v>36</v>
      </c>
      <c r="AB5119">
        <v>22.015481677831421</v>
      </c>
      <c r="AC5119" t="s">
        <v>42</v>
      </c>
      <c r="AD5119" t="s">
        <v>56</v>
      </c>
      <c r="AE5119" t="s">
        <v>44</v>
      </c>
      <c r="AF5119" t="s">
        <v>75</v>
      </c>
      <c r="AG5119">
        <v>1</v>
      </c>
      <c r="AH5119">
        <v>0.1022658944129944</v>
      </c>
      <c r="AI5119">
        <v>503.71002197265619</v>
      </c>
      <c r="AJ5119">
        <v>0.17752879858016971</v>
      </c>
      <c r="AK5119">
        <v>197.88797222222229</v>
      </c>
      <c r="AL5119" t="s">
        <v>57</v>
      </c>
      <c r="AM5119">
        <f t="shared" si="316"/>
        <v>0</v>
      </c>
      <c r="AN5119">
        <f t="shared" si="317"/>
        <v>1463.8959722222221</v>
      </c>
      <c r="AO5119">
        <f t="shared" si="318"/>
        <v>663.94377777777777</v>
      </c>
      <c r="AP5119">
        <f t="shared" si="319"/>
        <v>799.95219444444433</v>
      </c>
    </row>
    <row r="5120" spans="1:42" x14ac:dyDescent="0.25">
      <c r="A5120">
        <v>7324</v>
      </c>
      <c r="B5120">
        <v>34</v>
      </c>
      <c r="C5120" t="s">
        <v>36</v>
      </c>
      <c r="D5120" t="s">
        <v>37</v>
      </c>
      <c r="E5120">
        <v>0</v>
      </c>
      <c r="F5120">
        <v>0</v>
      </c>
      <c r="G5120">
        <v>0</v>
      </c>
      <c r="H5120">
        <v>3</v>
      </c>
      <c r="I5120" t="s">
        <v>38</v>
      </c>
      <c r="J5120" t="s">
        <v>55</v>
      </c>
      <c r="K5120">
        <v>747.73699999999997</v>
      </c>
      <c r="L5120">
        <v>729.57422222222226</v>
      </c>
      <c r="M5120" t="s">
        <v>49</v>
      </c>
      <c r="N5120" t="s">
        <v>58</v>
      </c>
      <c r="O5120">
        <v>403.61912721261132</v>
      </c>
      <c r="P5120">
        <v>444.44444444444451</v>
      </c>
      <c r="Q5120">
        <v>72.378888888888895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46.444444444444443</v>
      </c>
      <c r="X5120">
        <v>0</v>
      </c>
      <c r="Y5120">
        <v>0</v>
      </c>
      <c r="Z5120">
        <v>363.27347561917298</v>
      </c>
      <c r="AA5120">
        <v>36</v>
      </c>
      <c r="AB5120">
        <v>13.133206378291581</v>
      </c>
      <c r="AC5120" t="s">
        <v>42</v>
      </c>
      <c r="AD5120" t="s">
        <v>66</v>
      </c>
      <c r="AE5120" t="s">
        <v>51</v>
      </c>
      <c r="AF5120" t="s">
        <v>45</v>
      </c>
      <c r="AG5120">
        <v>0</v>
      </c>
      <c r="AH5120">
        <v>0.12613144516944891</v>
      </c>
      <c r="AI5120">
        <v>428.75576782226563</v>
      </c>
      <c r="AJ5120">
        <v>0.20878033339977259</v>
      </c>
      <c r="AK5120">
        <v>18.162777777777709</v>
      </c>
      <c r="AL5120" t="s">
        <v>57</v>
      </c>
      <c r="AM5120">
        <f t="shared" si="316"/>
        <v>1.0984266796930402</v>
      </c>
      <c r="AN5120">
        <f t="shared" si="317"/>
        <v>820.11588888888889</v>
      </c>
      <c r="AO5120">
        <f t="shared" si="318"/>
        <v>776.01866666666672</v>
      </c>
      <c r="AP5120">
        <f t="shared" si="319"/>
        <v>44.097222222222172</v>
      </c>
    </row>
    <row r="5121" spans="1:42" x14ac:dyDescent="0.25">
      <c r="A5121">
        <v>7325</v>
      </c>
      <c r="B5121">
        <v>31</v>
      </c>
      <c r="C5121" t="s">
        <v>67</v>
      </c>
      <c r="D5121" t="s">
        <v>65</v>
      </c>
      <c r="E5121">
        <v>1</v>
      </c>
      <c r="F5121">
        <v>1</v>
      </c>
      <c r="G5121">
        <v>1</v>
      </c>
      <c r="H5121">
        <v>2</v>
      </c>
      <c r="I5121" t="s">
        <v>38</v>
      </c>
      <c r="J5121" t="s">
        <v>55</v>
      </c>
      <c r="K5121">
        <v>90.321250000000006</v>
      </c>
      <c r="L5121">
        <v>62.032222222222217</v>
      </c>
      <c r="M5121" t="s">
        <v>49</v>
      </c>
      <c r="N5121" t="s">
        <v>50</v>
      </c>
      <c r="O5121">
        <v>0</v>
      </c>
      <c r="P5121">
        <v>0</v>
      </c>
      <c r="Q5121">
        <v>46.291333333333327</v>
      </c>
      <c r="R5121">
        <v>0</v>
      </c>
      <c r="S5121">
        <v>0</v>
      </c>
      <c r="T5121">
        <v>0</v>
      </c>
      <c r="U5121">
        <v>0</v>
      </c>
      <c r="V5121">
        <v>276.22222222222217</v>
      </c>
      <c r="W5121">
        <v>0</v>
      </c>
      <c r="X5121">
        <v>0</v>
      </c>
      <c r="Y5121">
        <v>0</v>
      </c>
      <c r="Z5121">
        <v>57.071482235935093</v>
      </c>
      <c r="AA5121">
        <v>48</v>
      </c>
      <c r="AB5121">
        <v>1.6764747683178289</v>
      </c>
      <c r="AC5121" t="s">
        <v>62</v>
      </c>
      <c r="AD5121" t="s">
        <v>56</v>
      </c>
      <c r="AE5121" t="s">
        <v>44</v>
      </c>
      <c r="AF5121" t="s">
        <v>45</v>
      </c>
      <c r="AG5121">
        <v>0</v>
      </c>
      <c r="AH5121">
        <v>0.32511040568351751</v>
      </c>
      <c r="AI5121">
        <v>331.25799560546881</v>
      </c>
      <c r="AJ5121">
        <v>0.51222097873687744</v>
      </c>
      <c r="AK5121">
        <v>28.289027777777779</v>
      </c>
      <c r="AL5121" t="s">
        <v>64</v>
      </c>
      <c r="AM5121">
        <f t="shared" si="316"/>
        <v>0</v>
      </c>
      <c r="AN5121">
        <f t="shared" si="317"/>
        <v>136.61258333333333</v>
      </c>
      <c r="AO5121">
        <f t="shared" si="318"/>
        <v>338.2544444444444</v>
      </c>
      <c r="AP5121">
        <f t="shared" si="319"/>
        <v>-201.64186111111107</v>
      </c>
    </row>
    <row r="5122" spans="1:42" x14ac:dyDescent="0.25">
      <c r="A5122">
        <v>7326</v>
      </c>
      <c r="B5122">
        <v>32</v>
      </c>
      <c r="C5122" t="s">
        <v>53</v>
      </c>
      <c r="D5122" t="s">
        <v>65</v>
      </c>
      <c r="E5122">
        <v>1</v>
      </c>
      <c r="F5122">
        <v>1</v>
      </c>
      <c r="G5122">
        <v>1</v>
      </c>
      <c r="H5122">
        <v>2</v>
      </c>
      <c r="I5122" t="s">
        <v>60</v>
      </c>
      <c r="J5122" t="s">
        <v>39</v>
      </c>
      <c r="K5122">
        <v>148.15575000000001</v>
      </c>
      <c r="L5122">
        <v>135.60733333333329</v>
      </c>
      <c r="M5122" t="s">
        <v>49</v>
      </c>
      <c r="N5122" t="s">
        <v>50</v>
      </c>
      <c r="O5122">
        <v>0</v>
      </c>
      <c r="P5122">
        <v>0</v>
      </c>
      <c r="Q5122">
        <v>1.92</v>
      </c>
      <c r="R5122">
        <v>0</v>
      </c>
      <c r="S5122">
        <v>0</v>
      </c>
      <c r="T5122">
        <v>0</v>
      </c>
      <c r="U5122">
        <v>600</v>
      </c>
      <c r="V5122">
        <v>0</v>
      </c>
      <c r="W5122">
        <v>100.6666666666667</v>
      </c>
      <c r="X5122">
        <v>0</v>
      </c>
      <c r="Y5122">
        <v>0</v>
      </c>
      <c r="Z5122">
        <v>84.075361288745768</v>
      </c>
      <c r="AA5122">
        <v>24</v>
      </c>
      <c r="AB5122">
        <v>4.1973869101026304</v>
      </c>
      <c r="AC5122" t="s">
        <v>62</v>
      </c>
      <c r="AD5122" t="s">
        <v>43</v>
      </c>
      <c r="AE5122" t="s">
        <v>51</v>
      </c>
      <c r="AF5122" t="s">
        <v>45</v>
      </c>
      <c r="AG5122">
        <v>0</v>
      </c>
      <c r="AH5122">
        <v>0.33210307359695429</v>
      </c>
      <c r="AI5122">
        <v>269.4266357421875</v>
      </c>
      <c r="AJ5122">
        <v>0.47706702351570129</v>
      </c>
      <c r="AK5122">
        <v>12.54841666666667</v>
      </c>
      <c r="AL5122" t="s">
        <v>64</v>
      </c>
      <c r="AM5122">
        <f t="shared" si="316"/>
        <v>0</v>
      </c>
      <c r="AN5122">
        <f t="shared" si="317"/>
        <v>750.07574999999997</v>
      </c>
      <c r="AO5122">
        <f t="shared" si="318"/>
        <v>236.274</v>
      </c>
      <c r="AP5122">
        <f t="shared" si="319"/>
        <v>513.80174999999997</v>
      </c>
    </row>
    <row r="5123" spans="1:42" x14ac:dyDescent="0.25">
      <c r="A5123">
        <v>7328</v>
      </c>
      <c r="B5123">
        <v>46</v>
      </c>
      <c r="C5123" t="s">
        <v>53</v>
      </c>
      <c r="D5123" t="s">
        <v>79</v>
      </c>
      <c r="E5123">
        <v>1</v>
      </c>
      <c r="F5123">
        <v>0</v>
      </c>
      <c r="G5123">
        <v>0</v>
      </c>
      <c r="H5123">
        <v>4</v>
      </c>
      <c r="I5123" t="s">
        <v>48</v>
      </c>
      <c r="J5123" t="s">
        <v>39</v>
      </c>
      <c r="K5123">
        <v>857.76824999999997</v>
      </c>
      <c r="L5123">
        <v>493.26977777777779</v>
      </c>
      <c r="M5123" t="s">
        <v>40</v>
      </c>
      <c r="N5123" t="s">
        <v>41</v>
      </c>
      <c r="O5123">
        <v>0</v>
      </c>
      <c r="P5123">
        <v>0</v>
      </c>
      <c r="Q5123">
        <v>301.60288888888891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910.19365041647836</v>
      </c>
      <c r="AA5123">
        <v>18</v>
      </c>
      <c r="AB5123">
        <v>58.075617422556391</v>
      </c>
      <c r="AC5123" t="s">
        <v>62</v>
      </c>
      <c r="AD5123" t="s">
        <v>43</v>
      </c>
      <c r="AE5123" t="s">
        <v>44</v>
      </c>
      <c r="AF5123" t="s">
        <v>45</v>
      </c>
      <c r="AG5123">
        <v>1</v>
      </c>
      <c r="AH5123">
        <v>7.290571928024292E-2</v>
      </c>
      <c r="AI5123">
        <v>517.85406494140625</v>
      </c>
      <c r="AJ5123">
        <v>0.12210568785667419</v>
      </c>
      <c r="AK5123">
        <v>364.49847222222218</v>
      </c>
      <c r="AL5123" t="s">
        <v>52</v>
      </c>
      <c r="AM5123">
        <f t="shared" ref="AM5123:AM5186" si="320">P5123/(1+O5123)</f>
        <v>0</v>
      </c>
      <c r="AN5123">
        <f t="shared" ref="AN5123:AN5186" si="321">K5123+Q5123+R5123+S5123+T5123+U5123</f>
        <v>1159.3711388888889</v>
      </c>
      <c r="AO5123">
        <f t="shared" ref="AO5123:AO5186" si="322">L5123+V5123+W5123+X5123+Y5123</f>
        <v>493.26977777777779</v>
      </c>
      <c r="AP5123">
        <f t="shared" ref="AP5123:AP5186" si="323">AN5123-AO5123</f>
        <v>666.10136111111115</v>
      </c>
    </row>
    <row r="5124" spans="1:42" x14ac:dyDescent="0.25">
      <c r="A5124">
        <v>7329</v>
      </c>
      <c r="B5124">
        <v>64</v>
      </c>
      <c r="C5124" t="s">
        <v>67</v>
      </c>
      <c r="D5124" t="s">
        <v>37</v>
      </c>
      <c r="E5124">
        <v>3</v>
      </c>
      <c r="F5124">
        <v>1</v>
      </c>
      <c r="G5124">
        <v>1</v>
      </c>
      <c r="H5124">
        <v>3</v>
      </c>
      <c r="I5124" t="s">
        <v>72</v>
      </c>
      <c r="J5124" t="s">
        <v>74</v>
      </c>
      <c r="K5124">
        <v>311.93700000000001</v>
      </c>
      <c r="L5124">
        <v>314.96444444444438</v>
      </c>
      <c r="M5124" t="s">
        <v>49</v>
      </c>
      <c r="N5124" t="s">
        <v>50</v>
      </c>
      <c r="O5124">
        <v>0</v>
      </c>
      <c r="P5124">
        <v>0</v>
      </c>
      <c r="Q5124">
        <v>55.000888888888888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60.222222222222221</v>
      </c>
      <c r="X5124">
        <v>0</v>
      </c>
      <c r="Y5124">
        <v>0</v>
      </c>
      <c r="Z5124">
        <v>186.93735609530739</v>
      </c>
      <c r="AA5124">
        <v>18</v>
      </c>
      <c r="AB5124">
        <v>11.92768414678309</v>
      </c>
      <c r="AC5124" t="s">
        <v>62</v>
      </c>
      <c r="AD5124" t="s">
        <v>43</v>
      </c>
      <c r="AE5124" t="s">
        <v>89</v>
      </c>
      <c r="AF5124" t="s">
        <v>45</v>
      </c>
      <c r="AG5124">
        <v>0</v>
      </c>
      <c r="AH5124">
        <v>0.2303123623132706</v>
      </c>
      <c r="AI5124">
        <v>416.47735595703119</v>
      </c>
      <c r="AJ5124">
        <v>0.41397011280059809</v>
      </c>
      <c r="AK5124">
        <v>-3.0274444444444271</v>
      </c>
      <c r="AL5124" t="s">
        <v>64</v>
      </c>
      <c r="AM5124">
        <f t="shared" si="320"/>
        <v>0</v>
      </c>
      <c r="AN5124">
        <f t="shared" si="321"/>
        <v>366.93788888888889</v>
      </c>
      <c r="AO5124">
        <f t="shared" si="322"/>
        <v>375.18666666666661</v>
      </c>
      <c r="AP5124">
        <f t="shared" si="323"/>
        <v>-8.2487777777777183</v>
      </c>
    </row>
    <row r="5125" spans="1:42" x14ac:dyDescent="0.25">
      <c r="A5125">
        <v>7330</v>
      </c>
      <c r="B5125">
        <v>32</v>
      </c>
      <c r="C5125" t="s">
        <v>53</v>
      </c>
      <c r="D5125" t="s">
        <v>37</v>
      </c>
      <c r="E5125">
        <v>0</v>
      </c>
      <c r="F5125">
        <v>0</v>
      </c>
      <c r="G5125">
        <v>0</v>
      </c>
      <c r="H5125">
        <v>2</v>
      </c>
      <c r="I5125" t="s">
        <v>60</v>
      </c>
      <c r="J5125" t="s">
        <v>55</v>
      </c>
      <c r="K5125">
        <v>932.45050000000003</v>
      </c>
      <c r="L5125">
        <v>663.34844444444445</v>
      </c>
      <c r="M5125" t="s">
        <v>49</v>
      </c>
      <c r="N5125" t="s">
        <v>41</v>
      </c>
      <c r="O5125">
        <v>0</v>
      </c>
      <c r="P5125">
        <v>222.2222222222222</v>
      </c>
      <c r="Q5125">
        <v>529.4426666666667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58.888888888888893</v>
      </c>
      <c r="X5125">
        <v>0</v>
      </c>
      <c r="Y5125">
        <v>0</v>
      </c>
      <c r="Z5125">
        <v>849.05740887523461</v>
      </c>
      <c r="AA5125">
        <v>24</v>
      </c>
      <c r="AB5125">
        <v>42.388428658654071</v>
      </c>
      <c r="AC5125" t="s">
        <v>62</v>
      </c>
      <c r="AD5125" t="s">
        <v>66</v>
      </c>
      <c r="AE5125" t="s">
        <v>44</v>
      </c>
      <c r="AF5125" t="s">
        <v>45</v>
      </c>
      <c r="AG5125">
        <v>1</v>
      </c>
      <c r="AH5125">
        <v>8.2801975309848785E-2</v>
      </c>
      <c r="AI5125">
        <v>422.39080810546881</v>
      </c>
      <c r="AJ5125">
        <v>0.10074397921562191</v>
      </c>
      <c r="AK5125">
        <v>269.10205555555558</v>
      </c>
      <c r="AL5125" t="s">
        <v>57</v>
      </c>
      <c r="AM5125">
        <f t="shared" si="320"/>
        <v>222.2222222222222</v>
      </c>
      <c r="AN5125">
        <f t="shared" si="321"/>
        <v>1461.8931666666667</v>
      </c>
      <c r="AO5125">
        <f t="shared" si="322"/>
        <v>722.23733333333337</v>
      </c>
      <c r="AP5125">
        <f t="shared" si="323"/>
        <v>739.65583333333336</v>
      </c>
    </row>
    <row r="5126" spans="1:42" x14ac:dyDescent="0.25">
      <c r="A5126">
        <v>7331</v>
      </c>
      <c r="B5126">
        <v>47</v>
      </c>
      <c r="C5126" t="s">
        <v>53</v>
      </c>
      <c r="D5126" t="s">
        <v>65</v>
      </c>
      <c r="E5126">
        <v>0</v>
      </c>
      <c r="F5126">
        <v>0</v>
      </c>
      <c r="G5126">
        <v>0</v>
      </c>
      <c r="H5126">
        <v>3</v>
      </c>
      <c r="I5126" t="s">
        <v>54</v>
      </c>
      <c r="J5126" t="s">
        <v>39</v>
      </c>
      <c r="K5126">
        <v>78.642750000000007</v>
      </c>
      <c r="L5126">
        <v>51.413555555555547</v>
      </c>
      <c r="M5126" t="s">
        <v>49</v>
      </c>
      <c r="N5126" t="s">
        <v>41</v>
      </c>
      <c r="O5126">
        <v>0</v>
      </c>
      <c r="P5126">
        <v>0</v>
      </c>
      <c r="Q5126">
        <v>18.596</v>
      </c>
      <c r="R5126">
        <v>220.66666666666671</v>
      </c>
      <c r="S5126">
        <v>0</v>
      </c>
      <c r="T5126">
        <v>0</v>
      </c>
      <c r="U5126">
        <v>0</v>
      </c>
      <c r="V5126">
        <v>0</v>
      </c>
      <c r="W5126">
        <v>46.444444444444443</v>
      </c>
      <c r="X5126">
        <v>0</v>
      </c>
      <c r="Y5126">
        <v>0</v>
      </c>
      <c r="Z5126">
        <v>68.787515465410152</v>
      </c>
      <c r="AA5126">
        <v>36</v>
      </c>
      <c r="AB5126">
        <v>2.4868334670385051</v>
      </c>
      <c r="AC5126" t="s">
        <v>62</v>
      </c>
      <c r="AD5126" t="s">
        <v>91</v>
      </c>
      <c r="AE5126" t="s">
        <v>44</v>
      </c>
      <c r="AF5126" t="s">
        <v>45</v>
      </c>
      <c r="AG5126">
        <v>0</v>
      </c>
      <c r="AH5126">
        <v>0.29315891861915588</v>
      </c>
      <c r="AI5126">
        <v>359.9910888671875</v>
      </c>
      <c r="AJ5126">
        <v>0.51331275701522827</v>
      </c>
      <c r="AK5126">
        <v>27.229194444444449</v>
      </c>
      <c r="AL5126" t="s">
        <v>64</v>
      </c>
      <c r="AM5126">
        <f t="shared" si="320"/>
        <v>0</v>
      </c>
      <c r="AN5126">
        <f t="shared" si="321"/>
        <v>317.90541666666672</v>
      </c>
      <c r="AO5126">
        <f t="shared" si="322"/>
        <v>97.85799999999999</v>
      </c>
      <c r="AP5126">
        <f t="shared" si="323"/>
        <v>220.04741666666672</v>
      </c>
    </row>
    <row r="5127" spans="1:42" x14ac:dyDescent="0.25">
      <c r="A5127">
        <v>7332</v>
      </c>
      <c r="B5127">
        <v>43</v>
      </c>
      <c r="C5127" t="s">
        <v>67</v>
      </c>
      <c r="D5127" t="s">
        <v>37</v>
      </c>
      <c r="E5127">
        <v>0</v>
      </c>
      <c r="F5127">
        <v>2</v>
      </c>
      <c r="G5127">
        <v>2</v>
      </c>
      <c r="H5127">
        <v>5</v>
      </c>
      <c r="I5127" t="s">
        <v>60</v>
      </c>
      <c r="J5127" t="s">
        <v>39</v>
      </c>
      <c r="K5127">
        <v>72.876999999999995</v>
      </c>
      <c r="L5127">
        <v>46.923555555555552</v>
      </c>
      <c r="M5127" t="s">
        <v>40</v>
      </c>
      <c r="N5127" t="s">
        <v>58</v>
      </c>
      <c r="O5127">
        <v>89.093540727817512</v>
      </c>
      <c r="P5127">
        <v>113.3333333333333</v>
      </c>
      <c r="Q5127">
        <v>25.568444444444449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54.444444444444443</v>
      </c>
      <c r="X5127">
        <v>0</v>
      </c>
      <c r="Y5127">
        <v>0</v>
      </c>
      <c r="Z5127">
        <v>81.096031495618277</v>
      </c>
      <c r="AA5127">
        <v>24</v>
      </c>
      <c r="AB5127">
        <v>4.0486465457097376</v>
      </c>
      <c r="AC5127" t="s">
        <v>62</v>
      </c>
      <c r="AD5127" t="s">
        <v>43</v>
      </c>
      <c r="AE5127" t="s">
        <v>44</v>
      </c>
      <c r="AF5127" t="s">
        <v>78</v>
      </c>
      <c r="AG5127">
        <v>0</v>
      </c>
      <c r="AH5127">
        <v>0.29516226053237921</v>
      </c>
      <c r="AI5127">
        <v>393.078857421875</v>
      </c>
      <c r="AJ5127">
        <v>0.56361329555511475</v>
      </c>
      <c r="AK5127">
        <v>25.95344444444444</v>
      </c>
      <c r="AL5127" t="s">
        <v>52</v>
      </c>
      <c r="AM5127">
        <f t="shared" si="320"/>
        <v>1.2579518178303788</v>
      </c>
      <c r="AN5127">
        <f t="shared" si="321"/>
        <v>98.445444444444448</v>
      </c>
      <c r="AO5127">
        <f t="shared" si="322"/>
        <v>101.36799999999999</v>
      </c>
      <c r="AP5127">
        <f t="shared" si="323"/>
        <v>-2.9225555555555474</v>
      </c>
    </row>
    <row r="5128" spans="1:42" x14ac:dyDescent="0.25">
      <c r="A5128">
        <v>7333</v>
      </c>
      <c r="B5128">
        <v>54</v>
      </c>
      <c r="C5128" t="s">
        <v>36</v>
      </c>
      <c r="D5128" t="s">
        <v>65</v>
      </c>
      <c r="E5128">
        <v>1</v>
      </c>
      <c r="F5128">
        <v>3</v>
      </c>
      <c r="G5128">
        <v>3</v>
      </c>
      <c r="H5128">
        <v>3</v>
      </c>
      <c r="I5128" t="s">
        <v>48</v>
      </c>
      <c r="J5128" t="s">
        <v>55</v>
      </c>
      <c r="K5128">
        <v>429.82</v>
      </c>
      <c r="L5128">
        <v>498.702</v>
      </c>
      <c r="M5128" t="s">
        <v>49</v>
      </c>
      <c r="N5128" t="s">
        <v>50</v>
      </c>
      <c r="O5128">
        <v>0</v>
      </c>
      <c r="P5128">
        <v>0</v>
      </c>
      <c r="Q5128">
        <v>135.0326666666667</v>
      </c>
      <c r="R5128">
        <v>33.333333333333343</v>
      </c>
      <c r="S5128">
        <v>0</v>
      </c>
      <c r="T5128">
        <v>0</v>
      </c>
      <c r="U5128">
        <v>22.222222222222221</v>
      </c>
      <c r="V5128">
        <v>0</v>
      </c>
      <c r="W5128">
        <v>40</v>
      </c>
      <c r="X5128">
        <v>0</v>
      </c>
      <c r="Y5128">
        <v>0</v>
      </c>
      <c r="Z5128">
        <v>235.46978346561119</v>
      </c>
      <c r="AA5128">
        <v>24</v>
      </c>
      <c r="AB5128">
        <v>11.75561748047531</v>
      </c>
      <c r="AC5128" t="s">
        <v>42</v>
      </c>
      <c r="AD5128" t="s">
        <v>56</v>
      </c>
      <c r="AE5128" t="s">
        <v>44</v>
      </c>
      <c r="AF5128" t="s">
        <v>45</v>
      </c>
      <c r="AG5128">
        <v>0</v>
      </c>
      <c r="AH5128">
        <v>0.20238496363162989</v>
      </c>
      <c r="AI5128">
        <v>426.58432006835938</v>
      </c>
      <c r="AJ5128">
        <v>0.36030995845794678</v>
      </c>
      <c r="AK5128">
        <v>-68.882000000000005</v>
      </c>
      <c r="AL5128" t="s">
        <v>57</v>
      </c>
      <c r="AM5128">
        <f t="shared" si="320"/>
        <v>0</v>
      </c>
      <c r="AN5128">
        <f t="shared" si="321"/>
        <v>620.40822222222221</v>
      </c>
      <c r="AO5128">
        <f t="shared" si="322"/>
        <v>538.702</v>
      </c>
      <c r="AP5128">
        <f t="shared" si="323"/>
        <v>81.706222222222209</v>
      </c>
    </row>
    <row r="5129" spans="1:42" x14ac:dyDescent="0.25">
      <c r="A5129">
        <v>7334</v>
      </c>
      <c r="B5129">
        <v>73</v>
      </c>
      <c r="C5129" t="s">
        <v>53</v>
      </c>
      <c r="D5129" t="s">
        <v>79</v>
      </c>
      <c r="E5129">
        <v>1</v>
      </c>
      <c r="F5129">
        <v>2</v>
      </c>
      <c r="G5129">
        <v>2</v>
      </c>
      <c r="H5129">
        <v>4</v>
      </c>
      <c r="I5129" t="s">
        <v>54</v>
      </c>
      <c r="J5129" t="s">
        <v>55</v>
      </c>
      <c r="K5129">
        <v>1764.2315000000001</v>
      </c>
      <c r="L5129">
        <v>1194.771555555556</v>
      </c>
      <c r="M5129" t="s">
        <v>49</v>
      </c>
      <c r="N5129" t="s">
        <v>50</v>
      </c>
      <c r="O5129">
        <v>0</v>
      </c>
      <c r="P5129">
        <v>0</v>
      </c>
      <c r="Q5129">
        <v>229.9051111111111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47.555555555555557</v>
      </c>
      <c r="X5129">
        <v>1173.333333333333</v>
      </c>
      <c r="Y5129">
        <v>0</v>
      </c>
      <c r="Z5129">
        <v>1292.0554164744681</v>
      </c>
      <c r="AA5129">
        <v>36</v>
      </c>
      <c r="AB5129">
        <v>46.710898470708742</v>
      </c>
      <c r="AC5129" t="s">
        <v>71</v>
      </c>
      <c r="AD5129" t="s">
        <v>56</v>
      </c>
      <c r="AE5129" t="s">
        <v>51</v>
      </c>
      <c r="AF5129" t="s">
        <v>45</v>
      </c>
      <c r="AG5129">
        <v>1</v>
      </c>
      <c r="AH5129">
        <v>1.5791371464729309E-2</v>
      </c>
      <c r="AI5129">
        <v>789.1708984375</v>
      </c>
      <c r="AJ5129">
        <v>2.7740476652979851E-2</v>
      </c>
      <c r="AK5129">
        <v>569.45994444444455</v>
      </c>
      <c r="AL5129" t="s">
        <v>70</v>
      </c>
      <c r="AM5129">
        <f t="shared" si="320"/>
        <v>0</v>
      </c>
      <c r="AN5129">
        <f t="shared" si="321"/>
        <v>1994.1366111111113</v>
      </c>
      <c r="AO5129">
        <f t="shared" si="322"/>
        <v>2415.6604444444447</v>
      </c>
      <c r="AP5129">
        <f t="shared" si="323"/>
        <v>-421.52383333333341</v>
      </c>
    </row>
    <row r="5130" spans="1:42" x14ac:dyDescent="0.25">
      <c r="A5130">
        <v>7336</v>
      </c>
      <c r="B5130">
        <v>57</v>
      </c>
      <c r="C5130" t="s">
        <v>36</v>
      </c>
      <c r="D5130" t="s">
        <v>37</v>
      </c>
      <c r="E5130">
        <v>0</v>
      </c>
      <c r="F5130">
        <v>1</v>
      </c>
      <c r="G5130">
        <v>1</v>
      </c>
      <c r="H5130">
        <v>2</v>
      </c>
      <c r="I5130" t="s">
        <v>38</v>
      </c>
      <c r="J5130" t="s">
        <v>55</v>
      </c>
      <c r="K5130">
        <v>400.56025</v>
      </c>
      <c r="L5130">
        <v>228.40666666666669</v>
      </c>
      <c r="M5130" t="s">
        <v>40</v>
      </c>
      <c r="N5130" t="s">
        <v>58</v>
      </c>
      <c r="O5130">
        <v>0</v>
      </c>
      <c r="P5130">
        <v>2222.2222222222222</v>
      </c>
      <c r="Q5130">
        <v>77.262444444444441</v>
      </c>
      <c r="R5130">
        <v>0</v>
      </c>
      <c r="S5130">
        <v>0</v>
      </c>
      <c r="T5130">
        <v>0</v>
      </c>
      <c r="U5130">
        <v>44.444444444444443</v>
      </c>
      <c r="V5130">
        <v>0</v>
      </c>
      <c r="W5130">
        <v>48.888888888888893</v>
      </c>
      <c r="X5130">
        <v>0</v>
      </c>
      <c r="Y5130">
        <v>0</v>
      </c>
      <c r="Z5130">
        <v>569.18916675127105</v>
      </c>
      <c r="AA5130">
        <v>24</v>
      </c>
      <c r="AB5130">
        <v>28.416258000830151</v>
      </c>
      <c r="AC5130" t="s">
        <v>42</v>
      </c>
      <c r="AD5130" t="s">
        <v>68</v>
      </c>
      <c r="AE5130" t="s">
        <v>84</v>
      </c>
      <c r="AF5130" t="s">
        <v>45</v>
      </c>
      <c r="AG5130">
        <v>1</v>
      </c>
      <c r="AH5130">
        <v>0.16756923496723181</v>
      </c>
      <c r="AI5130">
        <v>410.6861572265625</v>
      </c>
      <c r="AJ5130">
        <v>0.26581358909606928</v>
      </c>
      <c r="AK5130">
        <v>172.1535833333333</v>
      </c>
      <c r="AL5130" t="s">
        <v>64</v>
      </c>
      <c r="AM5130">
        <f t="shared" si="320"/>
        <v>2222.2222222222222</v>
      </c>
      <c r="AN5130">
        <f t="shared" si="321"/>
        <v>522.26713888888889</v>
      </c>
      <c r="AO5130">
        <f t="shared" si="322"/>
        <v>277.29555555555561</v>
      </c>
      <c r="AP5130">
        <f t="shared" si="323"/>
        <v>244.97158333333329</v>
      </c>
    </row>
    <row r="5131" spans="1:42" x14ac:dyDescent="0.25">
      <c r="A5131">
        <v>7339</v>
      </c>
      <c r="B5131">
        <v>26</v>
      </c>
      <c r="C5131" t="s">
        <v>53</v>
      </c>
      <c r="D5131" t="s">
        <v>76</v>
      </c>
      <c r="E5131">
        <v>0</v>
      </c>
      <c r="F5131">
        <v>1</v>
      </c>
      <c r="G5131">
        <v>1</v>
      </c>
      <c r="H5131">
        <v>2</v>
      </c>
      <c r="I5131" t="s">
        <v>48</v>
      </c>
      <c r="J5131" t="s">
        <v>74</v>
      </c>
      <c r="K5131">
        <v>994.38274999999999</v>
      </c>
      <c r="L5131">
        <v>1156.1871111111111</v>
      </c>
      <c r="M5131" t="s">
        <v>49</v>
      </c>
      <c r="N5131" t="s">
        <v>50</v>
      </c>
      <c r="O5131">
        <v>0</v>
      </c>
      <c r="P5131">
        <v>0</v>
      </c>
      <c r="Q5131">
        <v>525.71311111111106</v>
      </c>
      <c r="R5131">
        <v>0</v>
      </c>
      <c r="S5131">
        <v>0</v>
      </c>
      <c r="T5131">
        <v>0</v>
      </c>
      <c r="U5131">
        <v>0</v>
      </c>
      <c r="V5131">
        <v>62.888888888888893</v>
      </c>
      <c r="W5131">
        <v>212.44444444444451</v>
      </c>
      <c r="X5131">
        <v>0</v>
      </c>
      <c r="Y5131">
        <v>0</v>
      </c>
      <c r="Z5131">
        <v>379.39510601646612</v>
      </c>
      <c r="AA5131">
        <v>36</v>
      </c>
      <c r="AB5131">
        <v>13.716041937098391</v>
      </c>
      <c r="AC5131" t="s">
        <v>42</v>
      </c>
      <c r="AD5131" t="s">
        <v>66</v>
      </c>
      <c r="AE5131" t="s">
        <v>44</v>
      </c>
      <c r="AF5131" t="s">
        <v>45</v>
      </c>
      <c r="AG5131">
        <v>0</v>
      </c>
      <c r="AH5131">
        <v>0.1023454666137695</v>
      </c>
      <c r="AI5131">
        <v>411.32427978515619</v>
      </c>
      <c r="AJ5131">
        <v>0.1380641162395477</v>
      </c>
      <c r="AK5131">
        <v>-161.80436111111109</v>
      </c>
      <c r="AL5131" t="s">
        <v>57</v>
      </c>
      <c r="AM5131">
        <f t="shared" si="320"/>
        <v>0</v>
      </c>
      <c r="AN5131">
        <f t="shared" si="321"/>
        <v>1520.0958611111109</v>
      </c>
      <c r="AO5131">
        <f t="shared" si="322"/>
        <v>1431.5204444444446</v>
      </c>
      <c r="AP5131">
        <f t="shared" si="323"/>
        <v>88.575416666666342</v>
      </c>
    </row>
    <row r="5132" spans="1:42" x14ac:dyDescent="0.25">
      <c r="A5132">
        <v>7341</v>
      </c>
      <c r="B5132">
        <v>33</v>
      </c>
      <c r="C5132" t="s">
        <v>67</v>
      </c>
      <c r="D5132" t="s">
        <v>37</v>
      </c>
      <c r="E5132">
        <v>1</v>
      </c>
      <c r="F5132">
        <v>1</v>
      </c>
      <c r="G5132">
        <v>1</v>
      </c>
      <c r="H5132">
        <v>3</v>
      </c>
      <c r="I5132" t="s">
        <v>72</v>
      </c>
      <c r="J5132" t="s">
        <v>55</v>
      </c>
      <c r="K5132">
        <v>124.98975</v>
      </c>
      <c r="L5132">
        <v>129.91666666666671</v>
      </c>
      <c r="M5132" t="s">
        <v>49</v>
      </c>
      <c r="N5132" t="s">
        <v>50</v>
      </c>
      <c r="O5132">
        <v>0</v>
      </c>
      <c r="P5132">
        <v>0</v>
      </c>
      <c r="Q5132">
        <v>83.325111111111113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22</v>
      </c>
      <c r="X5132">
        <v>0</v>
      </c>
      <c r="Y5132">
        <v>0</v>
      </c>
      <c r="Z5132">
        <v>81.614798182359877</v>
      </c>
      <c r="AA5132">
        <v>36</v>
      </c>
      <c r="AB5132">
        <v>2.9505704654727012</v>
      </c>
      <c r="AC5132" t="s">
        <v>42</v>
      </c>
      <c r="AD5132" t="s">
        <v>81</v>
      </c>
      <c r="AE5132" t="s">
        <v>51</v>
      </c>
      <c r="AF5132" t="s">
        <v>45</v>
      </c>
      <c r="AG5132">
        <v>0</v>
      </c>
      <c r="AH5132">
        <v>0.30534395575523382</v>
      </c>
      <c r="AI5132">
        <v>340.4420166015625</v>
      </c>
      <c r="AJ5132">
        <v>0.50305730104446411</v>
      </c>
      <c r="AK5132">
        <v>-4.9269166666666564</v>
      </c>
      <c r="AL5132" t="s">
        <v>64</v>
      </c>
      <c r="AM5132">
        <f t="shared" si="320"/>
        <v>0</v>
      </c>
      <c r="AN5132">
        <f t="shared" si="321"/>
        <v>208.3148611111111</v>
      </c>
      <c r="AO5132">
        <f t="shared" si="322"/>
        <v>151.91666666666671</v>
      </c>
      <c r="AP5132">
        <f t="shared" si="323"/>
        <v>56.398194444444385</v>
      </c>
    </row>
    <row r="5133" spans="1:42" x14ac:dyDescent="0.25">
      <c r="A5133">
        <v>7342</v>
      </c>
      <c r="B5133">
        <v>21</v>
      </c>
      <c r="C5133" t="s">
        <v>53</v>
      </c>
      <c r="D5133" t="s">
        <v>37</v>
      </c>
      <c r="E5133">
        <v>1</v>
      </c>
      <c r="F5133">
        <v>0</v>
      </c>
      <c r="G5133">
        <v>0</v>
      </c>
      <c r="H5133">
        <v>2</v>
      </c>
      <c r="I5133" t="s">
        <v>59</v>
      </c>
      <c r="J5133" t="s">
        <v>39</v>
      </c>
      <c r="K5133">
        <v>838.67550000000006</v>
      </c>
      <c r="L5133">
        <v>750.43466666666666</v>
      </c>
      <c r="M5133" t="s">
        <v>49</v>
      </c>
      <c r="N5133" t="s">
        <v>50</v>
      </c>
      <c r="O5133">
        <v>0</v>
      </c>
      <c r="P5133">
        <v>486.22222222222217</v>
      </c>
      <c r="Q5133">
        <v>414.57400000000001</v>
      </c>
      <c r="R5133">
        <v>0</v>
      </c>
      <c r="S5133">
        <v>80</v>
      </c>
      <c r="T5133">
        <v>0</v>
      </c>
      <c r="U5133">
        <v>0</v>
      </c>
      <c r="V5133">
        <v>0</v>
      </c>
      <c r="W5133">
        <v>83.111111111111114</v>
      </c>
      <c r="X5133">
        <v>0</v>
      </c>
      <c r="Y5133">
        <v>0</v>
      </c>
      <c r="Z5133">
        <v>705.79310072101373</v>
      </c>
      <c r="AA5133">
        <v>36</v>
      </c>
      <c r="AB5133">
        <v>25.51611134378728</v>
      </c>
      <c r="AC5133" t="s">
        <v>42</v>
      </c>
      <c r="AD5133" t="s">
        <v>43</v>
      </c>
      <c r="AE5133" t="s">
        <v>69</v>
      </c>
      <c r="AF5133" t="s">
        <v>78</v>
      </c>
      <c r="AG5133">
        <v>0</v>
      </c>
      <c r="AH5133">
        <v>0.1028514727950096</v>
      </c>
      <c r="AI5133">
        <v>408.66644287109381</v>
      </c>
      <c r="AJ5133">
        <v>0.12923955917358401</v>
      </c>
      <c r="AK5133">
        <v>88.240833333333399</v>
      </c>
      <c r="AL5133" t="s">
        <v>57</v>
      </c>
      <c r="AM5133">
        <f t="shared" si="320"/>
        <v>486.22222222222217</v>
      </c>
      <c r="AN5133">
        <f t="shared" si="321"/>
        <v>1333.2495000000001</v>
      </c>
      <c r="AO5133">
        <f t="shared" si="322"/>
        <v>833.54577777777774</v>
      </c>
      <c r="AP5133">
        <f t="shared" si="323"/>
        <v>499.70372222222238</v>
      </c>
    </row>
    <row r="5134" spans="1:42" x14ac:dyDescent="0.25">
      <c r="A5134">
        <v>7343</v>
      </c>
      <c r="B5134">
        <v>63</v>
      </c>
      <c r="C5134" t="s">
        <v>53</v>
      </c>
      <c r="D5134" t="s">
        <v>76</v>
      </c>
      <c r="E5134">
        <v>0</v>
      </c>
      <c r="F5134">
        <v>1</v>
      </c>
      <c r="G5134">
        <v>1</v>
      </c>
      <c r="H5134">
        <v>4</v>
      </c>
      <c r="I5134" t="s">
        <v>38</v>
      </c>
      <c r="J5134" t="s">
        <v>74</v>
      </c>
      <c r="K5134">
        <v>314.85525000000001</v>
      </c>
      <c r="L5134">
        <v>396.36866666666668</v>
      </c>
      <c r="M5134" t="s">
        <v>40</v>
      </c>
      <c r="N5134" t="s">
        <v>58</v>
      </c>
      <c r="O5134">
        <v>0</v>
      </c>
      <c r="P5134">
        <v>0</v>
      </c>
      <c r="Q5134">
        <v>102.1311111111111</v>
      </c>
      <c r="R5134">
        <v>0</v>
      </c>
      <c r="S5134">
        <v>0</v>
      </c>
      <c r="T5134">
        <v>0</v>
      </c>
      <c r="U5134">
        <v>382.22222222222217</v>
      </c>
      <c r="V5134">
        <v>0</v>
      </c>
      <c r="W5134">
        <v>83.111111111111114</v>
      </c>
      <c r="X5134">
        <v>0</v>
      </c>
      <c r="Y5134">
        <v>0</v>
      </c>
      <c r="Z5134">
        <v>140.1493792434313</v>
      </c>
      <c r="AA5134">
        <v>48</v>
      </c>
      <c r="AB5134">
        <v>4.1168879603599713</v>
      </c>
      <c r="AC5134" t="s">
        <v>42</v>
      </c>
      <c r="AD5134" t="s">
        <v>81</v>
      </c>
      <c r="AE5134" t="s">
        <v>69</v>
      </c>
      <c r="AF5134" t="s">
        <v>73</v>
      </c>
      <c r="AG5134">
        <v>0</v>
      </c>
      <c r="AH5134">
        <v>0.18351311981678009</v>
      </c>
      <c r="AI5134">
        <v>517.417724609375</v>
      </c>
      <c r="AJ5134">
        <v>0.4226851761341095</v>
      </c>
      <c r="AK5134">
        <v>-81.513416666666672</v>
      </c>
      <c r="AL5134" t="s">
        <v>52</v>
      </c>
      <c r="AM5134">
        <f t="shared" si="320"/>
        <v>0</v>
      </c>
      <c r="AN5134">
        <f t="shared" si="321"/>
        <v>799.20858333333331</v>
      </c>
      <c r="AO5134">
        <f t="shared" si="322"/>
        <v>479.47977777777783</v>
      </c>
      <c r="AP5134">
        <f t="shared" si="323"/>
        <v>319.72880555555548</v>
      </c>
    </row>
    <row r="5135" spans="1:42" x14ac:dyDescent="0.25">
      <c r="A5135">
        <v>7345</v>
      </c>
      <c r="B5135">
        <v>32</v>
      </c>
      <c r="C5135" t="s">
        <v>36</v>
      </c>
      <c r="D5135" t="s">
        <v>37</v>
      </c>
      <c r="E5135">
        <v>0</v>
      </c>
      <c r="F5135">
        <v>0</v>
      </c>
      <c r="G5135">
        <v>0</v>
      </c>
      <c r="H5135">
        <v>5</v>
      </c>
      <c r="I5135" t="s">
        <v>48</v>
      </c>
      <c r="J5135" t="s">
        <v>55</v>
      </c>
      <c r="K5135">
        <v>1680.4010000000001</v>
      </c>
      <c r="L5135">
        <v>1922.799777777778</v>
      </c>
      <c r="M5135" t="s">
        <v>80</v>
      </c>
      <c r="N5135" t="s">
        <v>50</v>
      </c>
      <c r="O5135">
        <v>0</v>
      </c>
      <c r="P5135">
        <v>32.222222222222221</v>
      </c>
      <c r="Q5135">
        <v>251.9568888888889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48.444444444444443</v>
      </c>
      <c r="X5135">
        <v>0</v>
      </c>
      <c r="Y5135">
        <v>0</v>
      </c>
      <c r="Z5135">
        <v>787.2647989490896</v>
      </c>
      <c r="AA5135">
        <v>12</v>
      </c>
      <c r="AB5135">
        <v>72.176431182976287</v>
      </c>
      <c r="AC5135" t="s">
        <v>42</v>
      </c>
      <c r="AD5135" t="s">
        <v>43</v>
      </c>
      <c r="AE5135" t="s">
        <v>84</v>
      </c>
      <c r="AF5135" t="s">
        <v>73</v>
      </c>
      <c r="AG5135">
        <v>1</v>
      </c>
      <c r="AH5135">
        <v>2.3770598694682121E-2</v>
      </c>
      <c r="AI5135">
        <v>584.82806396484375</v>
      </c>
      <c r="AJ5135">
        <v>3.4117572009563453E-2</v>
      </c>
      <c r="AK5135">
        <v>-242.3987777777777</v>
      </c>
      <c r="AL5135" t="s">
        <v>70</v>
      </c>
      <c r="AM5135">
        <f t="shared" si="320"/>
        <v>32.222222222222221</v>
      </c>
      <c r="AN5135">
        <f t="shared" si="321"/>
        <v>1932.357888888889</v>
      </c>
      <c r="AO5135">
        <f t="shared" si="322"/>
        <v>1971.2442222222223</v>
      </c>
      <c r="AP5135">
        <f t="shared" si="323"/>
        <v>-38.886333333333369</v>
      </c>
    </row>
    <row r="5136" spans="1:42" x14ac:dyDescent="0.25">
      <c r="A5136">
        <v>7346</v>
      </c>
      <c r="B5136">
        <v>44</v>
      </c>
      <c r="C5136" t="s">
        <v>67</v>
      </c>
      <c r="D5136" t="s">
        <v>65</v>
      </c>
      <c r="E5136">
        <v>2</v>
      </c>
      <c r="F5136">
        <v>0</v>
      </c>
      <c r="G5136">
        <v>0</v>
      </c>
      <c r="H5136">
        <v>4</v>
      </c>
      <c r="I5136" t="s">
        <v>72</v>
      </c>
      <c r="J5136" t="s">
        <v>55</v>
      </c>
      <c r="K5136">
        <v>1471.7745</v>
      </c>
      <c r="L5136">
        <v>668.19155555555551</v>
      </c>
      <c r="M5136" t="s">
        <v>40</v>
      </c>
      <c r="N5136" t="s">
        <v>50</v>
      </c>
      <c r="O5136">
        <v>0</v>
      </c>
      <c r="P5136">
        <v>6666.666666666667</v>
      </c>
      <c r="Q5136">
        <v>857.17111111111114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140.44444444444451</v>
      </c>
      <c r="X5136">
        <v>0</v>
      </c>
      <c r="Y5136">
        <v>0</v>
      </c>
      <c r="Z5136">
        <v>1973.520159622871</v>
      </c>
      <c r="AA5136">
        <v>24</v>
      </c>
      <c r="AB5136">
        <v>98.526221687893326</v>
      </c>
      <c r="AC5136" t="s">
        <v>62</v>
      </c>
      <c r="AD5136" t="s">
        <v>81</v>
      </c>
      <c r="AE5136" t="s">
        <v>44</v>
      </c>
      <c r="AF5136" t="s">
        <v>45</v>
      </c>
      <c r="AG5136">
        <v>1</v>
      </c>
      <c r="AH5136">
        <v>1.530430745333433E-2</v>
      </c>
      <c r="AI5136">
        <v>707.48321533203125</v>
      </c>
      <c r="AJ5136">
        <v>1.82444341480732E-2</v>
      </c>
      <c r="AK5136">
        <v>803.58294444444448</v>
      </c>
      <c r="AL5136" t="s">
        <v>46</v>
      </c>
      <c r="AM5136">
        <f t="shared" si="320"/>
        <v>6666.666666666667</v>
      </c>
      <c r="AN5136">
        <f t="shared" si="321"/>
        <v>2328.9456111111112</v>
      </c>
      <c r="AO5136">
        <f t="shared" si="322"/>
        <v>808.63599999999997</v>
      </c>
      <c r="AP5136">
        <f t="shared" si="323"/>
        <v>1520.3096111111113</v>
      </c>
    </row>
    <row r="5137" spans="1:42" x14ac:dyDescent="0.25">
      <c r="A5137">
        <v>7347</v>
      </c>
      <c r="B5137">
        <v>31</v>
      </c>
      <c r="C5137" t="s">
        <v>36</v>
      </c>
      <c r="D5137" t="s">
        <v>37</v>
      </c>
      <c r="E5137">
        <v>0</v>
      </c>
      <c r="F5137">
        <v>0</v>
      </c>
      <c r="G5137">
        <v>0</v>
      </c>
      <c r="H5137">
        <v>3</v>
      </c>
      <c r="I5137" t="s">
        <v>48</v>
      </c>
      <c r="J5137" t="s">
        <v>86</v>
      </c>
      <c r="K5137">
        <v>1258.4567500000001</v>
      </c>
      <c r="L5137">
        <v>1640.0311111111109</v>
      </c>
      <c r="M5137" t="s">
        <v>49</v>
      </c>
      <c r="N5137" t="s">
        <v>50</v>
      </c>
      <c r="O5137">
        <v>0</v>
      </c>
      <c r="P5137">
        <v>0</v>
      </c>
      <c r="Q5137">
        <v>13.308888888888889</v>
      </c>
      <c r="R5137">
        <v>0</v>
      </c>
      <c r="S5137">
        <v>0</v>
      </c>
      <c r="T5137">
        <v>0</v>
      </c>
      <c r="U5137">
        <v>22.222222222222221</v>
      </c>
      <c r="V5137">
        <v>0</v>
      </c>
      <c r="W5137">
        <v>18.666666666666671</v>
      </c>
      <c r="X5137">
        <v>0</v>
      </c>
      <c r="Y5137">
        <v>0</v>
      </c>
      <c r="Z5137">
        <v>421.18863385405717</v>
      </c>
      <c r="AA5137">
        <v>3</v>
      </c>
      <c r="AB5137">
        <v>144.6289998988517</v>
      </c>
      <c r="AC5137" t="s">
        <v>42</v>
      </c>
      <c r="AD5137" t="s">
        <v>43</v>
      </c>
      <c r="AE5137" t="s">
        <v>44</v>
      </c>
      <c r="AF5137" t="s">
        <v>45</v>
      </c>
      <c r="AG5137">
        <v>1</v>
      </c>
      <c r="AH5137">
        <v>5.1915887743234627E-2</v>
      </c>
      <c r="AI5137">
        <v>436.6817626953125</v>
      </c>
      <c r="AJ5137">
        <v>6.7942693829536438E-2</v>
      </c>
      <c r="AK5137">
        <v>-381.5743611111111</v>
      </c>
      <c r="AL5137" t="s">
        <v>46</v>
      </c>
      <c r="AM5137">
        <f t="shared" si="320"/>
        <v>0</v>
      </c>
      <c r="AN5137">
        <f t="shared" si="321"/>
        <v>1293.9878611111112</v>
      </c>
      <c r="AO5137">
        <f t="shared" si="322"/>
        <v>1658.6977777777777</v>
      </c>
      <c r="AP5137">
        <f t="shared" si="323"/>
        <v>-364.70991666666646</v>
      </c>
    </row>
    <row r="5138" spans="1:42" x14ac:dyDescent="0.25">
      <c r="A5138">
        <v>7348</v>
      </c>
      <c r="B5138">
        <v>52</v>
      </c>
      <c r="C5138" t="s">
        <v>36</v>
      </c>
      <c r="D5138" t="s">
        <v>65</v>
      </c>
      <c r="E5138">
        <v>0</v>
      </c>
      <c r="F5138">
        <v>0</v>
      </c>
      <c r="G5138">
        <v>0</v>
      </c>
      <c r="H5138">
        <v>2</v>
      </c>
      <c r="I5138" t="s">
        <v>59</v>
      </c>
      <c r="J5138" t="s">
        <v>86</v>
      </c>
      <c r="K5138">
        <v>175.16425000000001</v>
      </c>
      <c r="L5138">
        <v>128.1128888888889</v>
      </c>
      <c r="M5138" t="s">
        <v>49</v>
      </c>
      <c r="N5138" t="s">
        <v>41</v>
      </c>
      <c r="O5138">
        <v>0</v>
      </c>
      <c r="P5138">
        <v>333.33333333333331</v>
      </c>
      <c r="Q5138">
        <v>96.710444444444448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37.111111111111107</v>
      </c>
      <c r="X5138">
        <v>0</v>
      </c>
      <c r="Y5138">
        <v>0</v>
      </c>
      <c r="Z5138">
        <v>79.929531131887302</v>
      </c>
      <c r="AA5138">
        <v>36</v>
      </c>
      <c r="AB5138">
        <v>2.8896440244803689</v>
      </c>
      <c r="AC5138" t="s">
        <v>62</v>
      </c>
      <c r="AD5138" t="s">
        <v>66</v>
      </c>
      <c r="AE5138" t="s">
        <v>51</v>
      </c>
      <c r="AF5138" t="s">
        <v>45</v>
      </c>
      <c r="AG5138">
        <v>0</v>
      </c>
      <c r="AH5138">
        <v>0.27587601542472839</v>
      </c>
      <c r="AI5138">
        <v>351.65396118164063</v>
      </c>
      <c r="AJ5138">
        <v>0.46017596125602722</v>
      </c>
      <c r="AK5138">
        <v>47.051361111111127</v>
      </c>
      <c r="AL5138" t="s">
        <v>64</v>
      </c>
      <c r="AM5138">
        <f t="shared" si="320"/>
        <v>333.33333333333331</v>
      </c>
      <c r="AN5138">
        <f t="shared" si="321"/>
        <v>271.87469444444446</v>
      </c>
      <c r="AO5138">
        <f t="shared" si="322"/>
        <v>165.22400000000002</v>
      </c>
      <c r="AP5138">
        <f t="shared" si="323"/>
        <v>106.65069444444444</v>
      </c>
    </row>
    <row r="5139" spans="1:42" x14ac:dyDescent="0.25">
      <c r="A5139">
        <v>7349</v>
      </c>
      <c r="B5139">
        <v>39</v>
      </c>
      <c r="C5139" t="s">
        <v>36</v>
      </c>
      <c r="D5139" t="s">
        <v>65</v>
      </c>
      <c r="E5139">
        <v>0</v>
      </c>
      <c r="F5139">
        <v>1</v>
      </c>
      <c r="G5139">
        <v>1</v>
      </c>
      <c r="H5139">
        <v>3</v>
      </c>
      <c r="I5139" t="s">
        <v>38</v>
      </c>
      <c r="J5139" t="s">
        <v>39</v>
      </c>
      <c r="K5139">
        <v>491.95299999999997</v>
      </c>
      <c r="L5139">
        <v>485.03955555555558</v>
      </c>
      <c r="M5139" t="s">
        <v>80</v>
      </c>
      <c r="N5139" t="s">
        <v>50</v>
      </c>
      <c r="O5139">
        <v>0</v>
      </c>
      <c r="P5139">
        <v>0</v>
      </c>
      <c r="Q5139">
        <v>134.88444444444451</v>
      </c>
      <c r="R5139">
        <v>46.666666666666657</v>
      </c>
      <c r="S5139">
        <v>80</v>
      </c>
      <c r="T5139">
        <v>0</v>
      </c>
      <c r="U5139">
        <v>0</v>
      </c>
      <c r="V5139">
        <v>0</v>
      </c>
      <c r="W5139">
        <v>13.111111111111111</v>
      </c>
      <c r="X5139">
        <v>0</v>
      </c>
      <c r="Y5139">
        <v>0</v>
      </c>
      <c r="Z5139">
        <v>368.38196384081562</v>
      </c>
      <c r="AA5139">
        <v>12</v>
      </c>
      <c r="AB5139">
        <v>33.773255831708653</v>
      </c>
      <c r="AC5139" t="s">
        <v>42</v>
      </c>
      <c r="AD5139" t="s">
        <v>68</v>
      </c>
      <c r="AE5139" t="s">
        <v>44</v>
      </c>
      <c r="AF5139" t="s">
        <v>45</v>
      </c>
      <c r="AG5139">
        <v>1</v>
      </c>
      <c r="AH5139">
        <v>0.17967696487903589</v>
      </c>
      <c r="AI5139">
        <v>354.3218994140625</v>
      </c>
      <c r="AJ5139">
        <v>0.2771565318107605</v>
      </c>
      <c r="AK5139">
        <v>6.9134444444443943</v>
      </c>
      <c r="AL5139" t="s">
        <v>57</v>
      </c>
      <c r="AM5139">
        <f t="shared" si="320"/>
        <v>0</v>
      </c>
      <c r="AN5139">
        <f t="shared" si="321"/>
        <v>753.50411111111111</v>
      </c>
      <c r="AO5139">
        <f t="shared" si="322"/>
        <v>498.15066666666667</v>
      </c>
      <c r="AP5139">
        <f t="shared" si="323"/>
        <v>255.35344444444445</v>
      </c>
    </row>
    <row r="5140" spans="1:42" x14ac:dyDescent="0.25">
      <c r="A5140">
        <v>7350</v>
      </c>
      <c r="B5140">
        <v>46</v>
      </c>
      <c r="C5140" t="s">
        <v>36</v>
      </c>
      <c r="D5140" t="s">
        <v>37</v>
      </c>
      <c r="E5140">
        <v>1</v>
      </c>
      <c r="F5140">
        <v>2</v>
      </c>
      <c r="G5140">
        <v>2</v>
      </c>
      <c r="H5140">
        <v>3</v>
      </c>
      <c r="I5140" t="s">
        <v>38</v>
      </c>
      <c r="J5140" t="s">
        <v>39</v>
      </c>
      <c r="K5140">
        <v>284.16275000000002</v>
      </c>
      <c r="L5140">
        <v>193.68266666666671</v>
      </c>
      <c r="M5140" t="s">
        <v>40</v>
      </c>
      <c r="N5140" t="s">
        <v>41</v>
      </c>
      <c r="O5140">
        <v>0</v>
      </c>
      <c r="P5140">
        <v>0</v>
      </c>
      <c r="Q5140">
        <v>113.624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22.666666666666671</v>
      </c>
      <c r="X5140">
        <v>261.77777777777783</v>
      </c>
      <c r="Y5140">
        <v>0</v>
      </c>
      <c r="Z5140">
        <v>319.35142697091408</v>
      </c>
      <c r="AA5140">
        <v>3</v>
      </c>
      <c r="AB5140">
        <v>109.65983833998359</v>
      </c>
      <c r="AC5140" t="s">
        <v>42</v>
      </c>
      <c r="AD5140" t="s">
        <v>77</v>
      </c>
      <c r="AE5140" t="s">
        <v>44</v>
      </c>
      <c r="AF5140" t="s">
        <v>45</v>
      </c>
      <c r="AG5140">
        <v>0</v>
      </c>
      <c r="AH5140">
        <v>0.21100582182407379</v>
      </c>
      <c r="AI5140">
        <v>358.065673828125</v>
      </c>
      <c r="AJ5140">
        <v>0.34822279214859009</v>
      </c>
      <c r="AK5140">
        <v>90.48008333333334</v>
      </c>
      <c r="AL5140" t="s">
        <v>64</v>
      </c>
      <c r="AM5140">
        <f t="shared" si="320"/>
        <v>0</v>
      </c>
      <c r="AN5140">
        <f t="shared" si="321"/>
        <v>397.78674999999998</v>
      </c>
      <c r="AO5140">
        <f t="shared" si="322"/>
        <v>478.12711111111122</v>
      </c>
      <c r="AP5140">
        <f t="shared" si="323"/>
        <v>-80.340361111111235</v>
      </c>
    </row>
    <row r="5141" spans="1:42" x14ac:dyDescent="0.25">
      <c r="A5141">
        <v>7351</v>
      </c>
      <c r="B5141">
        <v>29</v>
      </c>
      <c r="C5141" t="s">
        <v>53</v>
      </c>
      <c r="D5141" t="s">
        <v>47</v>
      </c>
      <c r="E5141">
        <v>2</v>
      </c>
      <c r="F5141">
        <v>3</v>
      </c>
      <c r="G5141">
        <v>3</v>
      </c>
      <c r="H5141">
        <v>3</v>
      </c>
      <c r="I5141" t="s">
        <v>38</v>
      </c>
      <c r="J5141" t="s">
        <v>74</v>
      </c>
      <c r="K5141">
        <v>130.08375000000001</v>
      </c>
      <c r="L5141">
        <v>111.1264444444444</v>
      </c>
      <c r="M5141" t="s">
        <v>49</v>
      </c>
      <c r="N5141" t="s">
        <v>50</v>
      </c>
      <c r="O5141">
        <v>0</v>
      </c>
      <c r="P5141">
        <v>0</v>
      </c>
      <c r="Q5141">
        <v>38.088666666666668</v>
      </c>
      <c r="R5141">
        <v>220.66666666666671</v>
      </c>
      <c r="S5141">
        <v>0</v>
      </c>
      <c r="T5141">
        <v>0</v>
      </c>
      <c r="U5141">
        <v>0</v>
      </c>
      <c r="V5141">
        <v>0</v>
      </c>
      <c r="W5141">
        <v>24.444444444444439</v>
      </c>
      <c r="X5141">
        <v>0</v>
      </c>
      <c r="Y5141">
        <v>0</v>
      </c>
      <c r="Z5141">
        <v>126.5822633136677</v>
      </c>
      <c r="AA5141">
        <v>36</v>
      </c>
      <c r="AB5141">
        <v>4.5762520511472911</v>
      </c>
      <c r="AC5141" t="s">
        <v>42</v>
      </c>
      <c r="AD5141" t="s">
        <v>68</v>
      </c>
      <c r="AE5141" t="s">
        <v>44</v>
      </c>
      <c r="AF5141" t="s">
        <v>75</v>
      </c>
      <c r="AG5141">
        <v>0</v>
      </c>
      <c r="AH5141">
        <v>0.32115206122398382</v>
      </c>
      <c r="AI5141">
        <v>352.893310546875</v>
      </c>
      <c r="AJ5141">
        <v>0.51761656999588013</v>
      </c>
      <c r="AK5141">
        <v>18.957305555555561</v>
      </c>
      <c r="AL5141" t="s">
        <v>64</v>
      </c>
      <c r="AM5141">
        <f t="shared" si="320"/>
        <v>0</v>
      </c>
      <c r="AN5141">
        <f t="shared" si="321"/>
        <v>388.83908333333341</v>
      </c>
      <c r="AO5141">
        <f t="shared" si="322"/>
        <v>135.57088888888885</v>
      </c>
      <c r="AP5141">
        <f t="shared" si="323"/>
        <v>253.26819444444456</v>
      </c>
    </row>
    <row r="5142" spans="1:42" x14ac:dyDescent="0.25">
      <c r="A5142">
        <v>7352</v>
      </c>
      <c r="B5142">
        <v>49</v>
      </c>
      <c r="C5142" t="s">
        <v>53</v>
      </c>
      <c r="D5142" t="s">
        <v>37</v>
      </c>
      <c r="E5142">
        <v>2</v>
      </c>
      <c r="F5142">
        <v>3</v>
      </c>
      <c r="G5142">
        <v>3</v>
      </c>
      <c r="H5142">
        <v>3</v>
      </c>
      <c r="I5142" t="s">
        <v>48</v>
      </c>
      <c r="J5142" t="s">
        <v>55</v>
      </c>
      <c r="K5142">
        <v>1487.9490000000001</v>
      </c>
      <c r="L5142">
        <v>1879.6686666666669</v>
      </c>
      <c r="M5142" t="s">
        <v>40</v>
      </c>
      <c r="N5142" t="s">
        <v>50</v>
      </c>
      <c r="O5142">
        <v>0</v>
      </c>
      <c r="P5142">
        <v>0</v>
      </c>
      <c r="Q5142">
        <v>17.495999999999999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24.444444444444439</v>
      </c>
      <c r="X5142">
        <v>0</v>
      </c>
      <c r="Y5142">
        <v>0</v>
      </c>
      <c r="Z5142">
        <v>682.75390095929879</v>
      </c>
      <c r="AA5142">
        <v>36</v>
      </c>
      <c r="AB5142">
        <v>24.683189081170759</v>
      </c>
      <c r="AC5142" t="s">
        <v>62</v>
      </c>
      <c r="AD5142" t="s">
        <v>56</v>
      </c>
      <c r="AE5142" t="s">
        <v>44</v>
      </c>
      <c r="AF5142" t="s">
        <v>45</v>
      </c>
      <c r="AG5142">
        <v>0</v>
      </c>
      <c r="AH5142">
        <v>3.6955505609512329E-2</v>
      </c>
      <c r="AI5142">
        <v>624.31463623046875</v>
      </c>
      <c r="AJ5142">
        <v>5.5551920086145401E-2</v>
      </c>
      <c r="AK5142">
        <v>-391.71966666666663</v>
      </c>
      <c r="AL5142" t="s">
        <v>46</v>
      </c>
      <c r="AM5142">
        <f t="shared" si="320"/>
        <v>0</v>
      </c>
      <c r="AN5142">
        <f t="shared" si="321"/>
        <v>1505.4450000000002</v>
      </c>
      <c r="AO5142">
        <f t="shared" si="322"/>
        <v>1904.1131111111113</v>
      </c>
      <c r="AP5142">
        <f t="shared" si="323"/>
        <v>-398.6681111111111</v>
      </c>
    </row>
    <row r="5143" spans="1:42" x14ac:dyDescent="0.25">
      <c r="A5143">
        <v>7353</v>
      </c>
      <c r="B5143">
        <v>30</v>
      </c>
      <c r="C5143" t="s">
        <v>67</v>
      </c>
      <c r="D5143" t="s">
        <v>37</v>
      </c>
      <c r="E5143">
        <v>0</v>
      </c>
      <c r="F5143">
        <v>1</v>
      </c>
      <c r="G5143">
        <v>1</v>
      </c>
      <c r="H5143">
        <v>4</v>
      </c>
      <c r="I5143" t="s">
        <v>54</v>
      </c>
      <c r="J5143" t="s">
        <v>39</v>
      </c>
      <c r="K5143">
        <v>680.14449999999999</v>
      </c>
      <c r="L5143">
        <v>675.90800000000002</v>
      </c>
      <c r="M5143" t="s">
        <v>49</v>
      </c>
      <c r="N5143" t="s">
        <v>50</v>
      </c>
      <c r="O5143">
        <v>0</v>
      </c>
      <c r="P5143">
        <v>77.777777777777771</v>
      </c>
      <c r="Q5143">
        <v>290.04377777777779</v>
      </c>
      <c r="R5143">
        <v>0</v>
      </c>
      <c r="S5143">
        <v>0</v>
      </c>
      <c r="T5143">
        <v>1777.7777777777781</v>
      </c>
      <c r="U5143">
        <v>195.55555555555549</v>
      </c>
      <c r="V5143">
        <v>0</v>
      </c>
      <c r="W5143">
        <v>10.444444444444439</v>
      </c>
      <c r="X5143">
        <v>0</v>
      </c>
      <c r="Y5143">
        <v>0</v>
      </c>
      <c r="Z5143">
        <v>433.33356473830742</v>
      </c>
      <c r="AA5143">
        <v>24</v>
      </c>
      <c r="AB5143">
        <v>21.633789072805961</v>
      </c>
      <c r="AC5143" t="s">
        <v>42</v>
      </c>
      <c r="AD5143" t="s">
        <v>56</v>
      </c>
      <c r="AE5143" t="s">
        <v>44</v>
      </c>
      <c r="AF5143" t="s">
        <v>45</v>
      </c>
      <c r="AG5143">
        <v>1</v>
      </c>
      <c r="AH5143">
        <v>0.13296112418174741</v>
      </c>
      <c r="AI5143">
        <v>422.64288330078119</v>
      </c>
      <c r="AJ5143">
        <v>0.22591254115104681</v>
      </c>
      <c r="AK5143">
        <v>4.2364999999999782</v>
      </c>
      <c r="AL5143" t="s">
        <v>52</v>
      </c>
      <c r="AM5143">
        <f t="shared" si="320"/>
        <v>77.777777777777771</v>
      </c>
      <c r="AN5143">
        <f t="shared" si="321"/>
        <v>2943.5216111111113</v>
      </c>
      <c r="AO5143">
        <f t="shared" si="322"/>
        <v>686.35244444444447</v>
      </c>
      <c r="AP5143">
        <f t="shared" si="323"/>
        <v>2257.1691666666666</v>
      </c>
    </row>
    <row r="5144" spans="1:42" x14ac:dyDescent="0.25">
      <c r="A5144">
        <v>7354</v>
      </c>
      <c r="B5144">
        <v>43</v>
      </c>
      <c r="C5144" t="s">
        <v>36</v>
      </c>
      <c r="D5144" t="s">
        <v>65</v>
      </c>
      <c r="E5144">
        <v>1</v>
      </c>
      <c r="F5144">
        <v>2</v>
      </c>
      <c r="G5144">
        <v>2</v>
      </c>
      <c r="H5144">
        <v>4</v>
      </c>
      <c r="I5144" t="s">
        <v>54</v>
      </c>
      <c r="J5144" t="s">
        <v>55</v>
      </c>
      <c r="K5144">
        <v>1961.74</v>
      </c>
      <c r="L5144">
        <v>1140.7802222222219</v>
      </c>
      <c r="M5144" t="s">
        <v>49</v>
      </c>
      <c r="N5144" t="s">
        <v>50</v>
      </c>
      <c r="O5144">
        <v>0</v>
      </c>
      <c r="P5144">
        <v>0</v>
      </c>
      <c r="Q5144">
        <v>448.3197777777778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214.66666666666671</v>
      </c>
      <c r="X5144">
        <v>0</v>
      </c>
      <c r="Y5144">
        <v>0</v>
      </c>
      <c r="Z5144">
        <v>2287.2845892349078</v>
      </c>
      <c r="AA5144">
        <v>36</v>
      </c>
      <c r="AB5144">
        <v>82.690817173227444</v>
      </c>
      <c r="AC5144" t="s">
        <v>42</v>
      </c>
      <c r="AD5144" t="s">
        <v>56</v>
      </c>
      <c r="AE5144" t="s">
        <v>44</v>
      </c>
      <c r="AF5144" t="s">
        <v>78</v>
      </c>
      <c r="AG5144">
        <v>1</v>
      </c>
      <c r="AH5144">
        <v>6.5310918726027012E-3</v>
      </c>
      <c r="AI5144">
        <v>825.0439453125</v>
      </c>
      <c r="AJ5144">
        <v>6.8198386579751968E-3</v>
      </c>
      <c r="AK5144">
        <v>820.95977777777784</v>
      </c>
      <c r="AL5144" t="s">
        <v>70</v>
      </c>
      <c r="AM5144">
        <f t="shared" si="320"/>
        <v>0</v>
      </c>
      <c r="AN5144">
        <f t="shared" si="321"/>
        <v>2410.059777777778</v>
      </c>
      <c r="AO5144">
        <f t="shared" si="322"/>
        <v>1355.4468888888887</v>
      </c>
      <c r="AP5144">
        <f t="shared" si="323"/>
        <v>1054.6128888888893</v>
      </c>
    </row>
    <row r="5145" spans="1:42" x14ac:dyDescent="0.25">
      <c r="A5145">
        <v>7355</v>
      </c>
      <c r="B5145">
        <v>25</v>
      </c>
      <c r="C5145" t="s">
        <v>67</v>
      </c>
      <c r="D5145" t="s">
        <v>37</v>
      </c>
      <c r="E5145">
        <v>0</v>
      </c>
      <c r="F5145">
        <v>0</v>
      </c>
      <c r="G5145">
        <v>0</v>
      </c>
      <c r="H5145">
        <v>3</v>
      </c>
      <c r="I5145" t="s">
        <v>38</v>
      </c>
      <c r="J5145" t="s">
        <v>39</v>
      </c>
      <c r="K5145">
        <v>19.78875</v>
      </c>
      <c r="L5145">
        <v>18.141555555555559</v>
      </c>
      <c r="M5145" t="s">
        <v>49</v>
      </c>
      <c r="N5145" t="s">
        <v>50</v>
      </c>
      <c r="O5145">
        <v>0</v>
      </c>
      <c r="P5145">
        <v>3333.333333333333</v>
      </c>
      <c r="Q5145">
        <v>12.80822222222222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12.94998624776402</v>
      </c>
      <c r="AA5145">
        <v>36</v>
      </c>
      <c r="AB5145">
        <v>0.46817302501384822</v>
      </c>
      <c r="AC5145" t="s">
        <v>42</v>
      </c>
      <c r="AD5145" t="s">
        <v>66</v>
      </c>
      <c r="AE5145" t="s">
        <v>51</v>
      </c>
      <c r="AF5145" t="s">
        <v>78</v>
      </c>
      <c r="AG5145">
        <v>0</v>
      </c>
      <c r="AH5145">
        <v>0.34781482815742493</v>
      </c>
      <c r="AI5145">
        <v>286.81411743164063</v>
      </c>
      <c r="AJ5145">
        <v>0.54595273733139038</v>
      </c>
      <c r="AK5145">
        <v>1.6471944444444451</v>
      </c>
      <c r="AL5145" t="s">
        <v>64</v>
      </c>
      <c r="AM5145">
        <f t="shared" si="320"/>
        <v>3333.333333333333</v>
      </c>
      <c r="AN5145">
        <f t="shared" si="321"/>
        <v>32.59697222222222</v>
      </c>
      <c r="AO5145">
        <f t="shared" si="322"/>
        <v>18.141555555555559</v>
      </c>
      <c r="AP5145">
        <f t="shared" si="323"/>
        <v>14.455416666666661</v>
      </c>
    </row>
    <row r="5146" spans="1:42" x14ac:dyDescent="0.25">
      <c r="A5146">
        <v>7356</v>
      </c>
      <c r="B5146">
        <v>50</v>
      </c>
      <c r="C5146" t="s">
        <v>67</v>
      </c>
      <c r="D5146" t="s">
        <v>65</v>
      </c>
      <c r="E5146">
        <v>2</v>
      </c>
      <c r="F5146">
        <v>0</v>
      </c>
      <c r="G5146">
        <v>0</v>
      </c>
      <c r="H5146">
        <v>3</v>
      </c>
      <c r="I5146" t="s">
        <v>48</v>
      </c>
      <c r="J5146" t="s">
        <v>55</v>
      </c>
      <c r="K5146">
        <v>972.78625</v>
      </c>
      <c r="L5146">
        <v>774.52022222222217</v>
      </c>
      <c r="M5146" t="s">
        <v>40</v>
      </c>
      <c r="N5146" t="s">
        <v>50</v>
      </c>
      <c r="O5146">
        <v>0</v>
      </c>
      <c r="P5146">
        <v>0</v>
      </c>
      <c r="Q5146">
        <v>430.71488888888888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206.2222222222222</v>
      </c>
      <c r="X5146">
        <v>0</v>
      </c>
      <c r="Y5146">
        <v>0</v>
      </c>
      <c r="Z5146">
        <v>827.74783077026757</v>
      </c>
      <c r="AA5146">
        <v>24</v>
      </c>
      <c r="AB5146">
        <v>41.324567108414477</v>
      </c>
      <c r="AC5146" t="s">
        <v>42</v>
      </c>
      <c r="AD5146" t="s">
        <v>43</v>
      </c>
      <c r="AE5146" t="s">
        <v>44</v>
      </c>
      <c r="AF5146" t="s">
        <v>45</v>
      </c>
      <c r="AG5146">
        <v>1</v>
      </c>
      <c r="AH5146">
        <v>6.9201767444610596E-2</v>
      </c>
      <c r="AI5146">
        <v>521.9193115234375</v>
      </c>
      <c r="AJ5146">
        <v>0.1062944531440735</v>
      </c>
      <c r="AK5146">
        <v>198.26602777777779</v>
      </c>
      <c r="AL5146" t="s">
        <v>46</v>
      </c>
      <c r="AM5146">
        <f t="shared" si="320"/>
        <v>0</v>
      </c>
      <c r="AN5146">
        <f t="shared" si="321"/>
        <v>1403.5011388888888</v>
      </c>
      <c r="AO5146">
        <f t="shared" si="322"/>
        <v>980.74244444444435</v>
      </c>
      <c r="AP5146">
        <f t="shared" si="323"/>
        <v>422.75869444444447</v>
      </c>
    </row>
    <row r="5147" spans="1:42" x14ac:dyDescent="0.25">
      <c r="A5147">
        <v>7357</v>
      </c>
      <c r="B5147">
        <v>49</v>
      </c>
      <c r="C5147" t="s">
        <v>36</v>
      </c>
      <c r="D5147" t="s">
        <v>37</v>
      </c>
      <c r="E5147">
        <v>2</v>
      </c>
      <c r="F5147">
        <v>3</v>
      </c>
      <c r="G5147">
        <v>3</v>
      </c>
      <c r="H5147">
        <v>2</v>
      </c>
      <c r="I5147" t="s">
        <v>38</v>
      </c>
      <c r="J5147" t="s">
        <v>39</v>
      </c>
      <c r="K5147">
        <v>96.080500000000001</v>
      </c>
      <c r="L5147">
        <v>65.73844444444444</v>
      </c>
      <c r="M5147" t="s">
        <v>49</v>
      </c>
      <c r="N5147" t="s">
        <v>50</v>
      </c>
      <c r="O5147">
        <v>0</v>
      </c>
      <c r="P5147">
        <v>0</v>
      </c>
      <c r="Q5147">
        <v>27.230666666666671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48.888888888888893</v>
      </c>
      <c r="X5147">
        <v>0</v>
      </c>
      <c r="Y5147">
        <v>0</v>
      </c>
      <c r="Z5147">
        <v>123.7289852541136</v>
      </c>
      <c r="AA5147">
        <v>36</v>
      </c>
      <c r="AB5147">
        <v>4.4730992141643373</v>
      </c>
      <c r="AC5147" t="s">
        <v>42</v>
      </c>
      <c r="AD5147" t="s">
        <v>43</v>
      </c>
      <c r="AE5147" t="s">
        <v>51</v>
      </c>
      <c r="AF5147" t="s">
        <v>78</v>
      </c>
      <c r="AG5147">
        <v>0</v>
      </c>
      <c r="AH5147">
        <v>0.32180440425872803</v>
      </c>
      <c r="AI5147">
        <v>370.51318359375</v>
      </c>
      <c r="AJ5147">
        <v>0.51966303586959839</v>
      </c>
      <c r="AK5147">
        <v>30.342055555555561</v>
      </c>
      <c r="AL5147" t="s">
        <v>64</v>
      </c>
      <c r="AM5147">
        <f t="shared" si="320"/>
        <v>0</v>
      </c>
      <c r="AN5147">
        <f t="shared" si="321"/>
        <v>123.31116666666668</v>
      </c>
      <c r="AO5147">
        <f t="shared" si="322"/>
        <v>114.62733333333333</v>
      </c>
      <c r="AP5147">
        <f t="shared" si="323"/>
        <v>8.6838333333333537</v>
      </c>
    </row>
    <row r="5148" spans="1:42" x14ac:dyDescent="0.25">
      <c r="A5148">
        <v>7358</v>
      </c>
      <c r="B5148">
        <v>61</v>
      </c>
      <c r="C5148" t="s">
        <v>36</v>
      </c>
      <c r="D5148" t="s">
        <v>65</v>
      </c>
      <c r="E5148">
        <v>4</v>
      </c>
      <c r="F5148">
        <v>1</v>
      </c>
      <c r="G5148">
        <v>1</v>
      </c>
      <c r="H5148">
        <v>3</v>
      </c>
      <c r="I5148" t="s">
        <v>59</v>
      </c>
      <c r="J5148" t="s">
        <v>39</v>
      </c>
      <c r="K5148">
        <v>134.85624999999999</v>
      </c>
      <c r="L5148">
        <v>70.385555555555555</v>
      </c>
      <c r="M5148" t="s">
        <v>49</v>
      </c>
      <c r="N5148" t="s">
        <v>58</v>
      </c>
      <c r="O5148">
        <v>0</v>
      </c>
      <c r="P5148">
        <v>39.555555555555557</v>
      </c>
      <c r="Q5148">
        <v>69.558222222222227</v>
      </c>
      <c r="R5148">
        <v>0</v>
      </c>
      <c r="S5148">
        <v>0</v>
      </c>
      <c r="T5148">
        <v>44.444444444444443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187.5272001546102</v>
      </c>
      <c r="AA5148">
        <v>24</v>
      </c>
      <c r="AB5148">
        <v>9.3621270625752295</v>
      </c>
      <c r="AC5148" t="s">
        <v>42</v>
      </c>
      <c r="AD5148" t="s">
        <v>43</v>
      </c>
      <c r="AE5148" t="s">
        <v>44</v>
      </c>
      <c r="AF5148" t="s">
        <v>73</v>
      </c>
      <c r="AG5148">
        <v>0</v>
      </c>
      <c r="AH5148">
        <v>0.27968403697013849</v>
      </c>
      <c r="AI5148">
        <v>410.94601440429688</v>
      </c>
      <c r="AJ5148">
        <v>0.49484401941299438</v>
      </c>
      <c r="AK5148">
        <v>64.470694444444433</v>
      </c>
      <c r="AL5148" t="s">
        <v>64</v>
      </c>
      <c r="AM5148">
        <f t="shared" si="320"/>
        <v>39.555555555555557</v>
      </c>
      <c r="AN5148">
        <f t="shared" si="321"/>
        <v>248.85891666666669</v>
      </c>
      <c r="AO5148">
        <f t="shared" si="322"/>
        <v>70.385555555555555</v>
      </c>
      <c r="AP5148">
        <f t="shared" si="323"/>
        <v>178.47336111111113</v>
      </c>
    </row>
    <row r="5149" spans="1:42" x14ac:dyDescent="0.25">
      <c r="A5149">
        <v>7359</v>
      </c>
      <c r="B5149">
        <v>42</v>
      </c>
      <c r="C5149" t="s">
        <v>53</v>
      </c>
      <c r="D5149" t="s">
        <v>65</v>
      </c>
      <c r="E5149">
        <v>1</v>
      </c>
      <c r="F5149">
        <v>0</v>
      </c>
      <c r="G5149">
        <v>0</v>
      </c>
      <c r="H5149">
        <v>3</v>
      </c>
      <c r="I5149" t="s">
        <v>54</v>
      </c>
      <c r="J5149" t="s">
        <v>39</v>
      </c>
      <c r="K5149">
        <v>707.10400000000004</v>
      </c>
      <c r="L5149">
        <v>477.55111111111108</v>
      </c>
      <c r="M5149" t="s">
        <v>49</v>
      </c>
      <c r="N5149" t="s">
        <v>50</v>
      </c>
      <c r="O5149">
        <v>0</v>
      </c>
      <c r="P5149">
        <v>800</v>
      </c>
      <c r="Q5149">
        <v>271.97577777777781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58.888888888888893</v>
      </c>
      <c r="X5149">
        <v>0</v>
      </c>
      <c r="Y5149">
        <v>0</v>
      </c>
      <c r="Z5149">
        <v>385.80074030287892</v>
      </c>
      <c r="AA5149">
        <v>36</v>
      </c>
      <c r="AB5149">
        <v>13.94762096147921</v>
      </c>
      <c r="AC5149" t="s">
        <v>62</v>
      </c>
      <c r="AD5149" t="s">
        <v>56</v>
      </c>
      <c r="AE5149" t="s">
        <v>44</v>
      </c>
      <c r="AF5149" t="s">
        <v>45</v>
      </c>
      <c r="AG5149">
        <v>1</v>
      </c>
      <c r="AH5149">
        <v>0.13449011743068701</v>
      </c>
      <c r="AI5149">
        <v>451.18789672851563</v>
      </c>
      <c r="AJ5149">
        <v>0.23594279587268829</v>
      </c>
      <c r="AK5149">
        <v>229.55288888888899</v>
      </c>
      <c r="AL5149" t="s">
        <v>57</v>
      </c>
      <c r="AM5149">
        <f t="shared" si="320"/>
        <v>800</v>
      </c>
      <c r="AN5149">
        <f t="shared" si="321"/>
        <v>979.07977777777785</v>
      </c>
      <c r="AO5149">
        <f t="shared" si="322"/>
        <v>536.43999999999994</v>
      </c>
      <c r="AP5149">
        <f t="shared" si="323"/>
        <v>442.63977777777791</v>
      </c>
    </row>
    <row r="5150" spans="1:42" x14ac:dyDescent="0.25">
      <c r="A5150">
        <v>7361</v>
      </c>
      <c r="B5150">
        <v>57</v>
      </c>
      <c r="C5150" t="s">
        <v>36</v>
      </c>
      <c r="D5150" t="s">
        <v>37</v>
      </c>
      <c r="E5150">
        <v>0</v>
      </c>
      <c r="F5150">
        <v>0</v>
      </c>
      <c r="G5150">
        <v>0</v>
      </c>
      <c r="H5150">
        <v>3</v>
      </c>
      <c r="I5150" t="s">
        <v>39</v>
      </c>
      <c r="J5150" t="s">
        <v>55</v>
      </c>
      <c r="K5150">
        <v>822.58375000000001</v>
      </c>
      <c r="L5150">
        <v>683.01044444444449</v>
      </c>
      <c r="M5150" t="s">
        <v>40</v>
      </c>
      <c r="N5150" t="s">
        <v>50</v>
      </c>
      <c r="O5150">
        <v>0</v>
      </c>
      <c r="P5150">
        <v>0</v>
      </c>
      <c r="Q5150">
        <v>43.56133333333333</v>
      </c>
      <c r="R5150">
        <v>200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527.78389687288518</v>
      </c>
      <c r="AA5150">
        <v>24</v>
      </c>
      <c r="AB5150">
        <v>26.349137085346591</v>
      </c>
      <c r="AC5150" t="s">
        <v>42</v>
      </c>
      <c r="AD5150" t="s">
        <v>56</v>
      </c>
      <c r="AE5150" t="s">
        <v>44</v>
      </c>
      <c r="AF5150" t="s">
        <v>88</v>
      </c>
      <c r="AG5150">
        <v>0</v>
      </c>
      <c r="AH5150">
        <v>9.7311645746231079E-2</v>
      </c>
      <c r="AI5150">
        <v>481.37210083007813</v>
      </c>
      <c r="AJ5150">
        <v>0.16845729947090149</v>
      </c>
      <c r="AK5150">
        <v>139.57330555555549</v>
      </c>
      <c r="AL5150" t="s">
        <v>57</v>
      </c>
      <c r="AM5150">
        <f t="shared" si="320"/>
        <v>0</v>
      </c>
      <c r="AN5150">
        <f t="shared" si="321"/>
        <v>1066.1450833333333</v>
      </c>
      <c r="AO5150">
        <f t="shared" si="322"/>
        <v>683.01044444444449</v>
      </c>
      <c r="AP5150">
        <f t="shared" si="323"/>
        <v>383.13463888888884</v>
      </c>
    </row>
    <row r="5151" spans="1:42" x14ac:dyDescent="0.25">
      <c r="A5151">
        <v>7362</v>
      </c>
      <c r="B5151">
        <v>31</v>
      </c>
      <c r="C5151" t="s">
        <v>36</v>
      </c>
      <c r="D5151" t="s">
        <v>37</v>
      </c>
      <c r="E5151">
        <v>1</v>
      </c>
      <c r="F5151">
        <v>1</v>
      </c>
      <c r="G5151">
        <v>1</v>
      </c>
      <c r="H5151">
        <v>3</v>
      </c>
      <c r="I5151" t="s">
        <v>38</v>
      </c>
      <c r="J5151" t="s">
        <v>55</v>
      </c>
      <c r="K5151">
        <v>635.69799999999998</v>
      </c>
      <c r="L5151">
        <v>576.1155555555556</v>
      </c>
      <c r="M5151" t="s">
        <v>49</v>
      </c>
      <c r="N5151" t="s">
        <v>58</v>
      </c>
      <c r="O5151">
        <v>0</v>
      </c>
      <c r="P5151">
        <v>0</v>
      </c>
      <c r="Q5151">
        <v>42.457777777777778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18.444444444444439</v>
      </c>
      <c r="X5151">
        <v>0</v>
      </c>
      <c r="Y5151">
        <v>0</v>
      </c>
      <c r="Z5151">
        <v>557.87661479599331</v>
      </c>
      <c r="AA5151">
        <v>3</v>
      </c>
      <c r="AB5151">
        <v>191.56532341957501</v>
      </c>
      <c r="AC5151" t="s">
        <v>42</v>
      </c>
      <c r="AD5151" t="s">
        <v>56</v>
      </c>
      <c r="AE5151" t="s">
        <v>44</v>
      </c>
      <c r="AF5151" t="s">
        <v>45</v>
      </c>
      <c r="AG5151">
        <v>1</v>
      </c>
      <c r="AH5151">
        <v>0.10545765608549119</v>
      </c>
      <c r="AI5151">
        <v>401.84420776367188</v>
      </c>
      <c r="AJ5151">
        <v>0.15982736647129059</v>
      </c>
      <c r="AK5151">
        <v>59.582444444444377</v>
      </c>
      <c r="AL5151" t="s">
        <v>57</v>
      </c>
      <c r="AM5151">
        <f t="shared" si="320"/>
        <v>0</v>
      </c>
      <c r="AN5151">
        <f t="shared" si="321"/>
        <v>678.15577777777776</v>
      </c>
      <c r="AO5151">
        <f t="shared" si="322"/>
        <v>594.56000000000006</v>
      </c>
      <c r="AP5151">
        <f t="shared" si="323"/>
        <v>83.595777777777698</v>
      </c>
    </row>
    <row r="5152" spans="1:42" x14ac:dyDescent="0.25">
      <c r="A5152">
        <v>7363</v>
      </c>
      <c r="B5152">
        <v>42</v>
      </c>
      <c r="C5152" t="s">
        <v>53</v>
      </c>
      <c r="D5152" t="s">
        <v>37</v>
      </c>
      <c r="E5152">
        <v>0</v>
      </c>
      <c r="F5152">
        <v>0</v>
      </c>
      <c r="G5152">
        <v>0</v>
      </c>
      <c r="H5152">
        <v>3</v>
      </c>
      <c r="I5152" t="s">
        <v>38</v>
      </c>
      <c r="J5152" t="s">
        <v>55</v>
      </c>
      <c r="K5152">
        <v>894.71974999999998</v>
      </c>
      <c r="L5152">
        <v>827.7406666666667</v>
      </c>
      <c r="M5152" t="s">
        <v>40</v>
      </c>
      <c r="N5152" t="s">
        <v>41</v>
      </c>
      <c r="O5152">
        <v>876.65445152908796</v>
      </c>
      <c r="P5152">
        <v>527.77777777777783</v>
      </c>
      <c r="Q5152">
        <v>361.44288888888889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769.55622485495201</v>
      </c>
      <c r="AA5152">
        <v>24</v>
      </c>
      <c r="AB5152">
        <v>38.419403440928797</v>
      </c>
      <c r="AC5152" t="s">
        <v>62</v>
      </c>
      <c r="AD5152" t="s">
        <v>66</v>
      </c>
      <c r="AE5152" t="s">
        <v>51</v>
      </c>
      <c r="AF5152" t="s">
        <v>45</v>
      </c>
      <c r="AG5152">
        <v>1</v>
      </c>
      <c r="AH5152">
        <v>7.7211141586303711E-2</v>
      </c>
      <c r="AI5152">
        <v>474.86419677734381</v>
      </c>
      <c r="AJ5152">
        <v>0.11404039710760119</v>
      </c>
      <c r="AK5152">
        <v>66.979083333333278</v>
      </c>
      <c r="AL5152" t="s">
        <v>57</v>
      </c>
      <c r="AM5152">
        <f t="shared" si="320"/>
        <v>0.60135031145601814</v>
      </c>
      <c r="AN5152">
        <f t="shared" si="321"/>
        <v>1256.162638888889</v>
      </c>
      <c r="AO5152">
        <f t="shared" si="322"/>
        <v>827.7406666666667</v>
      </c>
      <c r="AP5152">
        <f t="shared" si="323"/>
        <v>428.42197222222228</v>
      </c>
    </row>
    <row r="5153" spans="1:42" x14ac:dyDescent="0.25">
      <c r="A5153">
        <v>7364</v>
      </c>
      <c r="B5153">
        <v>47</v>
      </c>
      <c r="C5153" t="s">
        <v>53</v>
      </c>
      <c r="D5153" t="s">
        <v>37</v>
      </c>
      <c r="E5153">
        <v>1</v>
      </c>
      <c r="F5153">
        <v>1</v>
      </c>
      <c r="G5153">
        <v>1</v>
      </c>
      <c r="H5153">
        <v>4</v>
      </c>
      <c r="I5153" t="s">
        <v>59</v>
      </c>
      <c r="J5153" t="s">
        <v>55</v>
      </c>
      <c r="K5153">
        <v>562.66</v>
      </c>
      <c r="L5153">
        <v>380.99933333333331</v>
      </c>
      <c r="M5153" t="s">
        <v>49</v>
      </c>
      <c r="N5153" t="s">
        <v>41</v>
      </c>
      <c r="O5153">
        <v>0</v>
      </c>
      <c r="P5153">
        <v>0</v>
      </c>
      <c r="Q5153">
        <v>69.13333333333334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40.444444444444443</v>
      </c>
      <c r="X5153">
        <v>0</v>
      </c>
      <c r="Y5153">
        <v>0</v>
      </c>
      <c r="Z5153">
        <v>490.40962810698989</v>
      </c>
      <c r="AA5153">
        <v>18</v>
      </c>
      <c r="AB5153">
        <v>31.290969706553859</v>
      </c>
      <c r="AC5153" t="s">
        <v>62</v>
      </c>
      <c r="AD5153" t="s">
        <v>66</v>
      </c>
      <c r="AE5153" t="s">
        <v>44</v>
      </c>
      <c r="AF5153" t="s">
        <v>45</v>
      </c>
      <c r="AG5153">
        <v>1</v>
      </c>
      <c r="AH5153">
        <v>0.14401306211948389</v>
      </c>
      <c r="AI5153">
        <v>449.9141845703125</v>
      </c>
      <c r="AJ5153">
        <v>0.26376914978027338</v>
      </c>
      <c r="AK5153">
        <v>181.66066666666671</v>
      </c>
      <c r="AL5153" t="s">
        <v>52</v>
      </c>
      <c r="AM5153">
        <f t="shared" si="320"/>
        <v>0</v>
      </c>
      <c r="AN5153">
        <f t="shared" si="321"/>
        <v>631.79333333333329</v>
      </c>
      <c r="AO5153">
        <f t="shared" si="322"/>
        <v>421.44377777777777</v>
      </c>
      <c r="AP5153">
        <f t="shared" si="323"/>
        <v>210.34955555555553</v>
      </c>
    </row>
    <row r="5154" spans="1:42" x14ac:dyDescent="0.25">
      <c r="A5154">
        <v>7365</v>
      </c>
      <c r="B5154">
        <v>37</v>
      </c>
      <c r="C5154" t="s">
        <v>53</v>
      </c>
      <c r="D5154" t="s">
        <v>65</v>
      </c>
      <c r="E5154">
        <v>2</v>
      </c>
      <c r="F5154">
        <v>0</v>
      </c>
      <c r="G5154">
        <v>0</v>
      </c>
      <c r="H5154">
        <v>3</v>
      </c>
      <c r="I5154" t="s">
        <v>48</v>
      </c>
      <c r="J5154" t="s">
        <v>55</v>
      </c>
      <c r="K5154">
        <v>587.54224999999997</v>
      </c>
      <c r="L5154">
        <v>719.93688888888892</v>
      </c>
      <c r="M5154" t="s">
        <v>49</v>
      </c>
      <c r="N5154" t="s">
        <v>50</v>
      </c>
      <c r="O5154">
        <v>0</v>
      </c>
      <c r="P5154">
        <v>7777.7777777777774</v>
      </c>
      <c r="Q5154">
        <v>226.9973333333333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199.55555555555549</v>
      </c>
      <c r="X5154">
        <v>0</v>
      </c>
      <c r="Y5154">
        <v>0</v>
      </c>
      <c r="Z5154">
        <v>328.29692779482718</v>
      </c>
      <c r="AA5154">
        <v>36</v>
      </c>
      <c r="AB5154">
        <v>11.86872038686492</v>
      </c>
      <c r="AC5154" t="s">
        <v>71</v>
      </c>
      <c r="AD5154" t="s">
        <v>56</v>
      </c>
      <c r="AE5154" t="s">
        <v>44</v>
      </c>
      <c r="AF5154" t="s">
        <v>45</v>
      </c>
      <c r="AG5154">
        <v>1</v>
      </c>
      <c r="AH5154">
        <v>0.15185937285423279</v>
      </c>
      <c r="AI5154">
        <v>430.31130981445313</v>
      </c>
      <c r="AJ5154">
        <v>0.25659692287445068</v>
      </c>
      <c r="AK5154">
        <v>-132.39463888888889</v>
      </c>
      <c r="AL5154" t="s">
        <v>57</v>
      </c>
      <c r="AM5154">
        <f t="shared" si="320"/>
        <v>7777.7777777777774</v>
      </c>
      <c r="AN5154">
        <f t="shared" si="321"/>
        <v>814.53958333333321</v>
      </c>
      <c r="AO5154">
        <f t="shared" si="322"/>
        <v>919.49244444444435</v>
      </c>
      <c r="AP5154">
        <f t="shared" si="323"/>
        <v>-104.95286111111113</v>
      </c>
    </row>
    <row r="5155" spans="1:42" x14ac:dyDescent="0.25">
      <c r="A5155">
        <v>7366</v>
      </c>
      <c r="B5155">
        <v>29</v>
      </c>
      <c r="C5155" t="s">
        <v>53</v>
      </c>
      <c r="D5155" t="s">
        <v>65</v>
      </c>
      <c r="E5155">
        <v>0</v>
      </c>
      <c r="F5155">
        <v>2</v>
      </c>
      <c r="G5155">
        <v>2</v>
      </c>
      <c r="H5155">
        <v>2</v>
      </c>
      <c r="I5155" t="s">
        <v>38</v>
      </c>
      <c r="J5155" t="s">
        <v>39</v>
      </c>
      <c r="K5155">
        <v>450.59350000000001</v>
      </c>
      <c r="L5155">
        <v>436.91733333333332</v>
      </c>
      <c r="M5155" t="s">
        <v>49</v>
      </c>
      <c r="N5155" t="s">
        <v>58</v>
      </c>
      <c r="O5155">
        <v>0</v>
      </c>
      <c r="P5155">
        <v>0</v>
      </c>
      <c r="Q5155">
        <v>188.82955555555549</v>
      </c>
      <c r="R5155">
        <v>147.7777777777778</v>
      </c>
      <c r="S5155">
        <v>0</v>
      </c>
      <c r="T5155">
        <v>44.444444444444443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277.54691921750259</v>
      </c>
      <c r="AA5155">
        <v>36</v>
      </c>
      <c r="AB5155">
        <v>10.03398600332631</v>
      </c>
      <c r="AC5155" t="s">
        <v>62</v>
      </c>
      <c r="AD5155" t="s">
        <v>81</v>
      </c>
      <c r="AE5155" t="s">
        <v>44</v>
      </c>
      <c r="AF5155" t="s">
        <v>83</v>
      </c>
      <c r="AG5155">
        <v>0</v>
      </c>
      <c r="AH5155">
        <v>0.21344283223152161</v>
      </c>
      <c r="AI5155">
        <v>351.90823364257813</v>
      </c>
      <c r="AJ5155">
        <v>0.31875565648078918</v>
      </c>
      <c r="AK5155">
        <v>13.67616666666669</v>
      </c>
      <c r="AL5155" t="s">
        <v>64</v>
      </c>
      <c r="AM5155">
        <f t="shared" si="320"/>
        <v>0</v>
      </c>
      <c r="AN5155">
        <f t="shared" si="321"/>
        <v>831.64527777777778</v>
      </c>
      <c r="AO5155">
        <f t="shared" si="322"/>
        <v>436.91733333333332</v>
      </c>
      <c r="AP5155">
        <f t="shared" si="323"/>
        <v>394.72794444444446</v>
      </c>
    </row>
    <row r="5156" spans="1:42" x14ac:dyDescent="0.25">
      <c r="A5156">
        <v>7367</v>
      </c>
      <c r="B5156">
        <v>53</v>
      </c>
      <c r="C5156" t="s">
        <v>67</v>
      </c>
      <c r="D5156" t="s">
        <v>37</v>
      </c>
      <c r="E5156">
        <v>0</v>
      </c>
      <c r="F5156">
        <v>0</v>
      </c>
      <c r="G5156">
        <v>0</v>
      </c>
      <c r="H5156">
        <v>2</v>
      </c>
      <c r="I5156" t="s">
        <v>48</v>
      </c>
      <c r="J5156" t="s">
        <v>39</v>
      </c>
      <c r="K5156">
        <v>75.954499999999996</v>
      </c>
      <c r="L5156">
        <v>83.00244444444445</v>
      </c>
      <c r="M5156" t="s">
        <v>40</v>
      </c>
      <c r="N5156" t="s">
        <v>41</v>
      </c>
      <c r="O5156">
        <v>11583.801016459831</v>
      </c>
      <c r="P5156">
        <v>5555.5555555555557</v>
      </c>
      <c r="Q5156">
        <v>47.022222222222233</v>
      </c>
      <c r="R5156">
        <v>200</v>
      </c>
      <c r="S5156">
        <v>0</v>
      </c>
      <c r="T5156">
        <v>0</v>
      </c>
      <c r="U5156">
        <v>0</v>
      </c>
      <c r="V5156">
        <v>0</v>
      </c>
      <c r="W5156">
        <v>24</v>
      </c>
      <c r="X5156">
        <v>0</v>
      </c>
      <c r="Y5156">
        <v>0</v>
      </c>
      <c r="Z5156">
        <v>38.995651897200567</v>
      </c>
      <c r="AA5156">
        <v>36</v>
      </c>
      <c r="AB5156">
        <v>1.409786231568521</v>
      </c>
      <c r="AC5156" t="s">
        <v>62</v>
      </c>
      <c r="AD5156" t="s">
        <v>66</v>
      </c>
      <c r="AE5156" t="s">
        <v>44</v>
      </c>
      <c r="AF5156" t="s">
        <v>45</v>
      </c>
      <c r="AG5156">
        <v>0</v>
      </c>
      <c r="AH5156">
        <v>0.30507209897041321</v>
      </c>
      <c r="AI5156">
        <v>340.11221313476563</v>
      </c>
      <c r="AJ5156">
        <v>0.50430977344512939</v>
      </c>
      <c r="AK5156">
        <v>-7.0479444444444539</v>
      </c>
      <c r="AL5156" t="s">
        <v>64</v>
      </c>
      <c r="AM5156">
        <f t="shared" si="320"/>
        <v>0.47955554417051727</v>
      </c>
      <c r="AN5156">
        <f t="shared" si="321"/>
        <v>322.97672222222224</v>
      </c>
      <c r="AO5156">
        <f t="shared" si="322"/>
        <v>107.00244444444445</v>
      </c>
      <c r="AP5156">
        <f t="shared" si="323"/>
        <v>215.97427777777779</v>
      </c>
    </row>
    <row r="5157" spans="1:42" x14ac:dyDescent="0.25">
      <c r="A5157">
        <v>7368</v>
      </c>
      <c r="B5157">
        <v>43</v>
      </c>
      <c r="C5157" t="s">
        <v>36</v>
      </c>
      <c r="D5157" t="s">
        <v>79</v>
      </c>
      <c r="E5157">
        <v>2</v>
      </c>
      <c r="F5157">
        <v>0</v>
      </c>
      <c r="G5157">
        <v>0</v>
      </c>
      <c r="H5157">
        <v>5</v>
      </c>
      <c r="I5157" t="s">
        <v>72</v>
      </c>
      <c r="J5157" t="s">
        <v>55</v>
      </c>
      <c r="K5157">
        <v>1985.2809999999999</v>
      </c>
      <c r="L5157">
        <v>1581.475555555556</v>
      </c>
      <c r="M5157" t="s">
        <v>49</v>
      </c>
      <c r="N5157" t="s">
        <v>41</v>
      </c>
      <c r="O5157">
        <v>0</v>
      </c>
      <c r="P5157">
        <v>0</v>
      </c>
      <c r="Q5157">
        <v>576.90688888888894</v>
      </c>
      <c r="R5157">
        <v>147.7777777777778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1537.2286254829271</v>
      </c>
      <c r="AA5157">
        <v>18</v>
      </c>
      <c r="AB5157">
        <v>98.084074200801993</v>
      </c>
      <c r="AC5157" t="s">
        <v>62</v>
      </c>
      <c r="AD5157" t="s">
        <v>43</v>
      </c>
      <c r="AE5157" t="s">
        <v>69</v>
      </c>
      <c r="AF5157" t="s">
        <v>45</v>
      </c>
      <c r="AG5157">
        <v>1</v>
      </c>
      <c r="AH5157">
        <v>9.6122939139604568E-3</v>
      </c>
      <c r="AI5157">
        <v>745.3359375</v>
      </c>
      <c r="AJ5157">
        <v>1.244185958057642E-2</v>
      </c>
      <c r="AK5157">
        <v>403.80544444444439</v>
      </c>
      <c r="AL5157" t="s">
        <v>70</v>
      </c>
      <c r="AM5157">
        <f t="shared" si="320"/>
        <v>0</v>
      </c>
      <c r="AN5157">
        <f t="shared" si="321"/>
        <v>2709.9656666666665</v>
      </c>
      <c r="AO5157">
        <f t="shared" si="322"/>
        <v>1581.475555555556</v>
      </c>
      <c r="AP5157">
        <f t="shared" si="323"/>
        <v>1128.4901111111105</v>
      </c>
    </row>
    <row r="5158" spans="1:42" x14ac:dyDescent="0.25">
      <c r="A5158">
        <v>7369</v>
      </c>
      <c r="B5158">
        <v>27</v>
      </c>
      <c r="C5158" t="s">
        <v>67</v>
      </c>
      <c r="D5158" t="s">
        <v>65</v>
      </c>
      <c r="E5158">
        <v>0</v>
      </c>
      <c r="F5158">
        <v>0</v>
      </c>
      <c r="G5158">
        <v>0</v>
      </c>
      <c r="H5158">
        <v>2</v>
      </c>
      <c r="I5158" t="s">
        <v>38</v>
      </c>
      <c r="J5158" t="s">
        <v>55</v>
      </c>
      <c r="K5158">
        <v>907.53125</v>
      </c>
      <c r="L5158">
        <v>781.17</v>
      </c>
      <c r="M5158" t="s">
        <v>49</v>
      </c>
      <c r="N5158" t="s">
        <v>50</v>
      </c>
      <c r="O5158">
        <v>0</v>
      </c>
      <c r="P5158">
        <v>0</v>
      </c>
      <c r="Q5158">
        <v>486.15800000000002</v>
      </c>
      <c r="R5158">
        <v>0</v>
      </c>
      <c r="S5158">
        <v>0</v>
      </c>
      <c r="T5158">
        <v>0</v>
      </c>
      <c r="U5158">
        <v>44.444444444444443</v>
      </c>
      <c r="V5158">
        <v>0</v>
      </c>
      <c r="W5158">
        <v>142.44444444444451</v>
      </c>
      <c r="X5158">
        <v>0</v>
      </c>
      <c r="Y5158">
        <v>0</v>
      </c>
      <c r="Z5158">
        <v>444.50189411766462</v>
      </c>
      <c r="AA5158">
        <v>24</v>
      </c>
      <c r="AB5158">
        <v>22.19135788757006</v>
      </c>
      <c r="AC5158" t="s">
        <v>42</v>
      </c>
      <c r="AD5158" t="s">
        <v>43</v>
      </c>
      <c r="AE5158" t="s">
        <v>51</v>
      </c>
      <c r="AF5158" t="s">
        <v>45</v>
      </c>
      <c r="AG5158">
        <v>1</v>
      </c>
      <c r="AH5158">
        <v>0.11838009208440781</v>
      </c>
      <c r="AI5158">
        <v>364.64080810546881</v>
      </c>
      <c r="AJ5158">
        <v>0.1528082191944122</v>
      </c>
      <c r="AK5158">
        <v>126.36125</v>
      </c>
      <c r="AL5158" t="s">
        <v>57</v>
      </c>
      <c r="AM5158">
        <f t="shared" si="320"/>
        <v>0</v>
      </c>
      <c r="AN5158">
        <f t="shared" si="321"/>
        <v>1438.1336944444442</v>
      </c>
      <c r="AO5158">
        <f t="shared" si="322"/>
        <v>923.61444444444442</v>
      </c>
      <c r="AP5158">
        <f t="shared" si="323"/>
        <v>514.51924999999983</v>
      </c>
    </row>
    <row r="5159" spans="1:42" x14ac:dyDescent="0.25">
      <c r="A5159">
        <v>7373</v>
      </c>
      <c r="B5159">
        <v>24</v>
      </c>
      <c r="C5159" t="s">
        <v>36</v>
      </c>
      <c r="D5159" t="s">
        <v>37</v>
      </c>
      <c r="E5159">
        <v>2</v>
      </c>
      <c r="F5159">
        <v>1</v>
      </c>
      <c r="G5159">
        <v>1</v>
      </c>
      <c r="H5159">
        <v>3</v>
      </c>
      <c r="I5159" t="s">
        <v>60</v>
      </c>
      <c r="J5159" t="s">
        <v>55</v>
      </c>
      <c r="K5159">
        <v>1408.10025</v>
      </c>
      <c r="L5159">
        <v>1648.4191111111111</v>
      </c>
      <c r="M5159" t="s">
        <v>40</v>
      </c>
      <c r="N5159" t="s">
        <v>58</v>
      </c>
      <c r="O5159">
        <v>0</v>
      </c>
      <c r="P5159">
        <v>0</v>
      </c>
      <c r="Q5159">
        <v>329.53511111111112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225.33333333333329</v>
      </c>
      <c r="X5159">
        <v>0</v>
      </c>
      <c r="Y5159">
        <v>0</v>
      </c>
      <c r="Z5159">
        <v>831.74968975991658</v>
      </c>
      <c r="AA5159">
        <v>60</v>
      </c>
      <c r="AB5159">
        <v>21.120975384438939</v>
      </c>
      <c r="AC5159" t="s">
        <v>62</v>
      </c>
      <c r="AD5159" t="s">
        <v>56</v>
      </c>
      <c r="AE5159" t="s">
        <v>44</v>
      </c>
      <c r="AF5159" t="s">
        <v>45</v>
      </c>
      <c r="AG5159">
        <v>1</v>
      </c>
      <c r="AH5159">
        <v>3.6232408136129379E-2</v>
      </c>
      <c r="AI5159">
        <v>616.79736328125</v>
      </c>
      <c r="AJ5159">
        <v>5.1891446113586433E-2</v>
      </c>
      <c r="AK5159">
        <v>-240.31886111111109</v>
      </c>
      <c r="AL5159" t="s">
        <v>46</v>
      </c>
      <c r="AM5159">
        <f t="shared" si="320"/>
        <v>0</v>
      </c>
      <c r="AN5159">
        <f t="shared" si="321"/>
        <v>1737.635361111111</v>
      </c>
      <c r="AO5159">
        <f t="shared" si="322"/>
        <v>1873.7524444444443</v>
      </c>
      <c r="AP5159">
        <f t="shared" si="323"/>
        <v>-136.11708333333331</v>
      </c>
    </row>
    <row r="5160" spans="1:42" x14ac:dyDescent="0.25">
      <c r="A5160">
        <v>7374</v>
      </c>
      <c r="B5160">
        <v>44</v>
      </c>
      <c r="C5160" t="s">
        <v>53</v>
      </c>
      <c r="D5160" t="s">
        <v>79</v>
      </c>
      <c r="E5160">
        <v>0</v>
      </c>
      <c r="F5160">
        <v>1</v>
      </c>
      <c r="G5160">
        <v>1</v>
      </c>
      <c r="H5160">
        <v>3</v>
      </c>
      <c r="I5160" t="s">
        <v>48</v>
      </c>
      <c r="J5160" t="s">
        <v>39</v>
      </c>
      <c r="K5160">
        <v>394.03699999999998</v>
      </c>
      <c r="L5160">
        <v>302.30622222222217</v>
      </c>
      <c r="M5160" t="s">
        <v>80</v>
      </c>
      <c r="N5160" t="s">
        <v>41</v>
      </c>
      <c r="O5160">
        <v>0</v>
      </c>
      <c r="P5160">
        <v>222.2222222222222</v>
      </c>
      <c r="Q5160">
        <v>117.55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24.222222222222221</v>
      </c>
      <c r="X5160">
        <v>0</v>
      </c>
      <c r="Y5160">
        <v>0</v>
      </c>
      <c r="Z5160">
        <v>308.60955971295863</v>
      </c>
      <c r="AA5160">
        <v>24</v>
      </c>
      <c r="AB5160">
        <v>15.407055127874941</v>
      </c>
      <c r="AC5160" t="s">
        <v>42</v>
      </c>
      <c r="AD5160" t="s">
        <v>56</v>
      </c>
      <c r="AE5160" t="s">
        <v>44</v>
      </c>
      <c r="AF5160" t="s">
        <v>45</v>
      </c>
      <c r="AG5160">
        <v>0</v>
      </c>
      <c r="AH5160">
        <v>0.202546551823616</v>
      </c>
      <c r="AI5160">
        <v>380.94119262695313</v>
      </c>
      <c r="AJ5160">
        <v>0.34078830480575562</v>
      </c>
      <c r="AK5160">
        <v>91.730777777777746</v>
      </c>
      <c r="AL5160" t="s">
        <v>64</v>
      </c>
      <c r="AM5160">
        <f t="shared" si="320"/>
        <v>222.2222222222222</v>
      </c>
      <c r="AN5160">
        <f t="shared" si="321"/>
        <v>511.58699999999999</v>
      </c>
      <c r="AO5160">
        <f t="shared" si="322"/>
        <v>326.5284444444444</v>
      </c>
      <c r="AP5160">
        <f t="shared" si="323"/>
        <v>185.05855555555559</v>
      </c>
    </row>
    <row r="5161" spans="1:42" x14ac:dyDescent="0.25">
      <c r="A5161">
        <v>7375</v>
      </c>
      <c r="B5161">
        <v>32</v>
      </c>
      <c r="C5161" t="s">
        <v>67</v>
      </c>
      <c r="D5161" t="s">
        <v>79</v>
      </c>
      <c r="E5161">
        <v>3</v>
      </c>
      <c r="F5161">
        <v>0</v>
      </c>
      <c r="G5161">
        <v>0</v>
      </c>
      <c r="H5161">
        <v>3</v>
      </c>
      <c r="I5161" t="s">
        <v>38</v>
      </c>
      <c r="J5161" t="s">
        <v>55</v>
      </c>
      <c r="K5161">
        <v>112.98625</v>
      </c>
      <c r="L5161">
        <v>106.1442222222222</v>
      </c>
      <c r="M5161" t="s">
        <v>49</v>
      </c>
      <c r="N5161" t="s">
        <v>58</v>
      </c>
      <c r="O5161">
        <v>0</v>
      </c>
      <c r="P5161">
        <v>0</v>
      </c>
      <c r="Q5161">
        <v>17.476444444444439</v>
      </c>
      <c r="R5161">
        <v>0</v>
      </c>
      <c r="S5161">
        <v>0</v>
      </c>
      <c r="T5161">
        <v>0</v>
      </c>
      <c r="U5161">
        <v>154.88888888888891</v>
      </c>
      <c r="V5161">
        <v>0</v>
      </c>
      <c r="W5161">
        <v>32</v>
      </c>
      <c r="X5161">
        <v>0</v>
      </c>
      <c r="Y5161">
        <v>0</v>
      </c>
      <c r="Z5161">
        <v>77.245374207272718</v>
      </c>
      <c r="AA5161">
        <v>36</v>
      </c>
      <c r="AB5161">
        <v>2.7926053216612319</v>
      </c>
      <c r="AC5161" t="s">
        <v>42</v>
      </c>
      <c r="AD5161" t="s">
        <v>56</v>
      </c>
      <c r="AE5161" t="s">
        <v>44</v>
      </c>
      <c r="AF5161" t="s">
        <v>45</v>
      </c>
      <c r="AG5161">
        <v>0</v>
      </c>
      <c r="AH5161">
        <v>0.31375235319137568</v>
      </c>
      <c r="AI5161">
        <v>341.30230712890619</v>
      </c>
      <c r="AJ5161">
        <v>0.51097023487091064</v>
      </c>
      <c r="AK5161">
        <v>6.8420277777777727</v>
      </c>
      <c r="AL5161" t="s">
        <v>64</v>
      </c>
      <c r="AM5161">
        <f t="shared" si="320"/>
        <v>0</v>
      </c>
      <c r="AN5161">
        <f t="shared" si="321"/>
        <v>285.35158333333334</v>
      </c>
      <c r="AO5161">
        <f t="shared" si="322"/>
        <v>138.1442222222222</v>
      </c>
      <c r="AP5161">
        <f t="shared" si="323"/>
        <v>147.20736111111114</v>
      </c>
    </row>
    <row r="5162" spans="1:42" x14ac:dyDescent="0.25">
      <c r="A5162">
        <v>7377</v>
      </c>
      <c r="B5162">
        <v>33</v>
      </c>
      <c r="C5162" t="s">
        <v>36</v>
      </c>
      <c r="D5162" t="s">
        <v>76</v>
      </c>
      <c r="E5162">
        <v>4</v>
      </c>
      <c r="F5162">
        <v>0</v>
      </c>
      <c r="G5162">
        <v>0</v>
      </c>
      <c r="H5162">
        <v>2</v>
      </c>
      <c r="I5162" t="s">
        <v>38</v>
      </c>
      <c r="J5162" t="s">
        <v>55</v>
      </c>
      <c r="K5162">
        <v>835.68399999999997</v>
      </c>
      <c r="L5162">
        <v>1054.438444444444</v>
      </c>
      <c r="M5162" t="s">
        <v>40</v>
      </c>
      <c r="N5162" t="s">
        <v>41</v>
      </c>
      <c r="O5162">
        <v>0</v>
      </c>
      <c r="P5162">
        <v>0</v>
      </c>
      <c r="Q5162">
        <v>449.14577777777782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180.66666666666671</v>
      </c>
      <c r="X5162">
        <v>0</v>
      </c>
      <c r="Y5162">
        <v>0</v>
      </c>
      <c r="Z5162">
        <v>338.94416851148708</v>
      </c>
      <c r="AA5162">
        <v>24</v>
      </c>
      <c r="AB5162">
        <v>16.921483230737831</v>
      </c>
      <c r="AC5162" t="s">
        <v>42</v>
      </c>
      <c r="AD5162" t="s">
        <v>43</v>
      </c>
      <c r="AE5162" t="s">
        <v>51</v>
      </c>
      <c r="AF5162" t="s">
        <v>45</v>
      </c>
      <c r="AG5162">
        <v>1</v>
      </c>
      <c r="AH5162">
        <v>0.1328152269124985</v>
      </c>
      <c r="AI5162">
        <v>392.07791137695313</v>
      </c>
      <c r="AJ5162">
        <v>0.17872463166713709</v>
      </c>
      <c r="AK5162">
        <v>-218.75444444444449</v>
      </c>
      <c r="AL5162" t="s">
        <v>57</v>
      </c>
      <c r="AM5162">
        <f t="shared" si="320"/>
        <v>0</v>
      </c>
      <c r="AN5162">
        <f t="shared" si="321"/>
        <v>1284.8297777777777</v>
      </c>
      <c r="AO5162">
        <f t="shared" si="322"/>
        <v>1235.1051111111108</v>
      </c>
      <c r="AP5162">
        <f t="shared" si="323"/>
        <v>49.724666666666963</v>
      </c>
    </row>
    <row r="5163" spans="1:42" x14ac:dyDescent="0.25">
      <c r="A5163">
        <v>7379</v>
      </c>
      <c r="B5163">
        <v>62</v>
      </c>
      <c r="C5163" t="s">
        <v>36</v>
      </c>
      <c r="D5163" t="s">
        <v>47</v>
      </c>
      <c r="E5163">
        <v>0</v>
      </c>
      <c r="F5163">
        <v>1</v>
      </c>
      <c r="G5163">
        <v>1</v>
      </c>
      <c r="H5163">
        <v>3</v>
      </c>
      <c r="I5163" t="s">
        <v>38</v>
      </c>
      <c r="J5163" t="s">
        <v>74</v>
      </c>
      <c r="K5163">
        <v>635.23099999999999</v>
      </c>
      <c r="L5163">
        <v>347.8122222222222</v>
      </c>
      <c r="M5163" t="s">
        <v>40</v>
      </c>
      <c r="N5163" t="s">
        <v>50</v>
      </c>
      <c r="O5163">
        <v>0</v>
      </c>
      <c r="P5163">
        <v>90.444444444444443</v>
      </c>
      <c r="Q5163">
        <v>174.5093333333333</v>
      </c>
      <c r="R5163">
        <v>0</v>
      </c>
      <c r="S5163">
        <v>0</v>
      </c>
      <c r="T5163">
        <v>0</v>
      </c>
      <c r="U5163">
        <v>766.66666666666663</v>
      </c>
      <c r="V5163">
        <v>0</v>
      </c>
      <c r="W5163">
        <v>54.888888888888893</v>
      </c>
      <c r="X5163">
        <v>0</v>
      </c>
      <c r="Y5163">
        <v>0</v>
      </c>
      <c r="Z5163">
        <v>822.84166814608977</v>
      </c>
      <c r="AA5163">
        <v>36</v>
      </c>
      <c r="AB5163">
        <v>29.74769745025106</v>
      </c>
      <c r="AC5163" t="s">
        <v>42</v>
      </c>
      <c r="AD5163" t="s">
        <v>43</v>
      </c>
      <c r="AE5163" t="s">
        <v>51</v>
      </c>
      <c r="AF5163" t="s">
        <v>45</v>
      </c>
      <c r="AG5163">
        <v>1</v>
      </c>
      <c r="AH5163">
        <v>9.4956777989864349E-2</v>
      </c>
      <c r="AI5163">
        <v>543.01324462890625</v>
      </c>
      <c r="AJ5163">
        <v>0.1764108091592789</v>
      </c>
      <c r="AK5163">
        <v>287.41877777777779</v>
      </c>
      <c r="AL5163" t="s">
        <v>57</v>
      </c>
      <c r="AM5163">
        <f t="shared" si="320"/>
        <v>90.444444444444443</v>
      </c>
      <c r="AN5163">
        <f t="shared" si="321"/>
        <v>1576.4069999999999</v>
      </c>
      <c r="AO5163">
        <f t="shared" si="322"/>
        <v>402.70111111111112</v>
      </c>
      <c r="AP5163">
        <f t="shared" si="323"/>
        <v>1173.7058888888887</v>
      </c>
    </row>
    <row r="5164" spans="1:42" x14ac:dyDescent="0.25">
      <c r="A5164">
        <v>7380</v>
      </c>
      <c r="B5164">
        <v>58</v>
      </c>
      <c r="C5164" t="s">
        <v>67</v>
      </c>
      <c r="D5164" t="s">
        <v>65</v>
      </c>
      <c r="E5164">
        <v>2</v>
      </c>
      <c r="F5164">
        <v>0</v>
      </c>
      <c r="G5164">
        <v>0</v>
      </c>
      <c r="H5164">
        <v>4</v>
      </c>
      <c r="I5164" t="s">
        <v>48</v>
      </c>
      <c r="J5164" t="s">
        <v>55</v>
      </c>
      <c r="K5164">
        <v>1016.89975</v>
      </c>
      <c r="L5164">
        <v>1174.6635555555561</v>
      </c>
      <c r="M5164" t="s">
        <v>49</v>
      </c>
      <c r="N5164" t="s">
        <v>41</v>
      </c>
      <c r="O5164">
        <v>0</v>
      </c>
      <c r="P5164">
        <v>1022.2222222222219</v>
      </c>
      <c r="Q5164">
        <v>485.26133333333331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74.888888888888886</v>
      </c>
      <c r="X5164">
        <v>0</v>
      </c>
      <c r="Y5164">
        <v>0</v>
      </c>
      <c r="Z5164">
        <v>399.543700748118</v>
      </c>
      <c r="AA5164">
        <v>36</v>
      </c>
      <c r="AB5164">
        <v>14.44446190332995</v>
      </c>
      <c r="AC5164" t="s">
        <v>42</v>
      </c>
      <c r="AD5164" t="s">
        <v>43</v>
      </c>
      <c r="AE5164" t="s">
        <v>84</v>
      </c>
      <c r="AF5164" t="s">
        <v>45</v>
      </c>
      <c r="AG5164">
        <v>1</v>
      </c>
      <c r="AH5164">
        <v>7.2516284883022308E-2</v>
      </c>
      <c r="AI5164">
        <v>578.39093017578125</v>
      </c>
      <c r="AJ5164">
        <v>0.15029002726078031</v>
      </c>
      <c r="AK5164">
        <v>-157.76380555555559</v>
      </c>
      <c r="AL5164" t="s">
        <v>46</v>
      </c>
      <c r="AM5164">
        <f t="shared" si="320"/>
        <v>1022.2222222222219</v>
      </c>
      <c r="AN5164">
        <f t="shared" si="321"/>
        <v>1502.1610833333334</v>
      </c>
      <c r="AO5164">
        <f t="shared" si="322"/>
        <v>1249.552444444445</v>
      </c>
      <c r="AP5164">
        <f t="shared" si="323"/>
        <v>252.60863888888844</v>
      </c>
    </row>
    <row r="5165" spans="1:42" x14ac:dyDescent="0.25">
      <c r="A5165">
        <v>7383</v>
      </c>
      <c r="B5165">
        <v>22</v>
      </c>
      <c r="C5165" t="s">
        <v>53</v>
      </c>
      <c r="D5165" t="s">
        <v>37</v>
      </c>
      <c r="E5165">
        <v>2</v>
      </c>
      <c r="F5165">
        <v>1</v>
      </c>
      <c r="G5165">
        <v>1</v>
      </c>
      <c r="H5165">
        <v>3</v>
      </c>
      <c r="I5165" t="s">
        <v>60</v>
      </c>
      <c r="J5165" t="s">
        <v>39</v>
      </c>
      <c r="K5165">
        <v>1017.3557499999999</v>
      </c>
      <c r="L5165">
        <v>1125.2842222222221</v>
      </c>
      <c r="M5165" t="s">
        <v>80</v>
      </c>
      <c r="N5165" t="s">
        <v>41</v>
      </c>
      <c r="O5165">
        <v>0</v>
      </c>
      <c r="P5165">
        <v>0</v>
      </c>
      <c r="Q5165">
        <v>234.30488888888891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6.666666666666667</v>
      </c>
      <c r="X5165">
        <v>0</v>
      </c>
      <c r="Y5165">
        <v>0</v>
      </c>
      <c r="Z5165">
        <v>495.83660953885908</v>
      </c>
      <c r="AA5165">
        <v>36</v>
      </c>
      <c r="AB5165">
        <v>17.92568122923679</v>
      </c>
      <c r="AC5165" t="s">
        <v>42</v>
      </c>
      <c r="AD5165" t="s">
        <v>56</v>
      </c>
      <c r="AE5165" t="s">
        <v>51</v>
      </c>
      <c r="AF5165" t="s">
        <v>45</v>
      </c>
      <c r="AG5165">
        <v>0</v>
      </c>
      <c r="AH5165">
        <v>9.1534167528152466E-2</v>
      </c>
      <c r="AI5165">
        <v>459.62039184570313</v>
      </c>
      <c r="AJ5165">
        <v>0.13309033215045929</v>
      </c>
      <c r="AK5165">
        <v>-107.9284722222224</v>
      </c>
      <c r="AL5165" t="s">
        <v>46</v>
      </c>
      <c r="AM5165">
        <f t="shared" si="320"/>
        <v>0</v>
      </c>
      <c r="AN5165">
        <f t="shared" si="321"/>
        <v>1251.6606388888888</v>
      </c>
      <c r="AO5165">
        <f t="shared" si="322"/>
        <v>1131.9508888888888</v>
      </c>
      <c r="AP5165">
        <f t="shared" si="323"/>
        <v>119.70974999999999</v>
      </c>
    </row>
    <row r="5166" spans="1:42" x14ac:dyDescent="0.25">
      <c r="A5166">
        <v>7385</v>
      </c>
      <c r="B5166">
        <v>57</v>
      </c>
      <c r="C5166" t="s">
        <v>53</v>
      </c>
      <c r="D5166" t="s">
        <v>37</v>
      </c>
      <c r="E5166">
        <v>0</v>
      </c>
      <c r="F5166">
        <v>0</v>
      </c>
      <c r="G5166">
        <v>0</v>
      </c>
      <c r="H5166">
        <v>3</v>
      </c>
      <c r="I5166" t="s">
        <v>54</v>
      </c>
      <c r="J5166" t="s">
        <v>55</v>
      </c>
      <c r="K5166">
        <v>316.39150000000001</v>
      </c>
      <c r="L5166">
        <v>360.58866666666671</v>
      </c>
      <c r="M5166" t="s">
        <v>49</v>
      </c>
      <c r="N5166" t="s">
        <v>50</v>
      </c>
      <c r="O5166">
        <v>0</v>
      </c>
      <c r="P5166">
        <v>0</v>
      </c>
      <c r="Q5166">
        <v>142.3313333333333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167.0082144988711</v>
      </c>
      <c r="AA5166">
        <v>24</v>
      </c>
      <c r="AB5166">
        <v>8.3377351303872267</v>
      </c>
      <c r="AC5166" t="s">
        <v>42</v>
      </c>
      <c r="AD5166" t="s">
        <v>68</v>
      </c>
      <c r="AE5166" t="s">
        <v>44</v>
      </c>
      <c r="AF5166" t="s">
        <v>45</v>
      </c>
      <c r="AG5166">
        <v>0</v>
      </c>
      <c r="AH5166">
        <v>0.21535997092723849</v>
      </c>
      <c r="AI5166">
        <v>389.2318115234375</v>
      </c>
      <c r="AJ5166">
        <v>0.38664990663528442</v>
      </c>
      <c r="AK5166">
        <v>-44.197166666666647</v>
      </c>
      <c r="AL5166" t="s">
        <v>64</v>
      </c>
      <c r="AM5166">
        <f t="shared" si="320"/>
        <v>0</v>
      </c>
      <c r="AN5166">
        <f t="shared" si="321"/>
        <v>458.72283333333331</v>
      </c>
      <c r="AO5166">
        <f t="shared" si="322"/>
        <v>360.58866666666671</v>
      </c>
      <c r="AP5166">
        <f t="shared" si="323"/>
        <v>98.134166666666601</v>
      </c>
    </row>
    <row r="5167" spans="1:42" x14ac:dyDescent="0.25">
      <c r="A5167">
        <v>7386</v>
      </c>
      <c r="B5167">
        <v>35</v>
      </c>
      <c r="C5167" t="s">
        <v>53</v>
      </c>
      <c r="D5167" t="s">
        <v>37</v>
      </c>
      <c r="E5167">
        <v>3</v>
      </c>
      <c r="F5167">
        <v>1</v>
      </c>
      <c r="G5167">
        <v>1</v>
      </c>
      <c r="H5167">
        <v>1</v>
      </c>
      <c r="I5167" t="s">
        <v>38</v>
      </c>
      <c r="J5167" t="s">
        <v>55</v>
      </c>
      <c r="K5167">
        <v>398.27050000000003</v>
      </c>
      <c r="L5167">
        <v>450.05155555555558</v>
      </c>
      <c r="M5167" t="s">
        <v>80</v>
      </c>
      <c r="N5167" t="s">
        <v>41</v>
      </c>
      <c r="O5167">
        <v>0</v>
      </c>
      <c r="P5167">
        <v>3777.7777777777778</v>
      </c>
      <c r="Q5167">
        <v>224.37244444444451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47.777777777777779</v>
      </c>
      <c r="X5167">
        <v>0</v>
      </c>
      <c r="Y5167">
        <v>0</v>
      </c>
      <c r="Z5167">
        <v>211.4081624733623</v>
      </c>
      <c r="AA5167">
        <v>24</v>
      </c>
      <c r="AB5167">
        <v>10.554362660506611</v>
      </c>
      <c r="AC5167" t="s">
        <v>42</v>
      </c>
      <c r="AD5167" t="s">
        <v>43</v>
      </c>
      <c r="AE5167" t="s">
        <v>44</v>
      </c>
      <c r="AF5167" t="s">
        <v>45</v>
      </c>
      <c r="AG5167">
        <v>0</v>
      </c>
      <c r="AH5167">
        <v>0.25665399432182312</v>
      </c>
      <c r="AI5167">
        <v>298.7283935546875</v>
      </c>
      <c r="AJ5167">
        <v>0.33778980374336243</v>
      </c>
      <c r="AK5167">
        <v>-51.781055555555547</v>
      </c>
      <c r="AL5167" t="s">
        <v>64</v>
      </c>
      <c r="AM5167">
        <f t="shared" si="320"/>
        <v>3777.7777777777778</v>
      </c>
      <c r="AN5167">
        <f t="shared" si="321"/>
        <v>622.64294444444454</v>
      </c>
      <c r="AO5167">
        <f t="shared" si="322"/>
        <v>497.82933333333335</v>
      </c>
      <c r="AP5167">
        <f t="shared" si="323"/>
        <v>124.81361111111119</v>
      </c>
    </row>
    <row r="5168" spans="1:42" x14ac:dyDescent="0.25">
      <c r="A5168">
        <v>7387</v>
      </c>
      <c r="B5168">
        <v>41</v>
      </c>
      <c r="C5168" t="s">
        <v>36</v>
      </c>
      <c r="D5168" t="s">
        <v>65</v>
      </c>
      <c r="E5168">
        <v>3</v>
      </c>
      <c r="F5168">
        <v>3</v>
      </c>
      <c r="G5168">
        <v>3</v>
      </c>
      <c r="H5168">
        <v>3</v>
      </c>
      <c r="I5168" t="s">
        <v>38</v>
      </c>
      <c r="J5168" t="s">
        <v>39</v>
      </c>
      <c r="K5168">
        <v>459.61349999999999</v>
      </c>
      <c r="L5168">
        <v>456.79199999999997</v>
      </c>
      <c r="M5168" t="s">
        <v>49</v>
      </c>
      <c r="N5168" t="s">
        <v>41</v>
      </c>
      <c r="O5168">
        <v>0</v>
      </c>
      <c r="P5168">
        <v>0</v>
      </c>
      <c r="Q5168">
        <v>276.3268888888889</v>
      </c>
      <c r="R5168">
        <v>55.555555555555557</v>
      </c>
      <c r="S5168">
        <v>0</v>
      </c>
      <c r="T5168">
        <v>0</v>
      </c>
      <c r="U5168">
        <v>0</v>
      </c>
      <c r="V5168">
        <v>0</v>
      </c>
      <c r="W5168">
        <v>774.66666666666663</v>
      </c>
      <c r="X5168">
        <v>0</v>
      </c>
      <c r="Y5168">
        <v>0</v>
      </c>
      <c r="Z5168">
        <v>236.92189668375769</v>
      </c>
      <c r="AA5168">
        <v>36</v>
      </c>
      <c r="AB5168">
        <v>8.565294120030833</v>
      </c>
      <c r="AC5168" t="s">
        <v>42</v>
      </c>
      <c r="AD5168" t="s">
        <v>56</v>
      </c>
      <c r="AE5168" t="s">
        <v>44</v>
      </c>
      <c r="AF5168" t="s">
        <v>45</v>
      </c>
      <c r="AG5168">
        <v>0</v>
      </c>
      <c r="AH5168">
        <v>0.2091072350740433</v>
      </c>
      <c r="AI5168">
        <v>440.744140625</v>
      </c>
      <c r="AJ5168">
        <v>0.36862471699714661</v>
      </c>
      <c r="AK5168">
        <v>2.821500000000015</v>
      </c>
      <c r="AL5168" t="s">
        <v>57</v>
      </c>
      <c r="AM5168">
        <f t="shared" si="320"/>
        <v>0</v>
      </c>
      <c r="AN5168">
        <f t="shared" si="321"/>
        <v>791.49594444444449</v>
      </c>
      <c r="AO5168">
        <f t="shared" si="322"/>
        <v>1231.4586666666667</v>
      </c>
      <c r="AP5168">
        <f t="shared" si="323"/>
        <v>-439.96272222222217</v>
      </c>
    </row>
    <row r="5169" spans="1:42" x14ac:dyDescent="0.25">
      <c r="A5169">
        <v>7388</v>
      </c>
      <c r="B5169">
        <v>30</v>
      </c>
      <c r="C5169" t="s">
        <v>53</v>
      </c>
      <c r="D5169" t="s">
        <v>37</v>
      </c>
      <c r="E5169">
        <v>2</v>
      </c>
      <c r="F5169">
        <v>1</v>
      </c>
      <c r="G5169">
        <v>1</v>
      </c>
      <c r="H5169">
        <v>3</v>
      </c>
      <c r="I5169" t="s">
        <v>60</v>
      </c>
      <c r="J5169" t="s">
        <v>55</v>
      </c>
      <c r="K5169">
        <v>159.81274999999999</v>
      </c>
      <c r="L5169">
        <v>153.8482222222222</v>
      </c>
      <c r="M5169" t="s">
        <v>49</v>
      </c>
      <c r="N5169" t="s">
        <v>50</v>
      </c>
      <c r="O5169">
        <v>0</v>
      </c>
      <c r="P5169">
        <v>5555.5555555555557</v>
      </c>
      <c r="Q5169">
        <v>33.236222222222217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63.777777777777779</v>
      </c>
      <c r="X5169">
        <v>0</v>
      </c>
      <c r="Y5169">
        <v>0</v>
      </c>
      <c r="Z5169">
        <v>75.595804444725758</v>
      </c>
      <c r="AA5169">
        <v>18</v>
      </c>
      <c r="AB5169">
        <v>4.8234494007658908</v>
      </c>
      <c r="AC5169" t="s">
        <v>42</v>
      </c>
      <c r="AD5169" t="s">
        <v>56</v>
      </c>
      <c r="AE5169" t="s">
        <v>82</v>
      </c>
      <c r="AF5169" t="s">
        <v>45</v>
      </c>
      <c r="AG5169">
        <v>0</v>
      </c>
      <c r="AH5169">
        <v>0.32869249582290649</v>
      </c>
      <c r="AI5169">
        <v>285.95669555664063</v>
      </c>
      <c r="AJ5169">
        <v>0.49539223313331598</v>
      </c>
      <c r="AK5169">
        <v>5.9645277777777608</v>
      </c>
      <c r="AL5169" t="s">
        <v>64</v>
      </c>
      <c r="AM5169">
        <f t="shared" si="320"/>
        <v>5555.5555555555557</v>
      </c>
      <c r="AN5169">
        <f t="shared" si="321"/>
        <v>193.0489722222222</v>
      </c>
      <c r="AO5169">
        <f t="shared" si="322"/>
        <v>217.62599999999998</v>
      </c>
      <c r="AP5169">
        <f t="shared" si="323"/>
        <v>-24.577027777777772</v>
      </c>
    </row>
    <row r="5170" spans="1:42" x14ac:dyDescent="0.25">
      <c r="A5170">
        <v>7389</v>
      </c>
      <c r="B5170">
        <v>51</v>
      </c>
      <c r="C5170" t="s">
        <v>36</v>
      </c>
      <c r="D5170" t="s">
        <v>76</v>
      </c>
      <c r="E5170">
        <v>3</v>
      </c>
      <c r="F5170">
        <v>1</v>
      </c>
      <c r="G5170">
        <v>1</v>
      </c>
      <c r="H5170">
        <v>4</v>
      </c>
      <c r="I5170" t="s">
        <v>48</v>
      </c>
      <c r="J5170" t="s">
        <v>39</v>
      </c>
      <c r="K5170">
        <v>865.62774999999999</v>
      </c>
      <c r="L5170">
        <v>411.09288888888892</v>
      </c>
      <c r="M5170" t="s">
        <v>49</v>
      </c>
      <c r="N5170" t="s">
        <v>41</v>
      </c>
      <c r="O5170">
        <v>0</v>
      </c>
      <c r="P5170">
        <v>5555.5555555555557</v>
      </c>
      <c r="Q5170">
        <v>539.14977777777779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141.33333333333329</v>
      </c>
      <c r="X5170">
        <v>0</v>
      </c>
      <c r="Y5170">
        <v>0</v>
      </c>
      <c r="Z5170">
        <v>1411.6631551836199</v>
      </c>
      <c r="AA5170">
        <v>3</v>
      </c>
      <c r="AB5170">
        <v>484.74107304379157</v>
      </c>
      <c r="AC5170" t="s">
        <v>42</v>
      </c>
      <c r="AD5170" t="s">
        <v>56</v>
      </c>
      <c r="AE5170" t="s">
        <v>51</v>
      </c>
      <c r="AF5170" t="s">
        <v>45</v>
      </c>
      <c r="AG5170">
        <v>1</v>
      </c>
      <c r="AH5170">
        <v>1.9200032576918599E-2</v>
      </c>
      <c r="AI5170">
        <v>709.23883056640625</v>
      </c>
      <c r="AJ5170">
        <v>3.7246000021696091E-2</v>
      </c>
      <c r="AK5170">
        <v>454.53486111111113</v>
      </c>
      <c r="AL5170" t="s">
        <v>90</v>
      </c>
      <c r="AM5170">
        <f t="shared" si="320"/>
        <v>5555.5555555555557</v>
      </c>
      <c r="AN5170">
        <f t="shared" si="321"/>
        <v>1404.7775277777778</v>
      </c>
      <c r="AO5170">
        <f t="shared" si="322"/>
        <v>552.42622222222224</v>
      </c>
      <c r="AP5170">
        <f t="shared" si="323"/>
        <v>852.35130555555554</v>
      </c>
    </row>
    <row r="5171" spans="1:42" x14ac:dyDescent="0.25">
      <c r="A5171">
        <v>7390</v>
      </c>
      <c r="B5171">
        <v>49</v>
      </c>
      <c r="C5171" t="s">
        <v>67</v>
      </c>
      <c r="D5171" t="s">
        <v>65</v>
      </c>
      <c r="E5171">
        <v>1</v>
      </c>
      <c r="F5171">
        <v>0</v>
      </c>
      <c r="G5171">
        <v>0</v>
      </c>
      <c r="H5171">
        <v>2</v>
      </c>
      <c r="I5171" t="s">
        <v>38</v>
      </c>
      <c r="J5171" t="s">
        <v>39</v>
      </c>
      <c r="K5171">
        <v>481.92399999999998</v>
      </c>
      <c r="L5171">
        <v>403.60511111111111</v>
      </c>
      <c r="M5171" t="s">
        <v>49</v>
      </c>
      <c r="N5171" t="s">
        <v>58</v>
      </c>
      <c r="O5171">
        <v>2812.6641860927161</v>
      </c>
      <c r="P5171">
        <v>3777.7777777777778</v>
      </c>
      <c r="Q5171">
        <v>313.85044444444452</v>
      </c>
      <c r="R5171">
        <v>0</v>
      </c>
      <c r="S5171">
        <v>0</v>
      </c>
      <c r="T5171">
        <v>1247.5555555555561</v>
      </c>
      <c r="U5171">
        <v>0</v>
      </c>
      <c r="V5171">
        <v>0</v>
      </c>
      <c r="W5171">
        <v>58.888888888888893</v>
      </c>
      <c r="X5171">
        <v>0</v>
      </c>
      <c r="Y5171">
        <v>0</v>
      </c>
      <c r="Z5171">
        <v>376.46687962378348</v>
      </c>
      <c r="AA5171">
        <v>60</v>
      </c>
      <c r="AB5171">
        <v>9.5597843864367587</v>
      </c>
      <c r="AC5171" t="s">
        <v>42</v>
      </c>
      <c r="AD5171" t="s">
        <v>43</v>
      </c>
      <c r="AE5171" t="s">
        <v>69</v>
      </c>
      <c r="AF5171" t="s">
        <v>45</v>
      </c>
      <c r="AG5171">
        <v>0</v>
      </c>
      <c r="AH5171">
        <v>0.15252344310283661</v>
      </c>
      <c r="AI5171">
        <v>486.53152465820313</v>
      </c>
      <c r="AJ5171">
        <v>0.28253790736198431</v>
      </c>
      <c r="AK5171">
        <v>78.318888888888864</v>
      </c>
      <c r="AL5171" t="s">
        <v>64</v>
      </c>
      <c r="AM5171">
        <f t="shared" si="320"/>
        <v>1.3426541079246235</v>
      </c>
      <c r="AN5171">
        <f t="shared" si="321"/>
        <v>2043.3300000000006</v>
      </c>
      <c r="AO5171">
        <f t="shared" si="322"/>
        <v>462.49400000000003</v>
      </c>
      <c r="AP5171">
        <f t="shared" si="323"/>
        <v>1580.8360000000007</v>
      </c>
    </row>
    <row r="5172" spans="1:42" x14ac:dyDescent="0.25">
      <c r="A5172">
        <v>7393</v>
      </c>
      <c r="B5172">
        <v>47</v>
      </c>
      <c r="C5172" t="s">
        <v>36</v>
      </c>
      <c r="D5172" t="s">
        <v>65</v>
      </c>
      <c r="E5172">
        <v>0</v>
      </c>
      <c r="F5172">
        <v>0</v>
      </c>
      <c r="G5172">
        <v>0</v>
      </c>
      <c r="H5172">
        <v>4</v>
      </c>
      <c r="I5172" t="s">
        <v>48</v>
      </c>
      <c r="J5172" t="s">
        <v>39</v>
      </c>
      <c r="K5172">
        <v>871.68849999999998</v>
      </c>
      <c r="L5172">
        <v>657.40644444444445</v>
      </c>
      <c r="M5172" t="s">
        <v>49</v>
      </c>
      <c r="N5172" t="s">
        <v>50</v>
      </c>
      <c r="O5172">
        <v>0</v>
      </c>
      <c r="P5172">
        <v>0</v>
      </c>
      <c r="Q5172">
        <v>30.812888888888889</v>
      </c>
      <c r="R5172">
        <v>233.33333333333329</v>
      </c>
      <c r="S5172">
        <v>66.666666666666671</v>
      </c>
      <c r="T5172">
        <v>0</v>
      </c>
      <c r="U5172">
        <v>0</v>
      </c>
      <c r="V5172">
        <v>0</v>
      </c>
      <c r="W5172">
        <v>32</v>
      </c>
      <c r="X5172">
        <v>0</v>
      </c>
      <c r="Y5172">
        <v>0</v>
      </c>
      <c r="Z5172">
        <v>459.99850124047748</v>
      </c>
      <c r="AA5172">
        <v>36</v>
      </c>
      <c r="AB5172">
        <v>16.630047762774669</v>
      </c>
      <c r="AC5172" t="s">
        <v>62</v>
      </c>
      <c r="AD5172" t="s">
        <v>43</v>
      </c>
      <c r="AE5172" t="s">
        <v>51</v>
      </c>
      <c r="AF5172" t="s">
        <v>45</v>
      </c>
      <c r="AG5172">
        <v>0</v>
      </c>
      <c r="AH5172">
        <v>9.343111515045166E-2</v>
      </c>
      <c r="AI5172">
        <v>519.191162109375</v>
      </c>
      <c r="AJ5172">
        <v>0.1858909726142883</v>
      </c>
      <c r="AK5172">
        <v>214.2820555555555</v>
      </c>
      <c r="AL5172" t="s">
        <v>52</v>
      </c>
      <c r="AM5172">
        <f t="shared" si="320"/>
        <v>0</v>
      </c>
      <c r="AN5172">
        <f t="shared" si="321"/>
        <v>1202.5013888888889</v>
      </c>
      <c r="AO5172">
        <f t="shared" si="322"/>
        <v>689.40644444444445</v>
      </c>
      <c r="AP5172">
        <f t="shared" si="323"/>
        <v>513.09494444444442</v>
      </c>
    </row>
    <row r="5173" spans="1:42" x14ac:dyDescent="0.25">
      <c r="A5173">
        <v>7396</v>
      </c>
      <c r="B5173">
        <v>27</v>
      </c>
      <c r="C5173" t="s">
        <v>36</v>
      </c>
      <c r="D5173" t="s">
        <v>76</v>
      </c>
      <c r="E5173">
        <v>2</v>
      </c>
      <c r="F5173">
        <v>0</v>
      </c>
      <c r="G5173">
        <v>0</v>
      </c>
      <c r="H5173">
        <v>3</v>
      </c>
      <c r="I5173" t="s">
        <v>54</v>
      </c>
      <c r="J5173" t="s">
        <v>55</v>
      </c>
      <c r="K5173">
        <v>436.01074999999997</v>
      </c>
      <c r="L5173">
        <v>467.2188888888889</v>
      </c>
      <c r="M5173" t="s">
        <v>49</v>
      </c>
      <c r="N5173" t="s">
        <v>50</v>
      </c>
      <c r="O5173">
        <v>0</v>
      </c>
      <c r="P5173">
        <v>0</v>
      </c>
      <c r="Q5173">
        <v>281.42555555555549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100.6666666666667</v>
      </c>
      <c r="X5173">
        <v>0</v>
      </c>
      <c r="Y5173">
        <v>0</v>
      </c>
      <c r="Z5173">
        <v>339.57178776840863</v>
      </c>
      <c r="AA5173">
        <v>36</v>
      </c>
      <c r="AB5173">
        <v>12.276333584241909</v>
      </c>
      <c r="AC5173" t="s">
        <v>62</v>
      </c>
      <c r="AD5173" t="s">
        <v>43</v>
      </c>
      <c r="AE5173" t="s">
        <v>44</v>
      </c>
      <c r="AF5173" t="s">
        <v>45</v>
      </c>
      <c r="AG5173">
        <v>0</v>
      </c>
      <c r="AH5173">
        <v>0.19136062264442441</v>
      </c>
      <c r="AI5173">
        <v>384.90829467773438</v>
      </c>
      <c r="AJ5173">
        <v>0.30788028240203857</v>
      </c>
      <c r="AK5173">
        <v>-31.208138888888929</v>
      </c>
      <c r="AL5173" t="s">
        <v>57</v>
      </c>
      <c r="AM5173">
        <f t="shared" si="320"/>
        <v>0</v>
      </c>
      <c r="AN5173">
        <f t="shared" si="321"/>
        <v>717.43630555555546</v>
      </c>
      <c r="AO5173">
        <f t="shared" si="322"/>
        <v>567.88555555555558</v>
      </c>
      <c r="AP5173">
        <f t="shared" si="323"/>
        <v>149.55074999999988</v>
      </c>
    </row>
    <row r="5174" spans="1:42" x14ac:dyDescent="0.25">
      <c r="A5174">
        <v>7397</v>
      </c>
      <c r="B5174">
        <v>31</v>
      </c>
      <c r="C5174" t="s">
        <v>36</v>
      </c>
      <c r="D5174" t="s">
        <v>76</v>
      </c>
      <c r="E5174">
        <v>1</v>
      </c>
      <c r="F5174">
        <v>1</v>
      </c>
      <c r="G5174">
        <v>1</v>
      </c>
      <c r="H5174">
        <v>3</v>
      </c>
      <c r="I5174" t="s">
        <v>38</v>
      </c>
      <c r="J5174" t="s">
        <v>55</v>
      </c>
      <c r="K5174">
        <v>908.17100000000005</v>
      </c>
      <c r="L5174">
        <v>457.16133333333329</v>
      </c>
      <c r="M5174" t="s">
        <v>49</v>
      </c>
      <c r="N5174" t="s">
        <v>58</v>
      </c>
      <c r="O5174">
        <v>0</v>
      </c>
      <c r="P5174">
        <v>0</v>
      </c>
      <c r="Q5174">
        <v>570.3848888888889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212.44444444444451</v>
      </c>
      <c r="X5174">
        <v>0</v>
      </c>
      <c r="Y5174">
        <v>0</v>
      </c>
      <c r="Z5174">
        <v>1456.361887670394</v>
      </c>
      <c r="AA5174">
        <v>6</v>
      </c>
      <c r="AB5174">
        <v>255.6282329104256</v>
      </c>
      <c r="AC5174" t="s">
        <v>62</v>
      </c>
      <c r="AD5174" t="s">
        <v>43</v>
      </c>
      <c r="AE5174" t="s">
        <v>51</v>
      </c>
      <c r="AF5174" t="s">
        <v>45</v>
      </c>
      <c r="AG5174">
        <v>1</v>
      </c>
      <c r="AH5174">
        <v>3.6300409585237503E-2</v>
      </c>
      <c r="AI5174">
        <v>538.72955322265625</v>
      </c>
      <c r="AJ5174">
        <v>4.4965501874685287E-2</v>
      </c>
      <c r="AK5174">
        <v>451.0096666666667</v>
      </c>
      <c r="AL5174" t="s">
        <v>90</v>
      </c>
      <c r="AM5174">
        <f t="shared" si="320"/>
        <v>0</v>
      </c>
      <c r="AN5174">
        <f t="shared" si="321"/>
        <v>1478.5558888888891</v>
      </c>
      <c r="AO5174">
        <f t="shared" si="322"/>
        <v>669.6057777777778</v>
      </c>
      <c r="AP5174">
        <f t="shared" si="323"/>
        <v>808.95011111111126</v>
      </c>
    </row>
    <row r="5175" spans="1:42" x14ac:dyDescent="0.25">
      <c r="A5175">
        <v>7399</v>
      </c>
      <c r="B5175">
        <v>49</v>
      </c>
      <c r="C5175" t="s">
        <v>36</v>
      </c>
      <c r="D5175" t="s">
        <v>37</v>
      </c>
      <c r="E5175">
        <v>0</v>
      </c>
      <c r="F5175">
        <v>1</v>
      </c>
      <c r="G5175">
        <v>1</v>
      </c>
      <c r="H5175">
        <v>3</v>
      </c>
      <c r="I5175" t="s">
        <v>48</v>
      </c>
      <c r="J5175" t="s">
        <v>39</v>
      </c>
      <c r="K5175">
        <v>847.19325000000003</v>
      </c>
      <c r="L5175">
        <v>848.048</v>
      </c>
      <c r="M5175" t="s">
        <v>49</v>
      </c>
      <c r="N5175" t="s">
        <v>50</v>
      </c>
      <c r="O5175">
        <v>0</v>
      </c>
      <c r="P5175">
        <v>0</v>
      </c>
      <c r="Q5175">
        <v>242.4193333333333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57.777777777777779</v>
      </c>
      <c r="X5175">
        <v>0</v>
      </c>
      <c r="Y5175">
        <v>0</v>
      </c>
      <c r="Z5175">
        <v>717.47853158710723</v>
      </c>
      <c r="AA5175">
        <v>36</v>
      </c>
      <c r="AB5175">
        <v>25.9385676624659</v>
      </c>
      <c r="AC5175" t="s">
        <v>62</v>
      </c>
      <c r="AD5175" t="s">
        <v>43</v>
      </c>
      <c r="AE5175" t="s">
        <v>44</v>
      </c>
      <c r="AF5175" t="s">
        <v>45</v>
      </c>
      <c r="AG5175">
        <v>1</v>
      </c>
      <c r="AH5175">
        <v>7.9602614045143127E-2</v>
      </c>
      <c r="AI5175">
        <v>524.65911865234375</v>
      </c>
      <c r="AJ5175">
        <v>0.13358829915523529</v>
      </c>
      <c r="AK5175">
        <v>-0.85474999999996726</v>
      </c>
      <c r="AL5175" t="s">
        <v>57</v>
      </c>
      <c r="AM5175">
        <f t="shared" si="320"/>
        <v>0</v>
      </c>
      <c r="AN5175">
        <f t="shared" si="321"/>
        <v>1089.6125833333333</v>
      </c>
      <c r="AO5175">
        <f t="shared" si="322"/>
        <v>905.82577777777783</v>
      </c>
      <c r="AP5175">
        <f t="shared" si="323"/>
        <v>183.78680555555547</v>
      </c>
    </row>
    <row r="5176" spans="1:42" x14ac:dyDescent="0.25">
      <c r="A5176">
        <v>7400</v>
      </c>
      <c r="B5176">
        <v>37</v>
      </c>
      <c r="C5176" t="s">
        <v>67</v>
      </c>
      <c r="D5176" t="s">
        <v>65</v>
      </c>
      <c r="E5176">
        <v>0</v>
      </c>
      <c r="F5176">
        <v>0</v>
      </c>
      <c r="G5176">
        <v>0</v>
      </c>
      <c r="H5176">
        <v>4</v>
      </c>
      <c r="I5176" t="s">
        <v>59</v>
      </c>
      <c r="J5176" t="s">
        <v>55</v>
      </c>
      <c r="K5176">
        <v>417.23149999999998</v>
      </c>
      <c r="L5176">
        <v>400.89755555555553</v>
      </c>
      <c r="M5176" t="s">
        <v>40</v>
      </c>
      <c r="N5176" t="s">
        <v>58</v>
      </c>
      <c r="O5176">
        <v>0</v>
      </c>
      <c r="P5176">
        <v>0</v>
      </c>
      <c r="Q5176">
        <v>189.98488888888889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7.333333333333333</v>
      </c>
      <c r="X5176">
        <v>0</v>
      </c>
      <c r="Y5176">
        <v>0</v>
      </c>
      <c r="Z5176">
        <v>293.55582367852861</v>
      </c>
      <c r="AA5176">
        <v>48</v>
      </c>
      <c r="AB5176">
        <v>8.6232022055305109</v>
      </c>
      <c r="AC5176" t="s">
        <v>42</v>
      </c>
      <c r="AD5176" t="s">
        <v>56</v>
      </c>
      <c r="AE5176" t="s">
        <v>84</v>
      </c>
      <c r="AF5176" t="s">
        <v>45</v>
      </c>
      <c r="AG5176">
        <v>0</v>
      </c>
      <c r="AH5176">
        <v>0.16720451414585111</v>
      </c>
      <c r="AI5176">
        <v>463.55584716796881</v>
      </c>
      <c r="AJ5176">
        <v>0.33827832341194147</v>
      </c>
      <c r="AK5176">
        <v>16.333944444444459</v>
      </c>
      <c r="AL5176" t="s">
        <v>52</v>
      </c>
      <c r="AM5176">
        <f t="shared" si="320"/>
        <v>0</v>
      </c>
      <c r="AN5176">
        <f t="shared" si="321"/>
        <v>607.2163888888889</v>
      </c>
      <c r="AO5176">
        <f t="shared" si="322"/>
        <v>408.23088888888884</v>
      </c>
      <c r="AP5176">
        <f t="shared" si="323"/>
        <v>198.98550000000006</v>
      </c>
    </row>
    <row r="5177" spans="1:42" x14ac:dyDescent="0.25">
      <c r="A5177">
        <v>7401</v>
      </c>
      <c r="B5177">
        <v>43</v>
      </c>
      <c r="C5177" t="s">
        <v>36</v>
      </c>
      <c r="D5177" t="s">
        <v>37</v>
      </c>
      <c r="E5177">
        <v>3</v>
      </c>
      <c r="F5177">
        <v>0</v>
      </c>
      <c r="G5177">
        <v>0</v>
      </c>
      <c r="H5177">
        <v>4</v>
      </c>
      <c r="I5177" t="s">
        <v>54</v>
      </c>
      <c r="J5177" t="s">
        <v>55</v>
      </c>
      <c r="K5177">
        <v>1270.13375</v>
      </c>
      <c r="L5177">
        <v>1055.8237777777781</v>
      </c>
      <c r="M5177" t="s">
        <v>40</v>
      </c>
      <c r="N5177" t="s">
        <v>50</v>
      </c>
      <c r="O5177">
        <v>0</v>
      </c>
      <c r="P5177">
        <v>2888.8888888888891</v>
      </c>
      <c r="Q5177">
        <v>610.03911111111108</v>
      </c>
      <c r="R5177">
        <v>0</v>
      </c>
      <c r="S5177">
        <v>0</v>
      </c>
      <c r="T5177">
        <v>0</v>
      </c>
      <c r="U5177">
        <v>131.4666666666667</v>
      </c>
      <c r="V5177">
        <v>0</v>
      </c>
      <c r="W5177">
        <v>141.33333333333329</v>
      </c>
      <c r="X5177">
        <v>0</v>
      </c>
      <c r="Y5177">
        <v>0</v>
      </c>
      <c r="Z5177">
        <v>744.41599873723624</v>
      </c>
      <c r="AA5177">
        <v>24</v>
      </c>
      <c r="AB5177">
        <v>37.164300228691459</v>
      </c>
      <c r="AC5177" t="s">
        <v>42</v>
      </c>
      <c r="AD5177" t="s">
        <v>56</v>
      </c>
      <c r="AE5177" t="s">
        <v>84</v>
      </c>
      <c r="AF5177" t="s">
        <v>75</v>
      </c>
      <c r="AG5177">
        <v>1</v>
      </c>
      <c r="AH5177">
        <v>5.1684200763702393E-2</v>
      </c>
      <c r="AI5177">
        <v>566.25128173828125</v>
      </c>
      <c r="AJ5177">
        <v>8.4451779723167419E-2</v>
      </c>
      <c r="AK5177">
        <v>214.30997222222209</v>
      </c>
      <c r="AL5177" t="s">
        <v>46</v>
      </c>
      <c r="AM5177">
        <f t="shared" si="320"/>
        <v>2888.8888888888891</v>
      </c>
      <c r="AN5177">
        <f t="shared" si="321"/>
        <v>2011.6395277777779</v>
      </c>
      <c r="AO5177">
        <f t="shared" si="322"/>
        <v>1197.1571111111114</v>
      </c>
      <c r="AP5177">
        <f t="shared" si="323"/>
        <v>814.4824166666665</v>
      </c>
    </row>
    <row r="5178" spans="1:42" x14ac:dyDescent="0.25">
      <c r="A5178">
        <v>7402</v>
      </c>
      <c r="B5178">
        <v>52</v>
      </c>
      <c r="C5178" t="s">
        <v>53</v>
      </c>
      <c r="D5178" t="s">
        <v>37</v>
      </c>
      <c r="E5178">
        <v>0</v>
      </c>
      <c r="F5178">
        <v>0</v>
      </c>
      <c r="G5178">
        <v>0</v>
      </c>
      <c r="H5178">
        <v>2</v>
      </c>
      <c r="I5178" t="s">
        <v>54</v>
      </c>
      <c r="J5178" t="s">
        <v>55</v>
      </c>
      <c r="K5178">
        <v>279.12124999999997</v>
      </c>
      <c r="L5178">
        <v>264.73266666666672</v>
      </c>
      <c r="M5178" t="s">
        <v>40</v>
      </c>
      <c r="N5178" t="s">
        <v>58</v>
      </c>
      <c r="O5178">
        <v>0</v>
      </c>
      <c r="P5178">
        <v>0</v>
      </c>
      <c r="Q5178">
        <v>178.07555555555561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81.777777777777771</v>
      </c>
      <c r="X5178">
        <v>0</v>
      </c>
      <c r="Y5178">
        <v>0</v>
      </c>
      <c r="Z5178">
        <v>210.36205080562189</v>
      </c>
      <c r="AA5178">
        <v>24</v>
      </c>
      <c r="AB5178">
        <v>10.50213647493484</v>
      </c>
      <c r="AC5178" t="s">
        <v>42</v>
      </c>
      <c r="AD5178" t="s">
        <v>56</v>
      </c>
      <c r="AE5178" t="s">
        <v>44</v>
      </c>
      <c r="AF5178" t="s">
        <v>45</v>
      </c>
      <c r="AG5178">
        <v>1</v>
      </c>
      <c r="AH5178">
        <v>0.23820449411869049</v>
      </c>
      <c r="AI5178">
        <v>340.9229736328125</v>
      </c>
      <c r="AJ5178">
        <v>0.37708985805511469</v>
      </c>
      <c r="AK5178">
        <v>14.388583333333321</v>
      </c>
      <c r="AL5178" t="s">
        <v>64</v>
      </c>
      <c r="AM5178">
        <f t="shared" si="320"/>
        <v>0</v>
      </c>
      <c r="AN5178">
        <f t="shared" si="321"/>
        <v>457.19680555555556</v>
      </c>
      <c r="AO5178">
        <f t="shared" si="322"/>
        <v>346.51044444444449</v>
      </c>
      <c r="AP5178">
        <f t="shared" si="323"/>
        <v>110.68636111111107</v>
      </c>
    </row>
    <row r="5179" spans="1:42" x14ac:dyDescent="0.25">
      <c r="A5179">
        <v>7403</v>
      </c>
      <c r="B5179">
        <v>51</v>
      </c>
      <c r="C5179" t="s">
        <v>67</v>
      </c>
      <c r="D5179" t="s">
        <v>76</v>
      </c>
      <c r="E5179">
        <v>0</v>
      </c>
      <c r="F5179">
        <v>0</v>
      </c>
      <c r="G5179">
        <v>0</v>
      </c>
      <c r="H5179">
        <v>2</v>
      </c>
      <c r="I5179" t="s">
        <v>38</v>
      </c>
      <c r="J5179" t="s">
        <v>55</v>
      </c>
      <c r="K5179">
        <v>274.42649999999998</v>
      </c>
      <c r="L5179">
        <v>133.02355555555559</v>
      </c>
      <c r="M5179" t="s">
        <v>49</v>
      </c>
      <c r="N5179" t="s">
        <v>50</v>
      </c>
      <c r="O5179">
        <v>0</v>
      </c>
      <c r="P5179">
        <v>0</v>
      </c>
      <c r="Q5179">
        <v>14.13777777777778</v>
      </c>
      <c r="R5179">
        <v>233.33333333333329</v>
      </c>
      <c r="S5179">
        <v>0</v>
      </c>
      <c r="T5179">
        <v>0</v>
      </c>
      <c r="U5179">
        <v>0</v>
      </c>
      <c r="V5179">
        <v>0</v>
      </c>
      <c r="W5179">
        <v>172.2222222222222</v>
      </c>
      <c r="X5179">
        <v>0</v>
      </c>
      <c r="Y5179">
        <v>0</v>
      </c>
      <c r="Z5179">
        <v>346.08587715244278</v>
      </c>
      <c r="AA5179">
        <v>36</v>
      </c>
      <c r="AB5179">
        <v>12.511833520209841</v>
      </c>
      <c r="AC5179" t="s">
        <v>42</v>
      </c>
      <c r="AD5179" t="s">
        <v>43</v>
      </c>
      <c r="AE5179" t="s">
        <v>44</v>
      </c>
      <c r="AF5179" t="s">
        <v>73</v>
      </c>
      <c r="AG5179">
        <v>0</v>
      </c>
      <c r="AH5179">
        <v>0.21459890902042389</v>
      </c>
      <c r="AI5179">
        <v>385.54452514648438</v>
      </c>
      <c r="AJ5179">
        <v>0.35570421814918518</v>
      </c>
      <c r="AK5179">
        <v>141.40294444444439</v>
      </c>
      <c r="AL5179" t="s">
        <v>64</v>
      </c>
      <c r="AM5179">
        <f t="shared" si="320"/>
        <v>0</v>
      </c>
      <c r="AN5179">
        <f t="shared" si="321"/>
        <v>521.89761111111102</v>
      </c>
      <c r="AO5179">
        <f t="shared" si="322"/>
        <v>305.24577777777779</v>
      </c>
      <c r="AP5179">
        <f t="shared" si="323"/>
        <v>216.65183333333323</v>
      </c>
    </row>
    <row r="5180" spans="1:42" x14ac:dyDescent="0.25">
      <c r="A5180">
        <v>7404</v>
      </c>
      <c r="B5180">
        <v>38</v>
      </c>
      <c r="C5180" t="s">
        <v>53</v>
      </c>
      <c r="D5180" t="s">
        <v>37</v>
      </c>
      <c r="E5180">
        <v>3</v>
      </c>
      <c r="F5180">
        <v>0</v>
      </c>
      <c r="G5180">
        <v>0</v>
      </c>
      <c r="H5180">
        <v>3</v>
      </c>
      <c r="I5180" t="s">
        <v>60</v>
      </c>
      <c r="J5180" t="s">
        <v>74</v>
      </c>
      <c r="K5180">
        <v>507.27</v>
      </c>
      <c r="L5180">
        <v>251.85488888888889</v>
      </c>
      <c r="M5180" t="s">
        <v>40</v>
      </c>
      <c r="N5180" t="s">
        <v>58</v>
      </c>
      <c r="O5180">
        <v>0</v>
      </c>
      <c r="P5180">
        <v>888.88888888888891</v>
      </c>
      <c r="Q5180">
        <v>236.0393333333333</v>
      </c>
      <c r="R5180">
        <v>0</v>
      </c>
      <c r="S5180">
        <v>0</v>
      </c>
      <c r="T5180">
        <v>0</v>
      </c>
      <c r="U5180">
        <v>26.666666666666671</v>
      </c>
      <c r="V5180">
        <v>0</v>
      </c>
      <c r="W5180">
        <v>3.7777777777777781</v>
      </c>
      <c r="X5180">
        <v>239.11111111111109</v>
      </c>
      <c r="Y5180">
        <v>0</v>
      </c>
      <c r="Z5180">
        <v>624.63697288229514</v>
      </c>
      <c r="AA5180">
        <v>24</v>
      </c>
      <c r="AB5180">
        <v>31.184439928100961</v>
      </c>
      <c r="AC5180" t="s">
        <v>42</v>
      </c>
      <c r="AD5180" t="s">
        <v>68</v>
      </c>
      <c r="AE5180" t="s">
        <v>44</v>
      </c>
      <c r="AF5180" t="s">
        <v>45</v>
      </c>
      <c r="AG5180">
        <v>1</v>
      </c>
      <c r="AH5180">
        <v>0.15535128116607669</v>
      </c>
      <c r="AI5180">
        <v>419.66949462890619</v>
      </c>
      <c r="AJ5180">
        <v>0.2442281246185303</v>
      </c>
      <c r="AK5180">
        <v>255.41511111111109</v>
      </c>
      <c r="AL5180" t="s">
        <v>64</v>
      </c>
      <c r="AM5180">
        <f t="shared" si="320"/>
        <v>888.88888888888891</v>
      </c>
      <c r="AN5180">
        <f t="shared" si="321"/>
        <v>769.97599999999989</v>
      </c>
      <c r="AO5180">
        <f t="shared" si="322"/>
        <v>494.74377777777772</v>
      </c>
      <c r="AP5180">
        <f t="shared" si="323"/>
        <v>275.23222222222216</v>
      </c>
    </row>
    <row r="5181" spans="1:42" x14ac:dyDescent="0.25">
      <c r="A5181">
        <v>7405</v>
      </c>
      <c r="B5181">
        <v>62</v>
      </c>
      <c r="C5181" t="s">
        <v>36</v>
      </c>
      <c r="D5181" t="s">
        <v>65</v>
      </c>
      <c r="E5181">
        <v>1</v>
      </c>
      <c r="F5181">
        <v>0</v>
      </c>
      <c r="G5181">
        <v>0</v>
      </c>
      <c r="H5181">
        <v>5</v>
      </c>
      <c r="I5181" t="s">
        <v>54</v>
      </c>
      <c r="J5181" t="s">
        <v>39</v>
      </c>
      <c r="K5181">
        <v>1706.5385000000001</v>
      </c>
      <c r="L5181">
        <v>2029.1593333333331</v>
      </c>
      <c r="M5181" t="s">
        <v>40</v>
      </c>
      <c r="N5181" t="s">
        <v>41</v>
      </c>
      <c r="O5181">
        <v>0</v>
      </c>
      <c r="P5181">
        <v>0</v>
      </c>
      <c r="Q5181">
        <v>896.60266666666666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46.222222222222221</v>
      </c>
      <c r="X5181">
        <v>0</v>
      </c>
      <c r="Y5181">
        <v>0</v>
      </c>
      <c r="Z5181">
        <v>561.3722960597155</v>
      </c>
      <c r="AA5181">
        <v>24</v>
      </c>
      <c r="AB5181">
        <v>28.026007751342469</v>
      </c>
      <c r="AC5181" t="s">
        <v>42</v>
      </c>
      <c r="AD5181" t="s">
        <v>56</v>
      </c>
      <c r="AE5181" t="s">
        <v>44</v>
      </c>
      <c r="AF5181" t="s">
        <v>45</v>
      </c>
      <c r="AG5181">
        <v>1</v>
      </c>
      <c r="AH5181">
        <v>2.3958170786499981E-2</v>
      </c>
      <c r="AI5181">
        <v>679.3861083984375</v>
      </c>
      <c r="AJ5181">
        <v>4.6381775289773941E-2</v>
      </c>
      <c r="AK5181">
        <v>-322.62083333333322</v>
      </c>
      <c r="AL5181" t="s">
        <v>70</v>
      </c>
      <c r="AM5181">
        <f t="shared" si="320"/>
        <v>0</v>
      </c>
      <c r="AN5181">
        <f t="shared" si="321"/>
        <v>2603.1411666666668</v>
      </c>
      <c r="AO5181">
        <f t="shared" si="322"/>
        <v>2075.3815555555552</v>
      </c>
      <c r="AP5181">
        <f t="shared" si="323"/>
        <v>527.75961111111155</v>
      </c>
    </row>
    <row r="5182" spans="1:42" x14ac:dyDescent="0.25">
      <c r="A5182">
        <v>7408</v>
      </c>
      <c r="B5182">
        <v>24</v>
      </c>
      <c r="C5182" t="s">
        <v>36</v>
      </c>
      <c r="D5182" t="s">
        <v>37</v>
      </c>
      <c r="E5182">
        <v>0</v>
      </c>
      <c r="F5182">
        <v>5</v>
      </c>
      <c r="G5182">
        <v>5</v>
      </c>
      <c r="H5182">
        <v>2</v>
      </c>
      <c r="I5182" t="s">
        <v>38</v>
      </c>
      <c r="J5182" t="s">
        <v>39</v>
      </c>
      <c r="K5182">
        <v>257.44600000000003</v>
      </c>
      <c r="L5182">
        <v>303.88066666666668</v>
      </c>
      <c r="M5182" t="s">
        <v>49</v>
      </c>
      <c r="N5182" t="s">
        <v>50</v>
      </c>
      <c r="O5182">
        <v>0</v>
      </c>
      <c r="P5182">
        <v>0</v>
      </c>
      <c r="Q5182">
        <v>147.69511111111109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10.888888888888889</v>
      </c>
      <c r="X5182">
        <v>0</v>
      </c>
      <c r="Y5182">
        <v>0</v>
      </c>
      <c r="Z5182">
        <v>98.412012850384116</v>
      </c>
      <c r="AA5182">
        <v>36</v>
      </c>
      <c r="AB5182">
        <v>3.5578300140528172</v>
      </c>
      <c r="AC5182" t="s">
        <v>42</v>
      </c>
      <c r="AD5182" t="s">
        <v>43</v>
      </c>
      <c r="AE5182" t="s">
        <v>51</v>
      </c>
      <c r="AF5182" t="s">
        <v>45</v>
      </c>
      <c r="AG5182">
        <v>0</v>
      </c>
      <c r="AH5182">
        <v>0.31405258178710938</v>
      </c>
      <c r="AI5182">
        <v>318.34744262695313</v>
      </c>
      <c r="AJ5182">
        <v>0.46388369798660278</v>
      </c>
      <c r="AK5182">
        <v>-46.434666666666658</v>
      </c>
      <c r="AL5182" t="s">
        <v>64</v>
      </c>
      <c r="AM5182">
        <f t="shared" si="320"/>
        <v>0</v>
      </c>
      <c r="AN5182">
        <f t="shared" si="321"/>
        <v>405.14111111111112</v>
      </c>
      <c r="AO5182">
        <f t="shared" si="322"/>
        <v>314.7695555555556</v>
      </c>
      <c r="AP5182">
        <f t="shared" si="323"/>
        <v>90.371555555555517</v>
      </c>
    </row>
    <row r="5183" spans="1:42" x14ac:dyDescent="0.25">
      <c r="A5183">
        <v>7409</v>
      </c>
      <c r="B5183">
        <v>42</v>
      </c>
      <c r="C5183" t="s">
        <v>36</v>
      </c>
      <c r="D5183" t="s">
        <v>65</v>
      </c>
      <c r="E5183">
        <v>1</v>
      </c>
      <c r="F5183">
        <v>0</v>
      </c>
      <c r="G5183">
        <v>0</v>
      </c>
      <c r="H5183">
        <v>3</v>
      </c>
      <c r="I5183" t="s">
        <v>38</v>
      </c>
      <c r="J5183" t="s">
        <v>55</v>
      </c>
      <c r="K5183">
        <v>1268.6042500000001</v>
      </c>
      <c r="L5183">
        <v>1156.6337777777781</v>
      </c>
      <c r="M5183" t="s">
        <v>49</v>
      </c>
      <c r="N5183" t="s">
        <v>41</v>
      </c>
      <c r="O5183">
        <v>0</v>
      </c>
      <c r="P5183">
        <v>0</v>
      </c>
      <c r="Q5183">
        <v>794.12222222222226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26</v>
      </c>
      <c r="X5183">
        <v>0</v>
      </c>
      <c r="Y5183">
        <v>0</v>
      </c>
      <c r="Z5183">
        <v>867.97324619794756</v>
      </c>
      <c r="AA5183">
        <v>24</v>
      </c>
      <c r="AB5183">
        <v>43.332784849991818</v>
      </c>
      <c r="AC5183" t="s">
        <v>42</v>
      </c>
      <c r="AD5183" t="s">
        <v>66</v>
      </c>
      <c r="AE5183" t="s">
        <v>44</v>
      </c>
      <c r="AF5183" t="s">
        <v>45</v>
      </c>
      <c r="AG5183">
        <v>1</v>
      </c>
      <c r="AH5183">
        <v>4.6506576240062707E-2</v>
      </c>
      <c r="AI5183">
        <v>532.4481201171875</v>
      </c>
      <c r="AJ5183">
        <v>6.3274413347244263E-2</v>
      </c>
      <c r="AK5183">
        <v>111.9704722222223</v>
      </c>
      <c r="AL5183" t="s">
        <v>46</v>
      </c>
      <c r="AM5183">
        <f t="shared" si="320"/>
        <v>0</v>
      </c>
      <c r="AN5183">
        <f t="shared" si="321"/>
        <v>2062.7264722222226</v>
      </c>
      <c r="AO5183">
        <f t="shared" si="322"/>
        <v>1182.6337777777781</v>
      </c>
      <c r="AP5183">
        <f t="shared" si="323"/>
        <v>880.09269444444453</v>
      </c>
    </row>
    <row r="5184" spans="1:42" x14ac:dyDescent="0.25">
      <c r="A5184">
        <v>7412</v>
      </c>
      <c r="B5184">
        <v>43</v>
      </c>
      <c r="C5184" t="s">
        <v>53</v>
      </c>
      <c r="D5184" t="s">
        <v>65</v>
      </c>
      <c r="E5184">
        <v>0</v>
      </c>
      <c r="F5184">
        <v>0</v>
      </c>
      <c r="G5184">
        <v>0</v>
      </c>
      <c r="H5184">
        <v>5</v>
      </c>
      <c r="I5184" t="s">
        <v>38</v>
      </c>
      <c r="J5184" t="s">
        <v>55</v>
      </c>
      <c r="K5184">
        <v>2193.6202499999999</v>
      </c>
      <c r="L5184">
        <v>1884.386666666667</v>
      </c>
      <c r="M5184" t="s">
        <v>49</v>
      </c>
      <c r="N5184" t="s">
        <v>58</v>
      </c>
      <c r="O5184">
        <v>0</v>
      </c>
      <c r="P5184">
        <v>0</v>
      </c>
      <c r="Q5184">
        <v>668.88377777777782</v>
      </c>
      <c r="R5184">
        <v>57.777777777777779</v>
      </c>
      <c r="S5184">
        <v>0</v>
      </c>
      <c r="T5184">
        <v>0</v>
      </c>
      <c r="U5184">
        <v>400</v>
      </c>
      <c r="V5184">
        <v>0</v>
      </c>
      <c r="W5184">
        <v>204.44444444444451</v>
      </c>
      <c r="X5184">
        <v>0</v>
      </c>
      <c r="Y5184">
        <v>44.444444444444443</v>
      </c>
      <c r="Z5184">
        <v>1038.3738076675679</v>
      </c>
      <c r="AA5184">
        <v>60</v>
      </c>
      <c r="AB5184">
        <v>26.36786992721732</v>
      </c>
      <c r="AC5184" t="s">
        <v>42</v>
      </c>
      <c r="AD5184" t="s">
        <v>66</v>
      </c>
      <c r="AE5184" t="s">
        <v>44</v>
      </c>
      <c r="AF5184" t="s">
        <v>73</v>
      </c>
      <c r="AG5184">
        <v>1</v>
      </c>
      <c r="AH5184">
        <v>9.569905698299408E-3</v>
      </c>
      <c r="AI5184">
        <v>817.50897216796875</v>
      </c>
      <c r="AJ5184">
        <v>1.7162643373012539E-2</v>
      </c>
      <c r="AK5184">
        <v>309.23358333333317</v>
      </c>
      <c r="AL5184" t="s">
        <v>70</v>
      </c>
      <c r="AM5184">
        <f t="shared" si="320"/>
        <v>0</v>
      </c>
      <c r="AN5184">
        <f t="shared" si="321"/>
        <v>3320.2818055555558</v>
      </c>
      <c r="AO5184">
        <f t="shared" si="322"/>
        <v>2133.2755555555559</v>
      </c>
      <c r="AP5184">
        <f t="shared" si="323"/>
        <v>1187.0062499999999</v>
      </c>
    </row>
    <row r="5185" spans="1:42" x14ac:dyDescent="0.25">
      <c r="A5185">
        <v>7413</v>
      </c>
      <c r="B5185">
        <v>44</v>
      </c>
      <c r="C5185" t="s">
        <v>53</v>
      </c>
      <c r="D5185" t="s">
        <v>47</v>
      </c>
      <c r="E5185">
        <v>0</v>
      </c>
      <c r="F5185">
        <v>1</v>
      </c>
      <c r="G5185">
        <v>1</v>
      </c>
      <c r="H5185">
        <v>3</v>
      </c>
      <c r="I5185" t="s">
        <v>72</v>
      </c>
      <c r="J5185" t="s">
        <v>39</v>
      </c>
      <c r="K5185">
        <v>150.00874999999999</v>
      </c>
      <c r="L5185">
        <v>157.89155555555561</v>
      </c>
      <c r="M5185" t="s">
        <v>49</v>
      </c>
      <c r="N5185" t="s">
        <v>41</v>
      </c>
      <c r="O5185">
        <v>0</v>
      </c>
      <c r="P5185">
        <v>0</v>
      </c>
      <c r="Q5185">
        <v>19.41555555555556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199.55555555555549</v>
      </c>
      <c r="X5185">
        <v>0</v>
      </c>
      <c r="Y5185">
        <v>0</v>
      </c>
      <c r="Z5185">
        <v>118.6763251456928</v>
      </c>
      <c r="AA5185">
        <v>24</v>
      </c>
      <c r="AB5185">
        <v>5.924808957940142</v>
      </c>
      <c r="AC5185" t="s">
        <v>62</v>
      </c>
      <c r="AD5185" t="s">
        <v>68</v>
      </c>
      <c r="AE5185" t="s">
        <v>44</v>
      </c>
      <c r="AF5185" t="s">
        <v>45</v>
      </c>
      <c r="AG5185">
        <v>0</v>
      </c>
      <c r="AH5185">
        <v>0.28732338547706598</v>
      </c>
      <c r="AI5185">
        <v>334.99127197265619</v>
      </c>
      <c r="AJ5185">
        <v>0.47566333413124079</v>
      </c>
      <c r="AK5185">
        <v>-7.8828055555555636</v>
      </c>
      <c r="AL5185" t="s">
        <v>64</v>
      </c>
      <c r="AM5185">
        <f t="shared" si="320"/>
        <v>0</v>
      </c>
      <c r="AN5185">
        <f t="shared" si="321"/>
        <v>169.42430555555555</v>
      </c>
      <c r="AO5185">
        <f t="shared" si="322"/>
        <v>357.4471111111111</v>
      </c>
      <c r="AP5185">
        <f t="shared" si="323"/>
        <v>-188.02280555555555</v>
      </c>
    </row>
    <row r="5186" spans="1:42" x14ac:dyDescent="0.25">
      <c r="A5186">
        <v>7414</v>
      </c>
      <c r="B5186">
        <v>53</v>
      </c>
      <c r="C5186" t="s">
        <v>53</v>
      </c>
      <c r="D5186" t="s">
        <v>65</v>
      </c>
      <c r="E5186">
        <v>1</v>
      </c>
      <c r="F5186">
        <v>1</v>
      </c>
      <c r="G5186">
        <v>1</v>
      </c>
      <c r="H5186">
        <v>3</v>
      </c>
      <c r="I5186" t="s">
        <v>48</v>
      </c>
      <c r="J5186" t="s">
        <v>55</v>
      </c>
      <c r="K5186">
        <v>160.501</v>
      </c>
      <c r="L5186">
        <v>74.512222222222221</v>
      </c>
      <c r="M5186" t="s">
        <v>40</v>
      </c>
      <c r="N5186" t="s">
        <v>50</v>
      </c>
      <c r="O5186">
        <v>0</v>
      </c>
      <c r="P5186">
        <v>666.66666666666663</v>
      </c>
      <c r="Q5186">
        <v>12.234666666666669</v>
      </c>
      <c r="R5186">
        <v>88.888888888888886</v>
      </c>
      <c r="S5186">
        <v>0</v>
      </c>
      <c r="T5186">
        <v>0</v>
      </c>
      <c r="U5186">
        <v>0</v>
      </c>
      <c r="V5186">
        <v>0</v>
      </c>
      <c r="W5186">
        <v>32</v>
      </c>
      <c r="X5186">
        <v>0</v>
      </c>
      <c r="Y5186">
        <v>0</v>
      </c>
      <c r="Z5186">
        <v>229.9981064750491</v>
      </c>
      <c r="AA5186">
        <v>24</v>
      </c>
      <c r="AB5186">
        <v>11.482448920454271</v>
      </c>
      <c r="AC5186" t="s">
        <v>71</v>
      </c>
      <c r="AD5186" t="s">
        <v>56</v>
      </c>
      <c r="AE5186" t="s">
        <v>44</v>
      </c>
      <c r="AF5186" t="s">
        <v>73</v>
      </c>
      <c r="AG5186">
        <v>0</v>
      </c>
      <c r="AH5186">
        <v>0.26325801014900208</v>
      </c>
      <c r="AI5186">
        <v>377.62368774414063</v>
      </c>
      <c r="AJ5186">
        <v>0.45499122142791748</v>
      </c>
      <c r="AK5186">
        <v>85.988777777777784</v>
      </c>
      <c r="AL5186" t="s">
        <v>64</v>
      </c>
      <c r="AM5186">
        <f t="shared" si="320"/>
        <v>666.66666666666663</v>
      </c>
      <c r="AN5186">
        <f t="shared" si="321"/>
        <v>261.62455555555556</v>
      </c>
      <c r="AO5186">
        <f t="shared" si="322"/>
        <v>106.51222222222222</v>
      </c>
      <c r="AP5186">
        <f t="shared" si="323"/>
        <v>155.11233333333334</v>
      </c>
    </row>
    <row r="5187" spans="1:42" x14ac:dyDescent="0.25">
      <c r="A5187">
        <v>7415</v>
      </c>
      <c r="B5187">
        <v>62</v>
      </c>
      <c r="C5187" t="s">
        <v>36</v>
      </c>
      <c r="D5187" t="s">
        <v>79</v>
      </c>
      <c r="E5187">
        <v>1</v>
      </c>
      <c r="F5187">
        <v>1</v>
      </c>
      <c r="G5187">
        <v>1</v>
      </c>
      <c r="H5187">
        <v>3</v>
      </c>
      <c r="I5187" t="s">
        <v>38</v>
      </c>
      <c r="J5187" t="s">
        <v>55</v>
      </c>
      <c r="K5187">
        <v>935.52625</v>
      </c>
      <c r="L5187">
        <v>775.71777777777777</v>
      </c>
      <c r="M5187" t="s">
        <v>40</v>
      </c>
      <c r="N5187" t="s">
        <v>50</v>
      </c>
      <c r="O5187">
        <v>0</v>
      </c>
      <c r="P5187">
        <v>5711.1111111111113</v>
      </c>
      <c r="Q5187">
        <v>491.36688888888892</v>
      </c>
      <c r="R5187">
        <v>0</v>
      </c>
      <c r="S5187">
        <v>0</v>
      </c>
      <c r="T5187">
        <v>0</v>
      </c>
      <c r="U5187">
        <v>44.444444444444443</v>
      </c>
      <c r="V5187">
        <v>0</v>
      </c>
      <c r="W5187">
        <v>30.222222222222221</v>
      </c>
      <c r="X5187">
        <v>0</v>
      </c>
      <c r="Y5187">
        <v>0</v>
      </c>
      <c r="Z5187">
        <v>842.82466623908294</v>
      </c>
      <c r="AA5187">
        <v>36</v>
      </c>
      <c r="AB5187">
        <v>30.47013070130242</v>
      </c>
      <c r="AC5187" t="s">
        <v>42</v>
      </c>
      <c r="AD5187" t="s">
        <v>66</v>
      </c>
      <c r="AE5187" t="s">
        <v>44</v>
      </c>
      <c r="AF5187" t="s">
        <v>45</v>
      </c>
      <c r="AG5187">
        <v>1</v>
      </c>
      <c r="AH5187">
        <v>6.4146265387535095E-2</v>
      </c>
      <c r="AI5187">
        <v>586.83172607421875</v>
      </c>
      <c r="AJ5187">
        <v>0.1138133779168129</v>
      </c>
      <c r="AK5187">
        <v>159.80847222222221</v>
      </c>
      <c r="AL5187" t="s">
        <v>57</v>
      </c>
      <c r="AM5187">
        <f t="shared" ref="AM5187:AM5250" si="324">P5187/(1+O5187)</f>
        <v>5711.1111111111113</v>
      </c>
      <c r="AN5187">
        <f t="shared" ref="AN5187:AN5250" si="325">K5187+Q5187+R5187+S5187+T5187+U5187</f>
        <v>1471.3375833333332</v>
      </c>
      <c r="AO5187">
        <f t="shared" ref="AO5187:AO5250" si="326">L5187+V5187+W5187+X5187+Y5187</f>
        <v>805.93999999999994</v>
      </c>
      <c r="AP5187">
        <f t="shared" ref="AP5187:AP5250" si="327">AN5187-AO5187</f>
        <v>665.39758333333327</v>
      </c>
    </row>
    <row r="5188" spans="1:42" x14ac:dyDescent="0.25">
      <c r="A5188">
        <v>7418</v>
      </c>
      <c r="B5188">
        <v>40</v>
      </c>
      <c r="C5188" t="s">
        <v>53</v>
      </c>
      <c r="D5188" t="s">
        <v>37</v>
      </c>
      <c r="E5188">
        <v>2</v>
      </c>
      <c r="F5188">
        <v>1</v>
      </c>
      <c r="G5188">
        <v>1</v>
      </c>
      <c r="H5188">
        <v>3</v>
      </c>
      <c r="I5188" t="s">
        <v>38</v>
      </c>
      <c r="J5188" t="s">
        <v>39</v>
      </c>
      <c r="K5188">
        <v>393.44900000000001</v>
      </c>
      <c r="L5188">
        <v>276.19644444444452</v>
      </c>
      <c r="M5188" t="s">
        <v>49</v>
      </c>
      <c r="N5188" t="s">
        <v>41</v>
      </c>
      <c r="O5188">
        <v>0</v>
      </c>
      <c r="P5188">
        <v>0</v>
      </c>
      <c r="Q5188">
        <v>177.74688888888889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31.777777777777779</v>
      </c>
      <c r="X5188">
        <v>0</v>
      </c>
      <c r="Y5188">
        <v>0</v>
      </c>
      <c r="Z5188">
        <v>366.85502740323369</v>
      </c>
      <c r="AA5188">
        <v>48</v>
      </c>
      <c r="AB5188">
        <v>10.776366286222331</v>
      </c>
      <c r="AC5188" t="s">
        <v>42</v>
      </c>
      <c r="AD5188" t="s">
        <v>56</v>
      </c>
      <c r="AE5188" t="s">
        <v>51</v>
      </c>
      <c r="AF5188" t="s">
        <v>45</v>
      </c>
      <c r="AG5188">
        <v>0</v>
      </c>
      <c r="AH5188">
        <v>0.18626570701599121</v>
      </c>
      <c r="AI5188">
        <v>459.43417358398438</v>
      </c>
      <c r="AJ5188">
        <v>0.34308439493179321</v>
      </c>
      <c r="AK5188">
        <v>117.2525555555555</v>
      </c>
      <c r="AL5188" t="s">
        <v>64</v>
      </c>
      <c r="AM5188">
        <f t="shared" si="324"/>
        <v>0</v>
      </c>
      <c r="AN5188">
        <f t="shared" si="325"/>
        <v>571.19588888888893</v>
      </c>
      <c r="AO5188">
        <f t="shared" si="326"/>
        <v>307.97422222222229</v>
      </c>
      <c r="AP5188">
        <f t="shared" si="327"/>
        <v>263.22166666666664</v>
      </c>
    </row>
    <row r="5189" spans="1:42" x14ac:dyDescent="0.25">
      <c r="A5189">
        <v>7420</v>
      </c>
      <c r="B5189">
        <v>30</v>
      </c>
      <c r="C5189" t="s">
        <v>53</v>
      </c>
      <c r="D5189" t="s">
        <v>65</v>
      </c>
      <c r="E5189">
        <v>0</v>
      </c>
      <c r="F5189">
        <v>1</v>
      </c>
      <c r="G5189">
        <v>1</v>
      </c>
      <c r="H5189">
        <v>2</v>
      </c>
      <c r="I5189" t="s">
        <v>60</v>
      </c>
      <c r="J5189" t="s">
        <v>55</v>
      </c>
      <c r="K5189">
        <v>577.64125000000001</v>
      </c>
      <c r="L5189">
        <v>766.38733333333334</v>
      </c>
      <c r="M5189" t="s">
        <v>49</v>
      </c>
      <c r="N5189" t="s">
        <v>50</v>
      </c>
      <c r="O5189">
        <v>0</v>
      </c>
      <c r="P5189">
        <v>484.88888888888891</v>
      </c>
      <c r="Q5189">
        <v>363.32711111111109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24.222222222222221</v>
      </c>
      <c r="X5189">
        <v>0</v>
      </c>
      <c r="Y5189">
        <v>0</v>
      </c>
      <c r="Z5189">
        <v>375.88775637509713</v>
      </c>
      <c r="AA5189">
        <v>48</v>
      </c>
      <c r="AB5189">
        <v>11.04170269623145</v>
      </c>
      <c r="AC5189" t="s">
        <v>62</v>
      </c>
      <c r="AD5189" t="s">
        <v>43</v>
      </c>
      <c r="AE5189" t="s">
        <v>82</v>
      </c>
      <c r="AF5189" t="s">
        <v>45</v>
      </c>
      <c r="AG5189">
        <v>1</v>
      </c>
      <c r="AH5189">
        <v>0.15076421201229101</v>
      </c>
      <c r="AI5189">
        <v>412.42544555664063</v>
      </c>
      <c r="AJ5189">
        <v>0.2323068380355835</v>
      </c>
      <c r="AK5189">
        <v>-188.7460833333333</v>
      </c>
      <c r="AL5189" t="s">
        <v>57</v>
      </c>
      <c r="AM5189">
        <f t="shared" si="324"/>
        <v>484.88888888888891</v>
      </c>
      <c r="AN5189">
        <f t="shared" si="325"/>
        <v>940.96836111111111</v>
      </c>
      <c r="AO5189">
        <f t="shared" si="326"/>
        <v>790.60955555555552</v>
      </c>
      <c r="AP5189">
        <f t="shared" si="327"/>
        <v>150.35880555555559</v>
      </c>
    </row>
    <row r="5190" spans="1:42" x14ac:dyDescent="0.25">
      <c r="A5190">
        <v>7422</v>
      </c>
      <c r="B5190">
        <v>40</v>
      </c>
      <c r="C5190" t="s">
        <v>67</v>
      </c>
      <c r="D5190" t="s">
        <v>37</v>
      </c>
      <c r="E5190">
        <v>0</v>
      </c>
      <c r="F5190">
        <v>0</v>
      </c>
      <c r="G5190">
        <v>0</v>
      </c>
      <c r="H5190">
        <v>3</v>
      </c>
      <c r="I5190" t="s">
        <v>48</v>
      </c>
      <c r="J5190" t="s">
        <v>55</v>
      </c>
      <c r="K5190">
        <v>1216.1089999999999</v>
      </c>
      <c r="L5190">
        <v>669.9906666666667</v>
      </c>
      <c r="M5190" t="s">
        <v>49</v>
      </c>
      <c r="N5190" t="s">
        <v>50</v>
      </c>
      <c r="O5190">
        <v>0</v>
      </c>
      <c r="P5190">
        <v>0</v>
      </c>
      <c r="Q5190">
        <v>45.954000000000001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1138.3688274378201</v>
      </c>
      <c r="AA5190">
        <v>48</v>
      </c>
      <c r="AB5190">
        <v>33.439583859930039</v>
      </c>
      <c r="AC5190" t="s">
        <v>71</v>
      </c>
      <c r="AD5190" t="s">
        <v>56</v>
      </c>
      <c r="AE5190" t="s">
        <v>84</v>
      </c>
      <c r="AF5190" t="s">
        <v>45</v>
      </c>
      <c r="AG5190">
        <v>1</v>
      </c>
      <c r="AH5190">
        <v>4.0696471929550171E-2</v>
      </c>
      <c r="AI5190">
        <v>602.35626220703125</v>
      </c>
      <c r="AJ5190">
        <v>6.1216294765472412E-2</v>
      </c>
      <c r="AK5190">
        <v>546.11833333333323</v>
      </c>
      <c r="AL5190" t="s">
        <v>46</v>
      </c>
      <c r="AM5190">
        <f t="shared" si="324"/>
        <v>0</v>
      </c>
      <c r="AN5190">
        <f t="shared" si="325"/>
        <v>1262.0629999999999</v>
      </c>
      <c r="AO5190">
        <f t="shared" si="326"/>
        <v>669.9906666666667</v>
      </c>
      <c r="AP5190">
        <f t="shared" si="327"/>
        <v>592.07233333333318</v>
      </c>
    </row>
    <row r="5191" spans="1:42" x14ac:dyDescent="0.25">
      <c r="A5191">
        <v>7423</v>
      </c>
      <c r="B5191">
        <v>32</v>
      </c>
      <c r="C5191" t="s">
        <v>67</v>
      </c>
      <c r="D5191" t="s">
        <v>65</v>
      </c>
      <c r="E5191">
        <v>1</v>
      </c>
      <c r="F5191">
        <v>0</v>
      </c>
      <c r="G5191">
        <v>0</v>
      </c>
      <c r="H5191">
        <v>3</v>
      </c>
      <c r="I5191" t="s">
        <v>60</v>
      </c>
      <c r="J5191" t="s">
        <v>39</v>
      </c>
      <c r="K5191">
        <v>251.93424999999999</v>
      </c>
      <c r="L5191">
        <v>124.3817777777778</v>
      </c>
      <c r="M5191" t="s">
        <v>49</v>
      </c>
      <c r="N5191" t="s">
        <v>50</v>
      </c>
      <c r="O5191">
        <v>0</v>
      </c>
      <c r="P5191">
        <v>0</v>
      </c>
      <c r="Q5191">
        <v>57.954222222222221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336.78047544608779</v>
      </c>
      <c r="AA5191">
        <v>24</v>
      </c>
      <c r="AB5191">
        <v>16.813462797510109</v>
      </c>
      <c r="AC5191" t="s">
        <v>42</v>
      </c>
      <c r="AD5191" t="s">
        <v>43</v>
      </c>
      <c r="AE5191" t="s">
        <v>44</v>
      </c>
      <c r="AF5191" t="s">
        <v>75</v>
      </c>
      <c r="AG5191">
        <v>0</v>
      </c>
      <c r="AH5191">
        <v>0.24217234551906591</v>
      </c>
      <c r="AI5191">
        <v>333.63800048828119</v>
      </c>
      <c r="AJ5191">
        <v>0.37928619980812073</v>
      </c>
      <c r="AK5191">
        <v>127.55247222222221</v>
      </c>
      <c r="AL5191" t="s">
        <v>64</v>
      </c>
      <c r="AM5191">
        <f t="shared" si="324"/>
        <v>0</v>
      </c>
      <c r="AN5191">
        <f t="shared" si="325"/>
        <v>309.88847222222222</v>
      </c>
      <c r="AO5191">
        <f t="shared" si="326"/>
        <v>124.3817777777778</v>
      </c>
      <c r="AP5191">
        <f t="shared" si="327"/>
        <v>185.50669444444441</v>
      </c>
    </row>
    <row r="5192" spans="1:42" x14ac:dyDescent="0.25">
      <c r="A5192">
        <v>7424</v>
      </c>
      <c r="B5192">
        <v>32</v>
      </c>
      <c r="C5192" t="s">
        <v>53</v>
      </c>
      <c r="D5192" t="s">
        <v>37</v>
      </c>
      <c r="E5192">
        <v>1</v>
      </c>
      <c r="F5192">
        <v>0</v>
      </c>
      <c r="G5192">
        <v>0</v>
      </c>
      <c r="H5192">
        <v>4</v>
      </c>
      <c r="I5192" t="s">
        <v>48</v>
      </c>
      <c r="J5192" t="s">
        <v>39</v>
      </c>
      <c r="K5192">
        <v>106.56525000000001</v>
      </c>
      <c r="L5192">
        <v>93.947555555555553</v>
      </c>
      <c r="M5192" t="s">
        <v>49</v>
      </c>
      <c r="N5192" t="s">
        <v>50</v>
      </c>
      <c r="O5192">
        <v>0</v>
      </c>
      <c r="P5192">
        <v>0</v>
      </c>
      <c r="Q5192">
        <v>40.864888888888892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31.777777777777779</v>
      </c>
      <c r="X5192">
        <v>0</v>
      </c>
      <c r="Y5192">
        <v>0</v>
      </c>
      <c r="Z5192">
        <v>59.918470834636103</v>
      </c>
      <c r="AA5192">
        <v>48</v>
      </c>
      <c r="AB5192">
        <v>1.7601050572891139</v>
      </c>
      <c r="AC5192" t="s">
        <v>42</v>
      </c>
      <c r="AD5192" t="s">
        <v>56</v>
      </c>
      <c r="AE5192" t="s">
        <v>44</v>
      </c>
      <c r="AF5192" t="s">
        <v>78</v>
      </c>
      <c r="AG5192">
        <v>0</v>
      </c>
      <c r="AH5192">
        <v>0.2796626091003418</v>
      </c>
      <c r="AI5192">
        <v>397.71014404296881</v>
      </c>
      <c r="AJ5192">
        <v>0.52518612146377563</v>
      </c>
      <c r="AK5192">
        <v>12.617694444444449</v>
      </c>
      <c r="AL5192" t="s">
        <v>52</v>
      </c>
      <c r="AM5192">
        <f t="shared" si="324"/>
        <v>0</v>
      </c>
      <c r="AN5192">
        <f t="shared" si="325"/>
        <v>147.43013888888891</v>
      </c>
      <c r="AO5192">
        <f t="shared" si="326"/>
        <v>125.72533333333334</v>
      </c>
      <c r="AP5192">
        <f t="shared" si="327"/>
        <v>21.704805555555566</v>
      </c>
    </row>
    <row r="5193" spans="1:42" x14ac:dyDescent="0.25">
      <c r="A5193">
        <v>7425</v>
      </c>
      <c r="B5193">
        <v>31</v>
      </c>
      <c r="C5193" t="s">
        <v>36</v>
      </c>
      <c r="D5193" t="s">
        <v>76</v>
      </c>
      <c r="E5193">
        <v>2</v>
      </c>
      <c r="F5193">
        <v>0</v>
      </c>
      <c r="G5193">
        <v>0</v>
      </c>
      <c r="H5193">
        <v>2</v>
      </c>
      <c r="I5193" t="s">
        <v>60</v>
      </c>
      <c r="J5193" t="s">
        <v>55</v>
      </c>
      <c r="K5193">
        <v>747.89724999999999</v>
      </c>
      <c r="L5193">
        <v>712.65599999999995</v>
      </c>
      <c r="M5193" t="s">
        <v>49</v>
      </c>
      <c r="N5193" t="s">
        <v>50</v>
      </c>
      <c r="O5193">
        <v>0</v>
      </c>
      <c r="P5193">
        <v>0</v>
      </c>
      <c r="Q5193">
        <v>186.07777777777781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162.88888888888891</v>
      </c>
      <c r="X5193">
        <v>0</v>
      </c>
      <c r="Y5193">
        <v>0</v>
      </c>
      <c r="Z5193">
        <v>580.65446318544912</v>
      </c>
      <c r="AA5193">
        <v>60</v>
      </c>
      <c r="AB5193">
        <v>14.744806971126691</v>
      </c>
      <c r="AC5193" t="s">
        <v>42</v>
      </c>
      <c r="AD5193" t="s">
        <v>56</v>
      </c>
      <c r="AE5193" t="s">
        <v>44</v>
      </c>
      <c r="AF5193" t="s">
        <v>45</v>
      </c>
      <c r="AG5193">
        <v>1</v>
      </c>
      <c r="AH5193">
        <v>0.1070994809269905</v>
      </c>
      <c r="AI5193">
        <v>492.87911987304688</v>
      </c>
      <c r="AJ5193">
        <v>0.16978636384010309</v>
      </c>
      <c r="AK5193">
        <v>35.241250000000043</v>
      </c>
      <c r="AL5193" t="s">
        <v>57</v>
      </c>
      <c r="AM5193">
        <f t="shared" si="324"/>
        <v>0</v>
      </c>
      <c r="AN5193">
        <f t="shared" si="325"/>
        <v>933.97502777777777</v>
      </c>
      <c r="AO5193">
        <f t="shared" si="326"/>
        <v>875.54488888888886</v>
      </c>
      <c r="AP5193">
        <f t="shared" si="327"/>
        <v>58.430138888888905</v>
      </c>
    </row>
    <row r="5194" spans="1:42" x14ac:dyDescent="0.25">
      <c r="A5194">
        <v>7426</v>
      </c>
      <c r="B5194">
        <v>27</v>
      </c>
      <c r="C5194" t="s">
        <v>53</v>
      </c>
      <c r="D5194" t="s">
        <v>47</v>
      </c>
      <c r="E5194">
        <v>3</v>
      </c>
      <c r="F5194">
        <v>0</v>
      </c>
      <c r="G5194">
        <v>0</v>
      </c>
      <c r="H5194">
        <v>3</v>
      </c>
      <c r="I5194" t="s">
        <v>48</v>
      </c>
      <c r="J5194" t="s">
        <v>39</v>
      </c>
      <c r="K5194">
        <v>842.78174999999999</v>
      </c>
      <c r="L5194">
        <v>985.31644444444441</v>
      </c>
      <c r="M5194" t="s">
        <v>40</v>
      </c>
      <c r="N5194" t="s">
        <v>41</v>
      </c>
      <c r="O5194">
        <v>0</v>
      </c>
      <c r="P5194">
        <v>0</v>
      </c>
      <c r="Q5194">
        <v>365.7162222222222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422.70510021228853</v>
      </c>
      <c r="AA5194">
        <v>36</v>
      </c>
      <c r="AB5194">
        <v>15.281801977924021</v>
      </c>
      <c r="AC5194" t="s">
        <v>42</v>
      </c>
      <c r="AD5194" t="s">
        <v>68</v>
      </c>
      <c r="AE5194" t="s">
        <v>51</v>
      </c>
      <c r="AF5194" t="s">
        <v>45</v>
      </c>
      <c r="AG5194">
        <v>1</v>
      </c>
      <c r="AH5194">
        <v>0.1134060174226761</v>
      </c>
      <c r="AI5194">
        <v>446.79632568359381</v>
      </c>
      <c r="AJ5194">
        <v>0.17469799518585211</v>
      </c>
      <c r="AK5194">
        <v>-142.5346944444444</v>
      </c>
      <c r="AL5194" t="s">
        <v>46</v>
      </c>
      <c r="AM5194">
        <f t="shared" si="324"/>
        <v>0</v>
      </c>
      <c r="AN5194">
        <f t="shared" si="325"/>
        <v>1208.4979722222222</v>
      </c>
      <c r="AO5194">
        <f t="shared" si="326"/>
        <v>985.31644444444441</v>
      </c>
      <c r="AP5194">
        <f t="shared" si="327"/>
        <v>223.18152777777777</v>
      </c>
    </row>
    <row r="5195" spans="1:42" x14ac:dyDescent="0.25">
      <c r="A5195">
        <v>7427</v>
      </c>
      <c r="B5195">
        <v>42</v>
      </c>
      <c r="C5195" t="s">
        <v>36</v>
      </c>
      <c r="D5195" t="s">
        <v>37</v>
      </c>
      <c r="E5195">
        <v>1</v>
      </c>
      <c r="F5195">
        <v>1</v>
      </c>
      <c r="G5195">
        <v>1</v>
      </c>
      <c r="H5195">
        <v>3</v>
      </c>
      <c r="I5195" t="s">
        <v>48</v>
      </c>
      <c r="J5195" t="s">
        <v>55</v>
      </c>
      <c r="K5195">
        <v>399.49475000000001</v>
      </c>
      <c r="L5195">
        <v>470.96422222222219</v>
      </c>
      <c r="M5195" t="s">
        <v>49</v>
      </c>
      <c r="N5195" t="s">
        <v>41</v>
      </c>
      <c r="O5195">
        <v>0</v>
      </c>
      <c r="P5195">
        <v>0</v>
      </c>
      <c r="Q5195">
        <v>198.8013333333333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40.444444444444443</v>
      </c>
      <c r="X5195">
        <v>0</v>
      </c>
      <c r="Y5195">
        <v>0</v>
      </c>
      <c r="Z5195">
        <v>241.6720561236578</v>
      </c>
      <c r="AA5195">
        <v>48</v>
      </c>
      <c r="AB5195">
        <v>7.0991165539362031</v>
      </c>
      <c r="AC5195" t="s">
        <v>42</v>
      </c>
      <c r="AD5195" t="s">
        <v>56</v>
      </c>
      <c r="AE5195" t="s">
        <v>84</v>
      </c>
      <c r="AF5195" t="s">
        <v>45</v>
      </c>
      <c r="AG5195">
        <v>0</v>
      </c>
      <c r="AH5195">
        <v>0.18752217292785639</v>
      </c>
      <c r="AI5195">
        <v>450.44631958007813</v>
      </c>
      <c r="AJ5195">
        <v>0.35120183229446411</v>
      </c>
      <c r="AK5195">
        <v>-71.469472222222237</v>
      </c>
      <c r="AL5195" t="s">
        <v>64</v>
      </c>
      <c r="AM5195">
        <f t="shared" si="324"/>
        <v>0</v>
      </c>
      <c r="AN5195">
        <f t="shared" si="325"/>
        <v>598.29608333333329</v>
      </c>
      <c r="AO5195">
        <f t="shared" si="326"/>
        <v>511.40866666666665</v>
      </c>
      <c r="AP5195">
        <f t="shared" si="327"/>
        <v>86.887416666666638</v>
      </c>
    </row>
    <row r="5196" spans="1:42" x14ac:dyDescent="0.25">
      <c r="A5196">
        <v>7428</v>
      </c>
      <c r="B5196">
        <v>21</v>
      </c>
      <c r="C5196" t="s">
        <v>36</v>
      </c>
      <c r="D5196" t="s">
        <v>76</v>
      </c>
      <c r="E5196">
        <v>1</v>
      </c>
      <c r="F5196">
        <v>0</v>
      </c>
      <c r="G5196">
        <v>0</v>
      </c>
      <c r="H5196">
        <v>4</v>
      </c>
      <c r="I5196" t="s">
        <v>38</v>
      </c>
      <c r="J5196" t="s">
        <v>55</v>
      </c>
      <c r="K5196">
        <v>1156.568</v>
      </c>
      <c r="L5196">
        <v>1324.1951111111109</v>
      </c>
      <c r="M5196" t="s">
        <v>40</v>
      </c>
      <c r="N5196" t="s">
        <v>41</v>
      </c>
      <c r="O5196">
        <v>0</v>
      </c>
      <c r="P5196">
        <v>0</v>
      </c>
      <c r="Q5196">
        <v>219.434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46.666666666666657</v>
      </c>
      <c r="X5196">
        <v>0</v>
      </c>
      <c r="Y5196">
        <v>0</v>
      </c>
      <c r="Z5196">
        <v>553.87800546659912</v>
      </c>
      <c r="AA5196">
        <v>36</v>
      </c>
      <c r="AB5196">
        <v>20.0240167322732</v>
      </c>
      <c r="AC5196" t="s">
        <v>62</v>
      </c>
      <c r="AD5196" t="s">
        <v>56</v>
      </c>
      <c r="AE5196" t="s">
        <v>51</v>
      </c>
      <c r="AF5196" t="s">
        <v>73</v>
      </c>
      <c r="AG5196">
        <v>0</v>
      </c>
      <c r="AH5196">
        <v>6.4778581261634827E-2</v>
      </c>
      <c r="AI5196">
        <v>500.7681884765625</v>
      </c>
      <c r="AJ5196">
        <v>0.10102191567420959</v>
      </c>
      <c r="AK5196">
        <v>-167.62711111111119</v>
      </c>
      <c r="AL5196" t="s">
        <v>46</v>
      </c>
      <c r="AM5196">
        <f t="shared" si="324"/>
        <v>0</v>
      </c>
      <c r="AN5196">
        <f t="shared" si="325"/>
        <v>1376.002</v>
      </c>
      <c r="AO5196">
        <f t="shared" si="326"/>
        <v>1370.8617777777777</v>
      </c>
      <c r="AP5196">
        <f t="shared" si="327"/>
        <v>5.1402222222222917</v>
      </c>
    </row>
    <row r="5197" spans="1:42" x14ac:dyDescent="0.25">
      <c r="A5197">
        <v>7429</v>
      </c>
      <c r="B5197">
        <v>38</v>
      </c>
      <c r="C5197" t="s">
        <v>67</v>
      </c>
      <c r="D5197" t="s">
        <v>65</v>
      </c>
      <c r="E5197">
        <v>0</v>
      </c>
      <c r="F5197">
        <v>1</v>
      </c>
      <c r="G5197">
        <v>1</v>
      </c>
      <c r="H5197">
        <v>3</v>
      </c>
      <c r="I5197" t="s">
        <v>54</v>
      </c>
      <c r="J5197" t="s">
        <v>39</v>
      </c>
      <c r="K5197">
        <v>937.48749999999995</v>
      </c>
      <c r="L5197">
        <v>1182.8873333333329</v>
      </c>
      <c r="M5197" t="s">
        <v>49</v>
      </c>
      <c r="N5197" t="s">
        <v>50</v>
      </c>
      <c r="O5197">
        <v>0</v>
      </c>
      <c r="P5197">
        <v>90.444444444444443</v>
      </c>
      <c r="Q5197">
        <v>254.69355555555549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331.11111111111109</v>
      </c>
      <c r="X5197">
        <v>0</v>
      </c>
      <c r="Y5197">
        <v>0</v>
      </c>
      <c r="Z5197">
        <v>482.69086890058628</v>
      </c>
      <c r="AA5197">
        <v>36</v>
      </c>
      <c r="AB5197">
        <v>17.450431214069379</v>
      </c>
      <c r="AC5197" t="s">
        <v>42</v>
      </c>
      <c r="AD5197" t="s">
        <v>43</v>
      </c>
      <c r="AE5197" t="s">
        <v>44</v>
      </c>
      <c r="AF5197" t="s">
        <v>45</v>
      </c>
      <c r="AG5197">
        <v>1</v>
      </c>
      <c r="AH5197">
        <v>8.5908517241477966E-2</v>
      </c>
      <c r="AI5197">
        <v>484.29495239257813</v>
      </c>
      <c r="AJ5197">
        <v>0.1376190185546875</v>
      </c>
      <c r="AK5197">
        <v>-245.39983333333339</v>
      </c>
      <c r="AL5197" t="s">
        <v>46</v>
      </c>
      <c r="AM5197">
        <f t="shared" si="324"/>
        <v>90.444444444444443</v>
      </c>
      <c r="AN5197">
        <f t="shared" si="325"/>
        <v>1192.1810555555555</v>
      </c>
      <c r="AO5197">
        <f t="shared" si="326"/>
        <v>1513.998444444444</v>
      </c>
      <c r="AP5197">
        <f t="shared" si="327"/>
        <v>-321.81738888888844</v>
      </c>
    </row>
    <row r="5198" spans="1:42" x14ac:dyDescent="0.25">
      <c r="A5198">
        <v>7430</v>
      </c>
      <c r="B5198">
        <v>43</v>
      </c>
      <c r="C5198" t="s">
        <v>53</v>
      </c>
      <c r="D5198" t="s">
        <v>37</v>
      </c>
      <c r="E5198">
        <v>0</v>
      </c>
      <c r="F5198">
        <v>0</v>
      </c>
      <c r="G5198">
        <v>0</v>
      </c>
      <c r="H5198">
        <v>2</v>
      </c>
      <c r="I5198" t="s">
        <v>38</v>
      </c>
      <c r="J5198" t="s">
        <v>55</v>
      </c>
      <c r="K5198">
        <v>373.18824999999998</v>
      </c>
      <c r="L5198">
        <v>430.39400000000001</v>
      </c>
      <c r="M5198" t="s">
        <v>40</v>
      </c>
      <c r="N5198" t="s">
        <v>50</v>
      </c>
      <c r="O5198">
        <v>0</v>
      </c>
      <c r="P5198">
        <v>0</v>
      </c>
      <c r="Q5198">
        <v>248.21933333333331</v>
      </c>
      <c r="R5198">
        <v>0</v>
      </c>
      <c r="S5198">
        <v>0</v>
      </c>
      <c r="T5198">
        <v>0</v>
      </c>
      <c r="U5198">
        <v>333.33333333333331</v>
      </c>
      <c r="V5198">
        <v>0</v>
      </c>
      <c r="W5198">
        <v>42.444444444444443</v>
      </c>
      <c r="X5198">
        <v>0</v>
      </c>
      <c r="Y5198">
        <v>0</v>
      </c>
      <c r="Z5198">
        <v>210.81432976871901</v>
      </c>
      <c r="AA5198">
        <v>36</v>
      </c>
      <c r="AB5198">
        <v>7.621443034437938</v>
      </c>
      <c r="AC5198" t="s">
        <v>42</v>
      </c>
      <c r="AD5198" t="s">
        <v>56</v>
      </c>
      <c r="AE5198" t="s">
        <v>44</v>
      </c>
      <c r="AF5198" t="s">
        <v>45</v>
      </c>
      <c r="AG5198">
        <v>0</v>
      </c>
      <c r="AH5198">
        <v>0.21106114983558649</v>
      </c>
      <c r="AI5198">
        <v>363.87429809570313</v>
      </c>
      <c r="AJ5198">
        <v>0.33811080455780029</v>
      </c>
      <c r="AK5198">
        <v>-57.205750000000023</v>
      </c>
      <c r="AL5198" t="s">
        <v>64</v>
      </c>
      <c r="AM5198">
        <f t="shared" si="324"/>
        <v>0</v>
      </c>
      <c r="AN5198">
        <f t="shared" si="325"/>
        <v>954.74091666666664</v>
      </c>
      <c r="AO5198">
        <f t="shared" si="326"/>
        <v>472.83844444444446</v>
      </c>
      <c r="AP5198">
        <f t="shared" si="327"/>
        <v>481.90247222222217</v>
      </c>
    </row>
    <row r="5199" spans="1:42" x14ac:dyDescent="0.25">
      <c r="A5199">
        <v>7435</v>
      </c>
      <c r="B5199">
        <v>49</v>
      </c>
      <c r="C5199" t="s">
        <v>67</v>
      </c>
      <c r="D5199" t="s">
        <v>65</v>
      </c>
      <c r="E5199">
        <v>0</v>
      </c>
      <c r="F5199">
        <v>0</v>
      </c>
      <c r="G5199">
        <v>0</v>
      </c>
      <c r="H5199">
        <v>3</v>
      </c>
      <c r="I5199" t="s">
        <v>72</v>
      </c>
      <c r="J5199" t="s">
        <v>39</v>
      </c>
      <c r="K5199">
        <v>1147.8687500000001</v>
      </c>
      <c r="L5199">
        <v>1009.911333333333</v>
      </c>
      <c r="M5199" t="s">
        <v>80</v>
      </c>
      <c r="N5199" t="s">
        <v>41</v>
      </c>
      <c r="O5199">
        <v>139.3302322810957</v>
      </c>
      <c r="P5199">
        <v>222.2222222222222</v>
      </c>
      <c r="Q5199">
        <v>387.22755555555563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6.666666666666667</v>
      </c>
      <c r="X5199">
        <v>0</v>
      </c>
      <c r="Y5199">
        <v>0</v>
      </c>
      <c r="Z5199">
        <v>557.63975721394968</v>
      </c>
      <c r="AA5199">
        <v>48</v>
      </c>
      <c r="AB5199">
        <v>16.38066764965544</v>
      </c>
      <c r="AC5199" t="s">
        <v>71</v>
      </c>
      <c r="AD5199" t="s">
        <v>43</v>
      </c>
      <c r="AE5199" t="s">
        <v>44</v>
      </c>
      <c r="AF5199" t="s">
        <v>75</v>
      </c>
      <c r="AG5199">
        <v>1</v>
      </c>
      <c r="AH5199">
        <v>6.0445349663496017E-2</v>
      </c>
      <c r="AI5199">
        <v>568.9854736328125</v>
      </c>
      <c r="AJ5199">
        <v>0.1091445535421371</v>
      </c>
      <c r="AK5199">
        <v>137.95741666666669</v>
      </c>
      <c r="AL5199" t="s">
        <v>46</v>
      </c>
      <c r="AM5199">
        <f t="shared" si="324"/>
        <v>1.5835662680090812</v>
      </c>
      <c r="AN5199">
        <f t="shared" si="325"/>
        <v>1535.0963055555558</v>
      </c>
      <c r="AO5199">
        <f t="shared" si="326"/>
        <v>1016.5779999999996</v>
      </c>
      <c r="AP5199">
        <f t="shared" si="327"/>
        <v>518.51830555555614</v>
      </c>
    </row>
    <row r="5200" spans="1:42" x14ac:dyDescent="0.25">
      <c r="A5200">
        <v>7436</v>
      </c>
      <c r="B5200">
        <v>26</v>
      </c>
      <c r="C5200" t="s">
        <v>67</v>
      </c>
      <c r="D5200" t="s">
        <v>37</v>
      </c>
      <c r="E5200">
        <v>0</v>
      </c>
      <c r="F5200">
        <v>0</v>
      </c>
      <c r="G5200">
        <v>0</v>
      </c>
      <c r="H5200">
        <v>5</v>
      </c>
      <c r="I5200" t="s">
        <v>72</v>
      </c>
      <c r="J5200" t="s">
        <v>39</v>
      </c>
      <c r="K5200">
        <v>512.57849999999996</v>
      </c>
      <c r="L5200">
        <v>607.78133333333335</v>
      </c>
      <c r="M5200" t="s">
        <v>40</v>
      </c>
      <c r="N5200" t="s">
        <v>50</v>
      </c>
      <c r="O5200">
        <v>0</v>
      </c>
      <c r="P5200">
        <v>888.88888888888891</v>
      </c>
      <c r="Q5200">
        <v>310.61955555555562</v>
      </c>
      <c r="R5200">
        <v>0</v>
      </c>
      <c r="S5200">
        <v>0</v>
      </c>
      <c r="T5200">
        <v>0</v>
      </c>
      <c r="U5200">
        <v>0</v>
      </c>
      <c r="V5200">
        <v>62.888888888888893</v>
      </c>
      <c r="W5200">
        <v>22</v>
      </c>
      <c r="X5200">
        <v>0</v>
      </c>
      <c r="Y5200">
        <v>0</v>
      </c>
      <c r="Z5200">
        <v>232.34866544182881</v>
      </c>
      <c r="AA5200">
        <v>36</v>
      </c>
      <c r="AB5200">
        <v>8.3999608552954079</v>
      </c>
      <c r="AC5200" t="s">
        <v>62</v>
      </c>
      <c r="AD5200" t="s">
        <v>77</v>
      </c>
      <c r="AE5200" t="s">
        <v>44</v>
      </c>
      <c r="AF5200" t="s">
        <v>45</v>
      </c>
      <c r="AG5200">
        <v>0</v>
      </c>
      <c r="AH5200">
        <v>0.1612424701452255</v>
      </c>
      <c r="AI5200">
        <v>436.46615600585938</v>
      </c>
      <c r="AJ5200">
        <v>0.32272076606750488</v>
      </c>
      <c r="AK5200">
        <v>-95.202833333333388</v>
      </c>
      <c r="AL5200" t="s">
        <v>52</v>
      </c>
      <c r="AM5200">
        <f t="shared" si="324"/>
        <v>888.88888888888891</v>
      </c>
      <c r="AN5200">
        <f t="shared" si="325"/>
        <v>823.19805555555558</v>
      </c>
      <c r="AO5200">
        <f t="shared" si="326"/>
        <v>692.67022222222226</v>
      </c>
      <c r="AP5200">
        <f t="shared" si="327"/>
        <v>130.52783333333332</v>
      </c>
    </row>
    <row r="5201" spans="1:42" x14ac:dyDescent="0.25">
      <c r="A5201">
        <v>7437</v>
      </c>
      <c r="B5201">
        <v>33</v>
      </c>
      <c r="C5201" t="s">
        <v>53</v>
      </c>
      <c r="D5201" t="s">
        <v>37</v>
      </c>
      <c r="E5201">
        <v>0</v>
      </c>
      <c r="F5201">
        <v>0</v>
      </c>
      <c r="G5201">
        <v>0</v>
      </c>
      <c r="H5201">
        <v>3</v>
      </c>
      <c r="I5201" t="s">
        <v>59</v>
      </c>
      <c r="J5201" t="s">
        <v>39</v>
      </c>
      <c r="K5201">
        <v>1228.7055</v>
      </c>
      <c r="L5201">
        <v>1001.939555555556</v>
      </c>
      <c r="M5201" t="s">
        <v>49</v>
      </c>
      <c r="N5201" t="s">
        <v>50</v>
      </c>
      <c r="O5201">
        <v>3267.669419143695</v>
      </c>
      <c r="P5201">
        <v>2222.2222222222222</v>
      </c>
      <c r="Q5201">
        <v>766.26844444444441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24</v>
      </c>
      <c r="X5201">
        <v>0</v>
      </c>
      <c r="Y5201">
        <v>0</v>
      </c>
      <c r="Z5201">
        <v>1167.4907503073639</v>
      </c>
      <c r="AA5201">
        <v>36</v>
      </c>
      <c r="AB5201">
        <v>42.207587389636153</v>
      </c>
      <c r="AC5201" t="s">
        <v>42</v>
      </c>
      <c r="AD5201" t="s">
        <v>43</v>
      </c>
      <c r="AE5201" t="s">
        <v>69</v>
      </c>
      <c r="AF5201" t="s">
        <v>45</v>
      </c>
      <c r="AG5201">
        <v>1</v>
      </c>
      <c r="AH5201">
        <v>3.875354677438736E-2</v>
      </c>
      <c r="AI5201">
        <v>558.33966064453125</v>
      </c>
      <c r="AJ5201">
        <v>4.9664352089166641E-2</v>
      </c>
      <c r="AK5201">
        <v>226.7659444444445</v>
      </c>
      <c r="AL5201" t="s">
        <v>46</v>
      </c>
      <c r="AM5201">
        <f t="shared" si="324"/>
        <v>0.67985529806326683</v>
      </c>
      <c r="AN5201">
        <f t="shared" si="325"/>
        <v>1994.9739444444444</v>
      </c>
      <c r="AO5201">
        <f t="shared" si="326"/>
        <v>1025.9395555555561</v>
      </c>
      <c r="AP5201">
        <f t="shared" si="327"/>
        <v>969.03438888888832</v>
      </c>
    </row>
    <row r="5202" spans="1:42" x14ac:dyDescent="0.25">
      <c r="A5202">
        <v>7438</v>
      </c>
      <c r="B5202">
        <v>32</v>
      </c>
      <c r="C5202" t="s">
        <v>36</v>
      </c>
      <c r="D5202" t="s">
        <v>65</v>
      </c>
      <c r="E5202">
        <v>0</v>
      </c>
      <c r="F5202">
        <v>1</v>
      </c>
      <c r="G5202">
        <v>1</v>
      </c>
      <c r="H5202">
        <v>2</v>
      </c>
      <c r="I5202" t="s">
        <v>72</v>
      </c>
      <c r="J5202" t="s">
        <v>55</v>
      </c>
      <c r="K5202">
        <v>330.83674999999999</v>
      </c>
      <c r="L5202">
        <v>329.60755555555562</v>
      </c>
      <c r="M5202" t="s">
        <v>40</v>
      </c>
      <c r="N5202" t="s">
        <v>50</v>
      </c>
      <c r="O5202">
        <v>0</v>
      </c>
      <c r="P5202">
        <v>486.22222222222217</v>
      </c>
      <c r="Q5202">
        <v>193.70133333333331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47.555555555555557</v>
      </c>
      <c r="X5202">
        <v>0</v>
      </c>
      <c r="Y5202">
        <v>0</v>
      </c>
      <c r="Z5202">
        <v>229.5744844937127</v>
      </c>
      <c r="AA5202">
        <v>48</v>
      </c>
      <c r="AB5202">
        <v>6.7437503920468531</v>
      </c>
      <c r="AC5202" t="s">
        <v>71</v>
      </c>
      <c r="AD5202" t="s">
        <v>43</v>
      </c>
      <c r="AE5202" t="s">
        <v>51</v>
      </c>
      <c r="AF5202" t="s">
        <v>78</v>
      </c>
      <c r="AG5202">
        <v>0</v>
      </c>
      <c r="AH5202">
        <v>0.22605869174003601</v>
      </c>
      <c r="AI5202">
        <v>372.55392456054688</v>
      </c>
      <c r="AJ5202">
        <v>0.36374112963676453</v>
      </c>
      <c r="AK5202">
        <v>1.2291944444444309</v>
      </c>
      <c r="AL5202" t="s">
        <v>64</v>
      </c>
      <c r="AM5202">
        <f t="shared" si="324"/>
        <v>486.22222222222217</v>
      </c>
      <c r="AN5202">
        <f t="shared" si="325"/>
        <v>524.53808333333336</v>
      </c>
      <c r="AO5202">
        <f t="shared" si="326"/>
        <v>377.16311111111116</v>
      </c>
      <c r="AP5202">
        <f t="shared" si="327"/>
        <v>147.3749722222222</v>
      </c>
    </row>
    <row r="5203" spans="1:42" x14ac:dyDescent="0.25">
      <c r="A5203">
        <v>7439</v>
      </c>
      <c r="B5203">
        <v>37</v>
      </c>
      <c r="C5203" t="s">
        <v>53</v>
      </c>
      <c r="D5203" t="s">
        <v>76</v>
      </c>
      <c r="E5203">
        <v>2</v>
      </c>
      <c r="F5203">
        <v>1</v>
      </c>
      <c r="G5203">
        <v>1</v>
      </c>
      <c r="H5203">
        <v>3</v>
      </c>
      <c r="I5203" t="s">
        <v>54</v>
      </c>
      <c r="J5203" t="s">
        <v>55</v>
      </c>
      <c r="K5203">
        <v>355.93725000000001</v>
      </c>
      <c r="L5203">
        <v>217.22533333333331</v>
      </c>
      <c r="M5203" t="s">
        <v>49</v>
      </c>
      <c r="N5203" t="s">
        <v>41</v>
      </c>
      <c r="O5203">
        <v>0</v>
      </c>
      <c r="P5203">
        <v>0</v>
      </c>
      <c r="Q5203">
        <v>53.422888888888892</v>
      </c>
      <c r="R5203">
        <v>0</v>
      </c>
      <c r="S5203">
        <v>0</v>
      </c>
      <c r="T5203">
        <v>255.55555555555549</v>
      </c>
      <c r="U5203">
        <v>0</v>
      </c>
      <c r="V5203">
        <v>62.888888888888893</v>
      </c>
      <c r="W5203">
        <v>290.88888888888891</v>
      </c>
      <c r="X5203">
        <v>0</v>
      </c>
      <c r="Y5203">
        <v>0</v>
      </c>
      <c r="Z5203">
        <v>378.46061319183218</v>
      </c>
      <c r="AA5203">
        <v>24</v>
      </c>
      <c r="AB5203">
        <v>18.894306244431831</v>
      </c>
      <c r="AC5203" t="s">
        <v>42</v>
      </c>
      <c r="AD5203" t="s">
        <v>43</v>
      </c>
      <c r="AE5203" t="s">
        <v>51</v>
      </c>
      <c r="AF5203" t="s">
        <v>88</v>
      </c>
      <c r="AG5203">
        <v>1</v>
      </c>
      <c r="AH5203">
        <v>0.21655720472335821</v>
      </c>
      <c r="AI5203">
        <v>375.91812133789063</v>
      </c>
      <c r="AJ5203">
        <v>0.34861189126968378</v>
      </c>
      <c r="AK5203">
        <v>138.7119166666667</v>
      </c>
      <c r="AL5203" t="s">
        <v>64</v>
      </c>
      <c r="AM5203">
        <f t="shared" si="324"/>
        <v>0</v>
      </c>
      <c r="AN5203">
        <f t="shared" si="325"/>
        <v>664.9156944444444</v>
      </c>
      <c r="AO5203">
        <f t="shared" si="326"/>
        <v>571.00311111111114</v>
      </c>
      <c r="AP5203">
        <f t="shared" si="327"/>
        <v>93.912583333333259</v>
      </c>
    </row>
    <row r="5204" spans="1:42" x14ac:dyDescent="0.25">
      <c r="A5204">
        <v>7441</v>
      </c>
      <c r="B5204">
        <v>29</v>
      </c>
      <c r="C5204" t="s">
        <v>67</v>
      </c>
      <c r="D5204" t="s">
        <v>37</v>
      </c>
      <c r="E5204">
        <v>0</v>
      </c>
      <c r="F5204">
        <v>1</v>
      </c>
      <c r="G5204">
        <v>1</v>
      </c>
      <c r="H5204">
        <v>3</v>
      </c>
      <c r="I5204" t="s">
        <v>38</v>
      </c>
      <c r="J5204" t="s">
        <v>39</v>
      </c>
      <c r="K5204">
        <v>1493.191</v>
      </c>
      <c r="L5204">
        <v>1939.5566666666671</v>
      </c>
      <c r="M5204" t="s">
        <v>85</v>
      </c>
      <c r="N5204" t="s">
        <v>41</v>
      </c>
      <c r="O5204">
        <v>0</v>
      </c>
      <c r="P5204">
        <v>0</v>
      </c>
      <c r="Q5204">
        <v>596.62577777777778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485.08205100088588</v>
      </c>
      <c r="AA5204">
        <v>36</v>
      </c>
      <c r="AB5204">
        <v>17.53687817515781</v>
      </c>
      <c r="AC5204" t="s">
        <v>71</v>
      </c>
      <c r="AD5204" t="s">
        <v>43</v>
      </c>
      <c r="AE5204" t="s">
        <v>44</v>
      </c>
      <c r="AF5204" t="s">
        <v>45</v>
      </c>
      <c r="AG5204">
        <v>0</v>
      </c>
      <c r="AH5204">
        <v>4.3285731226205833E-2</v>
      </c>
      <c r="AI5204">
        <v>524.99212646484375</v>
      </c>
      <c r="AJ5204">
        <v>5.8718033134937293E-2</v>
      </c>
      <c r="AK5204">
        <v>-446.36566666666658</v>
      </c>
      <c r="AL5204" t="s">
        <v>46</v>
      </c>
      <c r="AM5204">
        <f t="shared" si="324"/>
        <v>0</v>
      </c>
      <c r="AN5204">
        <f t="shared" si="325"/>
        <v>2089.816777777778</v>
      </c>
      <c r="AO5204">
        <f t="shared" si="326"/>
        <v>1939.5566666666671</v>
      </c>
      <c r="AP5204">
        <f t="shared" si="327"/>
        <v>150.26011111111097</v>
      </c>
    </row>
    <row r="5205" spans="1:42" x14ac:dyDescent="0.25">
      <c r="A5205">
        <v>7442</v>
      </c>
      <c r="B5205">
        <v>37</v>
      </c>
      <c r="C5205" t="s">
        <v>36</v>
      </c>
      <c r="D5205" t="s">
        <v>79</v>
      </c>
      <c r="E5205">
        <v>1</v>
      </c>
      <c r="F5205">
        <v>0</v>
      </c>
      <c r="G5205">
        <v>0</v>
      </c>
      <c r="H5205">
        <v>5</v>
      </c>
      <c r="I5205" t="s">
        <v>48</v>
      </c>
      <c r="J5205" t="s">
        <v>55</v>
      </c>
      <c r="K5205">
        <v>1179.99</v>
      </c>
      <c r="L5205">
        <v>544.93155555555552</v>
      </c>
      <c r="M5205" t="s">
        <v>49</v>
      </c>
      <c r="N5205" t="s">
        <v>50</v>
      </c>
      <c r="O5205">
        <v>0</v>
      </c>
      <c r="P5205">
        <v>222.2222222222222</v>
      </c>
      <c r="Q5205">
        <v>592.37800000000004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5.7777777777777777</v>
      </c>
      <c r="X5205">
        <v>0</v>
      </c>
      <c r="Y5205">
        <v>0</v>
      </c>
      <c r="Z5205">
        <v>1570.9142438520871</v>
      </c>
      <c r="AA5205">
        <v>36</v>
      </c>
      <c r="AB5205">
        <v>56.792313096746362</v>
      </c>
      <c r="AC5205" t="s">
        <v>42</v>
      </c>
      <c r="AD5205" t="s">
        <v>43</v>
      </c>
      <c r="AE5205" t="s">
        <v>51</v>
      </c>
      <c r="AF5205" t="s">
        <v>73</v>
      </c>
      <c r="AG5205">
        <v>1</v>
      </c>
      <c r="AH5205">
        <v>2.8445277363061901E-2</v>
      </c>
      <c r="AI5205">
        <v>671.97662353515625</v>
      </c>
      <c r="AJ5205">
        <v>4.5988090336322777E-2</v>
      </c>
      <c r="AK5205">
        <v>635.05844444444449</v>
      </c>
      <c r="AL5205" t="s">
        <v>52</v>
      </c>
      <c r="AM5205">
        <f t="shared" si="324"/>
        <v>222.2222222222222</v>
      </c>
      <c r="AN5205">
        <f t="shared" si="325"/>
        <v>1772.3679999999999</v>
      </c>
      <c r="AO5205">
        <f t="shared" si="326"/>
        <v>550.70933333333335</v>
      </c>
      <c r="AP5205">
        <f t="shared" si="327"/>
        <v>1221.6586666666667</v>
      </c>
    </row>
    <row r="5206" spans="1:42" x14ac:dyDescent="0.25">
      <c r="A5206">
        <v>7443</v>
      </c>
      <c r="B5206">
        <v>43</v>
      </c>
      <c r="C5206" t="s">
        <v>67</v>
      </c>
      <c r="D5206" t="s">
        <v>37</v>
      </c>
      <c r="E5206">
        <v>0</v>
      </c>
      <c r="F5206">
        <v>1</v>
      </c>
      <c r="G5206">
        <v>1</v>
      </c>
      <c r="H5206">
        <v>3</v>
      </c>
      <c r="I5206" t="s">
        <v>38</v>
      </c>
      <c r="J5206" t="s">
        <v>74</v>
      </c>
      <c r="K5206">
        <v>834.73050000000001</v>
      </c>
      <c r="L5206">
        <v>1030.3588888888889</v>
      </c>
      <c r="M5206" t="s">
        <v>49</v>
      </c>
      <c r="N5206" t="s">
        <v>50</v>
      </c>
      <c r="O5206">
        <v>0</v>
      </c>
      <c r="P5206">
        <v>222.2222222222222</v>
      </c>
      <c r="Q5206">
        <v>257.21133333333341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44.444444444444443</v>
      </c>
      <c r="X5206">
        <v>0</v>
      </c>
      <c r="Y5206">
        <v>0</v>
      </c>
      <c r="Z5206">
        <v>432.09079720284609</v>
      </c>
      <c r="AA5206">
        <v>24</v>
      </c>
      <c r="AB5206">
        <v>21.571745019641199</v>
      </c>
      <c r="AC5206" t="s">
        <v>62</v>
      </c>
      <c r="AD5206" t="s">
        <v>56</v>
      </c>
      <c r="AE5206" t="s">
        <v>44</v>
      </c>
      <c r="AF5206" t="s">
        <v>45</v>
      </c>
      <c r="AG5206">
        <v>1</v>
      </c>
      <c r="AH5206">
        <v>0.1049769073724747</v>
      </c>
      <c r="AI5206">
        <v>445.62820434570313</v>
      </c>
      <c r="AJ5206">
        <v>0.16669981181621549</v>
      </c>
      <c r="AK5206">
        <v>-195.62838888888891</v>
      </c>
      <c r="AL5206" t="s">
        <v>46</v>
      </c>
      <c r="AM5206">
        <f t="shared" si="324"/>
        <v>222.2222222222222</v>
      </c>
      <c r="AN5206">
        <f t="shared" si="325"/>
        <v>1091.9418333333333</v>
      </c>
      <c r="AO5206">
        <f t="shared" si="326"/>
        <v>1074.8033333333333</v>
      </c>
      <c r="AP5206">
        <f t="shared" si="327"/>
        <v>17.138500000000022</v>
      </c>
    </row>
    <row r="5207" spans="1:42" x14ac:dyDescent="0.25">
      <c r="A5207">
        <v>7445</v>
      </c>
      <c r="B5207">
        <v>27</v>
      </c>
      <c r="C5207" t="s">
        <v>53</v>
      </c>
      <c r="D5207" t="s">
        <v>76</v>
      </c>
      <c r="E5207">
        <v>0</v>
      </c>
      <c r="F5207">
        <v>1</v>
      </c>
      <c r="G5207">
        <v>1</v>
      </c>
      <c r="H5207">
        <v>3</v>
      </c>
      <c r="I5207" t="s">
        <v>48</v>
      </c>
      <c r="J5207" t="s">
        <v>39</v>
      </c>
      <c r="K5207">
        <v>21.671749999999999</v>
      </c>
      <c r="L5207">
        <v>9.7446666666666673</v>
      </c>
      <c r="M5207" t="s">
        <v>49</v>
      </c>
      <c r="N5207" t="s">
        <v>41</v>
      </c>
      <c r="O5207">
        <v>417.23003732071493</v>
      </c>
      <c r="P5207">
        <v>527.77777777777783</v>
      </c>
      <c r="Q5207">
        <v>6.0182222222222226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6.666666666666667</v>
      </c>
      <c r="X5207">
        <v>0</v>
      </c>
      <c r="Y5207">
        <v>0</v>
      </c>
      <c r="Z5207">
        <v>37.627285971923612</v>
      </c>
      <c r="AA5207">
        <v>18</v>
      </c>
      <c r="AB5207">
        <v>2.4008383971418188</v>
      </c>
      <c r="AC5207" t="s">
        <v>62</v>
      </c>
      <c r="AD5207" t="s">
        <v>56</v>
      </c>
      <c r="AE5207" t="s">
        <v>44</v>
      </c>
      <c r="AF5207" t="s">
        <v>45</v>
      </c>
      <c r="AG5207">
        <v>0</v>
      </c>
      <c r="AH5207">
        <v>0.37242254614830023</v>
      </c>
      <c r="AI5207">
        <v>245.72798156738281</v>
      </c>
      <c r="AJ5207">
        <v>0.54775011539459229</v>
      </c>
      <c r="AK5207">
        <v>11.92708333333333</v>
      </c>
      <c r="AL5207" t="s">
        <v>64</v>
      </c>
      <c r="AM5207">
        <f t="shared" si="324"/>
        <v>1.261931785576313</v>
      </c>
      <c r="AN5207">
        <f t="shared" si="325"/>
        <v>27.689972222222224</v>
      </c>
      <c r="AO5207">
        <f t="shared" si="326"/>
        <v>16.411333333333335</v>
      </c>
      <c r="AP5207">
        <f t="shared" si="327"/>
        <v>11.278638888888889</v>
      </c>
    </row>
    <row r="5208" spans="1:42" x14ac:dyDescent="0.25">
      <c r="A5208">
        <v>7446</v>
      </c>
      <c r="B5208">
        <v>53</v>
      </c>
      <c r="C5208" t="s">
        <v>67</v>
      </c>
      <c r="D5208" t="s">
        <v>65</v>
      </c>
      <c r="E5208">
        <v>1</v>
      </c>
      <c r="F5208">
        <v>1</v>
      </c>
      <c r="G5208">
        <v>1</v>
      </c>
      <c r="H5208">
        <v>3</v>
      </c>
      <c r="I5208" t="s">
        <v>72</v>
      </c>
      <c r="J5208" t="s">
        <v>39</v>
      </c>
      <c r="K5208">
        <v>1342.9762499999999</v>
      </c>
      <c r="L5208">
        <v>1181.597777777778</v>
      </c>
      <c r="M5208" t="s">
        <v>40</v>
      </c>
      <c r="N5208" t="s">
        <v>50</v>
      </c>
      <c r="O5208">
        <v>0</v>
      </c>
      <c r="P5208">
        <v>777.77777777777783</v>
      </c>
      <c r="Q5208">
        <v>205.72555555555559</v>
      </c>
      <c r="R5208">
        <v>0</v>
      </c>
      <c r="S5208">
        <v>0</v>
      </c>
      <c r="T5208">
        <v>0</v>
      </c>
      <c r="U5208">
        <v>131.4666666666667</v>
      </c>
      <c r="V5208">
        <v>0</v>
      </c>
      <c r="W5208">
        <v>76</v>
      </c>
      <c r="X5208">
        <v>0</v>
      </c>
      <c r="Y5208">
        <v>0</v>
      </c>
      <c r="Z5208">
        <v>1401.254903594413</v>
      </c>
      <c r="AA5208">
        <v>18</v>
      </c>
      <c r="AB5208">
        <v>89.408164576179729</v>
      </c>
      <c r="AC5208" t="s">
        <v>42</v>
      </c>
      <c r="AD5208" t="s">
        <v>43</v>
      </c>
      <c r="AE5208" t="s">
        <v>84</v>
      </c>
      <c r="AF5208" t="s">
        <v>45</v>
      </c>
      <c r="AG5208">
        <v>1</v>
      </c>
      <c r="AH5208">
        <v>2.530602365732193E-2</v>
      </c>
      <c r="AI5208">
        <v>623.0269775390625</v>
      </c>
      <c r="AJ5208">
        <v>3.107907809317112E-2</v>
      </c>
      <c r="AK5208">
        <v>161.3784722222222</v>
      </c>
      <c r="AL5208" t="s">
        <v>46</v>
      </c>
      <c r="AM5208">
        <f t="shared" si="324"/>
        <v>777.77777777777783</v>
      </c>
      <c r="AN5208">
        <f t="shared" si="325"/>
        <v>1680.1684722222221</v>
      </c>
      <c r="AO5208">
        <f t="shared" si="326"/>
        <v>1257.597777777778</v>
      </c>
      <c r="AP5208">
        <f t="shared" si="327"/>
        <v>422.57069444444414</v>
      </c>
    </row>
    <row r="5209" spans="1:42" x14ac:dyDescent="0.25">
      <c r="A5209">
        <v>7447</v>
      </c>
      <c r="B5209">
        <v>31</v>
      </c>
      <c r="C5209" t="s">
        <v>36</v>
      </c>
      <c r="D5209" t="s">
        <v>65</v>
      </c>
      <c r="E5209">
        <v>0</v>
      </c>
      <c r="F5209">
        <v>0</v>
      </c>
      <c r="G5209">
        <v>0</v>
      </c>
      <c r="H5209">
        <v>3</v>
      </c>
      <c r="I5209" t="s">
        <v>38</v>
      </c>
      <c r="J5209" t="s">
        <v>55</v>
      </c>
      <c r="K5209">
        <v>374.33800000000002</v>
      </c>
      <c r="L5209">
        <v>312.6442222222222</v>
      </c>
      <c r="M5209" t="s">
        <v>49</v>
      </c>
      <c r="N5209" t="s">
        <v>50</v>
      </c>
      <c r="O5209">
        <v>5894.7388381332476</v>
      </c>
      <c r="P5209">
        <v>3888.8888888888891</v>
      </c>
      <c r="Q5209">
        <v>71.99377777777778</v>
      </c>
      <c r="R5209">
        <v>0</v>
      </c>
      <c r="S5209">
        <v>0</v>
      </c>
      <c r="T5209">
        <v>0</v>
      </c>
      <c r="U5209">
        <v>78.466666666666669</v>
      </c>
      <c r="V5209">
        <v>0</v>
      </c>
      <c r="W5209">
        <v>248</v>
      </c>
      <c r="X5209">
        <v>0</v>
      </c>
      <c r="Y5209">
        <v>0</v>
      </c>
      <c r="Z5209">
        <v>417.76593491873462</v>
      </c>
      <c r="AA5209">
        <v>36</v>
      </c>
      <c r="AB5209">
        <v>15.103239320614181</v>
      </c>
      <c r="AC5209" t="s">
        <v>71</v>
      </c>
      <c r="AD5209" t="s">
        <v>56</v>
      </c>
      <c r="AE5209" t="s">
        <v>44</v>
      </c>
      <c r="AF5209" t="s">
        <v>45</v>
      </c>
      <c r="AG5209">
        <v>1</v>
      </c>
      <c r="AH5209">
        <v>0.18695802986621859</v>
      </c>
      <c r="AI5209">
        <v>383.5106201171875</v>
      </c>
      <c r="AJ5209">
        <v>0.30651387572288508</v>
      </c>
      <c r="AK5209">
        <v>61.693777777777832</v>
      </c>
      <c r="AL5209" t="s">
        <v>64</v>
      </c>
      <c r="AM5209">
        <f t="shared" si="324"/>
        <v>0.65961010072831139</v>
      </c>
      <c r="AN5209">
        <f t="shared" si="325"/>
        <v>524.7984444444445</v>
      </c>
      <c r="AO5209">
        <f t="shared" si="326"/>
        <v>560.6442222222222</v>
      </c>
      <c r="AP5209">
        <f t="shared" si="327"/>
        <v>-35.845777777777698</v>
      </c>
    </row>
    <row r="5210" spans="1:42" x14ac:dyDescent="0.25">
      <c r="A5210">
        <v>7449</v>
      </c>
      <c r="B5210">
        <v>42</v>
      </c>
      <c r="C5210" t="s">
        <v>53</v>
      </c>
      <c r="D5210" t="s">
        <v>47</v>
      </c>
      <c r="E5210">
        <v>0</v>
      </c>
      <c r="F5210">
        <v>0</v>
      </c>
      <c r="G5210">
        <v>0</v>
      </c>
      <c r="H5210">
        <v>2</v>
      </c>
      <c r="I5210" t="s">
        <v>48</v>
      </c>
      <c r="J5210" t="s">
        <v>39</v>
      </c>
      <c r="K5210">
        <v>981.779</v>
      </c>
      <c r="L5210">
        <v>492.93444444444452</v>
      </c>
      <c r="M5210" t="s">
        <v>80</v>
      </c>
      <c r="N5210" t="s">
        <v>41</v>
      </c>
      <c r="O5210">
        <v>0</v>
      </c>
      <c r="P5210">
        <v>8888.8888888888887</v>
      </c>
      <c r="Q5210">
        <v>324.04688888888887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40</v>
      </c>
      <c r="X5210">
        <v>0</v>
      </c>
      <c r="Y5210">
        <v>0</v>
      </c>
      <c r="Z5210">
        <v>938.15558333747299</v>
      </c>
      <c r="AA5210">
        <v>48</v>
      </c>
      <c r="AB5210">
        <v>27.558319892933461</v>
      </c>
      <c r="AC5210" t="s">
        <v>42</v>
      </c>
      <c r="AD5210" t="s">
        <v>43</v>
      </c>
      <c r="AE5210" t="s">
        <v>44</v>
      </c>
      <c r="AF5210" t="s">
        <v>45</v>
      </c>
      <c r="AG5210">
        <v>1</v>
      </c>
      <c r="AH5210">
        <v>6.6822610795497894E-2</v>
      </c>
      <c r="AI5210">
        <v>528.93475341796875</v>
      </c>
      <c r="AJ5210">
        <v>9.7723804414272308E-2</v>
      </c>
      <c r="AK5210">
        <v>488.84455555555547</v>
      </c>
      <c r="AL5210" t="s">
        <v>57</v>
      </c>
      <c r="AM5210">
        <f t="shared" si="324"/>
        <v>8888.8888888888887</v>
      </c>
      <c r="AN5210">
        <f t="shared" si="325"/>
        <v>1305.8258888888888</v>
      </c>
      <c r="AO5210">
        <f t="shared" si="326"/>
        <v>532.93444444444458</v>
      </c>
      <c r="AP5210">
        <f t="shared" si="327"/>
        <v>772.89144444444423</v>
      </c>
    </row>
    <row r="5211" spans="1:42" x14ac:dyDescent="0.25">
      <c r="A5211">
        <v>7452</v>
      </c>
      <c r="B5211">
        <v>61</v>
      </c>
      <c r="C5211" t="s">
        <v>53</v>
      </c>
      <c r="D5211" t="s">
        <v>65</v>
      </c>
      <c r="E5211">
        <v>0</v>
      </c>
      <c r="F5211">
        <v>1</v>
      </c>
      <c r="G5211">
        <v>1</v>
      </c>
      <c r="H5211">
        <v>4</v>
      </c>
      <c r="I5211" t="s">
        <v>54</v>
      </c>
      <c r="J5211" t="s">
        <v>55</v>
      </c>
      <c r="K5211">
        <v>489.58125000000001</v>
      </c>
      <c r="L5211">
        <v>548.81466666666665</v>
      </c>
      <c r="M5211" t="s">
        <v>49</v>
      </c>
      <c r="N5211" t="s">
        <v>50</v>
      </c>
      <c r="O5211">
        <v>0</v>
      </c>
      <c r="P5211">
        <v>0</v>
      </c>
      <c r="Q5211">
        <v>153.9606666666667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19.333333333333329</v>
      </c>
      <c r="X5211">
        <v>0</v>
      </c>
      <c r="Y5211">
        <v>0</v>
      </c>
      <c r="Z5211">
        <v>310.95943344480389</v>
      </c>
      <c r="AA5211">
        <v>36</v>
      </c>
      <c r="AB5211">
        <v>11.24192843352116</v>
      </c>
      <c r="AC5211" t="s">
        <v>42</v>
      </c>
      <c r="AD5211" t="s">
        <v>56</v>
      </c>
      <c r="AE5211" t="s">
        <v>44</v>
      </c>
      <c r="AF5211" t="s">
        <v>45</v>
      </c>
      <c r="AG5211">
        <v>0</v>
      </c>
      <c r="AH5211">
        <v>0.14390835165977481</v>
      </c>
      <c r="AI5211">
        <v>511.45367431640619</v>
      </c>
      <c r="AJ5211">
        <v>0.31351009011268621</v>
      </c>
      <c r="AK5211">
        <v>-59.233416666666642</v>
      </c>
      <c r="AL5211" t="s">
        <v>52</v>
      </c>
      <c r="AM5211">
        <f t="shared" si="324"/>
        <v>0</v>
      </c>
      <c r="AN5211">
        <f t="shared" si="325"/>
        <v>643.54191666666668</v>
      </c>
      <c r="AO5211">
        <f t="shared" si="326"/>
        <v>568.14800000000002</v>
      </c>
      <c r="AP5211">
        <f t="shared" si="327"/>
        <v>75.393916666666655</v>
      </c>
    </row>
    <row r="5212" spans="1:42" x14ac:dyDescent="0.25">
      <c r="A5212">
        <v>7453</v>
      </c>
      <c r="B5212">
        <v>30</v>
      </c>
      <c r="C5212" t="s">
        <v>53</v>
      </c>
      <c r="D5212" t="s">
        <v>37</v>
      </c>
      <c r="E5212">
        <v>0</v>
      </c>
      <c r="F5212">
        <v>2</v>
      </c>
      <c r="G5212">
        <v>2</v>
      </c>
      <c r="H5212">
        <v>4</v>
      </c>
      <c r="I5212" t="s">
        <v>48</v>
      </c>
      <c r="J5212" t="s">
        <v>55</v>
      </c>
      <c r="K5212">
        <v>560.13475000000005</v>
      </c>
      <c r="L5212">
        <v>563.91200000000003</v>
      </c>
      <c r="M5212" t="s">
        <v>49</v>
      </c>
      <c r="N5212" t="s">
        <v>50</v>
      </c>
      <c r="O5212">
        <v>0</v>
      </c>
      <c r="P5212">
        <v>0</v>
      </c>
      <c r="Q5212">
        <v>5.5220000000000002</v>
      </c>
      <c r="R5212">
        <v>0</v>
      </c>
      <c r="S5212">
        <v>0</v>
      </c>
      <c r="T5212">
        <v>0</v>
      </c>
      <c r="U5212">
        <v>0</v>
      </c>
      <c r="V5212">
        <v>74</v>
      </c>
      <c r="W5212">
        <v>25.333333333333329</v>
      </c>
      <c r="X5212">
        <v>0</v>
      </c>
      <c r="Y5212">
        <v>0</v>
      </c>
      <c r="Z5212">
        <v>350.10204456060899</v>
      </c>
      <c r="AA5212">
        <v>36</v>
      </c>
      <c r="AB5212">
        <v>12.657027592888319</v>
      </c>
      <c r="AC5212" t="s">
        <v>42</v>
      </c>
      <c r="AD5212" t="s">
        <v>43</v>
      </c>
      <c r="AE5212" t="s">
        <v>44</v>
      </c>
      <c r="AF5212" t="s">
        <v>45</v>
      </c>
      <c r="AG5212">
        <v>0</v>
      </c>
      <c r="AH5212">
        <v>0.1583191305398941</v>
      </c>
      <c r="AI5212">
        <v>442.360595703125</v>
      </c>
      <c r="AJ5212">
        <v>0.29104560613632202</v>
      </c>
      <c r="AK5212">
        <v>-3.7772499999999809</v>
      </c>
      <c r="AL5212" t="s">
        <v>52</v>
      </c>
      <c r="AM5212">
        <f t="shared" si="324"/>
        <v>0</v>
      </c>
      <c r="AN5212">
        <f t="shared" si="325"/>
        <v>565.6567500000001</v>
      </c>
      <c r="AO5212">
        <f t="shared" si="326"/>
        <v>663.24533333333341</v>
      </c>
      <c r="AP5212">
        <f t="shared" si="327"/>
        <v>-97.588583333333304</v>
      </c>
    </row>
    <row r="5213" spans="1:42" x14ac:dyDescent="0.25">
      <c r="A5213">
        <v>7454</v>
      </c>
      <c r="B5213">
        <v>42</v>
      </c>
      <c r="C5213" t="s">
        <v>53</v>
      </c>
      <c r="D5213" t="s">
        <v>37</v>
      </c>
      <c r="E5213">
        <v>0</v>
      </c>
      <c r="F5213">
        <v>0</v>
      </c>
      <c r="G5213">
        <v>0</v>
      </c>
      <c r="H5213">
        <v>5</v>
      </c>
      <c r="I5213" t="s">
        <v>38</v>
      </c>
      <c r="J5213" t="s">
        <v>55</v>
      </c>
      <c r="K5213">
        <v>719.47050000000002</v>
      </c>
      <c r="L5213">
        <v>336.76799999999997</v>
      </c>
      <c r="M5213" t="s">
        <v>49</v>
      </c>
      <c r="N5213" t="s">
        <v>41</v>
      </c>
      <c r="O5213">
        <v>0</v>
      </c>
      <c r="P5213">
        <v>888.88888888888891</v>
      </c>
      <c r="Q5213">
        <v>389.5071111111111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3.1111111111111112</v>
      </c>
      <c r="X5213">
        <v>435.55555555555549</v>
      </c>
      <c r="Y5213">
        <v>0</v>
      </c>
      <c r="Z5213">
        <v>593.25411072992176</v>
      </c>
      <c r="AA5213">
        <v>36</v>
      </c>
      <c r="AB5213">
        <v>21.44755726441673</v>
      </c>
      <c r="AC5213" t="s">
        <v>42</v>
      </c>
      <c r="AD5213" t="s">
        <v>68</v>
      </c>
      <c r="AE5213" t="s">
        <v>44</v>
      </c>
      <c r="AF5213" t="s">
        <v>83</v>
      </c>
      <c r="AG5213">
        <v>0</v>
      </c>
      <c r="AH5213">
        <v>0.10108108818531041</v>
      </c>
      <c r="AI5213">
        <v>532.817626953125</v>
      </c>
      <c r="AJ5213">
        <v>0.21878963708877561</v>
      </c>
      <c r="AK5213">
        <v>382.70249999999999</v>
      </c>
      <c r="AL5213" t="s">
        <v>52</v>
      </c>
      <c r="AM5213">
        <f t="shared" si="324"/>
        <v>888.88888888888891</v>
      </c>
      <c r="AN5213">
        <f t="shared" si="325"/>
        <v>1108.9776111111112</v>
      </c>
      <c r="AO5213">
        <f t="shared" si="326"/>
        <v>775.43466666666654</v>
      </c>
      <c r="AP5213">
        <f t="shared" si="327"/>
        <v>333.54294444444463</v>
      </c>
    </row>
    <row r="5214" spans="1:42" x14ac:dyDescent="0.25">
      <c r="A5214">
        <v>7461</v>
      </c>
      <c r="B5214">
        <v>46</v>
      </c>
      <c r="C5214" t="s">
        <v>36</v>
      </c>
      <c r="D5214" t="s">
        <v>65</v>
      </c>
      <c r="E5214">
        <v>0</v>
      </c>
      <c r="F5214">
        <v>3</v>
      </c>
      <c r="G5214">
        <v>3</v>
      </c>
      <c r="H5214">
        <v>2</v>
      </c>
      <c r="I5214" t="s">
        <v>48</v>
      </c>
      <c r="J5214" t="s">
        <v>39</v>
      </c>
      <c r="K5214">
        <v>278.59100000000001</v>
      </c>
      <c r="L5214">
        <v>158.9535555555556</v>
      </c>
      <c r="M5214" t="s">
        <v>80</v>
      </c>
      <c r="N5214" t="s">
        <v>50</v>
      </c>
      <c r="O5214">
        <v>0</v>
      </c>
      <c r="P5214">
        <v>0</v>
      </c>
      <c r="Q5214">
        <v>2.5251111111111109</v>
      </c>
      <c r="R5214">
        <v>0</v>
      </c>
      <c r="S5214">
        <v>0</v>
      </c>
      <c r="T5214">
        <v>0</v>
      </c>
      <c r="U5214">
        <v>195.55555555555549</v>
      </c>
      <c r="V5214">
        <v>0</v>
      </c>
      <c r="W5214">
        <v>42.888888888888893</v>
      </c>
      <c r="X5214">
        <v>0</v>
      </c>
      <c r="Y5214">
        <v>0</v>
      </c>
      <c r="Z5214">
        <v>298.09245719878538</v>
      </c>
      <c r="AA5214">
        <v>36</v>
      </c>
      <c r="AB5214">
        <v>10.776756418923849</v>
      </c>
      <c r="AC5214" t="s">
        <v>42</v>
      </c>
      <c r="AD5214" t="s">
        <v>66</v>
      </c>
      <c r="AE5214" t="s">
        <v>84</v>
      </c>
      <c r="AF5214" t="s">
        <v>45</v>
      </c>
      <c r="AG5214">
        <v>0</v>
      </c>
      <c r="AH5214">
        <v>0.24312311410903931</v>
      </c>
      <c r="AI5214">
        <v>386.77102661132813</v>
      </c>
      <c r="AJ5214">
        <v>0.39622333645820618</v>
      </c>
      <c r="AK5214">
        <v>119.6374444444444</v>
      </c>
      <c r="AL5214" t="s">
        <v>64</v>
      </c>
      <c r="AM5214">
        <f t="shared" si="324"/>
        <v>0</v>
      </c>
      <c r="AN5214">
        <f t="shared" si="325"/>
        <v>476.67166666666662</v>
      </c>
      <c r="AO5214">
        <f t="shared" si="326"/>
        <v>201.84244444444448</v>
      </c>
      <c r="AP5214">
        <f t="shared" si="327"/>
        <v>274.82922222222214</v>
      </c>
    </row>
    <row r="5215" spans="1:42" x14ac:dyDescent="0.25">
      <c r="A5215">
        <v>7462</v>
      </c>
      <c r="B5215">
        <v>37</v>
      </c>
      <c r="C5215" t="s">
        <v>53</v>
      </c>
      <c r="D5215" t="s">
        <v>47</v>
      </c>
      <c r="E5215">
        <v>0</v>
      </c>
      <c r="F5215">
        <v>0</v>
      </c>
      <c r="G5215">
        <v>0</v>
      </c>
      <c r="H5215">
        <v>4</v>
      </c>
      <c r="I5215" t="s">
        <v>54</v>
      </c>
      <c r="J5215" t="s">
        <v>86</v>
      </c>
      <c r="K5215">
        <v>136.541</v>
      </c>
      <c r="L5215">
        <v>116.5477777777778</v>
      </c>
      <c r="M5215" t="s">
        <v>49</v>
      </c>
      <c r="N5215" t="s">
        <v>50</v>
      </c>
      <c r="O5215">
        <v>0</v>
      </c>
      <c r="P5215">
        <v>0</v>
      </c>
      <c r="Q5215">
        <v>23.564666666666671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43.777777777777779</v>
      </c>
      <c r="X5215">
        <v>0</v>
      </c>
      <c r="Y5215">
        <v>0</v>
      </c>
      <c r="Z5215">
        <v>61.382337039313228</v>
      </c>
      <c r="AA5215">
        <v>48</v>
      </c>
      <c r="AB5215">
        <v>1.803106126477906</v>
      </c>
      <c r="AC5215" t="s">
        <v>42</v>
      </c>
      <c r="AD5215" t="s">
        <v>43</v>
      </c>
      <c r="AE5215" t="s">
        <v>44</v>
      </c>
      <c r="AF5215" t="s">
        <v>78</v>
      </c>
      <c r="AG5215">
        <v>0</v>
      </c>
      <c r="AH5215">
        <v>0.26195448637008673</v>
      </c>
      <c r="AI5215">
        <v>408.99038696289063</v>
      </c>
      <c r="AJ5215">
        <v>0.50907355546951294</v>
      </c>
      <c r="AK5215">
        <v>19.993222222222219</v>
      </c>
      <c r="AL5215" t="s">
        <v>52</v>
      </c>
      <c r="AM5215">
        <f t="shared" si="324"/>
        <v>0</v>
      </c>
      <c r="AN5215">
        <f t="shared" si="325"/>
        <v>160.10566666666668</v>
      </c>
      <c r="AO5215">
        <f t="shared" si="326"/>
        <v>160.32555555555558</v>
      </c>
      <c r="AP5215">
        <f t="shared" si="327"/>
        <v>-0.21988888888890301</v>
      </c>
    </row>
    <row r="5216" spans="1:42" x14ac:dyDescent="0.25">
      <c r="A5216">
        <v>7463</v>
      </c>
      <c r="B5216">
        <v>47</v>
      </c>
      <c r="C5216" t="s">
        <v>36</v>
      </c>
      <c r="D5216" t="s">
        <v>79</v>
      </c>
      <c r="E5216">
        <v>0</v>
      </c>
      <c r="F5216">
        <v>0</v>
      </c>
      <c r="G5216">
        <v>0</v>
      </c>
      <c r="H5216">
        <v>3</v>
      </c>
      <c r="I5216" t="s">
        <v>60</v>
      </c>
      <c r="J5216" t="s">
        <v>55</v>
      </c>
      <c r="K5216">
        <v>14.651999999999999</v>
      </c>
      <c r="L5216">
        <v>15.53466666666667</v>
      </c>
      <c r="M5216" t="s">
        <v>80</v>
      </c>
      <c r="N5216" t="s">
        <v>41</v>
      </c>
      <c r="O5216">
        <v>0</v>
      </c>
      <c r="P5216">
        <v>5711.1111111111113</v>
      </c>
      <c r="Q5216">
        <v>3.64</v>
      </c>
      <c r="R5216">
        <v>0</v>
      </c>
      <c r="S5216">
        <v>0</v>
      </c>
      <c r="T5216">
        <v>0</v>
      </c>
      <c r="U5216">
        <v>266.66666666666669</v>
      </c>
      <c r="V5216">
        <v>0</v>
      </c>
      <c r="W5216">
        <v>204.44444444444451</v>
      </c>
      <c r="X5216">
        <v>0</v>
      </c>
      <c r="Y5216">
        <v>0</v>
      </c>
      <c r="Z5216">
        <v>8.9622195810988607</v>
      </c>
      <c r="AA5216">
        <v>36</v>
      </c>
      <c r="AB5216">
        <v>0.32400570717562488</v>
      </c>
      <c r="AC5216" t="s">
        <v>42</v>
      </c>
      <c r="AD5216" t="s">
        <v>68</v>
      </c>
      <c r="AE5216" t="s">
        <v>44</v>
      </c>
      <c r="AF5216" t="s">
        <v>45</v>
      </c>
      <c r="AG5216">
        <v>0</v>
      </c>
      <c r="AH5216">
        <v>0.3203081488609314</v>
      </c>
      <c r="AI5216">
        <v>347.21163940429688</v>
      </c>
      <c r="AJ5216">
        <v>0.55250048637390137</v>
      </c>
      <c r="AK5216">
        <v>-0.88266666666666715</v>
      </c>
      <c r="AL5216" t="s">
        <v>64</v>
      </c>
      <c r="AM5216">
        <f t="shared" si="324"/>
        <v>5711.1111111111113</v>
      </c>
      <c r="AN5216">
        <f t="shared" si="325"/>
        <v>284.95866666666666</v>
      </c>
      <c r="AO5216">
        <f t="shared" si="326"/>
        <v>219.97911111111119</v>
      </c>
      <c r="AP5216">
        <f t="shared" si="327"/>
        <v>64.979555555555464</v>
      </c>
    </row>
    <row r="5217" spans="1:42" x14ac:dyDescent="0.25">
      <c r="A5217">
        <v>7464</v>
      </c>
      <c r="B5217">
        <v>37</v>
      </c>
      <c r="C5217" t="s">
        <v>53</v>
      </c>
      <c r="D5217" t="s">
        <v>76</v>
      </c>
      <c r="E5217">
        <v>1</v>
      </c>
      <c r="F5217">
        <v>0</v>
      </c>
      <c r="G5217">
        <v>0</v>
      </c>
      <c r="H5217">
        <v>2</v>
      </c>
      <c r="I5217" t="s">
        <v>59</v>
      </c>
      <c r="J5217" t="s">
        <v>55</v>
      </c>
      <c r="K5217">
        <v>888.17525000000001</v>
      </c>
      <c r="L5217">
        <v>942.80466666666666</v>
      </c>
      <c r="M5217" t="s">
        <v>80</v>
      </c>
      <c r="N5217" t="s">
        <v>41</v>
      </c>
      <c r="O5217">
        <v>0</v>
      </c>
      <c r="P5217">
        <v>222.2222222222222</v>
      </c>
      <c r="Q5217">
        <v>580.58600000000001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36.222222222222221</v>
      </c>
      <c r="X5217">
        <v>0</v>
      </c>
      <c r="Y5217">
        <v>0</v>
      </c>
      <c r="Z5217">
        <v>310.58536593586189</v>
      </c>
      <c r="AA5217">
        <v>36</v>
      </c>
      <c r="AB5217">
        <v>11.22840499698075</v>
      </c>
      <c r="AC5217" t="s">
        <v>62</v>
      </c>
      <c r="AD5217" t="s">
        <v>43</v>
      </c>
      <c r="AE5217" t="s">
        <v>44</v>
      </c>
      <c r="AF5217" t="s">
        <v>45</v>
      </c>
      <c r="AG5217">
        <v>1</v>
      </c>
      <c r="AH5217">
        <v>0.11757161468267439</v>
      </c>
      <c r="AI5217">
        <v>420.8480224609375</v>
      </c>
      <c r="AJ5217">
        <v>0.17479382455348971</v>
      </c>
      <c r="AK5217">
        <v>-54.629416666666657</v>
      </c>
      <c r="AL5217" t="s">
        <v>57</v>
      </c>
      <c r="AM5217">
        <f t="shared" si="324"/>
        <v>222.2222222222222</v>
      </c>
      <c r="AN5217">
        <f t="shared" si="325"/>
        <v>1468.76125</v>
      </c>
      <c r="AO5217">
        <f t="shared" si="326"/>
        <v>979.02688888888883</v>
      </c>
      <c r="AP5217">
        <f t="shared" si="327"/>
        <v>489.73436111111118</v>
      </c>
    </row>
    <row r="5218" spans="1:42" x14ac:dyDescent="0.25">
      <c r="A5218">
        <v>7466</v>
      </c>
      <c r="B5218">
        <v>37</v>
      </c>
      <c r="C5218" t="s">
        <v>53</v>
      </c>
      <c r="D5218" t="s">
        <v>65</v>
      </c>
      <c r="E5218">
        <v>3</v>
      </c>
      <c r="F5218">
        <v>1</v>
      </c>
      <c r="G5218">
        <v>1</v>
      </c>
      <c r="H5218">
        <v>2</v>
      </c>
      <c r="I5218" t="s">
        <v>48</v>
      </c>
      <c r="J5218" t="s">
        <v>39</v>
      </c>
      <c r="K5218">
        <v>108.48875</v>
      </c>
      <c r="L5218">
        <v>93.846888888888884</v>
      </c>
      <c r="M5218" t="s">
        <v>80</v>
      </c>
      <c r="N5218" t="s">
        <v>41</v>
      </c>
      <c r="O5218">
        <v>0</v>
      </c>
      <c r="P5218">
        <v>90.444444444444443</v>
      </c>
      <c r="Q5218">
        <v>11.959777777777781</v>
      </c>
      <c r="R5218">
        <v>0</v>
      </c>
      <c r="S5218">
        <v>0</v>
      </c>
      <c r="T5218">
        <v>0</v>
      </c>
      <c r="U5218">
        <v>600</v>
      </c>
      <c r="V5218">
        <v>0</v>
      </c>
      <c r="W5218">
        <v>199.55555555555549</v>
      </c>
      <c r="X5218">
        <v>0</v>
      </c>
      <c r="Y5218">
        <v>0</v>
      </c>
      <c r="Z5218">
        <v>73.150158489333123</v>
      </c>
      <c r="AA5218">
        <v>24</v>
      </c>
      <c r="AB5218">
        <v>3.6519559715071899</v>
      </c>
      <c r="AC5218" t="s">
        <v>42</v>
      </c>
      <c r="AD5218" t="s">
        <v>43</v>
      </c>
      <c r="AE5218" t="s">
        <v>44</v>
      </c>
      <c r="AF5218" t="s">
        <v>45</v>
      </c>
      <c r="AG5218">
        <v>0</v>
      </c>
      <c r="AH5218">
        <v>0.34906291961669922</v>
      </c>
      <c r="AI5218">
        <v>289.7764892578125</v>
      </c>
      <c r="AJ5218">
        <v>0.50857812166213989</v>
      </c>
      <c r="AK5218">
        <v>14.64186111111111</v>
      </c>
      <c r="AL5218" t="s">
        <v>64</v>
      </c>
      <c r="AM5218">
        <f t="shared" si="324"/>
        <v>90.444444444444443</v>
      </c>
      <c r="AN5218">
        <f t="shared" si="325"/>
        <v>720.44852777777783</v>
      </c>
      <c r="AO5218">
        <f t="shared" si="326"/>
        <v>293.40244444444437</v>
      </c>
      <c r="AP5218">
        <f t="shared" si="327"/>
        <v>427.04608333333346</v>
      </c>
    </row>
    <row r="5219" spans="1:42" x14ac:dyDescent="0.25">
      <c r="A5219">
        <v>7468</v>
      </c>
      <c r="B5219">
        <v>46</v>
      </c>
      <c r="C5219" t="s">
        <v>36</v>
      </c>
      <c r="D5219" t="s">
        <v>37</v>
      </c>
      <c r="E5219">
        <v>1</v>
      </c>
      <c r="F5219">
        <v>1</v>
      </c>
      <c r="G5219">
        <v>1</v>
      </c>
      <c r="H5219">
        <v>3</v>
      </c>
      <c r="I5219" t="s">
        <v>60</v>
      </c>
      <c r="J5219" t="s">
        <v>55</v>
      </c>
      <c r="K5219">
        <v>211.77850000000001</v>
      </c>
      <c r="L5219">
        <v>130.5913333333333</v>
      </c>
      <c r="M5219" t="s">
        <v>49</v>
      </c>
      <c r="N5219" t="s">
        <v>41</v>
      </c>
      <c r="O5219">
        <v>0</v>
      </c>
      <c r="P5219">
        <v>0</v>
      </c>
      <c r="Q5219">
        <v>74.917555555555552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12.22222222222222</v>
      </c>
      <c r="X5219">
        <v>0</v>
      </c>
      <c r="Y5219">
        <v>0</v>
      </c>
      <c r="Z5219">
        <v>177.3072829848505</v>
      </c>
      <c r="AA5219">
        <v>24</v>
      </c>
      <c r="AB5219">
        <v>8.851906875672217</v>
      </c>
      <c r="AC5219" t="s">
        <v>71</v>
      </c>
      <c r="AD5219" t="s">
        <v>43</v>
      </c>
      <c r="AE5219" t="s">
        <v>44</v>
      </c>
      <c r="AF5219" t="s">
        <v>45</v>
      </c>
      <c r="AG5219">
        <v>0</v>
      </c>
      <c r="AH5219">
        <v>0.26795616745948792</v>
      </c>
      <c r="AI5219">
        <v>358.25198364257813</v>
      </c>
      <c r="AJ5219">
        <v>0.45036226511001592</v>
      </c>
      <c r="AK5219">
        <v>81.187166666666684</v>
      </c>
      <c r="AL5219" t="s">
        <v>64</v>
      </c>
      <c r="AM5219">
        <f t="shared" si="324"/>
        <v>0</v>
      </c>
      <c r="AN5219">
        <f t="shared" si="325"/>
        <v>286.69605555555557</v>
      </c>
      <c r="AO5219">
        <f t="shared" si="326"/>
        <v>142.81355555555552</v>
      </c>
      <c r="AP5219">
        <f t="shared" si="327"/>
        <v>143.88250000000005</v>
      </c>
    </row>
    <row r="5220" spans="1:42" x14ac:dyDescent="0.25">
      <c r="A5220">
        <v>7469</v>
      </c>
      <c r="B5220">
        <v>25</v>
      </c>
      <c r="C5220" t="s">
        <v>53</v>
      </c>
      <c r="D5220" t="s">
        <v>37</v>
      </c>
      <c r="E5220">
        <v>1</v>
      </c>
      <c r="F5220">
        <v>3</v>
      </c>
      <c r="G5220">
        <v>3</v>
      </c>
      <c r="H5220">
        <v>3</v>
      </c>
      <c r="I5220" t="s">
        <v>38</v>
      </c>
      <c r="J5220" t="s">
        <v>39</v>
      </c>
      <c r="K5220">
        <v>1028.7972500000001</v>
      </c>
      <c r="L5220">
        <v>613.95133333333331</v>
      </c>
      <c r="M5220" t="s">
        <v>49</v>
      </c>
      <c r="N5220" t="s">
        <v>58</v>
      </c>
      <c r="O5220">
        <v>0</v>
      </c>
      <c r="P5220">
        <v>0</v>
      </c>
      <c r="Q5220">
        <v>74.785555555555561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11.555555555555561</v>
      </c>
      <c r="X5220">
        <v>0</v>
      </c>
      <c r="Y5220">
        <v>0</v>
      </c>
      <c r="Z5220">
        <v>1065.1751601197459</v>
      </c>
      <c r="AA5220">
        <v>24</v>
      </c>
      <c r="AB5220">
        <v>53.177913309205977</v>
      </c>
      <c r="AC5220" t="s">
        <v>42</v>
      </c>
      <c r="AD5220" t="s">
        <v>56</v>
      </c>
      <c r="AE5220" t="s">
        <v>84</v>
      </c>
      <c r="AF5220" t="s">
        <v>45</v>
      </c>
      <c r="AG5220">
        <v>1</v>
      </c>
      <c r="AH5220">
        <v>6.9472521543502808E-2</v>
      </c>
      <c r="AI5220">
        <v>493.45999145507813</v>
      </c>
      <c r="AJ5220">
        <v>8.9328572154045105E-2</v>
      </c>
      <c r="AK5220">
        <v>414.84591666666682</v>
      </c>
      <c r="AL5220" t="s">
        <v>57</v>
      </c>
      <c r="AM5220">
        <f t="shared" si="324"/>
        <v>0</v>
      </c>
      <c r="AN5220">
        <f t="shared" si="325"/>
        <v>1103.5828055555558</v>
      </c>
      <c r="AO5220">
        <f t="shared" si="326"/>
        <v>625.50688888888885</v>
      </c>
      <c r="AP5220">
        <f t="shared" si="327"/>
        <v>478.0759166666669</v>
      </c>
    </row>
    <row r="5221" spans="1:42" x14ac:dyDescent="0.25">
      <c r="A5221">
        <v>7470</v>
      </c>
      <c r="B5221">
        <v>47</v>
      </c>
      <c r="C5221" t="s">
        <v>36</v>
      </c>
      <c r="D5221" t="s">
        <v>47</v>
      </c>
      <c r="E5221">
        <v>1</v>
      </c>
      <c r="F5221">
        <v>2</v>
      </c>
      <c r="G5221">
        <v>2</v>
      </c>
      <c r="H5221">
        <v>3</v>
      </c>
      <c r="I5221" t="s">
        <v>38</v>
      </c>
      <c r="J5221" t="s">
        <v>55</v>
      </c>
      <c r="K5221">
        <v>575.96199999999999</v>
      </c>
      <c r="L5221">
        <v>575.72466666666662</v>
      </c>
      <c r="M5221" t="s">
        <v>40</v>
      </c>
      <c r="N5221" t="s">
        <v>50</v>
      </c>
      <c r="O5221">
        <v>0</v>
      </c>
      <c r="P5221">
        <v>0</v>
      </c>
      <c r="Q5221">
        <v>189.63177777777781</v>
      </c>
      <c r="R5221">
        <v>0</v>
      </c>
      <c r="S5221">
        <v>0</v>
      </c>
      <c r="T5221">
        <v>0</v>
      </c>
      <c r="U5221">
        <v>40</v>
      </c>
      <c r="V5221">
        <v>0</v>
      </c>
      <c r="W5221">
        <v>76</v>
      </c>
      <c r="X5221">
        <v>0</v>
      </c>
      <c r="Y5221">
        <v>0</v>
      </c>
      <c r="Z5221">
        <v>260.45676125298388</v>
      </c>
      <c r="AA5221">
        <v>36</v>
      </c>
      <c r="AB5221">
        <v>9.416135852821732</v>
      </c>
      <c r="AC5221" t="s">
        <v>71</v>
      </c>
      <c r="AD5221" t="s">
        <v>43</v>
      </c>
      <c r="AE5221" t="s">
        <v>44</v>
      </c>
      <c r="AF5221" t="s">
        <v>45</v>
      </c>
      <c r="AG5221">
        <v>0</v>
      </c>
      <c r="AH5221">
        <v>0.16572681069374079</v>
      </c>
      <c r="AI5221">
        <v>454.4559326171875</v>
      </c>
      <c r="AJ5221">
        <v>0.30307793617248541</v>
      </c>
      <c r="AK5221">
        <v>0.23733333333336759</v>
      </c>
      <c r="AL5221" t="s">
        <v>57</v>
      </c>
      <c r="AM5221">
        <f t="shared" si="324"/>
        <v>0</v>
      </c>
      <c r="AN5221">
        <f t="shared" si="325"/>
        <v>805.59377777777786</v>
      </c>
      <c r="AO5221">
        <f t="shared" si="326"/>
        <v>651.72466666666662</v>
      </c>
      <c r="AP5221">
        <f t="shared" si="327"/>
        <v>153.86911111111124</v>
      </c>
    </row>
    <row r="5222" spans="1:42" x14ac:dyDescent="0.25">
      <c r="A5222">
        <v>7471</v>
      </c>
      <c r="B5222">
        <v>47</v>
      </c>
      <c r="C5222" t="s">
        <v>36</v>
      </c>
      <c r="D5222" t="s">
        <v>37</v>
      </c>
      <c r="E5222">
        <v>0</v>
      </c>
      <c r="F5222">
        <v>1</v>
      </c>
      <c r="G5222">
        <v>1</v>
      </c>
      <c r="H5222">
        <v>3</v>
      </c>
      <c r="I5222" t="s">
        <v>59</v>
      </c>
      <c r="J5222" t="s">
        <v>55</v>
      </c>
      <c r="K5222">
        <v>243.18</v>
      </c>
      <c r="L5222">
        <v>169.07733333333331</v>
      </c>
      <c r="M5222" t="s">
        <v>80</v>
      </c>
      <c r="N5222" t="s">
        <v>41</v>
      </c>
      <c r="O5222">
        <v>0</v>
      </c>
      <c r="P5222">
        <v>1950</v>
      </c>
      <c r="Q5222">
        <v>15.50155555555556</v>
      </c>
      <c r="R5222">
        <v>0</v>
      </c>
      <c r="S5222">
        <v>0</v>
      </c>
      <c r="T5222">
        <v>0</v>
      </c>
      <c r="U5222">
        <v>266.66666666666669</v>
      </c>
      <c r="V5222">
        <v>0</v>
      </c>
      <c r="W5222">
        <v>10.444444444444439</v>
      </c>
      <c r="X5222">
        <v>0</v>
      </c>
      <c r="Y5222">
        <v>0</v>
      </c>
      <c r="Z5222">
        <v>288.64204893519633</v>
      </c>
      <c r="AA5222">
        <v>18</v>
      </c>
      <c r="AB5222">
        <v>18.417031582623071</v>
      </c>
      <c r="AC5222" t="s">
        <v>42</v>
      </c>
      <c r="AD5222" t="s">
        <v>66</v>
      </c>
      <c r="AE5222" t="s">
        <v>44</v>
      </c>
      <c r="AF5222" t="s">
        <v>45</v>
      </c>
      <c r="AG5222">
        <v>0</v>
      </c>
      <c r="AH5222">
        <v>0.23963730037212369</v>
      </c>
      <c r="AI5222">
        <v>353.4615478515625</v>
      </c>
      <c r="AJ5222">
        <v>0.3958689272403717</v>
      </c>
      <c r="AK5222">
        <v>74.102666666666664</v>
      </c>
      <c r="AL5222" t="s">
        <v>64</v>
      </c>
      <c r="AM5222">
        <f t="shared" si="324"/>
        <v>1950</v>
      </c>
      <c r="AN5222">
        <f t="shared" si="325"/>
        <v>525.34822222222226</v>
      </c>
      <c r="AO5222">
        <f t="shared" si="326"/>
        <v>179.52177777777774</v>
      </c>
      <c r="AP5222">
        <f t="shared" si="327"/>
        <v>345.82644444444452</v>
      </c>
    </row>
    <row r="5223" spans="1:42" x14ac:dyDescent="0.25">
      <c r="A5223">
        <v>7472</v>
      </c>
      <c r="B5223">
        <v>23</v>
      </c>
      <c r="C5223" t="s">
        <v>67</v>
      </c>
      <c r="D5223" t="s">
        <v>47</v>
      </c>
      <c r="E5223">
        <v>2</v>
      </c>
      <c r="F5223">
        <v>0</v>
      </c>
      <c r="G5223">
        <v>0</v>
      </c>
      <c r="H5223">
        <v>5</v>
      </c>
      <c r="I5223" t="s">
        <v>59</v>
      </c>
      <c r="J5223" t="s">
        <v>74</v>
      </c>
      <c r="K5223">
        <v>1988.58375</v>
      </c>
      <c r="L5223">
        <v>1142.998444444444</v>
      </c>
      <c r="M5223" t="s">
        <v>40</v>
      </c>
      <c r="N5223" t="s">
        <v>41</v>
      </c>
      <c r="O5223">
        <v>0</v>
      </c>
      <c r="P5223">
        <v>0</v>
      </c>
      <c r="Q5223">
        <v>1289.491111111111</v>
      </c>
      <c r="R5223">
        <v>147.7777777777778</v>
      </c>
      <c r="S5223">
        <v>0</v>
      </c>
      <c r="T5223">
        <v>0</v>
      </c>
      <c r="U5223">
        <v>288.88888888888891</v>
      </c>
      <c r="V5223">
        <v>0</v>
      </c>
      <c r="W5223">
        <v>187.11111111111109</v>
      </c>
      <c r="X5223">
        <v>178.88888888888891</v>
      </c>
      <c r="Y5223">
        <v>0</v>
      </c>
      <c r="Z5223">
        <v>1696.1828377469369</v>
      </c>
      <c r="AA5223">
        <v>18</v>
      </c>
      <c r="AB5223">
        <v>108.22627197918079</v>
      </c>
      <c r="AC5223" t="s">
        <v>42</v>
      </c>
      <c r="AD5223" t="s">
        <v>43</v>
      </c>
      <c r="AE5223" t="s">
        <v>44</v>
      </c>
      <c r="AF5223" t="s">
        <v>45</v>
      </c>
      <c r="AG5223">
        <v>1</v>
      </c>
      <c r="AH5223">
        <v>1.065371185541153E-2</v>
      </c>
      <c r="AI5223">
        <v>700.21807861328125</v>
      </c>
      <c r="AJ5223">
        <v>1.213491521775723E-2</v>
      </c>
      <c r="AK5223">
        <v>845.58530555555558</v>
      </c>
      <c r="AL5223" t="s">
        <v>70</v>
      </c>
      <c r="AM5223">
        <f t="shared" si="324"/>
        <v>0</v>
      </c>
      <c r="AN5223">
        <f t="shared" si="325"/>
        <v>3714.7415277777782</v>
      </c>
      <c r="AO5223">
        <f t="shared" si="326"/>
        <v>1508.998444444444</v>
      </c>
      <c r="AP5223">
        <f t="shared" si="327"/>
        <v>2205.7430833333342</v>
      </c>
    </row>
    <row r="5224" spans="1:42" x14ac:dyDescent="0.25">
      <c r="A5224">
        <v>7475</v>
      </c>
      <c r="B5224">
        <v>37</v>
      </c>
      <c r="C5224" t="s">
        <v>36</v>
      </c>
      <c r="D5224" t="s">
        <v>65</v>
      </c>
      <c r="E5224">
        <v>1</v>
      </c>
      <c r="F5224">
        <v>0</v>
      </c>
      <c r="G5224">
        <v>0</v>
      </c>
      <c r="H5224">
        <v>3</v>
      </c>
      <c r="I5224" t="s">
        <v>60</v>
      </c>
      <c r="J5224" t="s">
        <v>55</v>
      </c>
      <c r="K5224">
        <v>1330.0037500000001</v>
      </c>
      <c r="L5224">
        <v>1602.4186666666669</v>
      </c>
      <c r="M5224" t="s">
        <v>49</v>
      </c>
      <c r="N5224" t="s">
        <v>41</v>
      </c>
      <c r="O5224">
        <v>0</v>
      </c>
      <c r="P5224">
        <v>0</v>
      </c>
      <c r="Q5224">
        <v>525.11577777777779</v>
      </c>
      <c r="R5224">
        <v>43.555555555555557</v>
      </c>
      <c r="S5224">
        <v>0</v>
      </c>
      <c r="T5224">
        <v>0</v>
      </c>
      <c r="U5224">
        <v>0</v>
      </c>
      <c r="V5224">
        <v>0</v>
      </c>
      <c r="W5224">
        <v>180.66666666666671</v>
      </c>
      <c r="X5224">
        <v>0</v>
      </c>
      <c r="Y5224">
        <v>0</v>
      </c>
      <c r="Z5224">
        <v>817.02492698340529</v>
      </c>
      <c r="AA5224">
        <v>18</v>
      </c>
      <c r="AB5224">
        <v>52.130914187842251</v>
      </c>
      <c r="AC5224" t="s">
        <v>42</v>
      </c>
      <c r="AD5224" t="s">
        <v>77</v>
      </c>
      <c r="AE5224" t="s">
        <v>84</v>
      </c>
      <c r="AF5224" t="s">
        <v>45</v>
      </c>
      <c r="AG5224">
        <v>1</v>
      </c>
      <c r="AH5224">
        <v>4.1500326246023178E-2</v>
      </c>
      <c r="AI5224">
        <v>512.1787109375</v>
      </c>
      <c r="AJ5224">
        <v>5.1045641303062439E-2</v>
      </c>
      <c r="AK5224">
        <v>-272.41491666666661</v>
      </c>
      <c r="AL5224" t="s">
        <v>46</v>
      </c>
      <c r="AM5224">
        <f t="shared" si="324"/>
        <v>0</v>
      </c>
      <c r="AN5224">
        <f t="shared" si="325"/>
        <v>1898.6750833333335</v>
      </c>
      <c r="AO5224">
        <f t="shared" si="326"/>
        <v>1783.0853333333337</v>
      </c>
      <c r="AP5224">
        <f t="shared" si="327"/>
        <v>115.58974999999987</v>
      </c>
    </row>
    <row r="5225" spans="1:42" x14ac:dyDescent="0.25">
      <c r="A5225">
        <v>7477</v>
      </c>
      <c r="B5225">
        <v>53</v>
      </c>
      <c r="C5225" t="s">
        <v>67</v>
      </c>
      <c r="D5225" t="s">
        <v>37</v>
      </c>
      <c r="E5225">
        <v>6</v>
      </c>
      <c r="F5225">
        <v>0</v>
      </c>
      <c r="G5225">
        <v>0</v>
      </c>
      <c r="H5225">
        <v>3</v>
      </c>
      <c r="I5225" t="s">
        <v>38</v>
      </c>
      <c r="J5225" t="s">
        <v>55</v>
      </c>
      <c r="K5225">
        <v>845.02700000000004</v>
      </c>
      <c r="L5225">
        <v>449.8628888888889</v>
      </c>
      <c r="M5225" t="s">
        <v>49</v>
      </c>
      <c r="N5225" t="s">
        <v>50</v>
      </c>
      <c r="O5225">
        <v>0</v>
      </c>
      <c r="P5225">
        <v>0</v>
      </c>
      <c r="Q5225">
        <v>285.43311111111109</v>
      </c>
      <c r="R5225">
        <v>57.777777777777779</v>
      </c>
      <c r="S5225">
        <v>0</v>
      </c>
      <c r="T5225">
        <v>0</v>
      </c>
      <c r="U5225">
        <v>0</v>
      </c>
      <c r="V5225">
        <v>0</v>
      </c>
      <c r="W5225">
        <v>199.55555555555549</v>
      </c>
      <c r="X5225">
        <v>500</v>
      </c>
      <c r="Y5225">
        <v>0</v>
      </c>
      <c r="Z5225">
        <v>655.86556345666179</v>
      </c>
      <c r="AA5225">
        <v>48</v>
      </c>
      <c r="AB5225">
        <v>19.26605066954653</v>
      </c>
      <c r="AC5225" t="s">
        <v>42</v>
      </c>
      <c r="AD5225" t="s">
        <v>56</v>
      </c>
      <c r="AE5225" t="s">
        <v>44</v>
      </c>
      <c r="AF5225" t="s">
        <v>45</v>
      </c>
      <c r="AG5225">
        <v>1</v>
      </c>
      <c r="AH5225">
        <v>9.5377735793590546E-2</v>
      </c>
      <c r="AI5225">
        <v>587.80712890625</v>
      </c>
      <c r="AJ5225">
        <v>0.18260836601257319</v>
      </c>
      <c r="AK5225">
        <v>395.16411111111108</v>
      </c>
      <c r="AL5225" t="s">
        <v>57</v>
      </c>
      <c r="AM5225">
        <f t="shared" si="324"/>
        <v>0</v>
      </c>
      <c r="AN5225">
        <f t="shared" si="325"/>
        <v>1188.2378888888888</v>
      </c>
      <c r="AO5225">
        <f t="shared" si="326"/>
        <v>1149.4184444444445</v>
      </c>
      <c r="AP5225">
        <f t="shared" si="327"/>
        <v>38.819444444444343</v>
      </c>
    </row>
    <row r="5226" spans="1:42" x14ac:dyDescent="0.25">
      <c r="A5226">
        <v>7478</v>
      </c>
      <c r="B5226">
        <v>54</v>
      </c>
      <c r="C5226" t="s">
        <v>36</v>
      </c>
      <c r="D5226" t="s">
        <v>47</v>
      </c>
      <c r="E5226">
        <v>5</v>
      </c>
      <c r="F5226">
        <v>0</v>
      </c>
      <c r="G5226">
        <v>0</v>
      </c>
      <c r="H5226">
        <v>4</v>
      </c>
      <c r="I5226" t="s">
        <v>38</v>
      </c>
      <c r="J5226" t="s">
        <v>39</v>
      </c>
      <c r="K5226">
        <v>1754.943</v>
      </c>
      <c r="L5226">
        <v>1278.4795555555561</v>
      </c>
      <c r="M5226" t="s">
        <v>80</v>
      </c>
      <c r="N5226" t="s">
        <v>41</v>
      </c>
      <c r="O5226">
        <v>532.138392278168</v>
      </c>
      <c r="P5226">
        <v>527.77777777777783</v>
      </c>
      <c r="Q5226">
        <v>794.78422222222218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199.55555555555549</v>
      </c>
      <c r="X5226">
        <v>0</v>
      </c>
      <c r="Y5226">
        <v>0</v>
      </c>
      <c r="Z5226">
        <v>907.23761374046046</v>
      </c>
      <c r="AA5226">
        <v>36</v>
      </c>
      <c r="AB5226">
        <v>32.798813057006463</v>
      </c>
      <c r="AC5226" t="s">
        <v>62</v>
      </c>
      <c r="AD5226" t="s">
        <v>56</v>
      </c>
      <c r="AE5226" t="s">
        <v>51</v>
      </c>
      <c r="AF5226" t="s">
        <v>45</v>
      </c>
      <c r="AG5226">
        <v>1</v>
      </c>
      <c r="AH5226">
        <v>2.4903863668441769E-2</v>
      </c>
      <c r="AI5226">
        <v>708.68609619140625</v>
      </c>
      <c r="AJ5226">
        <v>4.2323123663663857E-2</v>
      </c>
      <c r="AK5226">
        <v>476.46344444444429</v>
      </c>
      <c r="AL5226" t="s">
        <v>70</v>
      </c>
      <c r="AM5226">
        <f t="shared" si="324"/>
        <v>0.98994517262678539</v>
      </c>
      <c r="AN5226">
        <f t="shared" si="325"/>
        <v>2549.7272222222223</v>
      </c>
      <c r="AO5226">
        <f t="shared" si="326"/>
        <v>1478.0351111111115</v>
      </c>
      <c r="AP5226">
        <f t="shared" si="327"/>
        <v>1071.6921111111108</v>
      </c>
    </row>
    <row r="5227" spans="1:42" x14ac:dyDescent="0.25">
      <c r="A5227">
        <v>7480</v>
      </c>
      <c r="B5227">
        <v>49</v>
      </c>
      <c r="C5227" t="s">
        <v>67</v>
      </c>
      <c r="D5227" t="s">
        <v>79</v>
      </c>
      <c r="E5227">
        <v>0</v>
      </c>
      <c r="F5227">
        <v>2</v>
      </c>
      <c r="G5227">
        <v>2</v>
      </c>
      <c r="H5227">
        <v>1</v>
      </c>
      <c r="I5227" t="s">
        <v>38</v>
      </c>
      <c r="J5227" t="s">
        <v>74</v>
      </c>
      <c r="K5227">
        <v>269.92450000000002</v>
      </c>
      <c r="L5227">
        <v>339.10177777777778</v>
      </c>
      <c r="M5227" t="s">
        <v>49</v>
      </c>
      <c r="N5227" t="s">
        <v>50</v>
      </c>
      <c r="O5227">
        <v>0</v>
      </c>
      <c r="P5227">
        <v>0</v>
      </c>
      <c r="Q5227">
        <v>155.05577777777779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100.6666666666667</v>
      </c>
      <c r="X5227">
        <v>435.55555555555549</v>
      </c>
      <c r="Y5227">
        <v>0</v>
      </c>
      <c r="Z5227">
        <v>136.20564461151241</v>
      </c>
      <c r="AA5227">
        <v>3</v>
      </c>
      <c r="AB5227">
        <v>46.770697443766473</v>
      </c>
      <c r="AC5227" t="s">
        <v>62</v>
      </c>
      <c r="AD5227" t="s">
        <v>43</v>
      </c>
      <c r="AE5227" t="s">
        <v>44</v>
      </c>
      <c r="AF5227" t="s">
        <v>45</v>
      </c>
      <c r="AG5227">
        <v>0</v>
      </c>
      <c r="AH5227">
        <v>0.28331819176673889</v>
      </c>
      <c r="AI5227">
        <v>253.78379821777341</v>
      </c>
      <c r="AJ5227">
        <v>0.37823027372360229</v>
      </c>
      <c r="AK5227">
        <v>-69.177277777777761</v>
      </c>
      <c r="AL5227" t="s">
        <v>64</v>
      </c>
      <c r="AM5227">
        <f t="shared" si="324"/>
        <v>0</v>
      </c>
      <c r="AN5227">
        <f t="shared" si="325"/>
        <v>424.98027777777781</v>
      </c>
      <c r="AO5227">
        <f t="shared" si="326"/>
        <v>875.32399999999996</v>
      </c>
      <c r="AP5227">
        <f t="shared" si="327"/>
        <v>-450.34372222222214</v>
      </c>
    </row>
    <row r="5228" spans="1:42" x14ac:dyDescent="0.25">
      <c r="A5228">
        <v>7482</v>
      </c>
      <c r="B5228">
        <v>38</v>
      </c>
      <c r="C5228" t="s">
        <v>67</v>
      </c>
      <c r="D5228" t="s">
        <v>65</v>
      </c>
      <c r="E5228">
        <v>0</v>
      </c>
      <c r="F5228">
        <v>0</v>
      </c>
      <c r="G5228">
        <v>0</v>
      </c>
      <c r="H5228">
        <v>2</v>
      </c>
      <c r="I5228" t="s">
        <v>48</v>
      </c>
      <c r="J5228" t="s">
        <v>39</v>
      </c>
      <c r="K5228">
        <v>721.89800000000002</v>
      </c>
      <c r="L5228">
        <v>594.61088888888889</v>
      </c>
      <c r="M5228" t="s">
        <v>49</v>
      </c>
      <c r="N5228" t="s">
        <v>50</v>
      </c>
      <c r="O5228">
        <v>0</v>
      </c>
      <c r="P5228">
        <v>2222.2222222222222</v>
      </c>
      <c r="Q5228">
        <v>383.01600000000002</v>
      </c>
      <c r="R5228">
        <v>233.33333333333329</v>
      </c>
      <c r="S5228">
        <v>0</v>
      </c>
      <c r="T5228">
        <v>0</v>
      </c>
      <c r="U5228">
        <v>0</v>
      </c>
      <c r="V5228">
        <v>0</v>
      </c>
      <c r="W5228">
        <v>44.444444444444443</v>
      </c>
      <c r="X5228">
        <v>0</v>
      </c>
      <c r="Y5228">
        <v>0</v>
      </c>
      <c r="Z5228">
        <v>349.57357220666267</v>
      </c>
      <c r="AA5228">
        <v>36</v>
      </c>
      <c r="AB5228">
        <v>12.63792205131865</v>
      </c>
      <c r="AC5228" t="s">
        <v>42</v>
      </c>
      <c r="AD5228" t="s">
        <v>56</v>
      </c>
      <c r="AE5228" t="s">
        <v>44</v>
      </c>
      <c r="AF5228" t="s">
        <v>45</v>
      </c>
      <c r="AG5228">
        <v>1</v>
      </c>
      <c r="AH5228">
        <v>0.14124451577663419</v>
      </c>
      <c r="AI5228">
        <v>399.87619018554688</v>
      </c>
      <c r="AJ5228">
        <v>0.21573847532272339</v>
      </c>
      <c r="AK5228">
        <v>127.2871111111111</v>
      </c>
      <c r="AL5228" t="s">
        <v>57</v>
      </c>
      <c r="AM5228">
        <f t="shared" si="324"/>
        <v>2222.2222222222222</v>
      </c>
      <c r="AN5228">
        <f t="shared" si="325"/>
        <v>1338.2473333333332</v>
      </c>
      <c r="AO5228">
        <f t="shared" si="326"/>
        <v>639.05533333333335</v>
      </c>
      <c r="AP5228">
        <f t="shared" si="327"/>
        <v>699.19199999999989</v>
      </c>
    </row>
    <row r="5229" spans="1:42" x14ac:dyDescent="0.25">
      <c r="A5229">
        <v>7483</v>
      </c>
      <c r="B5229">
        <v>61</v>
      </c>
      <c r="C5229" t="s">
        <v>36</v>
      </c>
      <c r="D5229" t="s">
        <v>37</v>
      </c>
      <c r="E5229">
        <v>3</v>
      </c>
      <c r="F5229">
        <v>1</v>
      </c>
      <c r="G5229">
        <v>1</v>
      </c>
      <c r="H5229">
        <v>5</v>
      </c>
      <c r="I5229" t="s">
        <v>72</v>
      </c>
      <c r="J5229" t="s">
        <v>55</v>
      </c>
      <c r="K5229">
        <v>1463.2805000000001</v>
      </c>
      <c r="L5229">
        <v>1589.913111111111</v>
      </c>
      <c r="M5229" t="s">
        <v>40</v>
      </c>
      <c r="N5229" t="s">
        <v>58</v>
      </c>
      <c r="O5229">
        <v>0</v>
      </c>
      <c r="P5229">
        <v>527.77777777777783</v>
      </c>
      <c r="Q5229">
        <v>604.33111111111111</v>
      </c>
      <c r="R5229">
        <v>0</v>
      </c>
      <c r="S5229">
        <v>0</v>
      </c>
      <c r="T5229">
        <v>44.444444444444443</v>
      </c>
      <c r="U5229">
        <v>290.69511111111109</v>
      </c>
      <c r="V5229">
        <v>0</v>
      </c>
      <c r="W5229">
        <v>44.222222222222221</v>
      </c>
      <c r="X5229">
        <v>0</v>
      </c>
      <c r="Y5229">
        <v>0</v>
      </c>
      <c r="Z5229">
        <v>871.20800664102205</v>
      </c>
      <c r="AA5229">
        <v>36</v>
      </c>
      <c r="AB5229">
        <v>31.496256450143889</v>
      </c>
      <c r="AC5229" t="s">
        <v>62</v>
      </c>
      <c r="AD5229" t="s">
        <v>68</v>
      </c>
      <c r="AE5229" t="s">
        <v>44</v>
      </c>
      <c r="AF5229" t="s">
        <v>45</v>
      </c>
      <c r="AG5229">
        <v>1</v>
      </c>
      <c r="AH5229">
        <v>2.7152858674526211E-2</v>
      </c>
      <c r="AI5229">
        <v>730.60882568359375</v>
      </c>
      <c r="AJ5229">
        <v>5.5473726242780692E-2</v>
      </c>
      <c r="AK5229">
        <v>-126.6326111111111</v>
      </c>
      <c r="AL5229" t="s">
        <v>70</v>
      </c>
      <c r="AM5229">
        <f t="shared" si="324"/>
        <v>527.77777777777783</v>
      </c>
      <c r="AN5229">
        <f t="shared" si="325"/>
        <v>2402.7511666666669</v>
      </c>
      <c r="AO5229">
        <f t="shared" si="326"/>
        <v>1634.1353333333332</v>
      </c>
      <c r="AP5229">
        <f t="shared" si="327"/>
        <v>768.61583333333374</v>
      </c>
    </row>
    <row r="5230" spans="1:42" x14ac:dyDescent="0.25">
      <c r="A5230">
        <v>7484</v>
      </c>
      <c r="B5230">
        <v>38</v>
      </c>
      <c r="C5230" t="s">
        <v>67</v>
      </c>
      <c r="D5230" t="s">
        <v>65</v>
      </c>
      <c r="E5230">
        <v>1</v>
      </c>
      <c r="F5230">
        <v>0</v>
      </c>
      <c r="G5230">
        <v>0</v>
      </c>
      <c r="H5230">
        <v>3</v>
      </c>
      <c r="I5230" t="s">
        <v>48</v>
      </c>
      <c r="J5230" t="s">
        <v>39</v>
      </c>
      <c r="K5230">
        <v>1092.8045</v>
      </c>
      <c r="L5230">
        <v>764.85622222222219</v>
      </c>
      <c r="M5230" t="s">
        <v>40</v>
      </c>
      <c r="N5230" t="s">
        <v>41</v>
      </c>
      <c r="O5230">
        <v>0</v>
      </c>
      <c r="P5230">
        <v>0</v>
      </c>
      <c r="Q5230">
        <v>287.35444444444443</v>
      </c>
      <c r="R5230">
        <v>0</v>
      </c>
      <c r="S5230">
        <v>0</v>
      </c>
      <c r="T5230">
        <v>0</v>
      </c>
      <c r="U5230">
        <v>262.22222222222217</v>
      </c>
      <c r="V5230">
        <v>0</v>
      </c>
      <c r="W5230">
        <v>8.2222222222222214</v>
      </c>
      <c r="X5230">
        <v>0</v>
      </c>
      <c r="Y5230">
        <v>0</v>
      </c>
      <c r="Z5230">
        <v>1138.57655184287</v>
      </c>
      <c r="AA5230">
        <v>36</v>
      </c>
      <c r="AB5230">
        <v>41.162269850143751</v>
      </c>
      <c r="AC5230" t="s">
        <v>62</v>
      </c>
      <c r="AD5230" t="s">
        <v>87</v>
      </c>
      <c r="AE5230" t="s">
        <v>44</v>
      </c>
      <c r="AF5230" t="s">
        <v>45</v>
      </c>
      <c r="AG5230">
        <v>1</v>
      </c>
      <c r="AH5230">
        <v>4.8108723014593117E-2</v>
      </c>
      <c r="AI5230">
        <v>558.41595458984375</v>
      </c>
      <c r="AJ5230">
        <v>6.6723480820655823E-2</v>
      </c>
      <c r="AK5230">
        <v>327.94827777777778</v>
      </c>
      <c r="AL5230" t="s">
        <v>46</v>
      </c>
      <c r="AM5230">
        <f t="shared" si="324"/>
        <v>0</v>
      </c>
      <c r="AN5230">
        <f t="shared" si="325"/>
        <v>1642.3811666666666</v>
      </c>
      <c r="AO5230">
        <f t="shared" si="326"/>
        <v>773.07844444444436</v>
      </c>
      <c r="AP5230">
        <f t="shared" si="327"/>
        <v>869.3027222222222</v>
      </c>
    </row>
    <row r="5231" spans="1:42" x14ac:dyDescent="0.25">
      <c r="A5231">
        <v>7485</v>
      </c>
      <c r="B5231">
        <v>54</v>
      </c>
      <c r="C5231" t="s">
        <v>67</v>
      </c>
      <c r="D5231" t="s">
        <v>65</v>
      </c>
      <c r="E5231">
        <v>1</v>
      </c>
      <c r="F5231">
        <v>1</v>
      </c>
      <c r="G5231">
        <v>1</v>
      </c>
      <c r="H5231">
        <v>2</v>
      </c>
      <c r="I5231" t="s">
        <v>38</v>
      </c>
      <c r="J5231" t="s">
        <v>39</v>
      </c>
      <c r="K5231">
        <v>580.73</v>
      </c>
      <c r="L5231">
        <v>480.95666666666659</v>
      </c>
      <c r="M5231" t="s">
        <v>49</v>
      </c>
      <c r="N5231" t="s">
        <v>41</v>
      </c>
      <c r="O5231">
        <v>0</v>
      </c>
      <c r="P5231">
        <v>0</v>
      </c>
      <c r="Q5231">
        <v>300.29866666666669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212.44444444444451</v>
      </c>
      <c r="X5231">
        <v>0</v>
      </c>
      <c r="Y5231">
        <v>0</v>
      </c>
      <c r="Z5231">
        <v>410.5733811641756</v>
      </c>
      <c r="AA5231">
        <v>36</v>
      </c>
      <c r="AB5231">
        <v>14.84321127236602</v>
      </c>
      <c r="AC5231" t="s">
        <v>62</v>
      </c>
      <c r="AD5231" t="s">
        <v>66</v>
      </c>
      <c r="AE5231" t="s">
        <v>44</v>
      </c>
      <c r="AF5231" t="s">
        <v>45</v>
      </c>
      <c r="AG5231">
        <v>0</v>
      </c>
      <c r="AH5231">
        <v>0.1508399099111557</v>
      </c>
      <c r="AI5231">
        <v>447.87203979492188</v>
      </c>
      <c r="AJ5231">
        <v>0.25267815589904791</v>
      </c>
      <c r="AK5231">
        <v>99.773333333333369</v>
      </c>
      <c r="AL5231" t="s">
        <v>57</v>
      </c>
      <c r="AM5231">
        <f t="shared" si="324"/>
        <v>0</v>
      </c>
      <c r="AN5231">
        <f t="shared" si="325"/>
        <v>881.02866666666671</v>
      </c>
      <c r="AO5231">
        <f t="shared" si="326"/>
        <v>693.40111111111105</v>
      </c>
      <c r="AP5231">
        <f t="shared" si="327"/>
        <v>187.62755555555566</v>
      </c>
    </row>
    <row r="5232" spans="1:42" x14ac:dyDescent="0.25">
      <c r="A5232">
        <v>7486</v>
      </c>
      <c r="B5232">
        <v>49</v>
      </c>
      <c r="C5232" t="s">
        <v>67</v>
      </c>
      <c r="D5232" t="s">
        <v>37</v>
      </c>
      <c r="E5232">
        <v>1</v>
      </c>
      <c r="F5232">
        <v>1</v>
      </c>
      <c r="G5232">
        <v>1</v>
      </c>
      <c r="H5232">
        <v>3</v>
      </c>
      <c r="I5232" t="s">
        <v>72</v>
      </c>
      <c r="J5232" t="s">
        <v>55</v>
      </c>
      <c r="K5232">
        <v>273.24324999999999</v>
      </c>
      <c r="L5232">
        <v>312.48711111111112</v>
      </c>
      <c r="M5232" t="s">
        <v>49</v>
      </c>
      <c r="N5232" t="s">
        <v>41</v>
      </c>
      <c r="O5232">
        <v>0</v>
      </c>
      <c r="P5232">
        <v>0</v>
      </c>
      <c r="Q5232">
        <v>147.51022222222221</v>
      </c>
      <c r="R5232">
        <v>0</v>
      </c>
      <c r="S5232">
        <v>0</v>
      </c>
      <c r="T5232">
        <v>888.88888888888891</v>
      </c>
      <c r="U5232">
        <v>382.22222222222217</v>
      </c>
      <c r="V5232">
        <v>0</v>
      </c>
      <c r="W5232">
        <v>31.555555555555561</v>
      </c>
      <c r="X5232">
        <v>0</v>
      </c>
      <c r="Y5232">
        <v>0</v>
      </c>
      <c r="Z5232">
        <v>140.8359125282162</v>
      </c>
      <c r="AA5232">
        <v>48</v>
      </c>
      <c r="AB5232">
        <v>4.1370548753315184</v>
      </c>
      <c r="AC5232" t="s">
        <v>42</v>
      </c>
      <c r="AD5232" t="s">
        <v>77</v>
      </c>
      <c r="AE5232" t="s">
        <v>84</v>
      </c>
      <c r="AF5232" t="s">
        <v>45</v>
      </c>
      <c r="AG5232">
        <v>0</v>
      </c>
      <c r="AH5232">
        <v>0.223462775349617</v>
      </c>
      <c r="AI5232">
        <v>445.24734497070313</v>
      </c>
      <c r="AJ5232">
        <v>0.430045485496521</v>
      </c>
      <c r="AK5232">
        <v>-39.24386111111113</v>
      </c>
      <c r="AL5232" t="s">
        <v>64</v>
      </c>
      <c r="AM5232">
        <f t="shared" si="324"/>
        <v>0</v>
      </c>
      <c r="AN5232">
        <f t="shared" si="325"/>
        <v>1691.8645833333333</v>
      </c>
      <c r="AO5232">
        <f t="shared" si="326"/>
        <v>344.04266666666666</v>
      </c>
      <c r="AP5232">
        <f t="shared" si="327"/>
        <v>1347.8219166666665</v>
      </c>
    </row>
    <row r="5233" spans="1:42" x14ac:dyDescent="0.25">
      <c r="A5233">
        <v>7487</v>
      </c>
      <c r="B5233">
        <v>48</v>
      </c>
      <c r="C5233" t="s">
        <v>36</v>
      </c>
      <c r="D5233" t="s">
        <v>37</v>
      </c>
      <c r="E5233">
        <v>0</v>
      </c>
      <c r="F5233">
        <v>1</v>
      </c>
      <c r="G5233">
        <v>1</v>
      </c>
      <c r="H5233">
        <v>4</v>
      </c>
      <c r="I5233" t="s">
        <v>48</v>
      </c>
      <c r="J5233" t="s">
        <v>55</v>
      </c>
      <c r="K5233">
        <v>720.53399999999999</v>
      </c>
      <c r="L5233">
        <v>535.28911111111108</v>
      </c>
      <c r="M5233" t="s">
        <v>49</v>
      </c>
      <c r="N5233" t="s">
        <v>41</v>
      </c>
      <c r="O5233">
        <v>0</v>
      </c>
      <c r="P5233">
        <v>0</v>
      </c>
      <c r="Q5233">
        <v>323.19</v>
      </c>
      <c r="R5233">
        <v>0</v>
      </c>
      <c r="S5233">
        <v>0</v>
      </c>
      <c r="T5233">
        <v>0</v>
      </c>
      <c r="U5233">
        <v>600</v>
      </c>
      <c r="V5233">
        <v>0</v>
      </c>
      <c r="W5233">
        <v>192.44444444444451</v>
      </c>
      <c r="X5233">
        <v>0</v>
      </c>
      <c r="Y5233">
        <v>0</v>
      </c>
      <c r="Z5233">
        <v>685.37706959953175</v>
      </c>
      <c r="AA5233">
        <v>24</v>
      </c>
      <c r="AB5233">
        <v>34.216834710250097</v>
      </c>
      <c r="AC5233" t="s">
        <v>42</v>
      </c>
      <c r="AD5233" t="s">
        <v>91</v>
      </c>
      <c r="AE5233" t="s">
        <v>44</v>
      </c>
      <c r="AF5233" t="s">
        <v>45</v>
      </c>
      <c r="AG5233">
        <v>1</v>
      </c>
      <c r="AH5233">
        <v>9.8423786461353302E-2</v>
      </c>
      <c r="AI5233">
        <v>501.30169677734381</v>
      </c>
      <c r="AJ5233">
        <v>0.1802102476358414</v>
      </c>
      <c r="AK5233">
        <v>185.24488888888891</v>
      </c>
      <c r="AL5233" t="s">
        <v>52</v>
      </c>
      <c r="AM5233">
        <f t="shared" si="324"/>
        <v>0</v>
      </c>
      <c r="AN5233">
        <f t="shared" si="325"/>
        <v>1643.7239999999999</v>
      </c>
      <c r="AO5233">
        <f t="shared" si="326"/>
        <v>727.73355555555554</v>
      </c>
      <c r="AP5233">
        <f t="shared" si="327"/>
        <v>915.99044444444439</v>
      </c>
    </row>
    <row r="5234" spans="1:42" x14ac:dyDescent="0.25">
      <c r="A5234">
        <v>7488</v>
      </c>
      <c r="B5234">
        <v>47</v>
      </c>
      <c r="C5234" t="s">
        <v>53</v>
      </c>
      <c r="D5234" t="s">
        <v>37</v>
      </c>
      <c r="E5234">
        <v>2</v>
      </c>
      <c r="F5234">
        <v>4</v>
      </c>
      <c r="G5234">
        <v>4</v>
      </c>
      <c r="H5234">
        <v>2</v>
      </c>
      <c r="I5234" t="s">
        <v>60</v>
      </c>
      <c r="J5234" t="s">
        <v>74</v>
      </c>
      <c r="K5234">
        <v>701.22249999999997</v>
      </c>
      <c r="L5234">
        <v>616.67933333333337</v>
      </c>
      <c r="M5234" t="s">
        <v>49</v>
      </c>
      <c r="N5234" t="s">
        <v>58</v>
      </c>
      <c r="O5234">
        <v>0</v>
      </c>
      <c r="P5234">
        <v>0</v>
      </c>
      <c r="Q5234">
        <v>148.05866666666671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9.5555555555555554</v>
      </c>
      <c r="X5234">
        <v>0</v>
      </c>
      <c r="Y5234">
        <v>0</v>
      </c>
      <c r="Z5234">
        <v>506.02004578501129</v>
      </c>
      <c r="AA5234">
        <v>36</v>
      </c>
      <c r="AB5234">
        <v>18.29383684432247</v>
      </c>
      <c r="AC5234" t="s">
        <v>62</v>
      </c>
      <c r="AD5234" t="s">
        <v>43</v>
      </c>
      <c r="AE5234" t="s">
        <v>44</v>
      </c>
      <c r="AF5234" t="s">
        <v>45</v>
      </c>
      <c r="AG5234">
        <v>0</v>
      </c>
      <c r="AH5234">
        <v>0.14060038328170779</v>
      </c>
      <c r="AI5234">
        <v>477.10049438476563</v>
      </c>
      <c r="AJ5234">
        <v>0.22489382326602941</v>
      </c>
      <c r="AK5234">
        <v>84.543166666666593</v>
      </c>
      <c r="AL5234" t="s">
        <v>57</v>
      </c>
      <c r="AM5234">
        <f t="shared" si="324"/>
        <v>0</v>
      </c>
      <c r="AN5234">
        <f t="shared" si="325"/>
        <v>849.28116666666665</v>
      </c>
      <c r="AO5234">
        <f t="shared" si="326"/>
        <v>626.23488888888892</v>
      </c>
      <c r="AP5234">
        <f t="shared" si="327"/>
        <v>223.04627777777773</v>
      </c>
    </row>
    <row r="5235" spans="1:42" x14ac:dyDescent="0.25">
      <c r="A5235">
        <v>7489</v>
      </c>
      <c r="B5235">
        <v>37</v>
      </c>
      <c r="C5235" t="s">
        <v>36</v>
      </c>
      <c r="D5235" t="s">
        <v>37</v>
      </c>
      <c r="E5235">
        <v>0</v>
      </c>
      <c r="F5235">
        <v>1</v>
      </c>
      <c r="G5235">
        <v>1</v>
      </c>
      <c r="H5235">
        <v>3</v>
      </c>
      <c r="I5235" t="s">
        <v>54</v>
      </c>
      <c r="J5235" t="s">
        <v>74</v>
      </c>
      <c r="K5235">
        <v>1055.51</v>
      </c>
      <c r="L5235">
        <v>488.98955555555563</v>
      </c>
      <c r="M5235" t="s">
        <v>49</v>
      </c>
      <c r="N5235" t="s">
        <v>41</v>
      </c>
      <c r="O5235">
        <v>0</v>
      </c>
      <c r="P5235">
        <v>0</v>
      </c>
      <c r="Q5235">
        <v>363.84777777777782</v>
      </c>
      <c r="R5235">
        <v>0</v>
      </c>
      <c r="S5235">
        <v>0</v>
      </c>
      <c r="T5235">
        <v>0</v>
      </c>
      <c r="U5235">
        <v>766.66666666666663</v>
      </c>
      <c r="V5235">
        <v>0</v>
      </c>
      <c r="W5235">
        <v>103.7777777777778</v>
      </c>
      <c r="X5235">
        <v>0</v>
      </c>
      <c r="Y5235">
        <v>0</v>
      </c>
      <c r="Z5235">
        <v>1413.648543488388</v>
      </c>
      <c r="AA5235">
        <v>18</v>
      </c>
      <c r="AB5235">
        <v>90.198950458531314</v>
      </c>
      <c r="AC5235" t="s">
        <v>42</v>
      </c>
      <c r="AD5235" t="s">
        <v>68</v>
      </c>
      <c r="AE5235" t="s">
        <v>69</v>
      </c>
      <c r="AF5235" t="s">
        <v>45</v>
      </c>
      <c r="AG5235">
        <v>1</v>
      </c>
      <c r="AH5235">
        <v>4.3700873851776123E-2</v>
      </c>
      <c r="AI5235">
        <v>534.66571044921875</v>
      </c>
      <c r="AJ5235">
        <v>5.3378190845251083E-2</v>
      </c>
      <c r="AK5235">
        <v>566.52044444444437</v>
      </c>
      <c r="AL5235" t="s">
        <v>57</v>
      </c>
      <c r="AM5235">
        <f t="shared" si="324"/>
        <v>0</v>
      </c>
      <c r="AN5235">
        <f t="shared" si="325"/>
        <v>2186.0244444444443</v>
      </c>
      <c r="AO5235">
        <f t="shared" si="326"/>
        <v>592.76733333333345</v>
      </c>
      <c r="AP5235">
        <f t="shared" si="327"/>
        <v>1593.2571111111108</v>
      </c>
    </row>
    <row r="5236" spans="1:42" x14ac:dyDescent="0.25">
      <c r="A5236">
        <v>7490</v>
      </c>
      <c r="B5236">
        <v>32</v>
      </c>
      <c r="C5236" t="s">
        <v>67</v>
      </c>
      <c r="D5236" t="s">
        <v>65</v>
      </c>
      <c r="E5236">
        <v>0</v>
      </c>
      <c r="F5236">
        <v>0</v>
      </c>
      <c r="G5236">
        <v>0</v>
      </c>
      <c r="H5236">
        <v>2</v>
      </c>
      <c r="I5236" t="s">
        <v>72</v>
      </c>
      <c r="J5236" t="s">
        <v>55</v>
      </c>
      <c r="K5236">
        <v>982.18674999999996</v>
      </c>
      <c r="L5236">
        <v>881.63688888888885</v>
      </c>
      <c r="M5236" t="s">
        <v>40</v>
      </c>
      <c r="N5236" t="s">
        <v>41</v>
      </c>
      <c r="O5236">
        <v>0</v>
      </c>
      <c r="P5236">
        <v>0</v>
      </c>
      <c r="Q5236">
        <v>382.63733333333329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16.222222222222221</v>
      </c>
      <c r="X5236">
        <v>0</v>
      </c>
      <c r="Y5236">
        <v>0</v>
      </c>
      <c r="Z5236">
        <v>514.63198990773094</v>
      </c>
      <c r="AA5236">
        <v>60</v>
      </c>
      <c r="AB5236">
        <v>13.068270087390699</v>
      </c>
      <c r="AC5236" t="s">
        <v>71</v>
      </c>
      <c r="AD5236" t="s">
        <v>66</v>
      </c>
      <c r="AE5236" t="s">
        <v>69</v>
      </c>
      <c r="AF5236" t="s">
        <v>45</v>
      </c>
      <c r="AG5236">
        <v>0</v>
      </c>
      <c r="AH5236">
        <v>8.3603963255882263E-2</v>
      </c>
      <c r="AI5236">
        <v>502.16506958007813</v>
      </c>
      <c r="AJ5236">
        <v>0.13229057192802429</v>
      </c>
      <c r="AK5236">
        <v>100.5498611111111</v>
      </c>
      <c r="AL5236" t="s">
        <v>57</v>
      </c>
      <c r="AM5236">
        <f t="shared" si="324"/>
        <v>0</v>
      </c>
      <c r="AN5236">
        <f t="shared" si="325"/>
        <v>1364.8240833333332</v>
      </c>
      <c r="AO5236">
        <f t="shared" si="326"/>
        <v>897.85911111111102</v>
      </c>
      <c r="AP5236">
        <f t="shared" si="327"/>
        <v>466.96497222222217</v>
      </c>
    </row>
    <row r="5237" spans="1:42" x14ac:dyDescent="0.25">
      <c r="A5237">
        <v>7492</v>
      </c>
      <c r="B5237">
        <v>29</v>
      </c>
      <c r="C5237" t="s">
        <v>36</v>
      </c>
      <c r="D5237" t="s">
        <v>65</v>
      </c>
      <c r="E5237">
        <v>0</v>
      </c>
      <c r="F5237">
        <v>1</v>
      </c>
      <c r="G5237">
        <v>1</v>
      </c>
      <c r="H5237">
        <v>3</v>
      </c>
      <c r="I5237" t="s">
        <v>60</v>
      </c>
      <c r="J5237" t="s">
        <v>55</v>
      </c>
      <c r="K5237">
        <v>110.42425</v>
      </c>
      <c r="L5237">
        <v>72.285333333333327</v>
      </c>
      <c r="M5237" t="s">
        <v>80</v>
      </c>
      <c r="N5237" t="s">
        <v>50</v>
      </c>
      <c r="O5237">
        <v>0</v>
      </c>
      <c r="P5237">
        <v>0</v>
      </c>
      <c r="Q5237">
        <v>51.215555555555547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276</v>
      </c>
      <c r="X5237">
        <v>0</v>
      </c>
      <c r="Y5237">
        <v>0</v>
      </c>
      <c r="Z5237">
        <v>72.233350899544178</v>
      </c>
      <c r="AA5237">
        <v>48</v>
      </c>
      <c r="AB5237">
        <v>2.1218546543703538</v>
      </c>
      <c r="AC5237" t="s">
        <v>42</v>
      </c>
      <c r="AD5237" t="s">
        <v>56</v>
      </c>
      <c r="AE5237" t="s">
        <v>44</v>
      </c>
      <c r="AF5237" t="s">
        <v>45</v>
      </c>
      <c r="AG5237">
        <v>0</v>
      </c>
      <c r="AH5237">
        <v>0.29941323399543762</v>
      </c>
      <c r="AI5237">
        <v>357.09591674804688</v>
      </c>
      <c r="AJ5237">
        <v>0.51111334562301636</v>
      </c>
      <c r="AK5237">
        <v>38.138916666666667</v>
      </c>
      <c r="AL5237" t="s">
        <v>64</v>
      </c>
      <c r="AM5237">
        <f t="shared" si="324"/>
        <v>0</v>
      </c>
      <c r="AN5237">
        <f t="shared" si="325"/>
        <v>161.63980555555554</v>
      </c>
      <c r="AO5237">
        <f t="shared" si="326"/>
        <v>348.28533333333331</v>
      </c>
      <c r="AP5237">
        <f t="shared" si="327"/>
        <v>-186.64552777777777</v>
      </c>
    </row>
    <row r="5238" spans="1:42" x14ac:dyDescent="0.25">
      <c r="A5238">
        <v>7493</v>
      </c>
      <c r="B5238">
        <v>73</v>
      </c>
      <c r="C5238" t="s">
        <v>67</v>
      </c>
      <c r="D5238" t="s">
        <v>65</v>
      </c>
      <c r="E5238">
        <v>1</v>
      </c>
      <c r="F5238">
        <v>0</v>
      </c>
      <c r="G5238">
        <v>0</v>
      </c>
      <c r="H5238">
        <v>3</v>
      </c>
      <c r="I5238" t="s">
        <v>54</v>
      </c>
      <c r="J5238" t="s">
        <v>39</v>
      </c>
      <c r="K5238">
        <v>428.54525000000001</v>
      </c>
      <c r="L5238">
        <v>482.28199999999998</v>
      </c>
      <c r="M5238" t="s">
        <v>49</v>
      </c>
      <c r="N5238" t="s">
        <v>58</v>
      </c>
      <c r="O5238">
        <v>0</v>
      </c>
      <c r="P5238">
        <v>0</v>
      </c>
      <c r="Q5238">
        <v>270.56066666666669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192.44444444444451</v>
      </c>
      <c r="X5238">
        <v>0</v>
      </c>
      <c r="Y5238">
        <v>0</v>
      </c>
      <c r="Z5238">
        <v>211.32479558910549</v>
      </c>
      <c r="AA5238">
        <v>3</v>
      </c>
      <c r="AB5238">
        <v>72.565333874778688</v>
      </c>
      <c r="AC5238" t="s">
        <v>42</v>
      </c>
      <c r="AD5238" t="s">
        <v>66</v>
      </c>
      <c r="AE5238" t="s">
        <v>44</v>
      </c>
      <c r="AF5238" t="s">
        <v>45</v>
      </c>
      <c r="AG5238">
        <v>0</v>
      </c>
      <c r="AH5238">
        <v>0.1685452610254288</v>
      </c>
      <c r="AI5238">
        <v>415.49508666992188</v>
      </c>
      <c r="AJ5238">
        <v>0.3133852481842041</v>
      </c>
      <c r="AK5238">
        <v>-53.736749999999972</v>
      </c>
      <c r="AL5238" t="s">
        <v>57</v>
      </c>
      <c r="AM5238">
        <f t="shared" si="324"/>
        <v>0</v>
      </c>
      <c r="AN5238">
        <f t="shared" si="325"/>
        <v>699.10591666666664</v>
      </c>
      <c r="AO5238">
        <f t="shared" si="326"/>
        <v>674.7264444444445</v>
      </c>
      <c r="AP5238">
        <f t="shared" si="327"/>
        <v>24.379472222222148</v>
      </c>
    </row>
    <row r="5239" spans="1:42" x14ac:dyDescent="0.25">
      <c r="A5239">
        <v>7494</v>
      </c>
      <c r="B5239">
        <v>30</v>
      </c>
      <c r="C5239" t="s">
        <v>36</v>
      </c>
      <c r="D5239" t="s">
        <v>37</v>
      </c>
      <c r="E5239">
        <v>1</v>
      </c>
      <c r="F5239">
        <v>0</v>
      </c>
      <c r="G5239">
        <v>0</v>
      </c>
      <c r="H5239">
        <v>3</v>
      </c>
      <c r="I5239" t="s">
        <v>48</v>
      </c>
      <c r="J5239" t="s">
        <v>39</v>
      </c>
      <c r="K5239">
        <v>593.99599999999998</v>
      </c>
      <c r="L5239">
        <v>565.14111111111106</v>
      </c>
      <c r="M5239" t="s">
        <v>49</v>
      </c>
      <c r="N5239" t="s">
        <v>41</v>
      </c>
      <c r="O5239">
        <v>0</v>
      </c>
      <c r="P5239">
        <v>177.7777777777778</v>
      </c>
      <c r="Q5239">
        <v>279.48755555555562</v>
      </c>
      <c r="R5239">
        <v>0</v>
      </c>
      <c r="S5239">
        <v>0</v>
      </c>
      <c r="T5239">
        <v>0</v>
      </c>
      <c r="U5239">
        <v>622.22222222222217</v>
      </c>
      <c r="V5239">
        <v>0</v>
      </c>
      <c r="W5239">
        <v>3.7777777777777781</v>
      </c>
      <c r="X5239">
        <v>0</v>
      </c>
      <c r="Y5239">
        <v>0</v>
      </c>
      <c r="Z5239">
        <v>429.85822435190431</v>
      </c>
      <c r="AA5239">
        <v>24</v>
      </c>
      <c r="AB5239">
        <v>21.46028582497642</v>
      </c>
      <c r="AC5239" t="s">
        <v>42</v>
      </c>
      <c r="AD5239" t="s">
        <v>43</v>
      </c>
      <c r="AE5239" t="s">
        <v>51</v>
      </c>
      <c r="AF5239" t="s">
        <v>73</v>
      </c>
      <c r="AG5239">
        <v>0</v>
      </c>
      <c r="AH5239">
        <v>0.15572583675384519</v>
      </c>
      <c r="AI5239">
        <v>377.98272705078119</v>
      </c>
      <c r="AJ5239">
        <v>0.23654697835445401</v>
      </c>
      <c r="AK5239">
        <v>28.854888888888919</v>
      </c>
      <c r="AL5239" t="s">
        <v>57</v>
      </c>
      <c r="AM5239">
        <f t="shared" si="324"/>
        <v>177.7777777777778</v>
      </c>
      <c r="AN5239">
        <f t="shared" si="325"/>
        <v>1495.7057777777777</v>
      </c>
      <c r="AO5239">
        <f t="shared" si="326"/>
        <v>568.91888888888889</v>
      </c>
      <c r="AP5239">
        <f t="shared" si="327"/>
        <v>926.78688888888883</v>
      </c>
    </row>
    <row r="5240" spans="1:42" x14ac:dyDescent="0.25">
      <c r="A5240">
        <v>7495</v>
      </c>
      <c r="B5240">
        <v>22</v>
      </c>
      <c r="C5240" t="s">
        <v>36</v>
      </c>
      <c r="D5240" t="s">
        <v>37</v>
      </c>
      <c r="E5240">
        <v>0</v>
      </c>
      <c r="F5240">
        <v>0</v>
      </c>
      <c r="G5240">
        <v>0</v>
      </c>
      <c r="H5240">
        <v>2</v>
      </c>
      <c r="I5240" t="s">
        <v>54</v>
      </c>
      <c r="J5240" t="s">
        <v>55</v>
      </c>
      <c r="K5240">
        <v>856.14800000000002</v>
      </c>
      <c r="L5240">
        <v>816.17088888888884</v>
      </c>
      <c r="M5240" t="s">
        <v>49</v>
      </c>
      <c r="N5240" t="s">
        <v>58</v>
      </c>
      <c r="O5240">
        <v>0</v>
      </c>
      <c r="P5240">
        <v>444.44444444444451</v>
      </c>
      <c r="Q5240">
        <v>67.274888888888896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46.666666666666657</v>
      </c>
      <c r="X5240">
        <v>0</v>
      </c>
      <c r="Y5240">
        <v>0</v>
      </c>
      <c r="Z5240">
        <v>587.24110060121359</v>
      </c>
      <c r="AA5240">
        <v>3</v>
      </c>
      <c r="AB5240">
        <v>201.64858748036301</v>
      </c>
      <c r="AC5240" t="s">
        <v>42</v>
      </c>
      <c r="AD5240" t="s">
        <v>43</v>
      </c>
      <c r="AE5240" t="s">
        <v>44</v>
      </c>
      <c r="AF5240" t="s">
        <v>73</v>
      </c>
      <c r="AG5240">
        <v>1</v>
      </c>
      <c r="AH5240">
        <v>8.2633718848228455E-2</v>
      </c>
      <c r="AI5240">
        <v>361.85055541992188</v>
      </c>
      <c r="AJ5240">
        <v>0.10018970817327499</v>
      </c>
      <c r="AK5240">
        <v>39.977111111111178</v>
      </c>
      <c r="AL5240" t="s">
        <v>46</v>
      </c>
      <c r="AM5240">
        <f t="shared" si="324"/>
        <v>444.44444444444451</v>
      </c>
      <c r="AN5240">
        <f t="shared" si="325"/>
        <v>923.42288888888891</v>
      </c>
      <c r="AO5240">
        <f t="shared" si="326"/>
        <v>862.83755555555547</v>
      </c>
      <c r="AP5240">
        <f t="shared" si="327"/>
        <v>60.585333333333438</v>
      </c>
    </row>
    <row r="5241" spans="1:42" x14ac:dyDescent="0.25">
      <c r="A5241">
        <v>7496</v>
      </c>
      <c r="B5241">
        <v>43</v>
      </c>
      <c r="C5241" t="s">
        <v>36</v>
      </c>
      <c r="D5241" t="s">
        <v>65</v>
      </c>
      <c r="E5241">
        <v>0</v>
      </c>
      <c r="F5241">
        <v>0</v>
      </c>
      <c r="G5241">
        <v>0</v>
      </c>
      <c r="H5241">
        <v>3</v>
      </c>
      <c r="I5241" t="s">
        <v>48</v>
      </c>
      <c r="J5241" t="s">
        <v>55</v>
      </c>
      <c r="K5241">
        <v>1154.5145</v>
      </c>
      <c r="L5241">
        <v>1347.431111111111</v>
      </c>
      <c r="M5241" t="s">
        <v>40</v>
      </c>
      <c r="N5241" t="s">
        <v>50</v>
      </c>
      <c r="O5241">
        <v>0</v>
      </c>
      <c r="P5241">
        <v>0</v>
      </c>
      <c r="Q5241">
        <v>383.71488888888888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391.59338408278359</v>
      </c>
      <c r="AA5241">
        <v>24</v>
      </c>
      <c r="AB5241">
        <v>19.549948037533881</v>
      </c>
      <c r="AC5241" t="s">
        <v>42</v>
      </c>
      <c r="AD5241" t="s">
        <v>66</v>
      </c>
      <c r="AE5241" t="s">
        <v>44</v>
      </c>
      <c r="AF5241" t="s">
        <v>45</v>
      </c>
      <c r="AG5241">
        <v>1</v>
      </c>
      <c r="AH5241">
        <v>7.2353065013885498E-2</v>
      </c>
      <c r="AI5241">
        <v>470.52899169921881</v>
      </c>
      <c r="AJ5241">
        <v>0.1104715541005135</v>
      </c>
      <c r="AK5241">
        <v>-192.916611111111</v>
      </c>
      <c r="AL5241" t="s">
        <v>46</v>
      </c>
      <c r="AM5241">
        <f t="shared" si="324"/>
        <v>0</v>
      </c>
      <c r="AN5241">
        <f t="shared" si="325"/>
        <v>1538.2293888888889</v>
      </c>
      <c r="AO5241">
        <f t="shared" si="326"/>
        <v>1347.431111111111</v>
      </c>
      <c r="AP5241">
        <f t="shared" si="327"/>
        <v>190.79827777777791</v>
      </c>
    </row>
    <row r="5242" spans="1:42" x14ac:dyDescent="0.25">
      <c r="A5242">
        <v>7497</v>
      </c>
      <c r="B5242">
        <v>31</v>
      </c>
      <c r="C5242" t="s">
        <v>67</v>
      </c>
      <c r="D5242" t="s">
        <v>65</v>
      </c>
      <c r="E5242">
        <v>1</v>
      </c>
      <c r="F5242">
        <v>2</v>
      </c>
      <c r="G5242">
        <v>2</v>
      </c>
      <c r="H5242">
        <v>2</v>
      </c>
      <c r="I5242" t="s">
        <v>54</v>
      </c>
      <c r="J5242" t="s">
        <v>74</v>
      </c>
      <c r="K5242">
        <v>883.56875000000002</v>
      </c>
      <c r="L5242">
        <v>1040.6815555555561</v>
      </c>
      <c r="M5242" t="s">
        <v>40</v>
      </c>
      <c r="N5242" t="s">
        <v>41</v>
      </c>
      <c r="O5242">
        <v>0</v>
      </c>
      <c r="P5242">
        <v>0</v>
      </c>
      <c r="Q5242">
        <v>202.73022222222221</v>
      </c>
      <c r="R5242">
        <v>0</v>
      </c>
      <c r="S5242">
        <v>66.666666666666671</v>
      </c>
      <c r="T5242">
        <v>1777.7777777777781</v>
      </c>
      <c r="U5242">
        <v>0</v>
      </c>
      <c r="V5242">
        <v>276.22222222222217</v>
      </c>
      <c r="W5242">
        <v>4.8888888888888893</v>
      </c>
      <c r="X5242">
        <v>0</v>
      </c>
      <c r="Y5242">
        <v>0</v>
      </c>
      <c r="Z5242">
        <v>369.67768470455559</v>
      </c>
      <c r="AA5242">
        <v>36</v>
      </c>
      <c r="AB5242">
        <v>13.364733878241051</v>
      </c>
      <c r="AC5242" t="s">
        <v>42</v>
      </c>
      <c r="AD5242" t="s">
        <v>43</v>
      </c>
      <c r="AE5242" t="s">
        <v>44</v>
      </c>
      <c r="AF5242" t="s">
        <v>45</v>
      </c>
      <c r="AG5242">
        <v>0</v>
      </c>
      <c r="AH5242">
        <v>0.1199581176042557</v>
      </c>
      <c r="AI5242">
        <v>424.24978637695313</v>
      </c>
      <c r="AJ5242">
        <v>0.1711032688617706</v>
      </c>
      <c r="AK5242">
        <v>-157.11280555555561</v>
      </c>
      <c r="AL5242" t="s">
        <v>57</v>
      </c>
      <c r="AM5242">
        <f t="shared" si="324"/>
        <v>0</v>
      </c>
      <c r="AN5242">
        <f t="shared" si="325"/>
        <v>2930.7434166666671</v>
      </c>
      <c r="AO5242">
        <f t="shared" si="326"/>
        <v>1321.7926666666672</v>
      </c>
      <c r="AP5242">
        <f t="shared" si="327"/>
        <v>1608.95075</v>
      </c>
    </row>
    <row r="5243" spans="1:42" x14ac:dyDescent="0.25">
      <c r="A5243">
        <v>7498</v>
      </c>
      <c r="B5243">
        <v>58</v>
      </c>
      <c r="C5243" t="s">
        <v>53</v>
      </c>
      <c r="D5243" t="s">
        <v>37</v>
      </c>
      <c r="E5243">
        <v>2</v>
      </c>
      <c r="F5243">
        <v>3</v>
      </c>
      <c r="G5243">
        <v>3</v>
      </c>
      <c r="H5243">
        <v>3</v>
      </c>
      <c r="I5243" t="s">
        <v>38</v>
      </c>
      <c r="J5243" t="s">
        <v>39</v>
      </c>
      <c r="K5243">
        <v>831.50250000000005</v>
      </c>
      <c r="L5243">
        <v>673.45866666666666</v>
      </c>
      <c r="M5243" t="s">
        <v>49</v>
      </c>
      <c r="N5243" t="s">
        <v>50</v>
      </c>
      <c r="O5243">
        <v>0</v>
      </c>
      <c r="P5243">
        <v>0</v>
      </c>
      <c r="Q5243">
        <v>408.68533333333329</v>
      </c>
      <c r="R5243">
        <v>0</v>
      </c>
      <c r="S5243">
        <v>0</v>
      </c>
      <c r="T5243">
        <v>0</v>
      </c>
      <c r="U5243">
        <v>766.66666666666663</v>
      </c>
      <c r="V5243">
        <v>0</v>
      </c>
      <c r="W5243">
        <v>123.7777777777778</v>
      </c>
      <c r="X5243">
        <v>0</v>
      </c>
      <c r="Y5243">
        <v>0</v>
      </c>
      <c r="Z5243">
        <v>664.92335984116289</v>
      </c>
      <c r="AA5243">
        <v>24</v>
      </c>
      <c r="AB5243">
        <v>33.19570161861855</v>
      </c>
      <c r="AC5243" t="s">
        <v>62</v>
      </c>
      <c r="AD5243" t="s">
        <v>43</v>
      </c>
      <c r="AE5243" t="s">
        <v>44</v>
      </c>
      <c r="AF5243" t="s">
        <v>45</v>
      </c>
      <c r="AG5243">
        <v>0</v>
      </c>
      <c r="AH5243">
        <v>9.7616240382194519E-2</v>
      </c>
      <c r="AI5243">
        <v>530.86724853515625</v>
      </c>
      <c r="AJ5243">
        <v>0.16926039755344391</v>
      </c>
      <c r="AK5243">
        <v>158.0438333333334</v>
      </c>
      <c r="AL5243" t="s">
        <v>57</v>
      </c>
      <c r="AM5243">
        <f t="shared" si="324"/>
        <v>0</v>
      </c>
      <c r="AN5243">
        <f t="shared" si="325"/>
        <v>2006.8544999999999</v>
      </c>
      <c r="AO5243">
        <f t="shared" si="326"/>
        <v>797.23644444444449</v>
      </c>
      <c r="AP5243">
        <f t="shared" si="327"/>
        <v>1209.6180555555554</v>
      </c>
    </row>
    <row r="5244" spans="1:42" x14ac:dyDescent="0.25">
      <c r="A5244">
        <v>7505</v>
      </c>
      <c r="B5244">
        <v>61</v>
      </c>
      <c r="C5244" t="s">
        <v>36</v>
      </c>
      <c r="D5244" t="s">
        <v>65</v>
      </c>
      <c r="E5244">
        <v>0</v>
      </c>
      <c r="F5244">
        <v>1</v>
      </c>
      <c r="G5244">
        <v>1</v>
      </c>
      <c r="H5244">
        <v>3</v>
      </c>
      <c r="I5244" t="s">
        <v>54</v>
      </c>
      <c r="J5244" t="s">
        <v>55</v>
      </c>
      <c r="K5244">
        <v>1439.88075</v>
      </c>
      <c r="L5244">
        <v>688.38199999999995</v>
      </c>
      <c r="M5244" t="s">
        <v>49</v>
      </c>
      <c r="N5244" t="s">
        <v>58</v>
      </c>
      <c r="O5244">
        <v>0</v>
      </c>
      <c r="P5244">
        <v>755.55555555555554</v>
      </c>
      <c r="Q5244">
        <v>686.10377777777774</v>
      </c>
      <c r="R5244">
        <v>0</v>
      </c>
      <c r="S5244">
        <v>0</v>
      </c>
      <c r="T5244">
        <v>0</v>
      </c>
      <c r="U5244">
        <v>355.55555555555549</v>
      </c>
      <c r="V5244">
        <v>0</v>
      </c>
      <c r="W5244">
        <v>44.222222222222221</v>
      </c>
      <c r="X5244">
        <v>0</v>
      </c>
      <c r="Y5244">
        <v>0</v>
      </c>
      <c r="Z5244">
        <v>1400.383783870463</v>
      </c>
      <c r="AA5244">
        <v>36</v>
      </c>
      <c r="AB5244">
        <v>50.627228456568851</v>
      </c>
      <c r="AC5244" t="s">
        <v>42</v>
      </c>
      <c r="AD5244" t="s">
        <v>43</v>
      </c>
      <c r="AE5244" t="s">
        <v>44</v>
      </c>
      <c r="AF5244" t="s">
        <v>78</v>
      </c>
      <c r="AG5244">
        <v>1</v>
      </c>
      <c r="AH5244">
        <v>2.5060964748263359E-2</v>
      </c>
      <c r="AI5244">
        <v>681.12884521484375</v>
      </c>
      <c r="AJ5244">
        <v>3.6985818296670907E-2</v>
      </c>
      <c r="AK5244">
        <v>751.49875000000009</v>
      </c>
      <c r="AL5244" t="s">
        <v>46</v>
      </c>
      <c r="AM5244">
        <f t="shared" si="324"/>
        <v>755.55555555555554</v>
      </c>
      <c r="AN5244">
        <f t="shared" si="325"/>
        <v>2481.5400833333333</v>
      </c>
      <c r="AO5244">
        <f t="shared" si="326"/>
        <v>732.60422222222212</v>
      </c>
      <c r="AP5244">
        <f t="shared" si="327"/>
        <v>1748.9358611111111</v>
      </c>
    </row>
    <row r="5245" spans="1:42" x14ac:dyDescent="0.25">
      <c r="A5245">
        <v>7506</v>
      </c>
      <c r="B5245">
        <v>26</v>
      </c>
      <c r="C5245" t="s">
        <v>36</v>
      </c>
      <c r="D5245" t="s">
        <v>37</v>
      </c>
      <c r="E5245">
        <v>2</v>
      </c>
      <c r="F5245">
        <v>0</v>
      </c>
      <c r="G5245">
        <v>0</v>
      </c>
      <c r="H5245">
        <v>4</v>
      </c>
      <c r="I5245" t="s">
        <v>48</v>
      </c>
      <c r="J5245" t="s">
        <v>86</v>
      </c>
      <c r="K5245">
        <v>1482.19</v>
      </c>
      <c r="L5245">
        <v>1929.6791111111111</v>
      </c>
      <c r="M5245" t="s">
        <v>49</v>
      </c>
      <c r="N5245" t="s">
        <v>50</v>
      </c>
      <c r="O5245">
        <v>0</v>
      </c>
      <c r="P5245">
        <v>0</v>
      </c>
      <c r="Q5245">
        <v>84.106444444444449</v>
      </c>
      <c r="R5245">
        <v>0</v>
      </c>
      <c r="S5245">
        <v>0</v>
      </c>
      <c r="T5245">
        <v>0</v>
      </c>
      <c r="U5245">
        <v>0</v>
      </c>
      <c r="V5245">
        <v>162.44444444444451</v>
      </c>
      <c r="W5245">
        <v>74.888888888888886</v>
      </c>
      <c r="X5245">
        <v>0</v>
      </c>
      <c r="Y5245">
        <v>0</v>
      </c>
      <c r="Z5245">
        <v>689.39406435014814</v>
      </c>
      <c r="AA5245">
        <v>24</v>
      </c>
      <c r="AB5245">
        <v>34.417379565790853</v>
      </c>
      <c r="AC5245" t="s">
        <v>62</v>
      </c>
      <c r="AD5245" t="s">
        <v>56</v>
      </c>
      <c r="AE5245" t="s">
        <v>44</v>
      </c>
      <c r="AF5245" t="s">
        <v>45</v>
      </c>
      <c r="AG5245">
        <v>0</v>
      </c>
      <c r="AH5245">
        <v>3.6809824407100677E-2</v>
      </c>
      <c r="AI5245">
        <v>542.06658935546875</v>
      </c>
      <c r="AJ5245">
        <v>4.9040667712688453E-2</v>
      </c>
      <c r="AK5245">
        <v>-447.48911111111101</v>
      </c>
      <c r="AL5245" t="s">
        <v>70</v>
      </c>
      <c r="AM5245">
        <f t="shared" si="324"/>
        <v>0</v>
      </c>
      <c r="AN5245">
        <f t="shared" si="325"/>
        <v>1566.2964444444444</v>
      </c>
      <c r="AO5245">
        <f t="shared" si="326"/>
        <v>2167.0124444444441</v>
      </c>
      <c r="AP5245">
        <f t="shared" si="327"/>
        <v>-600.71599999999967</v>
      </c>
    </row>
    <row r="5246" spans="1:42" x14ac:dyDescent="0.25">
      <c r="A5246">
        <v>7507</v>
      </c>
      <c r="B5246">
        <v>57</v>
      </c>
      <c r="C5246" t="s">
        <v>36</v>
      </c>
      <c r="D5246" t="s">
        <v>65</v>
      </c>
      <c r="E5246">
        <v>2</v>
      </c>
      <c r="F5246">
        <v>0</v>
      </c>
      <c r="G5246">
        <v>0</v>
      </c>
      <c r="H5246">
        <v>2</v>
      </c>
      <c r="I5246" t="s">
        <v>38</v>
      </c>
      <c r="J5246" t="s">
        <v>74</v>
      </c>
      <c r="K5246">
        <v>930.49874999999997</v>
      </c>
      <c r="L5246">
        <v>974.13511111111109</v>
      </c>
      <c r="M5246" t="s">
        <v>49</v>
      </c>
      <c r="N5246" t="s">
        <v>50</v>
      </c>
      <c r="O5246">
        <v>0</v>
      </c>
      <c r="P5246">
        <v>0</v>
      </c>
      <c r="Q5246">
        <v>390.44133333333332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26</v>
      </c>
      <c r="X5246">
        <v>0</v>
      </c>
      <c r="Y5246">
        <v>0</v>
      </c>
      <c r="Z5246">
        <v>433.20368965176613</v>
      </c>
      <c r="AA5246">
        <v>24</v>
      </c>
      <c r="AB5246">
        <v>21.62730517574218</v>
      </c>
      <c r="AC5246" t="s">
        <v>42</v>
      </c>
      <c r="AD5246" t="s">
        <v>66</v>
      </c>
      <c r="AE5246" t="s">
        <v>44</v>
      </c>
      <c r="AF5246" t="s">
        <v>45</v>
      </c>
      <c r="AG5246">
        <v>1</v>
      </c>
      <c r="AH5246">
        <v>9.7986631095409393E-2</v>
      </c>
      <c r="AI5246">
        <v>464.62750244140619</v>
      </c>
      <c r="AJ5246">
        <v>0.14926588535308841</v>
      </c>
      <c r="AK5246">
        <v>-43.636361111111107</v>
      </c>
      <c r="AL5246" t="s">
        <v>57</v>
      </c>
      <c r="AM5246">
        <f t="shared" si="324"/>
        <v>0</v>
      </c>
      <c r="AN5246">
        <f t="shared" si="325"/>
        <v>1320.9400833333334</v>
      </c>
      <c r="AO5246">
        <f t="shared" si="326"/>
        <v>1000.1351111111111</v>
      </c>
      <c r="AP5246">
        <f t="shared" si="327"/>
        <v>320.80497222222232</v>
      </c>
    </row>
    <row r="5247" spans="1:42" x14ac:dyDescent="0.25">
      <c r="A5247">
        <v>7512</v>
      </c>
      <c r="B5247">
        <v>28</v>
      </c>
      <c r="C5247" t="s">
        <v>53</v>
      </c>
      <c r="D5247" t="s">
        <v>65</v>
      </c>
      <c r="E5247">
        <v>1</v>
      </c>
      <c r="F5247">
        <v>0</v>
      </c>
      <c r="G5247">
        <v>0</v>
      </c>
      <c r="H5247">
        <v>3</v>
      </c>
      <c r="I5247" t="s">
        <v>60</v>
      </c>
      <c r="J5247" t="s">
        <v>55</v>
      </c>
      <c r="K5247">
        <v>697.45299999999997</v>
      </c>
      <c r="L5247">
        <v>404.02533333333332</v>
      </c>
      <c r="M5247" t="s">
        <v>49</v>
      </c>
      <c r="N5247" t="s">
        <v>50</v>
      </c>
      <c r="O5247">
        <v>0</v>
      </c>
      <c r="P5247">
        <v>0</v>
      </c>
      <c r="Q5247">
        <v>26.23244444444444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17.555555555555561</v>
      </c>
      <c r="X5247">
        <v>0</v>
      </c>
      <c r="Y5247">
        <v>0</v>
      </c>
      <c r="Z5247">
        <v>610.75344557945368</v>
      </c>
      <c r="AA5247">
        <v>36</v>
      </c>
      <c r="AB5247">
        <v>22.080200139512471</v>
      </c>
      <c r="AC5247" t="s">
        <v>62</v>
      </c>
      <c r="AD5247" t="s">
        <v>43</v>
      </c>
      <c r="AE5247" t="s">
        <v>51</v>
      </c>
      <c r="AF5247" t="s">
        <v>45</v>
      </c>
      <c r="AG5247">
        <v>0</v>
      </c>
      <c r="AH5247">
        <v>0.12484182417392729</v>
      </c>
      <c r="AI5247">
        <v>432.98440551757813</v>
      </c>
      <c r="AJ5247">
        <v>0.19519504904747009</v>
      </c>
      <c r="AK5247">
        <v>293.42766666666671</v>
      </c>
      <c r="AL5247" t="s">
        <v>57</v>
      </c>
      <c r="AM5247">
        <f t="shared" si="324"/>
        <v>0</v>
      </c>
      <c r="AN5247">
        <f t="shared" si="325"/>
        <v>723.68544444444444</v>
      </c>
      <c r="AO5247">
        <f t="shared" si="326"/>
        <v>421.58088888888886</v>
      </c>
      <c r="AP5247">
        <f t="shared" si="327"/>
        <v>302.10455555555558</v>
      </c>
    </row>
    <row r="5248" spans="1:42" x14ac:dyDescent="0.25">
      <c r="A5248">
        <v>7513</v>
      </c>
      <c r="B5248">
        <v>51</v>
      </c>
      <c r="C5248" t="s">
        <v>53</v>
      </c>
      <c r="D5248" t="s">
        <v>47</v>
      </c>
      <c r="E5248">
        <v>1</v>
      </c>
      <c r="F5248">
        <v>1</v>
      </c>
      <c r="G5248">
        <v>1</v>
      </c>
      <c r="H5248">
        <v>3</v>
      </c>
      <c r="I5248" t="s">
        <v>60</v>
      </c>
      <c r="J5248" t="s">
        <v>61</v>
      </c>
      <c r="K5248">
        <v>806.73524999999995</v>
      </c>
      <c r="L5248">
        <v>842.18044444444445</v>
      </c>
      <c r="M5248" t="s">
        <v>80</v>
      </c>
      <c r="N5248" t="s">
        <v>50</v>
      </c>
      <c r="O5248">
        <v>0</v>
      </c>
      <c r="P5248">
        <v>0</v>
      </c>
      <c r="Q5248">
        <v>379.45511111111108</v>
      </c>
      <c r="R5248">
        <v>0</v>
      </c>
      <c r="S5248">
        <v>0</v>
      </c>
      <c r="T5248">
        <v>0</v>
      </c>
      <c r="U5248">
        <v>111.1111111111111</v>
      </c>
      <c r="V5248">
        <v>0</v>
      </c>
      <c r="W5248">
        <v>26</v>
      </c>
      <c r="X5248">
        <v>0</v>
      </c>
      <c r="Y5248">
        <v>0</v>
      </c>
      <c r="Z5248">
        <v>591.54983605105144</v>
      </c>
      <c r="AA5248">
        <v>36</v>
      </c>
      <c r="AB5248">
        <v>21.385943652124372</v>
      </c>
      <c r="AC5248" t="s">
        <v>62</v>
      </c>
      <c r="AD5248" t="s">
        <v>43</v>
      </c>
      <c r="AE5248" t="s">
        <v>44</v>
      </c>
      <c r="AF5248" t="s">
        <v>45</v>
      </c>
      <c r="AG5248">
        <v>0</v>
      </c>
      <c r="AH5248">
        <v>9.2530965805053711E-2</v>
      </c>
      <c r="AI5248">
        <v>519.45904541015625</v>
      </c>
      <c r="AJ5248">
        <v>0.16187360882759089</v>
      </c>
      <c r="AK5248">
        <v>-35.445194444444503</v>
      </c>
      <c r="AL5248" t="s">
        <v>57</v>
      </c>
      <c r="AM5248">
        <f t="shared" si="324"/>
        <v>0</v>
      </c>
      <c r="AN5248">
        <f t="shared" si="325"/>
        <v>1297.3014722222222</v>
      </c>
      <c r="AO5248">
        <f t="shared" si="326"/>
        <v>868.18044444444445</v>
      </c>
      <c r="AP5248">
        <f t="shared" si="327"/>
        <v>429.12102777777773</v>
      </c>
    </row>
    <row r="5249" spans="1:42" x14ac:dyDescent="0.25">
      <c r="A5249">
        <v>7514</v>
      </c>
      <c r="B5249">
        <v>31</v>
      </c>
      <c r="C5249" t="s">
        <v>67</v>
      </c>
      <c r="D5249" t="s">
        <v>37</v>
      </c>
      <c r="E5249">
        <v>0</v>
      </c>
      <c r="F5249">
        <v>1</v>
      </c>
      <c r="G5249">
        <v>1</v>
      </c>
      <c r="H5249">
        <v>5</v>
      </c>
      <c r="I5249" t="s">
        <v>72</v>
      </c>
      <c r="J5249" t="s">
        <v>55</v>
      </c>
      <c r="K5249">
        <v>719.72400000000005</v>
      </c>
      <c r="L5249">
        <v>801.60400000000004</v>
      </c>
      <c r="M5249" t="s">
        <v>49</v>
      </c>
      <c r="N5249" t="s">
        <v>50</v>
      </c>
      <c r="O5249">
        <v>0</v>
      </c>
      <c r="P5249">
        <v>2888.8888888888891</v>
      </c>
      <c r="Q5249">
        <v>167.49799999999999</v>
      </c>
      <c r="R5249">
        <v>0</v>
      </c>
      <c r="S5249">
        <v>0</v>
      </c>
      <c r="T5249">
        <v>0</v>
      </c>
      <c r="U5249">
        <v>766.66666666666663</v>
      </c>
      <c r="V5249">
        <v>0</v>
      </c>
      <c r="W5249">
        <v>98.444444444444443</v>
      </c>
      <c r="X5249">
        <v>0</v>
      </c>
      <c r="Y5249">
        <v>0</v>
      </c>
      <c r="Z5249">
        <v>451.09128657056237</v>
      </c>
      <c r="AA5249">
        <v>24</v>
      </c>
      <c r="AB5249">
        <v>22.520327388305638</v>
      </c>
      <c r="AC5249" t="s">
        <v>42</v>
      </c>
      <c r="AD5249" t="s">
        <v>56</v>
      </c>
      <c r="AE5249" t="s">
        <v>44</v>
      </c>
      <c r="AF5249" t="s">
        <v>45</v>
      </c>
      <c r="AG5249">
        <v>1</v>
      </c>
      <c r="AH5249">
        <v>0.1139961257576942</v>
      </c>
      <c r="AI5249">
        <v>467.10601806640619</v>
      </c>
      <c r="AJ5249">
        <v>0.21656776964664459</v>
      </c>
      <c r="AK5249">
        <v>-81.88</v>
      </c>
      <c r="AL5249" t="s">
        <v>52</v>
      </c>
      <c r="AM5249">
        <f t="shared" si="324"/>
        <v>2888.8888888888891</v>
      </c>
      <c r="AN5249">
        <f t="shared" si="325"/>
        <v>1653.8886666666667</v>
      </c>
      <c r="AO5249">
        <f t="shared" si="326"/>
        <v>900.0484444444445</v>
      </c>
      <c r="AP5249">
        <f t="shared" si="327"/>
        <v>753.84022222222222</v>
      </c>
    </row>
    <row r="5250" spans="1:42" x14ac:dyDescent="0.25">
      <c r="A5250">
        <v>7515</v>
      </c>
      <c r="B5250">
        <v>29</v>
      </c>
      <c r="C5250" t="s">
        <v>53</v>
      </c>
      <c r="D5250" t="s">
        <v>65</v>
      </c>
      <c r="E5250">
        <v>1</v>
      </c>
      <c r="F5250">
        <v>2</v>
      </c>
      <c r="G5250">
        <v>2</v>
      </c>
      <c r="H5250">
        <v>4</v>
      </c>
      <c r="I5250" t="s">
        <v>72</v>
      </c>
      <c r="J5250" t="s">
        <v>55</v>
      </c>
      <c r="K5250">
        <v>549.03025000000002</v>
      </c>
      <c r="L5250">
        <v>420.77911111111109</v>
      </c>
      <c r="M5250" t="s">
        <v>49</v>
      </c>
      <c r="N5250" t="s">
        <v>41</v>
      </c>
      <c r="O5250">
        <v>0</v>
      </c>
      <c r="P5250">
        <v>5555.5555555555557</v>
      </c>
      <c r="Q5250">
        <v>277.3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24.222222222222221</v>
      </c>
      <c r="X5250">
        <v>0</v>
      </c>
      <c r="Y5250">
        <v>0</v>
      </c>
      <c r="Z5250">
        <v>360.3549684418399</v>
      </c>
      <c r="AA5250">
        <v>24</v>
      </c>
      <c r="AB5250">
        <v>17.990398189709509</v>
      </c>
      <c r="AC5250" t="s">
        <v>42</v>
      </c>
      <c r="AD5250" t="s">
        <v>68</v>
      </c>
      <c r="AE5250" t="s">
        <v>44</v>
      </c>
      <c r="AF5250" t="s">
        <v>45</v>
      </c>
      <c r="AG5250">
        <v>0</v>
      </c>
      <c r="AH5250">
        <v>0.17719459533691409</v>
      </c>
      <c r="AI5250">
        <v>407.65216064453119</v>
      </c>
      <c r="AJ5250">
        <v>0.30596831440925598</v>
      </c>
      <c r="AK5250">
        <v>128.2511388888889</v>
      </c>
      <c r="AL5250" t="s">
        <v>52</v>
      </c>
      <c r="AM5250">
        <f t="shared" si="324"/>
        <v>5555.5555555555557</v>
      </c>
      <c r="AN5250">
        <f t="shared" si="325"/>
        <v>826.33024999999998</v>
      </c>
      <c r="AO5250">
        <f t="shared" si="326"/>
        <v>445.00133333333332</v>
      </c>
      <c r="AP5250">
        <f t="shared" si="327"/>
        <v>381.32891666666666</v>
      </c>
    </row>
    <row r="5251" spans="1:42" x14ac:dyDescent="0.25">
      <c r="A5251">
        <v>7517</v>
      </c>
      <c r="B5251">
        <v>43</v>
      </c>
      <c r="C5251" t="s">
        <v>53</v>
      </c>
      <c r="D5251" t="s">
        <v>65</v>
      </c>
      <c r="E5251">
        <v>1</v>
      </c>
      <c r="F5251">
        <v>0</v>
      </c>
      <c r="G5251">
        <v>0</v>
      </c>
      <c r="H5251">
        <v>5</v>
      </c>
      <c r="I5251" t="s">
        <v>72</v>
      </c>
      <c r="J5251" t="s">
        <v>55</v>
      </c>
      <c r="K5251">
        <v>577.80999999999995</v>
      </c>
      <c r="L5251">
        <v>296.13822222222223</v>
      </c>
      <c r="M5251" t="s">
        <v>49</v>
      </c>
      <c r="N5251" t="s">
        <v>41</v>
      </c>
      <c r="O5251">
        <v>0</v>
      </c>
      <c r="P5251">
        <v>888.88888888888891</v>
      </c>
      <c r="Q5251">
        <v>110.03844444444449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586.68164554554971</v>
      </c>
      <c r="AA5251">
        <v>36</v>
      </c>
      <c r="AB5251">
        <v>21.20994690342528</v>
      </c>
      <c r="AC5251" t="s">
        <v>42</v>
      </c>
      <c r="AD5251" t="s">
        <v>43</v>
      </c>
      <c r="AE5251" t="s">
        <v>44</v>
      </c>
      <c r="AF5251" t="s">
        <v>78</v>
      </c>
      <c r="AG5251">
        <v>1</v>
      </c>
      <c r="AH5251">
        <v>0.11783696711063391</v>
      </c>
      <c r="AI5251">
        <v>526.88922119140625</v>
      </c>
      <c r="AJ5251">
        <v>0.25532999634742742</v>
      </c>
      <c r="AK5251">
        <v>281.67177777777772</v>
      </c>
      <c r="AL5251" t="s">
        <v>52</v>
      </c>
      <c r="AM5251">
        <f t="shared" ref="AM5251:AM5314" si="328">P5251/(1+O5251)</f>
        <v>888.88888888888891</v>
      </c>
      <c r="AN5251">
        <f t="shared" ref="AN5251:AN5314" si="329">K5251+Q5251+R5251+S5251+T5251+U5251</f>
        <v>687.84844444444445</v>
      </c>
      <c r="AO5251">
        <f t="shared" ref="AO5251:AO5314" si="330">L5251+V5251+W5251+X5251+Y5251</f>
        <v>296.13822222222223</v>
      </c>
      <c r="AP5251">
        <f t="shared" ref="AP5251:AP5314" si="331">AN5251-AO5251</f>
        <v>391.71022222222223</v>
      </c>
    </row>
    <row r="5252" spans="1:42" x14ac:dyDescent="0.25">
      <c r="A5252">
        <v>7518</v>
      </c>
      <c r="B5252">
        <v>31</v>
      </c>
      <c r="C5252" t="s">
        <v>36</v>
      </c>
      <c r="D5252" t="s">
        <v>37</v>
      </c>
      <c r="E5252">
        <v>1</v>
      </c>
      <c r="F5252">
        <v>1</v>
      </c>
      <c r="G5252">
        <v>1</v>
      </c>
      <c r="H5252">
        <v>5</v>
      </c>
      <c r="I5252" t="s">
        <v>38</v>
      </c>
      <c r="J5252" t="s">
        <v>55</v>
      </c>
      <c r="K5252">
        <v>1026.2380000000001</v>
      </c>
      <c r="L5252">
        <v>519.42955555555557</v>
      </c>
      <c r="M5252" t="s">
        <v>40</v>
      </c>
      <c r="N5252" t="s">
        <v>41</v>
      </c>
      <c r="O5252">
        <v>0</v>
      </c>
      <c r="P5252">
        <v>0</v>
      </c>
      <c r="Q5252">
        <v>230.35555555555561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26</v>
      </c>
      <c r="X5252">
        <v>0</v>
      </c>
      <c r="Y5252">
        <v>0</v>
      </c>
      <c r="Z5252">
        <v>1356.940452328455</v>
      </c>
      <c r="AA5252">
        <v>36</v>
      </c>
      <c r="AB5252">
        <v>49.056647951264203</v>
      </c>
      <c r="AC5252" t="s">
        <v>42</v>
      </c>
      <c r="AD5252" t="s">
        <v>43</v>
      </c>
      <c r="AE5252" t="s">
        <v>51</v>
      </c>
      <c r="AF5252" t="s">
        <v>45</v>
      </c>
      <c r="AG5252">
        <v>1</v>
      </c>
      <c r="AH5252">
        <v>4.2684838175773621E-2</v>
      </c>
      <c r="AI5252">
        <v>624.8218994140625</v>
      </c>
      <c r="AJ5252">
        <v>7.2126537561416626E-2</v>
      </c>
      <c r="AK5252">
        <v>506.80844444444449</v>
      </c>
      <c r="AL5252" t="s">
        <v>52</v>
      </c>
      <c r="AM5252">
        <f t="shared" si="328"/>
        <v>0</v>
      </c>
      <c r="AN5252">
        <f t="shared" si="329"/>
        <v>1256.5935555555557</v>
      </c>
      <c r="AO5252">
        <f t="shared" si="330"/>
        <v>545.42955555555557</v>
      </c>
      <c r="AP5252">
        <f t="shared" si="331"/>
        <v>711.1640000000001</v>
      </c>
    </row>
    <row r="5253" spans="1:42" x14ac:dyDescent="0.25">
      <c r="A5253">
        <v>7522</v>
      </c>
      <c r="B5253">
        <v>54</v>
      </c>
      <c r="C5253" t="s">
        <v>36</v>
      </c>
      <c r="D5253" t="s">
        <v>47</v>
      </c>
      <c r="E5253">
        <v>0</v>
      </c>
      <c r="F5253">
        <v>1</v>
      </c>
      <c r="G5253">
        <v>1</v>
      </c>
      <c r="H5253">
        <v>3</v>
      </c>
      <c r="I5253" t="s">
        <v>38</v>
      </c>
      <c r="J5253" t="s">
        <v>61</v>
      </c>
      <c r="K5253">
        <v>864.52925000000005</v>
      </c>
      <c r="L5253">
        <v>728.6731111111111</v>
      </c>
      <c r="M5253" t="s">
        <v>40</v>
      </c>
      <c r="N5253" t="s">
        <v>41</v>
      </c>
      <c r="O5253">
        <v>0</v>
      </c>
      <c r="P5253">
        <v>0</v>
      </c>
      <c r="Q5253">
        <v>245.43422222222219</v>
      </c>
      <c r="R5253">
        <v>66.666666666666671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543.84491438284169</v>
      </c>
      <c r="AA5253">
        <v>36</v>
      </c>
      <c r="AB5253">
        <v>19.661296454965321</v>
      </c>
      <c r="AC5253" t="s">
        <v>62</v>
      </c>
      <c r="AD5253" t="s">
        <v>43</v>
      </c>
      <c r="AE5253" t="s">
        <v>44</v>
      </c>
      <c r="AF5253" t="s">
        <v>45</v>
      </c>
      <c r="AG5253">
        <v>1</v>
      </c>
      <c r="AH5253">
        <v>9.1177850961685181E-2</v>
      </c>
      <c r="AI5253">
        <v>520.40277099609375</v>
      </c>
      <c r="AJ5253">
        <v>0.16527117788791659</v>
      </c>
      <c r="AK5253">
        <v>135.85613888888889</v>
      </c>
      <c r="AL5253" t="s">
        <v>57</v>
      </c>
      <c r="AM5253">
        <f t="shared" si="328"/>
        <v>0</v>
      </c>
      <c r="AN5253">
        <f t="shared" si="329"/>
        <v>1176.630138888889</v>
      </c>
      <c r="AO5253">
        <f t="shared" si="330"/>
        <v>728.6731111111111</v>
      </c>
      <c r="AP5253">
        <f t="shared" si="331"/>
        <v>447.95702777777785</v>
      </c>
    </row>
    <row r="5254" spans="1:42" x14ac:dyDescent="0.25">
      <c r="A5254">
        <v>7524</v>
      </c>
      <c r="B5254">
        <v>57</v>
      </c>
      <c r="C5254" t="s">
        <v>53</v>
      </c>
      <c r="D5254" t="s">
        <v>47</v>
      </c>
      <c r="E5254">
        <v>0</v>
      </c>
      <c r="F5254">
        <v>2</v>
      </c>
      <c r="G5254">
        <v>2</v>
      </c>
      <c r="H5254">
        <v>3</v>
      </c>
      <c r="I5254" t="s">
        <v>38</v>
      </c>
      <c r="J5254" t="s">
        <v>55</v>
      </c>
      <c r="K5254">
        <v>155.29499999999999</v>
      </c>
      <c r="L5254">
        <v>177.0015555555556</v>
      </c>
      <c r="M5254" t="s">
        <v>49</v>
      </c>
      <c r="N5254" t="s">
        <v>50</v>
      </c>
      <c r="O5254">
        <v>0</v>
      </c>
      <c r="P5254">
        <v>266.66666666666669</v>
      </c>
      <c r="Q5254">
        <v>77.885777777777776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99.333333333333329</v>
      </c>
      <c r="X5254">
        <v>0</v>
      </c>
      <c r="Y5254">
        <v>0</v>
      </c>
      <c r="Z5254">
        <v>79.393891281304775</v>
      </c>
      <c r="AA5254">
        <v>48</v>
      </c>
      <c r="AB5254">
        <v>2.3321955252788009</v>
      </c>
      <c r="AC5254" t="s">
        <v>42</v>
      </c>
      <c r="AD5254" t="s">
        <v>68</v>
      </c>
      <c r="AE5254" t="s">
        <v>44</v>
      </c>
      <c r="AF5254" t="s">
        <v>45</v>
      </c>
      <c r="AG5254">
        <v>0</v>
      </c>
      <c r="AH5254">
        <v>0.25546348094940191</v>
      </c>
      <c r="AI5254">
        <v>448.33285522460938</v>
      </c>
      <c r="AJ5254">
        <v>0.50120639801025391</v>
      </c>
      <c r="AK5254">
        <v>-21.706555555555578</v>
      </c>
      <c r="AL5254" t="s">
        <v>64</v>
      </c>
      <c r="AM5254">
        <f t="shared" si="328"/>
        <v>266.66666666666669</v>
      </c>
      <c r="AN5254">
        <f t="shared" si="329"/>
        <v>233.18077777777776</v>
      </c>
      <c r="AO5254">
        <f t="shared" si="330"/>
        <v>276.33488888888894</v>
      </c>
      <c r="AP5254">
        <f t="shared" si="331"/>
        <v>-43.154111111111177</v>
      </c>
    </row>
    <row r="5255" spans="1:42" x14ac:dyDescent="0.25">
      <c r="A5255">
        <v>7525</v>
      </c>
      <c r="B5255">
        <v>29</v>
      </c>
      <c r="C5255" t="s">
        <v>36</v>
      </c>
      <c r="D5255" t="s">
        <v>37</v>
      </c>
      <c r="E5255">
        <v>0</v>
      </c>
      <c r="F5255">
        <v>1</v>
      </c>
      <c r="G5255">
        <v>1</v>
      </c>
      <c r="H5255">
        <v>4</v>
      </c>
      <c r="I5255" t="s">
        <v>38</v>
      </c>
      <c r="J5255" t="s">
        <v>39</v>
      </c>
      <c r="K5255">
        <v>1196.4565</v>
      </c>
      <c r="L5255">
        <v>926.65955555555558</v>
      </c>
      <c r="M5255" t="s">
        <v>49</v>
      </c>
      <c r="N5255" t="s">
        <v>41</v>
      </c>
      <c r="O5255">
        <v>0</v>
      </c>
      <c r="P5255">
        <v>0</v>
      </c>
      <c r="Q5255">
        <v>53.107555555555557</v>
      </c>
      <c r="R5255">
        <v>55.555555555555557</v>
      </c>
      <c r="S5255">
        <v>0</v>
      </c>
      <c r="T5255">
        <v>0</v>
      </c>
      <c r="U5255">
        <v>0</v>
      </c>
      <c r="V5255">
        <v>0</v>
      </c>
      <c r="W5255">
        <v>40</v>
      </c>
      <c r="X5255">
        <v>0</v>
      </c>
      <c r="Y5255">
        <v>0</v>
      </c>
      <c r="Z5255">
        <v>911.88369248728986</v>
      </c>
      <c r="AA5255">
        <v>36</v>
      </c>
      <c r="AB5255">
        <v>32.966779933552857</v>
      </c>
      <c r="AC5255" t="s">
        <v>62</v>
      </c>
      <c r="AD5255" t="s">
        <v>43</v>
      </c>
      <c r="AE5255" t="s">
        <v>84</v>
      </c>
      <c r="AF5255" t="s">
        <v>45</v>
      </c>
      <c r="AG5255">
        <v>0</v>
      </c>
      <c r="AH5255">
        <v>5.0190266221761697E-2</v>
      </c>
      <c r="AI5255">
        <v>556.95556640625</v>
      </c>
      <c r="AJ5255">
        <v>7.8422002494335175E-2</v>
      </c>
      <c r="AK5255">
        <v>269.79694444444442</v>
      </c>
      <c r="AL5255" t="s">
        <v>46</v>
      </c>
      <c r="AM5255">
        <f t="shared" si="328"/>
        <v>0</v>
      </c>
      <c r="AN5255">
        <f t="shared" si="329"/>
        <v>1305.1196111111112</v>
      </c>
      <c r="AO5255">
        <f t="shared" si="330"/>
        <v>966.65955555555558</v>
      </c>
      <c r="AP5255">
        <f t="shared" si="331"/>
        <v>338.46005555555564</v>
      </c>
    </row>
    <row r="5256" spans="1:42" x14ac:dyDescent="0.25">
      <c r="A5256">
        <v>7526</v>
      </c>
      <c r="B5256">
        <v>37</v>
      </c>
      <c r="C5256" t="s">
        <v>67</v>
      </c>
      <c r="D5256" t="s">
        <v>37</v>
      </c>
      <c r="E5256">
        <v>1</v>
      </c>
      <c r="F5256">
        <v>1</v>
      </c>
      <c r="G5256">
        <v>1</v>
      </c>
      <c r="H5256">
        <v>3</v>
      </c>
      <c r="I5256" t="s">
        <v>60</v>
      </c>
      <c r="J5256" t="s">
        <v>55</v>
      </c>
      <c r="K5256">
        <v>1232.38525</v>
      </c>
      <c r="L5256">
        <v>904.1586666666667</v>
      </c>
      <c r="M5256" t="s">
        <v>85</v>
      </c>
      <c r="N5256" t="s">
        <v>50</v>
      </c>
      <c r="O5256">
        <v>0</v>
      </c>
      <c r="P5256">
        <v>0</v>
      </c>
      <c r="Q5256">
        <v>566.65955555555558</v>
      </c>
      <c r="R5256">
        <v>555.55555555555554</v>
      </c>
      <c r="S5256">
        <v>0</v>
      </c>
      <c r="T5256">
        <v>0</v>
      </c>
      <c r="U5256">
        <v>0</v>
      </c>
      <c r="V5256">
        <v>0</v>
      </c>
      <c r="W5256">
        <v>3.1111111111111112</v>
      </c>
      <c r="X5256">
        <v>0</v>
      </c>
      <c r="Y5256">
        <v>0</v>
      </c>
      <c r="Z5256">
        <v>950.0121716119138</v>
      </c>
      <c r="AA5256">
        <v>60</v>
      </c>
      <c r="AB5256">
        <v>24.124065134697439</v>
      </c>
      <c r="AC5256" t="s">
        <v>62</v>
      </c>
      <c r="AD5256" t="s">
        <v>43</v>
      </c>
      <c r="AE5256" t="s">
        <v>44</v>
      </c>
      <c r="AF5256" t="s">
        <v>45</v>
      </c>
      <c r="AG5256">
        <v>0</v>
      </c>
      <c r="AH5256">
        <v>4.4188186526298523E-2</v>
      </c>
      <c r="AI5256">
        <v>629.153076171875</v>
      </c>
      <c r="AJ5256">
        <v>7.2799704968929291E-2</v>
      </c>
      <c r="AK5256">
        <v>328.22658333333328</v>
      </c>
      <c r="AL5256" t="s">
        <v>46</v>
      </c>
      <c r="AM5256">
        <f t="shared" si="328"/>
        <v>0</v>
      </c>
      <c r="AN5256">
        <f t="shared" si="329"/>
        <v>2354.6003611111114</v>
      </c>
      <c r="AO5256">
        <f t="shared" si="330"/>
        <v>907.26977777777779</v>
      </c>
      <c r="AP5256">
        <f t="shared" si="331"/>
        <v>1447.3305833333336</v>
      </c>
    </row>
    <row r="5257" spans="1:42" x14ac:dyDescent="0.25">
      <c r="A5257">
        <v>7527</v>
      </c>
      <c r="B5257">
        <v>32</v>
      </c>
      <c r="C5257" t="s">
        <v>36</v>
      </c>
      <c r="D5257" t="s">
        <v>37</v>
      </c>
      <c r="E5257">
        <v>1</v>
      </c>
      <c r="F5257">
        <v>0</v>
      </c>
      <c r="G5257">
        <v>0</v>
      </c>
      <c r="H5257">
        <v>3</v>
      </c>
      <c r="I5257" t="s">
        <v>60</v>
      </c>
      <c r="J5257" t="s">
        <v>39</v>
      </c>
      <c r="K5257">
        <v>662.72574999999995</v>
      </c>
      <c r="L5257">
        <v>511.10511111111111</v>
      </c>
      <c r="M5257" t="s">
        <v>40</v>
      </c>
      <c r="N5257" t="s">
        <v>58</v>
      </c>
      <c r="O5257">
        <v>0</v>
      </c>
      <c r="P5257">
        <v>527.77777777777783</v>
      </c>
      <c r="Q5257">
        <v>134.9317777777778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137.33333333333329</v>
      </c>
      <c r="X5257">
        <v>0</v>
      </c>
      <c r="Y5257">
        <v>0</v>
      </c>
      <c r="Z5257">
        <v>457.35617480904051</v>
      </c>
      <c r="AA5257">
        <v>12</v>
      </c>
      <c r="AB5257">
        <v>41.930410862112829</v>
      </c>
      <c r="AC5257" t="s">
        <v>62</v>
      </c>
      <c r="AD5257" t="s">
        <v>56</v>
      </c>
      <c r="AE5257" t="s">
        <v>44</v>
      </c>
      <c r="AF5257" t="s">
        <v>45</v>
      </c>
      <c r="AG5257">
        <v>1</v>
      </c>
      <c r="AH5257">
        <v>0.1473347544670105</v>
      </c>
      <c r="AI5257">
        <v>361.9615478515625</v>
      </c>
      <c r="AJ5257">
        <v>0.2147848904132843</v>
      </c>
      <c r="AK5257">
        <v>151.62063888888881</v>
      </c>
      <c r="AL5257" t="s">
        <v>57</v>
      </c>
      <c r="AM5257">
        <f t="shared" si="328"/>
        <v>527.77777777777783</v>
      </c>
      <c r="AN5257">
        <f t="shared" si="329"/>
        <v>797.65752777777777</v>
      </c>
      <c r="AO5257">
        <f t="shared" si="330"/>
        <v>648.43844444444437</v>
      </c>
      <c r="AP5257">
        <f t="shared" si="331"/>
        <v>149.2190833333334</v>
      </c>
    </row>
    <row r="5258" spans="1:42" x14ac:dyDescent="0.25">
      <c r="A5258">
        <v>7528</v>
      </c>
      <c r="B5258">
        <v>53</v>
      </c>
      <c r="C5258" t="s">
        <v>36</v>
      </c>
      <c r="D5258" t="s">
        <v>37</v>
      </c>
      <c r="E5258">
        <v>1</v>
      </c>
      <c r="F5258">
        <v>4</v>
      </c>
      <c r="G5258">
        <v>4</v>
      </c>
      <c r="H5258">
        <v>2</v>
      </c>
      <c r="I5258" t="s">
        <v>38</v>
      </c>
      <c r="J5258" t="s">
        <v>39</v>
      </c>
      <c r="K5258">
        <v>914.03049999999996</v>
      </c>
      <c r="L5258">
        <v>472.45044444444437</v>
      </c>
      <c r="M5258" t="s">
        <v>49</v>
      </c>
      <c r="N5258" t="s">
        <v>50</v>
      </c>
      <c r="O5258">
        <v>6218.1208438787062</v>
      </c>
      <c r="P5258">
        <v>5555.5555555555557</v>
      </c>
      <c r="Q5258">
        <v>156.47688888888891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98.444444444444443</v>
      </c>
      <c r="X5258">
        <v>0</v>
      </c>
      <c r="Y5258">
        <v>0</v>
      </c>
      <c r="Z5258">
        <v>1177.0569624538859</v>
      </c>
      <c r="AA5258">
        <v>3</v>
      </c>
      <c r="AB5258">
        <v>404.18130410108142</v>
      </c>
      <c r="AC5258" t="s">
        <v>62</v>
      </c>
      <c r="AD5258" t="s">
        <v>56</v>
      </c>
      <c r="AE5258" t="s">
        <v>44</v>
      </c>
      <c r="AF5258" t="s">
        <v>78</v>
      </c>
      <c r="AG5258">
        <v>0</v>
      </c>
      <c r="AH5258">
        <v>3.2215505838394172E-2</v>
      </c>
      <c r="AI5258">
        <v>608.56549072265625</v>
      </c>
      <c r="AJ5258">
        <v>4.9729365855455399E-2</v>
      </c>
      <c r="AK5258">
        <v>441.58005555555548</v>
      </c>
      <c r="AL5258" t="s">
        <v>90</v>
      </c>
      <c r="AM5258">
        <f t="shared" si="328"/>
        <v>0.89330239675656442</v>
      </c>
      <c r="AN5258">
        <f t="shared" si="329"/>
        <v>1070.507388888889</v>
      </c>
      <c r="AO5258">
        <f t="shared" si="330"/>
        <v>570.89488888888877</v>
      </c>
      <c r="AP5258">
        <f t="shared" si="331"/>
        <v>499.61250000000018</v>
      </c>
    </row>
    <row r="5259" spans="1:42" x14ac:dyDescent="0.25">
      <c r="A5259">
        <v>7529</v>
      </c>
      <c r="B5259">
        <v>64</v>
      </c>
      <c r="C5259" t="s">
        <v>36</v>
      </c>
      <c r="D5259" t="s">
        <v>65</v>
      </c>
      <c r="E5259">
        <v>1</v>
      </c>
      <c r="F5259">
        <v>1</v>
      </c>
      <c r="G5259">
        <v>1</v>
      </c>
      <c r="H5259">
        <v>1</v>
      </c>
      <c r="I5259" t="s">
        <v>72</v>
      </c>
      <c r="J5259" t="s">
        <v>55</v>
      </c>
      <c r="K5259">
        <v>364.53899999999999</v>
      </c>
      <c r="L5259">
        <v>337.93155555555558</v>
      </c>
      <c r="M5259" t="s">
        <v>49</v>
      </c>
      <c r="N5259" t="s">
        <v>41</v>
      </c>
      <c r="O5259">
        <v>0</v>
      </c>
      <c r="P5259">
        <v>888.88888888888891</v>
      </c>
      <c r="Q5259">
        <v>68.382444444444445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19.333333333333329</v>
      </c>
      <c r="X5259">
        <v>0</v>
      </c>
      <c r="Y5259">
        <v>0</v>
      </c>
      <c r="Z5259">
        <v>184.80785050292249</v>
      </c>
      <c r="AA5259">
        <v>48</v>
      </c>
      <c r="AB5259">
        <v>5.4287305361086498</v>
      </c>
      <c r="AC5259" t="s">
        <v>42</v>
      </c>
      <c r="AD5259" t="s">
        <v>66</v>
      </c>
      <c r="AE5259" t="s">
        <v>44</v>
      </c>
      <c r="AF5259" t="s">
        <v>45</v>
      </c>
      <c r="AG5259">
        <v>0</v>
      </c>
      <c r="AH5259">
        <v>0.2100713849067688</v>
      </c>
      <c r="AI5259">
        <v>432.80108642578119</v>
      </c>
      <c r="AJ5259">
        <v>0.36253392696380621</v>
      </c>
      <c r="AK5259">
        <v>26.607444444444411</v>
      </c>
      <c r="AL5259" t="s">
        <v>64</v>
      </c>
      <c r="AM5259">
        <f t="shared" si="328"/>
        <v>888.88888888888891</v>
      </c>
      <c r="AN5259">
        <f t="shared" si="329"/>
        <v>432.92144444444443</v>
      </c>
      <c r="AO5259">
        <f t="shared" si="330"/>
        <v>357.26488888888889</v>
      </c>
      <c r="AP5259">
        <f t="shared" si="331"/>
        <v>75.656555555555542</v>
      </c>
    </row>
    <row r="5260" spans="1:42" x14ac:dyDescent="0.25">
      <c r="A5260">
        <v>7530</v>
      </c>
      <c r="B5260">
        <v>50</v>
      </c>
      <c r="C5260" t="s">
        <v>67</v>
      </c>
      <c r="D5260" t="s">
        <v>65</v>
      </c>
      <c r="E5260">
        <v>2</v>
      </c>
      <c r="F5260">
        <v>0</v>
      </c>
      <c r="G5260">
        <v>0</v>
      </c>
      <c r="H5260">
        <v>3</v>
      </c>
      <c r="I5260" t="s">
        <v>72</v>
      </c>
      <c r="J5260" t="s">
        <v>74</v>
      </c>
      <c r="K5260">
        <v>592.98749999999995</v>
      </c>
      <c r="L5260">
        <v>581.14066666666668</v>
      </c>
      <c r="M5260" t="s">
        <v>49</v>
      </c>
      <c r="N5260" t="s">
        <v>41</v>
      </c>
      <c r="O5260">
        <v>0</v>
      </c>
      <c r="P5260">
        <v>0</v>
      </c>
      <c r="Q5260">
        <v>94.99133333333333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12.22222222222222</v>
      </c>
      <c r="X5260">
        <v>0</v>
      </c>
      <c r="Y5260">
        <v>0</v>
      </c>
      <c r="Z5260">
        <v>449.7095985132342</v>
      </c>
      <c r="AA5260">
        <v>36</v>
      </c>
      <c r="AB5260">
        <v>16.258079281748799</v>
      </c>
      <c r="AC5260" t="s">
        <v>42</v>
      </c>
      <c r="AD5260" t="s">
        <v>91</v>
      </c>
      <c r="AE5260" t="s">
        <v>51</v>
      </c>
      <c r="AF5260" t="s">
        <v>45</v>
      </c>
      <c r="AG5260">
        <v>0</v>
      </c>
      <c r="AH5260">
        <v>0.13365963101387021</v>
      </c>
      <c r="AI5260">
        <v>477.08380126953119</v>
      </c>
      <c r="AJ5260">
        <v>0.24093146622180939</v>
      </c>
      <c r="AK5260">
        <v>11.846833333333279</v>
      </c>
      <c r="AL5260" t="s">
        <v>57</v>
      </c>
      <c r="AM5260">
        <f t="shared" si="328"/>
        <v>0</v>
      </c>
      <c r="AN5260">
        <f t="shared" si="329"/>
        <v>687.97883333333334</v>
      </c>
      <c r="AO5260">
        <f t="shared" si="330"/>
        <v>593.36288888888885</v>
      </c>
      <c r="AP5260">
        <f t="shared" si="331"/>
        <v>94.615944444444494</v>
      </c>
    </row>
    <row r="5261" spans="1:42" x14ac:dyDescent="0.25">
      <c r="A5261">
        <v>7532</v>
      </c>
      <c r="B5261">
        <v>43</v>
      </c>
      <c r="C5261" t="s">
        <v>53</v>
      </c>
      <c r="D5261" t="s">
        <v>37</v>
      </c>
      <c r="E5261">
        <v>1</v>
      </c>
      <c r="F5261">
        <v>1</v>
      </c>
      <c r="G5261">
        <v>1</v>
      </c>
      <c r="H5261">
        <v>4</v>
      </c>
      <c r="I5261" t="s">
        <v>38</v>
      </c>
      <c r="J5261" t="s">
        <v>39</v>
      </c>
      <c r="K5261">
        <v>881.44124999999997</v>
      </c>
      <c r="L5261">
        <v>704.6971111111111</v>
      </c>
      <c r="M5261" t="s">
        <v>49</v>
      </c>
      <c r="N5261" t="s">
        <v>41</v>
      </c>
      <c r="O5261">
        <v>0</v>
      </c>
      <c r="P5261">
        <v>331.77777777777783</v>
      </c>
      <c r="Q5261">
        <v>499.97288888888892</v>
      </c>
      <c r="R5261">
        <v>140</v>
      </c>
      <c r="S5261">
        <v>0</v>
      </c>
      <c r="T5261">
        <v>0</v>
      </c>
      <c r="U5261">
        <v>0</v>
      </c>
      <c r="V5261">
        <v>0</v>
      </c>
      <c r="W5261">
        <v>114.6666666666667</v>
      </c>
      <c r="X5261">
        <v>0</v>
      </c>
      <c r="Y5261">
        <v>0</v>
      </c>
      <c r="Z5261">
        <v>627.98433236413325</v>
      </c>
      <c r="AA5261">
        <v>18</v>
      </c>
      <c r="AB5261">
        <v>40.06903126279888</v>
      </c>
      <c r="AC5261" t="s">
        <v>93</v>
      </c>
      <c r="AD5261" t="s">
        <v>68</v>
      </c>
      <c r="AE5261" t="s">
        <v>44</v>
      </c>
      <c r="AF5261" t="s">
        <v>75</v>
      </c>
      <c r="AG5261">
        <v>1</v>
      </c>
      <c r="AH5261">
        <v>9.059201180934906E-2</v>
      </c>
      <c r="AI5261">
        <v>489.9671630859375</v>
      </c>
      <c r="AJ5261">
        <v>0.1558627188205719</v>
      </c>
      <c r="AK5261">
        <v>176.7441388888889</v>
      </c>
      <c r="AL5261" t="s">
        <v>52</v>
      </c>
      <c r="AM5261">
        <f t="shared" si="328"/>
        <v>331.77777777777783</v>
      </c>
      <c r="AN5261">
        <f t="shared" si="329"/>
        <v>1521.4141388888888</v>
      </c>
      <c r="AO5261">
        <f t="shared" si="330"/>
        <v>819.36377777777784</v>
      </c>
      <c r="AP5261">
        <f t="shared" si="331"/>
        <v>702.05036111111099</v>
      </c>
    </row>
    <row r="5262" spans="1:42" x14ac:dyDescent="0.25">
      <c r="A5262">
        <v>7533</v>
      </c>
      <c r="B5262">
        <v>22</v>
      </c>
      <c r="C5262" t="s">
        <v>53</v>
      </c>
      <c r="D5262" t="s">
        <v>37</v>
      </c>
      <c r="E5262">
        <v>0</v>
      </c>
      <c r="F5262">
        <v>1</v>
      </c>
      <c r="G5262">
        <v>1</v>
      </c>
      <c r="H5262">
        <v>3</v>
      </c>
      <c r="I5262" t="s">
        <v>72</v>
      </c>
      <c r="J5262" t="s">
        <v>39</v>
      </c>
      <c r="K5262">
        <v>1215.588</v>
      </c>
      <c r="L5262">
        <v>1219.510666666667</v>
      </c>
      <c r="M5262" t="s">
        <v>49</v>
      </c>
      <c r="N5262" t="s">
        <v>41</v>
      </c>
      <c r="O5262">
        <v>0</v>
      </c>
      <c r="P5262">
        <v>3888.8888888888891</v>
      </c>
      <c r="Q5262">
        <v>604.0435555555556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142.44444444444451</v>
      </c>
      <c r="X5262">
        <v>0</v>
      </c>
      <c r="Y5262">
        <v>0</v>
      </c>
      <c r="Z5262">
        <v>753.4635341014814</v>
      </c>
      <c r="AA5262">
        <v>18</v>
      </c>
      <c r="AB5262">
        <v>48.075329824925248</v>
      </c>
      <c r="AC5262" t="s">
        <v>62</v>
      </c>
      <c r="AD5262" t="s">
        <v>43</v>
      </c>
      <c r="AE5262" t="s">
        <v>44</v>
      </c>
      <c r="AF5262" t="s">
        <v>45</v>
      </c>
      <c r="AG5262">
        <v>1</v>
      </c>
      <c r="AH5262">
        <v>6.0632109642028809E-2</v>
      </c>
      <c r="AI5262">
        <v>446.14385986328119</v>
      </c>
      <c r="AJ5262">
        <v>7.3170363903045654E-2</v>
      </c>
      <c r="AK5262">
        <v>-3.922666666666601</v>
      </c>
      <c r="AL5262" t="s">
        <v>46</v>
      </c>
      <c r="AM5262">
        <f t="shared" si="328"/>
        <v>3888.8888888888891</v>
      </c>
      <c r="AN5262">
        <f t="shared" si="329"/>
        <v>1819.6315555555557</v>
      </c>
      <c r="AO5262">
        <f t="shared" si="330"/>
        <v>1361.9551111111116</v>
      </c>
      <c r="AP5262">
        <f t="shared" si="331"/>
        <v>457.67644444444409</v>
      </c>
    </row>
    <row r="5263" spans="1:42" x14ac:dyDescent="0.25">
      <c r="A5263">
        <v>7534</v>
      </c>
      <c r="B5263">
        <v>43</v>
      </c>
      <c r="C5263" t="s">
        <v>53</v>
      </c>
      <c r="D5263" t="s">
        <v>37</v>
      </c>
      <c r="E5263">
        <v>0</v>
      </c>
      <c r="F5263">
        <v>2</v>
      </c>
      <c r="G5263">
        <v>2</v>
      </c>
      <c r="H5263">
        <v>2</v>
      </c>
      <c r="I5263" t="s">
        <v>48</v>
      </c>
      <c r="J5263" t="s">
        <v>39</v>
      </c>
      <c r="K5263">
        <v>244.77725000000001</v>
      </c>
      <c r="L5263">
        <v>225.08466666666669</v>
      </c>
      <c r="M5263" t="s">
        <v>49</v>
      </c>
      <c r="N5263" t="s">
        <v>41</v>
      </c>
      <c r="O5263">
        <v>0</v>
      </c>
      <c r="P5263">
        <v>0</v>
      </c>
      <c r="Q5263">
        <v>9.7284444444444436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248</v>
      </c>
      <c r="X5263">
        <v>0</v>
      </c>
      <c r="Y5263">
        <v>0</v>
      </c>
      <c r="Z5263">
        <v>108.7578435921336</v>
      </c>
      <c r="AA5263">
        <v>48</v>
      </c>
      <c r="AB5263">
        <v>3.1947616129034921</v>
      </c>
      <c r="AC5263" t="s">
        <v>62</v>
      </c>
      <c r="AD5263" t="s">
        <v>43</v>
      </c>
      <c r="AE5263" t="s">
        <v>51</v>
      </c>
      <c r="AF5263" t="s">
        <v>45</v>
      </c>
      <c r="AG5263">
        <v>0</v>
      </c>
      <c r="AH5263">
        <v>0.26124629378318792</v>
      </c>
      <c r="AI5263">
        <v>387.65264892578119</v>
      </c>
      <c r="AJ5263">
        <v>0.44457268714904791</v>
      </c>
      <c r="AK5263">
        <v>19.692583333333349</v>
      </c>
      <c r="AL5263" t="s">
        <v>64</v>
      </c>
      <c r="AM5263">
        <f t="shared" si="328"/>
        <v>0</v>
      </c>
      <c r="AN5263">
        <f t="shared" si="329"/>
        <v>254.50569444444446</v>
      </c>
      <c r="AO5263">
        <f t="shared" si="330"/>
        <v>473.08466666666669</v>
      </c>
      <c r="AP5263">
        <f t="shared" si="331"/>
        <v>-218.57897222222223</v>
      </c>
    </row>
    <row r="5264" spans="1:42" x14ac:dyDescent="0.25">
      <c r="A5264">
        <v>7536</v>
      </c>
      <c r="B5264">
        <v>29</v>
      </c>
      <c r="C5264" t="s">
        <v>36</v>
      </c>
      <c r="D5264" t="s">
        <v>37</v>
      </c>
      <c r="E5264">
        <v>1</v>
      </c>
      <c r="F5264">
        <v>3</v>
      </c>
      <c r="G5264">
        <v>3</v>
      </c>
      <c r="H5264">
        <v>2</v>
      </c>
      <c r="I5264" t="s">
        <v>38</v>
      </c>
      <c r="J5264" t="s">
        <v>74</v>
      </c>
      <c r="K5264">
        <v>988.50575000000003</v>
      </c>
      <c r="L5264">
        <v>1233.733777777778</v>
      </c>
      <c r="M5264" t="s">
        <v>85</v>
      </c>
      <c r="N5264" t="s">
        <v>41</v>
      </c>
      <c r="O5264">
        <v>0</v>
      </c>
      <c r="P5264">
        <v>0</v>
      </c>
      <c r="Q5264">
        <v>155.5344444444444</v>
      </c>
      <c r="R5264">
        <v>555.55555555555554</v>
      </c>
      <c r="S5264">
        <v>0</v>
      </c>
      <c r="T5264">
        <v>0</v>
      </c>
      <c r="U5264">
        <v>0</v>
      </c>
      <c r="V5264">
        <v>0</v>
      </c>
      <c r="W5264">
        <v>7.333333333333333</v>
      </c>
      <c r="X5264">
        <v>0</v>
      </c>
      <c r="Y5264">
        <v>0</v>
      </c>
      <c r="Z5264">
        <v>649.4775269699951</v>
      </c>
      <c r="AA5264">
        <v>24</v>
      </c>
      <c r="AB5264">
        <v>32.42458228335439</v>
      </c>
      <c r="AC5264" t="s">
        <v>62</v>
      </c>
      <c r="AD5264" t="s">
        <v>68</v>
      </c>
      <c r="AE5264" t="s">
        <v>44</v>
      </c>
      <c r="AF5264" t="s">
        <v>45</v>
      </c>
      <c r="AG5264">
        <v>1</v>
      </c>
      <c r="AH5264">
        <v>8.9877702295780182E-2</v>
      </c>
      <c r="AI5264">
        <v>433.00027465820313</v>
      </c>
      <c r="AJ5264">
        <v>0.10936380922794341</v>
      </c>
      <c r="AK5264">
        <v>-245.2280277777777</v>
      </c>
      <c r="AL5264" t="s">
        <v>46</v>
      </c>
      <c r="AM5264">
        <f t="shared" si="328"/>
        <v>0</v>
      </c>
      <c r="AN5264">
        <f t="shared" si="329"/>
        <v>1699.59575</v>
      </c>
      <c r="AO5264">
        <f t="shared" si="330"/>
        <v>1241.0671111111112</v>
      </c>
      <c r="AP5264">
        <f t="shared" si="331"/>
        <v>458.52863888888874</v>
      </c>
    </row>
    <row r="5265" spans="1:42" x14ac:dyDescent="0.25">
      <c r="A5265">
        <v>7537</v>
      </c>
      <c r="B5265">
        <v>21</v>
      </c>
      <c r="C5265" t="s">
        <v>36</v>
      </c>
      <c r="D5265" t="s">
        <v>65</v>
      </c>
      <c r="E5265">
        <v>1</v>
      </c>
      <c r="F5265">
        <v>0</v>
      </c>
      <c r="G5265">
        <v>0</v>
      </c>
      <c r="H5265">
        <v>2</v>
      </c>
      <c r="I5265" t="s">
        <v>48</v>
      </c>
      <c r="J5265" t="s">
        <v>39</v>
      </c>
      <c r="K5265">
        <v>151.59899999999999</v>
      </c>
      <c r="L5265">
        <v>133.48333333333329</v>
      </c>
      <c r="M5265" t="s">
        <v>49</v>
      </c>
      <c r="N5265" t="s">
        <v>50</v>
      </c>
      <c r="O5265">
        <v>0</v>
      </c>
      <c r="P5265">
        <v>222.2222222222222</v>
      </c>
      <c r="Q5265">
        <v>90.532444444444451</v>
      </c>
      <c r="R5265">
        <v>0</v>
      </c>
      <c r="S5265">
        <v>0</v>
      </c>
      <c r="T5265">
        <v>0</v>
      </c>
      <c r="U5265">
        <v>262.22222222222217</v>
      </c>
      <c r="V5265">
        <v>0</v>
      </c>
      <c r="W5265">
        <v>104.4444444444444</v>
      </c>
      <c r="X5265">
        <v>0</v>
      </c>
      <c r="Y5265">
        <v>0</v>
      </c>
      <c r="Z5265">
        <v>84.524265593511728</v>
      </c>
      <c r="AA5265">
        <v>24</v>
      </c>
      <c r="AB5265">
        <v>4.2197980543883169</v>
      </c>
      <c r="AC5265" t="s">
        <v>62</v>
      </c>
      <c r="AD5265" t="s">
        <v>43</v>
      </c>
      <c r="AE5265" t="s">
        <v>44</v>
      </c>
      <c r="AF5265" t="s">
        <v>45</v>
      </c>
      <c r="AG5265">
        <v>0</v>
      </c>
      <c r="AH5265">
        <v>0.3387829065322876</v>
      </c>
      <c r="AI5265">
        <v>232.68402099609381</v>
      </c>
      <c r="AJ5265">
        <v>0.46330037713050842</v>
      </c>
      <c r="AK5265">
        <v>18.115666666666669</v>
      </c>
      <c r="AL5265" t="s">
        <v>64</v>
      </c>
      <c r="AM5265">
        <f t="shared" si="328"/>
        <v>222.2222222222222</v>
      </c>
      <c r="AN5265">
        <f t="shared" si="329"/>
        <v>504.35366666666664</v>
      </c>
      <c r="AO5265">
        <f t="shared" si="330"/>
        <v>237.92777777777769</v>
      </c>
      <c r="AP5265">
        <f t="shared" si="331"/>
        <v>266.42588888888895</v>
      </c>
    </row>
    <row r="5266" spans="1:42" x14ac:dyDescent="0.25">
      <c r="A5266">
        <v>7539</v>
      </c>
      <c r="B5266">
        <v>43</v>
      </c>
      <c r="C5266" t="s">
        <v>36</v>
      </c>
      <c r="D5266" t="s">
        <v>65</v>
      </c>
      <c r="E5266">
        <v>0</v>
      </c>
      <c r="F5266">
        <v>1</v>
      </c>
      <c r="G5266">
        <v>1</v>
      </c>
      <c r="H5266">
        <v>5</v>
      </c>
      <c r="I5266" t="s">
        <v>60</v>
      </c>
      <c r="J5266" t="s">
        <v>55</v>
      </c>
      <c r="K5266">
        <v>880.10825</v>
      </c>
      <c r="L5266">
        <v>592.53222222222223</v>
      </c>
      <c r="M5266" t="s">
        <v>49</v>
      </c>
      <c r="N5266" t="s">
        <v>58</v>
      </c>
      <c r="O5266">
        <v>0</v>
      </c>
      <c r="P5266">
        <v>0</v>
      </c>
      <c r="Q5266">
        <v>543.19088888888894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137.33333333333329</v>
      </c>
      <c r="X5266">
        <v>0</v>
      </c>
      <c r="Y5266">
        <v>0</v>
      </c>
      <c r="Z5266">
        <v>485.06174893442522</v>
      </c>
      <c r="AA5266">
        <v>36</v>
      </c>
      <c r="AB5266">
        <v>17.536144206820929</v>
      </c>
      <c r="AC5266" t="s">
        <v>42</v>
      </c>
      <c r="AD5266" t="s">
        <v>56</v>
      </c>
      <c r="AE5266" t="s">
        <v>69</v>
      </c>
      <c r="AF5266" t="s">
        <v>45</v>
      </c>
      <c r="AG5266">
        <v>0</v>
      </c>
      <c r="AH5266">
        <v>9.1256007552146912E-2</v>
      </c>
      <c r="AI5266">
        <v>550.53765869140625</v>
      </c>
      <c r="AJ5266">
        <v>0.20090767741203311</v>
      </c>
      <c r="AK5266">
        <v>287.57602777777782</v>
      </c>
      <c r="AL5266" t="s">
        <v>52</v>
      </c>
      <c r="AM5266">
        <f t="shared" si="328"/>
        <v>0</v>
      </c>
      <c r="AN5266">
        <f t="shared" si="329"/>
        <v>1423.299138888889</v>
      </c>
      <c r="AO5266">
        <f t="shared" si="330"/>
        <v>729.86555555555549</v>
      </c>
      <c r="AP5266">
        <f t="shared" si="331"/>
        <v>693.43358333333356</v>
      </c>
    </row>
    <row r="5267" spans="1:42" x14ac:dyDescent="0.25">
      <c r="A5267">
        <v>7540</v>
      </c>
      <c r="B5267">
        <v>35</v>
      </c>
      <c r="C5267" t="s">
        <v>36</v>
      </c>
      <c r="D5267" t="s">
        <v>65</v>
      </c>
      <c r="E5267">
        <v>1</v>
      </c>
      <c r="F5267">
        <v>3</v>
      </c>
      <c r="G5267">
        <v>3</v>
      </c>
      <c r="H5267">
        <v>3</v>
      </c>
      <c r="I5267" t="s">
        <v>38</v>
      </c>
      <c r="J5267" t="s">
        <v>74</v>
      </c>
      <c r="K5267">
        <v>1170.88275</v>
      </c>
      <c r="L5267">
        <v>682.60555555555561</v>
      </c>
      <c r="M5267" t="s">
        <v>40</v>
      </c>
      <c r="N5267" t="s">
        <v>41</v>
      </c>
      <c r="O5267">
        <v>0</v>
      </c>
      <c r="P5267">
        <v>2888.8888888888891</v>
      </c>
      <c r="Q5267">
        <v>68.361111111111114</v>
      </c>
      <c r="R5267">
        <v>0</v>
      </c>
      <c r="S5267">
        <v>0</v>
      </c>
      <c r="T5267">
        <v>0</v>
      </c>
      <c r="U5267">
        <v>78.466666666666669</v>
      </c>
      <c r="V5267">
        <v>0</v>
      </c>
      <c r="W5267">
        <v>204.44444444444451</v>
      </c>
      <c r="X5267">
        <v>0</v>
      </c>
      <c r="Y5267">
        <v>0</v>
      </c>
      <c r="Z5267">
        <v>1027.820397498059</v>
      </c>
      <c r="AA5267">
        <v>60</v>
      </c>
      <c r="AB5267">
        <v>26.099882671969372</v>
      </c>
      <c r="AC5267" t="s">
        <v>42</v>
      </c>
      <c r="AD5267" t="s">
        <v>56</v>
      </c>
      <c r="AE5267" t="s">
        <v>63</v>
      </c>
      <c r="AF5267" t="s">
        <v>83</v>
      </c>
      <c r="AG5267">
        <v>1</v>
      </c>
      <c r="AH5267">
        <v>5.0600595772266388E-2</v>
      </c>
      <c r="AI5267">
        <v>634.399169921875</v>
      </c>
      <c r="AJ5267">
        <v>8.4230042994022369E-2</v>
      </c>
      <c r="AK5267">
        <v>488.27719444444438</v>
      </c>
      <c r="AL5267" t="s">
        <v>46</v>
      </c>
      <c r="AM5267">
        <f t="shared" si="328"/>
        <v>2888.8888888888891</v>
      </c>
      <c r="AN5267">
        <f t="shared" si="329"/>
        <v>1317.7105277777778</v>
      </c>
      <c r="AO5267">
        <f t="shared" si="330"/>
        <v>887.05000000000018</v>
      </c>
      <c r="AP5267">
        <f t="shared" si="331"/>
        <v>430.66052777777759</v>
      </c>
    </row>
    <row r="5268" spans="1:42" x14ac:dyDescent="0.25">
      <c r="A5268">
        <v>7543</v>
      </c>
      <c r="B5268">
        <v>50</v>
      </c>
      <c r="C5268" t="s">
        <v>36</v>
      </c>
      <c r="D5268" t="s">
        <v>37</v>
      </c>
      <c r="E5268">
        <v>1</v>
      </c>
      <c r="F5268">
        <v>0</v>
      </c>
      <c r="G5268">
        <v>0</v>
      </c>
      <c r="H5268">
        <v>2</v>
      </c>
      <c r="I5268" t="s">
        <v>72</v>
      </c>
      <c r="J5268" t="s">
        <v>55</v>
      </c>
      <c r="K5268">
        <v>566.82574999999997</v>
      </c>
      <c r="L5268">
        <v>356.0697777777778</v>
      </c>
      <c r="M5268" t="s">
        <v>49</v>
      </c>
      <c r="N5268" t="s">
        <v>50</v>
      </c>
      <c r="O5268">
        <v>0</v>
      </c>
      <c r="P5268">
        <v>0</v>
      </c>
      <c r="Q5268">
        <v>237.76266666666669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66.222222222222229</v>
      </c>
      <c r="X5268">
        <v>0</v>
      </c>
      <c r="Y5268">
        <v>0</v>
      </c>
      <c r="Z5268">
        <v>616.4183668248736</v>
      </c>
      <c r="AA5268">
        <v>36</v>
      </c>
      <c r="AB5268">
        <v>22.28500061305671</v>
      </c>
      <c r="AC5268" t="s">
        <v>42</v>
      </c>
      <c r="AD5268" t="s">
        <v>56</v>
      </c>
      <c r="AE5268" t="s">
        <v>51</v>
      </c>
      <c r="AF5268" t="s">
        <v>45</v>
      </c>
      <c r="AG5268">
        <v>0</v>
      </c>
      <c r="AH5268">
        <v>0.13358668982982641</v>
      </c>
      <c r="AI5268">
        <v>447.8907470703125</v>
      </c>
      <c r="AJ5268">
        <v>0.2119937539100647</v>
      </c>
      <c r="AK5268">
        <v>210.7559722222222</v>
      </c>
      <c r="AL5268" t="s">
        <v>57</v>
      </c>
      <c r="AM5268">
        <f t="shared" si="328"/>
        <v>0</v>
      </c>
      <c r="AN5268">
        <f t="shared" si="329"/>
        <v>804.58841666666672</v>
      </c>
      <c r="AO5268">
        <f t="shared" si="330"/>
        <v>422.29200000000003</v>
      </c>
      <c r="AP5268">
        <f t="shared" si="331"/>
        <v>382.29641666666669</v>
      </c>
    </row>
    <row r="5269" spans="1:42" x14ac:dyDescent="0.25">
      <c r="A5269">
        <v>7544</v>
      </c>
      <c r="B5269">
        <v>26</v>
      </c>
      <c r="C5269" t="s">
        <v>53</v>
      </c>
      <c r="D5269" t="s">
        <v>65</v>
      </c>
      <c r="E5269">
        <v>0</v>
      </c>
      <c r="F5269">
        <v>2</v>
      </c>
      <c r="G5269">
        <v>2</v>
      </c>
      <c r="H5269">
        <v>3</v>
      </c>
      <c r="I5269" t="s">
        <v>54</v>
      </c>
      <c r="J5269" t="s">
        <v>39</v>
      </c>
      <c r="K5269">
        <v>1028.3785</v>
      </c>
      <c r="L5269">
        <v>729.6926666666667</v>
      </c>
      <c r="M5269" t="s">
        <v>40</v>
      </c>
      <c r="N5269" t="s">
        <v>50</v>
      </c>
      <c r="O5269">
        <v>0</v>
      </c>
      <c r="P5269">
        <v>0</v>
      </c>
      <c r="Q5269">
        <v>552.32488888888884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774.66666666666663</v>
      </c>
      <c r="X5269">
        <v>0</v>
      </c>
      <c r="Y5269">
        <v>0</v>
      </c>
      <c r="Z5269">
        <v>1123.6110053671141</v>
      </c>
      <c r="AA5269">
        <v>24</v>
      </c>
      <c r="AB5269">
        <v>56.095270406010009</v>
      </c>
      <c r="AC5269" t="s">
        <v>42</v>
      </c>
      <c r="AD5269" t="s">
        <v>66</v>
      </c>
      <c r="AE5269" t="s">
        <v>44</v>
      </c>
      <c r="AF5269" t="s">
        <v>45</v>
      </c>
      <c r="AG5269">
        <v>0</v>
      </c>
      <c r="AH5269">
        <v>6.0193907469511032E-2</v>
      </c>
      <c r="AI5269">
        <v>492.06121826171881</v>
      </c>
      <c r="AJ5269">
        <v>7.4908047914505005E-2</v>
      </c>
      <c r="AK5269">
        <v>298.68583333333328</v>
      </c>
      <c r="AL5269" t="s">
        <v>46</v>
      </c>
      <c r="AM5269">
        <f t="shared" si="328"/>
        <v>0</v>
      </c>
      <c r="AN5269">
        <f t="shared" si="329"/>
        <v>1580.7033888888889</v>
      </c>
      <c r="AO5269">
        <f t="shared" si="330"/>
        <v>1504.3593333333333</v>
      </c>
      <c r="AP5269">
        <f t="shared" si="331"/>
        <v>76.344055555555542</v>
      </c>
    </row>
    <row r="5270" spans="1:42" x14ac:dyDescent="0.25">
      <c r="A5270">
        <v>7545</v>
      </c>
      <c r="B5270">
        <v>49</v>
      </c>
      <c r="C5270" t="s">
        <v>67</v>
      </c>
      <c r="D5270" t="s">
        <v>65</v>
      </c>
      <c r="E5270">
        <v>0</v>
      </c>
      <c r="F5270">
        <v>0</v>
      </c>
      <c r="G5270">
        <v>0</v>
      </c>
      <c r="H5270">
        <v>2</v>
      </c>
      <c r="I5270" t="s">
        <v>38</v>
      </c>
      <c r="J5270" t="s">
        <v>74</v>
      </c>
      <c r="K5270">
        <v>417.29349999999999</v>
      </c>
      <c r="L5270">
        <v>382.14088888888892</v>
      </c>
      <c r="M5270" t="s">
        <v>80</v>
      </c>
      <c r="N5270" t="s">
        <v>50</v>
      </c>
      <c r="O5270">
        <v>0</v>
      </c>
      <c r="P5270">
        <v>90.444444444444443</v>
      </c>
      <c r="Q5270">
        <v>166.4193333333333</v>
      </c>
      <c r="R5270">
        <v>0</v>
      </c>
      <c r="S5270">
        <v>0</v>
      </c>
      <c r="T5270">
        <v>0</v>
      </c>
      <c r="U5270">
        <v>622.22222222222217</v>
      </c>
      <c r="V5270">
        <v>0</v>
      </c>
      <c r="W5270">
        <v>12.22222222222222</v>
      </c>
      <c r="X5270">
        <v>0</v>
      </c>
      <c r="Y5270">
        <v>0</v>
      </c>
      <c r="Z5270">
        <v>277.18910827007539</v>
      </c>
      <c r="AA5270">
        <v>3</v>
      </c>
      <c r="AB5270">
        <v>95.182016535248295</v>
      </c>
      <c r="AC5270" t="s">
        <v>42</v>
      </c>
      <c r="AD5270" t="s">
        <v>68</v>
      </c>
      <c r="AE5270" t="s">
        <v>44</v>
      </c>
      <c r="AF5270" t="s">
        <v>45</v>
      </c>
      <c r="AG5270">
        <v>0</v>
      </c>
      <c r="AH5270">
        <v>0.18706196546554571</v>
      </c>
      <c r="AI5270">
        <v>320.32611083984381</v>
      </c>
      <c r="AJ5270">
        <v>0.27829879522323608</v>
      </c>
      <c r="AK5270">
        <v>35.152611111111128</v>
      </c>
      <c r="AL5270" t="s">
        <v>57</v>
      </c>
      <c r="AM5270">
        <f t="shared" si="328"/>
        <v>90.444444444444443</v>
      </c>
      <c r="AN5270">
        <f t="shared" si="329"/>
        <v>1205.9350555555554</v>
      </c>
      <c r="AO5270">
        <f t="shared" si="330"/>
        <v>394.36311111111115</v>
      </c>
      <c r="AP5270">
        <f t="shared" si="331"/>
        <v>811.57194444444428</v>
      </c>
    </row>
    <row r="5271" spans="1:42" x14ac:dyDescent="0.25">
      <c r="A5271">
        <v>7546</v>
      </c>
      <c r="B5271">
        <v>23</v>
      </c>
      <c r="C5271" t="s">
        <v>36</v>
      </c>
      <c r="D5271" t="s">
        <v>37</v>
      </c>
      <c r="E5271">
        <v>2</v>
      </c>
      <c r="F5271">
        <v>0</v>
      </c>
      <c r="G5271">
        <v>0</v>
      </c>
      <c r="H5271">
        <v>4</v>
      </c>
      <c r="I5271" t="s">
        <v>38</v>
      </c>
      <c r="J5271" t="s">
        <v>55</v>
      </c>
      <c r="K5271">
        <v>702.33275000000003</v>
      </c>
      <c r="L5271">
        <v>514.11133333333328</v>
      </c>
      <c r="M5271" t="s">
        <v>40</v>
      </c>
      <c r="N5271" t="s">
        <v>58</v>
      </c>
      <c r="O5271">
        <v>0</v>
      </c>
      <c r="P5271">
        <v>0</v>
      </c>
      <c r="Q5271">
        <v>438.49266666666671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140.44444444444451</v>
      </c>
      <c r="X5271">
        <v>0</v>
      </c>
      <c r="Y5271">
        <v>0</v>
      </c>
      <c r="Z5271">
        <v>614.92370551091881</v>
      </c>
      <c r="AA5271">
        <v>24</v>
      </c>
      <c r="AB5271">
        <v>30.699513777395261</v>
      </c>
      <c r="AC5271" t="s">
        <v>62</v>
      </c>
      <c r="AD5271" t="s">
        <v>56</v>
      </c>
      <c r="AE5271" t="s">
        <v>51</v>
      </c>
      <c r="AF5271" t="s">
        <v>45</v>
      </c>
      <c r="AG5271">
        <v>0</v>
      </c>
      <c r="AH5271">
        <v>0.1231664940714836</v>
      </c>
      <c r="AI5271">
        <v>427.58212280273438</v>
      </c>
      <c r="AJ5271">
        <v>0.19601105153560641</v>
      </c>
      <c r="AK5271">
        <v>188.22141666666681</v>
      </c>
      <c r="AL5271" t="s">
        <v>52</v>
      </c>
      <c r="AM5271">
        <f t="shared" si="328"/>
        <v>0</v>
      </c>
      <c r="AN5271">
        <f t="shared" si="329"/>
        <v>1140.8254166666668</v>
      </c>
      <c r="AO5271">
        <f t="shared" si="330"/>
        <v>654.55577777777785</v>
      </c>
      <c r="AP5271">
        <f t="shared" si="331"/>
        <v>486.26963888888895</v>
      </c>
    </row>
    <row r="5272" spans="1:42" x14ac:dyDescent="0.25">
      <c r="A5272">
        <v>7547</v>
      </c>
      <c r="B5272">
        <v>48</v>
      </c>
      <c r="C5272" t="s">
        <v>53</v>
      </c>
      <c r="D5272" t="s">
        <v>47</v>
      </c>
      <c r="E5272">
        <v>2</v>
      </c>
      <c r="F5272">
        <v>1</v>
      </c>
      <c r="G5272">
        <v>1</v>
      </c>
      <c r="H5272">
        <v>4</v>
      </c>
      <c r="I5272" t="s">
        <v>54</v>
      </c>
      <c r="J5272" t="s">
        <v>39</v>
      </c>
      <c r="K5272">
        <v>1475.4024999999999</v>
      </c>
      <c r="L5272">
        <v>1669.1237777777781</v>
      </c>
      <c r="M5272" t="s">
        <v>49</v>
      </c>
      <c r="N5272" t="s">
        <v>58</v>
      </c>
      <c r="O5272">
        <v>0</v>
      </c>
      <c r="P5272">
        <v>0</v>
      </c>
      <c r="Q5272">
        <v>365.2477777777778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9.3333333333333339</v>
      </c>
      <c r="X5272">
        <v>0</v>
      </c>
      <c r="Y5272">
        <v>0</v>
      </c>
      <c r="Z5272">
        <v>1048.3972791734111</v>
      </c>
      <c r="AA5272">
        <v>48</v>
      </c>
      <c r="AB5272">
        <v>30.796669664917282</v>
      </c>
      <c r="AC5272" t="s">
        <v>62</v>
      </c>
      <c r="AD5272" t="s">
        <v>43</v>
      </c>
      <c r="AE5272" t="s">
        <v>44</v>
      </c>
      <c r="AF5272" t="s">
        <v>45</v>
      </c>
      <c r="AG5272">
        <v>1</v>
      </c>
      <c r="AH5272">
        <v>2.4136560037732121E-2</v>
      </c>
      <c r="AI5272">
        <v>709.7833251953125</v>
      </c>
      <c r="AJ5272">
        <v>3.99760901927948E-2</v>
      </c>
      <c r="AK5272">
        <v>-193.72127777777791</v>
      </c>
      <c r="AL5272" t="s">
        <v>70</v>
      </c>
      <c r="AM5272">
        <f t="shared" si="328"/>
        <v>0</v>
      </c>
      <c r="AN5272">
        <f t="shared" si="329"/>
        <v>1840.6502777777778</v>
      </c>
      <c r="AO5272">
        <f t="shared" si="330"/>
        <v>1678.4571111111113</v>
      </c>
      <c r="AP5272">
        <f t="shared" si="331"/>
        <v>162.19316666666646</v>
      </c>
    </row>
    <row r="5273" spans="1:42" x14ac:dyDescent="0.25">
      <c r="A5273">
        <v>7548</v>
      </c>
      <c r="B5273">
        <v>29</v>
      </c>
      <c r="C5273" t="s">
        <v>36</v>
      </c>
      <c r="D5273" t="s">
        <v>65</v>
      </c>
      <c r="E5273">
        <v>0</v>
      </c>
      <c r="F5273">
        <v>0</v>
      </c>
      <c r="G5273">
        <v>0</v>
      </c>
      <c r="H5273">
        <v>2</v>
      </c>
      <c r="I5273" t="s">
        <v>72</v>
      </c>
      <c r="J5273" t="s">
        <v>55</v>
      </c>
      <c r="K5273">
        <v>381.00975</v>
      </c>
      <c r="L5273">
        <v>252.51977777777779</v>
      </c>
      <c r="M5273" t="s">
        <v>49</v>
      </c>
      <c r="N5273" t="s">
        <v>41</v>
      </c>
      <c r="O5273">
        <v>0</v>
      </c>
      <c r="P5273">
        <v>0</v>
      </c>
      <c r="Q5273">
        <v>43.540666666666667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331.11111111111109</v>
      </c>
      <c r="X5273">
        <v>0</v>
      </c>
      <c r="Y5273">
        <v>0</v>
      </c>
      <c r="Z5273">
        <v>346.03161869935718</v>
      </c>
      <c r="AA5273">
        <v>48</v>
      </c>
      <c r="AB5273">
        <v>10.164678663705351</v>
      </c>
      <c r="AC5273" t="s">
        <v>42</v>
      </c>
      <c r="AD5273" t="s">
        <v>56</v>
      </c>
      <c r="AE5273" t="s">
        <v>44</v>
      </c>
      <c r="AF5273" t="s">
        <v>45</v>
      </c>
      <c r="AG5273">
        <v>1</v>
      </c>
      <c r="AH5273">
        <v>0.2021343111991882</v>
      </c>
      <c r="AI5273">
        <v>372.79055786132813</v>
      </c>
      <c r="AJ5273">
        <v>0.31733927130699158</v>
      </c>
      <c r="AK5273">
        <v>128.48997222222221</v>
      </c>
      <c r="AL5273" t="s">
        <v>64</v>
      </c>
      <c r="AM5273">
        <f t="shared" si="328"/>
        <v>0</v>
      </c>
      <c r="AN5273">
        <f t="shared" si="329"/>
        <v>424.55041666666665</v>
      </c>
      <c r="AO5273">
        <f t="shared" si="330"/>
        <v>583.63088888888888</v>
      </c>
      <c r="AP5273">
        <f t="shared" si="331"/>
        <v>-159.08047222222223</v>
      </c>
    </row>
    <row r="5274" spans="1:42" x14ac:dyDescent="0.25">
      <c r="A5274">
        <v>7549</v>
      </c>
      <c r="B5274">
        <v>28</v>
      </c>
      <c r="C5274" t="s">
        <v>36</v>
      </c>
      <c r="D5274" t="s">
        <v>79</v>
      </c>
      <c r="E5274">
        <v>4</v>
      </c>
      <c r="F5274">
        <v>4</v>
      </c>
      <c r="G5274">
        <v>4</v>
      </c>
      <c r="H5274">
        <v>2</v>
      </c>
      <c r="I5274" t="s">
        <v>54</v>
      </c>
      <c r="J5274" t="s">
        <v>74</v>
      </c>
      <c r="K5274">
        <v>252.59424999999999</v>
      </c>
      <c r="L5274">
        <v>214.51066666666671</v>
      </c>
      <c r="M5274" t="s">
        <v>40</v>
      </c>
      <c r="N5274" t="s">
        <v>41</v>
      </c>
      <c r="O5274">
        <v>0</v>
      </c>
      <c r="P5274">
        <v>0</v>
      </c>
      <c r="Q5274">
        <v>160.51711111111109</v>
      </c>
      <c r="R5274">
        <v>0</v>
      </c>
      <c r="S5274">
        <v>0</v>
      </c>
      <c r="T5274">
        <v>0</v>
      </c>
      <c r="U5274">
        <v>266.66666666666669</v>
      </c>
      <c r="V5274">
        <v>0</v>
      </c>
      <c r="W5274">
        <v>0</v>
      </c>
      <c r="X5274">
        <v>0</v>
      </c>
      <c r="Y5274">
        <v>0</v>
      </c>
      <c r="Z5274">
        <v>187.49689531715379</v>
      </c>
      <c r="AA5274">
        <v>36</v>
      </c>
      <c r="AB5274">
        <v>6.778461921262136</v>
      </c>
      <c r="AC5274" t="s">
        <v>42</v>
      </c>
      <c r="AD5274" t="s">
        <v>56</v>
      </c>
      <c r="AE5274" t="s">
        <v>44</v>
      </c>
      <c r="AF5274" t="s">
        <v>45</v>
      </c>
      <c r="AG5274">
        <v>0</v>
      </c>
      <c r="AH5274">
        <v>0.31027233600616461</v>
      </c>
      <c r="AI5274">
        <v>354.2969970703125</v>
      </c>
      <c r="AJ5274">
        <v>0.4614892303943634</v>
      </c>
      <c r="AK5274">
        <v>38.083583333333308</v>
      </c>
      <c r="AL5274" t="s">
        <v>64</v>
      </c>
      <c r="AM5274">
        <f t="shared" si="328"/>
        <v>0</v>
      </c>
      <c r="AN5274">
        <f t="shared" si="329"/>
        <v>679.77802777777777</v>
      </c>
      <c r="AO5274">
        <f t="shared" si="330"/>
        <v>214.51066666666671</v>
      </c>
      <c r="AP5274">
        <f t="shared" si="331"/>
        <v>465.26736111111109</v>
      </c>
    </row>
    <row r="5275" spans="1:42" x14ac:dyDescent="0.25">
      <c r="A5275">
        <v>7550</v>
      </c>
      <c r="B5275">
        <v>29</v>
      </c>
      <c r="C5275" t="s">
        <v>36</v>
      </c>
      <c r="D5275" t="s">
        <v>76</v>
      </c>
      <c r="E5275">
        <v>1</v>
      </c>
      <c r="F5275">
        <v>0</v>
      </c>
      <c r="G5275">
        <v>0</v>
      </c>
      <c r="H5275">
        <v>3</v>
      </c>
      <c r="I5275" t="s">
        <v>72</v>
      </c>
      <c r="J5275" t="s">
        <v>74</v>
      </c>
      <c r="K5275">
        <v>884.02200000000005</v>
      </c>
      <c r="L5275">
        <v>688.26177777777775</v>
      </c>
      <c r="M5275" t="s">
        <v>49</v>
      </c>
      <c r="N5275" t="s">
        <v>50</v>
      </c>
      <c r="O5275">
        <v>0</v>
      </c>
      <c r="P5275">
        <v>0</v>
      </c>
      <c r="Q5275">
        <v>451.63955555555549</v>
      </c>
      <c r="R5275">
        <v>0</v>
      </c>
      <c r="S5275">
        <v>66.666666666666671</v>
      </c>
      <c r="T5275">
        <v>0</v>
      </c>
      <c r="U5275">
        <v>555.55555555555554</v>
      </c>
      <c r="V5275">
        <v>0</v>
      </c>
      <c r="W5275">
        <v>54.444444444444443</v>
      </c>
      <c r="X5275">
        <v>0</v>
      </c>
      <c r="Y5275">
        <v>0</v>
      </c>
      <c r="Z5275">
        <v>449.03842887575843</v>
      </c>
      <c r="AA5275">
        <v>36</v>
      </c>
      <c r="AB5275">
        <v>16.23381489154308</v>
      </c>
      <c r="AC5275" t="s">
        <v>42</v>
      </c>
      <c r="AD5275" t="s">
        <v>56</v>
      </c>
      <c r="AE5275" t="s">
        <v>44</v>
      </c>
      <c r="AF5275" t="s">
        <v>45</v>
      </c>
      <c r="AG5275">
        <v>0</v>
      </c>
      <c r="AH5275">
        <v>0.11105915158987049</v>
      </c>
      <c r="AI5275">
        <v>441.75759887695313</v>
      </c>
      <c r="AJ5275">
        <v>0.1759621798992157</v>
      </c>
      <c r="AK5275">
        <v>195.7602222222223</v>
      </c>
      <c r="AL5275" t="s">
        <v>57</v>
      </c>
      <c r="AM5275">
        <f t="shared" si="328"/>
        <v>0</v>
      </c>
      <c r="AN5275">
        <f t="shared" si="329"/>
        <v>1957.8837777777776</v>
      </c>
      <c r="AO5275">
        <f t="shared" si="330"/>
        <v>742.70622222222221</v>
      </c>
      <c r="AP5275">
        <f t="shared" si="331"/>
        <v>1215.1775555555555</v>
      </c>
    </row>
    <row r="5276" spans="1:42" x14ac:dyDescent="0.25">
      <c r="A5276">
        <v>7552</v>
      </c>
      <c r="B5276">
        <v>50</v>
      </c>
      <c r="C5276" t="s">
        <v>67</v>
      </c>
      <c r="D5276" t="s">
        <v>37</v>
      </c>
      <c r="E5276">
        <v>3</v>
      </c>
      <c r="F5276">
        <v>0</v>
      </c>
      <c r="G5276">
        <v>0</v>
      </c>
      <c r="H5276">
        <v>3</v>
      </c>
      <c r="I5276" t="s">
        <v>72</v>
      </c>
      <c r="J5276" t="s">
        <v>55</v>
      </c>
      <c r="K5276">
        <v>15.451000000000001</v>
      </c>
      <c r="L5276">
        <v>12.63511111111111</v>
      </c>
      <c r="M5276" t="s">
        <v>49</v>
      </c>
      <c r="N5276" t="s">
        <v>58</v>
      </c>
      <c r="O5276">
        <v>0</v>
      </c>
      <c r="P5276">
        <v>0</v>
      </c>
      <c r="Q5276">
        <v>2.9626666666666668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103.7777777777778</v>
      </c>
      <c r="X5276">
        <v>0</v>
      </c>
      <c r="Y5276">
        <v>0</v>
      </c>
      <c r="Z5276">
        <v>7.6237331359121159</v>
      </c>
      <c r="AA5276">
        <v>36</v>
      </c>
      <c r="AB5276">
        <v>0.27561621578977052</v>
      </c>
      <c r="AC5276" t="s">
        <v>62</v>
      </c>
      <c r="AD5276" t="s">
        <v>68</v>
      </c>
      <c r="AE5276" t="s">
        <v>44</v>
      </c>
      <c r="AF5276" t="s">
        <v>45</v>
      </c>
      <c r="AG5276">
        <v>0</v>
      </c>
      <c r="AH5276">
        <v>0.33096545934677118</v>
      </c>
      <c r="AI5276">
        <v>373.54031372070313</v>
      </c>
      <c r="AJ5276">
        <v>0.57127279043197632</v>
      </c>
      <c r="AK5276">
        <v>2.8158888888888889</v>
      </c>
      <c r="AL5276" t="s">
        <v>64</v>
      </c>
      <c r="AM5276">
        <f t="shared" si="328"/>
        <v>0</v>
      </c>
      <c r="AN5276">
        <f t="shared" si="329"/>
        <v>18.413666666666668</v>
      </c>
      <c r="AO5276">
        <f t="shared" si="330"/>
        <v>116.41288888888892</v>
      </c>
      <c r="AP5276">
        <f t="shared" si="331"/>
        <v>-97.999222222222244</v>
      </c>
    </row>
    <row r="5277" spans="1:42" x14ac:dyDescent="0.25">
      <c r="A5277">
        <v>7554</v>
      </c>
      <c r="B5277">
        <v>42</v>
      </c>
      <c r="C5277" t="s">
        <v>67</v>
      </c>
      <c r="D5277" t="s">
        <v>79</v>
      </c>
      <c r="E5277">
        <v>1</v>
      </c>
      <c r="F5277">
        <v>0</v>
      </c>
      <c r="G5277">
        <v>0</v>
      </c>
      <c r="H5277">
        <v>3</v>
      </c>
      <c r="I5277" t="s">
        <v>54</v>
      </c>
      <c r="J5277" t="s">
        <v>39</v>
      </c>
      <c r="K5277">
        <v>1413.8595</v>
      </c>
      <c r="L5277">
        <v>1754.347111111111</v>
      </c>
      <c r="M5277" t="s">
        <v>49</v>
      </c>
      <c r="N5277" t="s">
        <v>41</v>
      </c>
      <c r="O5277">
        <v>0</v>
      </c>
      <c r="P5277">
        <v>333.33333333333331</v>
      </c>
      <c r="Q5277">
        <v>717.81911111111106</v>
      </c>
      <c r="R5277">
        <v>38.888888888888893</v>
      </c>
      <c r="S5277">
        <v>0</v>
      </c>
      <c r="T5277">
        <v>0</v>
      </c>
      <c r="U5277">
        <v>0</v>
      </c>
      <c r="V5277">
        <v>0</v>
      </c>
      <c r="W5277">
        <v>24.444444444444439</v>
      </c>
      <c r="X5277">
        <v>0</v>
      </c>
      <c r="Y5277">
        <v>0</v>
      </c>
      <c r="Z5277">
        <v>892.04530014259592</v>
      </c>
      <c r="AA5277">
        <v>3</v>
      </c>
      <c r="AB5277">
        <v>306.3131558027722</v>
      </c>
      <c r="AC5277" t="s">
        <v>42</v>
      </c>
      <c r="AD5277" t="s">
        <v>43</v>
      </c>
      <c r="AE5277" t="s">
        <v>44</v>
      </c>
      <c r="AF5277" t="s">
        <v>73</v>
      </c>
      <c r="AG5277">
        <v>1</v>
      </c>
      <c r="AH5277">
        <v>1.8883781507611271E-2</v>
      </c>
      <c r="AI5277">
        <v>593.091064453125</v>
      </c>
      <c r="AJ5277">
        <v>2.5151476263999939E-2</v>
      </c>
      <c r="AK5277">
        <v>-340.48761111111122</v>
      </c>
      <c r="AL5277" t="s">
        <v>90</v>
      </c>
      <c r="AM5277">
        <f t="shared" si="328"/>
        <v>333.33333333333331</v>
      </c>
      <c r="AN5277">
        <f t="shared" si="329"/>
        <v>2170.5674999999997</v>
      </c>
      <c r="AO5277">
        <f t="shared" si="330"/>
        <v>1778.7915555555553</v>
      </c>
      <c r="AP5277">
        <f t="shared" si="331"/>
        <v>391.77594444444435</v>
      </c>
    </row>
    <row r="5278" spans="1:42" x14ac:dyDescent="0.25">
      <c r="A5278">
        <v>7556</v>
      </c>
      <c r="B5278">
        <v>46</v>
      </c>
      <c r="C5278" t="s">
        <v>36</v>
      </c>
      <c r="D5278" t="s">
        <v>65</v>
      </c>
      <c r="E5278">
        <v>0</v>
      </c>
      <c r="F5278">
        <v>2</v>
      </c>
      <c r="G5278">
        <v>2</v>
      </c>
      <c r="H5278">
        <v>3</v>
      </c>
      <c r="I5278" t="s">
        <v>54</v>
      </c>
      <c r="J5278" t="s">
        <v>55</v>
      </c>
      <c r="K5278">
        <v>1291.0905</v>
      </c>
      <c r="L5278">
        <v>653.33222222222219</v>
      </c>
      <c r="M5278" t="s">
        <v>49</v>
      </c>
      <c r="N5278" t="s">
        <v>50</v>
      </c>
      <c r="O5278">
        <v>0</v>
      </c>
      <c r="P5278">
        <v>7777.7777777777774</v>
      </c>
      <c r="Q5278">
        <v>441.51288888888888</v>
      </c>
      <c r="R5278">
        <v>38.888888888888893</v>
      </c>
      <c r="S5278">
        <v>0</v>
      </c>
      <c r="T5278">
        <v>0</v>
      </c>
      <c r="U5278">
        <v>222.2222222222222</v>
      </c>
      <c r="V5278">
        <v>0</v>
      </c>
      <c r="W5278">
        <v>10.888888888888889</v>
      </c>
      <c r="X5278">
        <v>0</v>
      </c>
      <c r="Y5278">
        <v>0</v>
      </c>
      <c r="Z5278">
        <v>1503.955032454958</v>
      </c>
      <c r="AA5278">
        <v>24</v>
      </c>
      <c r="AB5278">
        <v>75.083604397837107</v>
      </c>
      <c r="AC5278" t="s">
        <v>62</v>
      </c>
      <c r="AD5278" t="s">
        <v>43</v>
      </c>
      <c r="AE5278" t="s">
        <v>44</v>
      </c>
      <c r="AF5278" t="s">
        <v>78</v>
      </c>
      <c r="AG5278">
        <v>1</v>
      </c>
      <c r="AH5278">
        <v>3.055618517100811E-2</v>
      </c>
      <c r="AI5278">
        <v>612.18145751953125</v>
      </c>
      <c r="AJ5278">
        <v>3.8336616009473801E-2</v>
      </c>
      <c r="AK5278">
        <v>637.75827777777783</v>
      </c>
      <c r="AL5278" t="s">
        <v>46</v>
      </c>
      <c r="AM5278">
        <f t="shared" si="328"/>
        <v>7777.7777777777774</v>
      </c>
      <c r="AN5278">
        <f t="shared" si="329"/>
        <v>1993.7145</v>
      </c>
      <c r="AO5278">
        <f t="shared" si="330"/>
        <v>664.2211111111111</v>
      </c>
      <c r="AP5278">
        <f t="shared" si="331"/>
        <v>1329.4933888888891</v>
      </c>
    </row>
    <row r="5279" spans="1:42" x14ac:dyDescent="0.25">
      <c r="A5279">
        <v>7557</v>
      </c>
      <c r="B5279">
        <v>26</v>
      </c>
      <c r="C5279" t="s">
        <v>36</v>
      </c>
      <c r="D5279" t="s">
        <v>65</v>
      </c>
      <c r="E5279">
        <v>6</v>
      </c>
      <c r="F5279">
        <v>2</v>
      </c>
      <c r="G5279">
        <v>2</v>
      </c>
      <c r="H5279">
        <v>4</v>
      </c>
      <c r="I5279" t="s">
        <v>59</v>
      </c>
      <c r="J5279" t="s">
        <v>39</v>
      </c>
      <c r="K5279">
        <v>1872.8755000000001</v>
      </c>
      <c r="L5279">
        <v>1065.079555555556</v>
      </c>
      <c r="M5279" t="s">
        <v>40</v>
      </c>
      <c r="N5279" t="s">
        <v>50</v>
      </c>
      <c r="O5279">
        <v>0</v>
      </c>
      <c r="P5279">
        <v>0</v>
      </c>
      <c r="Q5279">
        <v>808.91644444444444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74.888888888888886</v>
      </c>
      <c r="X5279">
        <v>0</v>
      </c>
      <c r="Y5279">
        <v>0</v>
      </c>
      <c r="Z5279">
        <v>1970.227779184122</v>
      </c>
      <c r="AA5279">
        <v>24</v>
      </c>
      <c r="AB5279">
        <v>98.361852551146796</v>
      </c>
      <c r="AC5279" t="s">
        <v>42</v>
      </c>
      <c r="AD5279" t="s">
        <v>56</v>
      </c>
      <c r="AE5279" t="s">
        <v>51</v>
      </c>
      <c r="AF5279" t="s">
        <v>45</v>
      </c>
      <c r="AG5279">
        <v>1</v>
      </c>
      <c r="AH5279">
        <v>1.194694451987743E-2</v>
      </c>
      <c r="AI5279">
        <v>738.592529296875</v>
      </c>
      <c r="AJ5279">
        <v>1.1966921389102939E-2</v>
      </c>
      <c r="AK5279">
        <v>807.79594444444456</v>
      </c>
      <c r="AL5279" t="s">
        <v>70</v>
      </c>
      <c r="AM5279">
        <f t="shared" si="328"/>
        <v>0</v>
      </c>
      <c r="AN5279">
        <f t="shared" si="329"/>
        <v>2681.7919444444447</v>
      </c>
      <c r="AO5279">
        <f t="shared" si="330"/>
        <v>1139.9684444444449</v>
      </c>
      <c r="AP5279">
        <f t="shared" si="331"/>
        <v>1541.8234999999997</v>
      </c>
    </row>
    <row r="5280" spans="1:42" x14ac:dyDescent="0.25">
      <c r="A5280">
        <v>7559</v>
      </c>
      <c r="B5280">
        <v>39</v>
      </c>
      <c r="C5280" t="s">
        <v>36</v>
      </c>
      <c r="D5280" t="s">
        <v>37</v>
      </c>
      <c r="E5280">
        <v>1</v>
      </c>
      <c r="F5280">
        <v>2</v>
      </c>
      <c r="G5280">
        <v>2</v>
      </c>
      <c r="H5280">
        <v>4</v>
      </c>
      <c r="I5280" t="s">
        <v>60</v>
      </c>
      <c r="J5280" t="s">
        <v>55</v>
      </c>
      <c r="K5280">
        <v>287.11399999999998</v>
      </c>
      <c r="L5280">
        <v>180.06644444444439</v>
      </c>
      <c r="M5280" t="s">
        <v>49</v>
      </c>
      <c r="N5280" t="s">
        <v>41</v>
      </c>
      <c r="O5280">
        <v>0</v>
      </c>
      <c r="P5280">
        <v>888.88888888888891</v>
      </c>
      <c r="Q5280">
        <v>11.547111111111111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120.6666666666667</v>
      </c>
      <c r="X5280">
        <v>0</v>
      </c>
      <c r="Y5280">
        <v>0</v>
      </c>
      <c r="Z5280">
        <v>346.64135358288502</v>
      </c>
      <c r="AA5280">
        <v>48</v>
      </c>
      <c r="AB5280">
        <v>10.18258962567006</v>
      </c>
      <c r="AC5280" t="s">
        <v>42</v>
      </c>
      <c r="AD5280" t="s">
        <v>43</v>
      </c>
      <c r="AE5280" t="s">
        <v>51</v>
      </c>
      <c r="AF5280" t="s">
        <v>45</v>
      </c>
      <c r="AG5280">
        <v>1</v>
      </c>
      <c r="AH5280">
        <v>0.2012708634138107</v>
      </c>
      <c r="AI5280">
        <v>477.17019653320313</v>
      </c>
      <c r="AJ5280">
        <v>0.4052659273147583</v>
      </c>
      <c r="AK5280">
        <v>107.0475555555555</v>
      </c>
      <c r="AL5280" t="s">
        <v>52</v>
      </c>
      <c r="AM5280">
        <f t="shared" si="328"/>
        <v>888.88888888888891</v>
      </c>
      <c r="AN5280">
        <f t="shared" si="329"/>
        <v>298.6611111111111</v>
      </c>
      <c r="AO5280">
        <f t="shared" si="330"/>
        <v>300.7331111111111</v>
      </c>
      <c r="AP5280">
        <f t="shared" si="331"/>
        <v>-2.0720000000000027</v>
      </c>
    </row>
    <row r="5281" spans="1:42" x14ac:dyDescent="0.25">
      <c r="A5281">
        <v>7560</v>
      </c>
      <c r="B5281">
        <v>50</v>
      </c>
      <c r="C5281" t="s">
        <v>53</v>
      </c>
      <c r="D5281" t="s">
        <v>37</v>
      </c>
      <c r="E5281">
        <v>0</v>
      </c>
      <c r="F5281">
        <v>0</v>
      </c>
      <c r="G5281">
        <v>0</v>
      </c>
      <c r="H5281">
        <v>5</v>
      </c>
      <c r="I5281" t="s">
        <v>38</v>
      </c>
      <c r="J5281" t="s">
        <v>39</v>
      </c>
      <c r="K5281">
        <v>51.0655</v>
      </c>
      <c r="L5281">
        <v>51.215333333333326</v>
      </c>
      <c r="M5281" t="s">
        <v>49</v>
      </c>
      <c r="N5281" t="s">
        <v>41</v>
      </c>
      <c r="O5281">
        <v>0</v>
      </c>
      <c r="P5281">
        <v>0</v>
      </c>
      <c r="Q5281">
        <v>10.505111111111111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58.888888888888893</v>
      </c>
      <c r="X5281">
        <v>0</v>
      </c>
      <c r="Y5281">
        <v>0</v>
      </c>
      <c r="Z5281">
        <v>32.816983833766898</v>
      </c>
      <c r="AA5281">
        <v>36</v>
      </c>
      <c r="AB5281">
        <v>1.1864125798541301</v>
      </c>
      <c r="AC5281" t="s">
        <v>42</v>
      </c>
      <c r="AD5281" t="s">
        <v>66</v>
      </c>
      <c r="AE5281" t="s">
        <v>44</v>
      </c>
      <c r="AF5281" t="s">
        <v>45</v>
      </c>
      <c r="AG5281">
        <v>0</v>
      </c>
      <c r="AH5281">
        <v>0.27160164713859558</v>
      </c>
      <c r="AI5281">
        <v>429.7757568359375</v>
      </c>
      <c r="AJ5281">
        <v>0.56454002857208252</v>
      </c>
      <c r="AK5281">
        <v>-0.14983333333333351</v>
      </c>
      <c r="AL5281" t="s">
        <v>52</v>
      </c>
      <c r="AM5281">
        <f t="shared" si="328"/>
        <v>0</v>
      </c>
      <c r="AN5281">
        <f t="shared" si="329"/>
        <v>61.570611111111113</v>
      </c>
      <c r="AO5281">
        <f t="shared" si="330"/>
        <v>110.10422222222222</v>
      </c>
      <c r="AP5281">
        <f t="shared" si="331"/>
        <v>-48.533611111111107</v>
      </c>
    </row>
    <row r="5282" spans="1:42" x14ac:dyDescent="0.25">
      <c r="A5282">
        <v>7561</v>
      </c>
      <c r="B5282">
        <v>26</v>
      </c>
      <c r="C5282" t="s">
        <v>36</v>
      </c>
      <c r="D5282" t="s">
        <v>79</v>
      </c>
      <c r="E5282">
        <v>0</v>
      </c>
      <c r="F5282">
        <v>0</v>
      </c>
      <c r="G5282">
        <v>0</v>
      </c>
      <c r="H5282">
        <v>5</v>
      </c>
      <c r="I5282" t="s">
        <v>38</v>
      </c>
      <c r="J5282" t="s">
        <v>74</v>
      </c>
      <c r="K5282">
        <v>1578.5260000000001</v>
      </c>
      <c r="L5282">
        <v>1636.233555555556</v>
      </c>
      <c r="M5282" t="s">
        <v>40</v>
      </c>
      <c r="N5282" t="s">
        <v>41</v>
      </c>
      <c r="O5282">
        <v>0</v>
      </c>
      <c r="P5282">
        <v>0</v>
      </c>
      <c r="Q5282">
        <v>915.90111111111116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24.222222222222221</v>
      </c>
      <c r="X5282">
        <v>0</v>
      </c>
      <c r="Y5282">
        <v>0</v>
      </c>
      <c r="Z5282">
        <v>750.97641644742248</v>
      </c>
      <c r="AA5282">
        <v>24</v>
      </c>
      <c r="AB5282">
        <v>37.491823191417367</v>
      </c>
      <c r="AC5282" t="s">
        <v>42</v>
      </c>
      <c r="AD5282" t="s">
        <v>56</v>
      </c>
      <c r="AE5282" t="s">
        <v>44</v>
      </c>
      <c r="AF5282" t="s">
        <v>45</v>
      </c>
      <c r="AG5282">
        <v>1</v>
      </c>
      <c r="AH5282">
        <v>3.1114211305975911E-2</v>
      </c>
      <c r="AI5282">
        <v>574.493408203125</v>
      </c>
      <c r="AJ5282">
        <v>4.75468710064888E-2</v>
      </c>
      <c r="AK5282">
        <v>-57.707555555555473</v>
      </c>
      <c r="AL5282" t="s">
        <v>70</v>
      </c>
      <c r="AM5282">
        <f t="shared" si="328"/>
        <v>0</v>
      </c>
      <c r="AN5282">
        <f t="shared" si="329"/>
        <v>2494.4271111111111</v>
      </c>
      <c r="AO5282">
        <f t="shared" si="330"/>
        <v>1660.4557777777782</v>
      </c>
      <c r="AP5282">
        <f t="shared" si="331"/>
        <v>833.97133333333295</v>
      </c>
    </row>
    <row r="5283" spans="1:42" x14ac:dyDescent="0.25">
      <c r="A5283">
        <v>7562</v>
      </c>
      <c r="B5283">
        <v>43</v>
      </c>
      <c r="C5283" t="s">
        <v>53</v>
      </c>
      <c r="D5283" t="s">
        <v>37</v>
      </c>
      <c r="E5283">
        <v>1</v>
      </c>
      <c r="F5283">
        <v>0</v>
      </c>
      <c r="G5283">
        <v>0</v>
      </c>
      <c r="H5283">
        <v>2</v>
      </c>
      <c r="I5283" t="s">
        <v>48</v>
      </c>
      <c r="J5283" t="s">
        <v>55</v>
      </c>
      <c r="K5283">
        <v>919.46900000000005</v>
      </c>
      <c r="L5283">
        <v>1193.952888888889</v>
      </c>
      <c r="M5283" t="s">
        <v>49</v>
      </c>
      <c r="N5283" t="s">
        <v>41</v>
      </c>
      <c r="O5283">
        <v>0</v>
      </c>
      <c r="P5283">
        <v>0</v>
      </c>
      <c r="Q5283">
        <v>510.53355555555561</v>
      </c>
      <c r="R5283">
        <v>38.888888888888893</v>
      </c>
      <c r="S5283">
        <v>0</v>
      </c>
      <c r="T5283">
        <v>0</v>
      </c>
      <c r="U5283">
        <v>0</v>
      </c>
      <c r="V5283">
        <v>0</v>
      </c>
      <c r="W5283">
        <v>187.11111111111109</v>
      </c>
      <c r="X5283">
        <v>0</v>
      </c>
      <c r="Y5283">
        <v>0</v>
      </c>
      <c r="Z5283">
        <v>324.47631983572262</v>
      </c>
      <c r="AA5283">
        <v>36</v>
      </c>
      <c r="AB5283">
        <v>11.7305962567397</v>
      </c>
      <c r="AC5283" t="s">
        <v>42</v>
      </c>
      <c r="AD5283" t="s">
        <v>81</v>
      </c>
      <c r="AE5283" t="s">
        <v>44</v>
      </c>
      <c r="AF5283" t="s">
        <v>75</v>
      </c>
      <c r="AG5283">
        <v>0</v>
      </c>
      <c r="AH5283">
        <v>0.1019329056143761</v>
      </c>
      <c r="AI5283">
        <v>446.30230712890619</v>
      </c>
      <c r="AJ5283">
        <v>0.1531822681427002</v>
      </c>
      <c r="AK5283">
        <v>-274.48388888888888</v>
      </c>
      <c r="AL5283" t="s">
        <v>57</v>
      </c>
      <c r="AM5283">
        <f t="shared" si="328"/>
        <v>0</v>
      </c>
      <c r="AN5283">
        <f t="shared" si="329"/>
        <v>1468.8914444444447</v>
      </c>
      <c r="AO5283">
        <f t="shared" si="330"/>
        <v>1381.0640000000001</v>
      </c>
      <c r="AP5283">
        <f t="shared" si="331"/>
        <v>87.827444444444609</v>
      </c>
    </row>
    <row r="5284" spans="1:42" x14ac:dyDescent="0.25">
      <c r="A5284">
        <v>7563</v>
      </c>
      <c r="B5284">
        <v>35</v>
      </c>
      <c r="C5284" t="s">
        <v>36</v>
      </c>
      <c r="D5284" t="s">
        <v>65</v>
      </c>
      <c r="E5284">
        <v>0</v>
      </c>
      <c r="F5284">
        <v>1</v>
      </c>
      <c r="G5284">
        <v>1</v>
      </c>
      <c r="H5284">
        <v>5</v>
      </c>
      <c r="I5284" t="s">
        <v>48</v>
      </c>
      <c r="J5284" t="s">
        <v>55</v>
      </c>
      <c r="K5284">
        <v>1511.6702499999999</v>
      </c>
      <c r="L5284">
        <v>1951.889555555555</v>
      </c>
      <c r="M5284" t="s">
        <v>40</v>
      </c>
      <c r="N5284" t="s">
        <v>41</v>
      </c>
      <c r="O5284">
        <v>0</v>
      </c>
      <c r="P5284">
        <v>0</v>
      </c>
      <c r="Q5284">
        <v>861.96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36.222222222222221</v>
      </c>
      <c r="X5284">
        <v>0</v>
      </c>
      <c r="Y5284">
        <v>0</v>
      </c>
      <c r="Z5284">
        <v>602.37361737902927</v>
      </c>
      <c r="AA5284">
        <v>24</v>
      </c>
      <c r="AB5284">
        <v>30.07296189777248</v>
      </c>
      <c r="AC5284" t="s">
        <v>62</v>
      </c>
      <c r="AD5284" t="s">
        <v>81</v>
      </c>
      <c r="AE5284" t="s">
        <v>84</v>
      </c>
      <c r="AF5284" t="s">
        <v>45</v>
      </c>
      <c r="AG5284">
        <v>0</v>
      </c>
      <c r="AH5284">
        <v>3.3677589148282998E-2</v>
      </c>
      <c r="AI5284">
        <v>589.18060302734375</v>
      </c>
      <c r="AJ5284">
        <v>5.5742129683494568E-2</v>
      </c>
      <c r="AK5284">
        <v>-440.21930555555559</v>
      </c>
      <c r="AL5284" t="s">
        <v>70</v>
      </c>
      <c r="AM5284">
        <f t="shared" si="328"/>
        <v>0</v>
      </c>
      <c r="AN5284">
        <f t="shared" si="329"/>
        <v>2373.6302500000002</v>
      </c>
      <c r="AO5284">
        <f t="shared" si="330"/>
        <v>1988.1117777777772</v>
      </c>
      <c r="AP5284">
        <f t="shared" si="331"/>
        <v>385.51847222222295</v>
      </c>
    </row>
    <row r="5285" spans="1:42" x14ac:dyDescent="0.25">
      <c r="A5285">
        <v>7566</v>
      </c>
      <c r="B5285">
        <v>39</v>
      </c>
      <c r="C5285" t="s">
        <v>36</v>
      </c>
      <c r="D5285" t="s">
        <v>79</v>
      </c>
      <c r="E5285">
        <v>0</v>
      </c>
      <c r="F5285">
        <v>2</v>
      </c>
      <c r="G5285">
        <v>2</v>
      </c>
      <c r="H5285">
        <v>5</v>
      </c>
      <c r="I5285" t="s">
        <v>48</v>
      </c>
      <c r="J5285" t="s">
        <v>39</v>
      </c>
      <c r="K5285">
        <v>938.43275000000006</v>
      </c>
      <c r="L5285">
        <v>1231.924888888889</v>
      </c>
      <c r="M5285" t="s">
        <v>49</v>
      </c>
      <c r="N5285" t="s">
        <v>50</v>
      </c>
      <c r="O5285">
        <v>0</v>
      </c>
      <c r="P5285">
        <v>0</v>
      </c>
      <c r="Q5285">
        <v>114.5188888888889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141.55555555555549</v>
      </c>
      <c r="X5285">
        <v>0</v>
      </c>
      <c r="Y5285">
        <v>0</v>
      </c>
      <c r="Z5285">
        <v>291.89294438094009</v>
      </c>
      <c r="AA5285">
        <v>24</v>
      </c>
      <c r="AB5285">
        <v>14.57249311945419</v>
      </c>
      <c r="AC5285" t="s">
        <v>42</v>
      </c>
      <c r="AD5285" t="s">
        <v>56</v>
      </c>
      <c r="AE5285" t="s">
        <v>44</v>
      </c>
      <c r="AF5285" t="s">
        <v>83</v>
      </c>
      <c r="AG5285">
        <v>1</v>
      </c>
      <c r="AH5285">
        <v>9.3914791941642761E-2</v>
      </c>
      <c r="AI5285">
        <v>506.79583740234381</v>
      </c>
      <c r="AJ5285">
        <v>0.18816909193992609</v>
      </c>
      <c r="AK5285">
        <v>-293.49213888888892</v>
      </c>
      <c r="AL5285" t="s">
        <v>52</v>
      </c>
      <c r="AM5285">
        <f t="shared" si="328"/>
        <v>0</v>
      </c>
      <c r="AN5285">
        <f t="shared" si="329"/>
        <v>1052.951638888889</v>
      </c>
      <c r="AO5285">
        <f t="shared" si="330"/>
        <v>1373.4804444444444</v>
      </c>
      <c r="AP5285">
        <f t="shared" si="331"/>
        <v>-320.52880555555544</v>
      </c>
    </row>
    <row r="5286" spans="1:42" x14ac:dyDescent="0.25">
      <c r="A5286">
        <v>7567</v>
      </c>
      <c r="B5286">
        <v>37</v>
      </c>
      <c r="C5286" t="s">
        <v>36</v>
      </c>
      <c r="D5286" t="s">
        <v>65</v>
      </c>
      <c r="E5286">
        <v>0</v>
      </c>
      <c r="F5286">
        <v>1</v>
      </c>
      <c r="G5286">
        <v>1</v>
      </c>
      <c r="H5286">
        <v>2</v>
      </c>
      <c r="I5286" t="s">
        <v>54</v>
      </c>
      <c r="J5286" t="s">
        <v>39</v>
      </c>
      <c r="K5286">
        <v>783.05074999999999</v>
      </c>
      <c r="L5286">
        <v>632.62666666666667</v>
      </c>
      <c r="M5286" t="s">
        <v>49</v>
      </c>
      <c r="N5286" t="s">
        <v>41</v>
      </c>
      <c r="O5286">
        <v>0</v>
      </c>
      <c r="P5286">
        <v>0</v>
      </c>
      <c r="Q5286">
        <v>339.33777777777777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436.43693523155321</v>
      </c>
      <c r="AA5286">
        <v>24</v>
      </c>
      <c r="AB5286">
        <v>21.788722057759941</v>
      </c>
      <c r="AC5286" t="s">
        <v>62</v>
      </c>
      <c r="AD5286" t="s">
        <v>43</v>
      </c>
      <c r="AE5286" t="s">
        <v>44</v>
      </c>
      <c r="AF5286" t="s">
        <v>45</v>
      </c>
      <c r="AG5286">
        <v>0</v>
      </c>
      <c r="AH5286">
        <v>0.1348712146282196</v>
      </c>
      <c r="AI5286">
        <v>383.7454833984375</v>
      </c>
      <c r="AJ5286">
        <v>0.18964798748493189</v>
      </c>
      <c r="AK5286">
        <v>150.4240833333333</v>
      </c>
      <c r="AL5286" t="s">
        <v>57</v>
      </c>
      <c r="AM5286">
        <f t="shared" si="328"/>
        <v>0</v>
      </c>
      <c r="AN5286">
        <f t="shared" si="329"/>
        <v>1122.3885277777777</v>
      </c>
      <c r="AO5286">
        <f t="shared" si="330"/>
        <v>632.62666666666667</v>
      </c>
      <c r="AP5286">
        <f t="shared" si="331"/>
        <v>489.76186111111099</v>
      </c>
    </row>
    <row r="5287" spans="1:42" x14ac:dyDescent="0.25">
      <c r="A5287">
        <v>7568</v>
      </c>
      <c r="B5287">
        <v>47</v>
      </c>
      <c r="C5287" t="s">
        <v>36</v>
      </c>
      <c r="D5287" t="s">
        <v>65</v>
      </c>
      <c r="E5287">
        <v>1</v>
      </c>
      <c r="F5287">
        <v>2</v>
      </c>
      <c r="G5287">
        <v>2</v>
      </c>
      <c r="H5287">
        <v>1</v>
      </c>
      <c r="I5287" t="s">
        <v>72</v>
      </c>
      <c r="J5287" t="s">
        <v>39</v>
      </c>
      <c r="K5287">
        <v>229.137</v>
      </c>
      <c r="L5287">
        <v>249.5086666666667</v>
      </c>
      <c r="M5287" t="s">
        <v>80</v>
      </c>
      <c r="N5287" t="s">
        <v>41</v>
      </c>
      <c r="O5287">
        <v>0</v>
      </c>
      <c r="P5287">
        <v>5555.5555555555557</v>
      </c>
      <c r="Q5287">
        <v>107.0851111111111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47.777777777777779</v>
      </c>
      <c r="X5287">
        <v>0</v>
      </c>
      <c r="Y5287">
        <v>0</v>
      </c>
      <c r="Z5287">
        <v>110.6897930952594</v>
      </c>
      <c r="AA5287">
        <v>36</v>
      </c>
      <c r="AB5287">
        <v>4.0017011817686159</v>
      </c>
      <c r="AC5287" t="s">
        <v>62</v>
      </c>
      <c r="AD5287" t="s">
        <v>56</v>
      </c>
      <c r="AE5287" t="s">
        <v>44</v>
      </c>
      <c r="AF5287" t="s">
        <v>45</v>
      </c>
      <c r="AG5287">
        <v>0</v>
      </c>
      <c r="AH5287">
        <v>0.29080149531364441</v>
      </c>
      <c r="AI5287">
        <v>333.05227661132813</v>
      </c>
      <c r="AJ5287">
        <v>0.43424639105796808</v>
      </c>
      <c r="AK5287">
        <v>-20.37166666666667</v>
      </c>
      <c r="AL5287" t="s">
        <v>64</v>
      </c>
      <c r="AM5287">
        <f t="shared" si="328"/>
        <v>5555.5555555555557</v>
      </c>
      <c r="AN5287">
        <f t="shared" si="329"/>
        <v>336.22211111111108</v>
      </c>
      <c r="AO5287">
        <f t="shared" si="330"/>
        <v>297.2864444444445</v>
      </c>
      <c r="AP5287">
        <f t="shared" si="331"/>
        <v>38.935666666666577</v>
      </c>
    </row>
    <row r="5288" spans="1:42" x14ac:dyDescent="0.25">
      <c r="A5288">
        <v>7569</v>
      </c>
      <c r="B5288">
        <v>61</v>
      </c>
      <c r="C5288" t="s">
        <v>36</v>
      </c>
      <c r="D5288" t="s">
        <v>76</v>
      </c>
      <c r="E5288">
        <v>1</v>
      </c>
      <c r="F5288">
        <v>0</v>
      </c>
      <c r="G5288">
        <v>0</v>
      </c>
      <c r="H5288">
        <v>3</v>
      </c>
      <c r="I5288" t="s">
        <v>38</v>
      </c>
      <c r="J5288" t="s">
        <v>55</v>
      </c>
      <c r="K5288">
        <v>1442.1467500000001</v>
      </c>
      <c r="L5288">
        <v>1779.8420000000001</v>
      </c>
      <c r="M5288" t="s">
        <v>40</v>
      </c>
      <c r="N5288" t="s">
        <v>41</v>
      </c>
      <c r="O5288">
        <v>0</v>
      </c>
      <c r="P5288">
        <v>0</v>
      </c>
      <c r="Q5288">
        <v>119.93111111111109</v>
      </c>
      <c r="R5288">
        <v>0</v>
      </c>
      <c r="S5288">
        <v>0</v>
      </c>
      <c r="T5288">
        <v>0</v>
      </c>
      <c r="U5288">
        <v>717.31555555555553</v>
      </c>
      <c r="V5288">
        <v>0</v>
      </c>
      <c r="W5288">
        <v>0</v>
      </c>
      <c r="X5288">
        <v>0</v>
      </c>
      <c r="Y5288">
        <v>0</v>
      </c>
      <c r="Z5288">
        <v>589.67302402305961</v>
      </c>
      <c r="AA5288">
        <v>36</v>
      </c>
      <c r="AB5288">
        <v>21.31809240134185</v>
      </c>
      <c r="AC5288" t="s">
        <v>62</v>
      </c>
      <c r="AD5288" t="s">
        <v>66</v>
      </c>
      <c r="AE5288" t="s">
        <v>51</v>
      </c>
      <c r="AF5288" t="s">
        <v>45</v>
      </c>
      <c r="AG5288">
        <v>1</v>
      </c>
      <c r="AH5288">
        <v>3.5759083926677697E-2</v>
      </c>
      <c r="AI5288">
        <v>616.93707275390625</v>
      </c>
      <c r="AJ5288">
        <v>5.8655604720115662E-2</v>
      </c>
      <c r="AK5288">
        <v>-337.69524999999999</v>
      </c>
      <c r="AL5288" t="s">
        <v>46</v>
      </c>
      <c r="AM5288">
        <f t="shared" si="328"/>
        <v>0</v>
      </c>
      <c r="AN5288">
        <f t="shared" si="329"/>
        <v>2279.3934166666668</v>
      </c>
      <c r="AO5288">
        <f t="shared" si="330"/>
        <v>1779.8420000000001</v>
      </c>
      <c r="AP5288">
        <f t="shared" si="331"/>
        <v>499.55141666666668</v>
      </c>
    </row>
    <row r="5289" spans="1:42" x14ac:dyDescent="0.25">
      <c r="A5289">
        <v>7570</v>
      </c>
      <c r="B5289">
        <v>50</v>
      </c>
      <c r="C5289" t="s">
        <v>36</v>
      </c>
      <c r="D5289" t="s">
        <v>37</v>
      </c>
      <c r="E5289">
        <v>1</v>
      </c>
      <c r="F5289">
        <v>0</v>
      </c>
      <c r="G5289">
        <v>0</v>
      </c>
      <c r="H5289">
        <v>3</v>
      </c>
      <c r="I5289" t="s">
        <v>59</v>
      </c>
      <c r="J5289" t="s">
        <v>39</v>
      </c>
      <c r="K5289">
        <v>304.29399999999998</v>
      </c>
      <c r="L5289">
        <v>223.92155555555561</v>
      </c>
      <c r="M5289" t="s">
        <v>40</v>
      </c>
      <c r="N5289" t="s">
        <v>41</v>
      </c>
      <c r="O5289">
        <v>0</v>
      </c>
      <c r="P5289">
        <v>222.2222222222222</v>
      </c>
      <c r="Q5289">
        <v>25.234222222222218</v>
      </c>
      <c r="R5289">
        <v>0</v>
      </c>
      <c r="S5289">
        <v>0</v>
      </c>
      <c r="T5289">
        <v>1777.7777777777781</v>
      </c>
      <c r="U5289">
        <v>0</v>
      </c>
      <c r="V5289">
        <v>0</v>
      </c>
      <c r="W5289">
        <v>180.66666666666671</v>
      </c>
      <c r="X5289">
        <v>0</v>
      </c>
      <c r="Y5289">
        <v>0</v>
      </c>
      <c r="Z5289">
        <v>315.00416285569338</v>
      </c>
      <c r="AA5289">
        <v>3</v>
      </c>
      <c r="AB5289">
        <v>108.16706191929229</v>
      </c>
      <c r="AC5289" t="s">
        <v>42</v>
      </c>
      <c r="AD5289" t="s">
        <v>77</v>
      </c>
      <c r="AE5289" t="s">
        <v>44</v>
      </c>
      <c r="AF5289" t="s">
        <v>78</v>
      </c>
      <c r="AG5289">
        <v>1</v>
      </c>
      <c r="AH5289">
        <v>0.1928023844957352</v>
      </c>
      <c r="AI5289">
        <v>357.86685180664063</v>
      </c>
      <c r="AJ5289">
        <v>0.32295307517051702</v>
      </c>
      <c r="AK5289">
        <v>80.372444444444426</v>
      </c>
      <c r="AL5289" t="s">
        <v>57</v>
      </c>
      <c r="AM5289">
        <f t="shared" si="328"/>
        <v>222.2222222222222</v>
      </c>
      <c r="AN5289">
        <f t="shared" si="329"/>
        <v>2107.3060000000005</v>
      </c>
      <c r="AO5289">
        <f t="shared" si="330"/>
        <v>404.58822222222233</v>
      </c>
      <c r="AP5289">
        <f t="shared" si="331"/>
        <v>1702.7177777777781</v>
      </c>
    </row>
    <row r="5290" spans="1:42" x14ac:dyDescent="0.25">
      <c r="A5290">
        <v>7571</v>
      </c>
      <c r="B5290">
        <v>47</v>
      </c>
      <c r="C5290" t="s">
        <v>36</v>
      </c>
      <c r="D5290" t="s">
        <v>37</v>
      </c>
      <c r="E5290">
        <v>1</v>
      </c>
      <c r="F5290">
        <v>0</v>
      </c>
      <c r="G5290">
        <v>0</v>
      </c>
      <c r="H5290">
        <v>3</v>
      </c>
      <c r="I5290" t="s">
        <v>54</v>
      </c>
      <c r="J5290" t="s">
        <v>39</v>
      </c>
      <c r="K5290">
        <v>731.39175</v>
      </c>
      <c r="L5290">
        <v>599.21400000000006</v>
      </c>
      <c r="M5290" t="s">
        <v>40</v>
      </c>
      <c r="N5290" t="s">
        <v>41</v>
      </c>
      <c r="O5290">
        <v>0</v>
      </c>
      <c r="P5290">
        <v>737.11111111111109</v>
      </c>
      <c r="Q5290">
        <v>26.010444444444449</v>
      </c>
      <c r="R5290">
        <v>0</v>
      </c>
      <c r="S5290">
        <v>0</v>
      </c>
      <c r="T5290">
        <v>0</v>
      </c>
      <c r="U5290">
        <v>622.22222222222217</v>
      </c>
      <c r="V5290">
        <v>0</v>
      </c>
      <c r="W5290">
        <v>293.11111111111109</v>
      </c>
      <c r="X5290">
        <v>0</v>
      </c>
      <c r="Y5290">
        <v>0</v>
      </c>
      <c r="Z5290">
        <v>654.47031489461415</v>
      </c>
      <c r="AA5290">
        <v>36</v>
      </c>
      <c r="AB5290">
        <v>23.66066969058614</v>
      </c>
      <c r="AC5290" t="s">
        <v>42</v>
      </c>
      <c r="AD5290" t="s">
        <v>66</v>
      </c>
      <c r="AE5290" t="s">
        <v>44</v>
      </c>
      <c r="AF5290" t="s">
        <v>45</v>
      </c>
      <c r="AG5290">
        <v>1</v>
      </c>
      <c r="AH5290">
        <v>9.9949672818183899E-2</v>
      </c>
      <c r="AI5290">
        <v>497.01327514648438</v>
      </c>
      <c r="AJ5290">
        <v>0.1707847863435745</v>
      </c>
      <c r="AK5290">
        <v>132.17774999999989</v>
      </c>
      <c r="AL5290" t="s">
        <v>57</v>
      </c>
      <c r="AM5290">
        <f t="shared" si="328"/>
        <v>737.11111111111109</v>
      </c>
      <c r="AN5290">
        <f t="shared" si="329"/>
        <v>1379.6244166666665</v>
      </c>
      <c r="AO5290">
        <f t="shared" si="330"/>
        <v>892.32511111111114</v>
      </c>
      <c r="AP5290">
        <f t="shared" si="331"/>
        <v>487.29930555555541</v>
      </c>
    </row>
    <row r="5291" spans="1:42" x14ac:dyDescent="0.25">
      <c r="A5291">
        <v>7572</v>
      </c>
      <c r="B5291">
        <v>21</v>
      </c>
      <c r="C5291" t="s">
        <v>53</v>
      </c>
      <c r="D5291" t="s">
        <v>37</v>
      </c>
      <c r="E5291">
        <v>0</v>
      </c>
      <c r="F5291">
        <v>0</v>
      </c>
      <c r="G5291">
        <v>0</v>
      </c>
      <c r="H5291">
        <v>2</v>
      </c>
      <c r="I5291" t="s">
        <v>48</v>
      </c>
      <c r="J5291" t="s">
        <v>55</v>
      </c>
      <c r="K5291">
        <v>280.47725000000003</v>
      </c>
      <c r="L5291">
        <v>223.0528888888889</v>
      </c>
      <c r="M5291" t="s">
        <v>49</v>
      </c>
      <c r="N5291" t="s">
        <v>50</v>
      </c>
      <c r="O5291">
        <v>0</v>
      </c>
      <c r="P5291">
        <v>222.2222222222222</v>
      </c>
      <c r="Q5291">
        <v>119.07866666666671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180.66666666666671</v>
      </c>
      <c r="X5291">
        <v>0</v>
      </c>
      <c r="Y5291">
        <v>0</v>
      </c>
      <c r="Z5291">
        <v>202.61479374054889</v>
      </c>
      <c r="AA5291">
        <v>36</v>
      </c>
      <c r="AB5291">
        <v>7.3250101647365309</v>
      </c>
      <c r="AC5291" t="s">
        <v>42</v>
      </c>
      <c r="AD5291" t="s">
        <v>56</v>
      </c>
      <c r="AE5291" t="s">
        <v>84</v>
      </c>
      <c r="AF5291" t="s">
        <v>45</v>
      </c>
      <c r="AG5291">
        <v>0</v>
      </c>
      <c r="AH5291">
        <v>0.26480704545974731</v>
      </c>
      <c r="AI5291">
        <v>289.35934448242188</v>
      </c>
      <c r="AJ5291">
        <v>0.38096964359283447</v>
      </c>
      <c r="AK5291">
        <v>57.424361111111118</v>
      </c>
      <c r="AL5291" t="s">
        <v>64</v>
      </c>
      <c r="AM5291">
        <f t="shared" si="328"/>
        <v>222.2222222222222</v>
      </c>
      <c r="AN5291">
        <f t="shared" si="329"/>
        <v>399.55591666666675</v>
      </c>
      <c r="AO5291">
        <f t="shared" si="330"/>
        <v>403.71955555555564</v>
      </c>
      <c r="AP5291">
        <f t="shared" si="331"/>
        <v>-4.1636388888888973</v>
      </c>
    </row>
    <row r="5292" spans="1:42" x14ac:dyDescent="0.25">
      <c r="A5292">
        <v>7574</v>
      </c>
      <c r="B5292">
        <v>40</v>
      </c>
      <c r="C5292" t="s">
        <v>36</v>
      </c>
      <c r="D5292" t="s">
        <v>65</v>
      </c>
      <c r="E5292">
        <v>1</v>
      </c>
      <c r="F5292">
        <v>1</v>
      </c>
      <c r="G5292">
        <v>1</v>
      </c>
      <c r="H5292">
        <v>2</v>
      </c>
      <c r="I5292" t="s">
        <v>48</v>
      </c>
      <c r="J5292" t="s">
        <v>55</v>
      </c>
      <c r="K5292">
        <v>689.173</v>
      </c>
      <c r="L5292">
        <v>685.98288888888885</v>
      </c>
      <c r="M5292" t="s">
        <v>40</v>
      </c>
      <c r="N5292" t="s">
        <v>58</v>
      </c>
      <c r="O5292">
        <v>0</v>
      </c>
      <c r="P5292">
        <v>0</v>
      </c>
      <c r="Q5292">
        <v>107.3584444444444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199.55555555555549</v>
      </c>
      <c r="X5292">
        <v>0</v>
      </c>
      <c r="Y5292">
        <v>0</v>
      </c>
      <c r="Z5292">
        <v>361.71661060036791</v>
      </c>
      <c r="AA5292">
        <v>48</v>
      </c>
      <c r="AB5292">
        <v>10.625425294651571</v>
      </c>
      <c r="AC5292" t="s">
        <v>42</v>
      </c>
      <c r="AD5292" t="s">
        <v>68</v>
      </c>
      <c r="AE5292" t="s">
        <v>51</v>
      </c>
      <c r="AF5292" t="s">
        <v>78</v>
      </c>
      <c r="AG5292">
        <v>1</v>
      </c>
      <c r="AH5292">
        <v>0.13740180432796481</v>
      </c>
      <c r="AI5292">
        <v>454.04678344726563</v>
      </c>
      <c r="AJ5292">
        <v>0.22600679099559781</v>
      </c>
      <c r="AK5292">
        <v>3.19011111111115</v>
      </c>
      <c r="AL5292" t="s">
        <v>57</v>
      </c>
      <c r="AM5292">
        <f t="shared" si="328"/>
        <v>0</v>
      </c>
      <c r="AN5292">
        <f t="shared" si="329"/>
        <v>796.53144444444445</v>
      </c>
      <c r="AO5292">
        <f t="shared" si="330"/>
        <v>885.53844444444439</v>
      </c>
      <c r="AP5292">
        <f t="shared" si="331"/>
        <v>-89.006999999999948</v>
      </c>
    </row>
    <row r="5293" spans="1:42" x14ac:dyDescent="0.25">
      <c r="A5293">
        <v>7576</v>
      </c>
      <c r="B5293">
        <v>37</v>
      </c>
      <c r="C5293" t="s">
        <v>67</v>
      </c>
      <c r="D5293" t="s">
        <v>65</v>
      </c>
      <c r="E5293">
        <v>1</v>
      </c>
      <c r="F5293">
        <v>2</v>
      </c>
      <c r="G5293">
        <v>2</v>
      </c>
      <c r="H5293">
        <v>2</v>
      </c>
      <c r="I5293" t="s">
        <v>38</v>
      </c>
      <c r="J5293" t="s">
        <v>74</v>
      </c>
      <c r="K5293">
        <v>814.07399999999996</v>
      </c>
      <c r="L5293">
        <v>539.55888888888887</v>
      </c>
      <c r="M5293" t="s">
        <v>49</v>
      </c>
      <c r="N5293" t="s">
        <v>50</v>
      </c>
      <c r="O5293">
        <v>0</v>
      </c>
      <c r="P5293">
        <v>3777.7777777777778</v>
      </c>
      <c r="Q5293">
        <v>354.58600000000001</v>
      </c>
      <c r="R5293">
        <v>133.33333333333329</v>
      </c>
      <c r="S5293">
        <v>0</v>
      </c>
      <c r="T5293">
        <v>0</v>
      </c>
      <c r="U5293">
        <v>600</v>
      </c>
      <c r="V5293">
        <v>0</v>
      </c>
      <c r="W5293">
        <v>225.33333333333329</v>
      </c>
      <c r="X5293">
        <v>0</v>
      </c>
      <c r="Y5293">
        <v>0</v>
      </c>
      <c r="Z5293">
        <v>575.39844317263123</v>
      </c>
      <c r="AA5293">
        <v>24</v>
      </c>
      <c r="AB5293">
        <v>28.72625055004702</v>
      </c>
      <c r="AC5293" t="s">
        <v>42</v>
      </c>
      <c r="AD5293" t="s">
        <v>66</v>
      </c>
      <c r="AE5293" t="s">
        <v>69</v>
      </c>
      <c r="AF5293" t="s">
        <v>45</v>
      </c>
      <c r="AG5293">
        <v>1</v>
      </c>
      <c r="AH5293">
        <v>0.12630271911621091</v>
      </c>
      <c r="AI5293">
        <v>412.43850708007813</v>
      </c>
      <c r="AJ5293">
        <v>0.17520412802696231</v>
      </c>
      <c r="AK5293">
        <v>274.51511111111108</v>
      </c>
      <c r="AL5293" t="s">
        <v>57</v>
      </c>
      <c r="AM5293">
        <f t="shared" si="328"/>
        <v>3777.7777777777778</v>
      </c>
      <c r="AN5293">
        <f t="shared" si="329"/>
        <v>1901.9933333333331</v>
      </c>
      <c r="AO5293">
        <f t="shared" si="330"/>
        <v>764.89222222222213</v>
      </c>
      <c r="AP5293">
        <f t="shared" si="331"/>
        <v>1137.1011111111111</v>
      </c>
    </row>
    <row r="5294" spans="1:42" x14ac:dyDescent="0.25">
      <c r="A5294">
        <v>7577</v>
      </c>
      <c r="B5294">
        <v>37</v>
      </c>
      <c r="C5294" t="s">
        <v>36</v>
      </c>
      <c r="D5294" t="s">
        <v>37</v>
      </c>
      <c r="E5294">
        <v>0</v>
      </c>
      <c r="F5294">
        <v>2</v>
      </c>
      <c r="G5294">
        <v>2</v>
      </c>
      <c r="H5294">
        <v>3</v>
      </c>
      <c r="I5294" t="s">
        <v>48</v>
      </c>
      <c r="J5294" t="s">
        <v>39</v>
      </c>
      <c r="K5294">
        <v>598.94925000000001</v>
      </c>
      <c r="L5294">
        <v>386.39755555555553</v>
      </c>
      <c r="M5294" t="s">
        <v>80</v>
      </c>
      <c r="N5294" t="s">
        <v>41</v>
      </c>
      <c r="O5294">
        <v>0</v>
      </c>
      <c r="P5294">
        <v>0</v>
      </c>
      <c r="Q5294">
        <v>240.73111111111109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131.33333333333329</v>
      </c>
      <c r="X5294">
        <v>0</v>
      </c>
      <c r="Y5294">
        <v>0</v>
      </c>
      <c r="Z5294">
        <v>514.80636736066447</v>
      </c>
      <c r="AA5294">
        <v>36</v>
      </c>
      <c r="AB5294">
        <v>18.611483417231248</v>
      </c>
      <c r="AC5294" t="s">
        <v>42</v>
      </c>
      <c r="AD5294" t="s">
        <v>43</v>
      </c>
      <c r="AE5294" t="s">
        <v>44</v>
      </c>
      <c r="AF5294" t="s">
        <v>45</v>
      </c>
      <c r="AG5294">
        <v>1</v>
      </c>
      <c r="AH5294">
        <v>0.1457196623086929</v>
      </c>
      <c r="AI5294">
        <v>445.4583740234375</v>
      </c>
      <c r="AJ5294">
        <v>0.24693173170089719</v>
      </c>
      <c r="AK5294">
        <v>212.55169444444451</v>
      </c>
      <c r="AL5294" t="s">
        <v>57</v>
      </c>
      <c r="AM5294">
        <f t="shared" si="328"/>
        <v>0</v>
      </c>
      <c r="AN5294">
        <f t="shared" si="329"/>
        <v>839.6803611111111</v>
      </c>
      <c r="AO5294">
        <f t="shared" si="330"/>
        <v>517.73088888888879</v>
      </c>
      <c r="AP5294">
        <f t="shared" si="331"/>
        <v>321.94947222222231</v>
      </c>
    </row>
    <row r="5295" spans="1:42" x14ac:dyDescent="0.25">
      <c r="A5295">
        <v>7578</v>
      </c>
      <c r="B5295">
        <v>47</v>
      </c>
      <c r="C5295" t="s">
        <v>36</v>
      </c>
      <c r="D5295" t="s">
        <v>79</v>
      </c>
      <c r="E5295">
        <v>1</v>
      </c>
      <c r="F5295">
        <v>3</v>
      </c>
      <c r="G5295">
        <v>3</v>
      </c>
      <c r="H5295">
        <v>2</v>
      </c>
      <c r="I5295" t="s">
        <v>38</v>
      </c>
      <c r="J5295" t="s">
        <v>55</v>
      </c>
      <c r="K5295">
        <v>903.11950000000002</v>
      </c>
      <c r="L5295">
        <v>1140.838</v>
      </c>
      <c r="M5295" t="s">
        <v>49</v>
      </c>
      <c r="N5295" t="s">
        <v>41</v>
      </c>
      <c r="O5295">
        <v>0</v>
      </c>
      <c r="P5295">
        <v>444.44444444444451</v>
      </c>
      <c r="Q5295">
        <v>296.15555555555562</v>
      </c>
      <c r="R5295">
        <v>0</v>
      </c>
      <c r="S5295">
        <v>0</v>
      </c>
      <c r="T5295">
        <v>0</v>
      </c>
      <c r="U5295">
        <v>44.444444444444443</v>
      </c>
      <c r="V5295">
        <v>0</v>
      </c>
      <c r="W5295">
        <v>774.66666666666663</v>
      </c>
      <c r="X5295">
        <v>0</v>
      </c>
      <c r="Y5295">
        <v>0</v>
      </c>
      <c r="Z5295">
        <v>523.06627434532254</v>
      </c>
      <c r="AA5295">
        <v>24</v>
      </c>
      <c r="AB5295">
        <v>26.113614017226901</v>
      </c>
      <c r="AC5295" t="s">
        <v>62</v>
      </c>
      <c r="AD5295" t="s">
        <v>56</v>
      </c>
      <c r="AE5295" t="s">
        <v>44</v>
      </c>
      <c r="AF5295" t="s">
        <v>78</v>
      </c>
      <c r="AG5295">
        <v>0</v>
      </c>
      <c r="AH5295">
        <v>0.10044398903846739</v>
      </c>
      <c r="AI5295">
        <v>459.9249267578125</v>
      </c>
      <c r="AJ5295">
        <v>0.14250932633876801</v>
      </c>
      <c r="AK5295">
        <v>-237.71849999999989</v>
      </c>
      <c r="AL5295" t="s">
        <v>57</v>
      </c>
      <c r="AM5295">
        <f t="shared" si="328"/>
        <v>444.44444444444451</v>
      </c>
      <c r="AN5295">
        <f t="shared" si="329"/>
        <v>1243.7194999999999</v>
      </c>
      <c r="AO5295">
        <f t="shared" si="330"/>
        <v>1915.5046666666667</v>
      </c>
      <c r="AP5295">
        <f t="shared" si="331"/>
        <v>-671.78516666666678</v>
      </c>
    </row>
    <row r="5296" spans="1:42" x14ac:dyDescent="0.25">
      <c r="A5296">
        <v>7580</v>
      </c>
      <c r="B5296">
        <v>39</v>
      </c>
      <c r="C5296" t="s">
        <v>36</v>
      </c>
      <c r="D5296" t="s">
        <v>37</v>
      </c>
      <c r="E5296">
        <v>0</v>
      </c>
      <c r="F5296">
        <v>0</v>
      </c>
      <c r="G5296">
        <v>0</v>
      </c>
      <c r="H5296">
        <v>3</v>
      </c>
      <c r="I5296" t="s">
        <v>38</v>
      </c>
      <c r="J5296" t="s">
        <v>55</v>
      </c>
      <c r="K5296">
        <v>1441.306</v>
      </c>
      <c r="L5296">
        <v>1724.7548888888889</v>
      </c>
      <c r="M5296" t="s">
        <v>40</v>
      </c>
      <c r="N5296" t="s">
        <v>41</v>
      </c>
      <c r="O5296">
        <v>0</v>
      </c>
      <c r="P5296">
        <v>0</v>
      </c>
      <c r="Q5296">
        <v>956.59888888888884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5.7777777777777777</v>
      </c>
      <c r="X5296">
        <v>0</v>
      </c>
      <c r="Y5296">
        <v>0</v>
      </c>
      <c r="Z5296">
        <v>548.99128031084285</v>
      </c>
      <c r="AA5296">
        <v>36</v>
      </c>
      <c r="AB5296">
        <v>19.84734991156699</v>
      </c>
      <c r="AC5296" t="s">
        <v>62</v>
      </c>
      <c r="AD5296" t="s">
        <v>68</v>
      </c>
      <c r="AE5296" t="s">
        <v>44</v>
      </c>
      <c r="AF5296" t="s">
        <v>45</v>
      </c>
      <c r="AG5296">
        <v>1</v>
      </c>
      <c r="AH5296">
        <v>4.1974633932113647E-2</v>
      </c>
      <c r="AI5296">
        <v>544.38031005859375</v>
      </c>
      <c r="AJ5296">
        <v>6.0680914670228958E-2</v>
      </c>
      <c r="AK5296">
        <v>-283.44888888888892</v>
      </c>
      <c r="AL5296" t="s">
        <v>46</v>
      </c>
      <c r="AM5296">
        <f t="shared" si="328"/>
        <v>0</v>
      </c>
      <c r="AN5296">
        <f t="shared" si="329"/>
        <v>2397.9048888888888</v>
      </c>
      <c r="AO5296">
        <f t="shared" si="330"/>
        <v>1730.5326666666667</v>
      </c>
      <c r="AP5296">
        <f t="shared" si="331"/>
        <v>667.37222222222204</v>
      </c>
    </row>
    <row r="5297" spans="1:42" x14ac:dyDescent="0.25">
      <c r="A5297">
        <v>7582</v>
      </c>
      <c r="B5297">
        <v>27</v>
      </c>
      <c r="C5297" t="s">
        <v>53</v>
      </c>
      <c r="D5297" t="s">
        <v>79</v>
      </c>
      <c r="E5297">
        <v>2</v>
      </c>
      <c r="F5297">
        <v>0</v>
      </c>
      <c r="G5297">
        <v>0</v>
      </c>
      <c r="H5297">
        <v>2</v>
      </c>
      <c r="I5297" t="s">
        <v>38</v>
      </c>
      <c r="J5297" t="s">
        <v>39</v>
      </c>
      <c r="K5297">
        <v>639.09675000000004</v>
      </c>
      <c r="L5297">
        <v>583.35422222222223</v>
      </c>
      <c r="M5297" t="s">
        <v>49</v>
      </c>
      <c r="N5297" t="s">
        <v>50</v>
      </c>
      <c r="O5297">
        <v>855.58629756507594</v>
      </c>
      <c r="P5297">
        <v>1022.2222222222219</v>
      </c>
      <c r="Q5297">
        <v>148.85133333333329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206.2222222222222</v>
      </c>
      <c r="X5297">
        <v>0</v>
      </c>
      <c r="Y5297">
        <v>0</v>
      </c>
      <c r="Z5297">
        <v>313.3912681522562</v>
      </c>
      <c r="AA5297">
        <v>36</v>
      </c>
      <c r="AB5297">
        <v>11.32984508374294</v>
      </c>
      <c r="AC5297" t="s">
        <v>62</v>
      </c>
      <c r="AD5297" t="s">
        <v>56</v>
      </c>
      <c r="AE5297" t="s">
        <v>51</v>
      </c>
      <c r="AF5297" t="s">
        <v>45</v>
      </c>
      <c r="AG5297">
        <v>1</v>
      </c>
      <c r="AH5297">
        <v>0.17104737460613251</v>
      </c>
      <c r="AI5297">
        <v>369.55072021484381</v>
      </c>
      <c r="AJ5297">
        <v>0.2474580705165863</v>
      </c>
      <c r="AK5297">
        <v>55.742527777777809</v>
      </c>
      <c r="AL5297" t="s">
        <v>57</v>
      </c>
      <c r="AM5297">
        <f t="shared" si="328"/>
        <v>1.1933674693699643</v>
      </c>
      <c r="AN5297">
        <f t="shared" si="329"/>
        <v>787.94808333333333</v>
      </c>
      <c r="AO5297">
        <f t="shared" si="330"/>
        <v>789.57644444444441</v>
      </c>
      <c r="AP5297">
        <f t="shared" si="331"/>
        <v>-1.6283611111110758</v>
      </c>
    </row>
    <row r="5298" spans="1:42" x14ac:dyDescent="0.25">
      <c r="A5298">
        <v>7584</v>
      </c>
      <c r="B5298">
        <v>30</v>
      </c>
      <c r="C5298" t="s">
        <v>67</v>
      </c>
      <c r="D5298" t="s">
        <v>47</v>
      </c>
      <c r="E5298">
        <v>0</v>
      </c>
      <c r="F5298">
        <v>2</v>
      </c>
      <c r="G5298">
        <v>2</v>
      </c>
      <c r="H5298">
        <v>4</v>
      </c>
      <c r="I5298" t="s">
        <v>54</v>
      </c>
      <c r="J5298" t="s">
        <v>55</v>
      </c>
      <c r="K5298">
        <v>722.99075000000005</v>
      </c>
      <c r="L5298">
        <v>346.48288888888891</v>
      </c>
      <c r="M5298" t="s">
        <v>49</v>
      </c>
      <c r="N5298" t="s">
        <v>41</v>
      </c>
      <c r="O5298">
        <v>0</v>
      </c>
      <c r="P5298">
        <v>888.88888888888891</v>
      </c>
      <c r="Q5298">
        <v>369.44444444444451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1006.802587974385</v>
      </c>
      <c r="AA5298">
        <v>24</v>
      </c>
      <c r="AB5298">
        <v>50.263715065198497</v>
      </c>
      <c r="AC5298" t="s">
        <v>42</v>
      </c>
      <c r="AD5298" t="s">
        <v>43</v>
      </c>
      <c r="AE5298" t="s">
        <v>44</v>
      </c>
      <c r="AF5298" t="s">
        <v>45</v>
      </c>
      <c r="AG5298">
        <v>1</v>
      </c>
      <c r="AH5298">
        <v>8.9785479009151459E-2</v>
      </c>
      <c r="AI5298">
        <v>489.05117797851563</v>
      </c>
      <c r="AJ5298">
        <v>0.1414971649646759</v>
      </c>
      <c r="AK5298">
        <v>376.50786111111108</v>
      </c>
      <c r="AL5298" t="s">
        <v>52</v>
      </c>
      <c r="AM5298">
        <f t="shared" si="328"/>
        <v>888.88888888888891</v>
      </c>
      <c r="AN5298">
        <f t="shared" si="329"/>
        <v>1092.4351944444445</v>
      </c>
      <c r="AO5298">
        <f t="shared" si="330"/>
        <v>346.48288888888891</v>
      </c>
      <c r="AP5298">
        <f t="shared" si="331"/>
        <v>745.95230555555554</v>
      </c>
    </row>
    <row r="5299" spans="1:42" x14ac:dyDescent="0.25">
      <c r="A5299">
        <v>7585</v>
      </c>
      <c r="B5299">
        <v>22</v>
      </c>
      <c r="C5299" t="s">
        <v>36</v>
      </c>
      <c r="D5299" t="s">
        <v>37</v>
      </c>
      <c r="E5299">
        <v>2</v>
      </c>
      <c r="F5299">
        <v>0</v>
      </c>
      <c r="G5299">
        <v>0</v>
      </c>
      <c r="H5299">
        <v>4</v>
      </c>
      <c r="I5299" t="s">
        <v>48</v>
      </c>
      <c r="J5299" t="s">
        <v>39</v>
      </c>
      <c r="K5299">
        <v>1257.5585000000001</v>
      </c>
      <c r="L5299">
        <v>1351.247333333333</v>
      </c>
      <c r="M5299" t="s">
        <v>49</v>
      </c>
      <c r="N5299" t="s">
        <v>50</v>
      </c>
      <c r="O5299">
        <v>0</v>
      </c>
      <c r="P5299">
        <v>0</v>
      </c>
      <c r="Q5299">
        <v>576.13844444444442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276</v>
      </c>
      <c r="X5299">
        <v>0</v>
      </c>
      <c r="Y5299">
        <v>0</v>
      </c>
      <c r="Z5299">
        <v>948.34762148761672</v>
      </c>
      <c r="AA5299">
        <v>18</v>
      </c>
      <c r="AB5299">
        <v>60.510061374197697</v>
      </c>
      <c r="AC5299" t="s">
        <v>42</v>
      </c>
      <c r="AD5299" t="s">
        <v>66</v>
      </c>
      <c r="AE5299" t="s">
        <v>51</v>
      </c>
      <c r="AF5299" t="s">
        <v>45</v>
      </c>
      <c r="AG5299">
        <v>0</v>
      </c>
      <c r="AH5299">
        <v>4.4023916125297553E-2</v>
      </c>
      <c r="AI5299">
        <v>513.86187744140625</v>
      </c>
      <c r="AJ5299">
        <v>5.615001916885376E-2</v>
      </c>
      <c r="AK5299">
        <v>-93.68883333333315</v>
      </c>
      <c r="AL5299" t="s">
        <v>46</v>
      </c>
      <c r="AM5299">
        <f t="shared" si="328"/>
        <v>0</v>
      </c>
      <c r="AN5299">
        <f t="shared" si="329"/>
        <v>1833.6969444444444</v>
      </c>
      <c r="AO5299">
        <f t="shared" si="330"/>
        <v>1627.247333333333</v>
      </c>
      <c r="AP5299">
        <f t="shared" si="331"/>
        <v>206.44961111111138</v>
      </c>
    </row>
    <row r="5300" spans="1:42" x14ac:dyDescent="0.25">
      <c r="A5300">
        <v>7586</v>
      </c>
      <c r="B5300">
        <v>22</v>
      </c>
      <c r="C5300" t="s">
        <v>36</v>
      </c>
      <c r="D5300" t="s">
        <v>37</v>
      </c>
      <c r="E5300">
        <v>0</v>
      </c>
      <c r="F5300">
        <v>1</v>
      </c>
      <c r="G5300">
        <v>1</v>
      </c>
      <c r="H5300">
        <v>3</v>
      </c>
      <c r="I5300" t="s">
        <v>59</v>
      </c>
      <c r="J5300" t="s">
        <v>55</v>
      </c>
      <c r="K5300">
        <v>169.31925000000001</v>
      </c>
      <c r="L5300">
        <v>120.2417777777778</v>
      </c>
      <c r="M5300" t="s">
        <v>40</v>
      </c>
      <c r="N5300" t="s">
        <v>41</v>
      </c>
      <c r="O5300">
        <v>0</v>
      </c>
      <c r="P5300">
        <v>222.2222222222222</v>
      </c>
      <c r="Q5300">
        <v>60.770888888888891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32</v>
      </c>
      <c r="X5300">
        <v>0</v>
      </c>
      <c r="Y5300">
        <v>0</v>
      </c>
      <c r="Z5300">
        <v>88.444369798574684</v>
      </c>
      <c r="AA5300">
        <v>24</v>
      </c>
      <c r="AB5300">
        <v>4.4155057364529799</v>
      </c>
      <c r="AC5300" t="s">
        <v>62</v>
      </c>
      <c r="AD5300" t="s">
        <v>43</v>
      </c>
      <c r="AE5300" t="s">
        <v>69</v>
      </c>
      <c r="AF5300" t="s">
        <v>73</v>
      </c>
      <c r="AG5300">
        <v>0</v>
      </c>
      <c r="AH5300">
        <v>0.32007515430450439</v>
      </c>
      <c r="AI5300">
        <v>271.5745849609375</v>
      </c>
      <c r="AJ5300">
        <v>0.48037496209144592</v>
      </c>
      <c r="AK5300">
        <v>49.077472222222227</v>
      </c>
      <c r="AL5300" t="s">
        <v>64</v>
      </c>
      <c r="AM5300">
        <f t="shared" si="328"/>
        <v>222.2222222222222</v>
      </c>
      <c r="AN5300">
        <f t="shared" si="329"/>
        <v>230.0901388888889</v>
      </c>
      <c r="AO5300">
        <f t="shared" si="330"/>
        <v>152.2417777777778</v>
      </c>
      <c r="AP5300">
        <f t="shared" si="331"/>
        <v>77.848361111111103</v>
      </c>
    </row>
    <row r="5301" spans="1:42" x14ac:dyDescent="0.25">
      <c r="A5301">
        <v>7587</v>
      </c>
      <c r="B5301">
        <v>39</v>
      </c>
      <c r="C5301" t="s">
        <v>53</v>
      </c>
      <c r="D5301" t="s">
        <v>37</v>
      </c>
      <c r="E5301">
        <v>1</v>
      </c>
      <c r="F5301">
        <v>0</v>
      </c>
      <c r="G5301">
        <v>0</v>
      </c>
      <c r="H5301">
        <v>2</v>
      </c>
      <c r="I5301" t="s">
        <v>72</v>
      </c>
      <c r="J5301" t="s">
        <v>39</v>
      </c>
      <c r="K5301">
        <v>84.037750000000003</v>
      </c>
      <c r="L5301">
        <v>83.865111111111105</v>
      </c>
      <c r="M5301" t="s">
        <v>49</v>
      </c>
      <c r="N5301" t="s">
        <v>50</v>
      </c>
      <c r="O5301">
        <v>0</v>
      </c>
      <c r="P5301">
        <v>805.12911111111111</v>
      </c>
      <c r="Q5301">
        <v>13.055999999999999</v>
      </c>
      <c r="R5301">
        <v>0</v>
      </c>
      <c r="S5301">
        <v>0</v>
      </c>
      <c r="T5301">
        <v>0</v>
      </c>
      <c r="U5301">
        <v>266.66666666666669</v>
      </c>
      <c r="V5301">
        <v>0</v>
      </c>
      <c r="W5301">
        <v>43.777777777777779</v>
      </c>
      <c r="X5301">
        <v>0</v>
      </c>
      <c r="Y5301">
        <v>0</v>
      </c>
      <c r="Z5301">
        <v>53.963468628831208</v>
      </c>
      <c r="AA5301">
        <v>24</v>
      </c>
      <c r="AB5301">
        <v>2.6940777104541538</v>
      </c>
      <c r="AC5301" t="s">
        <v>42</v>
      </c>
      <c r="AD5301" t="s">
        <v>43</v>
      </c>
      <c r="AE5301" t="s">
        <v>44</v>
      </c>
      <c r="AF5301" t="s">
        <v>45</v>
      </c>
      <c r="AG5301">
        <v>0</v>
      </c>
      <c r="AH5301">
        <v>0.33909350633621221</v>
      </c>
      <c r="AI5301">
        <v>272.3470458984375</v>
      </c>
      <c r="AJ5301">
        <v>0.49940216541290278</v>
      </c>
      <c r="AK5301">
        <v>0.1726388888888977</v>
      </c>
      <c r="AL5301" t="s">
        <v>64</v>
      </c>
      <c r="AM5301">
        <f t="shared" si="328"/>
        <v>805.12911111111111</v>
      </c>
      <c r="AN5301">
        <f t="shared" si="329"/>
        <v>363.76041666666669</v>
      </c>
      <c r="AO5301">
        <f t="shared" si="330"/>
        <v>127.64288888888888</v>
      </c>
      <c r="AP5301">
        <f t="shared" si="331"/>
        <v>236.11752777777781</v>
      </c>
    </row>
    <row r="5302" spans="1:42" x14ac:dyDescent="0.25">
      <c r="A5302">
        <v>7589</v>
      </c>
      <c r="B5302">
        <v>48</v>
      </c>
      <c r="C5302" t="s">
        <v>53</v>
      </c>
      <c r="D5302" t="s">
        <v>37</v>
      </c>
      <c r="E5302">
        <v>1</v>
      </c>
      <c r="F5302">
        <v>0</v>
      </c>
      <c r="G5302">
        <v>0</v>
      </c>
      <c r="H5302">
        <v>3</v>
      </c>
      <c r="I5302" t="s">
        <v>72</v>
      </c>
      <c r="J5302" t="s">
        <v>39</v>
      </c>
      <c r="K5302">
        <v>165.79624999999999</v>
      </c>
      <c r="L5302">
        <v>79.019777777777776</v>
      </c>
      <c r="M5302" t="s">
        <v>49</v>
      </c>
      <c r="N5302" t="s">
        <v>41</v>
      </c>
      <c r="O5302">
        <v>5190.7784012282445</v>
      </c>
      <c r="P5302">
        <v>3044.4444444444439</v>
      </c>
      <c r="Q5302">
        <v>98.670222222222222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25.333333333333329</v>
      </c>
      <c r="X5302">
        <v>0</v>
      </c>
      <c r="Y5302">
        <v>0</v>
      </c>
      <c r="Z5302">
        <v>170.33024748581639</v>
      </c>
      <c r="AA5302">
        <v>24</v>
      </c>
      <c r="AB5302">
        <v>8.5035846439735518</v>
      </c>
      <c r="AC5302" t="s">
        <v>62</v>
      </c>
      <c r="AD5302" t="s">
        <v>56</v>
      </c>
      <c r="AE5302" t="s">
        <v>63</v>
      </c>
      <c r="AF5302" t="s">
        <v>45</v>
      </c>
      <c r="AG5302">
        <v>0</v>
      </c>
      <c r="AH5302">
        <v>0.27233216166496282</v>
      </c>
      <c r="AI5302">
        <v>351.43423461914063</v>
      </c>
      <c r="AJ5302">
        <v>0.45969653129577642</v>
      </c>
      <c r="AK5302">
        <v>86.77647222222221</v>
      </c>
      <c r="AL5302" t="s">
        <v>64</v>
      </c>
      <c r="AM5302">
        <f t="shared" si="328"/>
        <v>0.58639722445091358</v>
      </c>
      <c r="AN5302">
        <f t="shared" si="329"/>
        <v>264.46647222222219</v>
      </c>
      <c r="AO5302">
        <f t="shared" si="330"/>
        <v>104.3531111111111</v>
      </c>
      <c r="AP5302">
        <f t="shared" si="331"/>
        <v>160.11336111111109</v>
      </c>
    </row>
    <row r="5303" spans="1:42" x14ac:dyDescent="0.25">
      <c r="A5303">
        <v>7590</v>
      </c>
      <c r="B5303">
        <v>32</v>
      </c>
      <c r="C5303" t="s">
        <v>36</v>
      </c>
      <c r="D5303" t="s">
        <v>37</v>
      </c>
      <c r="E5303">
        <v>2</v>
      </c>
      <c r="F5303">
        <v>0</v>
      </c>
      <c r="G5303">
        <v>0</v>
      </c>
      <c r="H5303">
        <v>3</v>
      </c>
      <c r="I5303" t="s">
        <v>72</v>
      </c>
      <c r="J5303" t="s">
        <v>39</v>
      </c>
      <c r="K5303">
        <v>457.87099999999998</v>
      </c>
      <c r="L5303">
        <v>223.11688888888889</v>
      </c>
      <c r="M5303" t="s">
        <v>49</v>
      </c>
      <c r="N5303" t="s">
        <v>50</v>
      </c>
      <c r="O5303">
        <v>0</v>
      </c>
      <c r="P5303">
        <v>444.44444444444451</v>
      </c>
      <c r="Q5303">
        <v>171.10755555555559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44.444444444444443</v>
      </c>
      <c r="X5303">
        <v>0</v>
      </c>
      <c r="Y5303">
        <v>0</v>
      </c>
      <c r="Z5303">
        <v>674.73949046562632</v>
      </c>
      <c r="AA5303">
        <v>24</v>
      </c>
      <c r="AB5303">
        <v>33.685763124860287</v>
      </c>
      <c r="AC5303" t="s">
        <v>42</v>
      </c>
      <c r="AD5303" t="s">
        <v>66</v>
      </c>
      <c r="AE5303" t="s">
        <v>44</v>
      </c>
      <c r="AF5303" t="s">
        <v>45</v>
      </c>
      <c r="AG5303">
        <v>1</v>
      </c>
      <c r="AH5303">
        <v>0.1586057394742966</v>
      </c>
      <c r="AI5303">
        <v>397.14483642578119</v>
      </c>
      <c r="AJ5303">
        <v>0.2396254688501358</v>
      </c>
      <c r="AK5303">
        <v>234.75411111111109</v>
      </c>
      <c r="AL5303" t="s">
        <v>64</v>
      </c>
      <c r="AM5303">
        <f t="shared" si="328"/>
        <v>444.44444444444451</v>
      </c>
      <c r="AN5303">
        <f t="shared" si="329"/>
        <v>628.97855555555554</v>
      </c>
      <c r="AO5303">
        <f t="shared" si="330"/>
        <v>267.56133333333332</v>
      </c>
      <c r="AP5303">
        <f t="shared" si="331"/>
        <v>361.41722222222222</v>
      </c>
    </row>
    <row r="5304" spans="1:42" x14ac:dyDescent="0.25">
      <c r="A5304">
        <v>7592</v>
      </c>
      <c r="B5304">
        <v>29</v>
      </c>
      <c r="C5304" t="s">
        <v>67</v>
      </c>
      <c r="D5304" t="s">
        <v>37</v>
      </c>
      <c r="E5304">
        <v>0</v>
      </c>
      <c r="F5304">
        <v>0</v>
      </c>
      <c r="G5304">
        <v>0</v>
      </c>
      <c r="H5304">
        <v>2</v>
      </c>
      <c r="I5304" t="s">
        <v>48</v>
      </c>
      <c r="J5304" t="s">
        <v>55</v>
      </c>
      <c r="K5304">
        <v>951.46699999999998</v>
      </c>
      <c r="L5304">
        <v>1223.189333333333</v>
      </c>
      <c r="M5304" t="s">
        <v>49</v>
      </c>
      <c r="N5304" t="s">
        <v>41</v>
      </c>
      <c r="O5304">
        <v>0</v>
      </c>
      <c r="P5304">
        <v>155.55555555555549</v>
      </c>
      <c r="Q5304">
        <v>114.0973333333333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127.3333333333333</v>
      </c>
      <c r="X5304">
        <v>0</v>
      </c>
      <c r="Y5304">
        <v>0</v>
      </c>
      <c r="Z5304">
        <v>431.83145636347399</v>
      </c>
      <c r="AA5304">
        <v>36</v>
      </c>
      <c r="AB5304">
        <v>15.61174161530332</v>
      </c>
      <c r="AC5304" t="s">
        <v>42</v>
      </c>
      <c r="AD5304" t="s">
        <v>43</v>
      </c>
      <c r="AE5304" t="s">
        <v>44</v>
      </c>
      <c r="AF5304" t="s">
        <v>45</v>
      </c>
      <c r="AG5304">
        <v>1</v>
      </c>
      <c r="AH5304">
        <v>9.5305800437927246E-2</v>
      </c>
      <c r="AI5304">
        <v>415.75344848632813</v>
      </c>
      <c r="AJ5304">
        <v>0.12765514850616461</v>
      </c>
      <c r="AK5304">
        <v>-271.72233333333332</v>
      </c>
      <c r="AL5304" t="s">
        <v>57</v>
      </c>
      <c r="AM5304">
        <f t="shared" si="328"/>
        <v>155.55555555555549</v>
      </c>
      <c r="AN5304">
        <f t="shared" si="329"/>
        <v>1065.5643333333333</v>
      </c>
      <c r="AO5304">
        <f t="shared" si="330"/>
        <v>1350.5226666666663</v>
      </c>
      <c r="AP5304">
        <f t="shared" si="331"/>
        <v>-284.95833333333303</v>
      </c>
    </row>
    <row r="5305" spans="1:42" x14ac:dyDescent="0.25">
      <c r="A5305">
        <v>7593</v>
      </c>
      <c r="B5305">
        <v>58</v>
      </c>
      <c r="C5305" t="s">
        <v>53</v>
      </c>
      <c r="D5305" t="s">
        <v>65</v>
      </c>
      <c r="E5305">
        <v>1</v>
      </c>
      <c r="F5305">
        <v>2</v>
      </c>
      <c r="G5305">
        <v>2</v>
      </c>
      <c r="H5305">
        <v>3</v>
      </c>
      <c r="I5305" t="s">
        <v>48</v>
      </c>
      <c r="J5305" t="s">
        <v>74</v>
      </c>
      <c r="K5305">
        <v>1422.89275</v>
      </c>
      <c r="L5305">
        <v>1105.8826666666671</v>
      </c>
      <c r="M5305" t="s">
        <v>49</v>
      </c>
      <c r="N5305" t="s">
        <v>41</v>
      </c>
      <c r="O5305">
        <v>0</v>
      </c>
      <c r="P5305">
        <v>0</v>
      </c>
      <c r="Q5305">
        <v>516.94533333333334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30.222222222222221</v>
      </c>
      <c r="X5305">
        <v>0</v>
      </c>
      <c r="Y5305">
        <v>0</v>
      </c>
      <c r="Z5305">
        <v>1017.259999537376</v>
      </c>
      <c r="AA5305">
        <v>36</v>
      </c>
      <c r="AB5305">
        <v>36.77638586614178</v>
      </c>
      <c r="AC5305" t="s">
        <v>42</v>
      </c>
      <c r="AD5305" t="s">
        <v>43</v>
      </c>
      <c r="AE5305" t="s">
        <v>51</v>
      </c>
      <c r="AF5305" t="s">
        <v>78</v>
      </c>
      <c r="AG5305">
        <v>1</v>
      </c>
      <c r="AH5305">
        <v>3.3582199364900589E-2</v>
      </c>
      <c r="AI5305">
        <v>651.6409912109375</v>
      </c>
      <c r="AJ5305">
        <v>5.2564200013875961E-2</v>
      </c>
      <c r="AK5305">
        <v>317.01008333333328</v>
      </c>
      <c r="AL5305" t="s">
        <v>46</v>
      </c>
      <c r="AM5305">
        <f t="shared" si="328"/>
        <v>0</v>
      </c>
      <c r="AN5305">
        <f t="shared" si="329"/>
        <v>1939.8380833333333</v>
      </c>
      <c r="AO5305">
        <f t="shared" si="330"/>
        <v>1136.1048888888893</v>
      </c>
      <c r="AP5305">
        <f t="shared" si="331"/>
        <v>803.73319444444405</v>
      </c>
    </row>
    <row r="5306" spans="1:42" x14ac:dyDescent="0.25">
      <c r="A5306">
        <v>7594</v>
      </c>
      <c r="B5306">
        <v>53</v>
      </c>
      <c r="C5306" t="s">
        <v>53</v>
      </c>
      <c r="D5306" t="s">
        <v>65</v>
      </c>
      <c r="E5306">
        <v>0</v>
      </c>
      <c r="F5306">
        <v>1</v>
      </c>
      <c r="G5306">
        <v>1</v>
      </c>
      <c r="H5306">
        <v>5</v>
      </c>
      <c r="I5306" t="s">
        <v>38</v>
      </c>
      <c r="J5306" t="s">
        <v>55</v>
      </c>
      <c r="K5306">
        <v>17.72625</v>
      </c>
      <c r="L5306">
        <v>16.755111111111109</v>
      </c>
      <c r="M5306" t="s">
        <v>49</v>
      </c>
      <c r="N5306" t="s">
        <v>50</v>
      </c>
      <c r="O5306">
        <v>0</v>
      </c>
      <c r="P5306">
        <v>0</v>
      </c>
      <c r="Q5306">
        <v>10.51866666666667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11.555555555555561</v>
      </c>
      <c r="X5306">
        <v>0</v>
      </c>
      <c r="Y5306">
        <v>0</v>
      </c>
      <c r="Z5306">
        <v>9.5058873817098615</v>
      </c>
      <c r="AA5306">
        <v>48</v>
      </c>
      <c r="AB5306">
        <v>0.27923543811296131</v>
      </c>
      <c r="AC5306" t="s">
        <v>42</v>
      </c>
      <c r="AD5306" t="s">
        <v>43</v>
      </c>
      <c r="AE5306" t="s">
        <v>69</v>
      </c>
      <c r="AF5306" t="s">
        <v>45</v>
      </c>
      <c r="AG5306">
        <v>0</v>
      </c>
      <c r="AH5306">
        <v>0.27298921346664429</v>
      </c>
      <c r="AI5306">
        <v>475.74884033203119</v>
      </c>
      <c r="AJ5306">
        <v>0.59656262397766113</v>
      </c>
      <c r="AK5306">
        <v>0.97113888888888766</v>
      </c>
      <c r="AL5306" t="s">
        <v>52</v>
      </c>
      <c r="AM5306">
        <f t="shared" si="328"/>
        <v>0</v>
      </c>
      <c r="AN5306">
        <f t="shared" si="329"/>
        <v>28.244916666666668</v>
      </c>
      <c r="AO5306">
        <f t="shared" si="330"/>
        <v>28.31066666666667</v>
      </c>
      <c r="AP5306">
        <f t="shared" si="331"/>
        <v>-6.5750000000001307E-2</v>
      </c>
    </row>
    <row r="5307" spans="1:42" x14ac:dyDescent="0.25">
      <c r="A5307">
        <v>7595</v>
      </c>
      <c r="B5307">
        <v>31</v>
      </c>
      <c r="C5307" t="s">
        <v>36</v>
      </c>
      <c r="D5307" t="s">
        <v>37</v>
      </c>
      <c r="E5307">
        <v>0</v>
      </c>
      <c r="F5307">
        <v>0</v>
      </c>
      <c r="G5307">
        <v>0</v>
      </c>
      <c r="H5307">
        <v>3</v>
      </c>
      <c r="I5307" t="s">
        <v>38</v>
      </c>
      <c r="J5307" t="s">
        <v>55</v>
      </c>
      <c r="K5307">
        <v>1401.018</v>
      </c>
      <c r="L5307">
        <v>1520.2840000000001</v>
      </c>
      <c r="M5307" t="s">
        <v>40</v>
      </c>
      <c r="N5307" t="s">
        <v>58</v>
      </c>
      <c r="O5307">
        <v>0</v>
      </c>
      <c r="P5307">
        <v>5711.1111111111113</v>
      </c>
      <c r="Q5307">
        <v>774.94022222222225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268.44444444444451</v>
      </c>
      <c r="X5307">
        <v>0</v>
      </c>
      <c r="Y5307">
        <v>0</v>
      </c>
      <c r="Z5307">
        <v>713.16045286721419</v>
      </c>
      <c r="AA5307">
        <v>60</v>
      </c>
      <c r="AB5307">
        <v>18.109588203767849</v>
      </c>
      <c r="AC5307" t="s">
        <v>62</v>
      </c>
      <c r="AD5307" t="s">
        <v>91</v>
      </c>
      <c r="AE5307" t="s">
        <v>51</v>
      </c>
      <c r="AF5307" t="s">
        <v>45</v>
      </c>
      <c r="AG5307">
        <v>1</v>
      </c>
      <c r="AH5307">
        <v>3.7387918680906303E-2</v>
      </c>
      <c r="AI5307">
        <v>603.31414794921875</v>
      </c>
      <c r="AJ5307">
        <v>5.807320773601532E-2</v>
      </c>
      <c r="AK5307">
        <v>-119.2660000000001</v>
      </c>
      <c r="AL5307" t="s">
        <v>46</v>
      </c>
      <c r="AM5307">
        <f t="shared" si="328"/>
        <v>5711.1111111111113</v>
      </c>
      <c r="AN5307">
        <f t="shared" si="329"/>
        <v>2175.9582222222225</v>
      </c>
      <c r="AO5307">
        <f t="shared" si="330"/>
        <v>1788.7284444444447</v>
      </c>
      <c r="AP5307">
        <f t="shared" si="331"/>
        <v>387.22977777777783</v>
      </c>
    </row>
    <row r="5308" spans="1:42" x14ac:dyDescent="0.25">
      <c r="A5308">
        <v>7596</v>
      </c>
      <c r="B5308">
        <v>56</v>
      </c>
      <c r="C5308" t="s">
        <v>53</v>
      </c>
      <c r="D5308" t="s">
        <v>76</v>
      </c>
      <c r="E5308">
        <v>1</v>
      </c>
      <c r="F5308">
        <v>1</v>
      </c>
      <c r="G5308">
        <v>1</v>
      </c>
      <c r="H5308">
        <v>2</v>
      </c>
      <c r="I5308" t="s">
        <v>38</v>
      </c>
      <c r="J5308" t="s">
        <v>55</v>
      </c>
      <c r="K5308">
        <v>677.46624999999995</v>
      </c>
      <c r="L5308">
        <v>591.73377777777773</v>
      </c>
      <c r="M5308" t="s">
        <v>40</v>
      </c>
      <c r="N5308" t="s">
        <v>41</v>
      </c>
      <c r="O5308">
        <v>881.47370531025194</v>
      </c>
      <c r="P5308">
        <v>1950</v>
      </c>
      <c r="Q5308">
        <v>19.661111111111111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458.33532598054961</v>
      </c>
      <c r="AA5308">
        <v>24</v>
      </c>
      <c r="AB5308">
        <v>22.88197955048097</v>
      </c>
      <c r="AC5308" t="s">
        <v>42</v>
      </c>
      <c r="AD5308" t="s">
        <v>68</v>
      </c>
      <c r="AE5308" t="s">
        <v>51</v>
      </c>
      <c r="AF5308" t="s">
        <v>75</v>
      </c>
      <c r="AG5308">
        <v>0</v>
      </c>
      <c r="AH5308">
        <v>0.1350835710763931</v>
      </c>
      <c r="AI5308">
        <v>434.4266357421875</v>
      </c>
      <c r="AJ5308">
        <v>0.21221853792667389</v>
      </c>
      <c r="AK5308">
        <v>85.732472222222214</v>
      </c>
      <c r="AL5308" t="s">
        <v>57</v>
      </c>
      <c r="AM5308">
        <f t="shared" si="328"/>
        <v>2.2096975674923223</v>
      </c>
      <c r="AN5308">
        <f t="shared" si="329"/>
        <v>697.1273611111111</v>
      </c>
      <c r="AO5308">
        <f t="shared" si="330"/>
        <v>591.73377777777773</v>
      </c>
      <c r="AP5308">
        <f t="shared" si="331"/>
        <v>105.39358333333337</v>
      </c>
    </row>
    <row r="5309" spans="1:42" x14ac:dyDescent="0.25">
      <c r="A5309">
        <v>7597</v>
      </c>
      <c r="B5309">
        <v>22</v>
      </c>
      <c r="C5309" t="s">
        <v>36</v>
      </c>
      <c r="D5309" t="s">
        <v>47</v>
      </c>
      <c r="E5309">
        <v>1</v>
      </c>
      <c r="F5309">
        <v>0</v>
      </c>
      <c r="G5309">
        <v>0</v>
      </c>
      <c r="H5309">
        <v>3</v>
      </c>
      <c r="I5309" t="s">
        <v>54</v>
      </c>
      <c r="J5309" t="s">
        <v>55</v>
      </c>
      <c r="K5309">
        <v>1347.306</v>
      </c>
      <c r="L5309">
        <v>1430.3255555555561</v>
      </c>
      <c r="M5309" t="s">
        <v>40</v>
      </c>
      <c r="N5309" t="s">
        <v>50</v>
      </c>
      <c r="O5309">
        <v>0</v>
      </c>
      <c r="P5309">
        <v>0</v>
      </c>
      <c r="Q5309">
        <v>262.71600000000001</v>
      </c>
      <c r="R5309">
        <v>0</v>
      </c>
      <c r="S5309">
        <v>0</v>
      </c>
      <c r="T5309">
        <v>1777.7777777777781</v>
      </c>
      <c r="U5309">
        <v>0</v>
      </c>
      <c r="V5309">
        <v>0</v>
      </c>
      <c r="W5309">
        <v>220</v>
      </c>
      <c r="X5309">
        <v>0</v>
      </c>
      <c r="Y5309">
        <v>0</v>
      </c>
      <c r="Z5309">
        <v>728.91195649097949</v>
      </c>
      <c r="AA5309">
        <v>36</v>
      </c>
      <c r="AB5309">
        <v>26.3519133619209</v>
      </c>
      <c r="AC5309" t="s">
        <v>42</v>
      </c>
      <c r="AD5309" t="s">
        <v>43</v>
      </c>
      <c r="AE5309" t="s">
        <v>44</v>
      </c>
      <c r="AF5309" t="s">
        <v>45</v>
      </c>
      <c r="AG5309">
        <v>0</v>
      </c>
      <c r="AH5309">
        <v>4.8357527703046799E-2</v>
      </c>
      <c r="AI5309">
        <v>507.44473266601563</v>
      </c>
      <c r="AJ5309">
        <v>6.2050774693489068E-2</v>
      </c>
      <c r="AK5309">
        <v>-83.019555555555598</v>
      </c>
      <c r="AL5309" t="s">
        <v>46</v>
      </c>
      <c r="AM5309">
        <f t="shared" si="328"/>
        <v>0</v>
      </c>
      <c r="AN5309">
        <f t="shared" si="329"/>
        <v>3387.7997777777782</v>
      </c>
      <c r="AO5309">
        <f t="shared" si="330"/>
        <v>1650.3255555555561</v>
      </c>
      <c r="AP5309">
        <f t="shared" si="331"/>
        <v>1737.4742222222221</v>
      </c>
    </row>
    <row r="5310" spans="1:42" x14ac:dyDescent="0.25">
      <c r="A5310">
        <v>7598</v>
      </c>
      <c r="B5310">
        <v>46</v>
      </c>
      <c r="C5310" t="s">
        <v>36</v>
      </c>
      <c r="D5310" t="s">
        <v>65</v>
      </c>
      <c r="E5310">
        <v>2</v>
      </c>
      <c r="F5310">
        <v>2</v>
      </c>
      <c r="G5310">
        <v>2</v>
      </c>
      <c r="H5310">
        <v>2</v>
      </c>
      <c r="I5310" t="s">
        <v>60</v>
      </c>
      <c r="J5310" t="s">
        <v>55</v>
      </c>
      <c r="K5310">
        <v>837.85199999999998</v>
      </c>
      <c r="L5310">
        <v>700.6775555555555</v>
      </c>
      <c r="M5310" t="s">
        <v>49</v>
      </c>
      <c r="N5310" t="s">
        <v>50</v>
      </c>
      <c r="O5310">
        <v>0</v>
      </c>
      <c r="P5310">
        <v>800</v>
      </c>
      <c r="Q5310">
        <v>79.717555555555549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114.6666666666667</v>
      </c>
      <c r="X5310">
        <v>0</v>
      </c>
      <c r="Y5310">
        <v>0</v>
      </c>
      <c r="Z5310">
        <v>834.21892787306865</v>
      </c>
      <c r="AA5310">
        <v>36</v>
      </c>
      <c r="AB5310">
        <v>30.159012644015661</v>
      </c>
      <c r="AC5310" t="s">
        <v>42</v>
      </c>
      <c r="AD5310" t="s">
        <v>56</v>
      </c>
      <c r="AE5310" t="s">
        <v>44</v>
      </c>
      <c r="AF5310" t="s">
        <v>45</v>
      </c>
      <c r="AG5310">
        <v>1</v>
      </c>
      <c r="AH5310">
        <v>8.8860392570495605E-2</v>
      </c>
      <c r="AI5310">
        <v>509.411865234375</v>
      </c>
      <c r="AJ5310">
        <v>0.12878772616386411</v>
      </c>
      <c r="AK5310">
        <v>137.1744444444445</v>
      </c>
      <c r="AL5310" t="s">
        <v>57</v>
      </c>
      <c r="AM5310">
        <f t="shared" si="328"/>
        <v>800</v>
      </c>
      <c r="AN5310">
        <f t="shared" si="329"/>
        <v>917.56955555555555</v>
      </c>
      <c r="AO5310">
        <f t="shared" si="330"/>
        <v>815.34422222222224</v>
      </c>
      <c r="AP5310">
        <f t="shared" si="331"/>
        <v>102.22533333333331</v>
      </c>
    </row>
    <row r="5311" spans="1:42" x14ac:dyDescent="0.25">
      <c r="A5311">
        <v>7599</v>
      </c>
      <c r="B5311">
        <v>26</v>
      </c>
      <c r="C5311" t="s">
        <v>67</v>
      </c>
      <c r="D5311" t="s">
        <v>76</v>
      </c>
      <c r="E5311">
        <v>0</v>
      </c>
      <c r="F5311">
        <v>1</v>
      </c>
      <c r="G5311">
        <v>1</v>
      </c>
      <c r="H5311">
        <v>5</v>
      </c>
      <c r="I5311" t="s">
        <v>72</v>
      </c>
      <c r="J5311" t="s">
        <v>55</v>
      </c>
      <c r="K5311">
        <v>1143.7954999999999</v>
      </c>
      <c r="L5311">
        <v>547.93688888888892</v>
      </c>
      <c r="M5311" t="s">
        <v>49</v>
      </c>
      <c r="N5311" t="s">
        <v>41</v>
      </c>
      <c r="O5311">
        <v>0</v>
      </c>
      <c r="P5311">
        <v>619.55555555555554</v>
      </c>
      <c r="Q5311">
        <v>15.278222222222221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7.333333333333333</v>
      </c>
      <c r="X5311">
        <v>0</v>
      </c>
      <c r="Y5311">
        <v>0</v>
      </c>
      <c r="Z5311">
        <v>1752.768982137273</v>
      </c>
      <c r="AA5311">
        <v>48</v>
      </c>
      <c r="AB5311">
        <v>51.487588163481277</v>
      </c>
      <c r="AC5311" t="s">
        <v>62</v>
      </c>
      <c r="AD5311" t="s">
        <v>43</v>
      </c>
      <c r="AE5311" t="s">
        <v>44</v>
      </c>
      <c r="AF5311" t="s">
        <v>45</v>
      </c>
      <c r="AG5311">
        <v>1</v>
      </c>
      <c r="AH5311">
        <v>2.5980008766055111E-2</v>
      </c>
      <c r="AI5311">
        <v>689.7772216796875</v>
      </c>
      <c r="AJ5311">
        <v>4.0078826248645782E-2</v>
      </c>
      <c r="AK5311">
        <v>595.85861111111103</v>
      </c>
      <c r="AL5311" t="s">
        <v>52</v>
      </c>
      <c r="AM5311">
        <f t="shared" si="328"/>
        <v>619.55555555555554</v>
      </c>
      <c r="AN5311">
        <f t="shared" si="329"/>
        <v>1159.0737222222222</v>
      </c>
      <c r="AO5311">
        <f t="shared" si="330"/>
        <v>555.27022222222229</v>
      </c>
      <c r="AP5311">
        <f t="shared" si="331"/>
        <v>603.80349999999987</v>
      </c>
    </row>
    <row r="5312" spans="1:42" x14ac:dyDescent="0.25">
      <c r="A5312">
        <v>7600</v>
      </c>
      <c r="B5312">
        <v>27</v>
      </c>
      <c r="C5312" t="s">
        <v>36</v>
      </c>
      <c r="D5312" t="s">
        <v>76</v>
      </c>
      <c r="E5312">
        <v>0</v>
      </c>
      <c r="F5312">
        <v>0</v>
      </c>
      <c r="G5312">
        <v>0</v>
      </c>
      <c r="H5312">
        <v>2</v>
      </c>
      <c r="I5312" t="s">
        <v>54</v>
      </c>
      <c r="J5312" t="s">
        <v>55</v>
      </c>
      <c r="K5312">
        <v>657.37599999999998</v>
      </c>
      <c r="L5312">
        <v>825.18022222222226</v>
      </c>
      <c r="M5312" t="s">
        <v>49</v>
      </c>
      <c r="N5312" t="s">
        <v>41</v>
      </c>
      <c r="O5312">
        <v>0</v>
      </c>
      <c r="P5312">
        <v>0</v>
      </c>
      <c r="Q5312">
        <v>314.08266666666668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37.111111111111107</v>
      </c>
      <c r="X5312">
        <v>0</v>
      </c>
      <c r="Y5312">
        <v>0</v>
      </c>
      <c r="Z5312">
        <v>369.22220301567012</v>
      </c>
      <c r="AA5312">
        <v>24</v>
      </c>
      <c r="AB5312">
        <v>18.43308691276096</v>
      </c>
      <c r="AC5312" t="s">
        <v>71</v>
      </c>
      <c r="AD5312" t="s">
        <v>43</v>
      </c>
      <c r="AE5312" t="s">
        <v>44</v>
      </c>
      <c r="AF5312" t="s">
        <v>45</v>
      </c>
      <c r="AG5312">
        <v>1</v>
      </c>
      <c r="AH5312">
        <v>0.15334755182266241</v>
      </c>
      <c r="AI5312">
        <v>333.70712280273438</v>
      </c>
      <c r="AJ5312">
        <v>0.2025183439254761</v>
      </c>
      <c r="AK5312">
        <v>-167.80422222222231</v>
      </c>
      <c r="AL5312" t="s">
        <v>57</v>
      </c>
      <c r="AM5312">
        <f t="shared" si="328"/>
        <v>0</v>
      </c>
      <c r="AN5312">
        <f t="shared" si="329"/>
        <v>971.45866666666666</v>
      </c>
      <c r="AO5312">
        <f t="shared" si="330"/>
        <v>862.29133333333334</v>
      </c>
      <c r="AP5312">
        <f t="shared" si="331"/>
        <v>109.16733333333332</v>
      </c>
    </row>
    <row r="5313" spans="1:42" x14ac:dyDescent="0.25">
      <c r="A5313">
        <v>7601</v>
      </c>
      <c r="B5313">
        <v>42</v>
      </c>
      <c r="C5313" t="s">
        <v>53</v>
      </c>
      <c r="D5313" t="s">
        <v>37</v>
      </c>
      <c r="E5313">
        <v>0</v>
      </c>
      <c r="F5313">
        <v>0</v>
      </c>
      <c r="G5313">
        <v>0</v>
      </c>
      <c r="H5313">
        <v>2</v>
      </c>
      <c r="I5313" t="s">
        <v>48</v>
      </c>
      <c r="J5313" t="s">
        <v>74</v>
      </c>
      <c r="K5313">
        <v>262.59625</v>
      </c>
      <c r="L5313">
        <v>182.4655555555556</v>
      </c>
      <c r="M5313" t="s">
        <v>49</v>
      </c>
      <c r="N5313" t="s">
        <v>58</v>
      </c>
      <c r="O5313">
        <v>0</v>
      </c>
      <c r="P5313">
        <v>3888.8888888888891</v>
      </c>
      <c r="Q5313">
        <v>144.13355555555549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18.444444444444439</v>
      </c>
      <c r="X5313">
        <v>0</v>
      </c>
      <c r="Y5313">
        <v>0</v>
      </c>
      <c r="Z5313">
        <v>284.57740902528673</v>
      </c>
      <c r="AA5313">
        <v>36</v>
      </c>
      <c r="AB5313">
        <v>10.288155051668561</v>
      </c>
      <c r="AC5313" t="s">
        <v>42</v>
      </c>
      <c r="AD5313" t="s">
        <v>56</v>
      </c>
      <c r="AE5313" t="s">
        <v>44</v>
      </c>
      <c r="AF5313" t="s">
        <v>45</v>
      </c>
      <c r="AG5313">
        <v>0</v>
      </c>
      <c r="AH5313">
        <v>0.2329284995794296</v>
      </c>
      <c r="AI5313">
        <v>353.90109252929688</v>
      </c>
      <c r="AJ5313">
        <v>0.36952593922615051</v>
      </c>
      <c r="AK5313">
        <v>80.13069444444443</v>
      </c>
      <c r="AL5313" t="s">
        <v>64</v>
      </c>
      <c r="AM5313">
        <f t="shared" si="328"/>
        <v>3888.8888888888891</v>
      </c>
      <c r="AN5313">
        <f t="shared" si="329"/>
        <v>406.72980555555546</v>
      </c>
      <c r="AO5313">
        <f t="shared" si="330"/>
        <v>200.91000000000003</v>
      </c>
      <c r="AP5313">
        <f t="shared" si="331"/>
        <v>205.81980555555543</v>
      </c>
    </row>
    <row r="5314" spans="1:42" x14ac:dyDescent="0.25">
      <c r="A5314">
        <v>7603</v>
      </c>
      <c r="B5314">
        <v>50</v>
      </c>
      <c r="C5314" t="s">
        <v>67</v>
      </c>
      <c r="D5314" t="s">
        <v>65</v>
      </c>
      <c r="E5314">
        <v>0</v>
      </c>
      <c r="F5314">
        <v>0</v>
      </c>
      <c r="G5314">
        <v>0</v>
      </c>
      <c r="H5314">
        <v>5</v>
      </c>
      <c r="I5314" t="s">
        <v>72</v>
      </c>
      <c r="J5314" t="s">
        <v>55</v>
      </c>
      <c r="K5314">
        <v>2271.3557500000002</v>
      </c>
      <c r="L5314">
        <v>2601.1991111111111</v>
      </c>
      <c r="M5314" t="s">
        <v>40</v>
      </c>
      <c r="N5314" t="s">
        <v>50</v>
      </c>
      <c r="O5314">
        <v>0</v>
      </c>
      <c r="P5314">
        <v>0</v>
      </c>
      <c r="Q5314">
        <v>676.21044444444442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18.666666666666671</v>
      </c>
      <c r="X5314">
        <v>0</v>
      </c>
      <c r="Y5314">
        <v>0</v>
      </c>
      <c r="Z5314">
        <v>1177.18818686909</v>
      </c>
      <c r="AA5314">
        <v>18</v>
      </c>
      <c r="AB5314">
        <v>75.111412547955965</v>
      </c>
      <c r="AC5314" t="s">
        <v>42</v>
      </c>
      <c r="AD5314" t="s">
        <v>43</v>
      </c>
      <c r="AE5314" t="s">
        <v>44</v>
      </c>
      <c r="AF5314" t="s">
        <v>45</v>
      </c>
      <c r="AG5314">
        <v>1</v>
      </c>
      <c r="AH5314">
        <v>6.857448723167181E-3</v>
      </c>
      <c r="AI5314">
        <v>756.85369873046875</v>
      </c>
      <c r="AJ5314">
        <v>8.8643981143832207E-3</v>
      </c>
      <c r="AK5314">
        <v>-329.84336111111088</v>
      </c>
      <c r="AL5314" t="s">
        <v>70</v>
      </c>
      <c r="AM5314">
        <f t="shared" si="328"/>
        <v>0</v>
      </c>
      <c r="AN5314">
        <f t="shared" si="329"/>
        <v>2947.5661944444446</v>
      </c>
      <c r="AO5314">
        <f t="shared" si="330"/>
        <v>2619.8657777777776</v>
      </c>
      <c r="AP5314">
        <f t="shared" si="331"/>
        <v>327.70041666666702</v>
      </c>
    </row>
    <row r="5315" spans="1:42" x14ac:dyDescent="0.25">
      <c r="A5315">
        <v>7604</v>
      </c>
      <c r="B5315">
        <v>54</v>
      </c>
      <c r="C5315" t="s">
        <v>53</v>
      </c>
      <c r="D5315" t="s">
        <v>65</v>
      </c>
      <c r="E5315">
        <v>0</v>
      </c>
      <c r="F5315">
        <v>0</v>
      </c>
      <c r="G5315">
        <v>0</v>
      </c>
      <c r="H5315">
        <v>3</v>
      </c>
      <c r="I5315" t="s">
        <v>59</v>
      </c>
      <c r="J5315" t="s">
        <v>39</v>
      </c>
      <c r="K5315">
        <v>106.89075</v>
      </c>
      <c r="L5315">
        <v>73.433777777777777</v>
      </c>
      <c r="M5315" t="s">
        <v>40</v>
      </c>
      <c r="N5315" t="s">
        <v>50</v>
      </c>
      <c r="O5315">
        <v>0</v>
      </c>
      <c r="P5315">
        <v>0</v>
      </c>
      <c r="Q5315">
        <v>57.078000000000003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54.888888888888893</v>
      </c>
      <c r="X5315">
        <v>0</v>
      </c>
      <c r="Y5315">
        <v>0</v>
      </c>
      <c r="Z5315">
        <v>98.27148937120252</v>
      </c>
      <c r="AA5315">
        <v>24</v>
      </c>
      <c r="AB5315">
        <v>4.9061158560634066</v>
      </c>
      <c r="AC5315" t="s">
        <v>42</v>
      </c>
      <c r="AD5315" t="s">
        <v>56</v>
      </c>
      <c r="AE5315" t="s">
        <v>44</v>
      </c>
      <c r="AF5315" t="s">
        <v>45</v>
      </c>
      <c r="AG5315">
        <v>0</v>
      </c>
      <c r="AH5315">
        <v>0.2861487865447998</v>
      </c>
      <c r="AI5315">
        <v>348.733642578125</v>
      </c>
      <c r="AJ5315">
        <v>0.49348607659339899</v>
      </c>
      <c r="AK5315">
        <v>33.45697222222222</v>
      </c>
      <c r="AL5315" t="s">
        <v>64</v>
      </c>
      <c r="AM5315">
        <f t="shared" ref="AM5315:AM5378" si="332">P5315/(1+O5315)</f>
        <v>0</v>
      </c>
      <c r="AN5315">
        <f t="shared" ref="AN5315:AN5378" si="333">K5315+Q5315+R5315+S5315+T5315+U5315</f>
        <v>163.96875</v>
      </c>
      <c r="AO5315">
        <f t="shared" ref="AO5315:AO5378" si="334">L5315+V5315+W5315+X5315+Y5315</f>
        <v>128.32266666666666</v>
      </c>
      <c r="AP5315">
        <f t="shared" ref="AP5315:AP5378" si="335">AN5315-AO5315</f>
        <v>35.646083333333337</v>
      </c>
    </row>
    <row r="5316" spans="1:42" x14ac:dyDescent="0.25">
      <c r="A5316">
        <v>7605</v>
      </c>
      <c r="B5316">
        <v>26</v>
      </c>
      <c r="C5316" t="s">
        <v>67</v>
      </c>
      <c r="D5316" t="s">
        <v>65</v>
      </c>
      <c r="E5316">
        <v>0</v>
      </c>
      <c r="F5316">
        <v>1</v>
      </c>
      <c r="G5316">
        <v>1</v>
      </c>
      <c r="H5316">
        <v>2</v>
      </c>
      <c r="I5316" t="s">
        <v>54</v>
      </c>
      <c r="J5316" t="s">
        <v>55</v>
      </c>
      <c r="K5316">
        <v>259.93124999999998</v>
      </c>
      <c r="L5316">
        <v>115.8595555555556</v>
      </c>
      <c r="M5316" t="s">
        <v>49</v>
      </c>
      <c r="N5316" t="s">
        <v>58</v>
      </c>
      <c r="O5316">
        <v>0</v>
      </c>
      <c r="P5316">
        <v>0</v>
      </c>
      <c r="Q5316">
        <v>123.7973333333333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328.41957744785259</v>
      </c>
      <c r="AA5316">
        <v>36</v>
      </c>
      <c r="AB5316">
        <v>11.873154465633441</v>
      </c>
      <c r="AC5316" t="s">
        <v>42</v>
      </c>
      <c r="AD5316" t="s">
        <v>56</v>
      </c>
      <c r="AE5316" t="s">
        <v>44</v>
      </c>
      <c r="AF5316" t="s">
        <v>45</v>
      </c>
      <c r="AG5316">
        <v>0</v>
      </c>
      <c r="AH5316">
        <v>0.25406450033187872</v>
      </c>
      <c r="AI5316">
        <v>318.78411865234381</v>
      </c>
      <c r="AJ5316">
        <v>0.3724338710308075</v>
      </c>
      <c r="AK5316">
        <v>144.0716944444444</v>
      </c>
      <c r="AL5316" t="s">
        <v>64</v>
      </c>
      <c r="AM5316">
        <f t="shared" si="332"/>
        <v>0</v>
      </c>
      <c r="AN5316">
        <f t="shared" si="333"/>
        <v>383.72858333333329</v>
      </c>
      <c r="AO5316">
        <f t="shared" si="334"/>
        <v>115.8595555555556</v>
      </c>
      <c r="AP5316">
        <f t="shared" si="335"/>
        <v>267.86902777777766</v>
      </c>
    </row>
    <row r="5317" spans="1:42" x14ac:dyDescent="0.25">
      <c r="A5317">
        <v>7606</v>
      </c>
      <c r="B5317">
        <v>54</v>
      </c>
      <c r="C5317" t="s">
        <v>36</v>
      </c>
      <c r="D5317" t="s">
        <v>37</v>
      </c>
      <c r="E5317">
        <v>3</v>
      </c>
      <c r="F5317">
        <v>1</v>
      </c>
      <c r="G5317">
        <v>1</v>
      </c>
      <c r="H5317">
        <v>2</v>
      </c>
      <c r="I5317" t="s">
        <v>72</v>
      </c>
      <c r="J5317" t="s">
        <v>55</v>
      </c>
      <c r="K5317">
        <v>892.6875</v>
      </c>
      <c r="L5317">
        <v>683.46022222222223</v>
      </c>
      <c r="M5317" t="s">
        <v>49</v>
      </c>
      <c r="N5317" t="s">
        <v>41</v>
      </c>
      <c r="O5317">
        <v>0</v>
      </c>
      <c r="P5317">
        <v>0</v>
      </c>
      <c r="Q5317">
        <v>540.51111111111106</v>
      </c>
      <c r="R5317">
        <v>0</v>
      </c>
      <c r="S5317">
        <v>0</v>
      </c>
      <c r="T5317">
        <v>0</v>
      </c>
      <c r="U5317">
        <v>622.22222222222217</v>
      </c>
      <c r="V5317">
        <v>0</v>
      </c>
      <c r="W5317">
        <v>0</v>
      </c>
      <c r="X5317">
        <v>0</v>
      </c>
      <c r="Y5317">
        <v>0</v>
      </c>
      <c r="Z5317">
        <v>670.5042700232608</v>
      </c>
      <c r="AA5317">
        <v>18</v>
      </c>
      <c r="AB5317">
        <v>42.782049125747633</v>
      </c>
      <c r="AC5317" t="s">
        <v>42</v>
      </c>
      <c r="AD5317" t="s">
        <v>43</v>
      </c>
      <c r="AE5317" t="s">
        <v>51</v>
      </c>
      <c r="AF5317" t="s">
        <v>45</v>
      </c>
      <c r="AG5317">
        <v>1</v>
      </c>
      <c r="AH5317">
        <v>9.730907529592514E-2</v>
      </c>
      <c r="AI5317">
        <v>470.4691162109375</v>
      </c>
      <c r="AJ5317">
        <v>0.13927079737186429</v>
      </c>
      <c r="AK5317">
        <v>209.2272777777778</v>
      </c>
      <c r="AL5317" t="s">
        <v>57</v>
      </c>
      <c r="AM5317">
        <f t="shared" si="332"/>
        <v>0</v>
      </c>
      <c r="AN5317">
        <f t="shared" si="333"/>
        <v>2055.4208333333331</v>
      </c>
      <c r="AO5317">
        <f t="shared" si="334"/>
        <v>683.46022222222223</v>
      </c>
      <c r="AP5317">
        <f t="shared" si="335"/>
        <v>1371.9606111111109</v>
      </c>
    </row>
    <row r="5318" spans="1:42" x14ac:dyDescent="0.25">
      <c r="A5318">
        <v>7607</v>
      </c>
      <c r="B5318">
        <v>41</v>
      </c>
      <c r="C5318" t="s">
        <v>67</v>
      </c>
      <c r="D5318" t="s">
        <v>76</v>
      </c>
      <c r="E5318">
        <v>1</v>
      </c>
      <c r="F5318">
        <v>3</v>
      </c>
      <c r="G5318">
        <v>3</v>
      </c>
      <c r="H5318">
        <v>5</v>
      </c>
      <c r="I5318" t="s">
        <v>54</v>
      </c>
      <c r="J5318" t="s">
        <v>55</v>
      </c>
      <c r="K5318">
        <v>1900.3802499999999</v>
      </c>
      <c r="L5318">
        <v>2427.213777777778</v>
      </c>
      <c r="M5318" t="s">
        <v>80</v>
      </c>
      <c r="N5318" t="s">
        <v>41</v>
      </c>
      <c r="O5318">
        <v>0</v>
      </c>
      <c r="P5318">
        <v>0</v>
      </c>
      <c r="Q5318">
        <v>515.79733333333331</v>
      </c>
      <c r="R5318">
        <v>0</v>
      </c>
      <c r="S5318">
        <v>0</v>
      </c>
      <c r="T5318">
        <v>0</v>
      </c>
      <c r="U5318">
        <v>195.55555555555549</v>
      </c>
      <c r="V5318">
        <v>0</v>
      </c>
      <c r="W5318">
        <v>96.444444444444443</v>
      </c>
      <c r="X5318">
        <v>0</v>
      </c>
      <c r="Y5318">
        <v>0</v>
      </c>
      <c r="Z5318">
        <v>983.13532085341274</v>
      </c>
      <c r="AA5318">
        <v>24</v>
      </c>
      <c r="AB5318">
        <v>49.082148008111453</v>
      </c>
      <c r="AC5318" t="s">
        <v>42</v>
      </c>
      <c r="AD5318" t="s">
        <v>56</v>
      </c>
      <c r="AE5318" t="s">
        <v>44</v>
      </c>
      <c r="AF5318" t="s">
        <v>45</v>
      </c>
      <c r="AG5318">
        <v>1</v>
      </c>
      <c r="AH5318">
        <v>1.4877627603709699E-2</v>
      </c>
      <c r="AI5318">
        <v>710.61151123046875</v>
      </c>
      <c r="AJ5318">
        <v>2.156602218747139E-2</v>
      </c>
      <c r="AK5318">
        <v>-526.83352777777804</v>
      </c>
      <c r="AL5318" t="s">
        <v>70</v>
      </c>
      <c r="AM5318">
        <f t="shared" si="332"/>
        <v>0</v>
      </c>
      <c r="AN5318">
        <f t="shared" si="333"/>
        <v>2611.7331388888888</v>
      </c>
      <c r="AO5318">
        <f t="shared" si="334"/>
        <v>2523.6582222222223</v>
      </c>
      <c r="AP5318">
        <f t="shared" si="335"/>
        <v>88.074916666666468</v>
      </c>
    </row>
    <row r="5319" spans="1:42" x14ac:dyDescent="0.25">
      <c r="A5319">
        <v>7608</v>
      </c>
      <c r="B5319">
        <v>37</v>
      </c>
      <c r="C5319" t="s">
        <v>53</v>
      </c>
      <c r="D5319" t="s">
        <v>65</v>
      </c>
      <c r="E5319">
        <v>0</v>
      </c>
      <c r="F5319">
        <v>2</v>
      </c>
      <c r="G5319">
        <v>2</v>
      </c>
      <c r="H5319">
        <v>1</v>
      </c>
      <c r="I5319" t="s">
        <v>60</v>
      </c>
      <c r="J5319" t="s">
        <v>55</v>
      </c>
      <c r="K5319">
        <v>37.445</v>
      </c>
      <c r="L5319">
        <v>32.07</v>
      </c>
      <c r="M5319" t="s">
        <v>49</v>
      </c>
      <c r="N5319" t="s">
        <v>41</v>
      </c>
      <c r="O5319">
        <v>0</v>
      </c>
      <c r="P5319">
        <v>0</v>
      </c>
      <c r="Q5319">
        <v>5.2231111111111108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44.444444444444443</v>
      </c>
      <c r="X5319">
        <v>0</v>
      </c>
      <c r="Y5319">
        <v>0</v>
      </c>
      <c r="Z5319">
        <v>20.440263670020411</v>
      </c>
      <c r="AA5319">
        <v>36</v>
      </c>
      <c r="AB5319">
        <v>0.73896449705700873</v>
      </c>
      <c r="AC5319" t="s">
        <v>42</v>
      </c>
      <c r="AD5319" t="s">
        <v>43</v>
      </c>
      <c r="AE5319" t="s">
        <v>44</v>
      </c>
      <c r="AF5319" t="s">
        <v>45</v>
      </c>
      <c r="AG5319">
        <v>0</v>
      </c>
      <c r="AH5319">
        <v>0.3740154504776001</v>
      </c>
      <c r="AI5319">
        <v>268.0599365234375</v>
      </c>
      <c r="AJ5319">
        <v>0.52909362316131592</v>
      </c>
      <c r="AK5319">
        <v>5.375</v>
      </c>
      <c r="AL5319" t="s">
        <v>64</v>
      </c>
      <c r="AM5319">
        <f t="shared" si="332"/>
        <v>0</v>
      </c>
      <c r="AN5319">
        <f t="shared" si="333"/>
        <v>42.668111111111109</v>
      </c>
      <c r="AO5319">
        <f t="shared" si="334"/>
        <v>76.51444444444445</v>
      </c>
      <c r="AP5319">
        <f t="shared" si="335"/>
        <v>-33.846333333333341</v>
      </c>
    </row>
    <row r="5320" spans="1:42" x14ac:dyDescent="0.25">
      <c r="A5320">
        <v>7609</v>
      </c>
      <c r="B5320">
        <v>29</v>
      </c>
      <c r="C5320" t="s">
        <v>67</v>
      </c>
      <c r="D5320" t="s">
        <v>65</v>
      </c>
      <c r="E5320">
        <v>0</v>
      </c>
      <c r="F5320">
        <v>1</v>
      </c>
      <c r="G5320">
        <v>1</v>
      </c>
      <c r="H5320">
        <v>2</v>
      </c>
      <c r="I5320" t="s">
        <v>38</v>
      </c>
      <c r="J5320" t="s">
        <v>39</v>
      </c>
      <c r="K5320">
        <v>229.79875000000001</v>
      </c>
      <c r="L5320">
        <v>272.42511111111111</v>
      </c>
      <c r="M5320" t="s">
        <v>40</v>
      </c>
      <c r="N5320" t="s">
        <v>50</v>
      </c>
      <c r="O5320">
        <v>0</v>
      </c>
      <c r="P5320">
        <v>0</v>
      </c>
      <c r="Q5320">
        <v>62.986222222222217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114.6666666666667</v>
      </c>
      <c r="X5320">
        <v>0</v>
      </c>
      <c r="Y5320">
        <v>0</v>
      </c>
      <c r="Z5320">
        <v>100.49018050294519</v>
      </c>
      <c r="AA5320">
        <v>36</v>
      </c>
      <c r="AB5320">
        <v>3.632960753018152</v>
      </c>
      <c r="AC5320" t="s">
        <v>42</v>
      </c>
      <c r="AD5320" t="s">
        <v>43</v>
      </c>
      <c r="AE5320" t="s">
        <v>51</v>
      </c>
      <c r="AF5320" t="s">
        <v>45</v>
      </c>
      <c r="AG5320">
        <v>0</v>
      </c>
      <c r="AH5320">
        <v>0.28690063953399658</v>
      </c>
      <c r="AI5320">
        <v>303.70123291015619</v>
      </c>
      <c r="AJ5320">
        <v>0.43085873126983643</v>
      </c>
      <c r="AK5320">
        <v>-42.626361111111088</v>
      </c>
      <c r="AL5320" t="s">
        <v>64</v>
      </c>
      <c r="AM5320">
        <f t="shared" si="332"/>
        <v>0</v>
      </c>
      <c r="AN5320">
        <f t="shared" si="333"/>
        <v>292.78497222222222</v>
      </c>
      <c r="AO5320">
        <f t="shared" si="334"/>
        <v>387.09177777777779</v>
      </c>
      <c r="AP5320">
        <f t="shared" si="335"/>
        <v>-94.30680555555557</v>
      </c>
    </row>
    <row r="5321" spans="1:42" x14ac:dyDescent="0.25">
      <c r="A5321">
        <v>7611</v>
      </c>
      <c r="B5321">
        <v>42</v>
      </c>
      <c r="C5321" t="s">
        <v>36</v>
      </c>
      <c r="D5321" t="s">
        <v>65</v>
      </c>
      <c r="E5321">
        <v>1</v>
      </c>
      <c r="F5321">
        <v>2</v>
      </c>
      <c r="G5321">
        <v>2</v>
      </c>
      <c r="H5321">
        <v>2</v>
      </c>
      <c r="I5321" t="s">
        <v>59</v>
      </c>
      <c r="J5321" t="s">
        <v>39</v>
      </c>
      <c r="K5321">
        <v>98.72</v>
      </c>
      <c r="L5321">
        <v>45.976222222222219</v>
      </c>
      <c r="M5321" t="s">
        <v>49</v>
      </c>
      <c r="N5321" t="s">
        <v>41</v>
      </c>
      <c r="O5321">
        <v>0</v>
      </c>
      <c r="P5321">
        <v>527.77777777777783</v>
      </c>
      <c r="Q5321">
        <v>1.202</v>
      </c>
      <c r="R5321">
        <v>0</v>
      </c>
      <c r="S5321">
        <v>0</v>
      </c>
      <c r="T5321">
        <v>44.444444444444443</v>
      </c>
      <c r="U5321">
        <v>0</v>
      </c>
      <c r="V5321">
        <v>0</v>
      </c>
      <c r="W5321">
        <v>24</v>
      </c>
      <c r="X5321">
        <v>0</v>
      </c>
      <c r="Y5321">
        <v>0</v>
      </c>
      <c r="Z5321">
        <v>173.93645120078031</v>
      </c>
      <c r="AA5321">
        <v>36</v>
      </c>
      <c r="AB5321">
        <v>6.2882193819243044</v>
      </c>
      <c r="AC5321" t="s">
        <v>42</v>
      </c>
      <c r="AD5321" t="s">
        <v>43</v>
      </c>
      <c r="AE5321" t="s">
        <v>84</v>
      </c>
      <c r="AF5321" t="s">
        <v>45</v>
      </c>
      <c r="AG5321">
        <v>0</v>
      </c>
      <c r="AH5321">
        <v>0.31002733111381531</v>
      </c>
      <c r="AI5321">
        <v>343.60333251953119</v>
      </c>
      <c r="AJ5321">
        <v>0.48749089241027832</v>
      </c>
      <c r="AK5321">
        <v>52.74377777777778</v>
      </c>
      <c r="AL5321" t="s">
        <v>64</v>
      </c>
      <c r="AM5321">
        <f t="shared" si="332"/>
        <v>527.77777777777783</v>
      </c>
      <c r="AN5321">
        <f t="shared" si="333"/>
        <v>144.36644444444443</v>
      </c>
      <c r="AO5321">
        <f t="shared" si="334"/>
        <v>69.976222222222219</v>
      </c>
      <c r="AP5321">
        <f t="shared" si="335"/>
        <v>74.390222222222206</v>
      </c>
    </row>
    <row r="5322" spans="1:42" x14ac:dyDescent="0.25">
      <c r="A5322">
        <v>7612</v>
      </c>
      <c r="B5322">
        <v>35</v>
      </c>
      <c r="C5322" t="s">
        <v>67</v>
      </c>
      <c r="D5322" t="s">
        <v>79</v>
      </c>
      <c r="E5322">
        <v>2</v>
      </c>
      <c r="F5322">
        <v>1</v>
      </c>
      <c r="G5322">
        <v>1</v>
      </c>
      <c r="H5322">
        <v>2</v>
      </c>
      <c r="I5322" t="s">
        <v>48</v>
      </c>
      <c r="J5322" t="s">
        <v>55</v>
      </c>
      <c r="K5322">
        <v>370.19675000000001</v>
      </c>
      <c r="L5322">
        <v>293.54888888888888</v>
      </c>
      <c r="M5322" t="s">
        <v>49</v>
      </c>
      <c r="N5322" t="s">
        <v>41</v>
      </c>
      <c r="O5322">
        <v>0</v>
      </c>
      <c r="P5322">
        <v>0</v>
      </c>
      <c r="Q5322">
        <v>246.12222222222221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10.888888888888889</v>
      </c>
      <c r="X5322">
        <v>0</v>
      </c>
      <c r="Y5322">
        <v>0</v>
      </c>
      <c r="Z5322">
        <v>315.53396561170462</v>
      </c>
      <c r="AA5322">
        <v>36</v>
      </c>
      <c r="AB5322">
        <v>11.40730872981073</v>
      </c>
      <c r="AC5322" t="s">
        <v>42</v>
      </c>
      <c r="AD5322" t="s">
        <v>68</v>
      </c>
      <c r="AE5322" t="s">
        <v>69</v>
      </c>
      <c r="AF5322" t="s">
        <v>45</v>
      </c>
      <c r="AG5322">
        <v>0</v>
      </c>
      <c r="AH5322">
        <v>0.22432363033294681</v>
      </c>
      <c r="AI5322">
        <v>368.091796875</v>
      </c>
      <c r="AJ5322">
        <v>0.34329748153686518</v>
      </c>
      <c r="AK5322">
        <v>76.647861111111126</v>
      </c>
      <c r="AL5322" t="s">
        <v>64</v>
      </c>
      <c r="AM5322">
        <f t="shared" si="332"/>
        <v>0</v>
      </c>
      <c r="AN5322">
        <f t="shared" si="333"/>
        <v>616.31897222222221</v>
      </c>
      <c r="AO5322">
        <f t="shared" si="334"/>
        <v>304.4377777777778</v>
      </c>
      <c r="AP5322">
        <f t="shared" si="335"/>
        <v>311.88119444444442</v>
      </c>
    </row>
    <row r="5323" spans="1:42" x14ac:dyDescent="0.25">
      <c r="A5323">
        <v>7613</v>
      </c>
      <c r="B5323">
        <v>26</v>
      </c>
      <c r="C5323" t="s">
        <v>36</v>
      </c>
      <c r="D5323" t="s">
        <v>37</v>
      </c>
      <c r="E5323">
        <v>1</v>
      </c>
      <c r="F5323">
        <v>2</v>
      </c>
      <c r="G5323">
        <v>2</v>
      </c>
      <c r="H5323">
        <v>3</v>
      </c>
      <c r="I5323" t="s">
        <v>38</v>
      </c>
      <c r="J5323" t="s">
        <v>55</v>
      </c>
      <c r="K5323">
        <v>1254.4105</v>
      </c>
      <c r="L5323">
        <v>1672.378444444445</v>
      </c>
      <c r="M5323" t="s">
        <v>49</v>
      </c>
      <c r="N5323" t="s">
        <v>50</v>
      </c>
      <c r="O5323">
        <v>0</v>
      </c>
      <c r="P5323">
        <v>5711.1111111111113</v>
      </c>
      <c r="Q5323">
        <v>184.07888888888891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22</v>
      </c>
      <c r="X5323">
        <v>0</v>
      </c>
      <c r="Y5323">
        <v>0</v>
      </c>
      <c r="Z5323">
        <v>510.47763542698732</v>
      </c>
      <c r="AA5323">
        <v>36</v>
      </c>
      <c r="AB5323">
        <v>18.454989388196001</v>
      </c>
      <c r="AC5323" t="s">
        <v>42</v>
      </c>
      <c r="AD5323" t="s">
        <v>68</v>
      </c>
      <c r="AE5323" t="s">
        <v>44</v>
      </c>
      <c r="AF5323" t="s">
        <v>45</v>
      </c>
      <c r="AG5323">
        <v>1</v>
      </c>
      <c r="AH5323">
        <v>6.1380945146083832E-2</v>
      </c>
      <c r="AI5323">
        <v>504.50372314453119</v>
      </c>
      <c r="AJ5323">
        <v>8.5880175232887268E-2</v>
      </c>
      <c r="AK5323">
        <v>-417.96794444444458</v>
      </c>
      <c r="AL5323" t="s">
        <v>46</v>
      </c>
      <c r="AM5323">
        <f t="shared" si="332"/>
        <v>5711.1111111111113</v>
      </c>
      <c r="AN5323">
        <f t="shared" si="333"/>
        <v>1438.4893888888889</v>
      </c>
      <c r="AO5323">
        <f t="shared" si="334"/>
        <v>1694.378444444445</v>
      </c>
      <c r="AP5323">
        <f t="shared" si="335"/>
        <v>-255.88905555555607</v>
      </c>
    </row>
    <row r="5324" spans="1:42" x14ac:dyDescent="0.25">
      <c r="A5324">
        <v>7617</v>
      </c>
      <c r="B5324">
        <v>48</v>
      </c>
      <c r="C5324" t="s">
        <v>36</v>
      </c>
      <c r="D5324" t="s">
        <v>76</v>
      </c>
      <c r="E5324">
        <v>1</v>
      </c>
      <c r="F5324">
        <v>0</v>
      </c>
      <c r="G5324">
        <v>0</v>
      </c>
      <c r="H5324">
        <v>2</v>
      </c>
      <c r="I5324" t="s">
        <v>60</v>
      </c>
      <c r="J5324" t="s">
        <v>55</v>
      </c>
      <c r="K5324">
        <v>605.09024999999997</v>
      </c>
      <c r="L5324">
        <v>731.45044444444443</v>
      </c>
      <c r="M5324" t="s">
        <v>49</v>
      </c>
      <c r="N5324" t="s">
        <v>50</v>
      </c>
      <c r="O5324">
        <v>0</v>
      </c>
      <c r="P5324">
        <v>888.88888888888891</v>
      </c>
      <c r="Q5324">
        <v>330.08800000000002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9.3333333333333339</v>
      </c>
      <c r="X5324">
        <v>0</v>
      </c>
      <c r="Y5324">
        <v>0</v>
      </c>
      <c r="Z5324">
        <v>329.67535170420308</v>
      </c>
      <c r="AA5324">
        <v>12</v>
      </c>
      <c r="AB5324">
        <v>30.22463390559988</v>
      </c>
      <c r="AC5324" t="s">
        <v>42</v>
      </c>
      <c r="AD5324" t="s">
        <v>68</v>
      </c>
      <c r="AE5324" t="s">
        <v>44</v>
      </c>
      <c r="AF5324" t="s">
        <v>45</v>
      </c>
      <c r="AG5324">
        <v>1</v>
      </c>
      <c r="AH5324">
        <v>0.15982902050018311</v>
      </c>
      <c r="AI5324">
        <v>355.34463500976563</v>
      </c>
      <c r="AJ5324">
        <v>0.22841864824295041</v>
      </c>
      <c r="AK5324">
        <v>-126.3601944444445</v>
      </c>
      <c r="AL5324" t="s">
        <v>57</v>
      </c>
      <c r="AM5324">
        <f t="shared" si="332"/>
        <v>888.88888888888891</v>
      </c>
      <c r="AN5324">
        <f t="shared" si="333"/>
        <v>935.17824999999993</v>
      </c>
      <c r="AO5324">
        <f t="shared" si="334"/>
        <v>740.7837777777778</v>
      </c>
      <c r="AP5324">
        <f t="shared" si="335"/>
        <v>194.39447222222213</v>
      </c>
    </row>
    <row r="5325" spans="1:42" x14ac:dyDescent="0.25">
      <c r="A5325">
        <v>7619</v>
      </c>
      <c r="B5325">
        <v>31</v>
      </c>
      <c r="C5325" t="s">
        <v>67</v>
      </c>
      <c r="D5325" t="s">
        <v>65</v>
      </c>
      <c r="E5325">
        <v>1</v>
      </c>
      <c r="F5325">
        <v>0</v>
      </c>
      <c r="G5325">
        <v>0</v>
      </c>
      <c r="H5325">
        <v>2</v>
      </c>
      <c r="I5325" t="s">
        <v>38</v>
      </c>
      <c r="J5325" t="s">
        <v>74</v>
      </c>
      <c r="K5325">
        <v>146.53649999999999</v>
      </c>
      <c r="L5325">
        <v>70.430222222222227</v>
      </c>
      <c r="M5325" t="s">
        <v>49</v>
      </c>
      <c r="N5325" t="s">
        <v>50</v>
      </c>
      <c r="O5325">
        <v>0</v>
      </c>
      <c r="P5325">
        <v>0</v>
      </c>
      <c r="Q5325">
        <v>40.785555555555547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20.888888888888889</v>
      </c>
      <c r="X5325">
        <v>0</v>
      </c>
      <c r="Y5325">
        <v>0</v>
      </c>
      <c r="Z5325">
        <v>175.4069080366782</v>
      </c>
      <c r="AA5325">
        <v>36</v>
      </c>
      <c r="AB5325">
        <v>6.3413799190741802</v>
      </c>
      <c r="AC5325" t="s">
        <v>42</v>
      </c>
      <c r="AD5325" t="s">
        <v>43</v>
      </c>
      <c r="AE5325" t="s">
        <v>51</v>
      </c>
      <c r="AF5325" t="s">
        <v>45</v>
      </c>
      <c r="AG5325">
        <v>0</v>
      </c>
      <c r="AH5325">
        <v>0.29815956950187678</v>
      </c>
      <c r="AI5325">
        <v>305.19888305664063</v>
      </c>
      <c r="AJ5325">
        <v>0.4476129412651062</v>
      </c>
      <c r="AK5325">
        <v>76.106277777777763</v>
      </c>
      <c r="AL5325" t="s">
        <v>64</v>
      </c>
      <c r="AM5325">
        <f t="shared" si="332"/>
        <v>0</v>
      </c>
      <c r="AN5325">
        <f t="shared" si="333"/>
        <v>187.32205555555555</v>
      </c>
      <c r="AO5325">
        <f t="shared" si="334"/>
        <v>91.319111111111113</v>
      </c>
      <c r="AP5325">
        <f t="shared" si="335"/>
        <v>96.002944444444438</v>
      </c>
    </row>
    <row r="5326" spans="1:42" x14ac:dyDescent="0.25">
      <c r="A5326">
        <v>7620</v>
      </c>
      <c r="B5326">
        <v>41</v>
      </c>
      <c r="C5326" t="s">
        <v>53</v>
      </c>
      <c r="D5326" t="s">
        <v>65</v>
      </c>
      <c r="E5326">
        <v>2</v>
      </c>
      <c r="F5326">
        <v>1</v>
      </c>
      <c r="G5326">
        <v>1</v>
      </c>
      <c r="H5326">
        <v>3</v>
      </c>
      <c r="I5326" t="s">
        <v>72</v>
      </c>
      <c r="J5326" t="s">
        <v>39</v>
      </c>
      <c r="K5326">
        <v>74.020750000000007</v>
      </c>
      <c r="L5326">
        <v>74.842444444444439</v>
      </c>
      <c r="M5326" t="s">
        <v>49</v>
      </c>
      <c r="N5326" t="s">
        <v>50</v>
      </c>
      <c r="O5326">
        <v>0</v>
      </c>
      <c r="P5326">
        <v>0</v>
      </c>
      <c r="Q5326">
        <v>31.58377777777778</v>
      </c>
      <c r="R5326">
        <v>71.111111111111114</v>
      </c>
      <c r="S5326">
        <v>0</v>
      </c>
      <c r="T5326">
        <v>0</v>
      </c>
      <c r="U5326">
        <v>0</v>
      </c>
      <c r="V5326">
        <v>0</v>
      </c>
      <c r="W5326">
        <v>199.55555555555549</v>
      </c>
      <c r="X5326">
        <v>0</v>
      </c>
      <c r="Y5326">
        <v>0</v>
      </c>
      <c r="Z5326">
        <v>55.007905506850562</v>
      </c>
      <c r="AA5326">
        <v>48</v>
      </c>
      <c r="AB5326">
        <v>1.615857202709559</v>
      </c>
      <c r="AC5326" t="s">
        <v>42</v>
      </c>
      <c r="AD5326" t="s">
        <v>43</v>
      </c>
      <c r="AE5326" t="s">
        <v>51</v>
      </c>
      <c r="AF5326" t="s">
        <v>73</v>
      </c>
      <c r="AG5326">
        <v>0</v>
      </c>
      <c r="AH5326">
        <v>0.3037680983543396</v>
      </c>
      <c r="AI5326">
        <v>397.49444580078119</v>
      </c>
      <c r="AJ5326">
        <v>0.53975445032119751</v>
      </c>
      <c r="AK5326">
        <v>-0.82169444444443229</v>
      </c>
      <c r="AL5326" t="s">
        <v>64</v>
      </c>
      <c r="AM5326">
        <f t="shared" si="332"/>
        <v>0</v>
      </c>
      <c r="AN5326">
        <f t="shared" si="333"/>
        <v>176.71563888888892</v>
      </c>
      <c r="AO5326">
        <f t="shared" si="334"/>
        <v>274.39799999999991</v>
      </c>
      <c r="AP5326">
        <f t="shared" si="335"/>
        <v>-97.682361111110993</v>
      </c>
    </row>
    <row r="5327" spans="1:42" x14ac:dyDescent="0.25">
      <c r="A5327">
        <v>7622</v>
      </c>
      <c r="B5327">
        <v>46</v>
      </c>
      <c r="C5327" t="s">
        <v>67</v>
      </c>
      <c r="D5327" t="s">
        <v>65</v>
      </c>
      <c r="E5327">
        <v>2</v>
      </c>
      <c r="F5327">
        <v>1</v>
      </c>
      <c r="G5327">
        <v>1</v>
      </c>
      <c r="H5327">
        <v>2</v>
      </c>
      <c r="I5327" t="s">
        <v>48</v>
      </c>
      <c r="J5327" t="s">
        <v>39</v>
      </c>
      <c r="K5327">
        <v>539.26925000000006</v>
      </c>
      <c r="L5327">
        <v>519.25222222222226</v>
      </c>
      <c r="M5327" t="s">
        <v>80</v>
      </c>
      <c r="N5327" t="s">
        <v>41</v>
      </c>
      <c r="O5327">
        <v>0</v>
      </c>
      <c r="P5327">
        <v>0</v>
      </c>
      <c r="Q5327">
        <v>222.0922222222222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54.888888888888893</v>
      </c>
      <c r="X5327">
        <v>0</v>
      </c>
      <c r="Y5327">
        <v>0</v>
      </c>
      <c r="Z5327">
        <v>307.75856587845749</v>
      </c>
      <c r="AA5327">
        <v>3</v>
      </c>
      <c r="AB5327">
        <v>105.6790473807735</v>
      </c>
      <c r="AC5327" t="s">
        <v>62</v>
      </c>
      <c r="AD5327" t="s">
        <v>56</v>
      </c>
      <c r="AE5327" t="s">
        <v>44</v>
      </c>
      <c r="AF5327" t="s">
        <v>45</v>
      </c>
      <c r="AG5327">
        <v>0</v>
      </c>
      <c r="AH5327">
        <v>0.16947226226329801</v>
      </c>
      <c r="AI5327">
        <v>351.00094604492188</v>
      </c>
      <c r="AJ5327">
        <v>0.2480460703372955</v>
      </c>
      <c r="AK5327">
        <v>20.017027777777798</v>
      </c>
      <c r="AL5327" t="s">
        <v>57</v>
      </c>
      <c r="AM5327">
        <f t="shared" si="332"/>
        <v>0</v>
      </c>
      <c r="AN5327">
        <f t="shared" si="333"/>
        <v>761.36147222222223</v>
      </c>
      <c r="AO5327">
        <f t="shared" si="334"/>
        <v>574.14111111111117</v>
      </c>
      <c r="AP5327">
        <f t="shared" si="335"/>
        <v>187.22036111111106</v>
      </c>
    </row>
    <row r="5328" spans="1:42" x14ac:dyDescent="0.25">
      <c r="A5328">
        <v>7624</v>
      </c>
      <c r="B5328">
        <v>42</v>
      </c>
      <c r="C5328" t="s">
        <v>53</v>
      </c>
      <c r="D5328" t="s">
        <v>65</v>
      </c>
      <c r="E5328">
        <v>1</v>
      </c>
      <c r="F5328">
        <v>2</v>
      </c>
      <c r="G5328">
        <v>2</v>
      </c>
      <c r="H5328">
        <v>2</v>
      </c>
      <c r="I5328" t="s">
        <v>59</v>
      </c>
      <c r="J5328" t="s">
        <v>39</v>
      </c>
      <c r="K5328">
        <v>903.32375000000002</v>
      </c>
      <c r="L5328">
        <v>843.69355555555558</v>
      </c>
      <c r="M5328" t="s">
        <v>49</v>
      </c>
      <c r="N5328" t="s">
        <v>41</v>
      </c>
      <c r="O5328">
        <v>0</v>
      </c>
      <c r="P5328">
        <v>0</v>
      </c>
      <c r="Q5328">
        <v>152.13133333333329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42.444444444444443</v>
      </c>
      <c r="X5328">
        <v>0</v>
      </c>
      <c r="Y5328">
        <v>0</v>
      </c>
      <c r="Z5328">
        <v>828.23637359947395</v>
      </c>
      <c r="AA5328">
        <v>36</v>
      </c>
      <c r="AB5328">
        <v>29.942728975601561</v>
      </c>
      <c r="AC5328" t="s">
        <v>93</v>
      </c>
      <c r="AD5328" t="s">
        <v>56</v>
      </c>
      <c r="AE5328" t="s">
        <v>51</v>
      </c>
      <c r="AF5328" t="s">
        <v>45</v>
      </c>
      <c r="AG5328">
        <v>1</v>
      </c>
      <c r="AH5328">
        <v>8.0952882766723633E-2</v>
      </c>
      <c r="AI5328">
        <v>500.27828979492188</v>
      </c>
      <c r="AJ5328">
        <v>0.1125777140259743</v>
      </c>
      <c r="AK5328">
        <v>59.630194444444442</v>
      </c>
      <c r="AL5328" t="s">
        <v>57</v>
      </c>
      <c r="AM5328">
        <f t="shared" si="332"/>
        <v>0</v>
      </c>
      <c r="AN5328">
        <f t="shared" si="333"/>
        <v>1055.4550833333333</v>
      </c>
      <c r="AO5328">
        <f t="shared" si="334"/>
        <v>886.13800000000003</v>
      </c>
      <c r="AP5328">
        <f t="shared" si="335"/>
        <v>169.31708333333324</v>
      </c>
    </row>
    <row r="5329" spans="1:42" x14ac:dyDescent="0.25">
      <c r="A5329">
        <v>7625</v>
      </c>
      <c r="B5329">
        <v>47</v>
      </c>
      <c r="C5329" t="s">
        <v>36</v>
      </c>
      <c r="D5329" t="s">
        <v>37</v>
      </c>
      <c r="E5329">
        <v>3</v>
      </c>
      <c r="F5329">
        <v>0</v>
      </c>
      <c r="G5329">
        <v>0</v>
      </c>
      <c r="H5329">
        <v>3</v>
      </c>
      <c r="I5329" t="s">
        <v>38</v>
      </c>
      <c r="J5329" t="s">
        <v>74</v>
      </c>
      <c r="K5329">
        <v>519.64324999999997</v>
      </c>
      <c r="L5329">
        <v>499.65199999999999</v>
      </c>
      <c r="M5329" t="s">
        <v>40</v>
      </c>
      <c r="N5329" t="s">
        <v>50</v>
      </c>
      <c r="O5329">
        <v>0</v>
      </c>
      <c r="P5329">
        <v>2888.8888888888891</v>
      </c>
      <c r="Q5329">
        <v>151.07377777777779</v>
      </c>
      <c r="R5329">
        <v>0</v>
      </c>
      <c r="S5329">
        <v>66.666666666666671</v>
      </c>
      <c r="T5329">
        <v>0</v>
      </c>
      <c r="U5329">
        <v>40</v>
      </c>
      <c r="V5329">
        <v>0</v>
      </c>
      <c r="W5329">
        <v>162.88888888888891</v>
      </c>
      <c r="X5329">
        <v>0</v>
      </c>
      <c r="Y5329">
        <v>0</v>
      </c>
      <c r="Z5329">
        <v>219.01332235868861</v>
      </c>
      <c r="AA5329">
        <v>48</v>
      </c>
      <c r="AB5329">
        <v>6.4335162584687824</v>
      </c>
      <c r="AC5329" t="s">
        <v>42</v>
      </c>
      <c r="AD5329" t="s">
        <v>56</v>
      </c>
      <c r="AE5329" t="s">
        <v>44</v>
      </c>
      <c r="AF5329" t="s">
        <v>45</v>
      </c>
      <c r="AG5329">
        <v>0</v>
      </c>
      <c r="AH5329">
        <v>0.16907982528209689</v>
      </c>
      <c r="AI5329">
        <v>479.5992431640625</v>
      </c>
      <c r="AJ5329">
        <v>0.32725483179092407</v>
      </c>
      <c r="AK5329">
        <v>19.99124999999998</v>
      </c>
      <c r="AL5329" t="s">
        <v>57</v>
      </c>
      <c r="AM5329">
        <f t="shared" si="332"/>
        <v>2888.8888888888891</v>
      </c>
      <c r="AN5329">
        <f t="shared" si="333"/>
        <v>777.38369444444436</v>
      </c>
      <c r="AO5329">
        <f t="shared" si="334"/>
        <v>662.54088888888896</v>
      </c>
      <c r="AP5329">
        <f t="shared" si="335"/>
        <v>114.8428055555554</v>
      </c>
    </row>
    <row r="5330" spans="1:42" x14ac:dyDescent="0.25">
      <c r="A5330">
        <v>7626</v>
      </c>
      <c r="B5330">
        <v>46</v>
      </c>
      <c r="C5330" t="s">
        <v>36</v>
      </c>
      <c r="D5330" t="s">
        <v>37</v>
      </c>
      <c r="E5330">
        <v>0</v>
      </c>
      <c r="F5330">
        <v>0</v>
      </c>
      <c r="G5330">
        <v>0</v>
      </c>
      <c r="H5330">
        <v>3</v>
      </c>
      <c r="I5330" t="s">
        <v>48</v>
      </c>
      <c r="J5330" t="s">
        <v>39</v>
      </c>
      <c r="K5330">
        <v>673.3175</v>
      </c>
      <c r="L5330">
        <v>370.47311111111111</v>
      </c>
      <c r="M5330" t="s">
        <v>49</v>
      </c>
      <c r="N5330" t="s">
        <v>41</v>
      </c>
      <c r="O5330">
        <v>0</v>
      </c>
      <c r="P5330">
        <v>0</v>
      </c>
      <c r="Q5330">
        <v>238.2395555555556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178.88888888888891</v>
      </c>
      <c r="Y5330">
        <v>0</v>
      </c>
      <c r="Z5330">
        <v>843.76365643432371</v>
      </c>
      <c r="AA5330">
        <v>24</v>
      </c>
      <c r="AB5330">
        <v>42.124142821992699</v>
      </c>
      <c r="AC5330" t="s">
        <v>42</v>
      </c>
      <c r="AD5330" t="s">
        <v>43</v>
      </c>
      <c r="AE5330" t="s">
        <v>51</v>
      </c>
      <c r="AF5330" t="s">
        <v>73</v>
      </c>
      <c r="AG5330">
        <v>0</v>
      </c>
      <c r="AH5330">
        <v>9.8634719848632813E-2</v>
      </c>
      <c r="AI5330">
        <v>465.18121337890619</v>
      </c>
      <c r="AJ5330">
        <v>0.1544232368469238</v>
      </c>
      <c r="AK5330">
        <v>302.84438888888889</v>
      </c>
      <c r="AL5330" t="s">
        <v>57</v>
      </c>
      <c r="AM5330">
        <f t="shared" si="332"/>
        <v>0</v>
      </c>
      <c r="AN5330">
        <f t="shared" si="333"/>
        <v>911.55705555555562</v>
      </c>
      <c r="AO5330">
        <f t="shared" si="334"/>
        <v>549.36200000000008</v>
      </c>
      <c r="AP5330">
        <f t="shared" si="335"/>
        <v>362.19505555555554</v>
      </c>
    </row>
    <row r="5331" spans="1:42" x14ac:dyDescent="0.25">
      <c r="A5331">
        <v>7628</v>
      </c>
      <c r="B5331">
        <v>29</v>
      </c>
      <c r="C5331" t="s">
        <v>53</v>
      </c>
      <c r="D5331" t="s">
        <v>76</v>
      </c>
      <c r="E5331">
        <v>0</v>
      </c>
      <c r="F5331">
        <v>0</v>
      </c>
      <c r="G5331">
        <v>0</v>
      </c>
      <c r="H5331">
        <v>4</v>
      </c>
      <c r="I5331" t="s">
        <v>60</v>
      </c>
      <c r="J5331" t="s">
        <v>39</v>
      </c>
      <c r="K5331">
        <v>316.54849999999999</v>
      </c>
      <c r="L5331">
        <v>244.0135555555556</v>
      </c>
      <c r="M5331" t="s">
        <v>49</v>
      </c>
      <c r="N5331" t="s">
        <v>50</v>
      </c>
      <c r="O5331">
        <v>0</v>
      </c>
      <c r="P5331">
        <v>0</v>
      </c>
      <c r="Q5331">
        <v>94.296222222222227</v>
      </c>
      <c r="R5331">
        <v>233.33333333333329</v>
      </c>
      <c r="S5331">
        <v>0</v>
      </c>
      <c r="T5331">
        <v>0</v>
      </c>
      <c r="U5331">
        <v>0</v>
      </c>
      <c r="V5331">
        <v>0</v>
      </c>
      <c r="W5331">
        <v>52.888888888888893</v>
      </c>
      <c r="X5331">
        <v>0</v>
      </c>
      <c r="Y5331">
        <v>0</v>
      </c>
      <c r="Z5331">
        <v>262.98167906934282</v>
      </c>
      <c r="AA5331">
        <v>36</v>
      </c>
      <c r="AB5331">
        <v>9.5074176804144237</v>
      </c>
      <c r="AC5331" t="s">
        <v>71</v>
      </c>
      <c r="AD5331" t="s">
        <v>56</v>
      </c>
      <c r="AE5331" t="s">
        <v>44</v>
      </c>
      <c r="AF5331" t="s">
        <v>45</v>
      </c>
      <c r="AG5331">
        <v>1</v>
      </c>
      <c r="AH5331">
        <v>0.21190774440765381</v>
      </c>
      <c r="AI5331">
        <v>389.31109619140619</v>
      </c>
      <c r="AJ5331">
        <v>0.38439095020294189</v>
      </c>
      <c r="AK5331">
        <v>72.53494444444442</v>
      </c>
      <c r="AL5331" t="s">
        <v>52</v>
      </c>
      <c r="AM5331">
        <f t="shared" si="332"/>
        <v>0</v>
      </c>
      <c r="AN5331">
        <f t="shared" si="333"/>
        <v>644.17805555555549</v>
      </c>
      <c r="AO5331">
        <f t="shared" si="334"/>
        <v>296.90244444444448</v>
      </c>
      <c r="AP5331">
        <f t="shared" si="335"/>
        <v>347.275611111111</v>
      </c>
    </row>
    <row r="5332" spans="1:42" x14ac:dyDescent="0.25">
      <c r="A5332">
        <v>7629</v>
      </c>
      <c r="B5332">
        <v>61</v>
      </c>
      <c r="C5332" t="s">
        <v>53</v>
      </c>
      <c r="D5332" t="s">
        <v>65</v>
      </c>
      <c r="E5332">
        <v>3</v>
      </c>
      <c r="F5332">
        <v>3</v>
      </c>
      <c r="G5332">
        <v>3</v>
      </c>
      <c r="H5332">
        <v>5</v>
      </c>
      <c r="I5332" t="s">
        <v>48</v>
      </c>
      <c r="J5332" t="s">
        <v>55</v>
      </c>
      <c r="K5332">
        <v>1810.9585</v>
      </c>
      <c r="L5332">
        <v>1571.688444444444</v>
      </c>
      <c r="M5332" t="s">
        <v>49</v>
      </c>
      <c r="N5332" t="s">
        <v>50</v>
      </c>
      <c r="O5332">
        <v>0</v>
      </c>
      <c r="P5332">
        <v>0</v>
      </c>
      <c r="Q5332">
        <v>83.484222222222229</v>
      </c>
      <c r="R5332">
        <v>0</v>
      </c>
      <c r="S5332">
        <v>0</v>
      </c>
      <c r="T5332">
        <v>0</v>
      </c>
      <c r="U5332">
        <v>14.22222222222222</v>
      </c>
      <c r="V5332">
        <v>0</v>
      </c>
      <c r="W5332">
        <v>112.4444444444444</v>
      </c>
      <c r="X5332">
        <v>0</v>
      </c>
      <c r="Y5332">
        <v>0</v>
      </c>
      <c r="Z5332">
        <v>1818.053109689175</v>
      </c>
      <c r="AA5332">
        <v>24</v>
      </c>
      <c r="AB5332">
        <v>90.76466883410481</v>
      </c>
      <c r="AC5332" t="s">
        <v>62</v>
      </c>
      <c r="AD5332" t="s">
        <v>66</v>
      </c>
      <c r="AE5332" t="s">
        <v>51</v>
      </c>
      <c r="AF5332" t="s">
        <v>45</v>
      </c>
      <c r="AG5332">
        <v>1</v>
      </c>
      <c r="AH5332">
        <v>9.0763270854949951E-3</v>
      </c>
      <c r="AI5332">
        <v>844.9345703125</v>
      </c>
      <c r="AJ5332">
        <v>1.3117313385009771E-2</v>
      </c>
      <c r="AK5332">
        <v>239.2700555555555</v>
      </c>
      <c r="AL5332" t="s">
        <v>70</v>
      </c>
      <c r="AM5332">
        <f t="shared" si="332"/>
        <v>0</v>
      </c>
      <c r="AN5332">
        <f t="shared" si="333"/>
        <v>1908.6649444444442</v>
      </c>
      <c r="AO5332">
        <f t="shared" si="334"/>
        <v>1684.1328888888884</v>
      </c>
      <c r="AP5332">
        <f t="shared" si="335"/>
        <v>224.53205555555587</v>
      </c>
    </row>
    <row r="5333" spans="1:42" x14ac:dyDescent="0.25">
      <c r="A5333">
        <v>7630</v>
      </c>
      <c r="B5333">
        <v>33</v>
      </c>
      <c r="C5333" t="s">
        <v>67</v>
      </c>
      <c r="D5333" t="s">
        <v>65</v>
      </c>
      <c r="E5333">
        <v>2</v>
      </c>
      <c r="F5333">
        <v>2</v>
      </c>
      <c r="G5333">
        <v>2</v>
      </c>
      <c r="H5333">
        <v>3</v>
      </c>
      <c r="I5333" t="s">
        <v>59</v>
      </c>
      <c r="J5333" t="s">
        <v>74</v>
      </c>
      <c r="K5333">
        <v>561.9905</v>
      </c>
      <c r="L5333">
        <v>440.81266666666659</v>
      </c>
      <c r="M5333" t="s">
        <v>49</v>
      </c>
      <c r="N5333" t="s">
        <v>50</v>
      </c>
      <c r="O5333">
        <v>0</v>
      </c>
      <c r="P5333">
        <v>6666.666666666667</v>
      </c>
      <c r="Q5333">
        <v>365.08066666666667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154.2222222222222</v>
      </c>
      <c r="X5333">
        <v>0</v>
      </c>
      <c r="Y5333">
        <v>0</v>
      </c>
      <c r="Z5333">
        <v>581.40706598057261</v>
      </c>
      <c r="AA5333">
        <v>36</v>
      </c>
      <c r="AB5333">
        <v>21.019258216706561</v>
      </c>
      <c r="AC5333" t="s">
        <v>42</v>
      </c>
      <c r="AD5333" t="s">
        <v>66</v>
      </c>
      <c r="AE5333" t="s">
        <v>44</v>
      </c>
      <c r="AF5333" t="s">
        <v>45</v>
      </c>
      <c r="AG5333">
        <v>1</v>
      </c>
      <c r="AH5333">
        <v>0.14896465837955469</v>
      </c>
      <c r="AI5333">
        <v>450.62704467773438</v>
      </c>
      <c r="AJ5333">
        <v>0.2431160360574722</v>
      </c>
      <c r="AK5333">
        <v>121.1778333333334</v>
      </c>
      <c r="AL5333" t="s">
        <v>57</v>
      </c>
      <c r="AM5333">
        <f t="shared" si="332"/>
        <v>6666.666666666667</v>
      </c>
      <c r="AN5333">
        <f t="shared" si="333"/>
        <v>927.07116666666661</v>
      </c>
      <c r="AO5333">
        <f t="shared" si="334"/>
        <v>595.03488888888876</v>
      </c>
      <c r="AP5333">
        <f t="shared" si="335"/>
        <v>332.03627777777785</v>
      </c>
    </row>
    <row r="5334" spans="1:42" x14ac:dyDescent="0.25">
      <c r="A5334">
        <v>7632</v>
      </c>
      <c r="B5334">
        <v>61</v>
      </c>
      <c r="C5334" t="s">
        <v>53</v>
      </c>
      <c r="D5334" t="s">
        <v>37</v>
      </c>
      <c r="E5334">
        <v>0</v>
      </c>
      <c r="F5334">
        <v>2</v>
      </c>
      <c r="G5334">
        <v>2</v>
      </c>
      <c r="H5334">
        <v>3</v>
      </c>
      <c r="I5334" t="s">
        <v>72</v>
      </c>
      <c r="J5334" t="s">
        <v>61</v>
      </c>
      <c r="K5334">
        <v>1492.62925</v>
      </c>
      <c r="L5334">
        <v>1865.137777777778</v>
      </c>
      <c r="M5334" t="s">
        <v>49</v>
      </c>
      <c r="N5334" t="s">
        <v>41</v>
      </c>
      <c r="O5334">
        <v>0</v>
      </c>
      <c r="P5334">
        <v>0</v>
      </c>
      <c r="Q5334">
        <v>4.251555555555556</v>
      </c>
      <c r="R5334">
        <v>0</v>
      </c>
      <c r="S5334">
        <v>0</v>
      </c>
      <c r="T5334">
        <v>0</v>
      </c>
      <c r="U5334">
        <v>44.444444444444443</v>
      </c>
      <c r="V5334">
        <v>0</v>
      </c>
      <c r="W5334">
        <v>141.55555555555549</v>
      </c>
      <c r="X5334">
        <v>0</v>
      </c>
      <c r="Y5334">
        <v>0</v>
      </c>
      <c r="Z5334">
        <v>555.90206274174272</v>
      </c>
      <c r="AA5334">
        <v>3</v>
      </c>
      <c r="AB5334">
        <v>190.8872958901012</v>
      </c>
      <c r="AC5334" t="s">
        <v>42</v>
      </c>
      <c r="AD5334" t="s">
        <v>56</v>
      </c>
      <c r="AE5334" t="s">
        <v>44</v>
      </c>
      <c r="AF5334" t="s">
        <v>45</v>
      </c>
      <c r="AG5334">
        <v>1</v>
      </c>
      <c r="AH5334">
        <v>2.787432074546814E-2</v>
      </c>
      <c r="AI5334">
        <v>588.62823486328125</v>
      </c>
      <c r="AJ5334">
        <v>4.2947527021169662E-2</v>
      </c>
      <c r="AK5334">
        <v>-372.50852777777777</v>
      </c>
      <c r="AL5334" t="s">
        <v>70</v>
      </c>
      <c r="AM5334">
        <f t="shared" si="332"/>
        <v>0</v>
      </c>
      <c r="AN5334">
        <f t="shared" si="333"/>
        <v>1541.3252499999999</v>
      </c>
      <c r="AO5334">
        <f t="shared" si="334"/>
        <v>2006.6933333333334</v>
      </c>
      <c r="AP5334">
        <f t="shared" si="335"/>
        <v>-465.36808333333352</v>
      </c>
    </row>
    <row r="5335" spans="1:42" x14ac:dyDescent="0.25">
      <c r="A5335">
        <v>7633</v>
      </c>
      <c r="B5335">
        <v>25</v>
      </c>
      <c r="C5335" t="s">
        <v>67</v>
      </c>
      <c r="D5335" t="s">
        <v>65</v>
      </c>
      <c r="E5335">
        <v>0</v>
      </c>
      <c r="F5335">
        <v>0</v>
      </c>
      <c r="G5335">
        <v>0</v>
      </c>
      <c r="H5335">
        <v>2</v>
      </c>
      <c r="I5335" t="s">
        <v>48</v>
      </c>
      <c r="J5335" t="s">
        <v>39</v>
      </c>
      <c r="K5335">
        <v>746.76525000000004</v>
      </c>
      <c r="L5335">
        <v>679.07</v>
      </c>
      <c r="M5335" t="s">
        <v>80</v>
      </c>
      <c r="N5335" t="s">
        <v>50</v>
      </c>
      <c r="O5335">
        <v>0</v>
      </c>
      <c r="P5335">
        <v>0</v>
      </c>
      <c r="Q5335">
        <v>43.627555555555553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276</v>
      </c>
      <c r="X5335">
        <v>0</v>
      </c>
      <c r="Y5335">
        <v>0</v>
      </c>
      <c r="Z5335">
        <v>586.89843442853328</v>
      </c>
      <c r="AA5335">
        <v>3</v>
      </c>
      <c r="AB5335">
        <v>201.53092175562489</v>
      </c>
      <c r="AC5335" t="s">
        <v>62</v>
      </c>
      <c r="AD5335" t="s">
        <v>56</v>
      </c>
      <c r="AE5335" t="s">
        <v>44</v>
      </c>
      <c r="AF5335" t="s">
        <v>75</v>
      </c>
      <c r="AG5335">
        <v>1</v>
      </c>
      <c r="AH5335">
        <v>9.3275211751461029E-2</v>
      </c>
      <c r="AI5335">
        <v>357.44314575195313</v>
      </c>
      <c r="AJ5335">
        <v>0.11767780035734179</v>
      </c>
      <c r="AK5335">
        <v>67.695249999999987</v>
      </c>
      <c r="AL5335" t="s">
        <v>57</v>
      </c>
      <c r="AM5335">
        <f t="shared" si="332"/>
        <v>0</v>
      </c>
      <c r="AN5335">
        <f t="shared" si="333"/>
        <v>790.39280555555558</v>
      </c>
      <c r="AO5335">
        <f t="shared" si="334"/>
        <v>955.07</v>
      </c>
      <c r="AP5335">
        <f t="shared" si="335"/>
        <v>-164.67719444444447</v>
      </c>
    </row>
    <row r="5336" spans="1:42" x14ac:dyDescent="0.25">
      <c r="A5336">
        <v>7634</v>
      </c>
      <c r="B5336">
        <v>42</v>
      </c>
      <c r="C5336" t="s">
        <v>67</v>
      </c>
      <c r="D5336" t="s">
        <v>65</v>
      </c>
      <c r="E5336">
        <v>2</v>
      </c>
      <c r="F5336">
        <v>0</v>
      </c>
      <c r="G5336">
        <v>0</v>
      </c>
      <c r="H5336">
        <v>2</v>
      </c>
      <c r="I5336" t="s">
        <v>72</v>
      </c>
      <c r="J5336" t="s">
        <v>74</v>
      </c>
      <c r="K5336">
        <v>63.051499999999997</v>
      </c>
      <c r="L5336">
        <v>55.322222222222223</v>
      </c>
      <c r="M5336" t="s">
        <v>49</v>
      </c>
      <c r="N5336" t="s">
        <v>41</v>
      </c>
      <c r="O5336">
        <v>0</v>
      </c>
      <c r="P5336">
        <v>5555.5555555555557</v>
      </c>
      <c r="Q5336">
        <v>33.367777777777768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112.4444444444444</v>
      </c>
      <c r="X5336">
        <v>0</v>
      </c>
      <c r="Y5336">
        <v>0</v>
      </c>
      <c r="Z5336">
        <v>36.426072844376527</v>
      </c>
      <c r="AA5336">
        <v>18</v>
      </c>
      <c r="AB5336">
        <v>2.324194054472041</v>
      </c>
      <c r="AC5336" t="s">
        <v>62</v>
      </c>
      <c r="AD5336" t="s">
        <v>56</v>
      </c>
      <c r="AE5336" t="s">
        <v>51</v>
      </c>
      <c r="AF5336" t="s">
        <v>45</v>
      </c>
      <c r="AG5336">
        <v>0</v>
      </c>
      <c r="AH5336">
        <v>0.35836601257324219</v>
      </c>
      <c r="AI5336">
        <v>263.89291381835938</v>
      </c>
      <c r="AJ5336">
        <v>0.51924777030944824</v>
      </c>
      <c r="AK5336">
        <v>7.7292777777777744</v>
      </c>
      <c r="AL5336" t="s">
        <v>64</v>
      </c>
      <c r="AM5336">
        <f t="shared" si="332"/>
        <v>5555.5555555555557</v>
      </c>
      <c r="AN5336">
        <f t="shared" si="333"/>
        <v>96.419277777777765</v>
      </c>
      <c r="AO5336">
        <f t="shared" si="334"/>
        <v>167.76666666666662</v>
      </c>
      <c r="AP5336">
        <f t="shared" si="335"/>
        <v>-71.347388888888858</v>
      </c>
    </row>
    <row r="5337" spans="1:42" x14ac:dyDescent="0.25">
      <c r="A5337">
        <v>7636</v>
      </c>
      <c r="B5337">
        <v>73</v>
      </c>
      <c r="C5337" t="s">
        <v>67</v>
      </c>
      <c r="D5337" t="s">
        <v>37</v>
      </c>
      <c r="E5337">
        <v>3</v>
      </c>
      <c r="F5337">
        <v>1</v>
      </c>
      <c r="G5337">
        <v>1</v>
      </c>
      <c r="H5337">
        <v>3</v>
      </c>
      <c r="I5337" t="s">
        <v>60</v>
      </c>
      <c r="J5337" t="s">
        <v>39</v>
      </c>
      <c r="K5337">
        <v>87.111750000000001</v>
      </c>
      <c r="L5337">
        <v>79.116888888888894</v>
      </c>
      <c r="M5337" t="s">
        <v>40</v>
      </c>
      <c r="N5337" t="s">
        <v>41</v>
      </c>
      <c r="O5337">
        <v>0</v>
      </c>
      <c r="P5337">
        <v>0</v>
      </c>
      <c r="Q5337">
        <v>52.955555555555563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37.111111111111107</v>
      </c>
      <c r="X5337">
        <v>0</v>
      </c>
      <c r="Y5337">
        <v>0</v>
      </c>
      <c r="Z5337">
        <v>33.640830898980319</v>
      </c>
      <c r="AA5337">
        <v>36</v>
      </c>
      <c r="AB5337">
        <v>1.216196624816829</v>
      </c>
      <c r="AC5337" t="s">
        <v>62</v>
      </c>
      <c r="AD5337" t="s">
        <v>43</v>
      </c>
      <c r="AE5337" t="s">
        <v>44</v>
      </c>
      <c r="AF5337" t="s">
        <v>45</v>
      </c>
      <c r="AG5337">
        <v>0</v>
      </c>
      <c r="AH5337">
        <v>0.28414899110794067</v>
      </c>
      <c r="AI5337">
        <v>454.64990234375</v>
      </c>
      <c r="AJ5337">
        <v>0.55210500955581665</v>
      </c>
      <c r="AK5337">
        <v>7.9948611111111063</v>
      </c>
      <c r="AL5337" t="s">
        <v>64</v>
      </c>
      <c r="AM5337">
        <f t="shared" si="332"/>
        <v>0</v>
      </c>
      <c r="AN5337">
        <f t="shared" si="333"/>
        <v>140.06730555555555</v>
      </c>
      <c r="AO5337">
        <f t="shared" si="334"/>
        <v>116.22800000000001</v>
      </c>
      <c r="AP5337">
        <f t="shared" si="335"/>
        <v>23.839305555555541</v>
      </c>
    </row>
    <row r="5338" spans="1:42" x14ac:dyDescent="0.25">
      <c r="A5338">
        <v>7637</v>
      </c>
      <c r="B5338">
        <v>25</v>
      </c>
      <c r="C5338" t="s">
        <v>36</v>
      </c>
      <c r="D5338" t="s">
        <v>65</v>
      </c>
      <c r="E5338">
        <v>1</v>
      </c>
      <c r="F5338">
        <v>0</v>
      </c>
      <c r="G5338">
        <v>0</v>
      </c>
      <c r="H5338">
        <v>3</v>
      </c>
      <c r="I5338" t="s">
        <v>59</v>
      </c>
      <c r="J5338" t="s">
        <v>39</v>
      </c>
      <c r="K5338">
        <v>1276.8605</v>
      </c>
      <c r="L5338">
        <v>1098.491555555556</v>
      </c>
      <c r="M5338" t="s">
        <v>49</v>
      </c>
      <c r="N5338" t="s">
        <v>58</v>
      </c>
      <c r="O5338">
        <v>0</v>
      </c>
      <c r="P5338">
        <v>486.22222222222217</v>
      </c>
      <c r="Q5338">
        <v>199.3688888888889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773.62234623058782</v>
      </c>
      <c r="AA5338">
        <v>48</v>
      </c>
      <c r="AB5338">
        <v>22.725156117389052</v>
      </c>
      <c r="AC5338" t="s">
        <v>42</v>
      </c>
      <c r="AD5338" t="s">
        <v>56</v>
      </c>
      <c r="AE5338" t="s">
        <v>51</v>
      </c>
      <c r="AF5338" t="s">
        <v>45</v>
      </c>
      <c r="AG5338">
        <v>1</v>
      </c>
      <c r="AH5338">
        <v>5.1091037690639503E-2</v>
      </c>
      <c r="AI5338">
        <v>543.34490966796875</v>
      </c>
      <c r="AJ5338">
        <v>7.3763631284236908E-2</v>
      </c>
      <c r="AK5338">
        <v>178.3689444444444</v>
      </c>
      <c r="AL5338" t="s">
        <v>46</v>
      </c>
      <c r="AM5338">
        <f t="shared" si="332"/>
        <v>486.22222222222217</v>
      </c>
      <c r="AN5338">
        <f t="shared" si="333"/>
        <v>1476.2293888888889</v>
      </c>
      <c r="AO5338">
        <f t="shared" si="334"/>
        <v>1098.491555555556</v>
      </c>
      <c r="AP5338">
        <f t="shared" si="335"/>
        <v>377.7378333333329</v>
      </c>
    </row>
    <row r="5339" spans="1:42" x14ac:dyDescent="0.25">
      <c r="A5339">
        <v>7639</v>
      </c>
      <c r="B5339">
        <v>26</v>
      </c>
      <c r="C5339" t="s">
        <v>67</v>
      </c>
      <c r="D5339" t="s">
        <v>65</v>
      </c>
      <c r="E5339">
        <v>2</v>
      </c>
      <c r="F5339">
        <v>1</v>
      </c>
      <c r="G5339">
        <v>1</v>
      </c>
      <c r="H5339">
        <v>2</v>
      </c>
      <c r="I5339" t="s">
        <v>38</v>
      </c>
      <c r="J5339" t="s">
        <v>74</v>
      </c>
      <c r="K5339">
        <v>646.947</v>
      </c>
      <c r="L5339">
        <v>355.76555555555558</v>
      </c>
      <c r="M5339" t="s">
        <v>49</v>
      </c>
      <c r="N5339" t="s">
        <v>41</v>
      </c>
      <c r="O5339">
        <v>0</v>
      </c>
      <c r="P5339">
        <v>0</v>
      </c>
      <c r="Q5339">
        <v>203.42555555555549</v>
      </c>
      <c r="R5339">
        <v>0</v>
      </c>
      <c r="S5339">
        <v>0</v>
      </c>
      <c r="T5339">
        <v>0</v>
      </c>
      <c r="U5339">
        <v>622.22222222222217</v>
      </c>
      <c r="V5339">
        <v>0</v>
      </c>
      <c r="W5339">
        <v>18.222222222222221</v>
      </c>
      <c r="X5339">
        <v>0</v>
      </c>
      <c r="Y5339">
        <v>0</v>
      </c>
      <c r="Z5339">
        <v>961.77303914292941</v>
      </c>
      <c r="AA5339">
        <v>36</v>
      </c>
      <c r="AB5339">
        <v>34.770399326876003</v>
      </c>
      <c r="AC5339" t="s">
        <v>62</v>
      </c>
      <c r="AD5339" t="s">
        <v>68</v>
      </c>
      <c r="AE5339" t="s">
        <v>51</v>
      </c>
      <c r="AF5339" t="s">
        <v>45</v>
      </c>
      <c r="AG5339">
        <v>0</v>
      </c>
      <c r="AH5339">
        <v>0.1131568998098373</v>
      </c>
      <c r="AI5339">
        <v>436.300537109375</v>
      </c>
      <c r="AJ5339">
        <v>0.14573635160923001</v>
      </c>
      <c r="AK5339">
        <v>291.18144444444442</v>
      </c>
      <c r="AL5339" t="s">
        <v>57</v>
      </c>
      <c r="AM5339">
        <f t="shared" si="332"/>
        <v>0</v>
      </c>
      <c r="AN5339">
        <f t="shared" si="333"/>
        <v>1472.5947777777776</v>
      </c>
      <c r="AO5339">
        <f t="shared" si="334"/>
        <v>373.98777777777781</v>
      </c>
      <c r="AP5339">
        <f t="shared" si="335"/>
        <v>1098.6069999999997</v>
      </c>
    </row>
    <row r="5340" spans="1:42" x14ac:dyDescent="0.25">
      <c r="A5340">
        <v>7641</v>
      </c>
      <c r="B5340">
        <v>61</v>
      </c>
      <c r="C5340" t="s">
        <v>36</v>
      </c>
      <c r="D5340" t="s">
        <v>37</v>
      </c>
      <c r="E5340">
        <v>0</v>
      </c>
      <c r="F5340">
        <v>1</v>
      </c>
      <c r="G5340">
        <v>1</v>
      </c>
      <c r="H5340">
        <v>4</v>
      </c>
      <c r="I5340" t="s">
        <v>54</v>
      </c>
      <c r="J5340" t="s">
        <v>55</v>
      </c>
      <c r="K5340">
        <v>1160.5664999999999</v>
      </c>
      <c r="L5340">
        <v>960.97288888888886</v>
      </c>
      <c r="M5340" t="s">
        <v>49</v>
      </c>
      <c r="N5340" t="s">
        <v>50</v>
      </c>
      <c r="O5340">
        <v>0</v>
      </c>
      <c r="P5340">
        <v>3111.1111111111109</v>
      </c>
      <c r="Q5340">
        <v>120.3311111111111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590.4551657549307</v>
      </c>
      <c r="AA5340">
        <v>24</v>
      </c>
      <c r="AB5340">
        <v>29.477943903572331</v>
      </c>
      <c r="AC5340" t="s">
        <v>62</v>
      </c>
      <c r="AD5340" t="s">
        <v>56</v>
      </c>
      <c r="AE5340" t="s">
        <v>44</v>
      </c>
      <c r="AF5340" t="s">
        <v>78</v>
      </c>
      <c r="AG5340">
        <v>0</v>
      </c>
      <c r="AH5340">
        <v>5.9050492942333221E-2</v>
      </c>
      <c r="AI5340">
        <v>576.2327880859375</v>
      </c>
      <c r="AJ5340">
        <v>0.11433512717485431</v>
      </c>
      <c r="AK5340">
        <v>199.59361111111099</v>
      </c>
      <c r="AL5340" t="s">
        <v>46</v>
      </c>
      <c r="AM5340">
        <f t="shared" si="332"/>
        <v>3111.1111111111109</v>
      </c>
      <c r="AN5340">
        <f t="shared" si="333"/>
        <v>1280.897611111111</v>
      </c>
      <c r="AO5340">
        <f t="shared" si="334"/>
        <v>960.97288888888886</v>
      </c>
      <c r="AP5340">
        <f t="shared" si="335"/>
        <v>319.92472222222216</v>
      </c>
    </row>
    <row r="5341" spans="1:42" x14ac:dyDescent="0.25">
      <c r="A5341">
        <v>7645</v>
      </c>
      <c r="B5341">
        <v>21</v>
      </c>
      <c r="C5341" t="s">
        <v>36</v>
      </c>
      <c r="D5341" t="s">
        <v>76</v>
      </c>
      <c r="E5341">
        <v>1</v>
      </c>
      <c r="F5341">
        <v>0</v>
      </c>
      <c r="G5341">
        <v>0</v>
      </c>
      <c r="H5341">
        <v>3</v>
      </c>
      <c r="I5341" t="s">
        <v>72</v>
      </c>
      <c r="J5341" t="s">
        <v>39</v>
      </c>
      <c r="K5341">
        <v>480.65224999999998</v>
      </c>
      <c r="L5341">
        <v>310.62111111111108</v>
      </c>
      <c r="M5341" t="s">
        <v>49</v>
      </c>
      <c r="N5341" t="s">
        <v>41</v>
      </c>
      <c r="O5341">
        <v>0</v>
      </c>
      <c r="P5341">
        <v>222.2222222222222</v>
      </c>
      <c r="Q5341">
        <v>156.2882222222222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73.555555555555557</v>
      </c>
      <c r="X5341">
        <v>0</v>
      </c>
      <c r="Y5341">
        <v>0</v>
      </c>
      <c r="Z5341">
        <v>571.0194514241125</v>
      </c>
      <c r="AA5341">
        <v>24</v>
      </c>
      <c r="AB5341">
        <v>28.50763331947033</v>
      </c>
      <c r="AC5341" t="s">
        <v>62</v>
      </c>
      <c r="AD5341" t="s">
        <v>68</v>
      </c>
      <c r="AE5341" t="s">
        <v>44</v>
      </c>
      <c r="AF5341" t="s">
        <v>45</v>
      </c>
      <c r="AG5341">
        <v>0</v>
      </c>
      <c r="AH5341">
        <v>0.17127576470375061</v>
      </c>
      <c r="AI5341">
        <v>352.96469116210938</v>
      </c>
      <c r="AJ5341">
        <v>0.2460276931524277</v>
      </c>
      <c r="AK5341">
        <v>170.03113888888879</v>
      </c>
      <c r="AL5341" t="s">
        <v>64</v>
      </c>
      <c r="AM5341">
        <f t="shared" si="332"/>
        <v>222.2222222222222</v>
      </c>
      <c r="AN5341">
        <f t="shared" si="333"/>
        <v>636.94047222222218</v>
      </c>
      <c r="AO5341">
        <f t="shared" si="334"/>
        <v>384.17666666666662</v>
      </c>
      <c r="AP5341">
        <f t="shared" si="335"/>
        <v>252.76380555555556</v>
      </c>
    </row>
    <row r="5342" spans="1:42" x14ac:dyDescent="0.25">
      <c r="A5342">
        <v>7646</v>
      </c>
      <c r="B5342">
        <v>66</v>
      </c>
      <c r="C5342" t="s">
        <v>36</v>
      </c>
      <c r="D5342" t="s">
        <v>65</v>
      </c>
      <c r="E5342">
        <v>2</v>
      </c>
      <c r="F5342">
        <v>0</v>
      </c>
      <c r="G5342">
        <v>0</v>
      </c>
      <c r="H5342">
        <v>3</v>
      </c>
      <c r="I5342" t="s">
        <v>48</v>
      </c>
      <c r="J5342" t="s">
        <v>39</v>
      </c>
      <c r="K5342">
        <v>781.81674999999996</v>
      </c>
      <c r="L5342">
        <v>967.99</v>
      </c>
      <c r="M5342" t="s">
        <v>40</v>
      </c>
      <c r="N5342" t="s">
        <v>41</v>
      </c>
      <c r="O5342">
        <v>0</v>
      </c>
      <c r="P5342">
        <v>0</v>
      </c>
      <c r="Q5342">
        <v>402.69333333333333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199.55555555555549</v>
      </c>
      <c r="X5342">
        <v>0</v>
      </c>
      <c r="Y5342">
        <v>0</v>
      </c>
      <c r="Z5342">
        <v>237.4961575250756</v>
      </c>
      <c r="AA5342">
        <v>36</v>
      </c>
      <c r="AB5342">
        <v>8.5860550251069441</v>
      </c>
      <c r="AC5342" t="s">
        <v>42</v>
      </c>
      <c r="AD5342" t="s">
        <v>56</v>
      </c>
      <c r="AE5342" t="s">
        <v>44</v>
      </c>
      <c r="AF5342" t="s">
        <v>45</v>
      </c>
      <c r="AG5342">
        <v>0</v>
      </c>
      <c r="AH5342">
        <v>0.1108554750680923</v>
      </c>
      <c r="AI5342">
        <v>524.502197265625</v>
      </c>
      <c r="AJ5342">
        <v>0.2225324958562851</v>
      </c>
      <c r="AK5342">
        <v>-186.17325000000011</v>
      </c>
      <c r="AL5342" t="s">
        <v>57</v>
      </c>
      <c r="AM5342">
        <f t="shared" si="332"/>
        <v>0</v>
      </c>
      <c r="AN5342">
        <f t="shared" si="333"/>
        <v>1184.5100833333333</v>
      </c>
      <c r="AO5342">
        <f t="shared" si="334"/>
        <v>1167.5455555555554</v>
      </c>
      <c r="AP5342">
        <f t="shared" si="335"/>
        <v>16.964527777777903</v>
      </c>
    </row>
    <row r="5343" spans="1:42" x14ac:dyDescent="0.25">
      <c r="A5343">
        <v>7647</v>
      </c>
      <c r="B5343">
        <v>42</v>
      </c>
      <c r="C5343" t="s">
        <v>67</v>
      </c>
      <c r="D5343" t="s">
        <v>37</v>
      </c>
      <c r="E5343">
        <v>1</v>
      </c>
      <c r="F5343">
        <v>0</v>
      </c>
      <c r="G5343">
        <v>0</v>
      </c>
      <c r="H5343">
        <v>4</v>
      </c>
      <c r="I5343" t="s">
        <v>38</v>
      </c>
      <c r="J5343" t="s">
        <v>55</v>
      </c>
      <c r="K5343">
        <v>1092.7574999999999</v>
      </c>
      <c r="L5343">
        <v>522.42422222222217</v>
      </c>
      <c r="M5343" t="s">
        <v>49</v>
      </c>
      <c r="N5343" t="s">
        <v>50</v>
      </c>
      <c r="O5343">
        <v>0</v>
      </c>
      <c r="P5343">
        <v>113.3333333333333</v>
      </c>
      <c r="Q5343">
        <v>552.82399999999996</v>
      </c>
      <c r="R5343">
        <v>88.888888888888886</v>
      </c>
      <c r="S5343">
        <v>0</v>
      </c>
      <c r="T5343">
        <v>0</v>
      </c>
      <c r="U5343">
        <v>201.8666666666667</v>
      </c>
      <c r="V5343">
        <v>0</v>
      </c>
      <c r="W5343">
        <v>75.333333333333329</v>
      </c>
      <c r="X5343">
        <v>0</v>
      </c>
      <c r="Y5343">
        <v>0</v>
      </c>
      <c r="Z5343">
        <v>1959.5446069837019</v>
      </c>
      <c r="AA5343">
        <v>24</v>
      </c>
      <c r="AB5343">
        <v>97.82850477285524</v>
      </c>
      <c r="AC5343" t="s">
        <v>42</v>
      </c>
      <c r="AD5343" t="s">
        <v>56</v>
      </c>
      <c r="AE5343" t="s">
        <v>44</v>
      </c>
      <c r="AF5343" t="s">
        <v>45</v>
      </c>
      <c r="AG5343">
        <v>1</v>
      </c>
      <c r="AH5343">
        <v>2.3067330941557881E-2</v>
      </c>
      <c r="AI5343">
        <v>656.0927734375</v>
      </c>
      <c r="AJ5343">
        <v>2.8657248243689541E-2</v>
      </c>
      <c r="AK5343">
        <v>570.33327777777777</v>
      </c>
      <c r="AL5343" t="s">
        <v>46</v>
      </c>
      <c r="AM5343">
        <f t="shared" si="332"/>
        <v>113.3333333333333</v>
      </c>
      <c r="AN5343">
        <f t="shared" si="333"/>
        <v>1936.3370555555555</v>
      </c>
      <c r="AO5343">
        <f t="shared" si="334"/>
        <v>597.75755555555554</v>
      </c>
      <c r="AP5343">
        <f t="shared" si="335"/>
        <v>1338.5794999999998</v>
      </c>
    </row>
    <row r="5344" spans="1:42" x14ac:dyDescent="0.25">
      <c r="A5344">
        <v>7649</v>
      </c>
      <c r="B5344">
        <v>36</v>
      </c>
      <c r="C5344" t="s">
        <v>53</v>
      </c>
      <c r="D5344" t="s">
        <v>37</v>
      </c>
      <c r="E5344">
        <v>1</v>
      </c>
      <c r="F5344">
        <v>1</v>
      </c>
      <c r="G5344">
        <v>1</v>
      </c>
      <c r="H5344">
        <v>3</v>
      </c>
      <c r="I5344" t="s">
        <v>38</v>
      </c>
      <c r="J5344" t="s">
        <v>39</v>
      </c>
      <c r="K5344">
        <v>237.226</v>
      </c>
      <c r="L5344">
        <v>205.792</v>
      </c>
      <c r="M5344" t="s">
        <v>40</v>
      </c>
      <c r="N5344" t="s">
        <v>50</v>
      </c>
      <c r="O5344">
        <v>0</v>
      </c>
      <c r="P5344">
        <v>805.12911111111111</v>
      </c>
      <c r="Q5344">
        <v>49.495777777777768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98.444444444444443</v>
      </c>
      <c r="X5344">
        <v>0</v>
      </c>
      <c r="Y5344">
        <v>0</v>
      </c>
      <c r="Z5344">
        <v>218.08507446819769</v>
      </c>
      <c r="AA5344">
        <v>60</v>
      </c>
      <c r="AB5344">
        <v>5.5379275114438578</v>
      </c>
      <c r="AC5344" t="s">
        <v>42</v>
      </c>
      <c r="AD5344" t="s">
        <v>56</v>
      </c>
      <c r="AE5344" t="s">
        <v>51</v>
      </c>
      <c r="AF5344" t="s">
        <v>45</v>
      </c>
      <c r="AG5344">
        <v>0</v>
      </c>
      <c r="AH5344">
        <v>0.22500646114349371</v>
      </c>
      <c r="AI5344">
        <v>448.48074340820313</v>
      </c>
      <c r="AJ5344">
        <v>0.427774578332901</v>
      </c>
      <c r="AK5344">
        <v>31.434000000000001</v>
      </c>
      <c r="AL5344" t="s">
        <v>64</v>
      </c>
      <c r="AM5344">
        <f t="shared" si="332"/>
        <v>805.12911111111111</v>
      </c>
      <c r="AN5344">
        <f t="shared" si="333"/>
        <v>286.72177777777779</v>
      </c>
      <c r="AO5344">
        <f t="shared" si="334"/>
        <v>304.23644444444443</v>
      </c>
      <c r="AP5344">
        <f t="shared" si="335"/>
        <v>-17.514666666666642</v>
      </c>
    </row>
    <row r="5345" spans="1:42" x14ac:dyDescent="0.25">
      <c r="A5345">
        <v>7650</v>
      </c>
      <c r="B5345">
        <v>37</v>
      </c>
      <c r="C5345" t="s">
        <v>36</v>
      </c>
      <c r="D5345" t="s">
        <v>37</v>
      </c>
      <c r="E5345">
        <v>1</v>
      </c>
      <c r="F5345">
        <v>1</v>
      </c>
      <c r="G5345">
        <v>1</v>
      </c>
      <c r="H5345">
        <v>2</v>
      </c>
      <c r="I5345" t="s">
        <v>48</v>
      </c>
      <c r="J5345" t="s">
        <v>55</v>
      </c>
      <c r="K5345">
        <v>264.22075000000001</v>
      </c>
      <c r="L5345">
        <v>242.81666666666669</v>
      </c>
      <c r="M5345" t="s">
        <v>49</v>
      </c>
      <c r="N5345" t="s">
        <v>50</v>
      </c>
      <c r="O5345">
        <v>0</v>
      </c>
      <c r="P5345">
        <v>1244.4444444444439</v>
      </c>
      <c r="Q5345">
        <v>113.68488888888891</v>
      </c>
      <c r="R5345">
        <v>0</v>
      </c>
      <c r="S5345">
        <v>0</v>
      </c>
      <c r="T5345">
        <v>0</v>
      </c>
      <c r="U5345">
        <v>44.444444444444443</v>
      </c>
      <c r="V5345">
        <v>0</v>
      </c>
      <c r="W5345">
        <v>0</v>
      </c>
      <c r="X5345">
        <v>0</v>
      </c>
      <c r="Y5345">
        <v>0</v>
      </c>
      <c r="Z5345">
        <v>164.92153910825041</v>
      </c>
      <c r="AA5345">
        <v>48</v>
      </c>
      <c r="AB5345">
        <v>4.8445701466823659</v>
      </c>
      <c r="AC5345" t="s">
        <v>62</v>
      </c>
      <c r="AD5345" t="s">
        <v>56</v>
      </c>
      <c r="AE5345" t="s">
        <v>44</v>
      </c>
      <c r="AF5345" t="s">
        <v>45</v>
      </c>
      <c r="AG5345">
        <v>0</v>
      </c>
      <c r="AH5345">
        <v>0.25175446271896362</v>
      </c>
      <c r="AI5345">
        <v>378.28213500976563</v>
      </c>
      <c r="AJ5345">
        <v>0.41490089893341059</v>
      </c>
      <c r="AK5345">
        <v>21.40408333333335</v>
      </c>
      <c r="AL5345" t="s">
        <v>64</v>
      </c>
      <c r="AM5345">
        <f t="shared" si="332"/>
        <v>1244.4444444444439</v>
      </c>
      <c r="AN5345">
        <f t="shared" si="333"/>
        <v>422.35008333333337</v>
      </c>
      <c r="AO5345">
        <f t="shared" si="334"/>
        <v>242.81666666666669</v>
      </c>
      <c r="AP5345">
        <f t="shared" si="335"/>
        <v>179.53341666666668</v>
      </c>
    </row>
    <row r="5346" spans="1:42" x14ac:dyDescent="0.25">
      <c r="A5346">
        <v>7651</v>
      </c>
      <c r="B5346">
        <v>33</v>
      </c>
      <c r="C5346" t="s">
        <v>53</v>
      </c>
      <c r="D5346" t="s">
        <v>65</v>
      </c>
      <c r="E5346">
        <v>1</v>
      </c>
      <c r="F5346">
        <v>0</v>
      </c>
      <c r="G5346">
        <v>0</v>
      </c>
      <c r="H5346">
        <v>2</v>
      </c>
      <c r="I5346" t="s">
        <v>48</v>
      </c>
      <c r="J5346" t="s">
        <v>74</v>
      </c>
      <c r="K5346">
        <v>889.35850000000005</v>
      </c>
      <c r="L5346">
        <v>1104.8691111111109</v>
      </c>
      <c r="M5346" t="s">
        <v>49</v>
      </c>
      <c r="N5346" t="s">
        <v>58</v>
      </c>
      <c r="O5346">
        <v>0</v>
      </c>
      <c r="P5346">
        <v>88.888888888888886</v>
      </c>
      <c r="Q5346">
        <v>279.04355555555549</v>
      </c>
      <c r="R5346">
        <v>0</v>
      </c>
      <c r="S5346">
        <v>0</v>
      </c>
      <c r="T5346">
        <v>0</v>
      </c>
      <c r="U5346">
        <v>222.2222222222222</v>
      </c>
      <c r="V5346">
        <v>0</v>
      </c>
      <c r="W5346">
        <v>327.11111111111109</v>
      </c>
      <c r="X5346">
        <v>0</v>
      </c>
      <c r="Y5346">
        <v>0</v>
      </c>
      <c r="Z5346">
        <v>277.80131390351357</v>
      </c>
      <c r="AA5346">
        <v>24</v>
      </c>
      <c r="AB5346">
        <v>13.868981122582509</v>
      </c>
      <c r="AC5346" t="s">
        <v>42</v>
      </c>
      <c r="AD5346" t="s">
        <v>43</v>
      </c>
      <c r="AE5346" t="s">
        <v>44</v>
      </c>
      <c r="AF5346" t="s">
        <v>45</v>
      </c>
      <c r="AG5346">
        <v>1</v>
      </c>
      <c r="AH5346">
        <v>0.1242884323000908</v>
      </c>
      <c r="AI5346">
        <v>373.3648681640625</v>
      </c>
      <c r="AJ5346">
        <v>0.16789574921131131</v>
      </c>
      <c r="AK5346">
        <v>-215.5106111111111</v>
      </c>
      <c r="AL5346" t="s">
        <v>57</v>
      </c>
      <c r="AM5346">
        <f t="shared" si="332"/>
        <v>88.888888888888886</v>
      </c>
      <c r="AN5346">
        <f t="shared" si="333"/>
        <v>1390.6242777777777</v>
      </c>
      <c r="AO5346">
        <f t="shared" si="334"/>
        <v>1431.980222222222</v>
      </c>
      <c r="AP5346">
        <f t="shared" si="335"/>
        <v>-41.355944444444276</v>
      </c>
    </row>
    <row r="5347" spans="1:42" x14ac:dyDescent="0.25">
      <c r="A5347">
        <v>7652</v>
      </c>
      <c r="B5347">
        <v>34</v>
      </c>
      <c r="C5347" t="s">
        <v>36</v>
      </c>
      <c r="D5347" t="s">
        <v>65</v>
      </c>
      <c r="E5347">
        <v>2</v>
      </c>
      <c r="F5347">
        <v>0</v>
      </c>
      <c r="G5347">
        <v>0</v>
      </c>
      <c r="H5347">
        <v>2</v>
      </c>
      <c r="I5347" t="s">
        <v>72</v>
      </c>
      <c r="J5347" t="s">
        <v>55</v>
      </c>
      <c r="K5347">
        <v>496.89224999999999</v>
      </c>
      <c r="L5347">
        <v>390.26866666666672</v>
      </c>
      <c r="M5347" t="s">
        <v>40</v>
      </c>
      <c r="N5347" t="s">
        <v>50</v>
      </c>
      <c r="O5347">
        <v>0</v>
      </c>
      <c r="P5347">
        <v>5555.5555555555557</v>
      </c>
      <c r="Q5347">
        <v>54.536000000000001</v>
      </c>
      <c r="R5347">
        <v>0</v>
      </c>
      <c r="S5347">
        <v>0</v>
      </c>
      <c r="T5347">
        <v>0</v>
      </c>
      <c r="U5347">
        <v>600</v>
      </c>
      <c r="V5347">
        <v>0</v>
      </c>
      <c r="W5347">
        <v>76</v>
      </c>
      <c r="X5347">
        <v>0</v>
      </c>
      <c r="Y5347">
        <v>0</v>
      </c>
      <c r="Z5347">
        <v>315.2907825008171</v>
      </c>
      <c r="AA5347">
        <v>24</v>
      </c>
      <c r="AB5347">
        <v>15.74060917561699</v>
      </c>
      <c r="AC5347" t="s">
        <v>42</v>
      </c>
      <c r="AD5347" t="s">
        <v>43</v>
      </c>
      <c r="AE5347" t="s">
        <v>44</v>
      </c>
      <c r="AF5347" t="s">
        <v>73</v>
      </c>
      <c r="AG5347">
        <v>1</v>
      </c>
      <c r="AH5347">
        <v>0.20414671301841739</v>
      </c>
      <c r="AI5347">
        <v>336.79556274414063</v>
      </c>
      <c r="AJ5347">
        <v>0.29198849201202393</v>
      </c>
      <c r="AK5347">
        <v>106.6235833333333</v>
      </c>
      <c r="AL5347" t="s">
        <v>64</v>
      </c>
      <c r="AM5347">
        <f t="shared" si="332"/>
        <v>5555.5555555555557</v>
      </c>
      <c r="AN5347">
        <f t="shared" si="333"/>
        <v>1151.4282499999999</v>
      </c>
      <c r="AO5347">
        <f t="shared" si="334"/>
        <v>466.26866666666672</v>
      </c>
      <c r="AP5347">
        <f t="shared" si="335"/>
        <v>685.15958333333322</v>
      </c>
    </row>
    <row r="5348" spans="1:42" x14ac:dyDescent="0.25">
      <c r="A5348">
        <v>7653</v>
      </c>
      <c r="B5348">
        <v>29</v>
      </c>
      <c r="C5348" t="s">
        <v>67</v>
      </c>
      <c r="D5348" t="s">
        <v>65</v>
      </c>
      <c r="E5348">
        <v>2</v>
      </c>
      <c r="F5348">
        <v>1</v>
      </c>
      <c r="G5348">
        <v>1</v>
      </c>
      <c r="H5348">
        <v>2</v>
      </c>
      <c r="I5348" t="s">
        <v>54</v>
      </c>
      <c r="J5348" t="s">
        <v>55</v>
      </c>
      <c r="K5348">
        <v>217.2115</v>
      </c>
      <c r="L5348">
        <v>123.3486666666667</v>
      </c>
      <c r="M5348" t="s">
        <v>49</v>
      </c>
      <c r="N5348" t="s">
        <v>58</v>
      </c>
      <c r="O5348">
        <v>720.37169938435557</v>
      </c>
      <c r="P5348">
        <v>888.88888888888891</v>
      </c>
      <c r="Q5348">
        <v>35.169111111111107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120.6666666666667</v>
      </c>
      <c r="X5348">
        <v>0</v>
      </c>
      <c r="Y5348">
        <v>0</v>
      </c>
      <c r="Z5348">
        <v>189.76793641943459</v>
      </c>
      <c r="AA5348">
        <v>48</v>
      </c>
      <c r="AB5348">
        <v>5.5744330579626409</v>
      </c>
      <c r="AC5348" t="s">
        <v>42</v>
      </c>
      <c r="AD5348" t="s">
        <v>56</v>
      </c>
      <c r="AE5348" t="s">
        <v>44</v>
      </c>
      <c r="AF5348" t="s">
        <v>45</v>
      </c>
      <c r="AG5348">
        <v>0</v>
      </c>
      <c r="AH5348">
        <v>0.27749249339103699</v>
      </c>
      <c r="AI5348">
        <v>357.97592163085938</v>
      </c>
      <c r="AJ5348">
        <v>0.43736538290977478</v>
      </c>
      <c r="AK5348">
        <v>93.862833333333327</v>
      </c>
      <c r="AL5348" t="s">
        <v>64</v>
      </c>
      <c r="AM5348">
        <f t="shared" si="332"/>
        <v>1.2322203513771035</v>
      </c>
      <c r="AN5348">
        <f t="shared" si="333"/>
        <v>252.38061111111111</v>
      </c>
      <c r="AO5348">
        <f t="shared" si="334"/>
        <v>244.01533333333339</v>
      </c>
      <c r="AP5348">
        <f t="shared" si="335"/>
        <v>8.3652777777777203</v>
      </c>
    </row>
    <row r="5349" spans="1:42" x14ac:dyDescent="0.25">
      <c r="A5349">
        <v>7654</v>
      </c>
      <c r="B5349">
        <v>44</v>
      </c>
      <c r="C5349" t="s">
        <v>36</v>
      </c>
      <c r="D5349" t="s">
        <v>79</v>
      </c>
      <c r="E5349">
        <v>1</v>
      </c>
      <c r="F5349">
        <v>0</v>
      </c>
      <c r="G5349">
        <v>0</v>
      </c>
      <c r="H5349">
        <v>5</v>
      </c>
      <c r="I5349" t="s">
        <v>38</v>
      </c>
      <c r="J5349" t="s">
        <v>39</v>
      </c>
      <c r="K5349">
        <v>2409.9122499999999</v>
      </c>
      <c r="L5349">
        <v>1838.833333333333</v>
      </c>
      <c r="M5349" t="s">
        <v>49</v>
      </c>
      <c r="N5349" t="s">
        <v>50</v>
      </c>
      <c r="O5349">
        <v>0</v>
      </c>
      <c r="P5349">
        <v>88.888888888888886</v>
      </c>
      <c r="Q5349">
        <v>19.216000000000001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31.555555555555561</v>
      </c>
      <c r="X5349">
        <v>0</v>
      </c>
      <c r="Y5349">
        <v>0</v>
      </c>
      <c r="Z5349">
        <v>2032.176325427673</v>
      </c>
      <c r="AA5349">
        <v>3</v>
      </c>
      <c r="AB5349">
        <v>697.81472229036603</v>
      </c>
      <c r="AC5349" t="s">
        <v>62</v>
      </c>
      <c r="AD5349" t="s">
        <v>43</v>
      </c>
      <c r="AE5349" t="s">
        <v>44</v>
      </c>
      <c r="AF5349" t="s">
        <v>45</v>
      </c>
      <c r="AG5349">
        <v>1</v>
      </c>
      <c r="AH5349">
        <v>8.4741594037041068E-4</v>
      </c>
      <c r="AI5349">
        <v>1011.393310546875</v>
      </c>
      <c r="AJ5349">
        <v>1.236501033417881E-3</v>
      </c>
      <c r="AK5349">
        <v>571.0789166666666</v>
      </c>
      <c r="AL5349" t="s">
        <v>90</v>
      </c>
      <c r="AM5349">
        <f t="shared" si="332"/>
        <v>88.888888888888886</v>
      </c>
      <c r="AN5349">
        <f t="shared" si="333"/>
        <v>2429.1282499999998</v>
      </c>
      <c r="AO5349">
        <f t="shared" si="334"/>
        <v>1870.3888888888887</v>
      </c>
      <c r="AP5349">
        <f t="shared" si="335"/>
        <v>558.73936111111107</v>
      </c>
    </row>
    <row r="5350" spans="1:42" x14ac:dyDescent="0.25">
      <c r="A5350">
        <v>7655</v>
      </c>
      <c r="B5350">
        <v>46</v>
      </c>
      <c r="C5350" t="s">
        <v>36</v>
      </c>
      <c r="D5350" t="s">
        <v>47</v>
      </c>
      <c r="E5350">
        <v>1</v>
      </c>
      <c r="F5350">
        <v>0</v>
      </c>
      <c r="G5350">
        <v>0</v>
      </c>
      <c r="H5350">
        <v>5</v>
      </c>
      <c r="I5350" t="s">
        <v>72</v>
      </c>
      <c r="J5350" t="s">
        <v>55</v>
      </c>
      <c r="K5350">
        <v>426.12900000000002</v>
      </c>
      <c r="L5350">
        <v>379.85</v>
      </c>
      <c r="M5350" t="s">
        <v>49</v>
      </c>
      <c r="N5350" t="s">
        <v>50</v>
      </c>
      <c r="O5350">
        <v>0</v>
      </c>
      <c r="P5350">
        <v>0</v>
      </c>
      <c r="Q5350">
        <v>257.58600000000001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96.444444444444443</v>
      </c>
      <c r="X5350">
        <v>0</v>
      </c>
      <c r="Y5350">
        <v>0</v>
      </c>
      <c r="Z5350">
        <v>231.24234809338</v>
      </c>
      <c r="AA5350">
        <v>24</v>
      </c>
      <c r="AB5350">
        <v>11.54456656588253</v>
      </c>
      <c r="AC5350" t="s">
        <v>42</v>
      </c>
      <c r="AD5350" t="s">
        <v>43</v>
      </c>
      <c r="AE5350" t="s">
        <v>44</v>
      </c>
      <c r="AF5350" t="s">
        <v>45</v>
      </c>
      <c r="AG5350">
        <v>1</v>
      </c>
      <c r="AH5350">
        <v>0.1786858141422272</v>
      </c>
      <c r="AI5350">
        <v>449.88980102539063</v>
      </c>
      <c r="AJ5350">
        <v>0.37279453873634338</v>
      </c>
      <c r="AK5350">
        <v>46.279000000000003</v>
      </c>
      <c r="AL5350" t="s">
        <v>52</v>
      </c>
      <c r="AM5350">
        <f t="shared" si="332"/>
        <v>0</v>
      </c>
      <c r="AN5350">
        <f t="shared" si="333"/>
        <v>683.71500000000003</v>
      </c>
      <c r="AO5350">
        <f t="shared" si="334"/>
        <v>476.29444444444448</v>
      </c>
      <c r="AP5350">
        <f t="shared" si="335"/>
        <v>207.42055555555555</v>
      </c>
    </row>
    <row r="5351" spans="1:42" x14ac:dyDescent="0.25">
      <c r="A5351">
        <v>7657</v>
      </c>
      <c r="B5351">
        <v>53</v>
      </c>
      <c r="C5351" t="s">
        <v>53</v>
      </c>
      <c r="D5351" t="s">
        <v>65</v>
      </c>
      <c r="E5351">
        <v>0</v>
      </c>
      <c r="F5351">
        <v>1</v>
      </c>
      <c r="G5351">
        <v>1</v>
      </c>
      <c r="H5351">
        <v>5</v>
      </c>
      <c r="I5351" t="s">
        <v>60</v>
      </c>
      <c r="J5351" t="s">
        <v>39</v>
      </c>
      <c r="K5351">
        <v>836.75975000000005</v>
      </c>
      <c r="L5351">
        <v>959.40288888888892</v>
      </c>
      <c r="M5351" t="s">
        <v>49</v>
      </c>
      <c r="N5351" t="s">
        <v>58</v>
      </c>
      <c r="O5351">
        <v>0</v>
      </c>
      <c r="P5351">
        <v>3044.4444444444439</v>
      </c>
      <c r="Q5351">
        <v>304.56599999999997</v>
      </c>
      <c r="R5351">
        <v>0</v>
      </c>
      <c r="S5351">
        <v>0</v>
      </c>
      <c r="T5351">
        <v>1040</v>
      </c>
      <c r="U5351">
        <v>0</v>
      </c>
      <c r="V5351">
        <v>0</v>
      </c>
      <c r="W5351">
        <v>131.33333333333329</v>
      </c>
      <c r="X5351">
        <v>0</v>
      </c>
      <c r="Y5351">
        <v>0</v>
      </c>
      <c r="Z5351">
        <v>643.21601660588647</v>
      </c>
      <c r="AA5351">
        <v>36</v>
      </c>
      <c r="AB5351">
        <v>23.253799847372861</v>
      </c>
      <c r="AC5351" t="s">
        <v>62</v>
      </c>
      <c r="AD5351" t="s">
        <v>68</v>
      </c>
      <c r="AE5351" t="s">
        <v>44</v>
      </c>
      <c r="AF5351" t="s">
        <v>45</v>
      </c>
      <c r="AG5351">
        <v>1</v>
      </c>
      <c r="AH5351">
        <v>7.055075466632843E-2</v>
      </c>
      <c r="AI5351">
        <v>596.865234375</v>
      </c>
      <c r="AJ5351">
        <v>0.156619057059288</v>
      </c>
      <c r="AK5351">
        <v>-122.6431388888889</v>
      </c>
      <c r="AL5351" t="s">
        <v>52</v>
      </c>
      <c r="AM5351">
        <f t="shared" si="332"/>
        <v>3044.4444444444439</v>
      </c>
      <c r="AN5351">
        <f t="shared" si="333"/>
        <v>2181.32575</v>
      </c>
      <c r="AO5351">
        <f t="shared" si="334"/>
        <v>1090.7362222222223</v>
      </c>
      <c r="AP5351">
        <f t="shared" si="335"/>
        <v>1090.5895277777777</v>
      </c>
    </row>
    <row r="5352" spans="1:42" x14ac:dyDescent="0.25">
      <c r="A5352">
        <v>7659</v>
      </c>
      <c r="B5352">
        <v>63</v>
      </c>
      <c r="C5352" t="s">
        <v>53</v>
      </c>
      <c r="D5352" t="s">
        <v>79</v>
      </c>
      <c r="E5352">
        <v>1</v>
      </c>
      <c r="F5352">
        <v>2</v>
      </c>
      <c r="G5352">
        <v>2</v>
      </c>
      <c r="H5352">
        <v>4</v>
      </c>
      <c r="I5352" t="s">
        <v>38</v>
      </c>
      <c r="J5352" t="s">
        <v>55</v>
      </c>
      <c r="K5352">
        <v>477.64499999999998</v>
      </c>
      <c r="L5352">
        <v>552.13688888888885</v>
      </c>
      <c r="M5352" t="s">
        <v>40</v>
      </c>
      <c r="N5352" t="s">
        <v>41</v>
      </c>
      <c r="O5352">
        <v>634.57699922381744</v>
      </c>
      <c r="P5352">
        <v>777.77777777777783</v>
      </c>
      <c r="Q5352">
        <v>224.0973333333333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10.888888888888889</v>
      </c>
      <c r="X5352">
        <v>0</v>
      </c>
      <c r="Y5352">
        <v>0</v>
      </c>
      <c r="Z5352">
        <v>277.40366487773332</v>
      </c>
      <c r="AA5352">
        <v>18</v>
      </c>
      <c r="AB5352">
        <v>17.699957702058931</v>
      </c>
      <c r="AC5352" t="s">
        <v>42</v>
      </c>
      <c r="AD5352" t="s">
        <v>56</v>
      </c>
      <c r="AE5352" t="s">
        <v>51</v>
      </c>
      <c r="AF5352" t="s">
        <v>45</v>
      </c>
      <c r="AG5352">
        <v>0</v>
      </c>
      <c r="AH5352">
        <v>0.16657361388206479</v>
      </c>
      <c r="AI5352">
        <v>471.851806640625</v>
      </c>
      <c r="AJ5352">
        <v>0.33528000116348272</v>
      </c>
      <c r="AK5352">
        <v>-74.491888888888866</v>
      </c>
      <c r="AL5352" t="s">
        <v>52</v>
      </c>
      <c r="AM5352">
        <f t="shared" si="332"/>
        <v>1.2237349349136604</v>
      </c>
      <c r="AN5352">
        <f t="shared" si="333"/>
        <v>701.74233333333325</v>
      </c>
      <c r="AO5352">
        <f t="shared" si="334"/>
        <v>563.02577777777776</v>
      </c>
      <c r="AP5352">
        <f t="shared" si="335"/>
        <v>138.71655555555549</v>
      </c>
    </row>
    <row r="5353" spans="1:42" x14ac:dyDescent="0.25">
      <c r="A5353">
        <v>7660</v>
      </c>
      <c r="B5353">
        <v>22</v>
      </c>
      <c r="C5353" t="s">
        <v>36</v>
      </c>
      <c r="D5353" t="s">
        <v>65</v>
      </c>
      <c r="E5353">
        <v>0</v>
      </c>
      <c r="F5353">
        <v>3</v>
      </c>
      <c r="G5353">
        <v>3</v>
      </c>
      <c r="H5353">
        <v>3</v>
      </c>
      <c r="I5353" t="s">
        <v>48</v>
      </c>
      <c r="J5353" t="s">
        <v>39</v>
      </c>
      <c r="K5353">
        <v>834.66849999999999</v>
      </c>
      <c r="L5353">
        <v>951.53977777777777</v>
      </c>
      <c r="M5353" t="s">
        <v>40</v>
      </c>
      <c r="N5353" t="s">
        <v>50</v>
      </c>
      <c r="O5353">
        <v>0</v>
      </c>
      <c r="P5353">
        <v>0</v>
      </c>
      <c r="Q5353">
        <v>381.54111111111109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162.88888888888891</v>
      </c>
      <c r="X5353">
        <v>0</v>
      </c>
      <c r="Y5353">
        <v>0</v>
      </c>
      <c r="Z5353">
        <v>604.23456227437327</v>
      </c>
      <c r="AA5353">
        <v>18</v>
      </c>
      <c r="AB5353">
        <v>38.553658615477673</v>
      </c>
      <c r="AC5353" t="s">
        <v>62</v>
      </c>
      <c r="AD5353" t="s">
        <v>43</v>
      </c>
      <c r="AE5353" t="s">
        <v>44</v>
      </c>
      <c r="AF5353" t="s">
        <v>45</v>
      </c>
      <c r="AG5353">
        <v>1</v>
      </c>
      <c r="AH5353">
        <v>0.1119102835655212</v>
      </c>
      <c r="AI5353">
        <v>401.55014038085938</v>
      </c>
      <c r="AJ5353">
        <v>0.1501791179180145</v>
      </c>
      <c r="AK5353">
        <v>-116.87127777777781</v>
      </c>
      <c r="AL5353" t="s">
        <v>46</v>
      </c>
      <c r="AM5353">
        <f t="shared" si="332"/>
        <v>0</v>
      </c>
      <c r="AN5353">
        <f t="shared" si="333"/>
        <v>1216.2096111111111</v>
      </c>
      <c r="AO5353">
        <f t="shared" si="334"/>
        <v>1114.4286666666667</v>
      </c>
      <c r="AP5353">
        <f t="shared" si="335"/>
        <v>101.78094444444446</v>
      </c>
    </row>
    <row r="5354" spans="1:42" x14ac:dyDescent="0.25">
      <c r="A5354">
        <v>7661</v>
      </c>
      <c r="B5354">
        <v>22</v>
      </c>
      <c r="C5354" t="s">
        <v>67</v>
      </c>
      <c r="D5354" t="s">
        <v>65</v>
      </c>
      <c r="E5354">
        <v>0</v>
      </c>
      <c r="F5354">
        <v>0</v>
      </c>
      <c r="G5354">
        <v>0</v>
      </c>
      <c r="H5354">
        <v>3</v>
      </c>
      <c r="I5354" t="s">
        <v>54</v>
      </c>
      <c r="J5354" t="s">
        <v>74</v>
      </c>
      <c r="K5354">
        <v>113.562</v>
      </c>
      <c r="L5354">
        <v>54.93911111111111</v>
      </c>
      <c r="M5354" t="s">
        <v>49</v>
      </c>
      <c r="N5354" t="s">
        <v>58</v>
      </c>
      <c r="O5354">
        <v>0</v>
      </c>
      <c r="P5354">
        <v>0</v>
      </c>
      <c r="Q5354">
        <v>8.9408888888888889</v>
      </c>
      <c r="R5354">
        <v>0</v>
      </c>
      <c r="S5354">
        <v>0</v>
      </c>
      <c r="T5354">
        <v>1040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135.3494499503382</v>
      </c>
      <c r="AA5354">
        <v>60</v>
      </c>
      <c r="AB5354">
        <v>3.436986434613047</v>
      </c>
      <c r="AC5354" t="s">
        <v>42</v>
      </c>
      <c r="AD5354" t="s">
        <v>43</v>
      </c>
      <c r="AE5354" t="s">
        <v>51</v>
      </c>
      <c r="AF5354" t="s">
        <v>45</v>
      </c>
      <c r="AG5354">
        <v>0</v>
      </c>
      <c r="AH5354">
        <v>0.27563098073005682</v>
      </c>
      <c r="AI5354">
        <v>374.60415649414063</v>
      </c>
      <c r="AJ5354">
        <v>0.48242753744125372</v>
      </c>
      <c r="AK5354">
        <v>58.622888888888887</v>
      </c>
      <c r="AL5354" t="s">
        <v>64</v>
      </c>
      <c r="AM5354">
        <f t="shared" si="332"/>
        <v>0</v>
      </c>
      <c r="AN5354">
        <f t="shared" si="333"/>
        <v>1162.5028888888889</v>
      </c>
      <c r="AO5354">
        <f t="shared" si="334"/>
        <v>54.93911111111111</v>
      </c>
      <c r="AP5354">
        <f t="shared" si="335"/>
        <v>1107.5637777777779</v>
      </c>
    </row>
    <row r="5355" spans="1:42" x14ac:dyDescent="0.25">
      <c r="A5355">
        <v>7664</v>
      </c>
      <c r="B5355">
        <v>22</v>
      </c>
      <c r="C5355" t="s">
        <v>53</v>
      </c>
      <c r="D5355" t="s">
        <v>65</v>
      </c>
      <c r="E5355">
        <v>1</v>
      </c>
      <c r="F5355">
        <v>0</v>
      </c>
      <c r="G5355">
        <v>0</v>
      </c>
      <c r="H5355">
        <v>3</v>
      </c>
      <c r="I5355" t="s">
        <v>60</v>
      </c>
      <c r="J5355" t="s">
        <v>55</v>
      </c>
      <c r="K5355">
        <v>331.18799999999999</v>
      </c>
      <c r="L5355">
        <v>156.45644444444449</v>
      </c>
      <c r="M5355" t="s">
        <v>49</v>
      </c>
      <c r="N5355" t="s">
        <v>50</v>
      </c>
      <c r="O5355">
        <v>0</v>
      </c>
      <c r="P5355">
        <v>5555.5555555555557</v>
      </c>
      <c r="Q5355">
        <v>211.93711111111111</v>
      </c>
      <c r="R5355">
        <v>0</v>
      </c>
      <c r="S5355">
        <v>0</v>
      </c>
      <c r="T5355">
        <v>0</v>
      </c>
      <c r="U5355">
        <v>154.88888888888891</v>
      </c>
      <c r="V5355">
        <v>0</v>
      </c>
      <c r="W5355">
        <v>59.555555555555557</v>
      </c>
      <c r="X5355">
        <v>0</v>
      </c>
      <c r="Y5355">
        <v>0</v>
      </c>
      <c r="Z5355">
        <v>462.28962047543251</v>
      </c>
      <c r="AA5355">
        <v>24</v>
      </c>
      <c r="AB5355">
        <v>23.079394152060971</v>
      </c>
      <c r="AC5355" t="s">
        <v>42</v>
      </c>
      <c r="AD5355" t="s">
        <v>56</v>
      </c>
      <c r="AE5355" t="s">
        <v>69</v>
      </c>
      <c r="AF5355" t="s">
        <v>45</v>
      </c>
      <c r="AG5355">
        <v>1</v>
      </c>
      <c r="AH5355">
        <v>0.21659658849239349</v>
      </c>
      <c r="AI5355">
        <v>327.28744506835938</v>
      </c>
      <c r="AJ5355">
        <v>0.31970420479774481</v>
      </c>
      <c r="AK5355">
        <v>174.7315555555555</v>
      </c>
      <c r="AL5355" t="s">
        <v>64</v>
      </c>
      <c r="AM5355">
        <f t="shared" si="332"/>
        <v>5555.5555555555557</v>
      </c>
      <c r="AN5355">
        <f t="shared" si="333"/>
        <v>698.01400000000001</v>
      </c>
      <c r="AO5355">
        <f t="shared" si="334"/>
        <v>216.01200000000006</v>
      </c>
      <c r="AP5355">
        <f t="shared" si="335"/>
        <v>482.00199999999995</v>
      </c>
    </row>
    <row r="5356" spans="1:42" x14ac:dyDescent="0.25">
      <c r="A5356">
        <v>7667</v>
      </c>
      <c r="B5356">
        <v>65</v>
      </c>
      <c r="C5356" t="s">
        <v>36</v>
      </c>
      <c r="D5356" t="s">
        <v>65</v>
      </c>
      <c r="E5356">
        <v>0</v>
      </c>
      <c r="F5356">
        <v>1</v>
      </c>
      <c r="G5356">
        <v>1</v>
      </c>
      <c r="H5356">
        <v>4</v>
      </c>
      <c r="I5356" t="s">
        <v>48</v>
      </c>
      <c r="J5356" t="s">
        <v>55</v>
      </c>
      <c r="K5356">
        <v>521.36824999999999</v>
      </c>
      <c r="L5356">
        <v>236.76733333333331</v>
      </c>
      <c r="M5356" t="s">
        <v>49</v>
      </c>
      <c r="N5356" t="s">
        <v>41</v>
      </c>
      <c r="O5356">
        <v>0</v>
      </c>
      <c r="P5356">
        <v>0</v>
      </c>
      <c r="Q5356">
        <v>302.26266666666669</v>
      </c>
      <c r="R5356">
        <v>88.888888888888886</v>
      </c>
      <c r="S5356">
        <v>0</v>
      </c>
      <c r="T5356">
        <v>0</v>
      </c>
      <c r="U5356">
        <v>0</v>
      </c>
      <c r="V5356">
        <v>0</v>
      </c>
      <c r="W5356">
        <v>8.2222222222222214</v>
      </c>
      <c r="X5356">
        <v>0</v>
      </c>
      <c r="Y5356">
        <v>0</v>
      </c>
      <c r="Z5356">
        <v>727.64400575655691</v>
      </c>
      <c r="AA5356">
        <v>36</v>
      </c>
      <c r="AB5356">
        <v>26.306073905449999</v>
      </c>
      <c r="AC5356" t="s">
        <v>62</v>
      </c>
      <c r="AD5356" t="s">
        <v>56</v>
      </c>
      <c r="AE5356" t="s">
        <v>84</v>
      </c>
      <c r="AF5356" t="s">
        <v>45</v>
      </c>
      <c r="AG5356">
        <v>0</v>
      </c>
      <c r="AH5356">
        <v>0.1077282279729843</v>
      </c>
      <c r="AI5356">
        <v>562.82373046875</v>
      </c>
      <c r="AJ5356">
        <v>0.23397798836231229</v>
      </c>
      <c r="AK5356">
        <v>284.60091666666659</v>
      </c>
      <c r="AL5356" t="s">
        <v>52</v>
      </c>
      <c r="AM5356">
        <f t="shared" si="332"/>
        <v>0</v>
      </c>
      <c r="AN5356">
        <f t="shared" si="333"/>
        <v>912.51980555555565</v>
      </c>
      <c r="AO5356">
        <f t="shared" si="334"/>
        <v>244.98955555555554</v>
      </c>
      <c r="AP5356">
        <f t="shared" si="335"/>
        <v>667.53025000000014</v>
      </c>
    </row>
    <row r="5357" spans="1:42" x14ac:dyDescent="0.25">
      <c r="A5357">
        <v>7669</v>
      </c>
      <c r="B5357">
        <v>32</v>
      </c>
      <c r="C5357" t="s">
        <v>53</v>
      </c>
      <c r="D5357" t="s">
        <v>47</v>
      </c>
      <c r="E5357">
        <v>0</v>
      </c>
      <c r="F5357">
        <v>2</v>
      </c>
      <c r="G5357">
        <v>2</v>
      </c>
      <c r="H5357">
        <v>2</v>
      </c>
      <c r="I5357" t="s">
        <v>54</v>
      </c>
      <c r="J5357" t="s">
        <v>39</v>
      </c>
      <c r="K5357">
        <v>427.9735</v>
      </c>
      <c r="L5357">
        <v>314.80399999999997</v>
      </c>
      <c r="M5357" t="s">
        <v>49</v>
      </c>
      <c r="N5357" t="s">
        <v>50</v>
      </c>
      <c r="O5357">
        <v>218.5101351001482</v>
      </c>
      <c r="P5357">
        <v>155.55555555555549</v>
      </c>
      <c r="Q5357">
        <v>232.9415555555556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100.6666666666667</v>
      </c>
      <c r="X5357">
        <v>0</v>
      </c>
      <c r="Y5357">
        <v>0</v>
      </c>
      <c r="Z5357">
        <v>267.92399736226952</v>
      </c>
      <c r="AA5357">
        <v>36</v>
      </c>
      <c r="AB5357">
        <v>9.6860943262047083</v>
      </c>
      <c r="AC5357" t="s">
        <v>62</v>
      </c>
      <c r="AD5357" t="s">
        <v>56</v>
      </c>
      <c r="AE5357" t="s">
        <v>51</v>
      </c>
      <c r="AF5357" t="s">
        <v>78</v>
      </c>
      <c r="AG5357">
        <v>1</v>
      </c>
      <c r="AH5357">
        <v>0.22228728234767911</v>
      </c>
      <c r="AI5357">
        <v>355.03707885742188</v>
      </c>
      <c r="AJ5357">
        <v>0.33909854292869568</v>
      </c>
      <c r="AK5357">
        <v>113.1695</v>
      </c>
      <c r="AL5357" t="s">
        <v>64</v>
      </c>
      <c r="AM5357">
        <f t="shared" si="332"/>
        <v>0.70864862565268616</v>
      </c>
      <c r="AN5357">
        <f t="shared" si="333"/>
        <v>660.91505555555557</v>
      </c>
      <c r="AO5357">
        <f t="shared" si="334"/>
        <v>415.47066666666666</v>
      </c>
      <c r="AP5357">
        <f t="shared" si="335"/>
        <v>245.44438888888891</v>
      </c>
    </row>
    <row r="5358" spans="1:42" x14ac:dyDescent="0.25">
      <c r="A5358">
        <v>7670</v>
      </c>
      <c r="B5358">
        <v>60</v>
      </c>
      <c r="C5358" t="s">
        <v>36</v>
      </c>
      <c r="D5358" t="s">
        <v>47</v>
      </c>
      <c r="E5358">
        <v>0</v>
      </c>
      <c r="F5358">
        <v>1</v>
      </c>
      <c r="G5358">
        <v>1</v>
      </c>
      <c r="H5358">
        <v>2</v>
      </c>
      <c r="I5358" t="s">
        <v>38</v>
      </c>
      <c r="J5358" t="s">
        <v>39</v>
      </c>
      <c r="K5358">
        <v>216.04724999999999</v>
      </c>
      <c r="L5358">
        <v>254.86933333333329</v>
      </c>
      <c r="M5358" t="s">
        <v>49</v>
      </c>
      <c r="N5358" t="s">
        <v>58</v>
      </c>
      <c r="O5358">
        <v>0</v>
      </c>
      <c r="P5358">
        <v>33.333333333333343</v>
      </c>
      <c r="Q5358">
        <v>110.93600000000001</v>
      </c>
      <c r="R5358">
        <v>0</v>
      </c>
      <c r="S5358">
        <v>0</v>
      </c>
      <c r="T5358">
        <v>0</v>
      </c>
      <c r="U5358">
        <v>201.8666666666667</v>
      </c>
      <c r="V5358">
        <v>0</v>
      </c>
      <c r="W5358">
        <v>47.777777777777779</v>
      </c>
      <c r="X5358">
        <v>0</v>
      </c>
      <c r="Y5358">
        <v>0</v>
      </c>
      <c r="Z5358">
        <v>79.647053955936471</v>
      </c>
      <c r="AA5358">
        <v>18</v>
      </c>
      <c r="AB5358">
        <v>5.0819425429546268</v>
      </c>
      <c r="AC5358" t="s">
        <v>62</v>
      </c>
      <c r="AD5358" t="s">
        <v>56</v>
      </c>
      <c r="AE5358" t="s">
        <v>51</v>
      </c>
      <c r="AF5358" t="s">
        <v>45</v>
      </c>
      <c r="AG5358">
        <v>0</v>
      </c>
      <c r="AH5358">
        <v>0.2775769829750061</v>
      </c>
      <c r="AI5358">
        <v>331.205322265625</v>
      </c>
      <c r="AJ5358">
        <v>0.44479554891586298</v>
      </c>
      <c r="AK5358">
        <v>-38.822083333333353</v>
      </c>
      <c r="AL5358" t="s">
        <v>64</v>
      </c>
      <c r="AM5358">
        <f t="shared" si="332"/>
        <v>33.333333333333343</v>
      </c>
      <c r="AN5358">
        <f t="shared" si="333"/>
        <v>528.84991666666667</v>
      </c>
      <c r="AO5358">
        <f t="shared" si="334"/>
        <v>302.64711111111109</v>
      </c>
      <c r="AP5358">
        <f t="shared" si="335"/>
        <v>226.20280555555559</v>
      </c>
    </row>
    <row r="5359" spans="1:42" x14ac:dyDescent="0.25">
      <c r="A5359">
        <v>7671</v>
      </c>
      <c r="B5359">
        <v>32</v>
      </c>
      <c r="C5359" t="s">
        <v>36</v>
      </c>
      <c r="D5359" t="s">
        <v>37</v>
      </c>
      <c r="E5359">
        <v>1</v>
      </c>
      <c r="F5359">
        <v>0</v>
      </c>
      <c r="G5359">
        <v>0</v>
      </c>
      <c r="H5359">
        <v>2</v>
      </c>
      <c r="I5359" t="s">
        <v>48</v>
      </c>
      <c r="J5359" t="s">
        <v>39</v>
      </c>
      <c r="K5359">
        <v>810.19500000000005</v>
      </c>
      <c r="L5359">
        <v>377.702</v>
      </c>
      <c r="M5359" t="s">
        <v>40</v>
      </c>
      <c r="N5359" t="s">
        <v>50</v>
      </c>
      <c r="O5359">
        <v>0</v>
      </c>
      <c r="P5359">
        <v>0</v>
      </c>
      <c r="Q5359">
        <v>368.88955555555549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839.06909646974407</v>
      </c>
      <c r="AA5359">
        <v>24</v>
      </c>
      <c r="AB5359">
        <v>41.889771131619057</v>
      </c>
      <c r="AC5359" t="s">
        <v>62</v>
      </c>
      <c r="AD5359" t="s">
        <v>81</v>
      </c>
      <c r="AE5359" t="s">
        <v>51</v>
      </c>
      <c r="AF5359" t="s">
        <v>45</v>
      </c>
      <c r="AG5359">
        <v>0</v>
      </c>
      <c r="AH5359">
        <v>0.1031326428055763</v>
      </c>
      <c r="AI5359">
        <v>410.85690307617188</v>
      </c>
      <c r="AJ5359">
        <v>0.1306849867105484</v>
      </c>
      <c r="AK5359">
        <v>432.49300000000011</v>
      </c>
      <c r="AL5359" t="s">
        <v>57</v>
      </c>
      <c r="AM5359">
        <f t="shared" si="332"/>
        <v>0</v>
      </c>
      <c r="AN5359">
        <f t="shared" si="333"/>
        <v>1179.0845555555557</v>
      </c>
      <c r="AO5359">
        <f t="shared" si="334"/>
        <v>377.702</v>
      </c>
      <c r="AP5359">
        <f t="shared" si="335"/>
        <v>801.38255555555565</v>
      </c>
    </row>
    <row r="5360" spans="1:42" x14ac:dyDescent="0.25">
      <c r="A5360">
        <v>7674</v>
      </c>
      <c r="B5360">
        <v>31</v>
      </c>
      <c r="C5360" t="s">
        <v>36</v>
      </c>
      <c r="D5360" t="s">
        <v>65</v>
      </c>
      <c r="E5360">
        <v>2</v>
      </c>
      <c r="F5360">
        <v>0</v>
      </c>
      <c r="G5360">
        <v>0</v>
      </c>
      <c r="H5360">
        <v>5</v>
      </c>
      <c r="I5360" t="s">
        <v>60</v>
      </c>
      <c r="J5360" t="s">
        <v>39</v>
      </c>
      <c r="K5360">
        <v>977.75250000000005</v>
      </c>
      <c r="L5360">
        <v>1245.518</v>
      </c>
      <c r="M5360" t="s">
        <v>49</v>
      </c>
      <c r="N5360" t="s">
        <v>58</v>
      </c>
      <c r="O5360">
        <v>0</v>
      </c>
      <c r="P5360">
        <v>0</v>
      </c>
      <c r="Q5360">
        <v>611.8224444444445</v>
      </c>
      <c r="R5360">
        <v>0</v>
      </c>
      <c r="S5360">
        <v>0</v>
      </c>
      <c r="T5360">
        <v>0</v>
      </c>
      <c r="U5360">
        <v>355.55555555555549</v>
      </c>
      <c r="V5360">
        <v>0</v>
      </c>
      <c r="W5360">
        <v>327.11111111111109</v>
      </c>
      <c r="X5360">
        <v>0</v>
      </c>
      <c r="Y5360">
        <v>0</v>
      </c>
      <c r="Z5360">
        <v>341.75642336872949</v>
      </c>
      <c r="AA5360">
        <v>24</v>
      </c>
      <c r="AB5360">
        <v>17.061882528995049</v>
      </c>
      <c r="AC5360" t="s">
        <v>62</v>
      </c>
      <c r="AD5360" t="s">
        <v>43</v>
      </c>
      <c r="AE5360" t="s">
        <v>44</v>
      </c>
      <c r="AF5360" t="s">
        <v>83</v>
      </c>
      <c r="AG5360">
        <v>0</v>
      </c>
      <c r="AH5360">
        <v>8.8565617799758911E-2</v>
      </c>
      <c r="AI5360">
        <v>493.02767944335938</v>
      </c>
      <c r="AJ5360">
        <v>0.16539141535758969</v>
      </c>
      <c r="AK5360">
        <v>-267.76549999999997</v>
      </c>
      <c r="AL5360" t="s">
        <v>52</v>
      </c>
      <c r="AM5360">
        <f t="shared" si="332"/>
        <v>0</v>
      </c>
      <c r="AN5360">
        <f t="shared" si="333"/>
        <v>1945.1305</v>
      </c>
      <c r="AO5360">
        <f t="shared" si="334"/>
        <v>1572.6291111111111</v>
      </c>
      <c r="AP5360">
        <f t="shared" si="335"/>
        <v>372.50138888888887</v>
      </c>
    </row>
    <row r="5361" spans="1:42" x14ac:dyDescent="0.25">
      <c r="A5361">
        <v>7677</v>
      </c>
      <c r="B5361">
        <v>61</v>
      </c>
      <c r="C5361" t="s">
        <v>36</v>
      </c>
      <c r="D5361" t="s">
        <v>37</v>
      </c>
      <c r="E5361">
        <v>0</v>
      </c>
      <c r="F5361">
        <v>0</v>
      </c>
      <c r="G5361">
        <v>0</v>
      </c>
      <c r="H5361">
        <v>2</v>
      </c>
      <c r="I5361" t="s">
        <v>48</v>
      </c>
      <c r="J5361" t="s">
        <v>39</v>
      </c>
      <c r="K5361">
        <v>177.6285</v>
      </c>
      <c r="L5361">
        <v>105.8617777777778</v>
      </c>
      <c r="M5361" t="s">
        <v>49</v>
      </c>
      <c r="N5361" t="s">
        <v>50</v>
      </c>
      <c r="O5361">
        <v>0</v>
      </c>
      <c r="P5361">
        <v>0</v>
      </c>
      <c r="Q5361">
        <v>79.711555555555549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40.444444444444443</v>
      </c>
      <c r="X5361">
        <v>0</v>
      </c>
      <c r="Y5361">
        <v>0</v>
      </c>
      <c r="Z5361">
        <v>99.405944500028099</v>
      </c>
      <c r="AA5361">
        <v>36</v>
      </c>
      <c r="AB5361">
        <v>3.5937630241864129</v>
      </c>
      <c r="AC5361" t="s">
        <v>42</v>
      </c>
      <c r="AD5361" t="s">
        <v>68</v>
      </c>
      <c r="AE5361" t="s">
        <v>51</v>
      </c>
      <c r="AF5361" t="s">
        <v>45</v>
      </c>
      <c r="AG5361">
        <v>0</v>
      </c>
      <c r="AH5361">
        <v>0.26264142990112299</v>
      </c>
      <c r="AI5361">
        <v>378.58499145507813</v>
      </c>
      <c r="AJ5361">
        <v>0.45757648348808289</v>
      </c>
      <c r="AK5361">
        <v>71.766722222222228</v>
      </c>
      <c r="AL5361" t="s">
        <v>64</v>
      </c>
      <c r="AM5361">
        <f t="shared" si="332"/>
        <v>0</v>
      </c>
      <c r="AN5361">
        <f t="shared" si="333"/>
        <v>257.34005555555552</v>
      </c>
      <c r="AO5361">
        <f t="shared" si="334"/>
        <v>146.30622222222223</v>
      </c>
      <c r="AP5361">
        <f t="shared" si="335"/>
        <v>111.03383333333329</v>
      </c>
    </row>
    <row r="5362" spans="1:42" x14ac:dyDescent="0.25">
      <c r="A5362">
        <v>7678</v>
      </c>
      <c r="B5362">
        <v>32</v>
      </c>
      <c r="C5362" t="s">
        <v>67</v>
      </c>
      <c r="D5362" t="s">
        <v>47</v>
      </c>
      <c r="E5362">
        <v>2</v>
      </c>
      <c r="F5362">
        <v>0</v>
      </c>
      <c r="G5362">
        <v>0</v>
      </c>
      <c r="H5362">
        <v>3</v>
      </c>
      <c r="I5362" t="s">
        <v>54</v>
      </c>
      <c r="J5362" t="s">
        <v>55</v>
      </c>
      <c r="K5362">
        <v>1010.50575</v>
      </c>
      <c r="L5362">
        <v>847.45466666666664</v>
      </c>
      <c r="M5362" t="s">
        <v>49</v>
      </c>
      <c r="N5362" t="s">
        <v>41</v>
      </c>
      <c r="O5362">
        <v>0</v>
      </c>
      <c r="P5362">
        <v>133.33333333333329</v>
      </c>
      <c r="Q5362">
        <v>225.27311111111109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327.11111111111109</v>
      </c>
      <c r="X5362">
        <v>0</v>
      </c>
      <c r="Y5362">
        <v>0</v>
      </c>
      <c r="Z5362">
        <v>654.9133242394546</v>
      </c>
      <c r="AA5362">
        <v>36</v>
      </c>
      <c r="AB5362">
        <v>23.676685539646918</v>
      </c>
      <c r="AC5362" t="s">
        <v>62</v>
      </c>
      <c r="AD5362" t="s">
        <v>66</v>
      </c>
      <c r="AE5362" t="s">
        <v>44</v>
      </c>
      <c r="AF5362" t="s">
        <v>45</v>
      </c>
      <c r="AG5362">
        <v>0</v>
      </c>
      <c r="AH5362">
        <v>8.0428749322891235E-2</v>
      </c>
      <c r="AI5362">
        <v>491.90103149414063</v>
      </c>
      <c r="AJ5362">
        <v>0.1218002811074257</v>
      </c>
      <c r="AK5362">
        <v>163.05108333333339</v>
      </c>
      <c r="AL5362" t="s">
        <v>46</v>
      </c>
      <c r="AM5362">
        <f t="shared" si="332"/>
        <v>133.33333333333329</v>
      </c>
      <c r="AN5362">
        <f t="shared" si="333"/>
        <v>1235.7788611111112</v>
      </c>
      <c r="AO5362">
        <f t="shared" si="334"/>
        <v>1174.5657777777778</v>
      </c>
      <c r="AP5362">
        <f t="shared" si="335"/>
        <v>61.213083333333316</v>
      </c>
    </row>
    <row r="5363" spans="1:42" x14ac:dyDescent="0.25">
      <c r="A5363">
        <v>7680</v>
      </c>
      <c r="B5363">
        <v>35</v>
      </c>
      <c r="C5363" t="s">
        <v>53</v>
      </c>
      <c r="D5363" t="s">
        <v>47</v>
      </c>
      <c r="E5363">
        <v>0</v>
      </c>
      <c r="F5363">
        <v>0</v>
      </c>
      <c r="G5363">
        <v>0</v>
      </c>
      <c r="H5363">
        <v>2</v>
      </c>
      <c r="I5363" t="s">
        <v>38</v>
      </c>
      <c r="J5363" t="s">
        <v>74</v>
      </c>
      <c r="K5363">
        <v>900.75099999999998</v>
      </c>
      <c r="L5363">
        <v>845.79133333333334</v>
      </c>
      <c r="M5363" t="s">
        <v>49</v>
      </c>
      <c r="N5363" t="s">
        <v>50</v>
      </c>
      <c r="O5363">
        <v>0</v>
      </c>
      <c r="P5363">
        <v>0</v>
      </c>
      <c r="Q5363">
        <v>73.318888888888893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846.45631109054705</v>
      </c>
      <c r="AA5363">
        <v>48</v>
      </c>
      <c r="AB5363">
        <v>24.864653806611251</v>
      </c>
      <c r="AC5363" t="s">
        <v>42</v>
      </c>
      <c r="AD5363" t="s">
        <v>66</v>
      </c>
      <c r="AE5363" t="s">
        <v>44</v>
      </c>
      <c r="AF5363" t="s">
        <v>45</v>
      </c>
      <c r="AG5363">
        <v>1</v>
      </c>
      <c r="AH5363">
        <v>7.254183292388916E-2</v>
      </c>
      <c r="AI5363">
        <v>498.74462890625</v>
      </c>
      <c r="AJ5363">
        <v>0.1009696424007416</v>
      </c>
      <c r="AK5363">
        <v>54.959666666666642</v>
      </c>
      <c r="AL5363" t="s">
        <v>57</v>
      </c>
      <c r="AM5363">
        <f t="shared" si="332"/>
        <v>0</v>
      </c>
      <c r="AN5363">
        <f t="shared" si="333"/>
        <v>974.06988888888884</v>
      </c>
      <c r="AO5363">
        <f t="shared" si="334"/>
        <v>845.79133333333334</v>
      </c>
      <c r="AP5363">
        <f t="shared" si="335"/>
        <v>128.2785555555555</v>
      </c>
    </row>
    <row r="5364" spans="1:42" x14ac:dyDescent="0.25">
      <c r="A5364">
        <v>7681</v>
      </c>
      <c r="B5364">
        <v>53</v>
      </c>
      <c r="C5364" t="s">
        <v>36</v>
      </c>
      <c r="D5364" t="s">
        <v>65</v>
      </c>
      <c r="E5364">
        <v>2</v>
      </c>
      <c r="F5364">
        <v>0</v>
      </c>
      <c r="G5364">
        <v>0</v>
      </c>
      <c r="H5364">
        <v>3</v>
      </c>
      <c r="I5364" t="s">
        <v>72</v>
      </c>
      <c r="J5364" t="s">
        <v>39</v>
      </c>
      <c r="K5364">
        <v>1122.1442500000001</v>
      </c>
      <c r="L5364">
        <v>1366.488222222222</v>
      </c>
      <c r="M5364" t="s">
        <v>49</v>
      </c>
      <c r="N5364" t="s">
        <v>50</v>
      </c>
      <c r="O5364">
        <v>0</v>
      </c>
      <c r="P5364">
        <v>0</v>
      </c>
      <c r="Q5364">
        <v>648.06200000000001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42.444444444444443</v>
      </c>
      <c r="X5364">
        <v>0</v>
      </c>
      <c r="Y5364">
        <v>0</v>
      </c>
      <c r="Z5364">
        <v>446.29604946828567</v>
      </c>
      <c r="AA5364">
        <v>18</v>
      </c>
      <c r="AB5364">
        <v>28.47626833505014</v>
      </c>
      <c r="AC5364" t="s">
        <v>42</v>
      </c>
      <c r="AD5364" t="s">
        <v>87</v>
      </c>
      <c r="AE5364" t="s">
        <v>44</v>
      </c>
      <c r="AF5364" t="s">
        <v>45</v>
      </c>
      <c r="AG5364">
        <v>1</v>
      </c>
      <c r="AH5364">
        <v>7.0808403193950653E-2</v>
      </c>
      <c r="AI5364">
        <v>497.29437255859381</v>
      </c>
      <c r="AJ5364">
        <v>0.11028919368982321</v>
      </c>
      <c r="AK5364">
        <v>-244.34397222222219</v>
      </c>
      <c r="AL5364" t="s">
        <v>46</v>
      </c>
      <c r="AM5364">
        <f t="shared" si="332"/>
        <v>0</v>
      </c>
      <c r="AN5364">
        <f t="shared" si="333"/>
        <v>1770.2062500000002</v>
      </c>
      <c r="AO5364">
        <f t="shared" si="334"/>
        <v>1408.9326666666664</v>
      </c>
      <c r="AP5364">
        <f t="shared" si="335"/>
        <v>361.27358333333382</v>
      </c>
    </row>
    <row r="5365" spans="1:42" x14ac:dyDescent="0.25">
      <c r="A5365">
        <v>7683</v>
      </c>
      <c r="B5365">
        <v>27</v>
      </c>
      <c r="C5365" t="s">
        <v>36</v>
      </c>
      <c r="D5365" t="s">
        <v>65</v>
      </c>
      <c r="E5365">
        <v>1</v>
      </c>
      <c r="F5365">
        <v>0</v>
      </c>
      <c r="G5365">
        <v>0</v>
      </c>
      <c r="H5365">
        <v>3</v>
      </c>
      <c r="I5365" t="s">
        <v>38</v>
      </c>
      <c r="J5365" t="s">
        <v>55</v>
      </c>
      <c r="K5365">
        <v>1410.3542500000001</v>
      </c>
      <c r="L5365">
        <v>873.55933333333337</v>
      </c>
      <c r="M5365" t="s">
        <v>49</v>
      </c>
      <c r="N5365" t="s">
        <v>41</v>
      </c>
      <c r="O5365">
        <v>0</v>
      </c>
      <c r="P5365">
        <v>0</v>
      </c>
      <c r="Q5365">
        <v>359.34266666666667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225.33333333333329</v>
      </c>
      <c r="X5365">
        <v>0</v>
      </c>
      <c r="Y5365">
        <v>0</v>
      </c>
      <c r="Z5365">
        <v>1263.917444497625</v>
      </c>
      <c r="AA5365">
        <v>48</v>
      </c>
      <c r="AB5365">
        <v>37.127574436867121</v>
      </c>
      <c r="AC5365" t="s">
        <v>42</v>
      </c>
      <c r="AD5365" t="s">
        <v>43</v>
      </c>
      <c r="AE5365" t="s">
        <v>44</v>
      </c>
      <c r="AF5365" t="s">
        <v>45</v>
      </c>
      <c r="AG5365">
        <v>1</v>
      </c>
      <c r="AH5365">
        <v>3.1523779034614563E-2</v>
      </c>
      <c r="AI5365">
        <v>606.51409912109375</v>
      </c>
      <c r="AJ5365">
        <v>4.0507353842258453E-2</v>
      </c>
      <c r="AK5365">
        <v>536.79491666666672</v>
      </c>
      <c r="AL5365" t="s">
        <v>46</v>
      </c>
      <c r="AM5365">
        <f t="shared" si="332"/>
        <v>0</v>
      </c>
      <c r="AN5365">
        <f t="shared" si="333"/>
        <v>1769.6969166666668</v>
      </c>
      <c r="AO5365">
        <f t="shared" si="334"/>
        <v>1098.8926666666666</v>
      </c>
      <c r="AP5365">
        <f t="shared" si="335"/>
        <v>670.80425000000014</v>
      </c>
    </row>
    <row r="5366" spans="1:42" x14ac:dyDescent="0.25">
      <c r="A5366">
        <v>7684</v>
      </c>
      <c r="B5366">
        <v>31</v>
      </c>
      <c r="C5366" t="s">
        <v>53</v>
      </c>
      <c r="D5366" t="s">
        <v>47</v>
      </c>
      <c r="E5366">
        <v>2</v>
      </c>
      <c r="F5366">
        <v>1</v>
      </c>
      <c r="G5366">
        <v>1</v>
      </c>
      <c r="H5366">
        <v>3</v>
      </c>
      <c r="I5366" t="s">
        <v>72</v>
      </c>
      <c r="J5366" t="s">
        <v>55</v>
      </c>
      <c r="K5366">
        <v>522.15475000000004</v>
      </c>
      <c r="L5366">
        <v>241.02600000000001</v>
      </c>
      <c r="M5366" t="s">
        <v>49</v>
      </c>
      <c r="N5366" t="s">
        <v>50</v>
      </c>
      <c r="O5366">
        <v>0</v>
      </c>
      <c r="P5366">
        <v>0</v>
      </c>
      <c r="Q5366">
        <v>185.92266666666669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32</v>
      </c>
      <c r="X5366">
        <v>0</v>
      </c>
      <c r="Y5366">
        <v>0</v>
      </c>
      <c r="Z5366">
        <v>647.18878765663828</v>
      </c>
      <c r="AA5366">
        <v>3</v>
      </c>
      <c r="AB5366">
        <v>222.23360171908931</v>
      </c>
      <c r="AC5366" t="s">
        <v>42</v>
      </c>
      <c r="AD5366" t="s">
        <v>43</v>
      </c>
      <c r="AE5366" t="s">
        <v>44</v>
      </c>
      <c r="AF5366" t="s">
        <v>45</v>
      </c>
      <c r="AG5366">
        <v>1</v>
      </c>
      <c r="AH5366">
        <v>0.1138359680771828</v>
      </c>
      <c r="AI5366">
        <v>410.90023803710938</v>
      </c>
      <c r="AJ5366">
        <v>0.17841407656669619</v>
      </c>
      <c r="AK5366">
        <v>281.12875000000003</v>
      </c>
      <c r="AL5366" t="s">
        <v>90</v>
      </c>
      <c r="AM5366">
        <f t="shared" si="332"/>
        <v>0</v>
      </c>
      <c r="AN5366">
        <f t="shared" si="333"/>
        <v>708.07741666666675</v>
      </c>
      <c r="AO5366">
        <f t="shared" si="334"/>
        <v>273.02600000000001</v>
      </c>
      <c r="AP5366">
        <f t="shared" si="335"/>
        <v>435.05141666666674</v>
      </c>
    </row>
    <row r="5367" spans="1:42" x14ac:dyDescent="0.25">
      <c r="A5367">
        <v>7685</v>
      </c>
      <c r="B5367">
        <v>57</v>
      </c>
      <c r="C5367" t="s">
        <v>36</v>
      </c>
      <c r="D5367" t="s">
        <v>37</v>
      </c>
      <c r="E5367">
        <v>0</v>
      </c>
      <c r="F5367">
        <v>2</v>
      </c>
      <c r="G5367">
        <v>2</v>
      </c>
      <c r="H5367">
        <v>1</v>
      </c>
      <c r="I5367" t="s">
        <v>38</v>
      </c>
      <c r="J5367" t="s">
        <v>39</v>
      </c>
      <c r="K5367">
        <v>8.3217499999999998</v>
      </c>
      <c r="L5367">
        <v>5.0337777777777779</v>
      </c>
      <c r="M5367" t="s">
        <v>49</v>
      </c>
      <c r="N5367" t="s">
        <v>41</v>
      </c>
      <c r="O5367">
        <v>0</v>
      </c>
      <c r="P5367">
        <v>0</v>
      </c>
      <c r="Q5367">
        <v>2.2991111111111109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48.888888888888893</v>
      </c>
      <c r="X5367">
        <v>0</v>
      </c>
      <c r="Y5367">
        <v>0</v>
      </c>
      <c r="Z5367">
        <v>5.9209260349975414</v>
      </c>
      <c r="AA5367">
        <v>24</v>
      </c>
      <c r="AB5367">
        <v>0.29559691512513619</v>
      </c>
      <c r="AC5367" t="s">
        <v>42</v>
      </c>
      <c r="AD5367" t="s">
        <v>56</v>
      </c>
      <c r="AE5367" t="s">
        <v>44</v>
      </c>
      <c r="AF5367" t="s">
        <v>45</v>
      </c>
      <c r="AG5367">
        <v>0</v>
      </c>
      <c r="AH5367">
        <v>0.37446856498718262</v>
      </c>
      <c r="AI5367">
        <v>281.79867553710938</v>
      </c>
      <c r="AJ5367">
        <v>0.54621303081512451</v>
      </c>
      <c r="AK5367">
        <v>3.2879722222222219</v>
      </c>
      <c r="AL5367" t="s">
        <v>64</v>
      </c>
      <c r="AM5367">
        <f t="shared" si="332"/>
        <v>0</v>
      </c>
      <c r="AN5367">
        <f t="shared" si="333"/>
        <v>10.620861111111111</v>
      </c>
      <c r="AO5367">
        <f t="shared" si="334"/>
        <v>53.922666666666672</v>
      </c>
      <c r="AP5367">
        <f t="shared" si="335"/>
        <v>-43.301805555555561</v>
      </c>
    </row>
    <row r="5368" spans="1:42" x14ac:dyDescent="0.25">
      <c r="A5368">
        <v>7686</v>
      </c>
      <c r="B5368">
        <v>38</v>
      </c>
      <c r="C5368" t="s">
        <v>36</v>
      </c>
      <c r="D5368" t="s">
        <v>37</v>
      </c>
      <c r="E5368">
        <v>0</v>
      </c>
      <c r="F5368">
        <v>0</v>
      </c>
      <c r="G5368">
        <v>0</v>
      </c>
      <c r="H5368">
        <v>1</v>
      </c>
      <c r="I5368" t="s">
        <v>48</v>
      </c>
      <c r="J5368" t="s">
        <v>55</v>
      </c>
      <c r="K5368">
        <v>362.35124999999999</v>
      </c>
      <c r="L5368">
        <v>194.9497777777778</v>
      </c>
      <c r="M5368" t="s">
        <v>92</v>
      </c>
      <c r="N5368" t="s">
        <v>58</v>
      </c>
      <c r="O5368">
        <v>0</v>
      </c>
      <c r="P5368">
        <v>0</v>
      </c>
      <c r="Q5368">
        <v>85.626888888888885</v>
      </c>
      <c r="R5368">
        <v>0</v>
      </c>
      <c r="S5368">
        <v>0</v>
      </c>
      <c r="T5368">
        <v>0</v>
      </c>
      <c r="U5368">
        <v>252.42955555555559</v>
      </c>
      <c r="V5368">
        <v>0</v>
      </c>
      <c r="W5368">
        <v>118</v>
      </c>
      <c r="X5368">
        <v>0</v>
      </c>
      <c r="Y5368">
        <v>0</v>
      </c>
      <c r="Z5368">
        <v>497.06445798564141</v>
      </c>
      <c r="AA5368">
        <v>48</v>
      </c>
      <c r="AB5368">
        <v>14.60126825855958</v>
      </c>
      <c r="AC5368" t="s">
        <v>42</v>
      </c>
      <c r="AD5368" t="s">
        <v>56</v>
      </c>
      <c r="AE5368" t="s">
        <v>44</v>
      </c>
      <c r="AF5368" t="s">
        <v>45</v>
      </c>
      <c r="AG5368">
        <v>0</v>
      </c>
      <c r="AH5368">
        <v>0.18988330662250519</v>
      </c>
      <c r="AI5368">
        <v>376.33352661132813</v>
      </c>
      <c r="AJ5368">
        <v>0.27638581395149231</v>
      </c>
      <c r="AK5368">
        <v>167.4014722222222</v>
      </c>
      <c r="AL5368" t="s">
        <v>64</v>
      </c>
      <c r="AM5368">
        <f t="shared" si="332"/>
        <v>0</v>
      </c>
      <c r="AN5368">
        <f t="shared" si="333"/>
        <v>700.40769444444447</v>
      </c>
      <c r="AO5368">
        <f t="shared" si="334"/>
        <v>312.9497777777778</v>
      </c>
      <c r="AP5368">
        <f t="shared" si="335"/>
        <v>387.45791666666668</v>
      </c>
    </row>
    <row r="5369" spans="1:42" x14ac:dyDescent="0.25">
      <c r="A5369">
        <v>7687</v>
      </c>
      <c r="B5369">
        <v>54</v>
      </c>
      <c r="C5369" t="s">
        <v>36</v>
      </c>
      <c r="D5369" t="s">
        <v>37</v>
      </c>
      <c r="E5369">
        <v>1</v>
      </c>
      <c r="F5369">
        <v>3</v>
      </c>
      <c r="G5369">
        <v>3</v>
      </c>
      <c r="H5369">
        <v>5</v>
      </c>
      <c r="I5369" t="s">
        <v>54</v>
      </c>
      <c r="J5369" t="s">
        <v>39</v>
      </c>
      <c r="K5369">
        <v>610.12824999999998</v>
      </c>
      <c r="L5369">
        <v>288.66399999999999</v>
      </c>
      <c r="M5369" t="s">
        <v>80</v>
      </c>
      <c r="N5369" t="s">
        <v>58</v>
      </c>
      <c r="O5369">
        <v>0</v>
      </c>
      <c r="P5369">
        <v>0</v>
      </c>
      <c r="Q5369">
        <v>220.38511111111109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597.60829304325068</v>
      </c>
      <c r="AA5369">
        <v>36</v>
      </c>
      <c r="AB5369">
        <v>21.604971385643701</v>
      </c>
      <c r="AC5369" t="s">
        <v>42</v>
      </c>
      <c r="AD5369" t="s">
        <v>43</v>
      </c>
      <c r="AE5369" t="s">
        <v>69</v>
      </c>
      <c r="AF5369" t="s">
        <v>73</v>
      </c>
      <c r="AG5369">
        <v>0</v>
      </c>
      <c r="AH5369">
        <v>0.1173373535275459</v>
      </c>
      <c r="AI5369">
        <v>580.8282470703125</v>
      </c>
      <c r="AJ5369">
        <v>0.27407845854759222</v>
      </c>
      <c r="AK5369">
        <v>321.46424999999999</v>
      </c>
      <c r="AL5369" t="s">
        <v>52</v>
      </c>
      <c r="AM5369">
        <f t="shared" si="332"/>
        <v>0</v>
      </c>
      <c r="AN5369">
        <f t="shared" si="333"/>
        <v>830.51336111111107</v>
      </c>
      <c r="AO5369">
        <f t="shared" si="334"/>
        <v>288.66399999999999</v>
      </c>
      <c r="AP5369">
        <f t="shared" si="335"/>
        <v>541.84936111111108</v>
      </c>
    </row>
    <row r="5370" spans="1:42" x14ac:dyDescent="0.25">
      <c r="A5370">
        <v>7688</v>
      </c>
      <c r="B5370">
        <v>26</v>
      </c>
      <c r="C5370" t="s">
        <v>36</v>
      </c>
      <c r="D5370" t="s">
        <v>65</v>
      </c>
      <c r="E5370">
        <v>0</v>
      </c>
      <c r="F5370">
        <v>0</v>
      </c>
      <c r="G5370">
        <v>0</v>
      </c>
      <c r="H5370">
        <v>3</v>
      </c>
      <c r="I5370" t="s">
        <v>38</v>
      </c>
      <c r="J5370" t="s">
        <v>74</v>
      </c>
      <c r="K5370">
        <v>1039.9277500000001</v>
      </c>
      <c r="L5370">
        <v>609.83488888888894</v>
      </c>
      <c r="M5370" t="s">
        <v>49</v>
      </c>
      <c r="N5370" t="s">
        <v>41</v>
      </c>
      <c r="O5370">
        <v>0</v>
      </c>
      <c r="P5370">
        <v>0</v>
      </c>
      <c r="Q5370">
        <v>461.74488888888891</v>
      </c>
      <c r="R5370">
        <v>0</v>
      </c>
      <c r="S5370">
        <v>0</v>
      </c>
      <c r="T5370">
        <v>0</v>
      </c>
      <c r="U5370">
        <v>0</v>
      </c>
      <c r="V5370">
        <v>214.44444444444451</v>
      </c>
      <c r="W5370">
        <v>24.222222222222221</v>
      </c>
      <c r="X5370">
        <v>0</v>
      </c>
      <c r="Y5370">
        <v>0</v>
      </c>
      <c r="Z5370">
        <v>1305.49187683073</v>
      </c>
      <c r="AA5370">
        <v>36</v>
      </c>
      <c r="AB5370">
        <v>47.196658700110959</v>
      </c>
      <c r="AC5370" t="s">
        <v>42</v>
      </c>
      <c r="AD5370" t="s">
        <v>77</v>
      </c>
      <c r="AE5370" t="s">
        <v>51</v>
      </c>
      <c r="AF5370" t="s">
        <v>45</v>
      </c>
      <c r="AG5370">
        <v>1</v>
      </c>
      <c r="AH5370">
        <v>4.8168264329433441E-2</v>
      </c>
      <c r="AI5370">
        <v>528.334716796875</v>
      </c>
      <c r="AJ5370">
        <v>6.0141202062368393E-2</v>
      </c>
      <c r="AK5370">
        <v>430.09286111111112</v>
      </c>
      <c r="AL5370" t="s">
        <v>57</v>
      </c>
      <c r="AM5370">
        <f t="shared" si="332"/>
        <v>0</v>
      </c>
      <c r="AN5370">
        <f t="shared" si="333"/>
        <v>1501.672638888889</v>
      </c>
      <c r="AO5370">
        <f t="shared" si="334"/>
        <v>848.50155555555557</v>
      </c>
      <c r="AP5370">
        <f t="shared" si="335"/>
        <v>653.1710833333334</v>
      </c>
    </row>
    <row r="5371" spans="1:42" x14ac:dyDescent="0.25">
      <c r="A5371">
        <v>7689</v>
      </c>
      <c r="B5371">
        <v>39</v>
      </c>
      <c r="C5371" t="s">
        <v>53</v>
      </c>
      <c r="D5371" t="s">
        <v>65</v>
      </c>
      <c r="E5371">
        <v>1</v>
      </c>
      <c r="F5371">
        <v>0</v>
      </c>
      <c r="G5371">
        <v>0</v>
      </c>
      <c r="H5371">
        <v>2</v>
      </c>
      <c r="I5371" t="s">
        <v>38</v>
      </c>
      <c r="J5371" t="s">
        <v>74</v>
      </c>
      <c r="K5371">
        <v>971.42975000000001</v>
      </c>
      <c r="L5371">
        <v>1227.802444444445</v>
      </c>
      <c r="M5371" t="s">
        <v>49</v>
      </c>
      <c r="N5371" t="s">
        <v>50</v>
      </c>
      <c r="O5371">
        <v>0</v>
      </c>
      <c r="P5371">
        <v>0</v>
      </c>
      <c r="Q5371">
        <v>383.93533333333329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517.47865629381567</v>
      </c>
      <c r="AA5371">
        <v>36</v>
      </c>
      <c r="AB5371">
        <v>18.708093063728789</v>
      </c>
      <c r="AC5371" t="s">
        <v>42</v>
      </c>
      <c r="AD5371" t="s">
        <v>56</v>
      </c>
      <c r="AE5371" t="s">
        <v>51</v>
      </c>
      <c r="AF5371" t="s">
        <v>45</v>
      </c>
      <c r="AG5371">
        <v>0</v>
      </c>
      <c r="AH5371">
        <v>8.4129296243190765E-2</v>
      </c>
      <c r="AI5371">
        <v>460.38388061523438</v>
      </c>
      <c r="AJ5371">
        <v>0.1172098219394684</v>
      </c>
      <c r="AK5371">
        <v>-256.37269444444451</v>
      </c>
      <c r="AL5371" t="s">
        <v>46</v>
      </c>
      <c r="AM5371">
        <f t="shared" si="332"/>
        <v>0</v>
      </c>
      <c r="AN5371">
        <f t="shared" si="333"/>
        <v>1355.3650833333334</v>
      </c>
      <c r="AO5371">
        <f t="shared" si="334"/>
        <v>1227.802444444445</v>
      </c>
      <c r="AP5371">
        <f t="shared" si="335"/>
        <v>127.56263888888839</v>
      </c>
    </row>
    <row r="5372" spans="1:42" x14ac:dyDescent="0.25">
      <c r="A5372">
        <v>7691</v>
      </c>
      <c r="B5372">
        <v>64</v>
      </c>
      <c r="C5372" t="s">
        <v>36</v>
      </c>
      <c r="D5372" t="s">
        <v>37</v>
      </c>
      <c r="E5372">
        <v>1</v>
      </c>
      <c r="F5372">
        <v>1</v>
      </c>
      <c r="G5372">
        <v>1</v>
      </c>
      <c r="H5372">
        <v>3</v>
      </c>
      <c r="I5372" t="s">
        <v>54</v>
      </c>
      <c r="J5372" t="s">
        <v>39</v>
      </c>
      <c r="K5372">
        <v>1307.1042500000001</v>
      </c>
      <c r="L5372">
        <v>1066.4179999999999</v>
      </c>
      <c r="M5372" t="s">
        <v>49</v>
      </c>
      <c r="N5372" t="s">
        <v>58</v>
      </c>
      <c r="O5372">
        <v>0</v>
      </c>
      <c r="P5372">
        <v>0</v>
      </c>
      <c r="Q5372">
        <v>317.61755555555561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268.44444444444451</v>
      </c>
      <c r="X5372">
        <v>0</v>
      </c>
      <c r="Y5372">
        <v>0</v>
      </c>
      <c r="Z5372">
        <v>996.43949901932933</v>
      </c>
      <c r="AA5372">
        <v>24</v>
      </c>
      <c r="AB5372">
        <v>49.746347155487193</v>
      </c>
      <c r="AC5372" t="s">
        <v>42</v>
      </c>
      <c r="AD5372" t="s">
        <v>43</v>
      </c>
      <c r="AE5372" t="s">
        <v>69</v>
      </c>
      <c r="AF5372" t="s">
        <v>83</v>
      </c>
      <c r="AG5372">
        <v>0</v>
      </c>
      <c r="AH5372">
        <v>3.7354487925767899E-2</v>
      </c>
      <c r="AI5372">
        <v>616.0772705078125</v>
      </c>
      <c r="AJ5372">
        <v>5.7481884956359863E-2</v>
      </c>
      <c r="AK5372">
        <v>240.6862500000002</v>
      </c>
      <c r="AL5372" t="s">
        <v>46</v>
      </c>
      <c r="AM5372">
        <f t="shared" si="332"/>
        <v>0</v>
      </c>
      <c r="AN5372">
        <f t="shared" si="333"/>
        <v>1624.7218055555556</v>
      </c>
      <c r="AO5372">
        <f t="shared" si="334"/>
        <v>1334.8624444444445</v>
      </c>
      <c r="AP5372">
        <f t="shared" si="335"/>
        <v>289.85936111111118</v>
      </c>
    </row>
    <row r="5373" spans="1:42" x14ac:dyDescent="0.25">
      <c r="A5373">
        <v>7693</v>
      </c>
      <c r="B5373">
        <v>49</v>
      </c>
      <c r="C5373" t="s">
        <v>36</v>
      </c>
      <c r="D5373" t="s">
        <v>37</v>
      </c>
      <c r="E5373">
        <v>2</v>
      </c>
      <c r="F5373">
        <v>1</v>
      </c>
      <c r="G5373">
        <v>1</v>
      </c>
      <c r="H5373">
        <v>3</v>
      </c>
      <c r="I5373" t="s">
        <v>48</v>
      </c>
      <c r="J5373" t="s">
        <v>39</v>
      </c>
      <c r="K5373">
        <v>394.00549999999998</v>
      </c>
      <c r="L5373">
        <v>320.10933333333332</v>
      </c>
      <c r="M5373" t="s">
        <v>49</v>
      </c>
      <c r="N5373" t="s">
        <v>50</v>
      </c>
      <c r="O5373">
        <v>0</v>
      </c>
      <c r="P5373">
        <v>0</v>
      </c>
      <c r="Q5373">
        <v>145.79066666666671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331.11111111111109</v>
      </c>
      <c r="X5373">
        <v>0</v>
      </c>
      <c r="Y5373">
        <v>0</v>
      </c>
      <c r="Z5373">
        <v>203.3267274930098</v>
      </c>
      <c r="AA5373">
        <v>48</v>
      </c>
      <c r="AB5373">
        <v>5.9727225404360658</v>
      </c>
      <c r="AC5373" t="s">
        <v>42</v>
      </c>
      <c r="AD5373" t="s">
        <v>56</v>
      </c>
      <c r="AE5373" t="s">
        <v>44</v>
      </c>
      <c r="AF5373" t="s">
        <v>45</v>
      </c>
      <c r="AG5373">
        <v>0</v>
      </c>
      <c r="AH5373">
        <v>0.19800890982151029</v>
      </c>
      <c r="AI5373">
        <v>469.03094482421881</v>
      </c>
      <c r="AJ5373">
        <v>0.38561779260635382</v>
      </c>
      <c r="AK5373">
        <v>73.896166666666659</v>
      </c>
      <c r="AL5373" t="s">
        <v>64</v>
      </c>
      <c r="AM5373">
        <f t="shared" si="332"/>
        <v>0</v>
      </c>
      <c r="AN5373">
        <f t="shared" si="333"/>
        <v>539.79616666666675</v>
      </c>
      <c r="AO5373">
        <f t="shared" si="334"/>
        <v>651.22044444444441</v>
      </c>
      <c r="AP5373">
        <f t="shared" si="335"/>
        <v>-111.42427777777766</v>
      </c>
    </row>
    <row r="5374" spans="1:42" x14ac:dyDescent="0.25">
      <c r="A5374">
        <v>7694</v>
      </c>
      <c r="B5374">
        <v>37</v>
      </c>
      <c r="C5374" t="s">
        <v>67</v>
      </c>
      <c r="D5374" t="s">
        <v>65</v>
      </c>
      <c r="E5374">
        <v>1</v>
      </c>
      <c r="F5374">
        <v>3</v>
      </c>
      <c r="G5374">
        <v>3</v>
      </c>
      <c r="H5374">
        <v>2</v>
      </c>
      <c r="I5374" t="s">
        <v>38</v>
      </c>
      <c r="J5374" t="s">
        <v>55</v>
      </c>
      <c r="K5374">
        <v>55.092750000000002</v>
      </c>
      <c r="L5374">
        <v>33.188222222222223</v>
      </c>
      <c r="M5374" t="s">
        <v>49</v>
      </c>
      <c r="N5374" t="s">
        <v>58</v>
      </c>
      <c r="O5374">
        <v>4221.7942094185046</v>
      </c>
      <c r="P5374">
        <v>5777.7777777777774</v>
      </c>
      <c r="Q5374">
        <v>13.13177777777778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204.44444444444451</v>
      </c>
      <c r="X5374">
        <v>0</v>
      </c>
      <c r="Y5374">
        <v>0</v>
      </c>
      <c r="Z5374">
        <v>63.68304707361829</v>
      </c>
      <c r="AA5374">
        <v>60</v>
      </c>
      <c r="AB5374">
        <v>1.617130834201097</v>
      </c>
      <c r="AC5374" t="s">
        <v>42</v>
      </c>
      <c r="AD5374" t="s">
        <v>56</v>
      </c>
      <c r="AE5374" t="s">
        <v>51</v>
      </c>
      <c r="AF5374" t="s">
        <v>73</v>
      </c>
      <c r="AG5374">
        <v>0</v>
      </c>
      <c r="AH5374">
        <v>0.32422628998756409</v>
      </c>
      <c r="AI5374">
        <v>394.89773559570313</v>
      </c>
      <c r="AJ5374">
        <v>0.54745304584503174</v>
      </c>
      <c r="AK5374">
        <v>21.90452777777778</v>
      </c>
      <c r="AL5374" t="s">
        <v>64</v>
      </c>
      <c r="AM5374">
        <f t="shared" si="332"/>
        <v>1.3682356968499776</v>
      </c>
      <c r="AN5374">
        <f t="shared" si="333"/>
        <v>68.22452777777778</v>
      </c>
      <c r="AO5374">
        <f t="shared" si="334"/>
        <v>237.63266666666675</v>
      </c>
      <c r="AP5374">
        <f t="shared" si="335"/>
        <v>-169.40813888888897</v>
      </c>
    </row>
    <row r="5375" spans="1:42" x14ac:dyDescent="0.25">
      <c r="A5375">
        <v>7696</v>
      </c>
      <c r="B5375">
        <v>42</v>
      </c>
      <c r="C5375" t="s">
        <v>36</v>
      </c>
      <c r="D5375" t="s">
        <v>65</v>
      </c>
      <c r="E5375">
        <v>1</v>
      </c>
      <c r="F5375">
        <v>1</v>
      </c>
      <c r="G5375">
        <v>1</v>
      </c>
      <c r="H5375">
        <v>5</v>
      </c>
      <c r="I5375" t="s">
        <v>38</v>
      </c>
      <c r="J5375" t="s">
        <v>55</v>
      </c>
      <c r="K5375">
        <v>359.18675000000002</v>
      </c>
      <c r="L5375">
        <v>203.6926666666667</v>
      </c>
      <c r="M5375" t="s">
        <v>40</v>
      </c>
      <c r="N5375" t="s">
        <v>58</v>
      </c>
      <c r="O5375">
        <v>0</v>
      </c>
      <c r="P5375">
        <v>0</v>
      </c>
      <c r="Q5375">
        <v>60.397555555555563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141.55555555555549</v>
      </c>
      <c r="X5375">
        <v>0</v>
      </c>
      <c r="Y5375">
        <v>0</v>
      </c>
      <c r="Z5375">
        <v>482.90223345023702</v>
      </c>
      <c r="AA5375">
        <v>48</v>
      </c>
      <c r="AB5375">
        <v>14.185252918381369</v>
      </c>
      <c r="AC5375" t="s">
        <v>42</v>
      </c>
      <c r="AD5375" t="s">
        <v>56</v>
      </c>
      <c r="AE5375" t="s">
        <v>51</v>
      </c>
      <c r="AF5375" t="s">
        <v>45</v>
      </c>
      <c r="AG5375">
        <v>0</v>
      </c>
      <c r="AH5375">
        <v>0.1541934609413147</v>
      </c>
      <c r="AI5375">
        <v>533.77447509765625</v>
      </c>
      <c r="AJ5375">
        <v>0.35136091709136957</v>
      </c>
      <c r="AK5375">
        <v>155.49408333333341</v>
      </c>
      <c r="AL5375" t="s">
        <v>52</v>
      </c>
      <c r="AM5375">
        <f t="shared" si="332"/>
        <v>0</v>
      </c>
      <c r="AN5375">
        <f t="shared" si="333"/>
        <v>419.5843055555556</v>
      </c>
      <c r="AO5375">
        <f t="shared" si="334"/>
        <v>345.24822222222218</v>
      </c>
      <c r="AP5375">
        <f t="shared" si="335"/>
        <v>74.33608333333342</v>
      </c>
    </row>
    <row r="5376" spans="1:42" x14ac:dyDescent="0.25">
      <c r="A5376">
        <v>7697</v>
      </c>
      <c r="B5376">
        <v>29</v>
      </c>
      <c r="C5376" t="s">
        <v>36</v>
      </c>
      <c r="D5376" t="s">
        <v>37</v>
      </c>
      <c r="E5376">
        <v>3</v>
      </c>
      <c r="F5376">
        <v>1</v>
      </c>
      <c r="G5376">
        <v>1</v>
      </c>
      <c r="H5376">
        <v>5</v>
      </c>
      <c r="I5376" t="s">
        <v>38</v>
      </c>
      <c r="J5376" t="s">
        <v>55</v>
      </c>
      <c r="K5376">
        <v>2484.8389999999999</v>
      </c>
      <c r="L5376">
        <v>2815.135555555556</v>
      </c>
      <c r="M5376" t="s">
        <v>49</v>
      </c>
      <c r="N5376" t="s">
        <v>50</v>
      </c>
      <c r="O5376">
        <v>0</v>
      </c>
      <c r="P5376">
        <v>2222.2222222222222</v>
      </c>
      <c r="Q5376">
        <v>1616.461333333333</v>
      </c>
      <c r="R5376">
        <v>0</v>
      </c>
      <c r="S5376">
        <v>0</v>
      </c>
      <c r="T5376">
        <v>0</v>
      </c>
      <c r="U5376">
        <v>195.55555555555549</v>
      </c>
      <c r="V5376">
        <v>0</v>
      </c>
      <c r="W5376">
        <v>9.5555555555555554</v>
      </c>
      <c r="X5376">
        <v>0</v>
      </c>
      <c r="Y5376">
        <v>0</v>
      </c>
      <c r="Z5376">
        <v>1037.094434973372</v>
      </c>
      <c r="AA5376">
        <v>36</v>
      </c>
      <c r="AB5376">
        <v>37.493448221255548</v>
      </c>
      <c r="AC5376" t="s">
        <v>71</v>
      </c>
      <c r="AD5376" t="s">
        <v>43</v>
      </c>
      <c r="AE5376" t="s">
        <v>44</v>
      </c>
      <c r="AF5376" t="s">
        <v>73</v>
      </c>
      <c r="AG5376">
        <v>1</v>
      </c>
      <c r="AH5376">
        <v>7.2350688278675079E-3</v>
      </c>
      <c r="AI5376">
        <v>775.98211669921875</v>
      </c>
      <c r="AJ5376">
        <v>9.0506486594676971E-3</v>
      </c>
      <c r="AK5376">
        <v>-330.29655555555559</v>
      </c>
      <c r="AL5376" t="s">
        <v>70</v>
      </c>
      <c r="AM5376">
        <f t="shared" si="332"/>
        <v>2222.2222222222222</v>
      </c>
      <c r="AN5376">
        <f t="shared" si="333"/>
        <v>4296.8558888888883</v>
      </c>
      <c r="AO5376">
        <f t="shared" si="334"/>
        <v>2824.6911111111117</v>
      </c>
      <c r="AP5376">
        <f t="shared" si="335"/>
        <v>1472.1647777777766</v>
      </c>
    </row>
    <row r="5377" spans="1:42" x14ac:dyDescent="0.25">
      <c r="A5377">
        <v>7698</v>
      </c>
      <c r="B5377">
        <v>32</v>
      </c>
      <c r="C5377" t="s">
        <v>36</v>
      </c>
      <c r="D5377" t="s">
        <v>65</v>
      </c>
      <c r="E5377">
        <v>1</v>
      </c>
      <c r="F5377">
        <v>0</v>
      </c>
      <c r="G5377">
        <v>0</v>
      </c>
      <c r="H5377">
        <v>5</v>
      </c>
      <c r="I5377" t="s">
        <v>38</v>
      </c>
      <c r="J5377" t="s">
        <v>55</v>
      </c>
      <c r="K5377">
        <v>899.87424999999996</v>
      </c>
      <c r="L5377">
        <v>1060.7</v>
      </c>
      <c r="M5377" t="s">
        <v>40</v>
      </c>
      <c r="N5377" t="s">
        <v>50</v>
      </c>
      <c r="O5377">
        <v>0</v>
      </c>
      <c r="P5377">
        <v>0</v>
      </c>
      <c r="Q5377">
        <v>187.60488888888889</v>
      </c>
      <c r="R5377">
        <v>66.666666666666671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610.14709713338164</v>
      </c>
      <c r="AA5377">
        <v>36</v>
      </c>
      <c r="AB5377">
        <v>22.05827919065748</v>
      </c>
      <c r="AC5377" t="s">
        <v>42</v>
      </c>
      <c r="AD5377" t="s">
        <v>66</v>
      </c>
      <c r="AE5377" t="s">
        <v>44</v>
      </c>
      <c r="AF5377" t="s">
        <v>75</v>
      </c>
      <c r="AG5377">
        <v>0</v>
      </c>
      <c r="AH5377">
        <v>7.3989227414131165E-2</v>
      </c>
      <c r="AI5377">
        <v>542.25958251953125</v>
      </c>
      <c r="AJ5377">
        <v>0.14303131401538849</v>
      </c>
      <c r="AK5377">
        <v>-160.82575000000011</v>
      </c>
      <c r="AL5377" t="s">
        <v>52</v>
      </c>
      <c r="AM5377">
        <f t="shared" si="332"/>
        <v>0</v>
      </c>
      <c r="AN5377">
        <f t="shared" si="333"/>
        <v>1154.1458055555556</v>
      </c>
      <c r="AO5377">
        <f t="shared" si="334"/>
        <v>1060.7</v>
      </c>
      <c r="AP5377">
        <f t="shared" si="335"/>
        <v>93.44580555555558</v>
      </c>
    </row>
    <row r="5378" spans="1:42" x14ac:dyDescent="0.25">
      <c r="A5378">
        <v>7700</v>
      </c>
      <c r="B5378">
        <v>29</v>
      </c>
      <c r="C5378" t="s">
        <v>67</v>
      </c>
      <c r="D5378" t="s">
        <v>37</v>
      </c>
      <c r="E5378">
        <v>0</v>
      </c>
      <c r="F5378">
        <v>1</v>
      </c>
      <c r="G5378">
        <v>1</v>
      </c>
      <c r="H5378">
        <v>2</v>
      </c>
      <c r="I5378" t="s">
        <v>54</v>
      </c>
      <c r="J5378" t="s">
        <v>39</v>
      </c>
      <c r="K5378">
        <v>242.8305</v>
      </c>
      <c r="L5378">
        <v>134.42555555555549</v>
      </c>
      <c r="M5378" t="s">
        <v>40</v>
      </c>
      <c r="N5378" t="s">
        <v>41</v>
      </c>
      <c r="O5378">
        <v>0</v>
      </c>
      <c r="P5378">
        <v>0</v>
      </c>
      <c r="Q5378">
        <v>43.17977777777778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298.27346896185412</v>
      </c>
      <c r="AA5378">
        <v>36</v>
      </c>
      <c r="AB5378">
        <v>10.783300427778959</v>
      </c>
      <c r="AC5378" t="s">
        <v>42</v>
      </c>
      <c r="AD5378" t="s">
        <v>43</v>
      </c>
      <c r="AE5378" t="s">
        <v>44</v>
      </c>
      <c r="AF5378" t="s">
        <v>45</v>
      </c>
      <c r="AG5378">
        <v>1</v>
      </c>
      <c r="AH5378">
        <v>0.25781431794166559</v>
      </c>
      <c r="AI5378">
        <v>322.77239990234381</v>
      </c>
      <c r="AJ5378">
        <v>0.38394320011138922</v>
      </c>
      <c r="AK5378">
        <v>108.4049444444445</v>
      </c>
      <c r="AL5378" t="s">
        <v>64</v>
      </c>
      <c r="AM5378">
        <f t="shared" si="332"/>
        <v>0</v>
      </c>
      <c r="AN5378">
        <f t="shared" si="333"/>
        <v>286.01027777777779</v>
      </c>
      <c r="AO5378">
        <f t="shared" si="334"/>
        <v>134.42555555555549</v>
      </c>
      <c r="AP5378">
        <f t="shared" si="335"/>
        <v>151.5847222222223</v>
      </c>
    </row>
    <row r="5379" spans="1:42" x14ac:dyDescent="0.25">
      <c r="A5379">
        <v>7701</v>
      </c>
      <c r="B5379">
        <v>46</v>
      </c>
      <c r="C5379" t="s">
        <v>67</v>
      </c>
      <c r="D5379" t="s">
        <v>76</v>
      </c>
      <c r="E5379">
        <v>0</v>
      </c>
      <c r="F5379">
        <v>2</v>
      </c>
      <c r="G5379">
        <v>2</v>
      </c>
      <c r="H5379">
        <v>3</v>
      </c>
      <c r="I5379" t="s">
        <v>38</v>
      </c>
      <c r="J5379" t="s">
        <v>55</v>
      </c>
      <c r="K5379">
        <v>1077.3915</v>
      </c>
      <c r="L5379">
        <v>794.64599999999996</v>
      </c>
      <c r="M5379" t="s">
        <v>49</v>
      </c>
      <c r="N5379" t="s">
        <v>58</v>
      </c>
      <c r="O5379">
        <v>0</v>
      </c>
      <c r="P5379">
        <v>5555.5555555555557</v>
      </c>
      <c r="Q5379">
        <v>663.57022222222224</v>
      </c>
      <c r="R5379">
        <v>0</v>
      </c>
      <c r="S5379">
        <v>0</v>
      </c>
      <c r="T5379">
        <v>0</v>
      </c>
      <c r="U5379">
        <v>22.222222222222221</v>
      </c>
      <c r="V5379">
        <v>0</v>
      </c>
      <c r="W5379">
        <v>212.44444444444451</v>
      </c>
      <c r="X5379">
        <v>0</v>
      </c>
      <c r="Y5379">
        <v>0</v>
      </c>
      <c r="Z5379">
        <v>511.77858689019138</v>
      </c>
      <c r="AA5379">
        <v>24</v>
      </c>
      <c r="AB5379">
        <v>25.550086357716989</v>
      </c>
      <c r="AC5379" t="s">
        <v>62</v>
      </c>
      <c r="AD5379" t="s">
        <v>56</v>
      </c>
      <c r="AE5379" t="s">
        <v>44</v>
      </c>
      <c r="AF5379" t="s">
        <v>75</v>
      </c>
      <c r="AG5379">
        <v>0</v>
      </c>
      <c r="AH5379">
        <v>8.6116038262844086E-2</v>
      </c>
      <c r="AI5379">
        <v>487.78152465820313</v>
      </c>
      <c r="AJ5379">
        <v>0.13977015018463129</v>
      </c>
      <c r="AK5379">
        <v>282.74549999999999</v>
      </c>
      <c r="AL5379" t="s">
        <v>46</v>
      </c>
      <c r="AM5379">
        <f t="shared" ref="AM5379:AM5442" si="336">P5379/(1+O5379)</f>
        <v>5555.5555555555557</v>
      </c>
      <c r="AN5379">
        <f t="shared" ref="AN5379:AN5442" si="337">K5379+Q5379+R5379+S5379+T5379+U5379</f>
        <v>1763.1839444444445</v>
      </c>
      <c r="AO5379">
        <f t="shared" ref="AO5379:AO5442" si="338">L5379+V5379+W5379+X5379+Y5379</f>
        <v>1007.0904444444445</v>
      </c>
      <c r="AP5379">
        <f t="shared" ref="AP5379:AP5442" si="339">AN5379-AO5379</f>
        <v>756.09349999999995</v>
      </c>
    </row>
    <row r="5380" spans="1:42" x14ac:dyDescent="0.25">
      <c r="A5380">
        <v>7703</v>
      </c>
      <c r="B5380">
        <v>42</v>
      </c>
      <c r="C5380" t="s">
        <v>67</v>
      </c>
      <c r="D5380" t="s">
        <v>47</v>
      </c>
      <c r="E5380">
        <v>0</v>
      </c>
      <c r="F5380">
        <v>1</v>
      </c>
      <c r="G5380">
        <v>1</v>
      </c>
      <c r="H5380">
        <v>2</v>
      </c>
      <c r="I5380" t="s">
        <v>48</v>
      </c>
      <c r="J5380" t="s">
        <v>55</v>
      </c>
      <c r="K5380">
        <v>475.18200000000002</v>
      </c>
      <c r="L5380">
        <v>291.33199999999999</v>
      </c>
      <c r="M5380" t="s">
        <v>49</v>
      </c>
      <c r="N5380" t="s">
        <v>58</v>
      </c>
      <c r="O5380">
        <v>0</v>
      </c>
      <c r="P5380">
        <v>0</v>
      </c>
      <c r="Q5380">
        <v>146.26155555555559</v>
      </c>
      <c r="R5380">
        <v>0</v>
      </c>
      <c r="S5380">
        <v>0</v>
      </c>
      <c r="T5380">
        <v>0</v>
      </c>
      <c r="U5380">
        <v>622.22222222222217</v>
      </c>
      <c r="V5380">
        <v>0</v>
      </c>
      <c r="W5380">
        <v>44.222222222222221</v>
      </c>
      <c r="X5380">
        <v>0</v>
      </c>
      <c r="Y5380">
        <v>0</v>
      </c>
      <c r="Z5380">
        <v>330.01366836606383</v>
      </c>
      <c r="AA5380">
        <v>48</v>
      </c>
      <c r="AB5380">
        <v>9.6941513789412959</v>
      </c>
      <c r="AC5380" t="s">
        <v>42</v>
      </c>
      <c r="AD5380" t="s">
        <v>56</v>
      </c>
      <c r="AE5380" t="s">
        <v>44</v>
      </c>
      <c r="AF5380" t="s">
        <v>45</v>
      </c>
      <c r="AG5380">
        <v>0</v>
      </c>
      <c r="AH5380">
        <v>0.18125839531421661</v>
      </c>
      <c r="AI5380">
        <v>423.4056396484375</v>
      </c>
      <c r="AJ5380">
        <v>0.30761298537254328</v>
      </c>
      <c r="AK5380">
        <v>183.85</v>
      </c>
      <c r="AL5380" t="s">
        <v>64</v>
      </c>
      <c r="AM5380">
        <f t="shared" si="336"/>
        <v>0</v>
      </c>
      <c r="AN5380">
        <f t="shared" si="337"/>
        <v>1243.6657777777777</v>
      </c>
      <c r="AO5380">
        <f t="shared" si="338"/>
        <v>335.55422222222222</v>
      </c>
      <c r="AP5380">
        <f t="shared" si="339"/>
        <v>908.11155555555547</v>
      </c>
    </row>
    <row r="5381" spans="1:42" x14ac:dyDescent="0.25">
      <c r="A5381">
        <v>7704</v>
      </c>
      <c r="B5381">
        <v>42</v>
      </c>
      <c r="C5381" t="s">
        <v>67</v>
      </c>
      <c r="D5381" t="s">
        <v>37</v>
      </c>
      <c r="E5381">
        <v>1</v>
      </c>
      <c r="F5381">
        <v>0</v>
      </c>
      <c r="G5381">
        <v>0</v>
      </c>
      <c r="H5381">
        <v>3</v>
      </c>
      <c r="I5381" t="s">
        <v>72</v>
      </c>
      <c r="J5381" t="s">
        <v>74</v>
      </c>
      <c r="K5381">
        <v>1379.6347499999999</v>
      </c>
      <c r="L5381">
        <v>1035.018</v>
      </c>
      <c r="M5381" t="s">
        <v>40</v>
      </c>
      <c r="N5381" t="s">
        <v>41</v>
      </c>
      <c r="O5381">
        <v>0</v>
      </c>
      <c r="P5381">
        <v>3888.8888888888891</v>
      </c>
      <c r="Q5381">
        <v>600.69888888888886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46.666666666666657</v>
      </c>
      <c r="X5381">
        <v>0</v>
      </c>
      <c r="Y5381">
        <v>0</v>
      </c>
      <c r="Z5381">
        <v>909.24132709440687</v>
      </c>
      <c r="AA5381">
        <v>36</v>
      </c>
      <c r="AB5381">
        <v>32.87125209471894</v>
      </c>
      <c r="AC5381" t="s">
        <v>62</v>
      </c>
      <c r="AD5381" t="s">
        <v>66</v>
      </c>
      <c r="AE5381" t="s">
        <v>44</v>
      </c>
      <c r="AF5381" t="s">
        <v>73</v>
      </c>
      <c r="AG5381">
        <v>1</v>
      </c>
      <c r="AH5381">
        <v>4.0413461625576019E-2</v>
      </c>
      <c r="AI5381">
        <v>577.8509521484375</v>
      </c>
      <c r="AJ5381">
        <v>5.8315102010965347E-2</v>
      </c>
      <c r="AK5381">
        <v>344.61674999999991</v>
      </c>
      <c r="AL5381" t="s">
        <v>46</v>
      </c>
      <c r="AM5381">
        <f t="shared" si="336"/>
        <v>3888.8888888888891</v>
      </c>
      <c r="AN5381">
        <f t="shared" si="337"/>
        <v>1980.3336388888888</v>
      </c>
      <c r="AO5381">
        <f t="shared" si="338"/>
        <v>1081.6846666666668</v>
      </c>
      <c r="AP5381">
        <f t="shared" si="339"/>
        <v>898.64897222222203</v>
      </c>
    </row>
    <row r="5382" spans="1:42" x14ac:dyDescent="0.25">
      <c r="A5382">
        <v>7705</v>
      </c>
      <c r="B5382">
        <v>49</v>
      </c>
      <c r="C5382" t="s">
        <v>67</v>
      </c>
      <c r="D5382" t="s">
        <v>37</v>
      </c>
      <c r="E5382">
        <v>1</v>
      </c>
      <c r="F5382">
        <v>1</v>
      </c>
      <c r="G5382">
        <v>1</v>
      </c>
      <c r="H5382">
        <v>3</v>
      </c>
      <c r="I5382" t="s">
        <v>38</v>
      </c>
      <c r="J5382" t="s">
        <v>86</v>
      </c>
      <c r="K5382">
        <v>606.1</v>
      </c>
      <c r="L5382">
        <v>803.27111111111117</v>
      </c>
      <c r="M5382" t="s">
        <v>40</v>
      </c>
      <c r="N5382" t="s">
        <v>41</v>
      </c>
      <c r="O5382">
        <v>0</v>
      </c>
      <c r="P5382">
        <v>3888.8888888888891</v>
      </c>
      <c r="Q5382">
        <v>185.34311111111111</v>
      </c>
      <c r="R5382">
        <v>88.888888888888886</v>
      </c>
      <c r="S5382">
        <v>0</v>
      </c>
      <c r="T5382">
        <v>0</v>
      </c>
      <c r="U5382">
        <v>0</v>
      </c>
      <c r="V5382">
        <v>0</v>
      </c>
      <c r="W5382">
        <v>774.66666666666663</v>
      </c>
      <c r="X5382">
        <v>0</v>
      </c>
      <c r="Y5382">
        <v>0</v>
      </c>
      <c r="Z5382">
        <v>201.6564403234465</v>
      </c>
      <c r="AA5382">
        <v>36</v>
      </c>
      <c r="AB5382">
        <v>7.2903633929382483</v>
      </c>
      <c r="AC5382" t="s">
        <v>42</v>
      </c>
      <c r="AD5382" t="s">
        <v>56</v>
      </c>
      <c r="AE5382" t="s">
        <v>44</v>
      </c>
      <c r="AF5382" t="s">
        <v>75</v>
      </c>
      <c r="AG5382">
        <v>1</v>
      </c>
      <c r="AH5382">
        <v>0.1529839038848877</v>
      </c>
      <c r="AI5382">
        <v>454.39251708984381</v>
      </c>
      <c r="AJ5382">
        <v>0.28147470951080322</v>
      </c>
      <c r="AK5382">
        <v>-197.17111111111109</v>
      </c>
      <c r="AL5382" t="s">
        <v>57</v>
      </c>
      <c r="AM5382">
        <f t="shared" si="336"/>
        <v>3888.8888888888891</v>
      </c>
      <c r="AN5382">
        <f t="shared" si="337"/>
        <v>880.33200000000011</v>
      </c>
      <c r="AO5382">
        <f t="shared" si="338"/>
        <v>1577.9377777777777</v>
      </c>
      <c r="AP5382">
        <f t="shared" si="339"/>
        <v>-697.60577777777758</v>
      </c>
    </row>
    <row r="5383" spans="1:42" x14ac:dyDescent="0.25">
      <c r="A5383">
        <v>7706</v>
      </c>
      <c r="B5383">
        <v>54</v>
      </c>
      <c r="C5383" t="s">
        <v>67</v>
      </c>
      <c r="D5383" t="s">
        <v>65</v>
      </c>
      <c r="E5383">
        <v>2</v>
      </c>
      <c r="F5383">
        <v>1</v>
      </c>
      <c r="G5383">
        <v>1</v>
      </c>
      <c r="H5383">
        <v>4</v>
      </c>
      <c r="I5383" t="s">
        <v>48</v>
      </c>
      <c r="J5383" t="s">
        <v>39</v>
      </c>
      <c r="K5383">
        <v>50.348999999999997</v>
      </c>
      <c r="L5383">
        <v>63.142888888888891</v>
      </c>
      <c r="M5383" t="s">
        <v>49</v>
      </c>
      <c r="N5383" t="s">
        <v>41</v>
      </c>
      <c r="O5383">
        <v>0</v>
      </c>
      <c r="P5383">
        <v>0</v>
      </c>
      <c r="Q5383">
        <v>24.460888888888888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112.4444444444444</v>
      </c>
      <c r="X5383">
        <v>0</v>
      </c>
      <c r="Y5383">
        <v>0</v>
      </c>
      <c r="Z5383">
        <v>23.63002161561457</v>
      </c>
      <c r="AA5383">
        <v>24</v>
      </c>
      <c r="AB5383">
        <v>1.179707608679637</v>
      </c>
      <c r="AC5383" t="s">
        <v>62</v>
      </c>
      <c r="AD5383" t="s">
        <v>66</v>
      </c>
      <c r="AE5383" t="s">
        <v>69</v>
      </c>
      <c r="AF5383" t="s">
        <v>45</v>
      </c>
      <c r="AG5383">
        <v>0</v>
      </c>
      <c r="AH5383">
        <v>0.31378117203712458</v>
      </c>
      <c r="AI5383">
        <v>387.50982666015619</v>
      </c>
      <c r="AJ5383">
        <v>0.57204669713973999</v>
      </c>
      <c r="AK5383">
        <v>-12.79388888888889</v>
      </c>
      <c r="AL5383" t="s">
        <v>52</v>
      </c>
      <c r="AM5383">
        <f t="shared" si="336"/>
        <v>0</v>
      </c>
      <c r="AN5383">
        <f t="shared" si="337"/>
        <v>74.809888888888878</v>
      </c>
      <c r="AO5383">
        <f t="shared" si="338"/>
        <v>175.58733333333328</v>
      </c>
      <c r="AP5383">
        <f t="shared" si="339"/>
        <v>-100.7774444444444</v>
      </c>
    </row>
    <row r="5384" spans="1:42" x14ac:dyDescent="0.25">
      <c r="A5384">
        <v>7708</v>
      </c>
      <c r="B5384">
        <v>48</v>
      </c>
      <c r="C5384" t="s">
        <v>53</v>
      </c>
      <c r="D5384" t="s">
        <v>65</v>
      </c>
      <c r="E5384">
        <v>0</v>
      </c>
      <c r="F5384">
        <v>1</v>
      </c>
      <c r="G5384">
        <v>1</v>
      </c>
      <c r="H5384">
        <v>3</v>
      </c>
      <c r="I5384" t="s">
        <v>72</v>
      </c>
      <c r="J5384" t="s">
        <v>39</v>
      </c>
      <c r="K5384">
        <v>785.91099999999994</v>
      </c>
      <c r="L5384">
        <v>789.58</v>
      </c>
      <c r="M5384" t="s">
        <v>49</v>
      </c>
      <c r="N5384" t="s">
        <v>50</v>
      </c>
      <c r="O5384">
        <v>198.8405231641741</v>
      </c>
      <c r="P5384">
        <v>642.00155555555557</v>
      </c>
      <c r="Q5384">
        <v>138.47777777777779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290.88888888888891</v>
      </c>
      <c r="X5384">
        <v>0</v>
      </c>
      <c r="Y5384">
        <v>0</v>
      </c>
      <c r="Z5384">
        <v>450.34974100233558</v>
      </c>
      <c r="AA5384">
        <v>60</v>
      </c>
      <c r="AB5384">
        <v>11.43592346496018</v>
      </c>
      <c r="AC5384" t="s">
        <v>62</v>
      </c>
      <c r="AD5384" t="s">
        <v>43</v>
      </c>
      <c r="AE5384" t="s">
        <v>51</v>
      </c>
      <c r="AF5384" t="s">
        <v>45</v>
      </c>
      <c r="AG5384">
        <v>1</v>
      </c>
      <c r="AH5384">
        <v>9.4911664724349976E-2</v>
      </c>
      <c r="AI5384">
        <v>560.60919189453125</v>
      </c>
      <c r="AJ5384">
        <v>0.19278103113174441</v>
      </c>
      <c r="AK5384">
        <v>-3.669000000000096</v>
      </c>
      <c r="AL5384" t="s">
        <v>57</v>
      </c>
      <c r="AM5384">
        <f t="shared" si="336"/>
        <v>3.2125694298154679</v>
      </c>
      <c r="AN5384">
        <f t="shared" si="337"/>
        <v>924.3887777777777</v>
      </c>
      <c r="AO5384">
        <f t="shared" si="338"/>
        <v>1080.4688888888891</v>
      </c>
      <c r="AP5384">
        <f t="shared" si="339"/>
        <v>-156.08011111111136</v>
      </c>
    </row>
    <row r="5385" spans="1:42" x14ac:dyDescent="0.25">
      <c r="A5385">
        <v>7709</v>
      </c>
      <c r="B5385">
        <v>53</v>
      </c>
      <c r="C5385" t="s">
        <v>67</v>
      </c>
      <c r="D5385" t="s">
        <v>37</v>
      </c>
      <c r="E5385">
        <v>1</v>
      </c>
      <c r="F5385">
        <v>0</v>
      </c>
      <c r="G5385">
        <v>0</v>
      </c>
      <c r="H5385">
        <v>2</v>
      </c>
      <c r="I5385" t="s">
        <v>72</v>
      </c>
      <c r="J5385" t="s">
        <v>39</v>
      </c>
      <c r="K5385">
        <v>619.27350000000001</v>
      </c>
      <c r="L5385">
        <v>810.14288888888893</v>
      </c>
      <c r="M5385" t="s">
        <v>40</v>
      </c>
      <c r="N5385" t="s">
        <v>41</v>
      </c>
      <c r="O5385">
        <v>0</v>
      </c>
      <c r="P5385">
        <v>484.88888888888891</v>
      </c>
      <c r="Q5385">
        <v>380.14866666666671</v>
      </c>
      <c r="R5385">
        <v>0</v>
      </c>
      <c r="S5385">
        <v>0</v>
      </c>
      <c r="T5385">
        <v>0</v>
      </c>
      <c r="U5385">
        <v>14.22222222222222</v>
      </c>
      <c r="V5385">
        <v>0</v>
      </c>
      <c r="W5385">
        <v>0</v>
      </c>
      <c r="X5385">
        <v>0</v>
      </c>
      <c r="Y5385">
        <v>0</v>
      </c>
      <c r="Z5385">
        <v>287.64248804901803</v>
      </c>
      <c r="AA5385">
        <v>24</v>
      </c>
      <c r="AB5385">
        <v>14.360292904122369</v>
      </c>
      <c r="AC5385" t="s">
        <v>62</v>
      </c>
      <c r="AD5385" t="s">
        <v>43</v>
      </c>
      <c r="AE5385" t="s">
        <v>44</v>
      </c>
      <c r="AF5385" t="s">
        <v>78</v>
      </c>
      <c r="AG5385">
        <v>1</v>
      </c>
      <c r="AH5385">
        <v>0.15115456283092499</v>
      </c>
      <c r="AI5385">
        <v>399.59222412109381</v>
      </c>
      <c r="AJ5385">
        <v>0.23512078821659091</v>
      </c>
      <c r="AK5385">
        <v>-190.86938888888889</v>
      </c>
      <c r="AL5385" t="s">
        <v>57</v>
      </c>
      <c r="AM5385">
        <f t="shared" si="336"/>
        <v>484.88888888888891</v>
      </c>
      <c r="AN5385">
        <f t="shared" si="337"/>
        <v>1013.6443888888889</v>
      </c>
      <c r="AO5385">
        <f t="shared" si="338"/>
        <v>810.14288888888893</v>
      </c>
      <c r="AP5385">
        <f t="shared" si="339"/>
        <v>203.50149999999996</v>
      </c>
    </row>
    <row r="5386" spans="1:42" x14ac:dyDescent="0.25">
      <c r="A5386">
        <v>7710</v>
      </c>
      <c r="B5386">
        <v>44</v>
      </c>
      <c r="C5386" t="s">
        <v>36</v>
      </c>
      <c r="D5386" t="s">
        <v>37</v>
      </c>
      <c r="E5386">
        <v>1</v>
      </c>
      <c r="F5386">
        <v>0</v>
      </c>
      <c r="G5386">
        <v>0</v>
      </c>
      <c r="H5386">
        <v>4</v>
      </c>
      <c r="I5386" t="s">
        <v>38</v>
      </c>
      <c r="J5386" t="s">
        <v>55</v>
      </c>
      <c r="K5386">
        <v>767.57399999999996</v>
      </c>
      <c r="L5386">
        <v>779.86955555555551</v>
      </c>
      <c r="M5386" t="s">
        <v>40</v>
      </c>
      <c r="N5386" t="s">
        <v>41</v>
      </c>
      <c r="O5386">
        <v>0</v>
      </c>
      <c r="P5386">
        <v>527.77777777777783</v>
      </c>
      <c r="Q5386">
        <v>229.19733333333329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327.11111111111109</v>
      </c>
      <c r="X5386">
        <v>0</v>
      </c>
      <c r="Y5386">
        <v>0</v>
      </c>
      <c r="Z5386">
        <v>415.82424105022142</v>
      </c>
      <c r="AA5386">
        <v>36</v>
      </c>
      <c r="AB5386">
        <v>15.03304243587003</v>
      </c>
      <c r="AC5386" t="s">
        <v>42</v>
      </c>
      <c r="AD5386" t="s">
        <v>66</v>
      </c>
      <c r="AE5386" t="s">
        <v>44</v>
      </c>
      <c r="AF5386" t="s">
        <v>45</v>
      </c>
      <c r="AG5386">
        <v>1</v>
      </c>
      <c r="AH5386">
        <v>0.10610808432102201</v>
      </c>
      <c r="AI5386">
        <v>504.6331787109375</v>
      </c>
      <c r="AJ5386">
        <v>0.20687514543533331</v>
      </c>
      <c r="AK5386">
        <v>-12.29555555555555</v>
      </c>
      <c r="AL5386" t="s">
        <v>52</v>
      </c>
      <c r="AM5386">
        <f t="shared" si="336"/>
        <v>527.77777777777783</v>
      </c>
      <c r="AN5386">
        <f t="shared" si="337"/>
        <v>996.77133333333325</v>
      </c>
      <c r="AO5386">
        <f t="shared" si="338"/>
        <v>1106.9806666666666</v>
      </c>
      <c r="AP5386">
        <f t="shared" si="339"/>
        <v>-110.20933333333335</v>
      </c>
    </row>
    <row r="5387" spans="1:42" x14ac:dyDescent="0.25">
      <c r="A5387">
        <v>7711</v>
      </c>
      <c r="B5387">
        <v>46</v>
      </c>
      <c r="C5387" t="s">
        <v>36</v>
      </c>
      <c r="D5387" t="s">
        <v>37</v>
      </c>
      <c r="E5387">
        <v>0</v>
      </c>
      <c r="F5387">
        <v>1</v>
      </c>
      <c r="G5387">
        <v>1</v>
      </c>
      <c r="H5387">
        <v>4</v>
      </c>
      <c r="I5387" t="s">
        <v>54</v>
      </c>
      <c r="J5387" t="s">
        <v>55</v>
      </c>
      <c r="K5387">
        <v>1530.9204999999999</v>
      </c>
      <c r="L5387">
        <v>1674.0431111111111</v>
      </c>
      <c r="M5387" t="s">
        <v>49</v>
      </c>
      <c r="N5387" t="s">
        <v>50</v>
      </c>
      <c r="O5387">
        <v>0</v>
      </c>
      <c r="P5387">
        <v>0</v>
      </c>
      <c r="Q5387">
        <v>446.95711111111109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30.222222222222221</v>
      </c>
      <c r="X5387">
        <v>0</v>
      </c>
      <c r="Y5387">
        <v>0</v>
      </c>
      <c r="Z5387">
        <v>855.41330957189143</v>
      </c>
      <c r="AA5387">
        <v>48</v>
      </c>
      <c r="AB5387">
        <v>25.127765633491041</v>
      </c>
      <c r="AC5387" t="s">
        <v>62</v>
      </c>
      <c r="AD5387" t="s">
        <v>66</v>
      </c>
      <c r="AE5387" t="s">
        <v>82</v>
      </c>
      <c r="AF5387" t="s">
        <v>45</v>
      </c>
      <c r="AG5387">
        <v>1</v>
      </c>
      <c r="AH5387">
        <v>2.6197714731097221E-2</v>
      </c>
      <c r="AI5387">
        <v>678.23333740234375</v>
      </c>
      <c r="AJ5387">
        <v>4.4945843517780297E-2</v>
      </c>
      <c r="AK5387">
        <v>-143.12261111111121</v>
      </c>
      <c r="AL5387" t="s">
        <v>70</v>
      </c>
      <c r="AM5387">
        <f t="shared" si="336"/>
        <v>0</v>
      </c>
      <c r="AN5387">
        <f t="shared" si="337"/>
        <v>1977.877611111111</v>
      </c>
      <c r="AO5387">
        <f t="shared" si="338"/>
        <v>1704.2653333333333</v>
      </c>
      <c r="AP5387">
        <f t="shared" si="339"/>
        <v>273.61227777777776</v>
      </c>
    </row>
    <row r="5388" spans="1:42" x14ac:dyDescent="0.25">
      <c r="A5388">
        <v>7714</v>
      </c>
      <c r="B5388">
        <v>63</v>
      </c>
      <c r="C5388" t="s">
        <v>53</v>
      </c>
      <c r="D5388" t="s">
        <v>65</v>
      </c>
      <c r="E5388">
        <v>0</v>
      </c>
      <c r="F5388">
        <v>0</v>
      </c>
      <c r="G5388">
        <v>0</v>
      </c>
      <c r="H5388">
        <v>3</v>
      </c>
      <c r="I5388" t="s">
        <v>54</v>
      </c>
      <c r="J5388" t="s">
        <v>39</v>
      </c>
      <c r="K5388">
        <v>669.90549999999996</v>
      </c>
      <c r="L5388">
        <v>792.66</v>
      </c>
      <c r="M5388" t="s">
        <v>49</v>
      </c>
      <c r="N5388" t="s">
        <v>58</v>
      </c>
      <c r="O5388">
        <v>0</v>
      </c>
      <c r="P5388">
        <v>177.7777777777778</v>
      </c>
      <c r="Q5388">
        <v>363.11333333333329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6.666666666666667</v>
      </c>
      <c r="X5388">
        <v>0</v>
      </c>
      <c r="Y5388">
        <v>0</v>
      </c>
      <c r="Z5388">
        <v>251.95391885529651</v>
      </c>
      <c r="AA5388">
        <v>24</v>
      </c>
      <c r="AB5388">
        <v>12.578573136549149</v>
      </c>
      <c r="AC5388" t="s">
        <v>42</v>
      </c>
      <c r="AD5388" t="s">
        <v>43</v>
      </c>
      <c r="AE5388" t="s">
        <v>44</v>
      </c>
      <c r="AF5388" t="s">
        <v>45</v>
      </c>
      <c r="AG5388">
        <v>1</v>
      </c>
      <c r="AH5388">
        <v>0.13106769323348999</v>
      </c>
      <c r="AI5388">
        <v>455.93582153320313</v>
      </c>
      <c r="AJ5388">
        <v>0.2435420751571655</v>
      </c>
      <c r="AK5388">
        <v>-122.75449999999999</v>
      </c>
      <c r="AL5388" t="s">
        <v>57</v>
      </c>
      <c r="AM5388">
        <f t="shared" si="336"/>
        <v>177.7777777777778</v>
      </c>
      <c r="AN5388">
        <f t="shared" si="337"/>
        <v>1033.0188333333333</v>
      </c>
      <c r="AO5388">
        <f t="shared" si="338"/>
        <v>799.3266666666666</v>
      </c>
      <c r="AP5388">
        <f t="shared" si="339"/>
        <v>233.69216666666671</v>
      </c>
    </row>
    <row r="5389" spans="1:42" x14ac:dyDescent="0.25">
      <c r="A5389">
        <v>7715</v>
      </c>
      <c r="B5389">
        <v>39</v>
      </c>
      <c r="C5389" t="s">
        <v>36</v>
      </c>
      <c r="D5389" t="s">
        <v>79</v>
      </c>
      <c r="E5389">
        <v>0</v>
      </c>
      <c r="F5389">
        <v>0</v>
      </c>
      <c r="G5389">
        <v>0</v>
      </c>
      <c r="H5389">
        <v>5</v>
      </c>
      <c r="I5389" t="s">
        <v>54</v>
      </c>
      <c r="J5389" t="s">
        <v>55</v>
      </c>
      <c r="K5389">
        <v>1583.1357499999999</v>
      </c>
      <c r="L5389">
        <v>1053.8302222222219</v>
      </c>
      <c r="M5389" t="s">
        <v>49</v>
      </c>
      <c r="N5389" t="s">
        <v>41</v>
      </c>
      <c r="O5389">
        <v>0</v>
      </c>
      <c r="P5389">
        <v>0</v>
      </c>
      <c r="Q5389">
        <v>85.02</v>
      </c>
      <c r="R5389">
        <v>0</v>
      </c>
      <c r="S5389">
        <v>0</v>
      </c>
      <c r="T5389">
        <v>0</v>
      </c>
      <c r="U5389">
        <v>222.2222222222222</v>
      </c>
      <c r="V5389">
        <v>0</v>
      </c>
      <c r="W5389">
        <v>76</v>
      </c>
      <c r="X5389">
        <v>0</v>
      </c>
      <c r="Y5389">
        <v>0</v>
      </c>
      <c r="Z5389">
        <v>1370.6760427040799</v>
      </c>
      <c r="AA5389">
        <v>18</v>
      </c>
      <c r="AB5389">
        <v>87.457056451582332</v>
      </c>
      <c r="AC5389" t="s">
        <v>42</v>
      </c>
      <c r="AD5389" t="s">
        <v>56</v>
      </c>
      <c r="AE5389" t="s">
        <v>44</v>
      </c>
      <c r="AF5389" t="s">
        <v>45</v>
      </c>
      <c r="AG5389">
        <v>1</v>
      </c>
      <c r="AH5389">
        <v>1.924516074359417E-2</v>
      </c>
      <c r="AI5389">
        <v>656.25946044921875</v>
      </c>
      <c r="AJ5389">
        <v>2.7971729636192318E-2</v>
      </c>
      <c r="AK5389">
        <v>529.3055277777778</v>
      </c>
      <c r="AL5389" t="s">
        <v>70</v>
      </c>
      <c r="AM5389">
        <f t="shared" si="336"/>
        <v>0</v>
      </c>
      <c r="AN5389">
        <f t="shared" si="337"/>
        <v>1890.3779722222221</v>
      </c>
      <c r="AO5389">
        <f t="shared" si="338"/>
        <v>1129.8302222222219</v>
      </c>
      <c r="AP5389">
        <f t="shared" si="339"/>
        <v>760.54775000000018</v>
      </c>
    </row>
    <row r="5390" spans="1:42" x14ac:dyDescent="0.25">
      <c r="A5390">
        <v>7716</v>
      </c>
      <c r="B5390">
        <v>50</v>
      </c>
      <c r="C5390" t="s">
        <v>53</v>
      </c>
      <c r="D5390" t="s">
        <v>79</v>
      </c>
      <c r="E5390">
        <v>1</v>
      </c>
      <c r="F5390">
        <v>0</v>
      </c>
      <c r="G5390">
        <v>0</v>
      </c>
      <c r="H5390">
        <v>2</v>
      </c>
      <c r="I5390" t="s">
        <v>72</v>
      </c>
      <c r="J5390" t="s">
        <v>55</v>
      </c>
      <c r="K5390">
        <v>249.65049999999999</v>
      </c>
      <c r="L5390">
        <v>198.79777777777781</v>
      </c>
      <c r="M5390" t="s">
        <v>40</v>
      </c>
      <c r="N5390" t="s">
        <v>50</v>
      </c>
      <c r="O5390">
        <v>0</v>
      </c>
      <c r="P5390">
        <v>0</v>
      </c>
      <c r="Q5390">
        <v>166.3013333333333</v>
      </c>
      <c r="R5390">
        <v>0</v>
      </c>
      <c r="S5390">
        <v>0</v>
      </c>
      <c r="T5390">
        <v>0</v>
      </c>
      <c r="U5390">
        <v>766.66666666666663</v>
      </c>
      <c r="V5390">
        <v>0</v>
      </c>
      <c r="W5390">
        <v>96.444444444444443</v>
      </c>
      <c r="X5390">
        <v>0</v>
      </c>
      <c r="Y5390">
        <v>0</v>
      </c>
      <c r="Z5390">
        <v>167.33867689884849</v>
      </c>
      <c r="AA5390">
        <v>3</v>
      </c>
      <c r="AB5390">
        <v>57.461250230849259</v>
      </c>
      <c r="AC5390" t="s">
        <v>62</v>
      </c>
      <c r="AD5390" t="s">
        <v>68</v>
      </c>
      <c r="AE5390" t="s">
        <v>44</v>
      </c>
      <c r="AF5390" t="s">
        <v>45</v>
      </c>
      <c r="AG5390">
        <v>0</v>
      </c>
      <c r="AH5390">
        <v>0.26076766848564148</v>
      </c>
      <c r="AI5390">
        <v>286.09832763671881</v>
      </c>
      <c r="AJ5390">
        <v>0.38498654961585999</v>
      </c>
      <c r="AK5390">
        <v>50.852722222222212</v>
      </c>
      <c r="AL5390" t="s">
        <v>64</v>
      </c>
      <c r="AM5390">
        <f t="shared" si="336"/>
        <v>0</v>
      </c>
      <c r="AN5390">
        <f t="shared" si="337"/>
        <v>1182.6185</v>
      </c>
      <c r="AO5390">
        <f t="shared" si="338"/>
        <v>295.24222222222227</v>
      </c>
      <c r="AP5390">
        <f t="shared" si="339"/>
        <v>887.37627777777777</v>
      </c>
    </row>
    <row r="5391" spans="1:42" x14ac:dyDescent="0.25">
      <c r="A5391">
        <v>7717</v>
      </c>
      <c r="B5391">
        <v>26</v>
      </c>
      <c r="C5391" t="s">
        <v>67</v>
      </c>
      <c r="D5391" t="s">
        <v>65</v>
      </c>
      <c r="E5391">
        <v>0</v>
      </c>
      <c r="F5391">
        <v>0</v>
      </c>
      <c r="G5391">
        <v>0</v>
      </c>
      <c r="H5391">
        <v>3</v>
      </c>
      <c r="I5391" t="s">
        <v>38</v>
      </c>
      <c r="J5391" t="s">
        <v>55</v>
      </c>
      <c r="K5391">
        <v>960.49175000000002</v>
      </c>
      <c r="L5391">
        <v>444.51511111111108</v>
      </c>
      <c r="M5391" t="s">
        <v>40</v>
      </c>
      <c r="N5391" t="s">
        <v>41</v>
      </c>
      <c r="O5391">
        <v>0</v>
      </c>
      <c r="P5391">
        <v>266.66666666666669</v>
      </c>
      <c r="Q5391">
        <v>69.354888888888894</v>
      </c>
      <c r="R5391">
        <v>0</v>
      </c>
      <c r="S5391">
        <v>0</v>
      </c>
      <c r="T5391">
        <v>0</v>
      </c>
      <c r="U5391">
        <v>382.22222222222217</v>
      </c>
      <c r="V5391">
        <v>0</v>
      </c>
      <c r="W5391">
        <v>199.55555555555549</v>
      </c>
      <c r="X5391">
        <v>0</v>
      </c>
      <c r="Y5391">
        <v>0</v>
      </c>
      <c r="Z5391">
        <v>961.10881149122531</v>
      </c>
      <c r="AA5391">
        <v>48</v>
      </c>
      <c r="AB5391">
        <v>28.232570960955989</v>
      </c>
      <c r="AC5391" t="s">
        <v>62</v>
      </c>
      <c r="AD5391" t="s">
        <v>43</v>
      </c>
      <c r="AE5391" t="s">
        <v>44</v>
      </c>
      <c r="AF5391" t="s">
        <v>45</v>
      </c>
      <c r="AG5391">
        <v>0</v>
      </c>
      <c r="AH5391">
        <v>6.9294087588787079E-2</v>
      </c>
      <c r="AI5391">
        <v>517.62176513671875</v>
      </c>
      <c r="AJ5391">
        <v>0.10416713356971739</v>
      </c>
      <c r="AK5391">
        <v>515.97663888888883</v>
      </c>
      <c r="AL5391" t="s">
        <v>57</v>
      </c>
      <c r="AM5391">
        <f t="shared" si="336"/>
        <v>266.66666666666669</v>
      </c>
      <c r="AN5391">
        <f t="shared" si="337"/>
        <v>1412.0688611111111</v>
      </c>
      <c r="AO5391">
        <f t="shared" si="338"/>
        <v>644.07066666666651</v>
      </c>
      <c r="AP5391">
        <f t="shared" si="339"/>
        <v>767.99819444444461</v>
      </c>
    </row>
    <row r="5392" spans="1:42" x14ac:dyDescent="0.25">
      <c r="A5392">
        <v>7718</v>
      </c>
      <c r="B5392">
        <v>28</v>
      </c>
      <c r="C5392" t="s">
        <v>53</v>
      </c>
      <c r="D5392" t="s">
        <v>37</v>
      </c>
      <c r="E5392">
        <v>0</v>
      </c>
      <c r="F5392">
        <v>2</v>
      </c>
      <c r="G5392">
        <v>2</v>
      </c>
      <c r="H5392">
        <v>2</v>
      </c>
      <c r="I5392" t="s">
        <v>38</v>
      </c>
      <c r="J5392" t="s">
        <v>39</v>
      </c>
      <c r="K5392">
        <v>231.34875</v>
      </c>
      <c r="L5392">
        <v>154.04711111111109</v>
      </c>
      <c r="M5392" t="s">
        <v>49</v>
      </c>
      <c r="N5392" t="s">
        <v>41</v>
      </c>
      <c r="O5392">
        <v>0</v>
      </c>
      <c r="P5392">
        <v>0</v>
      </c>
      <c r="Q5392">
        <v>20.08977777777778</v>
      </c>
      <c r="R5392">
        <v>0</v>
      </c>
      <c r="S5392">
        <v>0</v>
      </c>
      <c r="T5392">
        <v>0</v>
      </c>
      <c r="U5392">
        <v>266.66666666666669</v>
      </c>
      <c r="V5392">
        <v>0</v>
      </c>
      <c r="W5392">
        <v>0</v>
      </c>
      <c r="X5392">
        <v>0</v>
      </c>
      <c r="Y5392">
        <v>0</v>
      </c>
      <c r="Z5392">
        <v>218.14667118476291</v>
      </c>
      <c r="AA5392">
        <v>3</v>
      </c>
      <c r="AB5392">
        <v>74.907849710987577</v>
      </c>
      <c r="AC5392" t="s">
        <v>42</v>
      </c>
      <c r="AD5392" t="s">
        <v>56</v>
      </c>
      <c r="AE5392" t="s">
        <v>44</v>
      </c>
      <c r="AF5392" t="s">
        <v>45</v>
      </c>
      <c r="AG5392">
        <v>0</v>
      </c>
      <c r="AH5392">
        <v>0.28513595461845398</v>
      </c>
      <c r="AI5392">
        <v>240.1796569824219</v>
      </c>
      <c r="AJ5392">
        <v>0.3843730092048645</v>
      </c>
      <c r="AK5392">
        <v>77.301638888888874</v>
      </c>
      <c r="AL5392" t="s">
        <v>64</v>
      </c>
      <c r="AM5392">
        <f t="shared" si="336"/>
        <v>0</v>
      </c>
      <c r="AN5392">
        <f t="shared" si="337"/>
        <v>518.10519444444446</v>
      </c>
      <c r="AO5392">
        <f t="shared" si="338"/>
        <v>154.04711111111109</v>
      </c>
      <c r="AP5392">
        <f t="shared" si="339"/>
        <v>364.05808333333334</v>
      </c>
    </row>
    <row r="5393" spans="1:42" x14ac:dyDescent="0.25">
      <c r="A5393">
        <v>7721</v>
      </c>
      <c r="B5393">
        <v>39</v>
      </c>
      <c r="C5393" t="s">
        <v>36</v>
      </c>
      <c r="D5393" t="s">
        <v>47</v>
      </c>
      <c r="E5393">
        <v>2</v>
      </c>
      <c r="F5393">
        <v>0</v>
      </c>
      <c r="G5393">
        <v>0</v>
      </c>
      <c r="H5393">
        <v>3</v>
      </c>
      <c r="I5393" t="s">
        <v>72</v>
      </c>
      <c r="J5393" t="s">
        <v>55</v>
      </c>
      <c r="K5393">
        <v>151.69125</v>
      </c>
      <c r="L5393">
        <v>77.555555555555557</v>
      </c>
      <c r="M5393" t="s">
        <v>49</v>
      </c>
      <c r="N5393" t="s">
        <v>50</v>
      </c>
      <c r="O5393">
        <v>0</v>
      </c>
      <c r="P5393">
        <v>0</v>
      </c>
      <c r="Q5393">
        <v>77.655333333333331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192.44444444444451</v>
      </c>
      <c r="X5393">
        <v>0</v>
      </c>
      <c r="Y5393">
        <v>0</v>
      </c>
      <c r="Z5393">
        <v>158.889109686571</v>
      </c>
      <c r="AA5393">
        <v>24</v>
      </c>
      <c r="AB5393">
        <v>7.932396113836826</v>
      </c>
      <c r="AC5393" t="s">
        <v>42</v>
      </c>
      <c r="AD5393" t="s">
        <v>66</v>
      </c>
      <c r="AE5393" t="s">
        <v>44</v>
      </c>
      <c r="AF5393" t="s">
        <v>45</v>
      </c>
      <c r="AG5393">
        <v>0</v>
      </c>
      <c r="AH5393">
        <v>0.29283192753791809</v>
      </c>
      <c r="AI5393">
        <v>329.7816162109375</v>
      </c>
      <c r="AJ5393">
        <v>0.47163423895835882</v>
      </c>
      <c r="AK5393">
        <v>74.135694444444439</v>
      </c>
      <c r="AL5393" t="s">
        <v>64</v>
      </c>
      <c r="AM5393">
        <f t="shared" si="336"/>
        <v>0</v>
      </c>
      <c r="AN5393">
        <f t="shared" si="337"/>
        <v>229.34658333333334</v>
      </c>
      <c r="AO5393">
        <f t="shared" si="338"/>
        <v>270.00000000000006</v>
      </c>
      <c r="AP5393">
        <f t="shared" si="339"/>
        <v>-40.653416666666715</v>
      </c>
    </row>
    <row r="5394" spans="1:42" x14ac:dyDescent="0.25">
      <c r="A5394">
        <v>7722</v>
      </c>
      <c r="B5394">
        <v>49</v>
      </c>
      <c r="C5394" t="s">
        <v>53</v>
      </c>
      <c r="D5394" t="s">
        <v>65</v>
      </c>
      <c r="E5394">
        <v>1</v>
      </c>
      <c r="F5394">
        <v>0</v>
      </c>
      <c r="G5394">
        <v>0</v>
      </c>
      <c r="H5394">
        <v>2</v>
      </c>
      <c r="I5394" t="s">
        <v>38</v>
      </c>
      <c r="J5394" t="s">
        <v>39</v>
      </c>
      <c r="K5394">
        <v>499.75675000000001</v>
      </c>
      <c r="L5394">
        <v>403.43977777777781</v>
      </c>
      <c r="M5394" t="s">
        <v>49</v>
      </c>
      <c r="N5394" t="s">
        <v>50</v>
      </c>
      <c r="O5394">
        <v>0</v>
      </c>
      <c r="P5394">
        <v>0</v>
      </c>
      <c r="Q5394">
        <v>212.1008888888889</v>
      </c>
      <c r="R5394">
        <v>0</v>
      </c>
      <c r="S5394">
        <v>0</v>
      </c>
      <c r="T5394">
        <v>0</v>
      </c>
      <c r="U5394">
        <v>717.31555555555553</v>
      </c>
      <c r="V5394">
        <v>0</v>
      </c>
      <c r="W5394">
        <v>13.111111111111111</v>
      </c>
      <c r="X5394">
        <v>0</v>
      </c>
      <c r="Y5394">
        <v>0</v>
      </c>
      <c r="Z5394">
        <v>286.8941563821233</v>
      </c>
      <c r="AA5394">
        <v>48</v>
      </c>
      <c r="AB5394">
        <v>8.4275157313088993</v>
      </c>
      <c r="AC5394" t="s">
        <v>42</v>
      </c>
      <c r="AD5394" t="s">
        <v>43</v>
      </c>
      <c r="AE5394" t="s">
        <v>51</v>
      </c>
      <c r="AF5394" t="s">
        <v>45</v>
      </c>
      <c r="AG5394">
        <v>1</v>
      </c>
      <c r="AH5394">
        <v>0.17025965452194211</v>
      </c>
      <c r="AI5394">
        <v>442.49713134765619</v>
      </c>
      <c r="AJ5394">
        <v>0.29924666881561279</v>
      </c>
      <c r="AK5394">
        <v>96.316972222222205</v>
      </c>
      <c r="AL5394" t="s">
        <v>64</v>
      </c>
      <c r="AM5394">
        <f t="shared" si="336"/>
        <v>0</v>
      </c>
      <c r="AN5394">
        <f t="shared" si="337"/>
        <v>1429.1731944444446</v>
      </c>
      <c r="AO5394">
        <f t="shared" si="338"/>
        <v>416.55088888888889</v>
      </c>
      <c r="AP5394">
        <f t="shared" si="339"/>
        <v>1012.6223055555556</v>
      </c>
    </row>
    <row r="5395" spans="1:42" x14ac:dyDescent="0.25">
      <c r="A5395">
        <v>7723</v>
      </c>
      <c r="B5395">
        <v>29</v>
      </c>
      <c r="C5395" t="s">
        <v>36</v>
      </c>
      <c r="D5395" t="s">
        <v>65</v>
      </c>
      <c r="E5395">
        <v>0</v>
      </c>
      <c r="F5395">
        <v>0</v>
      </c>
      <c r="G5395">
        <v>0</v>
      </c>
      <c r="H5395">
        <v>3</v>
      </c>
      <c r="I5395" t="s">
        <v>48</v>
      </c>
      <c r="J5395" t="s">
        <v>55</v>
      </c>
      <c r="K5395">
        <v>948.51625000000001</v>
      </c>
      <c r="L5395">
        <v>1052.1842222222219</v>
      </c>
      <c r="M5395" t="s">
        <v>49</v>
      </c>
      <c r="N5395" t="s">
        <v>41</v>
      </c>
      <c r="O5395">
        <v>0</v>
      </c>
      <c r="P5395">
        <v>0</v>
      </c>
      <c r="Q5395">
        <v>188.7724444444444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17.555555555555561</v>
      </c>
      <c r="X5395">
        <v>0</v>
      </c>
      <c r="Y5395">
        <v>0</v>
      </c>
      <c r="Z5395">
        <v>593.97818157657628</v>
      </c>
      <c r="AA5395">
        <v>36</v>
      </c>
      <c r="AB5395">
        <v>21.473734160061021</v>
      </c>
      <c r="AC5395" t="s">
        <v>62</v>
      </c>
      <c r="AD5395" t="s">
        <v>56</v>
      </c>
      <c r="AE5395" t="s">
        <v>44</v>
      </c>
      <c r="AF5395" t="s">
        <v>45</v>
      </c>
      <c r="AG5395">
        <v>1</v>
      </c>
      <c r="AH5395">
        <v>8.2201287150382996E-2</v>
      </c>
      <c r="AI5395">
        <v>462.95199584960938</v>
      </c>
      <c r="AJ5395">
        <v>0.121781513094902</v>
      </c>
      <c r="AK5395">
        <v>-103.6679722222221</v>
      </c>
      <c r="AL5395" t="s">
        <v>46</v>
      </c>
      <c r="AM5395">
        <f t="shared" si="336"/>
        <v>0</v>
      </c>
      <c r="AN5395">
        <f t="shared" si="337"/>
        <v>1137.2886944444444</v>
      </c>
      <c r="AO5395">
        <f t="shared" si="338"/>
        <v>1069.7397777777776</v>
      </c>
      <c r="AP5395">
        <f t="shared" si="339"/>
        <v>67.548916666666855</v>
      </c>
    </row>
    <row r="5396" spans="1:42" x14ac:dyDescent="0.25">
      <c r="A5396">
        <v>7724</v>
      </c>
      <c r="B5396">
        <v>26</v>
      </c>
      <c r="C5396" t="s">
        <v>67</v>
      </c>
      <c r="D5396" t="s">
        <v>37</v>
      </c>
      <c r="E5396">
        <v>0</v>
      </c>
      <c r="F5396">
        <v>3</v>
      </c>
      <c r="G5396">
        <v>3</v>
      </c>
      <c r="H5396">
        <v>3</v>
      </c>
      <c r="I5396" t="s">
        <v>60</v>
      </c>
      <c r="J5396" t="s">
        <v>39</v>
      </c>
      <c r="K5396">
        <v>996.24525000000006</v>
      </c>
      <c r="L5396">
        <v>1024.354</v>
      </c>
      <c r="M5396" t="s">
        <v>80</v>
      </c>
      <c r="N5396" t="s">
        <v>58</v>
      </c>
      <c r="O5396">
        <v>3195.201808790222</v>
      </c>
      <c r="P5396">
        <v>3044.4444444444439</v>
      </c>
      <c r="Q5396">
        <v>498.77311111111112</v>
      </c>
      <c r="R5396">
        <v>57.777777777777779</v>
      </c>
      <c r="S5396">
        <v>0</v>
      </c>
      <c r="T5396">
        <v>0</v>
      </c>
      <c r="U5396">
        <v>0</v>
      </c>
      <c r="V5396">
        <v>0</v>
      </c>
      <c r="W5396">
        <v>140.44444444444451</v>
      </c>
      <c r="X5396">
        <v>0</v>
      </c>
      <c r="Y5396">
        <v>0</v>
      </c>
      <c r="Z5396">
        <v>490.42428544089029</v>
      </c>
      <c r="AA5396">
        <v>36</v>
      </c>
      <c r="AB5396">
        <v>17.730012747678451</v>
      </c>
      <c r="AC5396" t="s">
        <v>42</v>
      </c>
      <c r="AD5396" t="s">
        <v>66</v>
      </c>
      <c r="AE5396" t="s">
        <v>51</v>
      </c>
      <c r="AF5396" t="s">
        <v>45</v>
      </c>
      <c r="AG5396">
        <v>1</v>
      </c>
      <c r="AH5396">
        <v>9.6407175064086914E-2</v>
      </c>
      <c r="AI5396">
        <v>467.24896240234381</v>
      </c>
      <c r="AJ5396">
        <v>0.14725324511528021</v>
      </c>
      <c r="AK5396">
        <v>-28.10874999999999</v>
      </c>
      <c r="AL5396" t="s">
        <v>46</v>
      </c>
      <c r="AM5396">
        <f t="shared" si="336"/>
        <v>0.9525194673476457</v>
      </c>
      <c r="AN5396">
        <f t="shared" si="337"/>
        <v>1552.7961388888889</v>
      </c>
      <c r="AO5396">
        <f t="shared" si="338"/>
        <v>1164.7984444444446</v>
      </c>
      <c r="AP5396">
        <f t="shared" si="339"/>
        <v>387.99769444444428</v>
      </c>
    </row>
    <row r="5397" spans="1:42" x14ac:dyDescent="0.25">
      <c r="A5397">
        <v>7725</v>
      </c>
      <c r="B5397">
        <v>46</v>
      </c>
      <c r="C5397" t="s">
        <v>53</v>
      </c>
      <c r="D5397" t="s">
        <v>65</v>
      </c>
      <c r="E5397">
        <v>1</v>
      </c>
      <c r="F5397">
        <v>0</v>
      </c>
      <c r="G5397">
        <v>0</v>
      </c>
      <c r="H5397">
        <v>1</v>
      </c>
      <c r="I5397" t="s">
        <v>72</v>
      </c>
      <c r="J5397" t="s">
        <v>39</v>
      </c>
      <c r="K5397">
        <v>492.51774999999998</v>
      </c>
      <c r="L5397">
        <v>347.6371111111111</v>
      </c>
      <c r="M5397" t="s">
        <v>49</v>
      </c>
      <c r="N5397" t="s">
        <v>41</v>
      </c>
      <c r="O5397">
        <v>0</v>
      </c>
      <c r="P5397">
        <v>0</v>
      </c>
      <c r="Q5397">
        <v>230.4951111111111</v>
      </c>
      <c r="R5397">
        <v>233.33333333333329</v>
      </c>
      <c r="S5397">
        <v>0</v>
      </c>
      <c r="T5397">
        <v>0</v>
      </c>
      <c r="U5397">
        <v>0</v>
      </c>
      <c r="V5397">
        <v>0</v>
      </c>
      <c r="W5397">
        <v>331.11111111111109</v>
      </c>
      <c r="X5397">
        <v>0</v>
      </c>
      <c r="Y5397">
        <v>0</v>
      </c>
      <c r="Z5397">
        <v>281.0675640509109</v>
      </c>
      <c r="AA5397">
        <v>36</v>
      </c>
      <c r="AB5397">
        <v>10.161265747885169</v>
      </c>
      <c r="AC5397" t="s">
        <v>42</v>
      </c>
      <c r="AD5397" t="s">
        <v>81</v>
      </c>
      <c r="AE5397" t="s">
        <v>44</v>
      </c>
      <c r="AF5397" t="s">
        <v>45</v>
      </c>
      <c r="AG5397">
        <v>1</v>
      </c>
      <c r="AH5397">
        <v>0.1988232284784317</v>
      </c>
      <c r="AI5397">
        <v>361.42205810546881</v>
      </c>
      <c r="AJ5397">
        <v>0.29155704379081732</v>
      </c>
      <c r="AK5397">
        <v>144.88063888888891</v>
      </c>
      <c r="AL5397" t="s">
        <v>64</v>
      </c>
      <c r="AM5397">
        <f t="shared" si="336"/>
        <v>0</v>
      </c>
      <c r="AN5397">
        <f t="shared" si="337"/>
        <v>956.34619444444434</v>
      </c>
      <c r="AO5397">
        <f t="shared" si="338"/>
        <v>678.74822222222224</v>
      </c>
      <c r="AP5397">
        <f t="shared" si="339"/>
        <v>277.5979722222221</v>
      </c>
    </row>
    <row r="5398" spans="1:42" x14ac:dyDescent="0.25">
      <c r="A5398">
        <v>7726</v>
      </c>
      <c r="B5398">
        <v>41</v>
      </c>
      <c r="C5398" t="s">
        <v>36</v>
      </c>
      <c r="D5398" t="s">
        <v>37</v>
      </c>
      <c r="E5398">
        <v>0</v>
      </c>
      <c r="F5398">
        <v>1</v>
      </c>
      <c r="G5398">
        <v>1</v>
      </c>
      <c r="H5398">
        <v>3</v>
      </c>
      <c r="I5398" t="s">
        <v>59</v>
      </c>
      <c r="J5398" t="s">
        <v>39</v>
      </c>
      <c r="K5398">
        <v>441.19574999999998</v>
      </c>
      <c r="L5398">
        <v>308.34488888888887</v>
      </c>
      <c r="M5398" t="s">
        <v>49</v>
      </c>
      <c r="N5398" t="s">
        <v>50</v>
      </c>
      <c r="O5398">
        <v>0</v>
      </c>
      <c r="P5398">
        <v>0</v>
      </c>
      <c r="Q5398">
        <v>291.29666666666668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114.6666666666667</v>
      </c>
      <c r="X5398">
        <v>0</v>
      </c>
      <c r="Y5398">
        <v>0</v>
      </c>
      <c r="Z5398">
        <v>337.53927377075348</v>
      </c>
      <c r="AA5398">
        <v>48</v>
      </c>
      <c r="AB5398">
        <v>9.9152160347552414</v>
      </c>
      <c r="AC5398" t="s">
        <v>71</v>
      </c>
      <c r="AD5398" t="s">
        <v>56</v>
      </c>
      <c r="AE5398" t="s">
        <v>51</v>
      </c>
      <c r="AF5398" t="s">
        <v>45</v>
      </c>
      <c r="AG5398">
        <v>0</v>
      </c>
      <c r="AH5398">
        <v>0.17439655959606171</v>
      </c>
      <c r="AI5398">
        <v>452.30947875976563</v>
      </c>
      <c r="AJ5398">
        <v>0.32587552070617681</v>
      </c>
      <c r="AK5398">
        <v>132.8508611111111</v>
      </c>
      <c r="AL5398" t="s">
        <v>64</v>
      </c>
      <c r="AM5398">
        <f t="shared" si="336"/>
        <v>0</v>
      </c>
      <c r="AN5398">
        <f t="shared" si="337"/>
        <v>732.49241666666671</v>
      </c>
      <c r="AO5398">
        <f t="shared" si="338"/>
        <v>423.01155555555556</v>
      </c>
      <c r="AP5398">
        <f t="shared" si="339"/>
        <v>309.48086111111115</v>
      </c>
    </row>
    <row r="5399" spans="1:42" x14ac:dyDescent="0.25">
      <c r="A5399">
        <v>7730</v>
      </c>
      <c r="B5399">
        <v>47</v>
      </c>
      <c r="C5399" t="s">
        <v>36</v>
      </c>
      <c r="D5399" t="s">
        <v>37</v>
      </c>
      <c r="E5399">
        <v>0</v>
      </c>
      <c r="F5399">
        <v>1</v>
      </c>
      <c r="G5399">
        <v>1</v>
      </c>
      <c r="H5399">
        <v>3</v>
      </c>
      <c r="I5399" t="s">
        <v>48</v>
      </c>
      <c r="J5399" t="s">
        <v>39</v>
      </c>
      <c r="K5399">
        <v>1120.94775</v>
      </c>
      <c r="L5399">
        <v>1349.961333333333</v>
      </c>
      <c r="M5399" t="s">
        <v>49</v>
      </c>
      <c r="N5399" t="s">
        <v>58</v>
      </c>
      <c r="O5399">
        <v>559.94435290070248</v>
      </c>
      <c r="P5399">
        <v>527.77777777777783</v>
      </c>
      <c r="Q5399">
        <v>87.635111111111115</v>
      </c>
      <c r="R5399">
        <v>88.888888888888886</v>
      </c>
      <c r="S5399">
        <v>0</v>
      </c>
      <c r="T5399">
        <v>0</v>
      </c>
      <c r="U5399">
        <v>0</v>
      </c>
      <c r="V5399">
        <v>0</v>
      </c>
      <c r="W5399">
        <v>37.111111111111107</v>
      </c>
      <c r="X5399">
        <v>0</v>
      </c>
      <c r="Y5399">
        <v>0</v>
      </c>
      <c r="Z5399">
        <v>494.5663320677026</v>
      </c>
      <c r="AA5399">
        <v>24</v>
      </c>
      <c r="AB5399">
        <v>24.6907799928339</v>
      </c>
      <c r="AC5399" t="s">
        <v>42</v>
      </c>
      <c r="AD5399" t="s">
        <v>66</v>
      </c>
      <c r="AE5399" t="s">
        <v>84</v>
      </c>
      <c r="AF5399" t="s">
        <v>45</v>
      </c>
      <c r="AG5399">
        <v>1</v>
      </c>
      <c r="AH5399">
        <v>6.8694800138473511E-2</v>
      </c>
      <c r="AI5399">
        <v>496.04144287109381</v>
      </c>
      <c r="AJ5399">
        <v>0.10597486793994899</v>
      </c>
      <c r="AK5399">
        <v>-229.0135833333334</v>
      </c>
      <c r="AL5399" t="s">
        <v>46</v>
      </c>
      <c r="AM5399">
        <f t="shared" si="336"/>
        <v>0.94087368033670937</v>
      </c>
      <c r="AN5399">
        <f t="shared" si="337"/>
        <v>1297.4717500000002</v>
      </c>
      <c r="AO5399">
        <f t="shared" si="338"/>
        <v>1387.072444444444</v>
      </c>
      <c r="AP5399">
        <f t="shared" si="339"/>
        <v>-89.600694444443889</v>
      </c>
    </row>
    <row r="5400" spans="1:42" x14ac:dyDescent="0.25">
      <c r="A5400">
        <v>7732</v>
      </c>
      <c r="B5400">
        <v>21</v>
      </c>
      <c r="C5400" t="s">
        <v>36</v>
      </c>
      <c r="D5400" t="s">
        <v>65</v>
      </c>
      <c r="E5400">
        <v>0</v>
      </c>
      <c r="F5400">
        <v>4</v>
      </c>
      <c r="G5400">
        <v>4</v>
      </c>
      <c r="H5400">
        <v>3</v>
      </c>
      <c r="I5400" t="s">
        <v>72</v>
      </c>
      <c r="J5400" t="s">
        <v>55</v>
      </c>
      <c r="K5400">
        <v>1490.9782499999999</v>
      </c>
      <c r="L5400">
        <v>1505.798666666667</v>
      </c>
      <c r="M5400" t="s">
        <v>49</v>
      </c>
      <c r="N5400" t="s">
        <v>50</v>
      </c>
      <c r="O5400">
        <v>0</v>
      </c>
      <c r="P5400">
        <v>755.55555555555554</v>
      </c>
      <c r="Q5400">
        <v>248.46577777777779</v>
      </c>
      <c r="R5400">
        <v>0</v>
      </c>
      <c r="S5400">
        <v>0</v>
      </c>
      <c r="T5400">
        <v>0</v>
      </c>
      <c r="U5400">
        <v>288.88888888888891</v>
      </c>
      <c r="V5400">
        <v>0</v>
      </c>
      <c r="W5400">
        <v>0</v>
      </c>
      <c r="X5400">
        <v>0</v>
      </c>
      <c r="Y5400">
        <v>0</v>
      </c>
      <c r="Z5400">
        <v>831.49779808045776</v>
      </c>
      <c r="AA5400">
        <v>48</v>
      </c>
      <c r="AB5400">
        <v>24.42524749280118</v>
      </c>
      <c r="AC5400" t="s">
        <v>42</v>
      </c>
      <c r="AD5400" t="s">
        <v>56</v>
      </c>
      <c r="AE5400" t="s">
        <v>44</v>
      </c>
      <c r="AF5400" t="s">
        <v>45</v>
      </c>
      <c r="AG5400">
        <v>1</v>
      </c>
      <c r="AH5400">
        <v>4.0092431008815772E-2</v>
      </c>
      <c r="AI5400">
        <v>584.845458984375</v>
      </c>
      <c r="AJ5400">
        <v>5.4227456450462341E-2</v>
      </c>
      <c r="AK5400">
        <v>-14.82041666666669</v>
      </c>
      <c r="AL5400" t="s">
        <v>46</v>
      </c>
      <c r="AM5400">
        <f t="shared" si="336"/>
        <v>755.55555555555554</v>
      </c>
      <c r="AN5400">
        <f t="shared" si="337"/>
        <v>2028.3329166666665</v>
      </c>
      <c r="AO5400">
        <f t="shared" si="338"/>
        <v>1505.798666666667</v>
      </c>
      <c r="AP5400">
        <f t="shared" si="339"/>
        <v>522.53424999999947</v>
      </c>
    </row>
    <row r="5401" spans="1:42" x14ac:dyDescent="0.25">
      <c r="A5401">
        <v>7733</v>
      </c>
      <c r="B5401">
        <v>29</v>
      </c>
      <c r="C5401" t="s">
        <v>36</v>
      </c>
      <c r="D5401" t="s">
        <v>37</v>
      </c>
      <c r="E5401">
        <v>2</v>
      </c>
      <c r="F5401">
        <v>1</v>
      </c>
      <c r="G5401">
        <v>1</v>
      </c>
      <c r="H5401">
        <v>1</v>
      </c>
      <c r="I5401" t="s">
        <v>54</v>
      </c>
      <c r="J5401" t="s">
        <v>55</v>
      </c>
      <c r="K5401">
        <v>446.42374999999998</v>
      </c>
      <c r="L5401">
        <v>428.23133333333328</v>
      </c>
      <c r="M5401" t="s">
        <v>49</v>
      </c>
      <c r="N5401" t="s">
        <v>41</v>
      </c>
      <c r="O5401">
        <v>0</v>
      </c>
      <c r="P5401">
        <v>0</v>
      </c>
      <c r="Q5401">
        <v>265.346</v>
      </c>
      <c r="R5401">
        <v>0</v>
      </c>
      <c r="S5401">
        <v>0</v>
      </c>
      <c r="T5401">
        <v>255.55555555555549</v>
      </c>
      <c r="U5401">
        <v>0</v>
      </c>
      <c r="V5401">
        <v>0</v>
      </c>
      <c r="W5401">
        <v>181.33333333333329</v>
      </c>
      <c r="X5401">
        <v>0</v>
      </c>
      <c r="Y5401">
        <v>0</v>
      </c>
      <c r="Z5401">
        <v>322.4913093658987</v>
      </c>
      <c r="AA5401">
        <v>48</v>
      </c>
      <c r="AB5401">
        <v>9.4731820862589906</v>
      </c>
      <c r="AC5401" t="s">
        <v>42</v>
      </c>
      <c r="AD5401" t="s">
        <v>68</v>
      </c>
      <c r="AE5401" t="s">
        <v>44</v>
      </c>
      <c r="AF5401" t="s">
        <v>45</v>
      </c>
      <c r="AG5401">
        <v>0</v>
      </c>
      <c r="AH5401">
        <v>0.21057344973087311</v>
      </c>
      <c r="AI5401">
        <v>364.2694091796875</v>
      </c>
      <c r="AJ5401">
        <v>0.29770243167877197</v>
      </c>
      <c r="AK5401">
        <v>18.192416666666649</v>
      </c>
      <c r="AL5401" t="s">
        <v>64</v>
      </c>
      <c r="AM5401">
        <f t="shared" si="336"/>
        <v>0</v>
      </c>
      <c r="AN5401">
        <f t="shared" si="337"/>
        <v>967.32530555555536</v>
      </c>
      <c r="AO5401">
        <f t="shared" si="338"/>
        <v>609.56466666666654</v>
      </c>
      <c r="AP5401">
        <f t="shared" si="339"/>
        <v>357.76063888888882</v>
      </c>
    </row>
    <row r="5402" spans="1:42" x14ac:dyDescent="0.25">
      <c r="A5402">
        <v>7734</v>
      </c>
      <c r="B5402">
        <v>32</v>
      </c>
      <c r="C5402" t="s">
        <v>36</v>
      </c>
      <c r="D5402" t="s">
        <v>79</v>
      </c>
      <c r="E5402">
        <v>1</v>
      </c>
      <c r="F5402">
        <v>3</v>
      </c>
      <c r="G5402">
        <v>3</v>
      </c>
      <c r="H5402">
        <v>2</v>
      </c>
      <c r="I5402" t="s">
        <v>38</v>
      </c>
      <c r="J5402" t="s">
        <v>39</v>
      </c>
      <c r="K5402">
        <v>348.27775000000003</v>
      </c>
      <c r="L5402">
        <v>428.30422222222222</v>
      </c>
      <c r="M5402" t="s">
        <v>49</v>
      </c>
      <c r="N5402" t="s">
        <v>50</v>
      </c>
      <c r="O5402">
        <v>0</v>
      </c>
      <c r="P5402">
        <v>0</v>
      </c>
      <c r="Q5402">
        <v>43.139111111111113</v>
      </c>
      <c r="R5402">
        <v>57.777777777777779</v>
      </c>
      <c r="S5402">
        <v>0</v>
      </c>
      <c r="T5402">
        <v>0</v>
      </c>
      <c r="U5402">
        <v>0</v>
      </c>
      <c r="V5402">
        <v>0</v>
      </c>
      <c r="W5402">
        <v>7.333333333333333</v>
      </c>
      <c r="X5402">
        <v>0</v>
      </c>
      <c r="Y5402">
        <v>0</v>
      </c>
      <c r="Z5402">
        <v>140.56166441393731</v>
      </c>
      <c r="AA5402">
        <v>36</v>
      </c>
      <c r="AB5402">
        <v>5.0816408890794689</v>
      </c>
      <c r="AC5402" t="s">
        <v>62</v>
      </c>
      <c r="AD5402" t="s">
        <v>43</v>
      </c>
      <c r="AE5402" t="s">
        <v>44</v>
      </c>
      <c r="AF5402" t="s">
        <v>73</v>
      </c>
      <c r="AG5402">
        <v>0</v>
      </c>
      <c r="AH5402">
        <v>0.26089936494827271</v>
      </c>
      <c r="AI5402">
        <v>348.89254760742188</v>
      </c>
      <c r="AJ5402">
        <v>0.39935413002967829</v>
      </c>
      <c r="AK5402">
        <v>-80.026472222222196</v>
      </c>
      <c r="AL5402" t="s">
        <v>64</v>
      </c>
      <c r="AM5402">
        <f t="shared" si="336"/>
        <v>0</v>
      </c>
      <c r="AN5402">
        <f t="shared" si="337"/>
        <v>449.1946388888889</v>
      </c>
      <c r="AO5402">
        <f t="shared" si="338"/>
        <v>435.63755555555554</v>
      </c>
      <c r="AP5402">
        <f t="shared" si="339"/>
        <v>13.557083333333367</v>
      </c>
    </row>
    <row r="5403" spans="1:42" x14ac:dyDescent="0.25">
      <c r="A5403">
        <v>7735</v>
      </c>
      <c r="B5403">
        <v>50</v>
      </c>
      <c r="C5403" t="s">
        <v>36</v>
      </c>
      <c r="D5403" t="s">
        <v>65</v>
      </c>
      <c r="E5403">
        <v>1</v>
      </c>
      <c r="F5403">
        <v>0</v>
      </c>
      <c r="G5403">
        <v>0</v>
      </c>
      <c r="H5403">
        <v>2</v>
      </c>
      <c r="I5403" t="s">
        <v>59</v>
      </c>
      <c r="J5403" t="s">
        <v>55</v>
      </c>
      <c r="K5403">
        <v>121.65825</v>
      </c>
      <c r="L5403">
        <v>110.5066666666667</v>
      </c>
      <c r="M5403" t="s">
        <v>49</v>
      </c>
      <c r="N5403" t="s">
        <v>58</v>
      </c>
      <c r="O5403">
        <v>0</v>
      </c>
      <c r="P5403">
        <v>0</v>
      </c>
      <c r="Q5403">
        <v>34.431111111111107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104.4444444444444</v>
      </c>
      <c r="X5403">
        <v>0</v>
      </c>
      <c r="Y5403">
        <v>0</v>
      </c>
      <c r="Z5403">
        <v>102.8295889605433</v>
      </c>
      <c r="AA5403">
        <v>36</v>
      </c>
      <c r="AB5403">
        <v>3.7175359728973101</v>
      </c>
      <c r="AC5403" t="s">
        <v>42</v>
      </c>
      <c r="AD5403" t="s">
        <v>43</v>
      </c>
      <c r="AE5403" t="s">
        <v>44</v>
      </c>
      <c r="AF5403" t="s">
        <v>45</v>
      </c>
      <c r="AG5403">
        <v>0</v>
      </c>
      <c r="AH5403">
        <v>0.2902335524559021</v>
      </c>
      <c r="AI5403">
        <v>349.09283447265619</v>
      </c>
      <c r="AJ5403">
        <v>0.47505170106887817</v>
      </c>
      <c r="AK5403">
        <v>11.151583333333329</v>
      </c>
      <c r="AL5403" t="s">
        <v>64</v>
      </c>
      <c r="AM5403">
        <f t="shared" si="336"/>
        <v>0</v>
      </c>
      <c r="AN5403">
        <f t="shared" si="337"/>
        <v>156.08936111111109</v>
      </c>
      <c r="AO5403">
        <f t="shared" si="338"/>
        <v>214.95111111111112</v>
      </c>
      <c r="AP5403">
        <f t="shared" si="339"/>
        <v>-58.861750000000029</v>
      </c>
    </row>
    <row r="5404" spans="1:42" x14ac:dyDescent="0.25">
      <c r="A5404">
        <v>7738</v>
      </c>
      <c r="B5404">
        <v>22</v>
      </c>
      <c r="C5404" t="s">
        <v>36</v>
      </c>
      <c r="D5404" t="s">
        <v>37</v>
      </c>
      <c r="E5404">
        <v>2</v>
      </c>
      <c r="F5404">
        <v>1</v>
      </c>
      <c r="G5404">
        <v>1</v>
      </c>
      <c r="H5404">
        <v>3</v>
      </c>
      <c r="I5404" t="s">
        <v>48</v>
      </c>
      <c r="J5404" t="s">
        <v>55</v>
      </c>
      <c r="K5404">
        <v>740.06050000000005</v>
      </c>
      <c r="L5404">
        <v>617.79200000000003</v>
      </c>
      <c r="M5404" t="s">
        <v>49</v>
      </c>
      <c r="N5404" t="s">
        <v>41</v>
      </c>
      <c r="O5404">
        <v>0</v>
      </c>
      <c r="P5404">
        <v>0</v>
      </c>
      <c r="Q5404">
        <v>413.13977777777779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57.777777777777779</v>
      </c>
      <c r="X5404">
        <v>0</v>
      </c>
      <c r="Y5404">
        <v>0</v>
      </c>
      <c r="Z5404">
        <v>679.97785100580495</v>
      </c>
      <c r="AA5404">
        <v>36</v>
      </c>
      <c r="AB5404">
        <v>24.582828225224581</v>
      </c>
      <c r="AC5404" t="s">
        <v>42</v>
      </c>
      <c r="AD5404" t="s">
        <v>43</v>
      </c>
      <c r="AE5404" t="s">
        <v>44</v>
      </c>
      <c r="AF5404" t="s">
        <v>45</v>
      </c>
      <c r="AG5404">
        <v>1</v>
      </c>
      <c r="AH5404">
        <v>0.1162250116467476</v>
      </c>
      <c r="AI5404">
        <v>443.50006103515619</v>
      </c>
      <c r="AJ5404">
        <v>0.17119631171226499</v>
      </c>
      <c r="AK5404">
        <v>122.2685</v>
      </c>
      <c r="AL5404" t="s">
        <v>57</v>
      </c>
      <c r="AM5404">
        <f t="shared" si="336"/>
        <v>0</v>
      </c>
      <c r="AN5404">
        <f t="shared" si="337"/>
        <v>1153.200277777778</v>
      </c>
      <c r="AO5404">
        <f t="shared" si="338"/>
        <v>675.56977777777786</v>
      </c>
      <c r="AP5404">
        <f t="shared" si="339"/>
        <v>477.6305000000001</v>
      </c>
    </row>
    <row r="5405" spans="1:42" x14ac:dyDescent="0.25">
      <c r="A5405">
        <v>7741</v>
      </c>
      <c r="B5405">
        <v>40</v>
      </c>
      <c r="C5405" t="s">
        <v>67</v>
      </c>
      <c r="D5405" t="s">
        <v>37</v>
      </c>
      <c r="E5405">
        <v>0</v>
      </c>
      <c r="F5405">
        <v>0</v>
      </c>
      <c r="G5405">
        <v>0</v>
      </c>
      <c r="H5405">
        <v>2</v>
      </c>
      <c r="I5405" t="s">
        <v>72</v>
      </c>
      <c r="J5405" t="s">
        <v>55</v>
      </c>
      <c r="K5405">
        <v>175.24100000000001</v>
      </c>
      <c r="L5405">
        <v>117.56888888888891</v>
      </c>
      <c r="M5405" t="s">
        <v>49</v>
      </c>
      <c r="N5405" t="s">
        <v>41</v>
      </c>
      <c r="O5405">
        <v>0</v>
      </c>
      <c r="P5405">
        <v>5711.1111111111113</v>
      </c>
      <c r="Q5405">
        <v>52.117777777777768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20.888888888888889</v>
      </c>
      <c r="X5405">
        <v>0</v>
      </c>
      <c r="Y5405">
        <v>0</v>
      </c>
      <c r="Z5405">
        <v>124.43165473917141</v>
      </c>
      <c r="AA5405">
        <v>36</v>
      </c>
      <c r="AB5405">
        <v>4.4985023993191646</v>
      </c>
      <c r="AC5405" t="s">
        <v>42</v>
      </c>
      <c r="AD5405" t="s">
        <v>43</v>
      </c>
      <c r="AE5405" t="s">
        <v>51</v>
      </c>
      <c r="AF5405" t="s">
        <v>83</v>
      </c>
      <c r="AG5405">
        <v>0</v>
      </c>
      <c r="AH5405">
        <v>0.28306788206100458</v>
      </c>
      <c r="AI5405">
        <v>322.57540893554688</v>
      </c>
      <c r="AJ5405">
        <v>0.44581866264343262</v>
      </c>
      <c r="AK5405">
        <v>57.672111111111121</v>
      </c>
      <c r="AL5405" t="s">
        <v>64</v>
      </c>
      <c r="AM5405">
        <f t="shared" si="336"/>
        <v>5711.1111111111113</v>
      </c>
      <c r="AN5405">
        <f t="shared" si="337"/>
        <v>227.35877777777779</v>
      </c>
      <c r="AO5405">
        <f t="shared" si="338"/>
        <v>138.45777777777781</v>
      </c>
      <c r="AP5405">
        <f t="shared" si="339"/>
        <v>88.900999999999982</v>
      </c>
    </row>
    <row r="5406" spans="1:42" x14ac:dyDescent="0.25">
      <c r="A5406">
        <v>7745</v>
      </c>
      <c r="B5406">
        <v>46</v>
      </c>
      <c r="C5406" t="s">
        <v>36</v>
      </c>
      <c r="D5406" t="s">
        <v>47</v>
      </c>
      <c r="E5406">
        <v>0</v>
      </c>
      <c r="F5406">
        <v>0</v>
      </c>
      <c r="G5406">
        <v>0</v>
      </c>
      <c r="H5406">
        <v>4</v>
      </c>
      <c r="I5406" t="s">
        <v>60</v>
      </c>
      <c r="J5406" t="s">
        <v>39</v>
      </c>
      <c r="K5406">
        <v>874.02650000000006</v>
      </c>
      <c r="L5406">
        <v>530.31200000000001</v>
      </c>
      <c r="M5406" t="s">
        <v>40</v>
      </c>
      <c r="N5406" t="s">
        <v>50</v>
      </c>
      <c r="O5406">
        <v>0</v>
      </c>
      <c r="P5406">
        <v>0</v>
      </c>
      <c r="Q5406">
        <v>398.02866666666671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88.888888888888886</v>
      </c>
      <c r="X5406">
        <v>0</v>
      </c>
      <c r="Y5406">
        <v>0</v>
      </c>
      <c r="Z5406">
        <v>745.24971571244294</v>
      </c>
      <c r="AA5406">
        <v>48</v>
      </c>
      <c r="AB5406">
        <v>21.891710107036008</v>
      </c>
      <c r="AC5406" t="s">
        <v>42</v>
      </c>
      <c r="AD5406" t="s">
        <v>56</v>
      </c>
      <c r="AE5406" t="s">
        <v>44</v>
      </c>
      <c r="AF5406" t="s">
        <v>45</v>
      </c>
      <c r="AG5406">
        <v>1</v>
      </c>
      <c r="AH5406">
        <v>7.2761431336402893E-2</v>
      </c>
      <c r="AI5406">
        <v>579.0357666015625</v>
      </c>
      <c r="AJ5406">
        <v>0.14712780714035029</v>
      </c>
      <c r="AK5406">
        <v>343.71449999999999</v>
      </c>
      <c r="AL5406" t="s">
        <v>52</v>
      </c>
      <c r="AM5406">
        <f t="shared" si="336"/>
        <v>0</v>
      </c>
      <c r="AN5406">
        <f t="shared" si="337"/>
        <v>1272.0551666666668</v>
      </c>
      <c r="AO5406">
        <f t="shared" si="338"/>
        <v>619.20088888888893</v>
      </c>
      <c r="AP5406">
        <f t="shared" si="339"/>
        <v>652.85427777777784</v>
      </c>
    </row>
    <row r="5407" spans="1:42" x14ac:dyDescent="0.25">
      <c r="A5407">
        <v>7746</v>
      </c>
      <c r="B5407">
        <v>43</v>
      </c>
      <c r="C5407" t="s">
        <v>67</v>
      </c>
      <c r="D5407" t="s">
        <v>65</v>
      </c>
      <c r="E5407">
        <v>0</v>
      </c>
      <c r="F5407">
        <v>0</v>
      </c>
      <c r="G5407">
        <v>0</v>
      </c>
      <c r="H5407">
        <v>3</v>
      </c>
      <c r="I5407" t="s">
        <v>54</v>
      </c>
      <c r="J5407" t="s">
        <v>39</v>
      </c>
      <c r="K5407">
        <v>1144.7842499999999</v>
      </c>
      <c r="L5407">
        <v>1220.9588888888891</v>
      </c>
      <c r="M5407" t="s">
        <v>80</v>
      </c>
      <c r="N5407" t="s">
        <v>41</v>
      </c>
      <c r="O5407">
        <v>0</v>
      </c>
      <c r="P5407">
        <v>0</v>
      </c>
      <c r="Q5407">
        <v>711.18133333333333</v>
      </c>
      <c r="R5407">
        <v>38.888888888888893</v>
      </c>
      <c r="S5407">
        <v>0</v>
      </c>
      <c r="T5407">
        <v>0</v>
      </c>
      <c r="U5407">
        <v>0</v>
      </c>
      <c r="V5407">
        <v>0</v>
      </c>
      <c r="W5407">
        <v>48.888888888888893</v>
      </c>
      <c r="X5407">
        <v>0</v>
      </c>
      <c r="Y5407">
        <v>44.444444444444443</v>
      </c>
      <c r="Z5407">
        <v>695.47401569454632</v>
      </c>
      <c r="AA5407">
        <v>24</v>
      </c>
      <c r="AB5407">
        <v>34.720915676678239</v>
      </c>
      <c r="AC5407" t="s">
        <v>42</v>
      </c>
      <c r="AD5407" t="s">
        <v>56</v>
      </c>
      <c r="AE5407" t="s">
        <v>51</v>
      </c>
      <c r="AF5407" t="s">
        <v>78</v>
      </c>
      <c r="AG5407">
        <v>0</v>
      </c>
      <c r="AH5407">
        <v>5.8045681565999978E-2</v>
      </c>
      <c r="AI5407">
        <v>500.09466552734381</v>
      </c>
      <c r="AJ5407">
        <v>8.3254672586917877E-2</v>
      </c>
      <c r="AK5407">
        <v>-76.174638888888921</v>
      </c>
      <c r="AL5407" t="s">
        <v>46</v>
      </c>
      <c r="AM5407">
        <f t="shared" si="336"/>
        <v>0</v>
      </c>
      <c r="AN5407">
        <f t="shared" si="337"/>
        <v>1894.8544722222221</v>
      </c>
      <c r="AO5407">
        <f t="shared" si="338"/>
        <v>1314.2922222222223</v>
      </c>
      <c r="AP5407">
        <f t="shared" si="339"/>
        <v>580.56224999999972</v>
      </c>
    </row>
    <row r="5408" spans="1:42" x14ac:dyDescent="0.25">
      <c r="A5408">
        <v>7747</v>
      </c>
      <c r="B5408">
        <v>47</v>
      </c>
      <c r="C5408" t="s">
        <v>67</v>
      </c>
      <c r="D5408" t="s">
        <v>65</v>
      </c>
      <c r="E5408">
        <v>0</v>
      </c>
      <c r="F5408">
        <v>0</v>
      </c>
      <c r="G5408">
        <v>0</v>
      </c>
      <c r="H5408">
        <v>2</v>
      </c>
      <c r="I5408" t="s">
        <v>60</v>
      </c>
      <c r="J5408" t="s">
        <v>61</v>
      </c>
      <c r="K5408">
        <v>159.23275000000001</v>
      </c>
      <c r="L5408">
        <v>169.91177777777779</v>
      </c>
      <c r="M5408" t="s">
        <v>49</v>
      </c>
      <c r="N5408" t="s">
        <v>50</v>
      </c>
      <c r="O5408">
        <v>0</v>
      </c>
      <c r="P5408">
        <v>5777.7777777777774</v>
      </c>
      <c r="Q5408">
        <v>85.254000000000005</v>
      </c>
      <c r="R5408">
        <v>0</v>
      </c>
      <c r="S5408">
        <v>0</v>
      </c>
      <c r="T5408">
        <v>0</v>
      </c>
      <c r="U5408">
        <v>400</v>
      </c>
      <c r="V5408">
        <v>0</v>
      </c>
      <c r="W5408">
        <v>0</v>
      </c>
      <c r="X5408">
        <v>0</v>
      </c>
      <c r="Y5408">
        <v>0</v>
      </c>
      <c r="Z5408">
        <v>134.5686945664294</v>
      </c>
      <c r="AA5408">
        <v>60</v>
      </c>
      <c r="AB5408">
        <v>3.417160379433434</v>
      </c>
      <c r="AC5408" t="s">
        <v>42</v>
      </c>
      <c r="AD5408" t="s">
        <v>43</v>
      </c>
      <c r="AE5408" t="s">
        <v>44</v>
      </c>
      <c r="AF5408" t="s">
        <v>73</v>
      </c>
      <c r="AG5408">
        <v>0</v>
      </c>
      <c r="AH5408">
        <v>0.24518556892871859</v>
      </c>
      <c r="AI5408">
        <v>416.67544555664063</v>
      </c>
      <c r="AJ5408">
        <v>0.4457954466342926</v>
      </c>
      <c r="AK5408">
        <v>-10.67902777777778</v>
      </c>
      <c r="AL5408" t="s">
        <v>64</v>
      </c>
      <c r="AM5408">
        <f t="shared" si="336"/>
        <v>5777.7777777777774</v>
      </c>
      <c r="AN5408">
        <f t="shared" si="337"/>
        <v>644.48675000000003</v>
      </c>
      <c r="AO5408">
        <f t="shared" si="338"/>
        <v>169.91177777777779</v>
      </c>
      <c r="AP5408">
        <f t="shared" si="339"/>
        <v>474.57497222222224</v>
      </c>
    </row>
    <row r="5409" spans="1:42" x14ac:dyDescent="0.25">
      <c r="A5409">
        <v>7748</v>
      </c>
      <c r="B5409">
        <v>31</v>
      </c>
      <c r="C5409" t="s">
        <v>67</v>
      </c>
      <c r="D5409" t="s">
        <v>79</v>
      </c>
      <c r="E5409">
        <v>5</v>
      </c>
      <c r="F5409">
        <v>1</v>
      </c>
      <c r="G5409">
        <v>1</v>
      </c>
      <c r="H5409">
        <v>2</v>
      </c>
      <c r="I5409" t="s">
        <v>38</v>
      </c>
      <c r="J5409" t="s">
        <v>55</v>
      </c>
      <c r="K5409">
        <v>345.39075000000003</v>
      </c>
      <c r="L5409">
        <v>414.6057777777778</v>
      </c>
      <c r="M5409" t="s">
        <v>49</v>
      </c>
      <c r="N5409" t="s">
        <v>58</v>
      </c>
      <c r="O5409">
        <v>0</v>
      </c>
      <c r="P5409">
        <v>0</v>
      </c>
      <c r="Q5409">
        <v>205.15755555555549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222.20540769880219</v>
      </c>
      <c r="AA5409">
        <v>24</v>
      </c>
      <c r="AB5409">
        <v>11.093405432131259</v>
      </c>
      <c r="AC5409" t="s">
        <v>42</v>
      </c>
      <c r="AD5409" t="s">
        <v>66</v>
      </c>
      <c r="AE5409" t="s">
        <v>44</v>
      </c>
      <c r="AF5409" t="s">
        <v>78</v>
      </c>
      <c r="AG5409">
        <v>1</v>
      </c>
      <c r="AH5409">
        <v>0.26563137769699102</v>
      </c>
      <c r="AI5409">
        <v>329.0380859375</v>
      </c>
      <c r="AJ5409">
        <v>0.3767012357711792</v>
      </c>
      <c r="AK5409">
        <v>-69.215027777777777</v>
      </c>
      <c r="AL5409" t="s">
        <v>64</v>
      </c>
      <c r="AM5409">
        <f t="shared" si="336"/>
        <v>0</v>
      </c>
      <c r="AN5409">
        <f t="shared" si="337"/>
        <v>550.54830555555554</v>
      </c>
      <c r="AO5409">
        <f t="shared" si="338"/>
        <v>414.6057777777778</v>
      </c>
      <c r="AP5409">
        <f t="shared" si="339"/>
        <v>135.94252777777774</v>
      </c>
    </row>
    <row r="5410" spans="1:42" x14ac:dyDescent="0.25">
      <c r="A5410">
        <v>7749</v>
      </c>
      <c r="B5410">
        <v>36</v>
      </c>
      <c r="C5410" t="s">
        <v>36</v>
      </c>
      <c r="D5410" t="s">
        <v>37</v>
      </c>
      <c r="E5410">
        <v>0</v>
      </c>
      <c r="F5410">
        <v>3</v>
      </c>
      <c r="G5410">
        <v>3</v>
      </c>
      <c r="H5410">
        <v>3</v>
      </c>
      <c r="I5410" t="s">
        <v>38</v>
      </c>
      <c r="J5410" t="s">
        <v>39</v>
      </c>
      <c r="K5410">
        <v>874.81200000000001</v>
      </c>
      <c r="L5410">
        <v>922.91422222222218</v>
      </c>
      <c r="M5410" t="s">
        <v>49</v>
      </c>
      <c r="N5410" t="s">
        <v>58</v>
      </c>
      <c r="O5410">
        <v>0</v>
      </c>
      <c r="P5410">
        <v>0</v>
      </c>
      <c r="Q5410">
        <v>570.56044444444444</v>
      </c>
      <c r="R5410">
        <v>0</v>
      </c>
      <c r="S5410">
        <v>0</v>
      </c>
      <c r="T5410">
        <v>0</v>
      </c>
      <c r="U5410">
        <v>766.66666666666663</v>
      </c>
      <c r="V5410">
        <v>0</v>
      </c>
      <c r="W5410">
        <v>10.888888888888889</v>
      </c>
      <c r="X5410">
        <v>0</v>
      </c>
      <c r="Y5410">
        <v>0</v>
      </c>
      <c r="Z5410">
        <v>470.52555055166562</v>
      </c>
      <c r="AA5410">
        <v>48</v>
      </c>
      <c r="AB5410">
        <v>13.821687863085479</v>
      </c>
      <c r="AC5410" t="s">
        <v>62</v>
      </c>
      <c r="AD5410" t="s">
        <v>56</v>
      </c>
      <c r="AE5410" t="s">
        <v>69</v>
      </c>
      <c r="AF5410" t="s">
        <v>45</v>
      </c>
      <c r="AG5410">
        <v>0</v>
      </c>
      <c r="AH5410">
        <v>0.1002624109387398</v>
      </c>
      <c r="AI5410">
        <v>516.017578125</v>
      </c>
      <c r="AJ5410">
        <v>0.17672121524810791</v>
      </c>
      <c r="AK5410">
        <v>-48.102222222222167</v>
      </c>
      <c r="AL5410" t="s">
        <v>57</v>
      </c>
      <c r="AM5410">
        <f t="shared" si="336"/>
        <v>0</v>
      </c>
      <c r="AN5410">
        <f t="shared" si="337"/>
        <v>2212.0391111111112</v>
      </c>
      <c r="AO5410">
        <f t="shared" si="338"/>
        <v>933.80311111111109</v>
      </c>
      <c r="AP5410">
        <f t="shared" si="339"/>
        <v>1278.2360000000001</v>
      </c>
    </row>
    <row r="5411" spans="1:42" x14ac:dyDescent="0.25">
      <c r="A5411">
        <v>7750</v>
      </c>
      <c r="B5411">
        <v>73</v>
      </c>
      <c r="C5411" t="s">
        <v>67</v>
      </c>
      <c r="D5411" t="s">
        <v>76</v>
      </c>
      <c r="E5411">
        <v>3</v>
      </c>
      <c r="F5411">
        <v>1</v>
      </c>
      <c r="G5411">
        <v>1</v>
      </c>
      <c r="H5411">
        <v>2</v>
      </c>
      <c r="I5411" t="s">
        <v>60</v>
      </c>
      <c r="J5411" t="s">
        <v>55</v>
      </c>
      <c r="K5411">
        <v>285.63425000000001</v>
      </c>
      <c r="L5411">
        <v>159.62888888888889</v>
      </c>
      <c r="M5411" t="s">
        <v>49</v>
      </c>
      <c r="N5411" t="s">
        <v>58</v>
      </c>
      <c r="O5411">
        <v>0</v>
      </c>
      <c r="P5411">
        <v>0</v>
      </c>
      <c r="Q5411">
        <v>106.6617777777778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96.444444444444443</v>
      </c>
      <c r="X5411">
        <v>0</v>
      </c>
      <c r="Y5411">
        <v>0</v>
      </c>
      <c r="Z5411">
        <v>314.12498289167729</v>
      </c>
      <c r="AA5411">
        <v>36</v>
      </c>
      <c r="AB5411">
        <v>11.35637062921303</v>
      </c>
      <c r="AC5411" t="s">
        <v>42</v>
      </c>
      <c r="AD5411" t="s">
        <v>43</v>
      </c>
      <c r="AE5411" t="s">
        <v>44</v>
      </c>
      <c r="AF5411" t="s">
        <v>83</v>
      </c>
      <c r="AG5411">
        <v>0</v>
      </c>
      <c r="AH5411">
        <v>0.21043871343135831</v>
      </c>
      <c r="AI5411">
        <v>469.61666870117188</v>
      </c>
      <c r="AJ5411">
        <v>0.39002832770347601</v>
      </c>
      <c r="AK5411">
        <v>126.0053611111111</v>
      </c>
      <c r="AL5411" t="s">
        <v>64</v>
      </c>
      <c r="AM5411">
        <f t="shared" si="336"/>
        <v>0</v>
      </c>
      <c r="AN5411">
        <f t="shared" si="337"/>
        <v>392.29602777777779</v>
      </c>
      <c r="AO5411">
        <f t="shared" si="338"/>
        <v>256.07333333333332</v>
      </c>
      <c r="AP5411">
        <f t="shared" si="339"/>
        <v>136.22269444444447</v>
      </c>
    </row>
    <row r="5412" spans="1:42" x14ac:dyDescent="0.25">
      <c r="A5412">
        <v>7751</v>
      </c>
      <c r="B5412">
        <v>48</v>
      </c>
      <c r="C5412" t="s">
        <v>36</v>
      </c>
      <c r="D5412" t="s">
        <v>37</v>
      </c>
      <c r="E5412">
        <v>1</v>
      </c>
      <c r="F5412">
        <v>0</v>
      </c>
      <c r="G5412">
        <v>0</v>
      </c>
      <c r="H5412">
        <v>3</v>
      </c>
      <c r="I5412" t="s">
        <v>72</v>
      </c>
      <c r="J5412" t="s">
        <v>55</v>
      </c>
      <c r="K5412">
        <v>1167.73975</v>
      </c>
      <c r="L5412">
        <v>1357.3257777777781</v>
      </c>
      <c r="M5412" t="s">
        <v>49</v>
      </c>
      <c r="N5412" t="s">
        <v>50</v>
      </c>
      <c r="O5412">
        <v>0</v>
      </c>
      <c r="P5412">
        <v>0</v>
      </c>
      <c r="Q5412">
        <v>521.06577777777773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395.57850109481927</v>
      </c>
      <c r="AA5412">
        <v>36</v>
      </c>
      <c r="AB5412">
        <v>14.30111043708502</v>
      </c>
      <c r="AC5412" t="s">
        <v>42</v>
      </c>
      <c r="AD5412" t="s">
        <v>43</v>
      </c>
      <c r="AE5412" t="s">
        <v>44</v>
      </c>
      <c r="AF5412" t="s">
        <v>45</v>
      </c>
      <c r="AG5412">
        <v>1</v>
      </c>
      <c r="AH5412">
        <v>6.6742971539497375E-2</v>
      </c>
      <c r="AI5412">
        <v>527.62445068359375</v>
      </c>
      <c r="AJ5412">
        <v>0.11243411153554921</v>
      </c>
      <c r="AK5412">
        <v>-189.5860277777779</v>
      </c>
      <c r="AL5412" t="s">
        <v>46</v>
      </c>
      <c r="AM5412">
        <f t="shared" si="336"/>
        <v>0</v>
      </c>
      <c r="AN5412">
        <f t="shared" si="337"/>
        <v>1688.8055277777776</v>
      </c>
      <c r="AO5412">
        <f t="shared" si="338"/>
        <v>1357.3257777777781</v>
      </c>
      <c r="AP5412">
        <f t="shared" si="339"/>
        <v>331.47974999999951</v>
      </c>
    </row>
    <row r="5413" spans="1:42" x14ac:dyDescent="0.25">
      <c r="A5413">
        <v>7752</v>
      </c>
      <c r="B5413">
        <v>48</v>
      </c>
      <c r="C5413" t="s">
        <v>53</v>
      </c>
      <c r="D5413" t="s">
        <v>65</v>
      </c>
      <c r="E5413">
        <v>0</v>
      </c>
      <c r="F5413">
        <v>0</v>
      </c>
      <c r="G5413">
        <v>0</v>
      </c>
      <c r="H5413">
        <v>2</v>
      </c>
      <c r="I5413" t="s">
        <v>48</v>
      </c>
      <c r="J5413" t="s">
        <v>55</v>
      </c>
      <c r="K5413">
        <v>937.54375000000005</v>
      </c>
      <c r="L5413">
        <v>1247.839555555556</v>
      </c>
      <c r="M5413" t="s">
        <v>49</v>
      </c>
      <c r="N5413" t="s">
        <v>50</v>
      </c>
      <c r="O5413">
        <v>0</v>
      </c>
      <c r="P5413">
        <v>0</v>
      </c>
      <c r="Q5413">
        <v>193.33244444444441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224.2222222222222</v>
      </c>
      <c r="X5413">
        <v>0</v>
      </c>
      <c r="Y5413">
        <v>0</v>
      </c>
      <c r="Z5413">
        <v>325.34463384549048</v>
      </c>
      <c r="AA5413">
        <v>24</v>
      </c>
      <c r="AB5413">
        <v>16.24253867533475</v>
      </c>
      <c r="AC5413" t="s">
        <v>42</v>
      </c>
      <c r="AD5413" t="s">
        <v>43</v>
      </c>
      <c r="AE5413" t="s">
        <v>44</v>
      </c>
      <c r="AF5413" t="s">
        <v>75</v>
      </c>
      <c r="AG5413">
        <v>1</v>
      </c>
      <c r="AH5413">
        <v>9.9517188966274261E-2</v>
      </c>
      <c r="AI5413">
        <v>421.29525756835938</v>
      </c>
      <c r="AJ5413">
        <v>0.14321222901344299</v>
      </c>
      <c r="AK5413">
        <v>-310.29580555555549</v>
      </c>
      <c r="AL5413" t="s">
        <v>57</v>
      </c>
      <c r="AM5413">
        <f t="shared" si="336"/>
        <v>0</v>
      </c>
      <c r="AN5413">
        <f t="shared" si="337"/>
        <v>1130.8761944444445</v>
      </c>
      <c r="AO5413">
        <f t="shared" si="338"/>
        <v>1472.0617777777782</v>
      </c>
      <c r="AP5413">
        <f t="shared" si="339"/>
        <v>-341.18558333333362</v>
      </c>
    </row>
    <row r="5414" spans="1:42" x14ac:dyDescent="0.25">
      <c r="A5414">
        <v>7753</v>
      </c>
      <c r="B5414">
        <v>49</v>
      </c>
      <c r="C5414" t="s">
        <v>36</v>
      </c>
      <c r="D5414" t="s">
        <v>65</v>
      </c>
      <c r="E5414">
        <v>2</v>
      </c>
      <c r="F5414">
        <v>0</v>
      </c>
      <c r="G5414">
        <v>0</v>
      </c>
      <c r="H5414">
        <v>3</v>
      </c>
      <c r="I5414" t="s">
        <v>54</v>
      </c>
      <c r="J5414" t="s">
        <v>39</v>
      </c>
      <c r="K5414">
        <v>387.71525000000003</v>
      </c>
      <c r="L5414">
        <v>333.31755555555549</v>
      </c>
      <c r="M5414" t="s">
        <v>40</v>
      </c>
      <c r="N5414" t="s">
        <v>58</v>
      </c>
      <c r="O5414">
        <v>0</v>
      </c>
      <c r="P5414">
        <v>0</v>
      </c>
      <c r="Q5414">
        <v>91.447777777777773</v>
      </c>
      <c r="R5414">
        <v>200</v>
      </c>
      <c r="S5414">
        <v>0</v>
      </c>
      <c r="T5414">
        <v>0</v>
      </c>
      <c r="U5414">
        <v>195.55555555555549</v>
      </c>
      <c r="V5414">
        <v>0</v>
      </c>
      <c r="W5414">
        <v>44.666666666666657</v>
      </c>
      <c r="X5414">
        <v>0</v>
      </c>
      <c r="Y5414">
        <v>0</v>
      </c>
      <c r="Z5414">
        <v>298.82359848554557</v>
      </c>
      <c r="AA5414">
        <v>36</v>
      </c>
      <c r="AB5414">
        <v>10.803188927915439</v>
      </c>
      <c r="AC5414" t="s">
        <v>42</v>
      </c>
      <c r="AD5414" t="s">
        <v>56</v>
      </c>
      <c r="AE5414" t="s">
        <v>51</v>
      </c>
      <c r="AF5414" t="s">
        <v>45</v>
      </c>
      <c r="AG5414">
        <v>0</v>
      </c>
      <c r="AH5414">
        <v>0.19040058553218839</v>
      </c>
      <c r="AI5414">
        <v>435.19769287109381</v>
      </c>
      <c r="AJ5414">
        <v>0.34655201435089111</v>
      </c>
      <c r="AK5414">
        <v>54.397694444444483</v>
      </c>
      <c r="AL5414" t="s">
        <v>64</v>
      </c>
      <c r="AM5414">
        <f t="shared" si="336"/>
        <v>0</v>
      </c>
      <c r="AN5414">
        <f t="shared" si="337"/>
        <v>874.7185833333333</v>
      </c>
      <c r="AO5414">
        <f t="shared" si="338"/>
        <v>377.98422222222212</v>
      </c>
      <c r="AP5414">
        <f t="shared" si="339"/>
        <v>496.73436111111118</v>
      </c>
    </row>
    <row r="5415" spans="1:42" x14ac:dyDescent="0.25">
      <c r="A5415">
        <v>7754</v>
      </c>
      <c r="B5415">
        <v>27</v>
      </c>
      <c r="C5415" t="s">
        <v>53</v>
      </c>
      <c r="D5415" t="s">
        <v>47</v>
      </c>
      <c r="E5415">
        <v>2</v>
      </c>
      <c r="F5415">
        <v>1</v>
      </c>
      <c r="G5415">
        <v>1</v>
      </c>
      <c r="H5415">
        <v>4</v>
      </c>
      <c r="I5415" t="s">
        <v>38</v>
      </c>
      <c r="J5415" t="s">
        <v>39</v>
      </c>
      <c r="K5415">
        <v>1952.0062499999999</v>
      </c>
      <c r="L5415">
        <v>1999.8688888888889</v>
      </c>
      <c r="M5415" t="s">
        <v>49</v>
      </c>
      <c r="N5415" t="s">
        <v>41</v>
      </c>
      <c r="O5415">
        <v>0</v>
      </c>
      <c r="P5415">
        <v>0</v>
      </c>
      <c r="Q5415">
        <v>599.83311111111107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134.44444444444451</v>
      </c>
      <c r="X5415">
        <v>0</v>
      </c>
      <c r="Y5415">
        <v>0</v>
      </c>
      <c r="Z5415">
        <v>1298.329232856071</v>
      </c>
      <c r="AA5415">
        <v>60</v>
      </c>
      <c r="AB5415">
        <v>32.969029151024849</v>
      </c>
      <c r="AC5415" t="s">
        <v>42</v>
      </c>
      <c r="AD5415" t="s">
        <v>43</v>
      </c>
      <c r="AE5415" t="s">
        <v>44</v>
      </c>
      <c r="AF5415" t="s">
        <v>45</v>
      </c>
      <c r="AG5415">
        <v>1</v>
      </c>
      <c r="AH5415">
        <v>1.186492294073105E-2</v>
      </c>
      <c r="AI5415">
        <v>762.24871826171875</v>
      </c>
      <c r="AJ5415">
        <v>1.5727393329143521E-2</v>
      </c>
      <c r="AK5415">
        <v>-47.862638888889023</v>
      </c>
      <c r="AL5415" t="s">
        <v>70</v>
      </c>
      <c r="AM5415">
        <f t="shared" si="336"/>
        <v>0</v>
      </c>
      <c r="AN5415">
        <f t="shared" si="337"/>
        <v>2551.839361111111</v>
      </c>
      <c r="AO5415">
        <f t="shared" si="338"/>
        <v>2134.3133333333335</v>
      </c>
      <c r="AP5415">
        <f t="shared" si="339"/>
        <v>417.52602777777747</v>
      </c>
    </row>
    <row r="5416" spans="1:42" x14ac:dyDescent="0.25">
      <c r="A5416">
        <v>7755</v>
      </c>
      <c r="B5416">
        <v>57</v>
      </c>
      <c r="C5416" t="s">
        <v>53</v>
      </c>
      <c r="D5416" t="s">
        <v>65</v>
      </c>
      <c r="E5416">
        <v>0</v>
      </c>
      <c r="F5416">
        <v>1</v>
      </c>
      <c r="G5416">
        <v>1</v>
      </c>
      <c r="H5416">
        <v>3</v>
      </c>
      <c r="I5416" t="s">
        <v>38</v>
      </c>
      <c r="J5416" t="s">
        <v>55</v>
      </c>
      <c r="K5416">
        <v>1316.7897499999999</v>
      </c>
      <c r="L5416">
        <v>901.49755555555555</v>
      </c>
      <c r="M5416" t="s">
        <v>40</v>
      </c>
      <c r="N5416" t="s">
        <v>58</v>
      </c>
      <c r="O5416">
        <v>0</v>
      </c>
      <c r="P5416">
        <v>888.88888888888891</v>
      </c>
      <c r="Q5416">
        <v>373.53288888888892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24.222222222222221</v>
      </c>
      <c r="X5416">
        <v>0</v>
      </c>
      <c r="Y5416">
        <v>0</v>
      </c>
      <c r="Z5416">
        <v>1428.2338457819219</v>
      </c>
      <c r="AA5416">
        <v>36</v>
      </c>
      <c r="AB5416">
        <v>51.634074910491691</v>
      </c>
      <c r="AC5416" t="s">
        <v>62</v>
      </c>
      <c r="AD5416" t="s">
        <v>56</v>
      </c>
      <c r="AE5416" t="s">
        <v>44</v>
      </c>
      <c r="AF5416" t="s">
        <v>73</v>
      </c>
      <c r="AG5416">
        <v>1</v>
      </c>
      <c r="AH5416">
        <v>2.6302602142095569E-2</v>
      </c>
      <c r="AI5416">
        <v>664.90631103515625</v>
      </c>
      <c r="AJ5416">
        <v>3.699880838394165E-2</v>
      </c>
      <c r="AK5416">
        <v>415.29219444444442</v>
      </c>
      <c r="AL5416" t="s">
        <v>46</v>
      </c>
      <c r="AM5416">
        <f t="shared" si="336"/>
        <v>888.88888888888891</v>
      </c>
      <c r="AN5416">
        <f t="shared" si="337"/>
        <v>1690.3226388888888</v>
      </c>
      <c r="AO5416">
        <f t="shared" si="338"/>
        <v>925.71977777777772</v>
      </c>
      <c r="AP5416">
        <f t="shared" si="339"/>
        <v>764.60286111111111</v>
      </c>
    </row>
    <row r="5417" spans="1:42" x14ac:dyDescent="0.25">
      <c r="A5417">
        <v>7757</v>
      </c>
      <c r="B5417">
        <v>63</v>
      </c>
      <c r="C5417" t="s">
        <v>67</v>
      </c>
      <c r="D5417" t="s">
        <v>76</v>
      </c>
      <c r="E5417">
        <v>2</v>
      </c>
      <c r="F5417">
        <v>2</v>
      </c>
      <c r="G5417">
        <v>2</v>
      </c>
      <c r="H5417">
        <v>3</v>
      </c>
      <c r="I5417" t="s">
        <v>38</v>
      </c>
      <c r="J5417" t="s">
        <v>55</v>
      </c>
      <c r="K5417">
        <v>201.84325000000001</v>
      </c>
      <c r="L5417">
        <v>119.78511111111111</v>
      </c>
      <c r="M5417" t="s">
        <v>49</v>
      </c>
      <c r="N5417" t="s">
        <v>58</v>
      </c>
      <c r="O5417">
        <v>0</v>
      </c>
      <c r="P5417">
        <v>0</v>
      </c>
      <c r="Q5417">
        <v>19.382888888888889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10.444444444444439</v>
      </c>
      <c r="X5417">
        <v>0</v>
      </c>
      <c r="Y5417">
        <v>0</v>
      </c>
      <c r="Z5417">
        <v>164.5819989373951</v>
      </c>
      <c r="AA5417">
        <v>48</v>
      </c>
      <c r="AB5417">
        <v>4.8345961542965332</v>
      </c>
      <c r="AC5417" t="s">
        <v>62</v>
      </c>
      <c r="AD5417" t="s">
        <v>43</v>
      </c>
      <c r="AE5417" t="s">
        <v>44</v>
      </c>
      <c r="AF5417" t="s">
        <v>75</v>
      </c>
      <c r="AG5417">
        <v>0</v>
      </c>
      <c r="AH5417">
        <v>0.2378351092338562</v>
      </c>
      <c r="AI5417">
        <v>489.00753784179688</v>
      </c>
      <c r="AJ5417">
        <v>0.48239722847938538</v>
      </c>
      <c r="AK5417">
        <v>82.058138888888905</v>
      </c>
      <c r="AL5417" t="s">
        <v>64</v>
      </c>
      <c r="AM5417">
        <f t="shared" si="336"/>
        <v>0</v>
      </c>
      <c r="AN5417">
        <f t="shared" si="337"/>
        <v>221.2261388888889</v>
      </c>
      <c r="AO5417">
        <f t="shared" si="338"/>
        <v>130.22955555555555</v>
      </c>
      <c r="AP5417">
        <f t="shared" si="339"/>
        <v>90.996583333333348</v>
      </c>
    </row>
    <row r="5418" spans="1:42" x14ac:dyDescent="0.25">
      <c r="A5418">
        <v>7759</v>
      </c>
      <c r="B5418">
        <v>49</v>
      </c>
      <c r="C5418" t="s">
        <v>67</v>
      </c>
      <c r="D5418" t="s">
        <v>65</v>
      </c>
      <c r="E5418">
        <v>0</v>
      </c>
      <c r="F5418">
        <v>1</v>
      </c>
      <c r="G5418">
        <v>1</v>
      </c>
      <c r="H5418">
        <v>4</v>
      </c>
      <c r="I5418" t="s">
        <v>48</v>
      </c>
      <c r="J5418" t="s">
        <v>61</v>
      </c>
      <c r="K5418">
        <v>191.12549999999999</v>
      </c>
      <c r="L5418">
        <v>214.40577777777781</v>
      </c>
      <c r="M5418" t="s">
        <v>80</v>
      </c>
      <c r="N5418" t="s">
        <v>41</v>
      </c>
      <c r="O5418">
        <v>0</v>
      </c>
      <c r="P5418">
        <v>800</v>
      </c>
      <c r="Q5418">
        <v>91.735777777777784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7.333333333333333</v>
      </c>
      <c r="X5418">
        <v>0</v>
      </c>
      <c r="Y5418">
        <v>0</v>
      </c>
      <c r="Z5418">
        <v>73.889969736130524</v>
      </c>
      <c r="AA5418">
        <v>24</v>
      </c>
      <c r="AB5418">
        <v>3.6888903836304929</v>
      </c>
      <c r="AC5418" t="s">
        <v>62</v>
      </c>
      <c r="AD5418" t="s">
        <v>43</v>
      </c>
      <c r="AE5418" t="s">
        <v>51</v>
      </c>
      <c r="AF5418" t="s">
        <v>45</v>
      </c>
      <c r="AG5418">
        <v>0</v>
      </c>
      <c r="AH5418">
        <v>0.26338139176368708</v>
      </c>
      <c r="AI5418">
        <v>382.82708740234381</v>
      </c>
      <c r="AJ5418">
        <v>0.48955395817756647</v>
      </c>
      <c r="AK5418">
        <v>-23.280277777777801</v>
      </c>
      <c r="AL5418" t="s">
        <v>52</v>
      </c>
      <c r="AM5418">
        <f t="shared" si="336"/>
        <v>800</v>
      </c>
      <c r="AN5418">
        <f t="shared" si="337"/>
        <v>282.86127777777779</v>
      </c>
      <c r="AO5418">
        <f t="shared" si="338"/>
        <v>221.73911111111116</v>
      </c>
      <c r="AP5418">
        <f t="shared" si="339"/>
        <v>61.122166666666629</v>
      </c>
    </row>
    <row r="5419" spans="1:42" x14ac:dyDescent="0.25">
      <c r="A5419">
        <v>7762</v>
      </c>
      <c r="B5419">
        <v>52</v>
      </c>
      <c r="C5419" t="s">
        <v>36</v>
      </c>
      <c r="D5419" t="s">
        <v>37</v>
      </c>
      <c r="E5419">
        <v>1</v>
      </c>
      <c r="F5419">
        <v>0</v>
      </c>
      <c r="G5419">
        <v>0</v>
      </c>
      <c r="H5419">
        <v>2</v>
      </c>
      <c r="I5419" t="s">
        <v>54</v>
      </c>
      <c r="J5419" t="s">
        <v>61</v>
      </c>
      <c r="K5419">
        <v>479.48674999999997</v>
      </c>
      <c r="L5419">
        <v>284.70555555555558</v>
      </c>
      <c r="M5419" t="s">
        <v>49</v>
      </c>
      <c r="N5419" t="s">
        <v>41</v>
      </c>
      <c r="O5419">
        <v>0</v>
      </c>
      <c r="P5419">
        <v>0</v>
      </c>
      <c r="Q5419">
        <v>299.31822222222218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472.99086763622199</v>
      </c>
      <c r="AA5419">
        <v>48</v>
      </c>
      <c r="AB5419">
        <v>13.89410655147832</v>
      </c>
      <c r="AC5419" t="s">
        <v>42</v>
      </c>
      <c r="AD5419" t="s">
        <v>68</v>
      </c>
      <c r="AE5419" t="s">
        <v>44</v>
      </c>
      <c r="AF5419" t="s">
        <v>45</v>
      </c>
      <c r="AG5419">
        <v>1</v>
      </c>
      <c r="AH5419">
        <v>0.1533207297325134</v>
      </c>
      <c r="AI5419">
        <v>465.449951171875</v>
      </c>
      <c r="AJ5419">
        <v>0.26902720332145691</v>
      </c>
      <c r="AK5419">
        <v>194.7811944444444</v>
      </c>
      <c r="AL5419" t="s">
        <v>64</v>
      </c>
      <c r="AM5419">
        <f t="shared" si="336"/>
        <v>0</v>
      </c>
      <c r="AN5419">
        <f t="shared" si="337"/>
        <v>778.8049722222222</v>
      </c>
      <c r="AO5419">
        <f t="shared" si="338"/>
        <v>284.70555555555558</v>
      </c>
      <c r="AP5419">
        <f t="shared" si="339"/>
        <v>494.09941666666663</v>
      </c>
    </row>
    <row r="5420" spans="1:42" x14ac:dyDescent="0.25">
      <c r="A5420">
        <v>7763</v>
      </c>
      <c r="B5420">
        <v>29</v>
      </c>
      <c r="C5420" t="s">
        <v>36</v>
      </c>
      <c r="D5420" t="s">
        <v>37</v>
      </c>
      <c r="E5420">
        <v>2</v>
      </c>
      <c r="F5420">
        <v>0</v>
      </c>
      <c r="G5420">
        <v>0</v>
      </c>
      <c r="H5420">
        <v>2</v>
      </c>
      <c r="I5420" t="s">
        <v>60</v>
      </c>
      <c r="J5420" t="s">
        <v>55</v>
      </c>
      <c r="K5420">
        <v>933.60725000000002</v>
      </c>
      <c r="L5420">
        <v>751.09711111111108</v>
      </c>
      <c r="M5420" t="s">
        <v>49</v>
      </c>
      <c r="N5420" t="s">
        <v>50</v>
      </c>
      <c r="O5420">
        <v>0</v>
      </c>
      <c r="P5420">
        <v>0</v>
      </c>
      <c r="Q5420">
        <v>199.08222222222221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331.11111111111109</v>
      </c>
      <c r="X5420">
        <v>0</v>
      </c>
      <c r="Y5420">
        <v>0</v>
      </c>
      <c r="Z5420">
        <v>957.64369258250963</v>
      </c>
      <c r="AA5420">
        <v>48</v>
      </c>
      <c r="AB5420">
        <v>28.13078309437023</v>
      </c>
      <c r="AC5420" t="s">
        <v>71</v>
      </c>
      <c r="AD5420" t="s">
        <v>91</v>
      </c>
      <c r="AE5420" t="s">
        <v>44</v>
      </c>
      <c r="AF5420" t="s">
        <v>45</v>
      </c>
      <c r="AG5420">
        <v>1</v>
      </c>
      <c r="AH5420">
        <v>7.1211807429790497E-2</v>
      </c>
      <c r="AI5420">
        <v>506.615234375</v>
      </c>
      <c r="AJ5420">
        <v>9.3632340431213379E-2</v>
      </c>
      <c r="AK5420">
        <v>182.51013888888889</v>
      </c>
      <c r="AL5420" t="s">
        <v>57</v>
      </c>
      <c r="AM5420">
        <f t="shared" si="336"/>
        <v>0</v>
      </c>
      <c r="AN5420">
        <f t="shared" si="337"/>
        <v>1132.6894722222223</v>
      </c>
      <c r="AO5420">
        <f t="shared" si="338"/>
        <v>1082.208222222222</v>
      </c>
      <c r="AP5420">
        <f t="shared" si="339"/>
        <v>50.481250000000273</v>
      </c>
    </row>
    <row r="5421" spans="1:42" x14ac:dyDescent="0.25">
      <c r="A5421">
        <v>7764</v>
      </c>
      <c r="B5421">
        <v>43</v>
      </c>
      <c r="C5421" t="s">
        <v>67</v>
      </c>
      <c r="D5421" t="s">
        <v>79</v>
      </c>
      <c r="E5421">
        <v>1</v>
      </c>
      <c r="F5421">
        <v>2</v>
      </c>
      <c r="G5421">
        <v>2</v>
      </c>
      <c r="H5421">
        <v>4</v>
      </c>
      <c r="I5421" t="s">
        <v>59</v>
      </c>
      <c r="J5421" t="s">
        <v>55</v>
      </c>
      <c r="K5421">
        <v>693.54825000000005</v>
      </c>
      <c r="L5421">
        <v>866.71711111111108</v>
      </c>
      <c r="M5421" t="s">
        <v>49</v>
      </c>
      <c r="N5421" t="s">
        <v>50</v>
      </c>
      <c r="O5421">
        <v>0</v>
      </c>
      <c r="P5421">
        <v>333.33333333333331</v>
      </c>
      <c r="Q5421">
        <v>45.520666666666664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451.19989518787281</v>
      </c>
      <c r="AA5421">
        <v>36</v>
      </c>
      <c r="AB5421">
        <v>16.311957076596201</v>
      </c>
      <c r="AC5421" t="s">
        <v>62</v>
      </c>
      <c r="AD5421" t="s">
        <v>66</v>
      </c>
      <c r="AE5421" t="s">
        <v>44</v>
      </c>
      <c r="AF5421" t="s">
        <v>78</v>
      </c>
      <c r="AG5421">
        <v>0</v>
      </c>
      <c r="AH5421">
        <v>0.11443273723125461</v>
      </c>
      <c r="AI5421">
        <v>512.80780029296875</v>
      </c>
      <c r="AJ5421">
        <v>0.2212974280118942</v>
      </c>
      <c r="AK5421">
        <v>-173.168861111111</v>
      </c>
      <c r="AL5421" t="s">
        <v>52</v>
      </c>
      <c r="AM5421">
        <f t="shared" si="336"/>
        <v>333.33333333333331</v>
      </c>
      <c r="AN5421">
        <f t="shared" si="337"/>
        <v>739.06891666666672</v>
      </c>
      <c r="AO5421">
        <f t="shared" si="338"/>
        <v>866.71711111111108</v>
      </c>
      <c r="AP5421">
        <f t="shared" si="339"/>
        <v>-127.64819444444436</v>
      </c>
    </row>
    <row r="5422" spans="1:42" x14ac:dyDescent="0.25">
      <c r="A5422">
        <v>7765</v>
      </c>
      <c r="B5422">
        <v>69</v>
      </c>
      <c r="C5422" t="s">
        <v>36</v>
      </c>
      <c r="D5422" t="s">
        <v>76</v>
      </c>
      <c r="E5422">
        <v>3</v>
      </c>
      <c r="F5422">
        <v>3</v>
      </c>
      <c r="G5422">
        <v>3</v>
      </c>
      <c r="H5422">
        <v>3</v>
      </c>
      <c r="I5422" t="s">
        <v>59</v>
      </c>
      <c r="J5422" t="s">
        <v>55</v>
      </c>
      <c r="K5422">
        <v>591.93849999999998</v>
      </c>
      <c r="L5422">
        <v>765.20333333333338</v>
      </c>
      <c r="M5422" t="s">
        <v>40</v>
      </c>
      <c r="N5422" t="s">
        <v>58</v>
      </c>
      <c r="O5422">
        <v>0</v>
      </c>
      <c r="P5422">
        <v>0</v>
      </c>
      <c r="Q5422">
        <v>37.94777777777778</v>
      </c>
      <c r="R5422">
        <v>88.888888888888886</v>
      </c>
      <c r="S5422">
        <v>0</v>
      </c>
      <c r="T5422">
        <v>0</v>
      </c>
      <c r="U5422">
        <v>0</v>
      </c>
      <c r="V5422">
        <v>0</v>
      </c>
      <c r="W5422">
        <v>212.44444444444451</v>
      </c>
      <c r="X5422">
        <v>0</v>
      </c>
      <c r="Y5422">
        <v>0</v>
      </c>
      <c r="Z5422">
        <v>300.23208283039759</v>
      </c>
      <c r="AA5422">
        <v>60</v>
      </c>
      <c r="AB5422">
        <v>7.6239216066435072</v>
      </c>
      <c r="AC5422" t="s">
        <v>42</v>
      </c>
      <c r="AD5422" t="s">
        <v>43</v>
      </c>
      <c r="AE5422" t="s">
        <v>44</v>
      </c>
      <c r="AF5422" t="s">
        <v>45</v>
      </c>
      <c r="AG5422">
        <v>1</v>
      </c>
      <c r="AH5422">
        <v>0.12759402394294739</v>
      </c>
      <c r="AI5422">
        <v>616.587890625</v>
      </c>
      <c r="AJ5422">
        <v>0.29778435826301569</v>
      </c>
      <c r="AK5422">
        <v>-173.2648333333334</v>
      </c>
      <c r="AL5422" t="s">
        <v>57</v>
      </c>
      <c r="AM5422">
        <f t="shared" si="336"/>
        <v>0</v>
      </c>
      <c r="AN5422">
        <f t="shared" si="337"/>
        <v>718.77516666666668</v>
      </c>
      <c r="AO5422">
        <f t="shared" si="338"/>
        <v>977.64777777777795</v>
      </c>
      <c r="AP5422">
        <f t="shared" si="339"/>
        <v>-258.87261111111127</v>
      </c>
    </row>
    <row r="5423" spans="1:42" x14ac:dyDescent="0.25">
      <c r="A5423">
        <v>7766</v>
      </c>
      <c r="B5423">
        <v>42</v>
      </c>
      <c r="C5423" t="s">
        <v>67</v>
      </c>
      <c r="D5423" t="s">
        <v>79</v>
      </c>
      <c r="E5423">
        <v>0</v>
      </c>
      <c r="F5423">
        <v>3</v>
      </c>
      <c r="G5423">
        <v>3</v>
      </c>
      <c r="H5423">
        <v>3</v>
      </c>
      <c r="I5423" t="s">
        <v>60</v>
      </c>
      <c r="J5423" t="s">
        <v>55</v>
      </c>
      <c r="K5423">
        <v>743.12450000000001</v>
      </c>
      <c r="L5423">
        <v>889.60444444444443</v>
      </c>
      <c r="M5423" t="s">
        <v>40</v>
      </c>
      <c r="N5423" t="s">
        <v>50</v>
      </c>
      <c r="O5423">
        <v>0</v>
      </c>
      <c r="P5423">
        <v>0</v>
      </c>
      <c r="Q5423">
        <v>460.44577777777778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45.777777777777779</v>
      </c>
      <c r="X5423">
        <v>0</v>
      </c>
      <c r="Y5423">
        <v>0</v>
      </c>
      <c r="Z5423">
        <v>298.87433564569409</v>
      </c>
      <c r="AA5423">
        <v>36</v>
      </c>
      <c r="AB5423">
        <v>10.8050231977975</v>
      </c>
      <c r="AC5423" t="s">
        <v>42</v>
      </c>
      <c r="AD5423" t="s">
        <v>56</v>
      </c>
      <c r="AE5423" t="s">
        <v>44</v>
      </c>
      <c r="AF5423" t="s">
        <v>45</v>
      </c>
      <c r="AG5423">
        <v>0</v>
      </c>
      <c r="AH5423">
        <v>0.13326093554496771</v>
      </c>
      <c r="AI5423">
        <v>466.04360961914063</v>
      </c>
      <c r="AJ5423">
        <v>0.23492616415023801</v>
      </c>
      <c r="AK5423">
        <v>-146.47994444444441</v>
      </c>
      <c r="AL5423" t="s">
        <v>57</v>
      </c>
      <c r="AM5423">
        <f t="shared" si="336"/>
        <v>0</v>
      </c>
      <c r="AN5423">
        <f t="shared" si="337"/>
        <v>1203.5702777777778</v>
      </c>
      <c r="AO5423">
        <f t="shared" si="338"/>
        <v>935.38222222222225</v>
      </c>
      <c r="AP5423">
        <f t="shared" si="339"/>
        <v>268.18805555555559</v>
      </c>
    </row>
    <row r="5424" spans="1:42" x14ac:dyDescent="0.25">
      <c r="A5424">
        <v>7771</v>
      </c>
      <c r="B5424">
        <v>22</v>
      </c>
      <c r="C5424" t="s">
        <v>36</v>
      </c>
      <c r="D5424" t="s">
        <v>76</v>
      </c>
      <c r="E5424">
        <v>1</v>
      </c>
      <c r="F5424">
        <v>0</v>
      </c>
      <c r="G5424">
        <v>0</v>
      </c>
      <c r="H5424">
        <v>3</v>
      </c>
      <c r="I5424" t="s">
        <v>48</v>
      </c>
      <c r="J5424" t="s">
        <v>39</v>
      </c>
      <c r="K5424">
        <v>487.81725</v>
      </c>
      <c r="L5424">
        <v>422.81688888888891</v>
      </c>
      <c r="M5424" t="s">
        <v>40</v>
      </c>
      <c r="N5424" t="s">
        <v>41</v>
      </c>
      <c r="O5424">
        <v>0</v>
      </c>
      <c r="P5424">
        <v>0</v>
      </c>
      <c r="Q5424">
        <v>167.21088888888889</v>
      </c>
      <c r="R5424">
        <v>0</v>
      </c>
      <c r="S5424">
        <v>0</v>
      </c>
      <c r="T5424">
        <v>255.55555555555549</v>
      </c>
      <c r="U5424">
        <v>44.444444444444443</v>
      </c>
      <c r="V5424">
        <v>0</v>
      </c>
      <c r="W5424">
        <v>18.666666666666671</v>
      </c>
      <c r="X5424">
        <v>0</v>
      </c>
      <c r="Y5424">
        <v>0</v>
      </c>
      <c r="Z5424">
        <v>254.9821525342534</v>
      </c>
      <c r="AA5424">
        <v>3</v>
      </c>
      <c r="AB5424">
        <v>87.556526337469393</v>
      </c>
      <c r="AC5424" t="s">
        <v>42</v>
      </c>
      <c r="AD5424" t="s">
        <v>56</v>
      </c>
      <c r="AE5424" t="s">
        <v>44</v>
      </c>
      <c r="AF5424" t="s">
        <v>45</v>
      </c>
      <c r="AG5424">
        <v>0</v>
      </c>
      <c r="AH5424">
        <v>0.19764940440654749</v>
      </c>
      <c r="AI5424">
        <v>287.42694091796881</v>
      </c>
      <c r="AJ5424">
        <v>0.28189927339553827</v>
      </c>
      <c r="AK5424">
        <v>65.00036111111109</v>
      </c>
      <c r="AL5424" t="s">
        <v>57</v>
      </c>
      <c r="AM5424">
        <f t="shared" si="336"/>
        <v>0</v>
      </c>
      <c r="AN5424">
        <f t="shared" si="337"/>
        <v>955.02813888888875</v>
      </c>
      <c r="AO5424">
        <f t="shared" si="338"/>
        <v>441.4835555555556</v>
      </c>
      <c r="AP5424">
        <f t="shared" si="339"/>
        <v>513.54458333333309</v>
      </c>
    </row>
    <row r="5425" spans="1:42" x14ac:dyDescent="0.25">
      <c r="A5425">
        <v>7772</v>
      </c>
      <c r="B5425">
        <v>32</v>
      </c>
      <c r="C5425" t="s">
        <v>36</v>
      </c>
      <c r="D5425" t="s">
        <v>76</v>
      </c>
      <c r="E5425">
        <v>1</v>
      </c>
      <c r="F5425">
        <v>1</v>
      </c>
      <c r="G5425">
        <v>1</v>
      </c>
      <c r="H5425">
        <v>2</v>
      </c>
      <c r="I5425" t="s">
        <v>59</v>
      </c>
      <c r="J5425" t="s">
        <v>55</v>
      </c>
      <c r="K5425">
        <v>504.49074999999999</v>
      </c>
      <c r="L5425">
        <v>631.88311111111113</v>
      </c>
      <c r="M5425" t="s">
        <v>49</v>
      </c>
      <c r="N5425" t="s">
        <v>41</v>
      </c>
      <c r="O5425">
        <v>3271.463544104945</v>
      </c>
      <c r="P5425">
        <v>1555.5555555555561</v>
      </c>
      <c r="Q5425">
        <v>145.26133333333331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255.34768514338541</v>
      </c>
      <c r="AA5425">
        <v>36</v>
      </c>
      <c r="AB5425">
        <v>9.231430512484426</v>
      </c>
      <c r="AC5425" t="s">
        <v>42</v>
      </c>
      <c r="AD5425" t="s">
        <v>68</v>
      </c>
      <c r="AE5425" t="s">
        <v>69</v>
      </c>
      <c r="AF5425" t="s">
        <v>45</v>
      </c>
      <c r="AG5425">
        <v>0</v>
      </c>
      <c r="AH5425">
        <v>0.19319899380207059</v>
      </c>
      <c r="AI5425">
        <v>366.07958984375</v>
      </c>
      <c r="AJ5425">
        <v>0.29009059071540833</v>
      </c>
      <c r="AK5425">
        <v>-127.3923611111111</v>
      </c>
      <c r="AL5425" t="s">
        <v>57</v>
      </c>
      <c r="AM5425">
        <f t="shared" si="336"/>
        <v>0.47534694721282761</v>
      </c>
      <c r="AN5425">
        <f t="shared" si="337"/>
        <v>649.7520833333333</v>
      </c>
      <c r="AO5425">
        <f t="shared" si="338"/>
        <v>631.88311111111113</v>
      </c>
      <c r="AP5425">
        <f t="shared" si="339"/>
        <v>17.868972222222169</v>
      </c>
    </row>
    <row r="5426" spans="1:42" x14ac:dyDescent="0.25">
      <c r="A5426">
        <v>7773</v>
      </c>
      <c r="B5426">
        <v>62</v>
      </c>
      <c r="C5426" t="s">
        <v>36</v>
      </c>
      <c r="D5426" t="s">
        <v>37</v>
      </c>
      <c r="E5426">
        <v>1</v>
      </c>
      <c r="F5426">
        <v>0</v>
      </c>
      <c r="G5426">
        <v>0</v>
      </c>
      <c r="H5426">
        <v>3</v>
      </c>
      <c r="I5426" t="s">
        <v>38</v>
      </c>
      <c r="J5426" t="s">
        <v>55</v>
      </c>
      <c r="K5426">
        <v>338.96375</v>
      </c>
      <c r="L5426">
        <v>364.48622222222218</v>
      </c>
      <c r="M5426" t="s">
        <v>49</v>
      </c>
      <c r="N5426" t="s">
        <v>50</v>
      </c>
      <c r="O5426">
        <v>0</v>
      </c>
      <c r="P5426">
        <v>0</v>
      </c>
      <c r="Q5426">
        <v>185.70400000000001</v>
      </c>
      <c r="R5426">
        <v>0</v>
      </c>
      <c r="S5426">
        <v>0</v>
      </c>
      <c r="T5426">
        <v>0</v>
      </c>
      <c r="U5426">
        <v>14.22222222222222</v>
      </c>
      <c r="V5426">
        <v>0</v>
      </c>
      <c r="W5426">
        <v>212.44444444444451</v>
      </c>
      <c r="X5426">
        <v>0</v>
      </c>
      <c r="Y5426">
        <v>0</v>
      </c>
      <c r="Z5426">
        <v>147.06585428585191</v>
      </c>
      <c r="AA5426">
        <v>36</v>
      </c>
      <c r="AB5426">
        <v>5.3167829339696269</v>
      </c>
      <c r="AC5426" t="s">
        <v>42</v>
      </c>
      <c r="AD5426" t="s">
        <v>66</v>
      </c>
      <c r="AE5426" t="s">
        <v>51</v>
      </c>
      <c r="AF5426" t="s">
        <v>78</v>
      </c>
      <c r="AG5426">
        <v>0</v>
      </c>
      <c r="AH5426">
        <v>0.2020648717880249</v>
      </c>
      <c r="AI5426">
        <v>445.831298828125</v>
      </c>
      <c r="AJ5426">
        <v>0.39517274498939509</v>
      </c>
      <c r="AK5426">
        <v>-25.52247222222223</v>
      </c>
      <c r="AL5426" t="s">
        <v>64</v>
      </c>
      <c r="AM5426">
        <f t="shared" si="336"/>
        <v>0</v>
      </c>
      <c r="AN5426">
        <f t="shared" si="337"/>
        <v>538.88997222222224</v>
      </c>
      <c r="AO5426">
        <f t="shared" si="338"/>
        <v>576.93066666666664</v>
      </c>
      <c r="AP5426">
        <f t="shared" si="339"/>
        <v>-38.040694444444398</v>
      </c>
    </row>
    <row r="5427" spans="1:42" x14ac:dyDescent="0.25">
      <c r="A5427">
        <v>7774</v>
      </c>
      <c r="B5427">
        <v>24</v>
      </c>
      <c r="C5427" t="s">
        <v>36</v>
      </c>
      <c r="D5427" t="s">
        <v>47</v>
      </c>
      <c r="E5427">
        <v>1</v>
      </c>
      <c r="F5427">
        <v>0</v>
      </c>
      <c r="G5427">
        <v>0</v>
      </c>
      <c r="H5427">
        <v>2</v>
      </c>
      <c r="I5427" t="s">
        <v>48</v>
      </c>
      <c r="J5427" t="s">
        <v>55</v>
      </c>
      <c r="K5427">
        <v>759.39149999999995</v>
      </c>
      <c r="L5427">
        <v>460.548</v>
      </c>
      <c r="M5427" t="s">
        <v>80</v>
      </c>
      <c r="N5427" t="s">
        <v>58</v>
      </c>
      <c r="O5427">
        <v>0</v>
      </c>
      <c r="P5427">
        <v>0</v>
      </c>
      <c r="Q5427">
        <v>295.10488888888892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100.4444444444444</v>
      </c>
      <c r="X5427">
        <v>0</v>
      </c>
      <c r="Y5427">
        <v>0</v>
      </c>
      <c r="Z5427">
        <v>415.90034655563483</v>
      </c>
      <c r="AA5427">
        <v>24</v>
      </c>
      <c r="AB5427">
        <v>20.763451310597521</v>
      </c>
      <c r="AC5427" t="s">
        <v>42</v>
      </c>
      <c r="AD5427" t="s">
        <v>43</v>
      </c>
      <c r="AE5427" t="s">
        <v>44</v>
      </c>
      <c r="AF5427" t="s">
        <v>45</v>
      </c>
      <c r="AG5427">
        <v>0</v>
      </c>
      <c r="AH5427">
        <v>0.1552747189998627</v>
      </c>
      <c r="AI5427">
        <v>339.69317626953119</v>
      </c>
      <c r="AJ5427">
        <v>0.2051762938499451</v>
      </c>
      <c r="AK5427">
        <v>298.84349999999989</v>
      </c>
      <c r="AL5427" t="s">
        <v>57</v>
      </c>
      <c r="AM5427">
        <f t="shared" si="336"/>
        <v>0</v>
      </c>
      <c r="AN5427">
        <f t="shared" si="337"/>
        <v>1054.4963888888888</v>
      </c>
      <c r="AO5427">
        <f t="shared" si="338"/>
        <v>560.99244444444435</v>
      </c>
      <c r="AP5427">
        <f t="shared" si="339"/>
        <v>493.50394444444441</v>
      </c>
    </row>
    <row r="5428" spans="1:42" x14ac:dyDescent="0.25">
      <c r="A5428">
        <v>7775</v>
      </c>
      <c r="B5428">
        <v>40</v>
      </c>
      <c r="C5428" t="s">
        <v>36</v>
      </c>
      <c r="D5428" t="s">
        <v>47</v>
      </c>
      <c r="E5428">
        <v>2</v>
      </c>
      <c r="F5428">
        <v>2</v>
      </c>
      <c r="G5428">
        <v>2</v>
      </c>
      <c r="H5428">
        <v>3</v>
      </c>
      <c r="I5428" t="s">
        <v>48</v>
      </c>
      <c r="J5428" t="s">
        <v>39</v>
      </c>
      <c r="K5428">
        <v>1098.6247499999999</v>
      </c>
      <c r="L5428">
        <v>1381.702666666667</v>
      </c>
      <c r="M5428" t="s">
        <v>40</v>
      </c>
      <c r="N5428" t="s">
        <v>58</v>
      </c>
      <c r="O5428">
        <v>0</v>
      </c>
      <c r="P5428">
        <v>286.6611111111111</v>
      </c>
      <c r="Q5428">
        <v>312.97755555555563</v>
      </c>
      <c r="R5428">
        <v>0</v>
      </c>
      <c r="S5428">
        <v>0</v>
      </c>
      <c r="T5428">
        <v>0</v>
      </c>
      <c r="U5428">
        <v>252.42955555555559</v>
      </c>
      <c r="V5428">
        <v>0</v>
      </c>
      <c r="W5428">
        <v>18.222222222222221</v>
      </c>
      <c r="X5428">
        <v>0</v>
      </c>
      <c r="Y5428">
        <v>0</v>
      </c>
      <c r="Z5428">
        <v>458.29734563734507</v>
      </c>
      <c r="AA5428">
        <v>36</v>
      </c>
      <c r="AB5428">
        <v>16.568546912542089</v>
      </c>
      <c r="AC5428" t="s">
        <v>62</v>
      </c>
      <c r="AD5428" t="s">
        <v>43</v>
      </c>
      <c r="AE5428" t="s">
        <v>44</v>
      </c>
      <c r="AF5428" t="s">
        <v>78</v>
      </c>
      <c r="AG5428">
        <v>1</v>
      </c>
      <c r="AH5428">
        <v>7.5989522039890289E-2</v>
      </c>
      <c r="AI5428">
        <v>524.486572265625</v>
      </c>
      <c r="AJ5428">
        <v>0.122171476483345</v>
      </c>
      <c r="AK5428">
        <v>-283.07791666666662</v>
      </c>
      <c r="AL5428" t="s">
        <v>46</v>
      </c>
      <c r="AM5428">
        <f t="shared" si="336"/>
        <v>286.6611111111111</v>
      </c>
      <c r="AN5428">
        <f t="shared" si="337"/>
        <v>1664.0318611111113</v>
      </c>
      <c r="AO5428">
        <f t="shared" si="338"/>
        <v>1399.9248888888892</v>
      </c>
      <c r="AP5428">
        <f t="shared" si="339"/>
        <v>264.10697222222211</v>
      </c>
    </row>
    <row r="5429" spans="1:42" x14ac:dyDescent="0.25">
      <c r="A5429">
        <v>7777</v>
      </c>
      <c r="B5429">
        <v>42</v>
      </c>
      <c r="C5429" t="s">
        <v>53</v>
      </c>
      <c r="D5429" t="s">
        <v>37</v>
      </c>
      <c r="E5429">
        <v>1</v>
      </c>
      <c r="F5429">
        <v>2</v>
      </c>
      <c r="G5429">
        <v>2</v>
      </c>
      <c r="H5429">
        <v>3</v>
      </c>
      <c r="I5429" t="s">
        <v>48</v>
      </c>
      <c r="J5429" t="s">
        <v>39</v>
      </c>
      <c r="K5429">
        <v>251.35849999999999</v>
      </c>
      <c r="L5429">
        <v>230.238</v>
      </c>
      <c r="M5429" t="s">
        <v>49</v>
      </c>
      <c r="N5429" t="s">
        <v>50</v>
      </c>
      <c r="O5429">
        <v>0</v>
      </c>
      <c r="P5429">
        <v>0</v>
      </c>
      <c r="Q5429">
        <v>154.10866666666669</v>
      </c>
      <c r="R5429">
        <v>133.33333333333329</v>
      </c>
      <c r="S5429">
        <v>0</v>
      </c>
      <c r="T5429">
        <v>0</v>
      </c>
      <c r="U5429">
        <v>0</v>
      </c>
      <c r="V5429">
        <v>0</v>
      </c>
      <c r="W5429">
        <v>11.555555555555561</v>
      </c>
      <c r="X5429">
        <v>0</v>
      </c>
      <c r="Y5429">
        <v>0</v>
      </c>
      <c r="Z5429">
        <v>178.6572701035164</v>
      </c>
      <c r="AA5429">
        <v>12</v>
      </c>
      <c r="AB5429">
        <v>16.37929725573661</v>
      </c>
      <c r="AC5429" t="s">
        <v>62</v>
      </c>
      <c r="AD5429" t="s">
        <v>56</v>
      </c>
      <c r="AE5429" t="s">
        <v>51</v>
      </c>
      <c r="AF5429" t="s">
        <v>78</v>
      </c>
      <c r="AG5429">
        <v>0</v>
      </c>
      <c r="AH5429">
        <v>0.27567186951637268</v>
      </c>
      <c r="AI5429">
        <v>324.59933471679688</v>
      </c>
      <c r="AJ5429">
        <v>0.43403419852256769</v>
      </c>
      <c r="AK5429">
        <v>21.120499999999989</v>
      </c>
      <c r="AL5429" t="s">
        <v>64</v>
      </c>
      <c r="AM5429">
        <f t="shared" si="336"/>
        <v>0</v>
      </c>
      <c r="AN5429">
        <f t="shared" si="337"/>
        <v>538.80049999999994</v>
      </c>
      <c r="AO5429">
        <f t="shared" si="338"/>
        <v>241.79355555555557</v>
      </c>
      <c r="AP5429">
        <f t="shared" si="339"/>
        <v>297.00694444444434</v>
      </c>
    </row>
    <row r="5430" spans="1:42" x14ac:dyDescent="0.25">
      <c r="A5430">
        <v>7778</v>
      </c>
      <c r="B5430">
        <v>52</v>
      </c>
      <c r="C5430" t="s">
        <v>53</v>
      </c>
      <c r="D5430" t="s">
        <v>65</v>
      </c>
      <c r="E5430">
        <v>3</v>
      </c>
      <c r="F5430">
        <v>1</v>
      </c>
      <c r="G5430">
        <v>1</v>
      </c>
      <c r="H5430">
        <v>2</v>
      </c>
      <c r="I5430" t="s">
        <v>48</v>
      </c>
      <c r="J5430" t="s">
        <v>74</v>
      </c>
      <c r="K5430">
        <v>896.60775000000001</v>
      </c>
      <c r="L5430">
        <v>1004.4135555555559</v>
      </c>
      <c r="M5430" t="s">
        <v>49</v>
      </c>
      <c r="N5430" t="s">
        <v>50</v>
      </c>
      <c r="O5430">
        <v>0</v>
      </c>
      <c r="P5430">
        <v>0</v>
      </c>
      <c r="Q5430">
        <v>46.728888888888889</v>
      </c>
      <c r="R5430">
        <v>33.333333333333343</v>
      </c>
      <c r="S5430">
        <v>0</v>
      </c>
      <c r="T5430">
        <v>0</v>
      </c>
      <c r="U5430">
        <v>0</v>
      </c>
      <c r="V5430">
        <v>0</v>
      </c>
      <c r="W5430">
        <v>293.11111111111109</v>
      </c>
      <c r="X5430">
        <v>261.77777777777783</v>
      </c>
      <c r="Y5430">
        <v>0</v>
      </c>
      <c r="Z5430">
        <v>681.86813637547198</v>
      </c>
      <c r="AA5430">
        <v>24</v>
      </c>
      <c r="AB5430">
        <v>34.04165437016794</v>
      </c>
      <c r="AC5430" t="s">
        <v>42</v>
      </c>
      <c r="AD5430" t="s">
        <v>43</v>
      </c>
      <c r="AE5430" t="s">
        <v>51</v>
      </c>
      <c r="AF5430" t="s">
        <v>45</v>
      </c>
      <c r="AG5430">
        <v>0</v>
      </c>
      <c r="AH5430">
        <v>8.7455987930297852E-2</v>
      </c>
      <c r="AI5430">
        <v>487.1900634765625</v>
      </c>
      <c r="AJ5430">
        <v>0.1231492906808853</v>
      </c>
      <c r="AK5430">
        <v>-107.80580555555559</v>
      </c>
      <c r="AL5430" t="s">
        <v>57</v>
      </c>
      <c r="AM5430">
        <f t="shared" si="336"/>
        <v>0</v>
      </c>
      <c r="AN5430">
        <f t="shared" si="337"/>
        <v>976.66997222222233</v>
      </c>
      <c r="AO5430">
        <f t="shared" si="338"/>
        <v>1559.302444444445</v>
      </c>
      <c r="AP5430">
        <f t="shared" si="339"/>
        <v>-582.63247222222265</v>
      </c>
    </row>
    <row r="5431" spans="1:42" x14ac:dyDescent="0.25">
      <c r="A5431">
        <v>7779</v>
      </c>
      <c r="B5431">
        <v>51</v>
      </c>
      <c r="C5431" t="s">
        <v>36</v>
      </c>
      <c r="D5431" t="s">
        <v>76</v>
      </c>
      <c r="E5431">
        <v>2</v>
      </c>
      <c r="F5431">
        <v>4</v>
      </c>
      <c r="G5431">
        <v>4</v>
      </c>
      <c r="H5431">
        <v>3</v>
      </c>
      <c r="I5431" t="s">
        <v>48</v>
      </c>
      <c r="J5431" t="s">
        <v>55</v>
      </c>
      <c r="K5431">
        <v>794.44600000000003</v>
      </c>
      <c r="L5431">
        <v>506.91133333333329</v>
      </c>
      <c r="M5431" t="s">
        <v>49</v>
      </c>
      <c r="N5431" t="s">
        <v>41</v>
      </c>
      <c r="O5431">
        <v>0</v>
      </c>
      <c r="P5431">
        <v>0</v>
      </c>
      <c r="Q5431">
        <v>255.12822222222221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81.777777777777771</v>
      </c>
      <c r="X5431">
        <v>0</v>
      </c>
      <c r="Y5431">
        <v>0</v>
      </c>
      <c r="Z5431">
        <v>776.93804977164245</v>
      </c>
      <c r="AA5431">
        <v>24</v>
      </c>
      <c r="AB5431">
        <v>38.78793442079072</v>
      </c>
      <c r="AC5431" t="s">
        <v>42</v>
      </c>
      <c r="AD5431" t="s">
        <v>56</v>
      </c>
      <c r="AE5431" t="s">
        <v>51</v>
      </c>
      <c r="AF5431" t="s">
        <v>45</v>
      </c>
      <c r="AG5431">
        <v>1</v>
      </c>
      <c r="AH5431">
        <v>0.103049635887146</v>
      </c>
      <c r="AI5431">
        <v>523.4244384765625</v>
      </c>
      <c r="AJ5431">
        <v>0.1711537092924118</v>
      </c>
      <c r="AK5431">
        <v>287.53466666666668</v>
      </c>
      <c r="AL5431" t="s">
        <v>57</v>
      </c>
      <c r="AM5431">
        <f t="shared" si="336"/>
        <v>0</v>
      </c>
      <c r="AN5431">
        <f t="shared" si="337"/>
        <v>1049.5742222222223</v>
      </c>
      <c r="AO5431">
        <f t="shared" si="338"/>
        <v>588.68911111111106</v>
      </c>
      <c r="AP5431">
        <f t="shared" si="339"/>
        <v>460.8851111111112</v>
      </c>
    </row>
    <row r="5432" spans="1:42" x14ac:dyDescent="0.25">
      <c r="A5432">
        <v>7780</v>
      </c>
      <c r="B5432">
        <v>61</v>
      </c>
      <c r="C5432" t="s">
        <v>36</v>
      </c>
      <c r="D5432" t="s">
        <v>65</v>
      </c>
      <c r="E5432">
        <v>1</v>
      </c>
      <c r="F5432">
        <v>3</v>
      </c>
      <c r="G5432">
        <v>3</v>
      </c>
      <c r="H5432">
        <v>3</v>
      </c>
      <c r="I5432" t="s">
        <v>48</v>
      </c>
      <c r="J5432" t="s">
        <v>39</v>
      </c>
      <c r="K5432">
        <v>1152.931</v>
      </c>
      <c r="L5432">
        <v>877.57600000000002</v>
      </c>
      <c r="M5432" t="s">
        <v>80</v>
      </c>
      <c r="N5432" t="s">
        <v>50</v>
      </c>
      <c r="O5432">
        <v>0</v>
      </c>
      <c r="P5432">
        <v>0</v>
      </c>
      <c r="Q5432">
        <v>704.02266666666662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47.555555555555557</v>
      </c>
      <c r="X5432">
        <v>0</v>
      </c>
      <c r="Y5432">
        <v>0</v>
      </c>
      <c r="Z5432">
        <v>1001.133159517503</v>
      </c>
      <c r="AA5432">
        <v>18</v>
      </c>
      <c r="AB5432">
        <v>63.878083894091993</v>
      </c>
      <c r="AC5432" t="s">
        <v>42</v>
      </c>
      <c r="AD5432" t="s">
        <v>66</v>
      </c>
      <c r="AE5432" t="s">
        <v>51</v>
      </c>
      <c r="AF5432" t="s">
        <v>45</v>
      </c>
      <c r="AG5432">
        <v>1</v>
      </c>
      <c r="AH5432">
        <v>4.9330569803714752E-2</v>
      </c>
      <c r="AI5432">
        <v>589.8211669921875</v>
      </c>
      <c r="AJ5432">
        <v>7.6095283031463623E-2</v>
      </c>
      <c r="AK5432">
        <v>275.35500000000002</v>
      </c>
      <c r="AL5432" t="s">
        <v>46</v>
      </c>
      <c r="AM5432">
        <f t="shared" si="336"/>
        <v>0</v>
      </c>
      <c r="AN5432">
        <f t="shared" si="337"/>
        <v>1856.9536666666668</v>
      </c>
      <c r="AO5432">
        <f t="shared" si="338"/>
        <v>925.13155555555556</v>
      </c>
      <c r="AP5432">
        <f t="shared" si="339"/>
        <v>931.82211111111121</v>
      </c>
    </row>
    <row r="5433" spans="1:42" x14ac:dyDescent="0.25">
      <c r="A5433">
        <v>7782</v>
      </c>
      <c r="B5433">
        <v>62</v>
      </c>
      <c r="C5433" t="s">
        <v>67</v>
      </c>
      <c r="D5433" t="s">
        <v>65</v>
      </c>
      <c r="E5433">
        <v>6</v>
      </c>
      <c r="F5433">
        <v>0</v>
      </c>
      <c r="G5433">
        <v>0</v>
      </c>
      <c r="H5433">
        <v>2</v>
      </c>
      <c r="I5433" t="s">
        <v>54</v>
      </c>
      <c r="J5433" t="s">
        <v>55</v>
      </c>
      <c r="K5433">
        <v>193.11224999999999</v>
      </c>
      <c r="L5433">
        <v>204.18311111111109</v>
      </c>
      <c r="M5433" t="s">
        <v>80</v>
      </c>
      <c r="N5433" t="s">
        <v>50</v>
      </c>
      <c r="O5433">
        <v>0</v>
      </c>
      <c r="P5433">
        <v>0</v>
      </c>
      <c r="Q5433">
        <v>7.0986666666666656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290.22222222222217</v>
      </c>
      <c r="X5433">
        <v>0</v>
      </c>
      <c r="Y5433">
        <v>0</v>
      </c>
      <c r="Z5433">
        <v>123.8649120143466</v>
      </c>
      <c r="AA5433">
        <v>18</v>
      </c>
      <c r="AB5433">
        <v>7.9032975443547091</v>
      </c>
      <c r="AC5433" t="s">
        <v>62</v>
      </c>
      <c r="AD5433" t="s">
        <v>43</v>
      </c>
      <c r="AE5433" t="s">
        <v>44</v>
      </c>
      <c r="AF5433" t="s">
        <v>45</v>
      </c>
      <c r="AG5433">
        <v>0</v>
      </c>
      <c r="AH5433">
        <v>0.29397907853126531</v>
      </c>
      <c r="AI5433">
        <v>368.46841430664063</v>
      </c>
      <c r="AJ5433">
        <v>0.46756669878959661</v>
      </c>
      <c r="AK5433">
        <v>-11.07086111111113</v>
      </c>
      <c r="AL5433" t="s">
        <v>64</v>
      </c>
      <c r="AM5433">
        <f t="shared" si="336"/>
        <v>0</v>
      </c>
      <c r="AN5433">
        <f t="shared" si="337"/>
        <v>200.21091666666666</v>
      </c>
      <c r="AO5433">
        <f t="shared" si="338"/>
        <v>494.40533333333326</v>
      </c>
      <c r="AP5433">
        <f t="shared" si="339"/>
        <v>-294.1944166666666</v>
      </c>
    </row>
    <row r="5434" spans="1:42" x14ac:dyDescent="0.25">
      <c r="A5434">
        <v>7783</v>
      </c>
      <c r="B5434">
        <v>64</v>
      </c>
      <c r="C5434" t="s">
        <v>67</v>
      </c>
      <c r="D5434" t="s">
        <v>76</v>
      </c>
      <c r="E5434">
        <v>2</v>
      </c>
      <c r="F5434">
        <v>0</v>
      </c>
      <c r="G5434">
        <v>0</v>
      </c>
      <c r="H5434">
        <v>3</v>
      </c>
      <c r="I5434" t="s">
        <v>38</v>
      </c>
      <c r="J5434" t="s">
        <v>39</v>
      </c>
      <c r="K5434">
        <v>658.93224999999995</v>
      </c>
      <c r="L5434">
        <v>588.19244444444439</v>
      </c>
      <c r="M5434" t="s">
        <v>40</v>
      </c>
      <c r="N5434" t="s">
        <v>58</v>
      </c>
      <c r="O5434">
        <v>0</v>
      </c>
      <c r="P5434">
        <v>286.6611111111111</v>
      </c>
      <c r="Q5434">
        <v>182.05600000000001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276</v>
      </c>
      <c r="X5434">
        <v>0</v>
      </c>
      <c r="Y5434">
        <v>0</v>
      </c>
      <c r="Z5434">
        <v>642.70339067683335</v>
      </c>
      <c r="AA5434">
        <v>36</v>
      </c>
      <c r="AB5434">
        <v>23.235267192023759</v>
      </c>
      <c r="AC5434" t="s">
        <v>62</v>
      </c>
      <c r="AD5434" t="s">
        <v>56</v>
      </c>
      <c r="AE5434" t="s">
        <v>44</v>
      </c>
      <c r="AF5434" t="s">
        <v>45</v>
      </c>
      <c r="AG5434">
        <v>0</v>
      </c>
      <c r="AH5434">
        <v>0.10025455057620999</v>
      </c>
      <c r="AI5434">
        <v>542.20294189453125</v>
      </c>
      <c r="AJ5434">
        <v>0.19035641849040991</v>
      </c>
      <c r="AK5434">
        <v>70.739805555555563</v>
      </c>
      <c r="AL5434" t="s">
        <v>57</v>
      </c>
      <c r="AM5434">
        <f t="shared" si="336"/>
        <v>286.6611111111111</v>
      </c>
      <c r="AN5434">
        <f t="shared" si="337"/>
        <v>840.98824999999999</v>
      </c>
      <c r="AO5434">
        <f t="shared" si="338"/>
        <v>864.19244444444439</v>
      </c>
      <c r="AP5434">
        <f t="shared" si="339"/>
        <v>-23.204194444444397</v>
      </c>
    </row>
    <row r="5435" spans="1:42" x14ac:dyDescent="0.25">
      <c r="A5435">
        <v>7784</v>
      </c>
      <c r="B5435">
        <v>43</v>
      </c>
      <c r="C5435" t="s">
        <v>36</v>
      </c>
      <c r="D5435" t="s">
        <v>37</v>
      </c>
      <c r="E5435">
        <v>2</v>
      </c>
      <c r="F5435">
        <v>1</v>
      </c>
      <c r="G5435">
        <v>1</v>
      </c>
      <c r="H5435">
        <v>2</v>
      </c>
      <c r="I5435" t="s">
        <v>48</v>
      </c>
      <c r="J5435" t="s">
        <v>55</v>
      </c>
      <c r="K5435">
        <v>861.44899999999996</v>
      </c>
      <c r="L5435">
        <v>723.05799999999999</v>
      </c>
      <c r="M5435" t="s">
        <v>49</v>
      </c>
      <c r="N5435" t="s">
        <v>50</v>
      </c>
      <c r="O5435">
        <v>0</v>
      </c>
      <c r="P5435">
        <v>0</v>
      </c>
      <c r="Q5435">
        <v>470.77955555555548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24.222222222222221</v>
      </c>
      <c r="X5435">
        <v>0</v>
      </c>
      <c r="Y5435">
        <v>0</v>
      </c>
      <c r="Z5435">
        <v>626.67675434363412</v>
      </c>
      <c r="AA5435">
        <v>48</v>
      </c>
      <c r="AB5435">
        <v>18.408629413288619</v>
      </c>
      <c r="AC5435" t="s">
        <v>42</v>
      </c>
      <c r="AD5435" t="s">
        <v>68</v>
      </c>
      <c r="AE5435" t="s">
        <v>44</v>
      </c>
      <c r="AF5435" t="s">
        <v>45</v>
      </c>
      <c r="AG5435">
        <v>1</v>
      </c>
      <c r="AH5435">
        <v>9.5590993762016296E-2</v>
      </c>
      <c r="AI5435">
        <v>511.75701904296881</v>
      </c>
      <c r="AJ5435">
        <v>0.15108306705951691</v>
      </c>
      <c r="AK5435">
        <v>138.39099999999999</v>
      </c>
      <c r="AL5435" t="s">
        <v>57</v>
      </c>
      <c r="AM5435">
        <f t="shared" si="336"/>
        <v>0</v>
      </c>
      <c r="AN5435">
        <f t="shared" si="337"/>
        <v>1332.2285555555554</v>
      </c>
      <c r="AO5435">
        <f t="shared" si="338"/>
        <v>747.28022222222216</v>
      </c>
      <c r="AP5435">
        <f t="shared" si="339"/>
        <v>584.94833333333327</v>
      </c>
    </row>
    <row r="5436" spans="1:42" x14ac:dyDescent="0.25">
      <c r="A5436">
        <v>7785</v>
      </c>
      <c r="B5436">
        <v>35</v>
      </c>
      <c r="C5436" t="s">
        <v>53</v>
      </c>
      <c r="D5436" t="s">
        <v>76</v>
      </c>
      <c r="E5436">
        <v>2</v>
      </c>
      <c r="F5436">
        <v>1</v>
      </c>
      <c r="G5436">
        <v>1</v>
      </c>
      <c r="H5436">
        <v>3</v>
      </c>
      <c r="I5436" t="s">
        <v>48</v>
      </c>
      <c r="J5436" t="s">
        <v>55</v>
      </c>
      <c r="K5436">
        <v>349.33075000000002</v>
      </c>
      <c r="L5436">
        <v>252.08466666666669</v>
      </c>
      <c r="M5436" t="s">
        <v>49</v>
      </c>
      <c r="N5436" t="s">
        <v>41</v>
      </c>
      <c r="O5436">
        <v>0</v>
      </c>
      <c r="P5436">
        <v>0</v>
      </c>
      <c r="Q5436">
        <v>149.33600000000001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306.22707076887411</v>
      </c>
      <c r="AA5436">
        <v>48</v>
      </c>
      <c r="AB5436">
        <v>8.9954200838443388</v>
      </c>
      <c r="AC5436" t="s">
        <v>62</v>
      </c>
      <c r="AD5436" t="s">
        <v>56</v>
      </c>
      <c r="AE5436" t="s">
        <v>44</v>
      </c>
      <c r="AF5436" t="s">
        <v>45</v>
      </c>
      <c r="AG5436">
        <v>0</v>
      </c>
      <c r="AH5436">
        <v>0.20752328634262079</v>
      </c>
      <c r="AI5436">
        <v>434.86758422851563</v>
      </c>
      <c r="AJ5436">
        <v>0.37244465947151179</v>
      </c>
      <c r="AK5436">
        <v>97.24608333333336</v>
      </c>
      <c r="AL5436" t="s">
        <v>64</v>
      </c>
      <c r="AM5436">
        <f t="shared" si="336"/>
        <v>0</v>
      </c>
      <c r="AN5436">
        <f t="shared" si="337"/>
        <v>498.66675000000004</v>
      </c>
      <c r="AO5436">
        <f t="shared" si="338"/>
        <v>252.08466666666669</v>
      </c>
      <c r="AP5436">
        <f t="shared" si="339"/>
        <v>246.58208333333334</v>
      </c>
    </row>
    <row r="5437" spans="1:42" x14ac:dyDescent="0.25">
      <c r="A5437">
        <v>7786</v>
      </c>
      <c r="B5437">
        <v>37</v>
      </c>
      <c r="C5437" t="s">
        <v>36</v>
      </c>
      <c r="D5437" t="s">
        <v>65</v>
      </c>
      <c r="E5437">
        <v>2</v>
      </c>
      <c r="F5437">
        <v>0</v>
      </c>
      <c r="G5437">
        <v>0</v>
      </c>
      <c r="H5437">
        <v>3</v>
      </c>
      <c r="I5437" t="s">
        <v>48</v>
      </c>
      <c r="J5437" t="s">
        <v>39</v>
      </c>
      <c r="K5437">
        <v>1376.8422499999999</v>
      </c>
      <c r="L5437">
        <v>734.12155555555557</v>
      </c>
      <c r="M5437" t="s">
        <v>40</v>
      </c>
      <c r="N5437" t="s">
        <v>41</v>
      </c>
      <c r="O5437">
        <v>0</v>
      </c>
      <c r="P5437">
        <v>3044.4444444444439</v>
      </c>
      <c r="Q5437">
        <v>381.32711111111109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1508.9406284958741</v>
      </c>
      <c r="AA5437">
        <v>24</v>
      </c>
      <c r="AB5437">
        <v>75.332505802962586</v>
      </c>
      <c r="AC5437" t="s">
        <v>62</v>
      </c>
      <c r="AD5437" t="s">
        <v>77</v>
      </c>
      <c r="AE5437" t="s">
        <v>44</v>
      </c>
      <c r="AF5437" t="s">
        <v>45</v>
      </c>
      <c r="AG5437">
        <v>1</v>
      </c>
      <c r="AH5437">
        <v>2.8191277757287029E-2</v>
      </c>
      <c r="AI5437">
        <v>596.34503173828125</v>
      </c>
      <c r="AJ5437">
        <v>3.2199449837207787E-2</v>
      </c>
      <c r="AK5437">
        <v>642.72069444444435</v>
      </c>
      <c r="AL5437" t="s">
        <v>46</v>
      </c>
      <c r="AM5437">
        <f t="shared" si="336"/>
        <v>3044.4444444444439</v>
      </c>
      <c r="AN5437">
        <f t="shared" si="337"/>
        <v>1758.1693611111109</v>
      </c>
      <c r="AO5437">
        <f t="shared" si="338"/>
        <v>734.12155555555557</v>
      </c>
      <c r="AP5437">
        <f t="shared" si="339"/>
        <v>1024.0478055555554</v>
      </c>
    </row>
    <row r="5438" spans="1:42" x14ac:dyDescent="0.25">
      <c r="A5438">
        <v>7787</v>
      </c>
      <c r="B5438">
        <v>29</v>
      </c>
      <c r="C5438" t="s">
        <v>53</v>
      </c>
      <c r="D5438" t="s">
        <v>79</v>
      </c>
      <c r="E5438">
        <v>2</v>
      </c>
      <c r="F5438">
        <v>0</v>
      </c>
      <c r="G5438">
        <v>0</v>
      </c>
      <c r="H5438">
        <v>5</v>
      </c>
      <c r="I5438" t="s">
        <v>59</v>
      </c>
      <c r="J5438" t="s">
        <v>74</v>
      </c>
      <c r="K5438">
        <v>1588.692</v>
      </c>
      <c r="L5438">
        <v>1163.6373333333329</v>
      </c>
      <c r="M5438" t="s">
        <v>40</v>
      </c>
      <c r="N5438" t="s">
        <v>41</v>
      </c>
      <c r="O5438">
        <v>0</v>
      </c>
      <c r="P5438">
        <v>666.66666666666663</v>
      </c>
      <c r="Q5438">
        <v>896.35355555555554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1669.641746131819</v>
      </c>
      <c r="AA5438">
        <v>18</v>
      </c>
      <c r="AB5438">
        <v>106.532796879776</v>
      </c>
      <c r="AC5438" t="s">
        <v>42</v>
      </c>
      <c r="AD5438" t="s">
        <v>56</v>
      </c>
      <c r="AE5438" t="s">
        <v>44</v>
      </c>
      <c r="AF5438" t="s">
        <v>45</v>
      </c>
      <c r="AG5438">
        <v>1</v>
      </c>
      <c r="AH5438">
        <v>1.536408625543118E-2</v>
      </c>
      <c r="AI5438">
        <v>676.5806884765625</v>
      </c>
      <c r="AJ5438">
        <v>1.9023472443223E-2</v>
      </c>
      <c r="AK5438">
        <v>425.05466666666672</v>
      </c>
      <c r="AL5438" t="s">
        <v>70</v>
      </c>
      <c r="AM5438">
        <f t="shared" si="336"/>
        <v>666.66666666666663</v>
      </c>
      <c r="AN5438">
        <f t="shared" si="337"/>
        <v>2485.0455555555554</v>
      </c>
      <c r="AO5438">
        <f t="shared" si="338"/>
        <v>1163.6373333333329</v>
      </c>
      <c r="AP5438">
        <f t="shared" si="339"/>
        <v>1321.4082222222225</v>
      </c>
    </row>
    <row r="5439" spans="1:42" x14ac:dyDescent="0.25">
      <c r="A5439">
        <v>7788</v>
      </c>
      <c r="B5439">
        <v>26</v>
      </c>
      <c r="C5439" t="s">
        <v>36</v>
      </c>
      <c r="D5439" t="s">
        <v>79</v>
      </c>
      <c r="E5439">
        <v>0</v>
      </c>
      <c r="F5439">
        <v>0</v>
      </c>
      <c r="G5439">
        <v>0</v>
      </c>
      <c r="H5439">
        <v>3</v>
      </c>
      <c r="I5439" t="s">
        <v>38</v>
      </c>
      <c r="J5439" t="s">
        <v>39</v>
      </c>
      <c r="K5439">
        <v>1115.6112499999999</v>
      </c>
      <c r="L5439">
        <v>615.68266666666671</v>
      </c>
      <c r="M5439" t="s">
        <v>49</v>
      </c>
      <c r="N5439" t="s">
        <v>50</v>
      </c>
      <c r="O5439">
        <v>0</v>
      </c>
      <c r="P5439">
        <v>0</v>
      </c>
      <c r="Q5439">
        <v>553.20311111111107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57.777777777777779</v>
      </c>
      <c r="X5439">
        <v>0</v>
      </c>
      <c r="Y5439">
        <v>0</v>
      </c>
      <c r="Z5439">
        <v>1538.23395877191</v>
      </c>
      <c r="AA5439">
        <v>36</v>
      </c>
      <c r="AB5439">
        <v>55.610842504301289</v>
      </c>
      <c r="AC5439" t="s">
        <v>42</v>
      </c>
      <c r="AD5439" t="s">
        <v>56</v>
      </c>
      <c r="AE5439" t="s">
        <v>44</v>
      </c>
      <c r="AF5439" t="s">
        <v>45</v>
      </c>
      <c r="AG5439">
        <v>1</v>
      </c>
      <c r="AH5439">
        <v>3.6636784672737122E-2</v>
      </c>
      <c r="AI5439">
        <v>559.3865966796875</v>
      </c>
      <c r="AJ5439">
        <v>4.2406469583511353E-2</v>
      </c>
      <c r="AK5439">
        <v>499.92858333333322</v>
      </c>
      <c r="AL5439" t="s">
        <v>46</v>
      </c>
      <c r="AM5439">
        <f t="shared" si="336"/>
        <v>0</v>
      </c>
      <c r="AN5439">
        <f t="shared" si="337"/>
        <v>1668.8143611111109</v>
      </c>
      <c r="AO5439">
        <f t="shared" si="338"/>
        <v>673.46044444444453</v>
      </c>
      <c r="AP5439">
        <f t="shared" si="339"/>
        <v>995.35391666666635</v>
      </c>
    </row>
    <row r="5440" spans="1:42" x14ac:dyDescent="0.25">
      <c r="A5440">
        <v>7789</v>
      </c>
      <c r="B5440">
        <v>37</v>
      </c>
      <c r="C5440" t="s">
        <v>53</v>
      </c>
      <c r="D5440" t="s">
        <v>79</v>
      </c>
      <c r="E5440">
        <v>0</v>
      </c>
      <c r="F5440">
        <v>1</v>
      </c>
      <c r="G5440">
        <v>1</v>
      </c>
      <c r="H5440">
        <v>2</v>
      </c>
      <c r="I5440" t="s">
        <v>59</v>
      </c>
      <c r="J5440" t="s">
        <v>55</v>
      </c>
      <c r="K5440">
        <v>713.81349999999998</v>
      </c>
      <c r="L5440">
        <v>320.02977777777778</v>
      </c>
      <c r="M5440" t="s">
        <v>40</v>
      </c>
      <c r="N5440" t="s">
        <v>50</v>
      </c>
      <c r="O5440">
        <v>0</v>
      </c>
      <c r="P5440">
        <v>1555.5555555555561</v>
      </c>
      <c r="Q5440">
        <v>401.66511111111112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100.6666666666667</v>
      </c>
      <c r="X5440">
        <v>0</v>
      </c>
      <c r="Y5440">
        <v>0</v>
      </c>
      <c r="Z5440">
        <v>843.75165029125026</v>
      </c>
      <c r="AA5440">
        <v>36</v>
      </c>
      <c r="AB5440">
        <v>30.50364339541186</v>
      </c>
      <c r="AC5440" t="s">
        <v>42</v>
      </c>
      <c r="AD5440" t="s">
        <v>43</v>
      </c>
      <c r="AE5440" t="s">
        <v>44</v>
      </c>
      <c r="AF5440" t="s">
        <v>75</v>
      </c>
      <c r="AG5440">
        <v>1</v>
      </c>
      <c r="AH5440">
        <v>0.1075857877731323</v>
      </c>
      <c r="AI5440">
        <v>448.5328369140625</v>
      </c>
      <c r="AJ5440">
        <v>0.15180809795856481</v>
      </c>
      <c r="AK5440">
        <v>393.7837222222222</v>
      </c>
      <c r="AL5440" t="s">
        <v>57</v>
      </c>
      <c r="AM5440">
        <f t="shared" si="336"/>
        <v>1555.5555555555561</v>
      </c>
      <c r="AN5440">
        <f t="shared" si="337"/>
        <v>1115.4786111111111</v>
      </c>
      <c r="AO5440">
        <f t="shared" si="338"/>
        <v>420.69644444444447</v>
      </c>
      <c r="AP5440">
        <f t="shared" si="339"/>
        <v>694.78216666666663</v>
      </c>
    </row>
    <row r="5441" spans="1:42" x14ac:dyDescent="0.25">
      <c r="A5441">
        <v>7790</v>
      </c>
      <c r="B5441">
        <v>31</v>
      </c>
      <c r="C5441" t="s">
        <v>36</v>
      </c>
      <c r="D5441" t="s">
        <v>65</v>
      </c>
      <c r="E5441">
        <v>0</v>
      </c>
      <c r="F5441">
        <v>0</v>
      </c>
      <c r="G5441">
        <v>0</v>
      </c>
      <c r="H5441">
        <v>5</v>
      </c>
      <c r="I5441" t="s">
        <v>59</v>
      </c>
      <c r="J5441" t="s">
        <v>39</v>
      </c>
      <c r="K5441">
        <v>1226.11825</v>
      </c>
      <c r="L5441">
        <v>611.94911111111116</v>
      </c>
      <c r="M5441" t="s">
        <v>40</v>
      </c>
      <c r="N5441" t="s">
        <v>50</v>
      </c>
      <c r="O5441">
        <v>0</v>
      </c>
      <c r="P5441">
        <v>0</v>
      </c>
      <c r="Q5441">
        <v>467.54666666666668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81.777777777777771</v>
      </c>
      <c r="X5441">
        <v>0</v>
      </c>
      <c r="Y5441">
        <v>0</v>
      </c>
      <c r="Z5441">
        <v>1677.670156924572</v>
      </c>
      <c r="AA5441">
        <v>36</v>
      </c>
      <c r="AB5441">
        <v>60.651795091940812</v>
      </c>
      <c r="AC5441" t="s">
        <v>62</v>
      </c>
      <c r="AD5441" t="s">
        <v>56</v>
      </c>
      <c r="AE5441" t="s">
        <v>84</v>
      </c>
      <c r="AF5441" t="s">
        <v>45</v>
      </c>
      <c r="AG5441">
        <v>1</v>
      </c>
      <c r="AH5441">
        <v>2.4620102718472481E-2</v>
      </c>
      <c r="AI5441">
        <v>665.65826416015625</v>
      </c>
      <c r="AJ5441">
        <v>3.6614391952753067E-2</v>
      </c>
      <c r="AK5441">
        <v>614.16913888888882</v>
      </c>
      <c r="AL5441" t="s">
        <v>52</v>
      </c>
      <c r="AM5441">
        <f t="shared" si="336"/>
        <v>0</v>
      </c>
      <c r="AN5441">
        <f t="shared" si="337"/>
        <v>1693.6649166666666</v>
      </c>
      <c r="AO5441">
        <f t="shared" si="338"/>
        <v>693.72688888888888</v>
      </c>
      <c r="AP5441">
        <f t="shared" si="339"/>
        <v>999.93802777777773</v>
      </c>
    </row>
    <row r="5442" spans="1:42" x14ac:dyDescent="0.25">
      <c r="A5442">
        <v>7792</v>
      </c>
      <c r="B5442">
        <v>35</v>
      </c>
      <c r="C5442" t="s">
        <v>36</v>
      </c>
      <c r="D5442" t="s">
        <v>65</v>
      </c>
      <c r="E5442">
        <v>0</v>
      </c>
      <c r="F5442">
        <v>1</v>
      </c>
      <c r="G5442">
        <v>1</v>
      </c>
      <c r="H5442">
        <v>2</v>
      </c>
      <c r="I5442" t="s">
        <v>38</v>
      </c>
      <c r="J5442" t="s">
        <v>39</v>
      </c>
      <c r="K5442">
        <v>164.92824999999999</v>
      </c>
      <c r="L5442">
        <v>218.7335555555556</v>
      </c>
      <c r="M5442" t="s">
        <v>49</v>
      </c>
      <c r="N5442" t="s">
        <v>41</v>
      </c>
      <c r="O5442">
        <v>0</v>
      </c>
      <c r="P5442">
        <v>0</v>
      </c>
      <c r="Q5442">
        <v>101.4693333333333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120.6666666666667</v>
      </c>
      <c r="X5442">
        <v>0</v>
      </c>
      <c r="Y5442">
        <v>0</v>
      </c>
      <c r="Z5442">
        <v>63.384576569848448</v>
      </c>
      <c r="AA5442">
        <v>18</v>
      </c>
      <c r="AB5442">
        <v>4.0443024598961834</v>
      </c>
      <c r="AC5442" t="s">
        <v>42</v>
      </c>
      <c r="AD5442" t="s">
        <v>43</v>
      </c>
      <c r="AE5442" t="s">
        <v>44</v>
      </c>
      <c r="AF5442" t="s">
        <v>45</v>
      </c>
      <c r="AG5442">
        <v>0</v>
      </c>
      <c r="AH5442">
        <v>0.32561758160591131</v>
      </c>
      <c r="AI5442">
        <v>254.22233581542969</v>
      </c>
      <c r="AJ5442">
        <v>0.46326372027397161</v>
      </c>
      <c r="AK5442">
        <v>-53.805305555555577</v>
      </c>
      <c r="AL5442" t="s">
        <v>64</v>
      </c>
      <c r="AM5442">
        <f t="shared" si="336"/>
        <v>0</v>
      </c>
      <c r="AN5442">
        <f t="shared" si="337"/>
        <v>266.39758333333327</v>
      </c>
      <c r="AO5442">
        <f t="shared" si="338"/>
        <v>339.40022222222228</v>
      </c>
      <c r="AP5442">
        <f t="shared" si="339"/>
        <v>-73.00263888888901</v>
      </c>
    </row>
    <row r="5443" spans="1:42" x14ac:dyDescent="0.25">
      <c r="A5443">
        <v>7793</v>
      </c>
      <c r="B5443">
        <v>37</v>
      </c>
      <c r="C5443" t="s">
        <v>53</v>
      </c>
      <c r="D5443" t="s">
        <v>65</v>
      </c>
      <c r="E5443">
        <v>1</v>
      </c>
      <c r="F5443">
        <v>0</v>
      </c>
      <c r="G5443">
        <v>0</v>
      </c>
      <c r="H5443">
        <v>2</v>
      </c>
      <c r="I5443" t="s">
        <v>38</v>
      </c>
      <c r="J5443" t="s">
        <v>55</v>
      </c>
      <c r="K5443">
        <v>9.5685000000000002</v>
      </c>
      <c r="L5443">
        <v>5.9279999999999999</v>
      </c>
      <c r="M5443" t="s">
        <v>40</v>
      </c>
      <c r="N5443" t="s">
        <v>58</v>
      </c>
      <c r="O5443">
        <v>0</v>
      </c>
      <c r="P5443">
        <v>1244.4444444444439</v>
      </c>
      <c r="Q5443">
        <v>5.5191111111111111</v>
      </c>
      <c r="R5443">
        <v>0</v>
      </c>
      <c r="S5443">
        <v>0</v>
      </c>
      <c r="T5443">
        <v>0</v>
      </c>
      <c r="U5443">
        <v>154.88888888888891</v>
      </c>
      <c r="V5443">
        <v>0</v>
      </c>
      <c r="W5443">
        <v>13.111111111111111</v>
      </c>
      <c r="X5443">
        <v>0</v>
      </c>
      <c r="Y5443">
        <v>0</v>
      </c>
      <c r="Z5443">
        <v>5.9180876578299273</v>
      </c>
      <c r="AA5443">
        <v>36</v>
      </c>
      <c r="AB5443">
        <v>0.21395304582209521</v>
      </c>
      <c r="AC5443" t="s">
        <v>62</v>
      </c>
      <c r="AD5443" t="s">
        <v>81</v>
      </c>
      <c r="AE5443" t="s">
        <v>44</v>
      </c>
      <c r="AF5443" t="s">
        <v>45</v>
      </c>
      <c r="AG5443">
        <v>0</v>
      </c>
      <c r="AH5443">
        <v>0.35767066478729248</v>
      </c>
      <c r="AI5443">
        <v>290.54702758789063</v>
      </c>
      <c r="AJ5443">
        <v>0.54391193389892578</v>
      </c>
      <c r="AK5443">
        <v>3.6404999999999998</v>
      </c>
      <c r="AL5443" t="s">
        <v>64</v>
      </c>
      <c r="AM5443">
        <f t="shared" ref="AM5443:AM5506" si="340">P5443/(1+O5443)</f>
        <v>1244.4444444444439</v>
      </c>
      <c r="AN5443">
        <f t="shared" ref="AN5443:AN5506" si="341">K5443+Q5443+R5443+S5443+T5443+U5443</f>
        <v>169.97650000000002</v>
      </c>
      <c r="AO5443">
        <f t="shared" ref="AO5443:AO5506" si="342">L5443+V5443+W5443+X5443+Y5443</f>
        <v>19.039111111111112</v>
      </c>
      <c r="AP5443">
        <f t="shared" ref="AP5443:AP5506" si="343">AN5443-AO5443</f>
        <v>150.9373888888889</v>
      </c>
    </row>
    <row r="5444" spans="1:42" x14ac:dyDescent="0.25">
      <c r="A5444">
        <v>7795</v>
      </c>
      <c r="B5444">
        <v>40</v>
      </c>
      <c r="C5444" t="s">
        <v>36</v>
      </c>
      <c r="D5444" t="s">
        <v>37</v>
      </c>
      <c r="E5444">
        <v>0</v>
      </c>
      <c r="F5444">
        <v>1</v>
      </c>
      <c r="G5444">
        <v>1</v>
      </c>
      <c r="H5444">
        <v>3</v>
      </c>
      <c r="I5444" t="s">
        <v>54</v>
      </c>
      <c r="J5444" t="s">
        <v>55</v>
      </c>
      <c r="K5444">
        <v>1043.82475</v>
      </c>
      <c r="L5444">
        <v>835.50577777777778</v>
      </c>
      <c r="M5444" t="s">
        <v>40</v>
      </c>
      <c r="N5444" t="s">
        <v>41</v>
      </c>
      <c r="O5444">
        <v>0</v>
      </c>
      <c r="P5444">
        <v>0</v>
      </c>
      <c r="Q5444">
        <v>453.84266666666667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118</v>
      </c>
      <c r="X5444">
        <v>0</v>
      </c>
      <c r="Y5444">
        <v>0</v>
      </c>
      <c r="Z5444">
        <v>781.41428052765616</v>
      </c>
      <c r="AA5444">
        <v>36</v>
      </c>
      <c r="AB5444">
        <v>28.249998147049709</v>
      </c>
      <c r="AC5444" t="s">
        <v>42</v>
      </c>
      <c r="AD5444" t="s">
        <v>43</v>
      </c>
      <c r="AE5444" t="s">
        <v>44</v>
      </c>
      <c r="AF5444" t="s">
        <v>45</v>
      </c>
      <c r="AG5444">
        <v>1</v>
      </c>
      <c r="AH5444">
        <v>6.6746041178703308E-2</v>
      </c>
      <c r="AI5444">
        <v>524.44268798828125</v>
      </c>
      <c r="AJ5444">
        <v>0.1035246849060059</v>
      </c>
      <c r="AK5444">
        <v>208.31897222222219</v>
      </c>
      <c r="AL5444" t="s">
        <v>46</v>
      </c>
      <c r="AM5444">
        <f t="shared" si="340"/>
        <v>0</v>
      </c>
      <c r="AN5444">
        <f t="shared" si="341"/>
        <v>1497.6674166666667</v>
      </c>
      <c r="AO5444">
        <f t="shared" si="342"/>
        <v>953.50577777777778</v>
      </c>
      <c r="AP5444">
        <f t="shared" si="343"/>
        <v>544.16163888888889</v>
      </c>
    </row>
    <row r="5445" spans="1:42" x14ac:dyDescent="0.25">
      <c r="A5445">
        <v>7797</v>
      </c>
      <c r="B5445">
        <v>31</v>
      </c>
      <c r="C5445" t="s">
        <v>67</v>
      </c>
      <c r="D5445" t="s">
        <v>37</v>
      </c>
      <c r="E5445">
        <v>0</v>
      </c>
      <c r="F5445">
        <v>0</v>
      </c>
      <c r="G5445">
        <v>0</v>
      </c>
      <c r="H5445">
        <v>3</v>
      </c>
      <c r="I5445" t="s">
        <v>54</v>
      </c>
      <c r="J5445" t="s">
        <v>55</v>
      </c>
      <c r="K5445">
        <v>1285.3752500000001</v>
      </c>
      <c r="L5445">
        <v>1534.9966666666669</v>
      </c>
      <c r="M5445" t="s">
        <v>49</v>
      </c>
      <c r="N5445" t="s">
        <v>50</v>
      </c>
      <c r="O5445">
        <v>0</v>
      </c>
      <c r="P5445">
        <v>606.88888888888891</v>
      </c>
      <c r="Q5445">
        <v>10.75333333333333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24.222222222222221</v>
      </c>
      <c r="X5445">
        <v>0</v>
      </c>
      <c r="Y5445">
        <v>0</v>
      </c>
      <c r="Z5445">
        <v>444.37453204635682</v>
      </c>
      <c r="AA5445">
        <v>48</v>
      </c>
      <c r="AB5445">
        <v>13.053501704739</v>
      </c>
      <c r="AC5445" t="s">
        <v>42</v>
      </c>
      <c r="AD5445" t="s">
        <v>56</v>
      </c>
      <c r="AE5445" t="s">
        <v>44</v>
      </c>
      <c r="AF5445" t="s">
        <v>45</v>
      </c>
      <c r="AG5445">
        <v>0</v>
      </c>
      <c r="AH5445">
        <v>5.5340547114610672E-2</v>
      </c>
      <c r="AI5445">
        <v>529.58038330078125</v>
      </c>
      <c r="AJ5445">
        <v>8.6683057248592377E-2</v>
      </c>
      <c r="AK5445">
        <v>-249.62141666666659</v>
      </c>
      <c r="AL5445" t="s">
        <v>46</v>
      </c>
      <c r="AM5445">
        <f t="shared" si="340"/>
        <v>606.88888888888891</v>
      </c>
      <c r="AN5445">
        <f t="shared" si="341"/>
        <v>1296.1285833333334</v>
      </c>
      <c r="AO5445">
        <f t="shared" si="342"/>
        <v>1559.2188888888891</v>
      </c>
      <c r="AP5445">
        <f t="shared" si="343"/>
        <v>-263.09030555555569</v>
      </c>
    </row>
    <row r="5446" spans="1:42" x14ac:dyDescent="0.25">
      <c r="A5446">
        <v>7799</v>
      </c>
      <c r="B5446">
        <v>39</v>
      </c>
      <c r="C5446" t="s">
        <v>36</v>
      </c>
      <c r="D5446" t="s">
        <v>65</v>
      </c>
      <c r="E5446">
        <v>1</v>
      </c>
      <c r="F5446">
        <v>0</v>
      </c>
      <c r="G5446">
        <v>0</v>
      </c>
      <c r="H5446">
        <v>2</v>
      </c>
      <c r="I5446" t="s">
        <v>60</v>
      </c>
      <c r="J5446" t="s">
        <v>55</v>
      </c>
      <c r="K5446">
        <v>859.43650000000002</v>
      </c>
      <c r="L5446">
        <v>834.2255555555555</v>
      </c>
      <c r="M5446" t="s">
        <v>49</v>
      </c>
      <c r="N5446" t="s">
        <v>41</v>
      </c>
      <c r="O5446">
        <v>0</v>
      </c>
      <c r="P5446">
        <v>0</v>
      </c>
      <c r="Q5446">
        <v>420.90133333333341</v>
      </c>
      <c r="R5446">
        <v>0</v>
      </c>
      <c r="S5446">
        <v>0</v>
      </c>
      <c r="T5446">
        <v>0</v>
      </c>
      <c r="U5446">
        <v>600</v>
      </c>
      <c r="V5446">
        <v>0</v>
      </c>
      <c r="W5446">
        <v>88.888888888888886</v>
      </c>
      <c r="X5446">
        <v>0</v>
      </c>
      <c r="Y5446">
        <v>0</v>
      </c>
      <c r="Z5446">
        <v>396.85468804676549</v>
      </c>
      <c r="AA5446">
        <v>48</v>
      </c>
      <c r="AB5446">
        <v>11.65760630587107</v>
      </c>
      <c r="AC5446" t="s">
        <v>62</v>
      </c>
      <c r="AD5446" t="s">
        <v>43</v>
      </c>
      <c r="AE5446" t="s">
        <v>51</v>
      </c>
      <c r="AF5446" t="s">
        <v>45</v>
      </c>
      <c r="AG5446">
        <v>1</v>
      </c>
      <c r="AH5446">
        <v>0.10825856029987339</v>
      </c>
      <c r="AI5446">
        <v>466.98526000976563</v>
      </c>
      <c r="AJ5446">
        <v>0.1726999431848526</v>
      </c>
      <c r="AK5446">
        <v>25.210944444444522</v>
      </c>
      <c r="AL5446" t="s">
        <v>57</v>
      </c>
      <c r="AM5446">
        <f t="shared" si="340"/>
        <v>0</v>
      </c>
      <c r="AN5446">
        <f t="shared" si="341"/>
        <v>1880.3378333333335</v>
      </c>
      <c r="AO5446">
        <f t="shared" si="342"/>
        <v>923.11444444444442</v>
      </c>
      <c r="AP5446">
        <f t="shared" si="343"/>
        <v>957.22338888888908</v>
      </c>
    </row>
    <row r="5447" spans="1:42" x14ac:dyDescent="0.25">
      <c r="A5447">
        <v>7800</v>
      </c>
      <c r="B5447">
        <v>28</v>
      </c>
      <c r="C5447" t="s">
        <v>36</v>
      </c>
      <c r="D5447" t="s">
        <v>65</v>
      </c>
      <c r="E5447">
        <v>0</v>
      </c>
      <c r="F5447">
        <v>2</v>
      </c>
      <c r="G5447">
        <v>2</v>
      </c>
      <c r="H5447">
        <v>3</v>
      </c>
      <c r="I5447" t="s">
        <v>72</v>
      </c>
      <c r="J5447" t="s">
        <v>39</v>
      </c>
      <c r="K5447">
        <v>207.90950000000001</v>
      </c>
      <c r="L5447">
        <v>270.53733333333332</v>
      </c>
      <c r="M5447" t="s">
        <v>40</v>
      </c>
      <c r="N5447" t="s">
        <v>50</v>
      </c>
      <c r="O5447">
        <v>0</v>
      </c>
      <c r="P5447">
        <v>0</v>
      </c>
      <c r="Q5447">
        <v>62.371333333333332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24.222222222222221</v>
      </c>
      <c r="X5447">
        <v>0</v>
      </c>
      <c r="Y5447">
        <v>0</v>
      </c>
      <c r="Z5447">
        <v>95.646709053021738</v>
      </c>
      <c r="AA5447">
        <v>24</v>
      </c>
      <c r="AB5447">
        <v>4.7750760558109899</v>
      </c>
      <c r="AC5447" t="s">
        <v>42</v>
      </c>
      <c r="AD5447" t="s">
        <v>77</v>
      </c>
      <c r="AE5447" t="s">
        <v>44</v>
      </c>
      <c r="AF5447" t="s">
        <v>45</v>
      </c>
      <c r="AG5447">
        <v>0</v>
      </c>
      <c r="AH5447">
        <v>0.29965436458587652</v>
      </c>
      <c r="AI5447">
        <v>301.73394775390619</v>
      </c>
      <c r="AJ5447">
        <v>0.46333184838294977</v>
      </c>
      <c r="AK5447">
        <v>-62.627833333333307</v>
      </c>
      <c r="AL5447" t="s">
        <v>64</v>
      </c>
      <c r="AM5447">
        <f t="shared" si="340"/>
        <v>0</v>
      </c>
      <c r="AN5447">
        <f t="shared" si="341"/>
        <v>270.28083333333336</v>
      </c>
      <c r="AO5447">
        <f t="shared" si="342"/>
        <v>294.75955555555555</v>
      </c>
      <c r="AP5447">
        <f t="shared" si="343"/>
        <v>-24.478722222222189</v>
      </c>
    </row>
    <row r="5448" spans="1:42" x14ac:dyDescent="0.25">
      <c r="A5448">
        <v>7801</v>
      </c>
      <c r="B5448">
        <v>47</v>
      </c>
      <c r="C5448" t="s">
        <v>67</v>
      </c>
      <c r="D5448" t="s">
        <v>37</v>
      </c>
      <c r="E5448">
        <v>2</v>
      </c>
      <c r="F5448">
        <v>1</v>
      </c>
      <c r="G5448">
        <v>1</v>
      </c>
      <c r="H5448">
        <v>2</v>
      </c>
      <c r="I5448" t="s">
        <v>38</v>
      </c>
      <c r="J5448" t="s">
        <v>74</v>
      </c>
      <c r="K5448">
        <v>69.061000000000007</v>
      </c>
      <c r="L5448">
        <v>79.032888888888891</v>
      </c>
      <c r="M5448" t="s">
        <v>49</v>
      </c>
      <c r="N5448" t="s">
        <v>50</v>
      </c>
      <c r="O5448">
        <v>0</v>
      </c>
      <c r="P5448">
        <v>0</v>
      </c>
      <c r="Q5448">
        <v>12.18644444444444</v>
      </c>
      <c r="R5448">
        <v>0</v>
      </c>
      <c r="S5448">
        <v>0</v>
      </c>
      <c r="T5448">
        <v>0</v>
      </c>
      <c r="U5448">
        <v>222.2222222222222</v>
      </c>
      <c r="V5448">
        <v>0</v>
      </c>
      <c r="W5448">
        <v>127.3333333333333</v>
      </c>
      <c r="X5448">
        <v>0</v>
      </c>
      <c r="Y5448">
        <v>0</v>
      </c>
      <c r="Z5448">
        <v>34.071969310589793</v>
      </c>
      <c r="AA5448">
        <v>36</v>
      </c>
      <c r="AB5448">
        <v>1.2317833112040619</v>
      </c>
      <c r="AC5448" t="s">
        <v>42</v>
      </c>
      <c r="AD5448" t="s">
        <v>77</v>
      </c>
      <c r="AE5448" t="s">
        <v>51</v>
      </c>
      <c r="AF5448" t="s">
        <v>45</v>
      </c>
      <c r="AG5448">
        <v>0</v>
      </c>
      <c r="AH5448">
        <v>0.33237385749816889</v>
      </c>
      <c r="AI5448">
        <v>340.623779296875</v>
      </c>
      <c r="AJ5448">
        <v>0.53019803762435913</v>
      </c>
      <c r="AK5448">
        <v>-9.9718888888888841</v>
      </c>
      <c r="AL5448" t="s">
        <v>64</v>
      </c>
      <c r="AM5448">
        <f t="shared" si="340"/>
        <v>0</v>
      </c>
      <c r="AN5448">
        <f t="shared" si="341"/>
        <v>303.46966666666663</v>
      </c>
      <c r="AO5448">
        <f t="shared" si="342"/>
        <v>206.36622222222218</v>
      </c>
      <c r="AP5448">
        <f t="shared" si="343"/>
        <v>97.103444444444449</v>
      </c>
    </row>
    <row r="5449" spans="1:42" x14ac:dyDescent="0.25">
      <c r="A5449">
        <v>7802</v>
      </c>
      <c r="B5449">
        <v>53</v>
      </c>
      <c r="C5449" t="s">
        <v>67</v>
      </c>
      <c r="D5449" t="s">
        <v>65</v>
      </c>
      <c r="E5449">
        <v>1</v>
      </c>
      <c r="F5449">
        <v>0</v>
      </c>
      <c r="G5449">
        <v>0</v>
      </c>
      <c r="H5449">
        <v>3</v>
      </c>
      <c r="I5449" t="s">
        <v>54</v>
      </c>
      <c r="J5449" t="s">
        <v>55</v>
      </c>
      <c r="K5449">
        <v>675.12049999999999</v>
      </c>
      <c r="L5449">
        <v>355.94311111111108</v>
      </c>
      <c r="M5449" t="s">
        <v>40</v>
      </c>
      <c r="N5449" t="s">
        <v>41</v>
      </c>
      <c r="O5449">
        <v>0</v>
      </c>
      <c r="P5449">
        <v>2222.2222222222222</v>
      </c>
      <c r="Q5449">
        <v>232.1517777777778</v>
      </c>
      <c r="R5449">
        <v>0</v>
      </c>
      <c r="S5449">
        <v>0</v>
      </c>
      <c r="T5449">
        <v>0</v>
      </c>
      <c r="U5449">
        <v>106.6666666666667</v>
      </c>
      <c r="V5449">
        <v>0</v>
      </c>
      <c r="W5449">
        <v>34.888888888888893</v>
      </c>
      <c r="X5449">
        <v>0</v>
      </c>
      <c r="Y5449">
        <v>0</v>
      </c>
      <c r="Z5449">
        <v>494.13869834971058</v>
      </c>
      <c r="AA5449">
        <v>48</v>
      </c>
      <c r="AB5449">
        <v>14.51532407040053</v>
      </c>
      <c r="AC5449" t="s">
        <v>62</v>
      </c>
      <c r="AD5449" t="s">
        <v>81</v>
      </c>
      <c r="AE5449" t="s">
        <v>51</v>
      </c>
      <c r="AF5449" t="s">
        <v>45</v>
      </c>
      <c r="AG5449">
        <v>1</v>
      </c>
      <c r="AH5449">
        <v>0.11710429936647419</v>
      </c>
      <c r="AI5449">
        <v>523.89227294921875</v>
      </c>
      <c r="AJ5449">
        <v>0.2314758896827698</v>
      </c>
      <c r="AK5449">
        <v>319.17738888888891</v>
      </c>
      <c r="AL5449" t="s">
        <v>57</v>
      </c>
      <c r="AM5449">
        <f t="shared" si="340"/>
        <v>2222.2222222222222</v>
      </c>
      <c r="AN5449">
        <f t="shared" si="341"/>
        <v>1013.9389444444446</v>
      </c>
      <c r="AO5449">
        <f t="shared" si="342"/>
        <v>390.83199999999999</v>
      </c>
      <c r="AP5449">
        <f t="shared" si="343"/>
        <v>623.10694444444459</v>
      </c>
    </row>
    <row r="5450" spans="1:42" x14ac:dyDescent="0.25">
      <c r="A5450">
        <v>7805</v>
      </c>
      <c r="B5450">
        <v>45</v>
      </c>
      <c r="C5450" t="s">
        <v>36</v>
      </c>
      <c r="D5450" t="s">
        <v>76</v>
      </c>
      <c r="E5450">
        <v>0</v>
      </c>
      <c r="F5450">
        <v>0</v>
      </c>
      <c r="G5450">
        <v>0</v>
      </c>
      <c r="H5450">
        <v>3</v>
      </c>
      <c r="I5450" t="s">
        <v>59</v>
      </c>
      <c r="J5450" t="s">
        <v>39</v>
      </c>
      <c r="K5450">
        <v>1316.5509999999999</v>
      </c>
      <c r="L5450">
        <v>1413.248444444444</v>
      </c>
      <c r="M5450" t="s">
        <v>49</v>
      </c>
      <c r="N5450" t="s">
        <v>50</v>
      </c>
      <c r="O5450">
        <v>0</v>
      </c>
      <c r="P5450">
        <v>0</v>
      </c>
      <c r="Q5450">
        <v>432.99711111111111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81.777777777777771</v>
      </c>
      <c r="X5450">
        <v>0</v>
      </c>
      <c r="Y5450">
        <v>0</v>
      </c>
      <c r="Z5450">
        <v>617.6868242034368</v>
      </c>
      <c r="AA5450">
        <v>48</v>
      </c>
      <c r="AB5450">
        <v>18.144550218942911</v>
      </c>
      <c r="AC5450" t="s">
        <v>42</v>
      </c>
      <c r="AD5450" t="s">
        <v>56</v>
      </c>
      <c r="AE5450" t="s">
        <v>89</v>
      </c>
      <c r="AF5450" t="s">
        <v>45</v>
      </c>
      <c r="AG5450">
        <v>1</v>
      </c>
      <c r="AH5450">
        <v>4.4510830193758011E-2</v>
      </c>
      <c r="AI5450">
        <v>586.72747802734375</v>
      </c>
      <c r="AJ5450">
        <v>7.3489770293235779E-2</v>
      </c>
      <c r="AK5450">
        <v>-96.6974444444445</v>
      </c>
      <c r="AL5450" t="s">
        <v>46</v>
      </c>
      <c r="AM5450">
        <f t="shared" si="340"/>
        <v>0</v>
      </c>
      <c r="AN5450">
        <f t="shared" si="341"/>
        <v>1749.548111111111</v>
      </c>
      <c r="AO5450">
        <f t="shared" si="342"/>
        <v>1495.0262222222218</v>
      </c>
      <c r="AP5450">
        <f t="shared" si="343"/>
        <v>254.52188888888918</v>
      </c>
    </row>
    <row r="5451" spans="1:42" x14ac:dyDescent="0.25">
      <c r="A5451">
        <v>7808</v>
      </c>
      <c r="B5451">
        <v>21</v>
      </c>
      <c r="C5451" t="s">
        <v>67</v>
      </c>
      <c r="D5451" t="s">
        <v>65</v>
      </c>
      <c r="E5451">
        <v>1</v>
      </c>
      <c r="F5451">
        <v>0</v>
      </c>
      <c r="G5451">
        <v>0</v>
      </c>
      <c r="H5451">
        <v>5</v>
      </c>
      <c r="I5451" t="s">
        <v>38</v>
      </c>
      <c r="J5451" t="s">
        <v>39</v>
      </c>
      <c r="K5451">
        <v>1731.3412499999999</v>
      </c>
      <c r="L5451">
        <v>901.01666666666665</v>
      </c>
      <c r="M5451" t="s">
        <v>80</v>
      </c>
      <c r="N5451" t="s">
        <v>50</v>
      </c>
      <c r="O5451">
        <v>0</v>
      </c>
      <c r="P5451">
        <v>7777.7777777777774</v>
      </c>
      <c r="Q5451">
        <v>924.47688888888888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212.44444444444451</v>
      </c>
      <c r="X5451">
        <v>0</v>
      </c>
      <c r="Y5451">
        <v>0</v>
      </c>
      <c r="Z5451">
        <v>2072.1431844821091</v>
      </c>
      <c r="AA5451">
        <v>48</v>
      </c>
      <c r="AB5451">
        <v>60.869205232217944</v>
      </c>
      <c r="AC5451" t="s">
        <v>42</v>
      </c>
      <c r="AD5451" t="s">
        <v>66</v>
      </c>
      <c r="AE5451" t="s">
        <v>44</v>
      </c>
      <c r="AF5451" t="s">
        <v>45</v>
      </c>
      <c r="AG5451">
        <v>1</v>
      </c>
      <c r="AH5451">
        <v>1.022721081972122E-2</v>
      </c>
      <c r="AI5451">
        <v>768.856201171875</v>
      </c>
      <c r="AJ5451">
        <v>1.247632782906294E-2</v>
      </c>
      <c r="AK5451">
        <v>830.32458333333329</v>
      </c>
      <c r="AL5451" t="s">
        <v>70</v>
      </c>
      <c r="AM5451">
        <f t="shared" si="340"/>
        <v>7777.7777777777774</v>
      </c>
      <c r="AN5451">
        <f t="shared" si="341"/>
        <v>2655.8181388888888</v>
      </c>
      <c r="AO5451">
        <f t="shared" si="342"/>
        <v>1113.4611111111112</v>
      </c>
      <c r="AP5451">
        <f t="shared" si="343"/>
        <v>1542.3570277777776</v>
      </c>
    </row>
    <row r="5452" spans="1:42" x14ac:dyDescent="0.25">
      <c r="A5452">
        <v>7809</v>
      </c>
      <c r="B5452">
        <v>27</v>
      </c>
      <c r="C5452" t="s">
        <v>53</v>
      </c>
      <c r="D5452" t="s">
        <v>47</v>
      </c>
      <c r="E5452">
        <v>4</v>
      </c>
      <c r="F5452">
        <v>0</v>
      </c>
      <c r="G5452">
        <v>0</v>
      </c>
      <c r="H5452">
        <v>5</v>
      </c>
      <c r="I5452" t="s">
        <v>38</v>
      </c>
      <c r="J5452" t="s">
        <v>39</v>
      </c>
      <c r="K5452">
        <v>2235.0807500000001</v>
      </c>
      <c r="L5452">
        <v>2934.119555555556</v>
      </c>
      <c r="M5452" t="s">
        <v>49</v>
      </c>
      <c r="N5452" t="s">
        <v>41</v>
      </c>
      <c r="O5452">
        <v>0</v>
      </c>
      <c r="P5452">
        <v>619.55555555555554</v>
      </c>
      <c r="Q5452">
        <v>645.60666666666668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688.88888888888891</v>
      </c>
      <c r="X5452">
        <v>0</v>
      </c>
      <c r="Y5452">
        <v>0</v>
      </c>
      <c r="Z5452">
        <v>1318.7488644382811</v>
      </c>
      <c r="AA5452">
        <v>48</v>
      </c>
      <c r="AB5452">
        <v>38.738247376138858</v>
      </c>
      <c r="AC5452" t="s">
        <v>42</v>
      </c>
      <c r="AD5452" t="s">
        <v>43</v>
      </c>
      <c r="AE5452" t="s">
        <v>44</v>
      </c>
      <c r="AF5452" t="s">
        <v>45</v>
      </c>
      <c r="AG5452">
        <v>1</v>
      </c>
      <c r="AH5452">
        <v>6.5542072989046574E-3</v>
      </c>
      <c r="AI5452">
        <v>811.289794921875</v>
      </c>
      <c r="AJ5452">
        <v>7.9629439860582352E-3</v>
      </c>
      <c r="AK5452">
        <v>-699.03880555555543</v>
      </c>
      <c r="AL5452" t="s">
        <v>70</v>
      </c>
      <c r="AM5452">
        <f t="shared" si="340"/>
        <v>619.55555555555554</v>
      </c>
      <c r="AN5452">
        <f t="shared" si="341"/>
        <v>2880.6874166666666</v>
      </c>
      <c r="AO5452">
        <f t="shared" si="342"/>
        <v>3623.0084444444446</v>
      </c>
      <c r="AP5452">
        <f t="shared" si="343"/>
        <v>-742.321027777778</v>
      </c>
    </row>
    <row r="5453" spans="1:42" x14ac:dyDescent="0.25">
      <c r="A5453">
        <v>7811</v>
      </c>
      <c r="B5453">
        <v>47</v>
      </c>
      <c r="C5453" t="s">
        <v>36</v>
      </c>
      <c r="D5453" t="s">
        <v>65</v>
      </c>
      <c r="E5453">
        <v>0</v>
      </c>
      <c r="F5453">
        <v>2</v>
      </c>
      <c r="G5453">
        <v>2</v>
      </c>
      <c r="H5453">
        <v>3</v>
      </c>
      <c r="I5453" t="s">
        <v>72</v>
      </c>
      <c r="J5453" t="s">
        <v>55</v>
      </c>
      <c r="K5453">
        <v>608.11649999999997</v>
      </c>
      <c r="L5453">
        <v>297.96777777777783</v>
      </c>
      <c r="M5453" t="s">
        <v>40</v>
      </c>
      <c r="N5453" t="s">
        <v>41</v>
      </c>
      <c r="O5453">
        <v>0</v>
      </c>
      <c r="P5453">
        <v>888.88888888888891</v>
      </c>
      <c r="Q5453">
        <v>53.132222222222232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7.333333333333333</v>
      </c>
      <c r="X5453">
        <v>0</v>
      </c>
      <c r="Y5453">
        <v>0</v>
      </c>
      <c r="Z5453">
        <v>436.83402225352103</v>
      </c>
      <c r="AA5453">
        <v>24</v>
      </c>
      <c r="AB5453">
        <v>21.80854627073543</v>
      </c>
      <c r="AC5453" t="s">
        <v>42</v>
      </c>
      <c r="AD5453" t="s">
        <v>66</v>
      </c>
      <c r="AE5453" t="s">
        <v>51</v>
      </c>
      <c r="AF5453" t="s">
        <v>45</v>
      </c>
      <c r="AG5453">
        <v>1</v>
      </c>
      <c r="AH5453">
        <v>0.15683230757713321</v>
      </c>
      <c r="AI5453">
        <v>429.62704467773438</v>
      </c>
      <c r="AJ5453">
        <v>0.2688450813293457</v>
      </c>
      <c r="AK5453">
        <v>310.1487222222222</v>
      </c>
      <c r="AL5453" t="s">
        <v>57</v>
      </c>
      <c r="AM5453">
        <f t="shared" si="340"/>
        <v>888.88888888888891</v>
      </c>
      <c r="AN5453">
        <f t="shared" si="341"/>
        <v>661.24872222222223</v>
      </c>
      <c r="AO5453">
        <f t="shared" si="342"/>
        <v>305.30111111111114</v>
      </c>
      <c r="AP5453">
        <f t="shared" si="343"/>
        <v>355.94761111111109</v>
      </c>
    </row>
    <row r="5454" spans="1:42" x14ac:dyDescent="0.25">
      <c r="A5454">
        <v>7812</v>
      </c>
      <c r="B5454">
        <v>65</v>
      </c>
      <c r="C5454" t="s">
        <v>67</v>
      </c>
      <c r="D5454" t="s">
        <v>76</v>
      </c>
      <c r="E5454">
        <v>2</v>
      </c>
      <c r="F5454">
        <v>0</v>
      </c>
      <c r="G5454">
        <v>0</v>
      </c>
      <c r="H5454">
        <v>5</v>
      </c>
      <c r="I5454" t="s">
        <v>48</v>
      </c>
      <c r="J5454" t="s">
        <v>39</v>
      </c>
      <c r="K5454">
        <v>1230.3</v>
      </c>
      <c r="L5454">
        <v>1042.4462222222221</v>
      </c>
      <c r="M5454" t="s">
        <v>49</v>
      </c>
      <c r="N5454" t="s">
        <v>50</v>
      </c>
      <c r="O5454">
        <v>0</v>
      </c>
      <c r="P5454">
        <v>0</v>
      </c>
      <c r="Q5454">
        <v>531.27777777777783</v>
      </c>
      <c r="R5454">
        <v>0</v>
      </c>
      <c r="S5454">
        <v>0</v>
      </c>
      <c r="T5454">
        <v>0</v>
      </c>
      <c r="U5454">
        <v>622.22222222222217</v>
      </c>
      <c r="V5454">
        <v>0</v>
      </c>
      <c r="W5454">
        <v>4.8888888888888893</v>
      </c>
      <c r="X5454">
        <v>0</v>
      </c>
      <c r="Y5454">
        <v>0</v>
      </c>
      <c r="Z5454">
        <v>580.15307950171712</v>
      </c>
      <c r="AA5454">
        <v>36</v>
      </c>
      <c r="AB5454">
        <v>20.97392360152628</v>
      </c>
      <c r="AC5454" t="s">
        <v>62</v>
      </c>
      <c r="AD5454" t="s">
        <v>43</v>
      </c>
      <c r="AE5454" t="s">
        <v>44</v>
      </c>
      <c r="AF5454" t="s">
        <v>45</v>
      </c>
      <c r="AG5454">
        <v>1</v>
      </c>
      <c r="AH5454">
        <v>4.777025431394577E-2</v>
      </c>
      <c r="AI5454">
        <v>668.07861328125</v>
      </c>
      <c r="AJ5454">
        <v>0.1137862429022789</v>
      </c>
      <c r="AK5454">
        <v>187.85377777777759</v>
      </c>
      <c r="AL5454" t="s">
        <v>70</v>
      </c>
      <c r="AM5454">
        <f t="shared" si="340"/>
        <v>0</v>
      </c>
      <c r="AN5454">
        <f t="shared" si="341"/>
        <v>2383.8000000000002</v>
      </c>
      <c r="AO5454">
        <f t="shared" si="342"/>
        <v>1047.335111111111</v>
      </c>
      <c r="AP5454">
        <f t="shared" si="343"/>
        <v>1336.4648888888892</v>
      </c>
    </row>
    <row r="5455" spans="1:42" x14ac:dyDescent="0.25">
      <c r="A5455">
        <v>7813</v>
      </c>
      <c r="B5455">
        <v>51</v>
      </c>
      <c r="C5455" t="s">
        <v>53</v>
      </c>
      <c r="D5455" t="s">
        <v>37</v>
      </c>
      <c r="E5455">
        <v>0</v>
      </c>
      <c r="F5455">
        <v>0</v>
      </c>
      <c r="G5455">
        <v>0</v>
      </c>
      <c r="H5455">
        <v>4</v>
      </c>
      <c r="I5455" t="s">
        <v>38</v>
      </c>
      <c r="J5455" t="s">
        <v>55</v>
      </c>
      <c r="K5455">
        <v>1644.1465000000001</v>
      </c>
      <c r="L5455">
        <v>1297.337111111111</v>
      </c>
      <c r="M5455" t="s">
        <v>40</v>
      </c>
      <c r="N5455" t="s">
        <v>50</v>
      </c>
      <c r="O5455">
        <v>7663.9649970174351</v>
      </c>
      <c r="P5455">
        <v>3888.8888888888891</v>
      </c>
      <c r="Q5455">
        <v>435.96422222222219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30.222222222222221</v>
      </c>
      <c r="X5455">
        <v>0</v>
      </c>
      <c r="Y5455">
        <v>0</v>
      </c>
      <c r="Z5455">
        <v>1722.1980980366779</v>
      </c>
      <c r="AA5455">
        <v>48</v>
      </c>
      <c r="AB5455">
        <v>50.589568455005107</v>
      </c>
      <c r="AC5455" t="s">
        <v>42</v>
      </c>
      <c r="AD5455" t="s">
        <v>56</v>
      </c>
      <c r="AE5455" t="s">
        <v>44</v>
      </c>
      <c r="AF5455" t="s">
        <v>45</v>
      </c>
      <c r="AG5455">
        <v>1</v>
      </c>
      <c r="AH5455">
        <v>1.1712455190718171E-2</v>
      </c>
      <c r="AI5455">
        <v>776.35943603515625</v>
      </c>
      <c r="AJ5455">
        <v>1.6306247562170029E-2</v>
      </c>
      <c r="AK5455">
        <v>346.80938888888892</v>
      </c>
      <c r="AL5455" t="s">
        <v>70</v>
      </c>
      <c r="AM5455">
        <f t="shared" si="340"/>
        <v>0.50735898864536499</v>
      </c>
      <c r="AN5455">
        <f t="shared" si="341"/>
        <v>2080.1107222222222</v>
      </c>
      <c r="AO5455">
        <f t="shared" si="342"/>
        <v>1327.5593333333331</v>
      </c>
      <c r="AP5455">
        <f t="shared" si="343"/>
        <v>752.55138888888905</v>
      </c>
    </row>
    <row r="5456" spans="1:42" x14ac:dyDescent="0.25">
      <c r="A5456">
        <v>7814</v>
      </c>
      <c r="B5456">
        <v>41</v>
      </c>
      <c r="C5456" t="s">
        <v>53</v>
      </c>
      <c r="D5456" t="s">
        <v>79</v>
      </c>
      <c r="E5456">
        <v>0</v>
      </c>
      <c r="F5456">
        <v>0</v>
      </c>
      <c r="G5456">
        <v>0</v>
      </c>
      <c r="H5456">
        <v>5</v>
      </c>
      <c r="I5456" t="s">
        <v>60</v>
      </c>
      <c r="J5456" t="s">
        <v>74</v>
      </c>
      <c r="K5456">
        <v>1537.1732500000001</v>
      </c>
      <c r="L5456">
        <v>1470.506222222222</v>
      </c>
      <c r="M5456" t="s">
        <v>49</v>
      </c>
      <c r="N5456" t="s">
        <v>50</v>
      </c>
      <c r="O5456">
        <v>0</v>
      </c>
      <c r="P5456">
        <v>0</v>
      </c>
      <c r="Q5456">
        <v>182.29222222222219</v>
      </c>
      <c r="R5456">
        <v>0</v>
      </c>
      <c r="S5456">
        <v>0</v>
      </c>
      <c r="T5456">
        <v>0</v>
      </c>
      <c r="U5456">
        <v>600</v>
      </c>
      <c r="V5456">
        <v>0</v>
      </c>
      <c r="W5456">
        <v>331.11111111111109</v>
      </c>
      <c r="X5456">
        <v>0</v>
      </c>
      <c r="Y5456">
        <v>0</v>
      </c>
      <c r="Z5456">
        <v>698.99390928000628</v>
      </c>
      <c r="AA5456">
        <v>12</v>
      </c>
      <c r="AB5456">
        <v>64.083756644288201</v>
      </c>
      <c r="AC5456" t="s">
        <v>42</v>
      </c>
      <c r="AD5456" t="s">
        <v>68</v>
      </c>
      <c r="AE5456" t="s">
        <v>51</v>
      </c>
      <c r="AF5456" t="s">
        <v>45</v>
      </c>
      <c r="AG5456">
        <v>0</v>
      </c>
      <c r="AH5456">
        <v>3.2551627606153488E-2</v>
      </c>
      <c r="AI5456">
        <v>577.67694091796875</v>
      </c>
      <c r="AJ5456">
        <v>5.3865768015384667E-2</v>
      </c>
      <c r="AK5456">
        <v>66.667027777777776</v>
      </c>
      <c r="AL5456" t="s">
        <v>70</v>
      </c>
      <c r="AM5456">
        <f t="shared" si="340"/>
        <v>0</v>
      </c>
      <c r="AN5456">
        <f t="shared" si="341"/>
        <v>2319.4654722222222</v>
      </c>
      <c r="AO5456">
        <f t="shared" si="342"/>
        <v>1801.6173333333331</v>
      </c>
      <c r="AP5456">
        <f t="shared" si="343"/>
        <v>517.84813888888903</v>
      </c>
    </row>
    <row r="5457" spans="1:42" x14ac:dyDescent="0.25">
      <c r="A5457">
        <v>7817</v>
      </c>
      <c r="B5457">
        <v>22</v>
      </c>
      <c r="C5457" t="s">
        <v>53</v>
      </c>
      <c r="D5457" t="s">
        <v>37</v>
      </c>
      <c r="E5457">
        <v>1</v>
      </c>
      <c r="F5457">
        <v>1</v>
      </c>
      <c r="G5457">
        <v>1</v>
      </c>
      <c r="H5457">
        <v>3</v>
      </c>
      <c r="I5457" t="s">
        <v>38</v>
      </c>
      <c r="J5457" t="s">
        <v>39</v>
      </c>
      <c r="K5457">
        <v>56.024250000000002</v>
      </c>
      <c r="L5457">
        <v>26.864000000000001</v>
      </c>
      <c r="M5457" t="s">
        <v>49</v>
      </c>
      <c r="N5457" t="s">
        <v>50</v>
      </c>
      <c r="O5457">
        <v>0</v>
      </c>
      <c r="P5457">
        <v>0</v>
      </c>
      <c r="Q5457">
        <v>9.5646666666666675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48.444444444444443</v>
      </c>
      <c r="X5457">
        <v>0</v>
      </c>
      <c r="Y5457">
        <v>0</v>
      </c>
      <c r="Z5457">
        <v>79.826839225988763</v>
      </c>
      <c r="AA5457">
        <v>36</v>
      </c>
      <c r="AB5457">
        <v>2.8859314660799869</v>
      </c>
      <c r="AC5457" t="s">
        <v>42</v>
      </c>
      <c r="AD5457" t="s">
        <v>66</v>
      </c>
      <c r="AE5457" t="s">
        <v>51</v>
      </c>
      <c r="AF5457" t="s">
        <v>45</v>
      </c>
      <c r="AG5457">
        <v>0</v>
      </c>
      <c r="AH5457">
        <v>0.34217196702957148</v>
      </c>
      <c r="AI5457">
        <v>301.29849243164063</v>
      </c>
      <c r="AJ5457">
        <v>0.53157365322113037</v>
      </c>
      <c r="AK5457">
        <v>29.160250000000001</v>
      </c>
      <c r="AL5457" t="s">
        <v>64</v>
      </c>
      <c r="AM5457">
        <f t="shared" si="340"/>
        <v>0</v>
      </c>
      <c r="AN5457">
        <f t="shared" si="341"/>
        <v>65.588916666666677</v>
      </c>
      <c r="AO5457">
        <f t="shared" si="342"/>
        <v>75.308444444444447</v>
      </c>
      <c r="AP5457">
        <f t="shared" si="343"/>
        <v>-9.7195277777777704</v>
      </c>
    </row>
    <row r="5458" spans="1:42" x14ac:dyDescent="0.25">
      <c r="A5458">
        <v>7820</v>
      </c>
      <c r="B5458">
        <v>48</v>
      </c>
      <c r="C5458" t="s">
        <v>36</v>
      </c>
      <c r="D5458" t="s">
        <v>37</v>
      </c>
      <c r="E5458">
        <v>0</v>
      </c>
      <c r="F5458">
        <v>1</v>
      </c>
      <c r="G5458">
        <v>1</v>
      </c>
      <c r="H5458">
        <v>3</v>
      </c>
      <c r="I5458" t="s">
        <v>38</v>
      </c>
      <c r="J5458" t="s">
        <v>55</v>
      </c>
      <c r="K5458">
        <v>90.427750000000003</v>
      </c>
      <c r="L5458">
        <v>95.876222222222225</v>
      </c>
      <c r="M5458" t="s">
        <v>49</v>
      </c>
      <c r="N5458" t="s">
        <v>41</v>
      </c>
      <c r="O5458">
        <v>0</v>
      </c>
      <c r="P5458">
        <v>3105.333333333333</v>
      </c>
      <c r="Q5458">
        <v>40.688444444444443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206.2222222222222</v>
      </c>
      <c r="X5458">
        <v>0</v>
      </c>
      <c r="Y5458">
        <v>0</v>
      </c>
      <c r="Z5458">
        <v>50.758122049537157</v>
      </c>
      <c r="AA5458">
        <v>36</v>
      </c>
      <c r="AB5458">
        <v>1.8350277049952091</v>
      </c>
      <c r="AC5458" t="s">
        <v>42</v>
      </c>
      <c r="AD5458" t="s">
        <v>43</v>
      </c>
      <c r="AE5458" t="s">
        <v>44</v>
      </c>
      <c r="AF5458" t="s">
        <v>45</v>
      </c>
      <c r="AG5458">
        <v>0</v>
      </c>
      <c r="AH5458">
        <v>0.29689872264862061</v>
      </c>
      <c r="AI5458">
        <v>369.22848510742188</v>
      </c>
      <c r="AJ5458">
        <v>0.52202320098876953</v>
      </c>
      <c r="AK5458">
        <v>-5.4484722222222217</v>
      </c>
      <c r="AL5458" t="s">
        <v>64</v>
      </c>
      <c r="AM5458">
        <f t="shared" si="340"/>
        <v>3105.333333333333</v>
      </c>
      <c r="AN5458">
        <f t="shared" si="341"/>
        <v>131.11619444444443</v>
      </c>
      <c r="AO5458">
        <f t="shared" si="342"/>
        <v>302.09844444444445</v>
      </c>
      <c r="AP5458">
        <f t="shared" si="343"/>
        <v>-170.98225000000002</v>
      </c>
    </row>
    <row r="5459" spans="1:42" x14ac:dyDescent="0.25">
      <c r="A5459">
        <v>7821</v>
      </c>
      <c r="B5459">
        <v>50</v>
      </c>
      <c r="C5459" t="s">
        <v>36</v>
      </c>
      <c r="D5459" t="s">
        <v>47</v>
      </c>
      <c r="E5459">
        <v>0</v>
      </c>
      <c r="F5459">
        <v>1</v>
      </c>
      <c r="G5459">
        <v>1</v>
      </c>
      <c r="H5459">
        <v>2</v>
      </c>
      <c r="I5459" t="s">
        <v>72</v>
      </c>
      <c r="J5459" t="s">
        <v>74</v>
      </c>
      <c r="K5459">
        <v>879.38099999999997</v>
      </c>
      <c r="L5459">
        <v>1154.970444444444</v>
      </c>
      <c r="M5459" t="s">
        <v>49</v>
      </c>
      <c r="N5459" t="s">
        <v>50</v>
      </c>
      <c r="O5459">
        <v>0</v>
      </c>
      <c r="P5459">
        <v>0</v>
      </c>
      <c r="Q5459">
        <v>236.3688888888889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31.555555555555561</v>
      </c>
      <c r="X5459">
        <v>0</v>
      </c>
      <c r="Y5459">
        <v>0</v>
      </c>
      <c r="Z5459">
        <v>288.87556389096159</v>
      </c>
      <c r="AA5459">
        <v>24</v>
      </c>
      <c r="AB5459">
        <v>14.4218531081917</v>
      </c>
      <c r="AC5459" t="s">
        <v>62</v>
      </c>
      <c r="AD5459" t="s">
        <v>66</v>
      </c>
      <c r="AE5459" t="s">
        <v>44</v>
      </c>
      <c r="AF5459" t="s">
        <v>45</v>
      </c>
      <c r="AG5459">
        <v>1</v>
      </c>
      <c r="AH5459">
        <v>0.1129987686872482</v>
      </c>
      <c r="AI5459">
        <v>422.26388549804688</v>
      </c>
      <c r="AJ5459">
        <v>0.16881868243217471</v>
      </c>
      <c r="AK5459">
        <v>-275.58944444444438</v>
      </c>
      <c r="AL5459" t="s">
        <v>57</v>
      </c>
      <c r="AM5459">
        <f t="shared" si="340"/>
        <v>0</v>
      </c>
      <c r="AN5459">
        <f t="shared" si="341"/>
        <v>1115.7498888888888</v>
      </c>
      <c r="AO5459">
        <f t="shared" si="342"/>
        <v>1186.5259999999996</v>
      </c>
      <c r="AP5459">
        <f t="shared" si="343"/>
        <v>-70.776111111110822</v>
      </c>
    </row>
    <row r="5460" spans="1:42" x14ac:dyDescent="0.25">
      <c r="A5460">
        <v>7822</v>
      </c>
      <c r="B5460">
        <v>31</v>
      </c>
      <c r="C5460" t="s">
        <v>67</v>
      </c>
      <c r="D5460" t="s">
        <v>37</v>
      </c>
      <c r="E5460">
        <v>2</v>
      </c>
      <c r="F5460">
        <v>3</v>
      </c>
      <c r="G5460">
        <v>3</v>
      </c>
      <c r="H5460">
        <v>4</v>
      </c>
      <c r="I5460" t="s">
        <v>38</v>
      </c>
      <c r="J5460" t="s">
        <v>55</v>
      </c>
      <c r="K5460">
        <v>388.17775</v>
      </c>
      <c r="L5460">
        <v>352.49555555555548</v>
      </c>
      <c r="M5460" t="s">
        <v>49</v>
      </c>
      <c r="N5460" t="s">
        <v>50</v>
      </c>
      <c r="O5460">
        <v>0</v>
      </c>
      <c r="P5460">
        <v>0</v>
      </c>
      <c r="Q5460">
        <v>212.80955555555559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25.333333333333329</v>
      </c>
      <c r="X5460">
        <v>0</v>
      </c>
      <c r="Y5460">
        <v>0</v>
      </c>
      <c r="Z5460">
        <v>345.74140468457688</v>
      </c>
      <c r="AA5460">
        <v>6</v>
      </c>
      <c r="AB5460">
        <v>60.686334263293567</v>
      </c>
      <c r="AC5460" t="s">
        <v>42</v>
      </c>
      <c r="AD5460" t="s">
        <v>43</v>
      </c>
      <c r="AE5460" t="s">
        <v>44</v>
      </c>
      <c r="AF5460" t="s">
        <v>73</v>
      </c>
      <c r="AG5460">
        <v>0</v>
      </c>
      <c r="AH5460">
        <v>0.21296171844005579</v>
      </c>
      <c r="AI5460">
        <v>368.19024658203119</v>
      </c>
      <c r="AJ5460">
        <v>0.34979107975959778</v>
      </c>
      <c r="AK5460">
        <v>35.682194444444463</v>
      </c>
      <c r="AL5460" t="s">
        <v>52</v>
      </c>
      <c r="AM5460">
        <f t="shared" si="340"/>
        <v>0</v>
      </c>
      <c r="AN5460">
        <f t="shared" si="341"/>
        <v>600.98730555555562</v>
      </c>
      <c r="AO5460">
        <f t="shared" si="342"/>
        <v>377.8288888888888</v>
      </c>
      <c r="AP5460">
        <f t="shared" si="343"/>
        <v>223.15841666666682</v>
      </c>
    </row>
    <row r="5461" spans="1:42" x14ac:dyDescent="0.25">
      <c r="A5461">
        <v>7824</v>
      </c>
      <c r="B5461">
        <v>32</v>
      </c>
      <c r="C5461" t="s">
        <v>53</v>
      </c>
      <c r="D5461" t="s">
        <v>65</v>
      </c>
      <c r="E5461">
        <v>0</v>
      </c>
      <c r="F5461">
        <v>1</v>
      </c>
      <c r="G5461">
        <v>1</v>
      </c>
      <c r="H5461">
        <v>3</v>
      </c>
      <c r="I5461" t="s">
        <v>72</v>
      </c>
      <c r="J5461" t="s">
        <v>39</v>
      </c>
      <c r="K5461">
        <v>173.07050000000001</v>
      </c>
      <c r="L5461">
        <v>153.46600000000001</v>
      </c>
      <c r="M5461" t="s">
        <v>40</v>
      </c>
      <c r="N5461" t="s">
        <v>58</v>
      </c>
      <c r="O5461">
        <v>0</v>
      </c>
      <c r="P5461">
        <v>0</v>
      </c>
      <c r="Q5461">
        <v>98.915111111111116</v>
      </c>
      <c r="R5461">
        <v>46.666666666666657</v>
      </c>
      <c r="S5461">
        <v>0</v>
      </c>
      <c r="T5461">
        <v>0</v>
      </c>
      <c r="U5461">
        <v>0</v>
      </c>
      <c r="V5461">
        <v>0</v>
      </c>
      <c r="W5461">
        <v>142.44444444444451</v>
      </c>
      <c r="X5461">
        <v>0</v>
      </c>
      <c r="Y5461">
        <v>0</v>
      </c>
      <c r="Z5461">
        <v>161.02287601269319</v>
      </c>
      <c r="AA5461">
        <v>24</v>
      </c>
      <c r="AB5461">
        <v>8.0389224814812543</v>
      </c>
      <c r="AC5461" t="s">
        <v>62</v>
      </c>
      <c r="AD5461" t="s">
        <v>43</v>
      </c>
      <c r="AE5461" t="s">
        <v>44</v>
      </c>
      <c r="AF5461" t="s">
        <v>45</v>
      </c>
      <c r="AG5461">
        <v>0</v>
      </c>
      <c r="AH5461">
        <v>0.28975218534469599</v>
      </c>
      <c r="AI5461">
        <v>308.188232421875</v>
      </c>
      <c r="AJ5461">
        <v>0.45483401417732239</v>
      </c>
      <c r="AK5461">
        <v>19.604500000000002</v>
      </c>
      <c r="AL5461" t="s">
        <v>64</v>
      </c>
      <c r="AM5461">
        <f t="shared" si="340"/>
        <v>0</v>
      </c>
      <c r="AN5461">
        <f t="shared" si="341"/>
        <v>318.65227777777773</v>
      </c>
      <c r="AO5461">
        <f t="shared" si="342"/>
        <v>295.91044444444452</v>
      </c>
      <c r="AP5461">
        <f t="shared" si="343"/>
        <v>22.741833333333204</v>
      </c>
    </row>
    <row r="5462" spans="1:42" x14ac:dyDescent="0.25">
      <c r="A5462">
        <v>7827</v>
      </c>
      <c r="B5462">
        <v>25</v>
      </c>
      <c r="C5462" t="s">
        <v>53</v>
      </c>
      <c r="D5462" t="s">
        <v>65</v>
      </c>
      <c r="E5462">
        <v>2</v>
      </c>
      <c r="F5462">
        <v>0</v>
      </c>
      <c r="G5462">
        <v>0</v>
      </c>
      <c r="H5462">
        <v>3</v>
      </c>
      <c r="I5462" t="s">
        <v>59</v>
      </c>
      <c r="J5462" t="s">
        <v>55</v>
      </c>
      <c r="K5462">
        <v>1493.3335</v>
      </c>
      <c r="L5462">
        <v>1948.0684444444439</v>
      </c>
      <c r="M5462" t="s">
        <v>40</v>
      </c>
      <c r="N5462" t="s">
        <v>50</v>
      </c>
      <c r="O5462">
        <v>0</v>
      </c>
      <c r="P5462">
        <v>3044.4444444444439</v>
      </c>
      <c r="Q5462">
        <v>493.60288888888891</v>
      </c>
      <c r="R5462">
        <v>0</v>
      </c>
      <c r="S5462">
        <v>0</v>
      </c>
      <c r="T5462">
        <v>0</v>
      </c>
      <c r="U5462">
        <v>44.444444444444443</v>
      </c>
      <c r="V5462">
        <v>0</v>
      </c>
      <c r="W5462">
        <v>54.444444444444443</v>
      </c>
      <c r="X5462">
        <v>0</v>
      </c>
      <c r="Y5462">
        <v>0</v>
      </c>
      <c r="Z5462">
        <v>542.08902554640167</v>
      </c>
      <c r="AA5462">
        <v>18</v>
      </c>
      <c r="AB5462">
        <v>34.588414061330681</v>
      </c>
      <c r="AC5462" t="s">
        <v>42</v>
      </c>
      <c r="AD5462" t="s">
        <v>81</v>
      </c>
      <c r="AE5462" t="s">
        <v>51</v>
      </c>
      <c r="AF5462" t="s">
        <v>45</v>
      </c>
      <c r="AG5462">
        <v>0</v>
      </c>
      <c r="AH5462">
        <v>4.5372568070888519E-2</v>
      </c>
      <c r="AI5462">
        <v>475.1373291015625</v>
      </c>
      <c r="AJ5462">
        <v>5.2943214774131768E-2</v>
      </c>
      <c r="AK5462">
        <v>-454.73494444444441</v>
      </c>
      <c r="AL5462" t="s">
        <v>46</v>
      </c>
      <c r="AM5462">
        <f t="shared" si="340"/>
        <v>3044.4444444444439</v>
      </c>
      <c r="AN5462">
        <f t="shared" si="341"/>
        <v>2031.3808333333332</v>
      </c>
      <c r="AO5462">
        <f t="shared" si="342"/>
        <v>2002.5128888888883</v>
      </c>
      <c r="AP5462">
        <f t="shared" si="343"/>
        <v>28.867944444444902</v>
      </c>
    </row>
    <row r="5463" spans="1:42" x14ac:dyDescent="0.25">
      <c r="A5463">
        <v>7828</v>
      </c>
      <c r="B5463">
        <v>32</v>
      </c>
      <c r="C5463" t="s">
        <v>36</v>
      </c>
      <c r="D5463" t="s">
        <v>65</v>
      </c>
      <c r="E5463">
        <v>2</v>
      </c>
      <c r="F5463">
        <v>1</v>
      </c>
      <c r="G5463">
        <v>1</v>
      </c>
      <c r="H5463">
        <v>3</v>
      </c>
      <c r="I5463" t="s">
        <v>72</v>
      </c>
      <c r="J5463" t="s">
        <v>55</v>
      </c>
      <c r="K5463">
        <v>586.20500000000004</v>
      </c>
      <c r="L5463">
        <v>488.5071111111111</v>
      </c>
      <c r="M5463" t="s">
        <v>49</v>
      </c>
      <c r="N5463" t="s">
        <v>41</v>
      </c>
      <c r="O5463">
        <v>0</v>
      </c>
      <c r="P5463">
        <v>5777.7777777777774</v>
      </c>
      <c r="Q5463">
        <v>81.495333333333335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46.444444444444443</v>
      </c>
      <c r="X5463">
        <v>0</v>
      </c>
      <c r="Y5463">
        <v>0</v>
      </c>
      <c r="Z5463">
        <v>417.90301715755561</v>
      </c>
      <c r="AA5463">
        <v>48</v>
      </c>
      <c r="AB5463">
        <v>12.275900965252999</v>
      </c>
      <c r="AC5463" t="s">
        <v>71</v>
      </c>
      <c r="AD5463" t="s">
        <v>56</v>
      </c>
      <c r="AE5463" t="s">
        <v>44</v>
      </c>
      <c r="AF5463" t="s">
        <v>45</v>
      </c>
      <c r="AG5463">
        <v>0</v>
      </c>
      <c r="AH5463">
        <v>0.15099868178367609</v>
      </c>
      <c r="AI5463">
        <v>464.08737182617188</v>
      </c>
      <c r="AJ5463">
        <v>0.26557901501655579</v>
      </c>
      <c r="AK5463">
        <v>97.69788888888894</v>
      </c>
      <c r="AL5463" t="s">
        <v>57</v>
      </c>
      <c r="AM5463">
        <f t="shared" si="340"/>
        <v>5777.7777777777774</v>
      </c>
      <c r="AN5463">
        <f t="shared" si="341"/>
        <v>667.70033333333333</v>
      </c>
      <c r="AO5463">
        <f t="shared" si="342"/>
        <v>534.9515555555555</v>
      </c>
      <c r="AP5463">
        <f t="shared" si="343"/>
        <v>132.74877777777783</v>
      </c>
    </row>
    <row r="5464" spans="1:42" x14ac:dyDescent="0.25">
      <c r="A5464">
        <v>7829</v>
      </c>
      <c r="B5464">
        <v>21</v>
      </c>
      <c r="C5464" t="s">
        <v>67</v>
      </c>
      <c r="D5464" t="s">
        <v>37</v>
      </c>
      <c r="E5464">
        <v>1</v>
      </c>
      <c r="F5464">
        <v>1</v>
      </c>
      <c r="G5464">
        <v>1</v>
      </c>
      <c r="H5464">
        <v>3</v>
      </c>
      <c r="I5464" t="s">
        <v>54</v>
      </c>
      <c r="J5464" t="s">
        <v>55</v>
      </c>
      <c r="K5464">
        <v>977.1395</v>
      </c>
      <c r="L5464">
        <v>883.83288888888887</v>
      </c>
      <c r="M5464" t="s">
        <v>49</v>
      </c>
      <c r="N5464" t="s">
        <v>50</v>
      </c>
      <c r="O5464">
        <v>0</v>
      </c>
      <c r="P5464">
        <v>3888.8888888888891</v>
      </c>
      <c r="Q5464">
        <v>360.42111111111109</v>
      </c>
      <c r="R5464">
        <v>0</v>
      </c>
      <c r="S5464">
        <v>0</v>
      </c>
      <c r="T5464">
        <v>0</v>
      </c>
      <c r="U5464">
        <v>106.6666666666667</v>
      </c>
      <c r="V5464">
        <v>0</v>
      </c>
      <c r="W5464">
        <v>0</v>
      </c>
      <c r="X5464">
        <v>0</v>
      </c>
      <c r="Y5464">
        <v>0</v>
      </c>
      <c r="Z5464">
        <v>822.76590367117615</v>
      </c>
      <c r="AA5464">
        <v>36</v>
      </c>
      <c r="AB5464">
        <v>29.744958382986411</v>
      </c>
      <c r="AC5464" t="s">
        <v>62</v>
      </c>
      <c r="AD5464" t="s">
        <v>43</v>
      </c>
      <c r="AE5464" t="s">
        <v>44</v>
      </c>
      <c r="AF5464" t="s">
        <v>73</v>
      </c>
      <c r="AG5464">
        <v>1</v>
      </c>
      <c r="AH5464">
        <v>7.6609499752521515E-2</v>
      </c>
      <c r="AI5464">
        <v>476.27301025390619</v>
      </c>
      <c r="AJ5464">
        <v>0.1045046746730804</v>
      </c>
      <c r="AK5464">
        <v>93.306611111111124</v>
      </c>
      <c r="AL5464" t="s">
        <v>46</v>
      </c>
      <c r="AM5464">
        <f t="shared" si="340"/>
        <v>3888.8888888888891</v>
      </c>
      <c r="AN5464">
        <f t="shared" si="341"/>
        <v>1444.2272777777778</v>
      </c>
      <c r="AO5464">
        <f t="shared" si="342"/>
        <v>883.83288888888887</v>
      </c>
      <c r="AP5464">
        <f t="shared" si="343"/>
        <v>560.3943888888889</v>
      </c>
    </row>
    <row r="5465" spans="1:42" x14ac:dyDescent="0.25">
      <c r="A5465">
        <v>7830</v>
      </c>
      <c r="B5465">
        <v>64</v>
      </c>
      <c r="C5465" t="s">
        <v>53</v>
      </c>
      <c r="D5465" t="s">
        <v>65</v>
      </c>
      <c r="E5465">
        <v>2</v>
      </c>
      <c r="F5465">
        <v>1</v>
      </c>
      <c r="G5465">
        <v>1</v>
      </c>
      <c r="H5465">
        <v>3</v>
      </c>
      <c r="I5465" t="s">
        <v>48</v>
      </c>
      <c r="J5465" t="s">
        <v>55</v>
      </c>
      <c r="K5465">
        <v>1137.46</v>
      </c>
      <c r="L5465">
        <v>786.05866666666668</v>
      </c>
      <c r="M5465" t="s">
        <v>49</v>
      </c>
      <c r="N5465" t="s">
        <v>41</v>
      </c>
      <c r="O5465">
        <v>0</v>
      </c>
      <c r="P5465">
        <v>1950</v>
      </c>
      <c r="Q5465">
        <v>271.28177777777779</v>
      </c>
      <c r="R5465">
        <v>0</v>
      </c>
      <c r="S5465">
        <v>0</v>
      </c>
      <c r="T5465">
        <v>0</v>
      </c>
      <c r="U5465">
        <v>555.55555555555554</v>
      </c>
      <c r="V5465">
        <v>0</v>
      </c>
      <c r="W5465">
        <v>327.11111111111109</v>
      </c>
      <c r="X5465">
        <v>0</v>
      </c>
      <c r="Y5465">
        <v>0</v>
      </c>
      <c r="Z5465">
        <v>888.67972612813651</v>
      </c>
      <c r="AA5465">
        <v>18</v>
      </c>
      <c r="AB5465">
        <v>56.702904664501133</v>
      </c>
      <c r="AC5465" t="s">
        <v>42</v>
      </c>
      <c r="AD5465" t="s">
        <v>43</v>
      </c>
      <c r="AE5465" t="s">
        <v>44</v>
      </c>
      <c r="AF5465" t="s">
        <v>78</v>
      </c>
      <c r="AG5465">
        <v>1</v>
      </c>
      <c r="AH5465">
        <v>5.3783167153596878E-2</v>
      </c>
      <c r="AI5465">
        <v>575.65789794921875</v>
      </c>
      <c r="AJ5465">
        <v>8.6357533931732178E-2</v>
      </c>
      <c r="AK5465">
        <v>351.40133333333341</v>
      </c>
      <c r="AL5465" t="s">
        <v>46</v>
      </c>
      <c r="AM5465">
        <f t="shared" si="340"/>
        <v>1950</v>
      </c>
      <c r="AN5465">
        <f t="shared" si="341"/>
        <v>1964.2973333333334</v>
      </c>
      <c r="AO5465">
        <f t="shared" si="342"/>
        <v>1113.1697777777777</v>
      </c>
      <c r="AP5465">
        <f t="shared" si="343"/>
        <v>851.12755555555577</v>
      </c>
    </row>
    <row r="5466" spans="1:42" x14ac:dyDescent="0.25">
      <c r="A5466">
        <v>7831</v>
      </c>
      <c r="B5466">
        <v>35</v>
      </c>
      <c r="C5466" t="s">
        <v>67</v>
      </c>
      <c r="D5466" t="s">
        <v>47</v>
      </c>
      <c r="E5466">
        <v>1</v>
      </c>
      <c r="F5466">
        <v>0</v>
      </c>
      <c r="G5466">
        <v>0</v>
      </c>
      <c r="H5466">
        <v>2</v>
      </c>
      <c r="I5466" t="s">
        <v>59</v>
      </c>
      <c r="J5466" t="s">
        <v>61</v>
      </c>
      <c r="K5466">
        <v>568.04899999999998</v>
      </c>
      <c r="L5466">
        <v>730.3651111111111</v>
      </c>
      <c r="M5466" t="s">
        <v>40</v>
      </c>
      <c r="N5466" t="s">
        <v>41</v>
      </c>
      <c r="O5466">
        <v>0</v>
      </c>
      <c r="P5466">
        <v>0</v>
      </c>
      <c r="Q5466">
        <v>78.911777777777772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32.888888888888893</v>
      </c>
      <c r="X5466">
        <v>0</v>
      </c>
      <c r="Y5466">
        <v>0</v>
      </c>
      <c r="Z5466">
        <v>313.00319034207342</v>
      </c>
      <c r="AA5466">
        <v>36</v>
      </c>
      <c r="AB5466">
        <v>11.3158151412505</v>
      </c>
      <c r="AC5466" t="s">
        <v>62</v>
      </c>
      <c r="AD5466" t="s">
        <v>56</v>
      </c>
      <c r="AE5466" t="s">
        <v>44</v>
      </c>
      <c r="AF5466" t="s">
        <v>73</v>
      </c>
      <c r="AG5466">
        <v>0</v>
      </c>
      <c r="AH5466">
        <v>0.1642972528934479</v>
      </c>
      <c r="AI5466">
        <v>381.63400268554688</v>
      </c>
      <c r="AJ5466">
        <v>0.24608694016933441</v>
      </c>
      <c r="AK5466">
        <v>-162.3161111111111</v>
      </c>
      <c r="AL5466" t="s">
        <v>57</v>
      </c>
      <c r="AM5466">
        <f t="shared" si="340"/>
        <v>0</v>
      </c>
      <c r="AN5466">
        <f t="shared" si="341"/>
        <v>646.96077777777771</v>
      </c>
      <c r="AO5466">
        <f t="shared" si="342"/>
        <v>763.25400000000002</v>
      </c>
      <c r="AP5466">
        <f t="shared" si="343"/>
        <v>-116.29322222222231</v>
      </c>
    </row>
    <row r="5467" spans="1:42" x14ac:dyDescent="0.25">
      <c r="A5467">
        <v>7834</v>
      </c>
      <c r="B5467">
        <v>49</v>
      </c>
      <c r="C5467" t="s">
        <v>36</v>
      </c>
      <c r="D5467" t="s">
        <v>37</v>
      </c>
      <c r="E5467">
        <v>1</v>
      </c>
      <c r="F5467">
        <v>0</v>
      </c>
      <c r="G5467">
        <v>0</v>
      </c>
      <c r="H5467">
        <v>2</v>
      </c>
      <c r="I5467" t="s">
        <v>38</v>
      </c>
      <c r="J5467" t="s">
        <v>39</v>
      </c>
      <c r="K5467">
        <v>552.46675000000005</v>
      </c>
      <c r="L5467">
        <v>562.01111111111106</v>
      </c>
      <c r="M5467" t="s">
        <v>49</v>
      </c>
      <c r="N5467" t="s">
        <v>41</v>
      </c>
      <c r="O5467">
        <v>0</v>
      </c>
      <c r="P5467">
        <v>0</v>
      </c>
      <c r="Q5467">
        <v>111.41044444444449</v>
      </c>
      <c r="R5467">
        <v>0</v>
      </c>
      <c r="S5467">
        <v>0</v>
      </c>
      <c r="T5467">
        <v>0</v>
      </c>
      <c r="U5467">
        <v>600</v>
      </c>
      <c r="V5467">
        <v>0</v>
      </c>
      <c r="W5467">
        <v>204.44444444444451</v>
      </c>
      <c r="X5467">
        <v>0</v>
      </c>
      <c r="Y5467">
        <v>0</v>
      </c>
      <c r="Z5467">
        <v>380.75607510758749</v>
      </c>
      <c r="AA5467">
        <v>18</v>
      </c>
      <c r="AB5467">
        <v>24.294439034093781</v>
      </c>
      <c r="AC5467" t="s">
        <v>62</v>
      </c>
      <c r="AD5467" t="s">
        <v>43</v>
      </c>
      <c r="AE5467" t="s">
        <v>44</v>
      </c>
      <c r="AF5467" t="s">
        <v>45</v>
      </c>
      <c r="AG5467">
        <v>1</v>
      </c>
      <c r="AH5467">
        <v>0.16497281193733221</v>
      </c>
      <c r="AI5467">
        <v>371.17999267578119</v>
      </c>
      <c r="AJ5467">
        <v>0.24417808651924131</v>
      </c>
      <c r="AK5467">
        <v>-9.5443611111110158</v>
      </c>
      <c r="AL5467" t="s">
        <v>57</v>
      </c>
      <c r="AM5467">
        <f t="shared" si="340"/>
        <v>0</v>
      </c>
      <c r="AN5467">
        <f t="shared" si="341"/>
        <v>1263.8771944444445</v>
      </c>
      <c r="AO5467">
        <f t="shared" si="342"/>
        <v>766.45555555555552</v>
      </c>
      <c r="AP5467">
        <f t="shared" si="343"/>
        <v>497.42163888888899</v>
      </c>
    </row>
    <row r="5468" spans="1:42" x14ac:dyDescent="0.25">
      <c r="A5468">
        <v>7836</v>
      </c>
      <c r="B5468">
        <v>31</v>
      </c>
      <c r="C5468" t="s">
        <v>36</v>
      </c>
      <c r="D5468" t="s">
        <v>79</v>
      </c>
      <c r="E5468">
        <v>0</v>
      </c>
      <c r="F5468">
        <v>1</v>
      </c>
      <c r="G5468">
        <v>1</v>
      </c>
      <c r="H5468">
        <v>2</v>
      </c>
      <c r="I5468" t="s">
        <v>48</v>
      </c>
      <c r="J5468" t="s">
        <v>74</v>
      </c>
      <c r="K5468">
        <v>571.39175</v>
      </c>
      <c r="L5468">
        <v>377.84666666666669</v>
      </c>
      <c r="M5468" t="s">
        <v>80</v>
      </c>
      <c r="N5468" t="s">
        <v>58</v>
      </c>
      <c r="O5468">
        <v>0</v>
      </c>
      <c r="P5468">
        <v>0</v>
      </c>
      <c r="Q5468">
        <v>288.32355555555557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48.888888888888893</v>
      </c>
      <c r="X5468">
        <v>0</v>
      </c>
      <c r="Y5468">
        <v>0</v>
      </c>
      <c r="Z5468">
        <v>370.88911371125562</v>
      </c>
      <c r="AA5468">
        <v>36</v>
      </c>
      <c r="AB5468">
        <v>13.408529938854951</v>
      </c>
      <c r="AC5468" t="s">
        <v>62</v>
      </c>
      <c r="AD5468" t="s">
        <v>56</v>
      </c>
      <c r="AE5468" t="s">
        <v>51</v>
      </c>
      <c r="AF5468" t="s">
        <v>45</v>
      </c>
      <c r="AG5468">
        <v>1</v>
      </c>
      <c r="AH5468">
        <v>0.1776421517133713</v>
      </c>
      <c r="AI5468">
        <v>370.9952392578125</v>
      </c>
      <c r="AJ5468">
        <v>0.26507079601287842</v>
      </c>
      <c r="AK5468">
        <v>193.54508333333331</v>
      </c>
      <c r="AL5468" t="s">
        <v>64</v>
      </c>
      <c r="AM5468">
        <f t="shared" si="340"/>
        <v>0</v>
      </c>
      <c r="AN5468">
        <f t="shared" si="341"/>
        <v>859.71530555555557</v>
      </c>
      <c r="AO5468">
        <f t="shared" si="342"/>
        <v>426.73555555555561</v>
      </c>
      <c r="AP5468">
        <f t="shared" si="343"/>
        <v>432.97974999999997</v>
      </c>
    </row>
    <row r="5469" spans="1:42" x14ac:dyDescent="0.25">
      <c r="A5469">
        <v>7837</v>
      </c>
      <c r="B5469">
        <v>42</v>
      </c>
      <c r="C5469" t="s">
        <v>67</v>
      </c>
      <c r="D5469" t="s">
        <v>65</v>
      </c>
      <c r="E5469">
        <v>1</v>
      </c>
      <c r="F5469">
        <v>0</v>
      </c>
      <c r="G5469">
        <v>0</v>
      </c>
      <c r="H5469">
        <v>2</v>
      </c>
      <c r="I5469" t="s">
        <v>60</v>
      </c>
      <c r="J5469" t="s">
        <v>39</v>
      </c>
      <c r="K5469">
        <v>77.517250000000004</v>
      </c>
      <c r="L5469">
        <v>56.56111111111111</v>
      </c>
      <c r="M5469" t="s">
        <v>80</v>
      </c>
      <c r="N5469" t="s">
        <v>50</v>
      </c>
      <c r="O5469">
        <v>0</v>
      </c>
      <c r="P5469">
        <v>1288.8888888888889</v>
      </c>
      <c r="Q5469">
        <v>37.032666666666657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212.44444444444451</v>
      </c>
      <c r="X5469">
        <v>0</v>
      </c>
      <c r="Y5469">
        <v>0</v>
      </c>
      <c r="Z5469">
        <v>94.203724150488227</v>
      </c>
      <c r="AA5469">
        <v>60</v>
      </c>
      <c r="AB5469">
        <v>2.3921554325788259</v>
      </c>
      <c r="AC5469" t="s">
        <v>62</v>
      </c>
      <c r="AD5469" t="s">
        <v>56</v>
      </c>
      <c r="AE5469" t="s">
        <v>51</v>
      </c>
      <c r="AF5469" t="s">
        <v>45</v>
      </c>
      <c r="AG5469">
        <v>0</v>
      </c>
      <c r="AH5469">
        <v>0.28470468521118159</v>
      </c>
      <c r="AI5469">
        <v>395.12222290039063</v>
      </c>
      <c r="AJ5469">
        <v>0.49730521440505981</v>
      </c>
      <c r="AK5469">
        <v>20.956138888888891</v>
      </c>
      <c r="AL5469" t="s">
        <v>64</v>
      </c>
      <c r="AM5469">
        <f t="shared" si="340"/>
        <v>1288.8888888888889</v>
      </c>
      <c r="AN5469">
        <f t="shared" si="341"/>
        <v>114.54991666666666</v>
      </c>
      <c r="AO5469">
        <f t="shared" si="342"/>
        <v>269.00555555555565</v>
      </c>
      <c r="AP5469">
        <f t="shared" si="343"/>
        <v>-154.45563888888898</v>
      </c>
    </row>
    <row r="5470" spans="1:42" x14ac:dyDescent="0.25">
      <c r="A5470">
        <v>7838</v>
      </c>
      <c r="B5470">
        <v>45</v>
      </c>
      <c r="C5470" t="s">
        <v>36</v>
      </c>
      <c r="D5470" t="s">
        <v>37</v>
      </c>
      <c r="E5470">
        <v>1</v>
      </c>
      <c r="F5470">
        <v>1</v>
      </c>
      <c r="G5470">
        <v>1</v>
      </c>
      <c r="H5470">
        <v>2</v>
      </c>
      <c r="I5470" t="s">
        <v>48</v>
      </c>
      <c r="J5470" t="s">
        <v>55</v>
      </c>
      <c r="K5470">
        <v>552.97325000000001</v>
      </c>
      <c r="L5470">
        <v>654.2304444444444</v>
      </c>
      <c r="M5470" t="s">
        <v>49</v>
      </c>
      <c r="N5470" t="s">
        <v>58</v>
      </c>
      <c r="O5470">
        <v>0</v>
      </c>
      <c r="P5470">
        <v>805.12911111111111</v>
      </c>
      <c r="Q5470">
        <v>39.617333333333328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96.444444444444443</v>
      </c>
      <c r="X5470">
        <v>0</v>
      </c>
      <c r="Y5470">
        <v>0</v>
      </c>
      <c r="Z5470">
        <v>246.9114751839181</v>
      </c>
      <c r="AA5470">
        <v>36</v>
      </c>
      <c r="AB5470">
        <v>8.9264413132057232</v>
      </c>
      <c r="AC5470" t="s">
        <v>62</v>
      </c>
      <c r="AD5470" t="s">
        <v>68</v>
      </c>
      <c r="AE5470" t="s">
        <v>51</v>
      </c>
      <c r="AF5470" t="s">
        <v>45</v>
      </c>
      <c r="AG5470">
        <v>0</v>
      </c>
      <c r="AH5470">
        <v>0.17441703379154211</v>
      </c>
      <c r="AI5470">
        <v>406.42178344726563</v>
      </c>
      <c r="AJ5470">
        <v>0.28138568997383118</v>
      </c>
      <c r="AK5470">
        <v>-101.25719444444439</v>
      </c>
      <c r="AL5470" t="s">
        <v>57</v>
      </c>
      <c r="AM5470">
        <f t="shared" si="340"/>
        <v>805.12911111111111</v>
      </c>
      <c r="AN5470">
        <f t="shared" si="341"/>
        <v>592.59058333333337</v>
      </c>
      <c r="AO5470">
        <f t="shared" si="342"/>
        <v>750.67488888888886</v>
      </c>
      <c r="AP5470">
        <f t="shared" si="343"/>
        <v>-158.08430555555549</v>
      </c>
    </row>
    <row r="5471" spans="1:42" x14ac:dyDescent="0.25">
      <c r="A5471">
        <v>7840</v>
      </c>
      <c r="B5471">
        <v>61</v>
      </c>
      <c r="C5471" t="s">
        <v>53</v>
      </c>
      <c r="D5471" t="s">
        <v>37</v>
      </c>
      <c r="E5471">
        <v>0</v>
      </c>
      <c r="F5471">
        <v>0</v>
      </c>
      <c r="G5471">
        <v>0</v>
      </c>
      <c r="H5471">
        <v>3</v>
      </c>
      <c r="I5471" t="s">
        <v>72</v>
      </c>
      <c r="J5471" t="s">
        <v>55</v>
      </c>
      <c r="K5471">
        <v>85.423000000000002</v>
      </c>
      <c r="L5471">
        <v>93.768888888888895</v>
      </c>
      <c r="M5471" t="s">
        <v>49</v>
      </c>
      <c r="N5471" t="s">
        <v>50</v>
      </c>
      <c r="O5471">
        <v>0</v>
      </c>
      <c r="P5471">
        <v>0</v>
      </c>
      <c r="Q5471">
        <v>24.676666666666669</v>
      </c>
      <c r="R5471">
        <v>147.7777777777778</v>
      </c>
      <c r="S5471">
        <v>0</v>
      </c>
      <c r="T5471">
        <v>0</v>
      </c>
      <c r="U5471">
        <v>0</v>
      </c>
      <c r="V5471">
        <v>0</v>
      </c>
      <c r="W5471">
        <v>47.333333333333343</v>
      </c>
      <c r="X5471">
        <v>0</v>
      </c>
      <c r="Y5471">
        <v>0</v>
      </c>
      <c r="Z5471">
        <v>55.302372607716272</v>
      </c>
      <c r="AA5471">
        <v>48</v>
      </c>
      <c r="AB5471">
        <v>1.624507173682106</v>
      </c>
      <c r="AC5471" t="s">
        <v>42</v>
      </c>
      <c r="AD5471" t="s">
        <v>77</v>
      </c>
      <c r="AE5471" t="s">
        <v>44</v>
      </c>
      <c r="AF5471" t="s">
        <v>45</v>
      </c>
      <c r="AG5471">
        <v>0</v>
      </c>
      <c r="AH5471">
        <v>0.2601979672908783</v>
      </c>
      <c r="AI5471">
        <v>436.22463989257813</v>
      </c>
      <c r="AJ5471">
        <v>0.51483356952667236</v>
      </c>
      <c r="AK5471">
        <v>-8.3458888888888936</v>
      </c>
      <c r="AL5471" t="s">
        <v>64</v>
      </c>
      <c r="AM5471">
        <f t="shared" si="340"/>
        <v>0</v>
      </c>
      <c r="AN5471">
        <f t="shared" si="341"/>
        <v>257.87744444444445</v>
      </c>
      <c r="AO5471">
        <f t="shared" si="342"/>
        <v>141.10222222222222</v>
      </c>
      <c r="AP5471">
        <f t="shared" si="343"/>
        <v>116.77522222222223</v>
      </c>
    </row>
    <row r="5472" spans="1:42" x14ac:dyDescent="0.25">
      <c r="A5472">
        <v>7841</v>
      </c>
      <c r="B5472">
        <v>41</v>
      </c>
      <c r="C5472" t="s">
        <v>36</v>
      </c>
      <c r="D5472" t="s">
        <v>37</v>
      </c>
      <c r="E5472">
        <v>0</v>
      </c>
      <c r="F5472">
        <v>1</v>
      </c>
      <c r="G5472">
        <v>1</v>
      </c>
      <c r="H5472">
        <v>2</v>
      </c>
      <c r="I5472" t="s">
        <v>38</v>
      </c>
      <c r="J5472" t="s">
        <v>39</v>
      </c>
      <c r="K5472">
        <v>698.81050000000005</v>
      </c>
      <c r="L5472">
        <v>856.17933333333337</v>
      </c>
      <c r="M5472" t="s">
        <v>40</v>
      </c>
      <c r="N5472" t="s">
        <v>58</v>
      </c>
      <c r="O5472">
        <v>0</v>
      </c>
      <c r="P5472">
        <v>0</v>
      </c>
      <c r="Q5472">
        <v>152.66422222222221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57.777777777777779</v>
      </c>
      <c r="X5472">
        <v>0</v>
      </c>
      <c r="Y5472">
        <v>0</v>
      </c>
      <c r="Z5472">
        <v>294.35167646384019</v>
      </c>
      <c r="AA5472">
        <v>48</v>
      </c>
      <c r="AB5472">
        <v>8.6465803807871957</v>
      </c>
      <c r="AC5472" t="s">
        <v>42</v>
      </c>
      <c r="AD5472" t="s">
        <v>43</v>
      </c>
      <c r="AE5472" t="s">
        <v>44</v>
      </c>
      <c r="AF5472" t="s">
        <v>45</v>
      </c>
      <c r="AG5472">
        <v>1</v>
      </c>
      <c r="AH5472">
        <v>0.13360120356082919</v>
      </c>
      <c r="AI5472">
        <v>447.94998168945313</v>
      </c>
      <c r="AJ5472">
        <v>0.22119295597076419</v>
      </c>
      <c r="AK5472">
        <v>-157.3688333333333</v>
      </c>
      <c r="AL5472" t="s">
        <v>57</v>
      </c>
      <c r="AM5472">
        <f t="shared" si="340"/>
        <v>0</v>
      </c>
      <c r="AN5472">
        <f t="shared" si="341"/>
        <v>851.47472222222223</v>
      </c>
      <c r="AO5472">
        <f t="shared" si="342"/>
        <v>913.9571111111112</v>
      </c>
      <c r="AP5472">
        <f t="shared" si="343"/>
        <v>-62.482388888888977</v>
      </c>
    </row>
    <row r="5473" spans="1:42" x14ac:dyDescent="0.25">
      <c r="A5473">
        <v>7842</v>
      </c>
      <c r="B5473">
        <v>50</v>
      </c>
      <c r="C5473" t="s">
        <v>67</v>
      </c>
      <c r="D5473" t="s">
        <v>65</v>
      </c>
      <c r="E5473">
        <v>1</v>
      </c>
      <c r="F5473">
        <v>0</v>
      </c>
      <c r="G5473">
        <v>0</v>
      </c>
      <c r="H5473">
        <v>3</v>
      </c>
      <c r="I5473" t="s">
        <v>72</v>
      </c>
      <c r="J5473" t="s">
        <v>55</v>
      </c>
      <c r="K5473">
        <v>263.50049999999999</v>
      </c>
      <c r="L5473">
        <v>219.26155555555559</v>
      </c>
      <c r="M5473" t="s">
        <v>40</v>
      </c>
      <c r="N5473" t="s">
        <v>50</v>
      </c>
      <c r="O5473">
        <v>0</v>
      </c>
      <c r="P5473">
        <v>0</v>
      </c>
      <c r="Q5473">
        <v>124.41644444444449</v>
      </c>
      <c r="R5473">
        <v>0</v>
      </c>
      <c r="S5473">
        <v>0</v>
      </c>
      <c r="T5473">
        <v>1040</v>
      </c>
      <c r="U5473">
        <v>195.55555555555549</v>
      </c>
      <c r="V5473">
        <v>0</v>
      </c>
      <c r="W5473">
        <v>172.2222222222222</v>
      </c>
      <c r="X5473">
        <v>0</v>
      </c>
      <c r="Y5473">
        <v>0</v>
      </c>
      <c r="Z5473">
        <v>181.01045398127869</v>
      </c>
      <c r="AA5473">
        <v>36</v>
      </c>
      <c r="AB5473">
        <v>6.543961528467058</v>
      </c>
      <c r="AC5473" t="s">
        <v>42</v>
      </c>
      <c r="AD5473" t="s">
        <v>56</v>
      </c>
      <c r="AE5473" t="s">
        <v>44</v>
      </c>
      <c r="AF5473" t="s">
        <v>45</v>
      </c>
      <c r="AG5473">
        <v>0</v>
      </c>
      <c r="AH5473">
        <v>0.22944952547550199</v>
      </c>
      <c r="AI5473">
        <v>406.21127319335938</v>
      </c>
      <c r="AJ5473">
        <v>0.41822043061256409</v>
      </c>
      <c r="AK5473">
        <v>44.238944444444428</v>
      </c>
      <c r="AL5473" t="s">
        <v>64</v>
      </c>
      <c r="AM5473">
        <f t="shared" si="340"/>
        <v>0</v>
      </c>
      <c r="AN5473">
        <f t="shared" si="341"/>
        <v>1623.4724999999999</v>
      </c>
      <c r="AO5473">
        <f t="shared" si="342"/>
        <v>391.48377777777779</v>
      </c>
      <c r="AP5473">
        <f t="shared" si="343"/>
        <v>1231.9887222222221</v>
      </c>
    </row>
    <row r="5474" spans="1:42" x14ac:dyDescent="0.25">
      <c r="A5474">
        <v>7843</v>
      </c>
      <c r="B5474">
        <v>29</v>
      </c>
      <c r="C5474" t="s">
        <v>36</v>
      </c>
      <c r="D5474" t="s">
        <v>37</v>
      </c>
      <c r="E5474">
        <v>1</v>
      </c>
      <c r="F5474">
        <v>0</v>
      </c>
      <c r="G5474">
        <v>0</v>
      </c>
      <c r="H5474">
        <v>3</v>
      </c>
      <c r="I5474" t="s">
        <v>48</v>
      </c>
      <c r="J5474" t="s">
        <v>55</v>
      </c>
      <c r="K5474">
        <v>740.46249999999998</v>
      </c>
      <c r="L5474">
        <v>636.3848888888889</v>
      </c>
      <c r="M5474" t="s">
        <v>49</v>
      </c>
      <c r="N5474" t="s">
        <v>50</v>
      </c>
      <c r="O5474">
        <v>0</v>
      </c>
      <c r="P5474">
        <v>444.44444444444451</v>
      </c>
      <c r="Q5474">
        <v>435.2837777777778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44.222222222222221</v>
      </c>
      <c r="X5474">
        <v>0</v>
      </c>
      <c r="Y5474">
        <v>0</v>
      </c>
      <c r="Z5474">
        <v>520.62984655112791</v>
      </c>
      <c r="AA5474">
        <v>48</v>
      </c>
      <c r="AB5474">
        <v>15.29350153843694</v>
      </c>
      <c r="AC5474" t="s">
        <v>42</v>
      </c>
      <c r="AD5474" t="s">
        <v>43</v>
      </c>
      <c r="AE5474" t="s">
        <v>69</v>
      </c>
      <c r="AF5474" t="s">
        <v>45</v>
      </c>
      <c r="AG5474">
        <v>0</v>
      </c>
      <c r="AH5474">
        <v>0.1138202100992203</v>
      </c>
      <c r="AI5474">
        <v>470.64852905273438</v>
      </c>
      <c r="AJ5474">
        <v>0.19113427400588989</v>
      </c>
      <c r="AK5474">
        <v>104.0776111111111</v>
      </c>
      <c r="AL5474" t="s">
        <v>57</v>
      </c>
      <c r="AM5474">
        <f t="shared" si="340"/>
        <v>444.44444444444451</v>
      </c>
      <c r="AN5474">
        <f t="shared" si="341"/>
        <v>1175.7462777777778</v>
      </c>
      <c r="AO5474">
        <f t="shared" si="342"/>
        <v>680.60711111111107</v>
      </c>
      <c r="AP5474">
        <f t="shared" si="343"/>
        <v>495.13916666666671</v>
      </c>
    </row>
    <row r="5475" spans="1:42" x14ac:dyDescent="0.25">
      <c r="A5475">
        <v>7844</v>
      </c>
      <c r="B5475">
        <v>60</v>
      </c>
      <c r="C5475" t="s">
        <v>53</v>
      </c>
      <c r="D5475" t="s">
        <v>65</v>
      </c>
      <c r="E5475">
        <v>2</v>
      </c>
      <c r="F5475">
        <v>0</v>
      </c>
      <c r="G5475">
        <v>0</v>
      </c>
      <c r="H5475">
        <v>4</v>
      </c>
      <c r="I5475" t="s">
        <v>59</v>
      </c>
      <c r="J5475" t="s">
        <v>55</v>
      </c>
      <c r="K5475">
        <v>486.24225000000001</v>
      </c>
      <c r="L5475">
        <v>255.09555555555559</v>
      </c>
      <c r="M5475" t="s">
        <v>80</v>
      </c>
      <c r="N5475" t="s">
        <v>58</v>
      </c>
      <c r="O5475">
        <v>0</v>
      </c>
      <c r="P5475">
        <v>0</v>
      </c>
      <c r="Q5475">
        <v>62.496444444444442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30.222222222222221</v>
      </c>
      <c r="X5475">
        <v>0</v>
      </c>
      <c r="Y5475">
        <v>0</v>
      </c>
      <c r="Z5475">
        <v>630.92842761539498</v>
      </c>
      <c r="AA5475">
        <v>24</v>
      </c>
      <c r="AB5475">
        <v>31.498535155732789</v>
      </c>
      <c r="AC5475" t="s">
        <v>42</v>
      </c>
      <c r="AD5475" t="s">
        <v>43</v>
      </c>
      <c r="AE5475" t="s">
        <v>51</v>
      </c>
      <c r="AF5475" t="s">
        <v>45</v>
      </c>
      <c r="AG5475">
        <v>0</v>
      </c>
      <c r="AH5475">
        <v>0.12914974987506869</v>
      </c>
      <c r="AI5475">
        <v>507.5809326171875</v>
      </c>
      <c r="AJ5475">
        <v>0.25727179646491999</v>
      </c>
      <c r="AK5475">
        <v>231.14669444444439</v>
      </c>
      <c r="AL5475" t="s">
        <v>52</v>
      </c>
      <c r="AM5475">
        <f t="shared" si="340"/>
        <v>0</v>
      </c>
      <c r="AN5475">
        <f t="shared" si="341"/>
        <v>548.73869444444449</v>
      </c>
      <c r="AO5475">
        <f t="shared" si="342"/>
        <v>285.31777777777779</v>
      </c>
      <c r="AP5475">
        <f t="shared" si="343"/>
        <v>263.4209166666667</v>
      </c>
    </row>
    <row r="5476" spans="1:42" x14ac:dyDescent="0.25">
      <c r="A5476">
        <v>7845</v>
      </c>
      <c r="B5476">
        <v>41</v>
      </c>
      <c r="C5476" t="s">
        <v>36</v>
      </c>
      <c r="D5476" t="s">
        <v>65</v>
      </c>
      <c r="E5476">
        <v>0</v>
      </c>
      <c r="F5476">
        <v>1</v>
      </c>
      <c r="G5476">
        <v>1</v>
      </c>
      <c r="H5476">
        <v>3</v>
      </c>
      <c r="I5476" t="s">
        <v>38</v>
      </c>
      <c r="J5476" t="s">
        <v>55</v>
      </c>
      <c r="K5476">
        <v>538.81624999999997</v>
      </c>
      <c r="L5476">
        <v>597.45844444444447</v>
      </c>
      <c r="M5476" t="s">
        <v>40</v>
      </c>
      <c r="N5476" t="s">
        <v>50</v>
      </c>
      <c r="O5476">
        <v>0</v>
      </c>
      <c r="P5476">
        <v>0</v>
      </c>
      <c r="Q5476">
        <v>348.86399999999998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240.582450299231</v>
      </c>
      <c r="AA5476">
        <v>18</v>
      </c>
      <c r="AB5476">
        <v>15.35055132033294</v>
      </c>
      <c r="AC5476" t="s">
        <v>42</v>
      </c>
      <c r="AD5476" t="s">
        <v>43</v>
      </c>
      <c r="AE5476" t="s">
        <v>51</v>
      </c>
      <c r="AF5476" t="s">
        <v>45</v>
      </c>
      <c r="AG5476">
        <v>0</v>
      </c>
      <c r="AH5476">
        <v>0.18295800685882571</v>
      </c>
      <c r="AI5476">
        <v>366.63027954101563</v>
      </c>
      <c r="AJ5476">
        <v>0.29487186670303339</v>
      </c>
      <c r="AK5476">
        <v>-58.642194444444499</v>
      </c>
      <c r="AL5476" t="s">
        <v>57</v>
      </c>
      <c r="AM5476">
        <f t="shared" si="340"/>
        <v>0</v>
      </c>
      <c r="AN5476">
        <f t="shared" si="341"/>
        <v>887.68024999999989</v>
      </c>
      <c r="AO5476">
        <f t="shared" si="342"/>
        <v>597.45844444444447</v>
      </c>
      <c r="AP5476">
        <f t="shared" si="343"/>
        <v>290.22180555555542</v>
      </c>
    </row>
    <row r="5477" spans="1:42" x14ac:dyDescent="0.25">
      <c r="A5477">
        <v>7846</v>
      </c>
      <c r="B5477">
        <v>50</v>
      </c>
      <c r="C5477" t="s">
        <v>36</v>
      </c>
      <c r="D5477" t="s">
        <v>65</v>
      </c>
      <c r="E5477">
        <v>0</v>
      </c>
      <c r="F5477">
        <v>0</v>
      </c>
      <c r="G5477">
        <v>0</v>
      </c>
      <c r="H5477">
        <v>5</v>
      </c>
      <c r="I5477" t="s">
        <v>60</v>
      </c>
      <c r="J5477" t="s">
        <v>39</v>
      </c>
      <c r="K5477">
        <v>246.7045</v>
      </c>
      <c r="L5477">
        <v>283.22488888888893</v>
      </c>
      <c r="M5477" t="s">
        <v>49</v>
      </c>
      <c r="N5477" t="s">
        <v>58</v>
      </c>
      <c r="O5477">
        <v>0</v>
      </c>
      <c r="P5477">
        <v>3044.4444444444439</v>
      </c>
      <c r="Q5477">
        <v>5.4091111111111108</v>
      </c>
      <c r="R5477">
        <v>0</v>
      </c>
      <c r="S5477">
        <v>0</v>
      </c>
      <c r="T5477">
        <v>44.444444444444443</v>
      </c>
      <c r="U5477">
        <v>0</v>
      </c>
      <c r="V5477">
        <v>0</v>
      </c>
      <c r="W5477">
        <v>42.444444444444443</v>
      </c>
      <c r="X5477">
        <v>0</v>
      </c>
      <c r="Y5477">
        <v>0</v>
      </c>
      <c r="Z5477">
        <v>109.2870556550383</v>
      </c>
      <c r="AA5477">
        <v>18</v>
      </c>
      <c r="AB5477">
        <v>6.9731460228880593</v>
      </c>
      <c r="AC5477" t="s">
        <v>42</v>
      </c>
      <c r="AD5477" t="s">
        <v>43</v>
      </c>
      <c r="AE5477" t="s">
        <v>51</v>
      </c>
      <c r="AF5477" t="s">
        <v>45</v>
      </c>
      <c r="AG5477">
        <v>0</v>
      </c>
      <c r="AH5477">
        <v>0.22814801335334781</v>
      </c>
      <c r="AI5477">
        <v>405.20025634765619</v>
      </c>
      <c r="AJ5477">
        <v>0.46006596088409418</v>
      </c>
      <c r="AK5477">
        <v>-36.520388888888867</v>
      </c>
      <c r="AL5477" t="s">
        <v>52</v>
      </c>
      <c r="AM5477">
        <f t="shared" si="340"/>
        <v>3044.4444444444439</v>
      </c>
      <c r="AN5477">
        <f t="shared" si="341"/>
        <v>296.55805555555554</v>
      </c>
      <c r="AO5477">
        <f t="shared" si="342"/>
        <v>325.66933333333338</v>
      </c>
      <c r="AP5477">
        <f t="shared" si="343"/>
        <v>-29.111277777777843</v>
      </c>
    </row>
    <row r="5478" spans="1:42" x14ac:dyDescent="0.25">
      <c r="A5478">
        <v>7847</v>
      </c>
      <c r="B5478">
        <v>42</v>
      </c>
      <c r="C5478" t="s">
        <v>67</v>
      </c>
      <c r="D5478" t="s">
        <v>65</v>
      </c>
      <c r="E5478">
        <v>1</v>
      </c>
      <c r="F5478">
        <v>1</v>
      </c>
      <c r="G5478">
        <v>1</v>
      </c>
      <c r="H5478">
        <v>3</v>
      </c>
      <c r="I5478" t="s">
        <v>38</v>
      </c>
      <c r="J5478" t="s">
        <v>61</v>
      </c>
      <c r="K5478">
        <v>239.08699999999999</v>
      </c>
      <c r="L5478">
        <v>284.00933333333342</v>
      </c>
      <c r="M5478" t="s">
        <v>49</v>
      </c>
      <c r="N5478" t="s">
        <v>58</v>
      </c>
      <c r="O5478">
        <v>0</v>
      </c>
      <c r="P5478">
        <v>444.44444444444451</v>
      </c>
      <c r="Q5478">
        <v>49.028666666666673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140.88888888888891</v>
      </c>
      <c r="X5478">
        <v>0</v>
      </c>
      <c r="Y5478">
        <v>0</v>
      </c>
      <c r="Z5478">
        <v>85.392190795460621</v>
      </c>
      <c r="AA5478">
        <v>48</v>
      </c>
      <c r="AB5478">
        <v>2.5083955711567678</v>
      </c>
      <c r="AC5478" t="s">
        <v>62</v>
      </c>
      <c r="AD5478" t="s">
        <v>91</v>
      </c>
      <c r="AE5478" t="s">
        <v>44</v>
      </c>
      <c r="AF5478" t="s">
        <v>45</v>
      </c>
      <c r="AG5478">
        <v>0</v>
      </c>
      <c r="AH5478">
        <v>0.24753488600254059</v>
      </c>
      <c r="AI5478">
        <v>416.486083984375</v>
      </c>
      <c r="AJ5478">
        <v>0.45755806565284729</v>
      </c>
      <c r="AK5478">
        <v>-44.92233333333337</v>
      </c>
      <c r="AL5478" t="s">
        <v>64</v>
      </c>
      <c r="AM5478">
        <f t="shared" si="340"/>
        <v>444.44444444444451</v>
      </c>
      <c r="AN5478">
        <f t="shared" si="341"/>
        <v>288.11566666666664</v>
      </c>
      <c r="AO5478">
        <f t="shared" si="342"/>
        <v>424.89822222222233</v>
      </c>
      <c r="AP5478">
        <f t="shared" si="343"/>
        <v>-136.78255555555569</v>
      </c>
    </row>
    <row r="5479" spans="1:42" x14ac:dyDescent="0.25">
      <c r="A5479">
        <v>7850</v>
      </c>
      <c r="B5479">
        <v>29</v>
      </c>
      <c r="C5479" t="s">
        <v>67</v>
      </c>
      <c r="D5479" t="s">
        <v>37</v>
      </c>
      <c r="E5479">
        <v>1</v>
      </c>
      <c r="F5479">
        <v>1</v>
      </c>
      <c r="G5479">
        <v>1</v>
      </c>
      <c r="H5479">
        <v>2</v>
      </c>
      <c r="I5479" t="s">
        <v>48</v>
      </c>
      <c r="J5479" t="s">
        <v>55</v>
      </c>
      <c r="K5479">
        <v>682.84699999999998</v>
      </c>
      <c r="L5479">
        <v>734.41977777777777</v>
      </c>
      <c r="M5479" t="s">
        <v>80</v>
      </c>
      <c r="N5479" t="s">
        <v>41</v>
      </c>
      <c r="O5479">
        <v>0</v>
      </c>
      <c r="P5479">
        <v>0</v>
      </c>
      <c r="Q5479">
        <v>351.90066666666672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688.88888888888891</v>
      </c>
      <c r="X5479">
        <v>0</v>
      </c>
      <c r="Y5479">
        <v>0</v>
      </c>
      <c r="Z5479">
        <v>481.94066501433758</v>
      </c>
      <c r="AA5479">
        <v>36</v>
      </c>
      <c r="AB5479">
        <v>17.423309546441129</v>
      </c>
      <c r="AC5479" t="s">
        <v>42</v>
      </c>
      <c r="AD5479" t="s">
        <v>43</v>
      </c>
      <c r="AE5479" t="s">
        <v>44</v>
      </c>
      <c r="AF5479" t="s">
        <v>45</v>
      </c>
      <c r="AG5479">
        <v>0</v>
      </c>
      <c r="AH5479">
        <v>0.13917671144008639</v>
      </c>
      <c r="AI5479">
        <v>399.50128173828119</v>
      </c>
      <c r="AJ5479">
        <v>0.19618746638298029</v>
      </c>
      <c r="AK5479">
        <v>-51.572777777777787</v>
      </c>
      <c r="AL5479" t="s">
        <v>57</v>
      </c>
      <c r="AM5479">
        <f t="shared" si="340"/>
        <v>0</v>
      </c>
      <c r="AN5479">
        <f t="shared" si="341"/>
        <v>1034.7476666666666</v>
      </c>
      <c r="AO5479">
        <f t="shared" si="342"/>
        <v>1423.3086666666668</v>
      </c>
      <c r="AP5479">
        <f t="shared" si="343"/>
        <v>-388.56100000000015</v>
      </c>
    </row>
    <row r="5480" spans="1:42" x14ac:dyDescent="0.25">
      <c r="A5480">
        <v>7851</v>
      </c>
      <c r="B5480">
        <v>37</v>
      </c>
      <c r="C5480" t="s">
        <v>67</v>
      </c>
      <c r="D5480" t="s">
        <v>37</v>
      </c>
      <c r="E5480">
        <v>1</v>
      </c>
      <c r="F5480">
        <v>0</v>
      </c>
      <c r="G5480">
        <v>0</v>
      </c>
      <c r="H5480">
        <v>3</v>
      </c>
      <c r="I5480" t="s">
        <v>72</v>
      </c>
      <c r="J5480" t="s">
        <v>61</v>
      </c>
      <c r="K5480">
        <v>809.81624999999997</v>
      </c>
      <c r="L5480">
        <v>836.27177777777774</v>
      </c>
      <c r="M5480" t="s">
        <v>49</v>
      </c>
      <c r="N5480" t="s">
        <v>50</v>
      </c>
      <c r="O5480">
        <v>0</v>
      </c>
      <c r="P5480">
        <v>3044.4444444444439</v>
      </c>
      <c r="Q5480">
        <v>526.13888888888891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31.555555555555561</v>
      </c>
      <c r="X5480">
        <v>0</v>
      </c>
      <c r="Y5480">
        <v>0</v>
      </c>
      <c r="Z5480">
        <v>524.39571404421133</v>
      </c>
      <c r="AA5480">
        <v>48</v>
      </c>
      <c r="AB5480">
        <v>15.404123894570651</v>
      </c>
      <c r="AC5480" t="s">
        <v>42</v>
      </c>
      <c r="AD5480" t="s">
        <v>56</v>
      </c>
      <c r="AE5480" t="s">
        <v>69</v>
      </c>
      <c r="AF5480" t="s">
        <v>83</v>
      </c>
      <c r="AG5480">
        <v>0</v>
      </c>
      <c r="AH5480">
        <v>9.6576869487762451E-2</v>
      </c>
      <c r="AI5480">
        <v>503.33566284179688</v>
      </c>
      <c r="AJ5480">
        <v>0.1673290282487869</v>
      </c>
      <c r="AK5480">
        <v>-26.455527777777771</v>
      </c>
      <c r="AL5480" t="s">
        <v>57</v>
      </c>
      <c r="AM5480">
        <f t="shared" si="340"/>
        <v>3044.4444444444439</v>
      </c>
      <c r="AN5480">
        <f t="shared" si="341"/>
        <v>1335.955138888889</v>
      </c>
      <c r="AO5480">
        <f t="shared" si="342"/>
        <v>867.82733333333329</v>
      </c>
      <c r="AP5480">
        <f t="shared" si="343"/>
        <v>468.12780555555571</v>
      </c>
    </row>
    <row r="5481" spans="1:42" x14ac:dyDescent="0.25">
      <c r="A5481">
        <v>7854</v>
      </c>
      <c r="B5481">
        <v>66</v>
      </c>
      <c r="C5481" t="s">
        <v>36</v>
      </c>
      <c r="D5481" t="s">
        <v>47</v>
      </c>
      <c r="E5481">
        <v>1</v>
      </c>
      <c r="F5481">
        <v>2</v>
      </c>
      <c r="G5481">
        <v>2</v>
      </c>
      <c r="H5481">
        <v>4</v>
      </c>
      <c r="I5481" t="s">
        <v>59</v>
      </c>
      <c r="J5481" t="s">
        <v>39</v>
      </c>
      <c r="K5481">
        <v>1103.8332499999999</v>
      </c>
      <c r="L5481">
        <v>1435.060666666667</v>
      </c>
      <c r="M5481" t="s">
        <v>49</v>
      </c>
      <c r="N5481" t="s">
        <v>50</v>
      </c>
      <c r="O5481">
        <v>0</v>
      </c>
      <c r="P5481">
        <v>113.3333333333333</v>
      </c>
      <c r="Q5481">
        <v>704.89599999999996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11.111111111111111</v>
      </c>
      <c r="X5481">
        <v>0</v>
      </c>
      <c r="Y5481">
        <v>0</v>
      </c>
      <c r="Z5481">
        <v>399.96948026548671</v>
      </c>
      <c r="AA5481">
        <v>48</v>
      </c>
      <c r="AB5481">
        <v>11.74910332607551</v>
      </c>
      <c r="AC5481" t="s">
        <v>42</v>
      </c>
      <c r="AD5481" t="s">
        <v>66</v>
      </c>
      <c r="AE5481" t="s">
        <v>44</v>
      </c>
      <c r="AF5481" t="s">
        <v>45</v>
      </c>
      <c r="AG5481">
        <v>1</v>
      </c>
      <c r="AH5481">
        <v>5.8063685894012451E-2</v>
      </c>
      <c r="AI5481">
        <v>656.57147216796875</v>
      </c>
      <c r="AJ5481">
        <v>0.13465882837772369</v>
      </c>
      <c r="AK5481">
        <v>-331.22741666666678</v>
      </c>
      <c r="AL5481" t="s">
        <v>46</v>
      </c>
      <c r="AM5481">
        <f t="shared" si="340"/>
        <v>113.3333333333333</v>
      </c>
      <c r="AN5481">
        <f t="shared" si="341"/>
        <v>1808.7292499999999</v>
      </c>
      <c r="AO5481">
        <f t="shared" si="342"/>
        <v>1446.1717777777781</v>
      </c>
      <c r="AP5481">
        <f t="shared" si="343"/>
        <v>362.5574722222218</v>
      </c>
    </row>
    <row r="5482" spans="1:42" x14ac:dyDescent="0.25">
      <c r="A5482">
        <v>7855</v>
      </c>
      <c r="B5482">
        <v>22</v>
      </c>
      <c r="C5482" t="s">
        <v>67</v>
      </c>
      <c r="D5482" t="s">
        <v>37</v>
      </c>
      <c r="E5482">
        <v>0</v>
      </c>
      <c r="F5482">
        <v>3</v>
      </c>
      <c r="G5482">
        <v>3</v>
      </c>
      <c r="H5482">
        <v>4</v>
      </c>
      <c r="I5482" t="s">
        <v>48</v>
      </c>
      <c r="J5482" t="s">
        <v>39</v>
      </c>
      <c r="K5482">
        <v>1449.78325</v>
      </c>
      <c r="L5482">
        <v>1394.3991111111111</v>
      </c>
      <c r="M5482" t="s">
        <v>49</v>
      </c>
      <c r="N5482" t="s">
        <v>50</v>
      </c>
      <c r="O5482">
        <v>0</v>
      </c>
      <c r="P5482">
        <v>0</v>
      </c>
      <c r="Q5482">
        <v>630.10799999999995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16.222222222222221</v>
      </c>
      <c r="X5482">
        <v>0</v>
      </c>
      <c r="Y5482">
        <v>0</v>
      </c>
      <c r="Z5482">
        <v>1218.514747944658</v>
      </c>
      <c r="AA5482">
        <v>36</v>
      </c>
      <c r="AB5482">
        <v>44.052227134043278</v>
      </c>
      <c r="AC5482" t="s">
        <v>42</v>
      </c>
      <c r="AD5482" t="s">
        <v>43</v>
      </c>
      <c r="AE5482" t="s">
        <v>51</v>
      </c>
      <c r="AF5482" t="s">
        <v>45</v>
      </c>
      <c r="AG5482">
        <v>1</v>
      </c>
      <c r="AH5482">
        <v>2.917148545384407E-2</v>
      </c>
      <c r="AI5482">
        <v>613.63885498046875</v>
      </c>
      <c r="AJ5482">
        <v>3.7937544286251068E-2</v>
      </c>
      <c r="AK5482">
        <v>55.384138888888863</v>
      </c>
      <c r="AL5482" t="s">
        <v>70</v>
      </c>
      <c r="AM5482">
        <f t="shared" si="340"/>
        <v>0</v>
      </c>
      <c r="AN5482">
        <f t="shared" si="341"/>
        <v>2079.8912499999997</v>
      </c>
      <c r="AO5482">
        <f t="shared" si="342"/>
        <v>1410.6213333333333</v>
      </c>
      <c r="AP5482">
        <f t="shared" si="343"/>
        <v>669.2699166666664</v>
      </c>
    </row>
    <row r="5483" spans="1:42" x14ac:dyDescent="0.25">
      <c r="A5483">
        <v>7856</v>
      </c>
      <c r="B5483">
        <v>31</v>
      </c>
      <c r="C5483" t="s">
        <v>36</v>
      </c>
      <c r="D5483" t="s">
        <v>65</v>
      </c>
      <c r="E5483">
        <v>1</v>
      </c>
      <c r="F5483">
        <v>1</v>
      </c>
      <c r="G5483">
        <v>1</v>
      </c>
      <c r="H5483">
        <v>4</v>
      </c>
      <c r="I5483" t="s">
        <v>60</v>
      </c>
      <c r="J5483" t="s">
        <v>61</v>
      </c>
      <c r="K5483">
        <v>88.977999999999994</v>
      </c>
      <c r="L5483">
        <v>90.430888888888887</v>
      </c>
      <c r="M5483" t="s">
        <v>49</v>
      </c>
      <c r="N5483" t="s">
        <v>41</v>
      </c>
      <c r="O5483">
        <v>0</v>
      </c>
      <c r="P5483">
        <v>0</v>
      </c>
      <c r="Q5483">
        <v>46.407777777777781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65.262921975221516</v>
      </c>
      <c r="AA5483">
        <v>36</v>
      </c>
      <c r="AB5483">
        <v>2.3594109690778868</v>
      </c>
      <c r="AC5483" t="s">
        <v>42</v>
      </c>
      <c r="AD5483" t="s">
        <v>56</v>
      </c>
      <c r="AE5483" t="s">
        <v>44</v>
      </c>
      <c r="AF5483" t="s">
        <v>45</v>
      </c>
      <c r="AG5483">
        <v>0</v>
      </c>
      <c r="AH5483">
        <v>0.30550631880760187</v>
      </c>
      <c r="AI5483">
        <v>362.964111328125</v>
      </c>
      <c r="AJ5483">
        <v>0.53799730539321899</v>
      </c>
      <c r="AK5483">
        <v>-1.4528888888888929</v>
      </c>
      <c r="AL5483" t="s">
        <v>52</v>
      </c>
      <c r="AM5483">
        <f t="shared" si="340"/>
        <v>0</v>
      </c>
      <c r="AN5483">
        <f t="shared" si="341"/>
        <v>135.38577777777778</v>
      </c>
      <c r="AO5483">
        <f t="shared" si="342"/>
        <v>90.430888888888887</v>
      </c>
      <c r="AP5483">
        <f t="shared" si="343"/>
        <v>44.954888888888888</v>
      </c>
    </row>
    <row r="5484" spans="1:42" x14ac:dyDescent="0.25">
      <c r="A5484">
        <v>7857</v>
      </c>
      <c r="B5484">
        <v>58</v>
      </c>
      <c r="C5484" t="s">
        <v>53</v>
      </c>
      <c r="D5484" t="s">
        <v>37</v>
      </c>
      <c r="E5484">
        <v>2</v>
      </c>
      <c r="F5484">
        <v>0</v>
      </c>
      <c r="G5484">
        <v>0</v>
      </c>
      <c r="H5484">
        <v>3</v>
      </c>
      <c r="I5484" t="s">
        <v>38</v>
      </c>
      <c r="J5484" t="s">
        <v>39</v>
      </c>
      <c r="K5484">
        <v>1141.6434999999999</v>
      </c>
      <c r="L5484">
        <v>1350.7940000000001</v>
      </c>
      <c r="M5484" t="s">
        <v>49</v>
      </c>
      <c r="N5484" t="s">
        <v>41</v>
      </c>
      <c r="O5484">
        <v>0</v>
      </c>
      <c r="P5484">
        <v>222.2222222222222</v>
      </c>
      <c r="Q5484">
        <v>365.92355555555548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12.22222222222222</v>
      </c>
      <c r="X5484">
        <v>0</v>
      </c>
      <c r="Y5484">
        <v>0</v>
      </c>
      <c r="Z5484">
        <v>818.16740618911683</v>
      </c>
      <c r="AA5484">
        <v>36</v>
      </c>
      <c r="AB5484">
        <v>29.578711683144078</v>
      </c>
      <c r="AC5484" t="s">
        <v>62</v>
      </c>
      <c r="AD5484" t="s">
        <v>68</v>
      </c>
      <c r="AE5484" t="s">
        <v>44</v>
      </c>
      <c r="AF5484" t="s">
        <v>45</v>
      </c>
      <c r="AG5484">
        <v>1</v>
      </c>
      <c r="AH5484">
        <v>4.6038486063480377E-2</v>
      </c>
      <c r="AI5484">
        <v>602.185791015625</v>
      </c>
      <c r="AJ5484">
        <v>7.4394144117832184E-2</v>
      </c>
      <c r="AK5484">
        <v>-209.15050000000019</v>
      </c>
      <c r="AL5484" t="s">
        <v>46</v>
      </c>
      <c r="AM5484">
        <f t="shared" si="340"/>
        <v>222.2222222222222</v>
      </c>
      <c r="AN5484">
        <f t="shared" si="341"/>
        <v>1507.5670555555553</v>
      </c>
      <c r="AO5484">
        <f t="shared" si="342"/>
        <v>1363.0162222222223</v>
      </c>
      <c r="AP5484">
        <f t="shared" si="343"/>
        <v>144.550833333333</v>
      </c>
    </row>
    <row r="5485" spans="1:42" x14ac:dyDescent="0.25">
      <c r="A5485">
        <v>7858</v>
      </c>
      <c r="B5485">
        <v>35</v>
      </c>
      <c r="C5485" t="s">
        <v>36</v>
      </c>
      <c r="D5485" t="s">
        <v>65</v>
      </c>
      <c r="E5485">
        <v>0</v>
      </c>
      <c r="F5485">
        <v>0</v>
      </c>
      <c r="G5485">
        <v>0</v>
      </c>
      <c r="H5485">
        <v>3</v>
      </c>
      <c r="I5485" t="s">
        <v>60</v>
      </c>
      <c r="J5485" t="s">
        <v>55</v>
      </c>
      <c r="K5485">
        <v>947.85799999999995</v>
      </c>
      <c r="L5485">
        <v>645.55955555555556</v>
      </c>
      <c r="M5485" t="s">
        <v>49</v>
      </c>
      <c r="N5485" t="s">
        <v>50</v>
      </c>
      <c r="O5485">
        <v>0</v>
      </c>
      <c r="P5485">
        <v>5555.5555555555557</v>
      </c>
      <c r="Q5485">
        <v>227.30088888888889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964.20947778370828</v>
      </c>
      <c r="AA5485">
        <v>36</v>
      </c>
      <c r="AB5485">
        <v>34.858482420316442</v>
      </c>
      <c r="AC5485" t="s">
        <v>62</v>
      </c>
      <c r="AD5485" t="s">
        <v>43</v>
      </c>
      <c r="AE5485" t="s">
        <v>51</v>
      </c>
      <c r="AF5485" t="s">
        <v>73</v>
      </c>
      <c r="AG5485">
        <v>1</v>
      </c>
      <c r="AH5485">
        <v>6.5873779356479645E-2</v>
      </c>
      <c r="AI5485">
        <v>510.44528198242188</v>
      </c>
      <c r="AJ5485">
        <v>9.594900906085968E-2</v>
      </c>
      <c r="AK5485">
        <v>302.29844444444439</v>
      </c>
      <c r="AL5485" t="s">
        <v>57</v>
      </c>
      <c r="AM5485">
        <f t="shared" si="340"/>
        <v>5555.5555555555557</v>
      </c>
      <c r="AN5485">
        <f t="shared" si="341"/>
        <v>1175.1588888888889</v>
      </c>
      <c r="AO5485">
        <f t="shared" si="342"/>
        <v>645.55955555555556</v>
      </c>
      <c r="AP5485">
        <f t="shared" si="343"/>
        <v>529.59933333333333</v>
      </c>
    </row>
    <row r="5486" spans="1:42" x14ac:dyDescent="0.25">
      <c r="A5486">
        <v>7860</v>
      </c>
      <c r="B5486">
        <v>39</v>
      </c>
      <c r="C5486" t="s">
        <v>67</v>
      </c>
      <c r="D5486" t="s">
        <v>65</v>
      </c>
      <c r="E5486">
        <v>0</v>
      </c>
      <c r="F5486">
        <v>0</v>
      </c>
      <c r="G5486">
        <v>0</v>
      </c>
      <c r="H5486">
        <v>2</v>
      </c>
      <c r="I5486" t="s">
        <v>72</v>
      </c>
      <c r="J5486" t="s">
        <v>39</v>
      </c>
      <c r="K5486">
        <v>701.12300000000005</v>
      </c>
      <c r="L5486">
        <v>822.93577777777773</v>
      </c>
      <c r="M5486" t="s">
        <v>49</v>
      </c>
      <c r="N5486" t="s">
        <v>58</v>
      </c>
      <c r="O5486">
        <v>0</v>
      </c>
      <c r="P5486">
        <v>0</v>
      </c>
      <c r="Q5486">
        <v>250.70044444444451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74.888888888888886</v>
      </c>
      <c r="X5486">
        <v>0</v>
      </c>
      <c r="Y5486">
        <v>0</v>
      </c>
      <c r="Z5486">
        <v>291.5397237211422</v>
      </c>
      <c r="AA5486">
        <v>18</v>
      </c>
      <c r="AB5486">
        <v>18.60191998764169</v>
      </c>
      <c r="AC5486" t="s">
        <v>62</v>
      </c>
      <c r="AD5486" t="s">
        <v>43</v>
      </c>
      <c r="AE5486" t="s">
        <v>84</v>
      </c>
      <c r="AF5486" t="s">
        <v>45</v>
      </c>
      <c r="AG5486">
        <v>0</v>
      </c>
      <c r="AH5486">
        <v>0.1513403803110123</v>
      </c>
      <c r="AI5486">
        <v>345.75924682617188</v>
      </c>
      <c r="AJ5486">
        <v>0.2105255126953125</v>
      </c>
      <c r="AK5486">
        <v>-121.8127777777777</v>
      </c>
      <c r="AL5486" t="s">
        <v>57</v>
      </c>
      <c r="AM5486">
        <f t="shared" si="340"/>
        <v>0</v>
      </c>
      <c r="AN5486">
        <f t="shared" si="341"/>
        <v>951.82344444444459</v>
      </c>
      <c r="AO5486">
        <f t="shared" si="342"/>
        <v>897.82466666666664</v>
      </c>
      <c r="AP5486">
        <f t="shared" si="343"/>
        <v>53.998777777777946</v>
      </c>
    </row>
    <row r="5487" spans="1:42" x14ac:dyDescent="0.25">
      <c r="A5487">
        <v>7861</v>
      </c>
      <c r="B5487">
        <v>37</v>
      </c>
      <c r="C5487" t="s">
        <v>53</v>
      </c>
      <c r="D5487" t="s">
        <v>76</v>
      </c>
      <c r="E5487">
        <v>1</v>
      </c>
      <c r="F5487">
        <v>0</v>
      </c>
      <c r="G5487">
        <v>0</v>
      </c>
      <c r="H5487">
        <v>5</v>
      </c>
      <c r="I5487" t="s">
        <v>38</v>
      </c>
      <c r="J5487" t="s">
        <v>39</v>
      </c>
      <c r="K5487">
        <v>1722.71525</v>
      </c>
      <c r="L5487">
        <v>1827.730888888889</v>
      </c>
      <c r="M5487" t="s">
        <v>80</v>
      </c>
      <c r="N5487" t="s">
        <v>41</v>
      </c>
      <c r="O5487">
        <v>0</v>
      </c>
      <c r="P5487">
        <v>0</v>
      </c>
      <c r="Q5487">
        <v>260.41711111111113</v>
      </c>
      <c r="R5487">
        <v>0</v>
      </c>
      <c r="S5487">
        <v>0</v>
      </c>
      <c r="T5487">
        <v>0</v>
      </c>
      <c r="U5487">
        <v>622.22222222222217</v>
      </c>
      <c r="V5487">
        <v>0</v>
      </c>
      <c r="W5487">
        <v>10.888888888888889</v>
      </c>
      <c r="X5487">
        <v>261.77777777777783</v>
      </c>
      <c r="Y5487">
        <v>0</v>
      </c>
      <c r="Z5487">
        <v>589.79666543688415</v>
      </c>
      <c r="AA5487">
        <v>36</v>
      </c>
      <c r="AB5487">
        <v>21.322562334639041</v>
      </c>
      <c r="AC5487" t="s">
        <v>42</v>
      </c>
      <c r="AD5487" t="s">
        <v>56</v>
      </c>
      <c r="AE5487" t="s">
        <v>44</v>
      </c>
      <c r="AF5487" t="s">
        <v>45</v>
      </c>
      <c r="AG5487">
        <v>0</v>
      </c>
      <c r="AH5487">
        <v>2.6997612789273259E-2</v>
      </c>
      <c r="AI5487">
        <v>645.0455322265625</v>
      </c>
      <c r="AJ5487">
        <v>4.8212651163339608E-2</v>
      </c>
      <c r="AK5487">
        <v>-105.0156388888888</v>
      </c>
      <c r="AL5487" t="s">
        <v>70</v>
      </c>
      <c r="AM5487">
        <f t="shared" si="340"/>
        <v>0</v>
      </c>
      <c r="AN5487">
        <f t="shared" si="341"/>
        <v>2605.3545833333333</v>
      </c>
      <c r="AO5487">
        <f t="shared" si="342"/>
        <v>2100.3975555555558</v>
      </c>
      <c r="AP5487">
        <f t="shared" si="343"/>
        <v>504.95702777777751</v>
      </c>
    </row>
    <row r="5488" spans="1:42" x14ac:dyDescent="0.25">
      <c r="A5488">
        <v>7863</v>
      </c>
      <c r="B5488">
        <v>47</v>
      </c>
      <c r="C5488" t="s">
        <v>36</v>
      </c>
      <c r="D5488" t="s">
        <v>37</v>
      </c>
      <c r="E5488">
        <v>5</v>
      </c>
      <c r="F5488">
        <v>1</v>
      </c>
      <c r="G5488">
        <v>1</v>
      </c>
      <c r="H5488">
        <v>2</v>
      </c>
      <c r="I5488" t="s">
        <v>38</v>
      </c>
      <c r="J5488" t="s">
        <v>55</v>
      </c>
      <c r="K5488">
        <v>157.52574999999999</v>
      </c>
      <c r="L5488">
        <v>169.68600000000001</v>
      </c>
      <c r="M5488" t="s">
        <v>49</v>
      </c>
      <c r="N5488" t="s">
        <v>41</v>
      </c>
      <c r="O5488">
        <v>0</v>
      </c>
      <c r="P5488">
        <v>0</v>
      </c>
      <c r="Q5488">
        <v>85.223111111111109</v>
      </c>
      <c r="R5488">
        <v>140</v>
      </c>
      <c r="S5488">
        <v>0</v>
      </c>
      <c r="T5488">
        <v>0</v>
      </c>
      <c r="U5488">
        <v>255.55555555555549</v>
      </c>
      <c r="V5488">
        <v>0</v>
      </c>
      <c r="W5488">
        <v>0</v>
      </c>
      <c r="X5488">
        <v>0</v>
      </c>
      <c r="Y5488">
        <v>0</v>
      </c>
      <c r="Z5488">
        <v>99.539963768475346</v>
      </c>
      <c r="AA5488">
        <v>36</v>
      </c>
      <c r="AB5488">
        <v>3.598608141788751</v>
      </c>
      <c r="AC5488" t="s">
        <v>62</v>
      </c>
      <c r="AD5488" t="s">
        <v>56</v>
      </c>
      <c r="AE5488" t="s">
        <v>44</v>
      </c>
      <c r="AF5488" t="s">
        <v>45</v>
      </c>
      <c r="AG5488">
        <v>0</v>
      </c>
      <c r="AH5488">
        <v>0.30865591764450068</v>
      </c>
      <c r="AI5488">
        <v>375.31558227539063</v>
      </c>
      <c r="AJ5488">
        <v>0.49455088376998901</v>
      </c>
      <c r="AK5488">
        <v>-12.160250000000021</v>
      </c>
      <c r="AL5488" t="s">
        <v>64</v>
      </c>
      <c r="AM5488">
        <f t="shared" si="340"/>
        <v>0</v>
      </c>
      <c r="AN5488">
        <f t="shared" si="341"/>
        <v>638.30441666666661</v>
      </c>
      <c r="AO5488">
        <f t="shared" si="342"/>
        <v>169.68600000000001</v>
      </c>
      <c r="AP5488">
        <f t="shared" si="343"/>
        <v>468.61841666666658</v>
      </c>
    </row>
    <row r="5489" spans="1:42" x14ac:dyDescent="0.25">
      <c r="A5489">
        <v>7865</v>
      </c>
      <c r="B5489">
        <v>43</v>
      </c>
      <c r="C5489" t="s">
        <v>53</v>
      </c>
      <c r="D5489" t="s">
        <v>37</v>
      </c>
      <c r="E5489">
        <v>1</v>
      </c>
      <c r="F5489">
        <v>0</v>
      </c>
      <c r="G5489">
        <v>0</v>
      </c>
      <c r="H5489">
        <v>4</v>
      </c>
      <c r="I5489" t="s">
        <v>54</v>
      </c>
      <c r="J5489" t="s">
        <v>39</v>
      </c>
      <c r="K5489">
        <v>644.57650000000001</v>
      </c>
      <c r="L5489">
        <v>511.35666666666668</v>
      </c>
      <c r="M5489" t="s">
        <v>40</v>
      </c>
      <c r="N5489" t="s">
        <v>41</v>
      </c>
      <c r="O5489">
        <v>0</v>
      </c>
      <c r="P5489">
        <v>737.11111111111109</v>
      </c>
      <c r="Q5489">
        <v>99.792666666666662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329.85395195742137</v>
      </c>
      <c r="AA5489">
        <v>24</v>
      </c>
      <c r="AB5489">
        <v>16.46766233256773</v>
      </c>
      <c r="AC5489" t="s">
        <v>42</v>
      </c>
      <c r="AD5489" t="s">
        <v>43</v>
      </c>
      <c r="AE5489" t="s">
        <v>44</v>
      </c>
      <c r="AF5489" t="s">
        <v>45</v>
      </c>
      <c r="AG5489">
        <v>0</v>
      </c>
      <c r="AH5489">
        <v>0.14424651861190799</v>
      </c>
      <c r="AI5489">
        <v>441.166015625</v>
      </c>
      <c r="AJ5489">
        <v>0.26837822794914251</v>
      </c>
      <c r="AK5489">
        <v>133.2198333333333</v>
      </c>
      <c r="AL5489" t="s">
        <v>52</v>
      </c>
      <c r="AM5489">
        <f t="shared" si="340"/>
        <v>737.11111111111109</v>
      </c>
      <c r="AN5489">
        <f t="shared" si="341"/>
        <v>744.36916666666662</v>
      </c>
      <c r="AO5489">
        <f t="shared" si="342"/>
        <v>511.35666666666668</v>
      </c>
      <c r="AP5489">
        <f t="shared" si="343"/>
        <v>233.01249999999993</v>
      </c>
    </row>
    <row r="5490" spans="1:42" x14ac:dyDescent="0.25">
      <c r="A5490">
        <v>7867</v>
      </c>
      <c r="B5490">
        <v>41</v>
      </c>
      <c r="C5490" t="s">
        <v>67</v>
      </c>
      <c r="D5490" t="s">
        <v>37</v>
      </c>
      <c r="E5490">
        <v>1</v>
      </c>
      <c r="F5490">
        <v>0</v>
      </c>
      <c r="G5490">
        <v>0</v>
      </c>
      <c r="H5490">
        <v>2</v>
      </c>
      <c r="I5490" t="s">
        <v>59</v>
      </c>
      <c r="J5490" t="s">
        <v>55</v>
      </c>
      <c r="K5490">
        <v>968.88750000000005</v>
      </c>
      <c r="L5490">
        <v>582.97733333333338</v>
      </c>
      <c r="M5490" t="s">
        <v>49</v>
      </c>
      <c r="N5490" t="s">
        <v>41</v>
      </c>
      <c r="O5490">
        <v>0</v>
      </c>
      <c r="P5490">
        <v>0</v>
      </c>
      <c r="Q5490">
        <v>528.36133333333328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34.888888888888893</v>
      </c>
      <c r="X5490">
        <v>0</v>
      </c>
      <c r="Y5490">
        <v>0</v>
      </c>
      <c r="Z5490">
        <v>615.97192879743466</v>
      </c>
      <c r="AA5490">
        <v>48</v>
      </c>
      <c r="AB5490">
        <v>18.094175167063561</v>
      </c>
      <c r="AC5490" t="s">
        <v>71</v>
      </c>
      <c r="AD5490" t="s">
        <v>43</v>
      </c>
      <c r="AE5490" t="s">
        <v>51</v>
      </c>
      <c r="AF5490" t="s">
        <v>78</v>
      </c>
      <c r="AG5490">
        <v>1</v>
      </c>
      <c r="AH5490">
        <v>8.7871350347995758E-2</v>
      </c>
      <c r="AI5490">
        <v>500.38552856445313</v>
      </c>
      <c r="AJ5490">
        <v>0.1375386863946915</v>
      </c>
      <c r="AK5490">
        <v>385.91016666666673</v>
      </c>
      <c r="AL5490" t="s">
        <v>57</v>
      </c>
      <c r="AM5490">
        <f t="shared" si="340"/>
        <v>0</v>
      </c>
      <c r="AN5490">
        <f t="shared" si="341"/>
        <v>1497.2488333333333</v>
      </c>
      <c r="AO5490">
        <f t="shared" si="342"/>
        <v>617.86622222222229</v>
      </c>
      <c r="AP5490">
        <f t="shared" si="343"/>
        <v>879.38261111111103</v>
      </c>
    </row>
    <row r="5491" spans="1:42" x14ac:dyDescent="0.25">
      <c r="A5491">
        <v>7869</v>
      </c>
      <c r="B5491">
        <v>41</v>
      </c>
      <c r="C5491" t="s">
        <v>67</v>
      </c>
      <c r="D5491" t="s">
        <v>76</v>
      </c>
      <c r="E5491">
        <v>1</v>
      </c>
      <c r="F5491">
        <v>2</v>
      </c>
      <c r="G5491">
        <v>2</v>
      </c>
      <c r="H5491">
        <v>5</v>
      </c>
      <c r="I5491" t="s">
        <v>48</v>
      </c>
      <c r="J5491" t="s">
        <v>39</v>
      </c>
      <c r="K5491">
        <v>535.15049999999997</v>
      </c>
      <c r="L5491">
        <v>258.91577777777781</v>
      </c>
      <c r="M5491" t="s">
        <v>49</v>
      </c>
      <c r="N5491" t="s">
        <v>58</v>
      </c>
      <c r="O5491">
        <v>0</v>
      </c>
      <c r="P5491">
        <v>0</v>
      </c>
      <c r="Q5491">
        <v>102.654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112.4444444444444</v>
      </c>
      <c r="X5491">
        <v>0</v>
      </c>
      <c r="Y5491">
        <v>0</v>
      </c>
      <c r="Z5491">
        <v>529.55359581115715</v>
      </c>
      <c r="AA5491">
        <v>36</v>
      </c>
      <c r="AB5491">
        <v>19.14463105323199</v>
      </c>
      <c r="AC5491" t="s">
        <v>62</v>
      </c>
      <c r="AD5491" t="s">
        <v>43</v>
      </c>
      <c r="AE5491" t="s">
        <v>44</v>
      </c>
      <c r="AF5491" t="s">
        <v>45</v>
      </c>
      <c r="AG5491">
        <v>0</v>
      </c>
      <c r="AH5491">
        <v>0.13837029039859769</v>
      </c>
      <c r="AI5491">
        <v>523.6214599609375</v>
      </c>
      <c r="AJ5491">
        <v>0.2992779016494751</v>
      </c>
      <c r="AK5491">
        <v>276.23472222222222</v>
      </c>
      <c r="AL5491" t="s">
        <v>52</v>
      </c>
      <c r="AM5491">
        <f t="shared" si="340"/>
        <v>0</v>
      </c>
      <c r="AN5491">
        <f t="shared" si="341"/>
        <v>637.80449999999996</v>
      </c>
      <c r="AO5491">
        <f t="shared" si="342"/>
        <v>371.36022222222221</v>
      </c>
      <c r="AP5491">
        <f t="shared" si="343"/>
        <v>266.44427777777776</v>
      </c>
    </row>
    <row r="5492" spans="1:42" x14ac:dyDescent="0.25">
      <c r="A5492">
        <v>7870</v>
      </c>
      <c r="B5492">
        <v>47</v>
      </c>
      <c r="C5492" t="s">
        <v>36</v>
      </c>
      <c r="D5492" t="s">
        <v>76</v>
      </c>
      <c r="E5492">
        <v>1</v>
      </c>
      <c r="F5492">
        <v>1</v>
      </c>
      <c r="G5492">
        <v>1</v>
      </c>
      <c r="H5492">
        <v>2</v>
      </c>
      <c r="I5492" t="s">
        <v>72</v>
      </c>
      <c r="J5492" t="s">
        <v>39</v>
      </c>
      <c r="K5492">
        <v>613.774</v>
      </c>
      <c r="L5492">
        <v>319.92755555555561</v>
      </c>
      <c r="M5492" t="s">
        <v>80</v>
      </c>
      <c r="N5492" t="s">
        <v>50</v>
      </c>
      <c r="O5492">
        <v>0</v>
      </c>
      <c r="P5492">
        <v>0</v>
      </c>
      <c r="Q5492">
        <v>49.287111111111109</v>
      </c>
      <c r="R5492">
        <v>46.666666666666657</v>
      </c>
      <c r="S5492">
        <v>0</v>
      </c>
      <c r="T5492">
        <v>0</v>
      </c>
      <c r="U5492">
        <v>0</v>
      </c>
      <c r="V5492">
        <v>0</v>
      </c>
      <c r="W5492">
        <v>32.888888888888893</v>
      </c>
      <c r="X5492">
        <v>0</v>
      </c>
      <c r="Y5492">
        <v>0</v>
      </c>
      <c r="Z5492">
        <v>880.80041656996184</v>
      </c>
      <c r="AA5492">
        <v>36</v>
      </c>
      <c r="AB5492">
        <v>31.843045048037581</v>
      </c>
      <c r="AC5492" t="s">
        <v>62</v>
      </c>
      <c r="AD5492" t="s">
        <v>66</v>
      </c>
      <c r="AE5492" t="s">
        <v>44</v>
      </c>
      <c r="AF5492" t="s">
        <v>45</v>
      </c>
      <c r="AG5492">
        <v>1</v>
      </c>
      <c r="AH5492">
        <v>0.1099945530295372</v>
      </c>
      <c r="AI5492">
        <v>476.78781127929688</v>
      </c>
      <c r="AJ5492">
        <v>0.16412192583084109</v>
      </c>
      <c r="AK5492">
        <v>293.84644444444439</v>
      </c>
      <c r="AL5492" t="s">
        <v>57</v>
      </c>
      <c r="AM5492">
        <f t="shared" si="340"/>
        <v>0</v>
      </c>
      <c r="AN5492">
        <f t="shared" si="341"/>
        <v>709.72777777777776</v>
      </c>
      <c r="AO5492">
        <f t="shared" si="342"/>
        <v>352.81644444444453</v>
      </c>
      <c r="AP5492">
        <f t="shared" si="343"/>
        <v>356.91133333333323</v>
      </c>
    </row>
    <row r="5493" spans="1:42" x14ac:dyDescent="0.25">
      <c r="A5493">
        <v>7872</v>
      </c>
      <c r="B5493">
        <v>29</v>
      </c>
      <c r="C5493" t="s">
        <v>53</v>
      </c>
      <c r="D5493" t="s">
        <v>37</v>
      </c>
      <c r="E5493">
        <v>6</v>
      </c>
      <c r="F5493">
        <v>3</v>
      </c>
      <c r="G5493">
        <v>3</v>
      </c>
      <c r="H5493">
        <v>5</v>
      </c>
      <c r="I5493" t="s">
        <v>60</v>
      </c>
      <c r="J5493" t="s">
        <v>55</v>
      </c>
      <c r="K5493">
        <v>1818.6967500000001</v>
      </c>
      <c r="L5493">
        <v>1716.2840000000001</v>
      </c>
      <c r="M5493" t="s">
        <v>80</v>
      </c>
      <c r="N5493" t="s">
        <v>41</v>
      </c>
      <c r="O5493">
        <v>554.68461955516625</v>
      </c>
      <c r="P5493">
        <v>619.55555555555554</v>
      </c>
      <c r="Q5493">
        <v>756.16444444444448</v>
      </c>
      <c r="R5493">
        <v>0</v>
      </c>
      <c r="S5493">
        <v>0</v>
      </c>
      <c r="T5493">
        <v>0</v>
      </c>
      <c r="U5493">
        <v>0</v>
      </c>
      <c r="V5493">
        <v>162.44444444444451</v>
      </c>
      <c r="W5493">
        <v>140.44444444444451</v>
      </c>
      <c r="X5493">
        <v>0</v>
      </c>
      <c r="Y5493">
        <v>0</v>
      </c>
      <c r="Z5493">
        <v>921.10574058129555</v>
      </c>
      <c r="AA5493">
        <v>36</v>
      </c>
      <c r="AB5493">
        <v>33.300179063898597</v>
      </c>
      <c r="AC5493" t="s">
        <v>62</v>
      </c>
      <c r="AD5493" t="s">
        <v>43</v>
      </c>
      <c r="AE5493" t="s">
        <v>51</v>
      </c>
      <c r="AF5493" t="s">
        <v>45</v>
      </c>
      <c r="AG5493">
        <v>0</v>
      </c>
      <c r="AH5493">
        <v>2.4520602077245709E-2</v>
      </c>
      <c r="AI5493">
        <v>713.12078857421875</v>
      </c>
      <c r="AJ5493">
        <v>3.9444644004106522E-2</v>
      </c>
      <c r="AK5493">
        <v>102.41275</v>
      </c>
      <c r="AL5493" t="s">
        <v>70</v>
      </c>
      <c r="AM5493">
        <f t="shared" si="340"/>
        <v>1.1149409822634986</v>
      </c>
      <c r="AN5493">
        <f t="shared" si="341"/>
        <v>2574.8611944444447</v>
      </c>
      <c r="AO5493">
        <f t="shared" si="342"/>
        <v>2019.1728888888892</v>
      </c>
      <c r="AP5493">
        <f t="shared" si="343"/>
        <v>555.68830555555542</v>
      </c>
    </row>
    <row r="5494" spans="1:42" x14ac:dyDescent="0.25">
      <c r="A5494">
        <v>7874</v>
      </c>
      <c r="B5494">
        <v>39</v>
      </c>
      <c r="C5494" t="s">
        <v>67</v>
      </c>
      <c r="D5494" t="s">
        <v>37</v>
      </c>
      <c r="E5494">
        <v>1</v>
      </c>
      <c r="F5494">
        <v>1</v>
      </c>
      <c r="G5494">
        <v>1</v>
      </c>
      <c r="H5494">
        <v>3</v>
      </c>
      <c r="I5494" t="s">
        <v>72</v>
      </c>
      <c r="J5494" t="s">
        <v>55</v>
      </c>
      <c r="K5494">
        <v>1064.0474999999999</v>
      </c>
      <c r="L5494">
        <v>686.07600000000002</v>
      </c>
      <c r="M5494" t="s">
        <v>49</v>
      </c>
      <c r="N5494" t="s">
        <v>41</v>
      </c>
      <c r="O5494">
        <v>0</v>
      </c>
      <c r="P5494">
        <v>6666.666666666667</v>
      </c>
      <c r="Q5494">
        <v>338.79955555555563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33.333333333333343</v>
      </c>
      <c r="X5494">
        <v>0</v>
      </c>
      <c r="Y5494">
        <v>0</v>
      </c>
      <c r="Z5494">
        <v>803.65697837792766</v>
      </c>
      <c r="AA5494">
        <v>48</v>
      </c>
      <c r="AB5494">
        <v>23.60742342494845</v>
      </c>
      <c r="AC5494" t="s">
        <v>42</v>
      </c>
      <c r="AD5494" t="s">
        <v>43</v>
      </c>
      <c r="AE5494" t="s">
        <v>44</v>
      </c>
      <c r="AF5494" t="s">
        <v>45</v>
      </c>
      <c r="AG5494">
        <v>1</v>
      </c>
      <c r="AH5494">
        <v>6.5379917621612549E-2</v>
      </c>
      <c r="AI5494">
        <v>564.55657958984375</v>
      </c>
      <c r="AJ5494">
        <v>0.1089104786515236</v>
      </c>
      <c r="AK5494">
        <v>377.97149999999988</v>
      </c>
      <c r="AL5494" t="s">
        <v>57</v>
      </c>
      <c r="AM5494">
        <f t="shared" si="340"/>
        <v>6666.666666666667</v>
      </c>
      <c r="AN5494">
        <f t="shared" si="341"/>
        <v>1402.8470555555555</v>
      </c>
      <c r="AO5494">
        <f t="shared" si="342"/>
        <v>719.40933333333339</v>
      </c>
      <c r="AP5494">
        <f t="shared" si="343"/>
        <v>683.43772222222208</v>
      </c>
    </row>
    <row r="5495" spans="1:42" x14ac:dyDescent="0.25">
      <c r="A5495">
        <v>7875</v>
      </c>
      <c r="B5495">
        <v>26</v>
      </c>
      <c r="C5495" t="s">
        <v>67</v>
      </c>
      <c r="D5495" t="s">
        <v>37</v>
      </c>
      <c r="E5495">
        <v>1</v>
      </c>
      <c r="F5495">
        <v>0</v>
      </c>
      <c r="G5495">
        <v>0</v>
      </c>
      <c r="H5495">
        <v>3</v>
      </c>
      <c r="I5495" t="s">
        <v>72</v>
      </c>
      <c r="J5495" t="s">
        <v>74</v>
      </c>
      <c r="K5495">
        <v>1383.8542500000001</v>
      </c>
      <c r="L5495">
        <v>637.66488888888887</v>
      </c>
      <c r="M5495" t="s">
        <v>40</v>
      </c>
      <c r="N5495" t="s">
        <v>50</v>
      </c>
      <c r="O5495">
        <v>0</v>
      </c>
      <c r="P5495">
        <v>0</v>
      </c>
      <c r="Q5495">
        <v>112.8513333333333</v>
      </c>
      <c r="R5495">
        <v>43.555555555555557</v>
      </c>
      <c r="S5495">
        <v>0</v>
      </c>
      <c r="T5495">
        <v>0</v>
      </c>
      <c r="U5495">
        <v>111.1111111111111</v>
      </c>
      <c r="V5495">
        <v>0</v>
      </c>
      <c r="W5495">
        <v>100.4444444444444</v>
      </c>
      <c r="X5495">
        <v>0</v>
      </c>
      <c r="Y5495">
        <v>0</v>
      </c>
      <c r="Z5495">
        <v>1841.3205501879879</v>
      </c>
      <c r="AA5495">
        <v>18</v>
      </c>
      <c r="AB5495">
        <v>117.48689718509669</v>
      </c>
      <c r="AC5495" t="s">
        <v>42</v>
      </c>
      <c r="AD5495" t="s">
        <v>66</v>
      </c>
      <c r="AE5495" t="s">
        <v>84</v>
      </c>
      <c r="AF5495" t="s">
        <v>45</v>
      </c>
      <c r="AG5495">
        <v>1</v>
      </c>
      <c r="AH5495">
        <v>2.15485580265522E-2</v>
      </c>
      <c r="AI5495">
        <v>585.40789794921875</v>
      </c>
      <c r="AJ5495">
        <v>2.0509053021669391E-2</v>
      </c>
      <c r="AK5495">
        <v>746.18936111111123</v>
      </c>
      <c r="AL5495" t="s">
        <v>46</v>
      </c>
      <c r="AM5495">
        <f t="shared" si="340"/>
        <v>0</v>
      </c>
      <c r="AN5495">
        <f t="shared" si="341"/>
        <v>1651.3722500000001</v>
      </c>
      <c r="AO5495">
        <f t="shared" si="342"/>
        <v>738.10933333333332</v>
      </c>
      <c r="AP5495">
        <f t="shared" si="343"/>
        <v>913.2629166666668</v>
      </c>
    </row>
    <row r="5496" spans="1:42" x14ac:dyDescent="0.25">
      <c r="A5496">
        <v>7876</v>
      </c>
      <c r="B5496">
        <v>32</v>
      </c>
      <c r="C5496" t="s">
        <v>53</v>
      </c>
      <c r="D5496" t="s">
        <v>37</v>
      </c>
      <c r="E5496">
        <v>1</v>
      </c>
      <c r="F5496">
        <v>0</v>
      </c>
      <c r="G5496">
        <v>0</v>
      </c>
      <c r="H5496">
        <v>3</v>
      </c>
      <c r="I5496" t="s">
        <v>38</v>
      </c>
      <c r="J5496" t="s">
        <v>39</v>
      </c>
      <c r="K5496">
        <v>270.98500000000001</v>
      </c>
      <c r="L5496">
        <v>236.88244444444439</v>
      </c>
      <c r="M5496" t="s">
        <v>49</v>
      </c>
      <c r="N5496" t="s">
        <v>50</v>
      </c>
      <c r="O5496">
        <v>0</v>
      </c>
      <c r="P5496">
        <v>0</v>
      </c>
      <c r="Q5496">
        <v>104.1977777777778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5.7777777777777777</v>
      </c>
      <c r="X5496">
        <v>0</v>
      </c>
      <c r="Y5496">
        <v>0</v>
      </c>
      <c r="Z5496">
        <v>122.4543510654251</v>
      </c>
      <c r="AA5496">
        <v>36</v>
      </c>
      <c r="AB5496">
        <v>4.4270181348112674</v>
      </c>
      <c r="AC5496" t="s">
        <v>42</v>
      </c>
      <c r="AD5496" t="s">
        <v>56</v>
      </c>
      <c r="AE5496" t="s">
        <v>51</v>
      </c>
      <c r="AF5496" t="s">
        <v>45</v>
      </c>
      <c r="AG5496">
        <v>0</v>
      </c>
      <c r="AH5496">
        <v>0.2568286657333374</v>
      </c>
      <c r="AI5496">
        <v>351.04910278320313</v>
      </c>
      <c r="AJ5496">
        <v>0.42885288596153259</v>
      </c>
      <c r="AK5496">
        <v>34.102555555555568</v>
      </c>
      <c r="AL5496" t="s">
        <v>64</v>
      </c>
      <c r="AM5496">
        <f t="shared" si="340"/>
        <v>0</v>
      </c>
      <c r="AN5496">
        <f t="shared" si="341"/>
        <v>375.1827777777778</v>
      </c>
      <c r="AO5496">
        <f t="shared" si="342"/>
        <v>242.66022222222216</v>
      </c>
      <c r="AP5496">
        <f t="shared" si="343"/>
        <v>132.52255555555564</v>
      </c>
    </row>
    <row r="5497" spans="1:42" x14ac:dyDescent="0.25">
      <c r="A5497">
        <v>7877</v>
      </c>
      <c r="B5497">
        <v>22</v>
      </c>
      <c r="C5497" t="s">
        <v>36</v>
      </c>
      <c r="D5497" t="s">
        <v>65</v>
      </c>
      <c r="E5497">
        <v>0</v>
      </c>
      <c r="F5497">
        <v>1</v>
      </c>
      <c r="G5497">
        <v>1</v>
      </c>
      <c r="H5497">
        <v>2</v>
      </c>
      <c r="I5497" t="s">
        <v>72</v>
      </c>
      <c r="J5497" t="s">
        <v>55</v>
      </c>
      <c r="K5497">
        <v>984.88525000000004</v>
      </c>
      <c r="L5497">
        <v>461.65111111111111</v>
      </c>
      <c r="M5497" t="s">
        <v>49</v>
      </c>
      <c r="N5497" t="s">
        <v>41</v>
      </c>
      <c r="O5497">
        <v>0</v>
      </c>
      <c r="P5497">
        <v>0</v>
      </c>
      <c r="Q5497">
        <v>291.49711111111111</v>
      </c>
      <c r="R5497">
        <v>0</v>
      </c>
      <c r="S5497">
        <v>0</v>
      </c>
      <c r="T5497">
        <v>0</v>
      </c>
      <c r="U5497">
        <v>22.222222222222221</v>
      </c>
      <c r="V5497">
        <v>0</v>
      </c>
      <c r="W5497">
        <v>24.444444444444439</v>
      </c>
      <c r="X5497">
        <v>0</v>
      </c>
      <c r="Y5497">
        <v>0</v>
      </c>
      <c r="Z5497">
        <v>828.08177914117869</v>
      </c>
      <c r="AA5497">
        <v>24</v>
      </c>
      <c r="AB5497">
        <v>41.341239180936398</v>
      </c>
      <c r="AC5497" t="s">
        <v>42</v>
      </c>
      <c r="AD5497" t="s">
        <v>56</v>
      </c>
      <c r="AE5497" t="s">
        <v>69</v>
      </c>
      <c r="AF5497" t="s">
        <v>73</v>
      </c>
      <c r="AG5497">
        <v>1</v>
      </c>
      <c r="AH5497">
        <v>9.3058302998542786E-2</v>
      </c>
      <c r="AI5497">
        <v>400.11825561523438</v>
      </c>
      <c r="AJ5497">
        <v>0.10990945994853971</v>
      </c>
      <c r="AK5497">
        <v>523.23413888888899</v>
      </c>
      <c r="AL5497" t="s">
        <v>57</v>
      </c>
      <c r="AM5497">
        <f t="shared" si="340"/>
        <v>0</v>
      </c>
      <c r="AN5497">
        <f t="shared" si="341"/>
        <v>1298.6045833333333</v>
      </c>
      <c r="AO5497">
        <f t="shared" si="342"/>
        <v>486.09555555555556</v>
      </c>
      <c r="AP5497">
        <f t="shared" si="343"/>
        <v>812.50902777777765</v>
      </c>
    </row>
    <row r="5498" spans="1:42" x14ac:dyDescent="0.25">
      <c r="A5498">
        <v>7878</v>
      </c>
      <c r="B5498">
        <v>32</v>
      </c>
      <c r="C5498" t="s">
        <v>67</v>
      </c>
      <c r="D5498" t="s">
        <v>37</v>
      </c>
      <c r="E5498">
        <v>0</v>
      </c>
      <c r="F5498">
        <v>1</v>
      </c>
      <c r="G5498">
        <v>1</v>
      </c>
      <c r="H5498">
        <v>2</v>
      </c>
      <c r="I5498" t="s">
        <v>38</v>
      </c>
      <c r="J5498" t="s">
        <v>74</v>
      </c>
      <c r="K5498">
        <v>700.25725</v>
      </c>
      <c r="L5498">
        <v>754.96733333333339</v>
      </c>
      <c r="M5498" t="s">
        <v>49</v>
      </c>
      <c r="N5498" t="s">
        <v>41</v>
      </c>
      <c r="O5498">
        <v>664.25932198792361</v>
      </c>
      <c r="P5498">
        <v>737.11111111111109</v>
      </c>
      <c r="Q5498">
        <v>198.15755555555549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134.44444444444451</v>
      </c>
      <c r="X5498">
        <v>0</v>
      </c>
      <c r="Y5498">
        <v>0</v>
      </c>
      <c r="Z5498">
        <v>238.73249750195501</v>
      </c>
      <c r="AA5498">
        <v>18</v>
      </c>
      <c r="AB5498">
        <v>15.232513635874</v>
      </c>
      <c r="AC5498" t="s">
        <v>62</v>
      </c>
      <c r="AD5498" t="s">
        <v>43</v>
      </c>
      <c r="AE5498" t="s">
        <v>44</v>
      </c>
      <c r="AF5498" t="s">
        <v>45</v>
      </c>
      <c r="AG5498">
        <v>0</v>
      </c>
      <c r="AH5498">
        <v>0.17167274653911591</v>
      </c>
      <c r="AI5498">
        <v>325.43853759765619</v>
      </c>
      <c r="AJ5498">
        <v>0.2344125509262085</v>
      </c>
      <c r="AK5498">
        <v>-54.710083333333387</v>
      </c>
      <c r="AL5498" t="s">
        <v>57</v>
      </c>
      <c r="AM5498">
        <f t="shared" si="340"/>
        <v>1.1080056855249776</v>
      </c>
      <c r="AN5498">
        <f t="shared" si="341"/>
        <v>898.41480555555552</v>
      </c>
      <c r="AO5498">
        <f t="shared" si="342"/>
        <v>889.41177777777784</v>
      </c>
      <c r="AP5498">
        <f t="shared" si="343"/>
        <v>9.0030277777776746</v>
      </c>
    </row>
    <row r="5499" spans="1:42" x14ac:dyDescent="0.25">
      <c r="A5499">
        <v>7879</v>
      </c>
      <c r="B5499">
        <v>42</v>
      </c>
      <c r="C5499" t="s">
        <v>53</v>
      </c>
      <c r="D5499" t="s">
        <v>65</v>
      </c>
      <c r="E5499">
        <v>0</v>
      </c>
      <c r="F5499">
        <v>3</v>
      </c>
      <c r="G5499">
        <v>3</v>
      </c>
      <c r="H5499">
        <v>2</v>
      </c>
      <c r="I5499" t="s">
        <v>38</v>
      </c>
      <c r="J5499" t="s">
        <v>74</v>
      </c>
      <c r="K5499">
        <v>93.820499999999996</v>
      </c>
      <c r="L5499">
        <v>78.662444444444446</v>
      </c>
      <c r="M5499" t="s">
        <v>40</v>
      </c>
      <c r="N5499" t="s">
        <v>50</v>
      </c>
      <c r="O5499">
        <v>0</v>
      </c>
      <c r="P5499">
        <v>1555.5555555555561</v>
      </c>
      <c r="Q5499">
        <v>47.639333333333333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47.777777777777779</v>
      </c>
      <c r="X5499">
        <v>0</v>
      </c>
      <c r="Y5499">
        <v>0</v>
      </c>
      <c r="Z5499">
        <v>62.602672450083332</v>
      </c>
      <c r="AA5499">
        <v>36</v>
      </c>
      <c r="AB5499">
        <v>2.2632365760208568</v>
      </c>
      <c r="AC5499" t="s">
        <v>42</v>
      </c>
      <c r="AD5499" t="s">
        <v>43</v>
      </c>
      <c r="AE5499" t="s">
        <v>44</v>
      </c>
      <c r="AF5499" t="s">
        <v>45</v>
      </c>
      <c r="AG5499">
        <v>0</v>
      </c>
      <c r="AH5499">
        <v>0.33327648043632507</v>
      </c>
      <c r="AI5499">
        <v>332.70376586914063</v>
      </c>
      <c r="AJ5499">
        <v>0.52429205179214478</v>
      </c>
      <c r="AK5499">
        <v>15.158055555555549</v>
      </c>
      <c r="AL5499" t="s">
        <v>64</v>
      </c>
      <c r="AM5499">
        <f t="shared" si="340"/>
        <v>1555.5555555555561</v>
      </c>
      <c r="AN5499">
        <f t="shared" si="341"/>
        <v>141.45983333333334</v>
      </c>
      <c r="AO5499">
        <f t="shared" si="342"/>
        <v>126.44022222222222</v>
      </c>
      <c r="AP5499">
        <f t="shared" si="343"/>
        <v>15.019611111111118</v>
      </c>
    </row>
    <row r="5500" spans="1:42" x14ac:dyDescent="0.25">
      <c r="A5500">
        <v>7880</v>
      </c>
      <c r="B5500">
        <v>30</v>
      </c>
      <c r="C5500" t="s">
        <v>67</v>
      </c>
      <c r="D5500" t="s">
        <v>65</v>
      </c>
      <c r="E5500">
        <v>1</v>
      </c>
      <c r="F5500">
        <v>0</v>
      </c>
      <c r="G5500">
        <v>0</v>
      </c>
      <c r="H5500">
        <v>2</v>
      </c>
      <c r="I5500" t="s">
        <v>38</v>
      </c>
      <c r="J5500" t="s">
        <v>61</v>
      </c>
      <c r="K5500">
        <v>306.94049999999999</v>
      </c>
      <c r="L5500">
        <v>235.21844444444449</v>
      </c>
      <c r="M5500" t="s">
        <v>49</v>
      </c>
      <c r="N5500" t="s">
        <v>41</v>
      </c>
      <c r="O5500">
        <v>0</v>
      </c>
      <c r="P5500">
        <v>5555.5555555555557</v>
      </c>
      <c r="Q5500">
        <v>112.32488888888891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233.96208697277029</v>
      </c>
      <c r="AA5500">
        <v>36</v>
      </c>
      <c r="AB5500">
        <v>8.4582899086481671</v>
      </c>
      <c r="AC5500" t="s">
        <v>42</v>
      </c>
      <c r="AD5500" t="s">
        <v>43</v>
      </c>
      <c r="AE5500" t="s">
        <v>44</v>
      </c>
      <c r="AF5500" t="s">
        <v>45</v>
      </c>
      <c r="AG5500">
        <v>1</v>
      </c>
      <c r="AH5500">
        <v>0.2475440055131912</v>
      </c>
      <c r="AI5500">
        <v>326.39114379882813</v>
      </c>
      <c r="AJ5500">
        <v>0.37114518880844122</v>
      </c>
      <c r="AK5500">
        <v>71.722055555555528</v>
      </c>
      <c r="AL5500" t="s">
        <v>64</v>
      </c>
      <c r="AM5500">
        <f t="shared" si="340"/>
        <v>5555.5555555555557</v>
      </c>
      <c r="AN5500">
        <f t="shared" si="341"/>
        <v>419.26538888888888</v>
      </c>
      <c r="AO5500">
        <f t="shared" si="342"/>
        <v>235.21844444444449</v>
      </c>
      <c r="AP5500">
        <f t="shared" si="343"/>
        <v>184.04694444444439</v>
      </c>
    </row>
    <row r="5501" spans="1:42" x14ac:dyDescent="0.25">
      <c r="A5501">
        <v>7883</v>
      </c>
      <c r="B5501">
        <v>37</v>
      </c>
      <c r="C5501" t="s">
        <v>53</v>
      </c>
      <c r="D5501" t="s">
        <v>76</v>
      </c>
      <c r="E5501">
        <v>5</v>
      </c>
      <c r="F5501">
        <v>1</v>
      </c>
      <c r="G5501">
        <v>1</v>
      </c>
      <c r="H5501">
        <v>3</v>
      </c>
      <c r="I5501" t="s">
        <v>54</v>
      </c>
      <c r="J5501" t="s">
        <v>74</v>
      </c>
      <c r="K5501">
        <v>668.89449999999999</v>
      </c>
      <c r="L5501">
        <v>645.03555555555556</v>
      </c>
      <c r="M5501" t="s">
        <v>49</v>
      </c>
      <c r="N5501" t="s">
        <v>41</v>
      </c>
      <c r="O5501">
        <v>0</v>
      </c>
      <c r="P5501">
        <v>444.44444444444451</v>
      </c>
      <c r="Q5501">
        <v>72.76133333333334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76</v>
      </c>
      <c r="X5501">
        <v>0</v>
      </c>
      <c r="Y5501">
        <v>0</v>
      </c>
      <c r="Z5501">
        <v>395.30187630555821</v>
      </c>
      <c r="AA5501">
        <v>3</v>
      </c>
      <c r="AB5501">
        <v>135.73992846165621</v>
      </c>
      <c r="AC5501" t="s">
        <v>62</v>
      </c>
      <c r="AD5501" t="s">
        <v>56</v>
      </c>
      <c r="AE5501" t="s">
        <v>44</v>
      </c>
      <c r="AF5501" t="s">
        <v>78</v>
      </c>
      <c r="AG5501">
        <v>1</v>
      </c>
      <c r="AH5501">
        <v>0.13459581136703491</v>
      </c>
      <c r="AI5501">
        <v>411.41238403320313</v>
      </c>
      <c r="AJ5501">
        <v>0.20903660356998441</v>
      </c>
      <c r="AK5501">
        <v>23.858944444444429</v>
      </c>
      <c r="AL5501" t="s">
        <v>57</v>
      </c>
      <c r="AM5501">
        <f t="shared" si="340"/>
        <v>444.44444444444451</v>
      </c>
      <c r="AN5501">
        <f t="shared" si="341"/>
        <v>741.65583333333336</v>
      </c>
      <c r="AO5501">
        <f t="shared" si="342"/>
        <v>721.03555555555556</v>
      </c>
      <c r="AP5501">
        <f t="shared" si="343"/>
        <v>20.620277777777801</v>
      </c>
    </row>
    <row r="5502" spans="1:42" x14ac:dyDescent="0.25">
      <c r="A5502">
        <v>7884</v>
      </c>
      <c r="B5502">
        <v>29</v>
      </c>
      <c r="C5502" t="s">
        <v>36</v>
      </c>
      <c r="D5502" t="s">
        <v>65</v>
      </c>
      <c r="E5502">
        <v>2</v>
      </c>
      <c r="F5502">
        <v>3</v>
      </c>
      <c r="G5502">
        <v>3</v>
      </c>
      <c r="H5502">
        <v>2</v>
      </c>
      <c r="I5502" t="s">
        <v>59</v>
      </c>
      <c r="J5502" t="s">
        <v>39</v>
      </c>
      <c r="K5502">
        <v>631.71325000000002</v>
      </c>
      <c r="L5502">
        <v>417.43533333333329</v>
      </c>
      <c r="M5502" t="s">
        <v>49</v>
      </c>
      <c r="N5502" t="s">
        <v>41</v>
      </c>
      <c r="O5502">
        <v>311.67213527748692</v>
      </c>
      <c r="P5502">
        <v>222.2222222222222</v>
      </c>
      <c r="Q5502">
        <v>340.77533333333332</v>
      </c>
      <c r="R5502">
        <v>220.66666666666671</v>
      </c>
      <c r="S5502">
        <v>0</v>
      </c>
      <c r="T5502">
        <v>0</v>
      </c>
      <c r="U5502">
        <v>600</v>
      </c>
      <c r="V5502">
        <v>0</v>
      </c>
      <c r="W5502">
        <v>50.444444444444443</v>
      </c>
      <c r="X5502">
        <v>0</v>
      </c>
      <c r="Y5502">
        <v>0</v>
      </c>
      <c r="Z5502">
        <v>331.11846697308778</v>
      </c>
      <c r="AA5502">
        <v>36</v>
      </c>
      <c r="AB5502">
        <v>11.970725787257489</v>
      </c>
      <c r="AC5502" t="s">
        <v>42</v>
      </c>
      <c r="AD5502" t="s">
        <v>66</v>
      </c>
      <c r="AE5502" t="s">
        <v>51</v>
      </c>
      <c r="AF5502" t="s">
        <v>45</v>
      </c>
      <c r="AG5502">
        <v>1</v>
      </c>
      <c r="AH5502">
        <v>0.19076304137706759</v>
      </c>
      <c r="AI5502">
        <v>392.60177612304688</v>
      </c>
      <c r="AJ5502">
        <v>0.28546822071075439</v>
      </c>
      <c r="AK5502">
        <v>214.2779166666667</v>
      </c>
      <c r="AL5502" t="s">
        <v>57</v>
      </c>
      <c r="AM5502">
        <f t="shared" si="340"/>
        <v>0.71071962336844252</v>
      </c>
      <c r="AN5502">
        <f t="shared" si="341"/>
        <v>1793.15525</v>
      </c>
      <c r="AO5502">
        <f t="shared" si="342"/>
        <v>467.87977777777775</v>
      </c>
      <c r="AP5502">
        <f t="shared" si="343"/>
        <v>1325.2754722222223</v>
      </c>
    </row>
    <row r="5503" spans="1:42" x14ac:dyDescent="0.25">
      <c r="A5503">
        <v>7885</v>
      </c>
      <c r="B5503">
        <v>37</v>
      </c>
      <c r="C5503" t="s">
        <v>36</v>
      </c>
      <c r="D5503" t="s">
        <v>79</v>
      </c>
      <c r="E5503">
        <v>1</v>
      </c>
      <c r="F5503">
        <v>3</v>
      </c>
      <c r="G5503">
        <v>3</v>
      </c>
      <c r="H5503">
        <v>2</v>
      </c>
      <c r="I5503" t="s">
        <v>60</v>
      </c>
      <c r="J5503" t="s">
        <v>39</v>
      </c>
      <c r="K5503">
        <v>416.28874999999999</v>
      </c>
      <c r="L5503">
        <v>497.69111111111113</v>
      </c>
      <c r="M5503" t="s">
        <v>49</v>
      </c>
      <c r="N5503" t="s">
        <v>41</v>
      </c>
      <c r="O5503">
        <v>0</v>
      </c>
      <c r="P5503">
        <v>0</v>
      </c>
      <c r="Q5503">
        <v>21.46488888888889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63.777777777777779</v>
      </c>
      <c r="X5503">
        <v>0</v>
      </c>
      <c r="Y5503">
        <v>0</v>
      </c>
      <c r="Z5503">
        <v>207.95608767532079</v>
      </c>
      <c r="AA5503">
        <v>48</v>
      </c>
      <c r="AB5503">
        <v>6.1087099939774916</v>
      </c>
      <c r="AC5503" t="s">
        <v>42</v>
      </c>
      <c r="AD5503" t="s">
        <v>68</v>
      </c>
      <c r="AE5503" t="s">
        <v>44</v>
      </c>
      <c r="AF5503" t="s">
        <v>45</v>
      </c>
      <c r="AG5503">
        <v>0</v>
      </c>
      <c r="AH5503">
        <v>0.2158275693655014</v>
      </c>
      <c r="AI5503">
        <v>414.16122436523438</v>
      </c>
      <c r="AJ5503">
        <v>0.35834303498268127</v>
      </c>
      <c r="AK5503">
        <v>-81.402361111111134</v>
      </c>
      <c r="AL5503" t="s">
        <v>64</v>
      </c>
      <c r="AM5503">
        <f t="shared" si="340"/>
        <v>0</v>
      </c>
      <c r="AN5503">
        <f t="shared" si="341"/>
        <v>437.75363888888887</v>
      </c>
      <c r="AO5503">
        <f t="shared" si="342"/>
        <v>561.46888888888896</v>
      </c>
      <c r="AP5503">
        <f t="shared" si="343"/>
        <v>-123.71525000000008</v>
      </c>
    </row>
    <row r="5504" spans="1:42" x14ac:dyDescent="0.25">
      <c r="A5504">
        <v>7888</v>
      </c>
      <c r="B5504">
        <v>37</v>
      </c>
      <c r="C5504" t="s">
        <v>36</v>
      </c>
      <c r="D5504" t="s">
        <v>65</v>
      </c>
      <c r="E5504">
        <v>0</v>
      </c>
      <c r="F5504">
        <v>0</v>
      </c>
      <c r="G5504">
        <v>0</v>
      </c>
      <c r="H5504">
        <v>5</v>
      </c>
      <c r="I5504" t="s">
        <v>72</v>
      </c>
      <c r="J5504" t="s">
        <v>39</v>
      </c>
      <c r="K5504">
        <v>1308.5070000000001</v>
      </c>
      <c r="L5504">
        <v>1712.9966666666669</v>
      </c>
      <c r="M5504" t="s">
        <v>49</v>
      </c>
      <c r="N5504" t="s">
        <v>41</v>
      </c>
      <c r="O5504">
        <v>0</v>
      </c>
      <c r="P5504">
        <v>642.00155555555557</v>
      </c>
      <c r="Q5504">
        <v>27.833333333333329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162.88888888888891</v>
      </c>
      <c r="X5504">
        <v>0</v>
      </c>
      <c r="Y5504">
        <v>0</v>
      </c>
      <c r="Z5504">
        <v>607.83361160222637</v>
      </c>
      <c r="AA5504">
        <v>48</v>
      </c>
      <c r="AB5504">
        <v>17.855112102643218</v>
      </c>
      <c r="AC5504" t="s">
        <v>42</v>
      </c>
      <c r="AD5504" t="s">
        <v>43</v>
      </c>
      <c r="AE5504" t="s">
        <v>82</v>
      </c>
      <c r="AF5504" t="s">
        <v>45</v>
      </c>
      <c r="AG5504">
        <v>0</v>
      </c>
      <c r="AH5504">
        <v>3.7473864853382111E-2</v>
      </c>
      <c r="AI5504">
        <v>635.5831298828125</v>
      </c>
      <c r="AJ5504">
        <v>7.4368789792060852E-2</v>
      </c>
      <c r="AK5504">
        <v>-404.48966666666661</v>
      </c>
      <c r="AL5504" t="s">
        <v>70</v>
      </c>
      <c r="AM5504">
        <f t="shared" si="340"/>
        <v>642.00155555555557</v>
      </c>
      <c r="AN5504">
        <f t="shared" si="341"/>
        <v>1336.3403333333333</v>
      </c>
      <c r="AO5504">
        <f t="shared" si="342"/>
        <v>1875.8855555555558</v>
      </c>
      <c r="AP5504">
        <f t="shared" si="343"/>
        <v>-539.54522222222249</v>
      </c>
    </row>
    <row r="5505" spans="1:42" x14ac:dyDescent="0.25">
      <c r="A5505">
        <v>7889</v>
      </c>
      <c r="B5505">
        <v>26</v>
      </c>
      <c r="C5505" t="s">
        <v>53</v>
      </c>
      <c r="D5505" t="s">
        <v>76</v>
      </c>
      <c r="E5505">
        <v>0</v>
      </c>
      <c r="F5505">
        <v>1</v>
      </c>
      <c r="G5505">
        <v>1</v>
      </c>
      <c r="H5505">
        <v>3</v>
      </c>
      <c r="I5505" t="s">
        <v>72</v>
      </c>
      <c r="J5505" t="s">
        <v>39</v>
      </c>
      <c r="K5505">
        <v>1054.8332499999999</v>
      </c>
      <c r="L5505">
        <v>1390.439555555555</v>
      </c>
      <c r="M5505" t="s">
        <v>49</v>
      </c>
      <c r="N5505" t="s">
        <v>41</v>
      </c>
      <c r="O5505">
        <v>0</v>
      </c>
      <c r="P5505">
        <v>0</v>
      </c>
      <c r="Q5505">
        <v>672.67377777777779</v>
      </c>
      <c r="R5505">
        <v>0</v>
      </c>
      <c r="S5505">
        <v>0</v>
      </c>
      <c r="T5505">
        <v>0</v>
      </c>
      <c r="U5505">
        <v>222.2222222222222</v>
      </c>
      <c r="V5505">
        <v>0</v>
      </c>
      <c r="W5505">
        <v>389.55555555555549</v>
      </c>
      <c r="X5505">
        <v>0</v>
      </c>
      <c r="Y5505">
        <v>0</v>
      </c>
      <c r="Z5505">
        <v>523.95964139210935</v>
      </c>
      <c r="AA5505">
        <v>36</v>
      </c>
      <c r="AB5505">
        <v>18.942396200464682</v>
      </c>
      <c r="AC5505" t="s">
        <v>42</v>
      </c>
      <c r="AD5505" t="s">
        <v>56</v>
      </c>
      <c r="AE5505" t="s">
        <v>44</v>
      </c>
      <c r="AF5505" t="s">
        <v>45</v>
      </c>
      <c r="AG5505">
        <v>1</v>
      </c>
      <c r="AH5505">
        <v>7.5148090720176697E-2</v>
      </c>
      <c r="AI5505">
        <v>469.72976684570313</v>
      </c>
      <c r="AJ5505">
        <v>0.10799055546522141</v>
      </c>
      <c r="AK5505">
        <v>-335.60630555555548</v>
      </c>
      <c r="AL5505" t="s">
        <v>46</v>
      </c>
      <c r="AM5505">
        <f t="shared" si="340"/>
        <v>0</v>
      </c>
      <c r="AN5505">
        <f t="shared" si="341"/>
        <v>1949.7292499999999</v>
      </c>
      <c r="AO5505">
        <f t="shared" si="342"/>
        <v>1779.9951111111104</v>
      </c>
      <c r="AP5505">
        <f t="shared" si="343"/>
        <v>169.73413888888945</v>
      </c>
    </row>
    <row r="5506" spans="1:42" x14ac:dyDescent="0.25">
      <c r="A5506">
        <v>7890</v>
      </c>
      <c r="B5506">
        <v>34</v>
      </c>
      <c r="C5506" t="s">
        <v>36</v>
      </c>
      <c r="D5506" t="s">
        <v>65</v>
      </c>
      <c r="E5506">
        <v>0</v>
      </c>
      <c r="F5506">
        <v>0</v>
      </c>
      <c r="G5506">
        <v>0</v>
      </c>
      <c r="H5506">
        <v>3</v>
      </c>
      <c r="I5506" t="s">
        <v>54</v>
      </c>
      <c r="J5506" t="s">
        <v>55</v>
      </c>
      <c r="K5506">
        <v>132.52500000000001</v>
      </c>
      <c r="L5506">
        <v>104.0864444444444</v>
      </c>
      <c r="M5506" t="s">
        <v>49</v>
      </c>
      <c r="N5506" t="s">
        <v>50</v>
      </c>
      <c r="O5506">
        <v>0</v>
      </c>
      <c r="P5506">
        <v>0</v>
      </c>
      <c r="Q5506">
        <v>11.863555555555561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187.11111111111109</v>
      </c>
      <c r="X5506">
        <v>0</v>
      </c>
      <c r="Y5506">
        <v>0</v>
      </c>
      <c r="Z5506">
        <v>138.2671394246957</v>
      </c>
      <c r="AA5506">
        <v>24</v>
      </c>
      <c r="AB5506">
        <v>6.9028627676707854</v>
      </c>
      <c r="AC5506" t="s">
        <v>42</v>
      </c>
      <c r="AD5506" t="s">
        <v>56</v>
      </c>
      <c r="AE5506" t="s">
        <v>44</v>
      </c>
      <c r="AF5506" t="s">
        <v>45</v>
      </c>
      <c r="AG5506">
        <v>0</v>
      </c>
      <c r="AH5506">
        <v>0.29618534445762629</v>
      </c>
      <c r="AI5506">
        <v>300.22476196289063</v>
      </c>
      <c r="AJ5506">
        <v>0.46739676594734192</v>
      </c>
      <c r="AK5506">
        <v>28.43855555555557</v>
      </c>
      <c r="AL5506" t="s">
        <v>64</v>
      </c>
      <c r="AM5506">
        <f t="shared" si="340"/>
        <v>0</v>
      </c>
      <c r="AN5506">
        <f t="shared" si="341"/>
        <v>144.38855555555557</v>
      </c>
      <c r="AO5506">
        <f t="shared" si="342"/>
        <v>291.19755555555548</v>
      </c>
      <c r="AP5506">
        <f t="shared" si="343"/>
        <v>-146.80899999999991</v>
      </c>
    </row>
    <row r="5507" spans="1:42" x14ac:dyDescent="0.25">
      <c r="A5507">
        <v>7892</v>
      </c>
      <c r="B5507">
        <v>52</v>
      </c>
      <c r="C5507" t="s">
        <v>67</v>
      </c>
      <c r="D5507" t="s">
        <v>76</v>
      </c>
      <c r="E5507">
        <v>1</v>
      </c>
      <c r="F5507">
        <v>0</v>
      </c>
      <c r="G5507">
        <v>0</v>
      </c>
      <c r="H5507">
        <v>3</v>
      </c>
      <c r="I5507" t="s">
        <v>38</v>
      </c>
      <c r="J5507" t="s">
        <v>39</v>
      </c>
      <c r="K5507">
        <v>1007.664</v>
      </c>
      <c r="L5507">
        <v>1116.070666666667</v>
      </c>
      <c r="M5507" t="s">
        <v>49</v>
      </c>
      <c r="N5507" t="s">
        <v>50</v>
      </c>
      <c r="O5507">
        <v>0</v>
      </c>
      <c r="P5507">
        <v>1022.2222222222219</v>
      </c>
      <c r="Q5507">
        <v>149.60288888888891</v>
      </c>
      <c r="R5507">
        <v>38.888888888888893</v>
      </c>
      <c r="S5507">
        <v>0</v>
      </c>
      <c r="T5507">
        <v>0</v>
      </c>
      <c r="U5507">
        <v>26.666666666666671</v>
      </c>
      <c r="V5507">
        <v>0</v>
      </c>
      <c r="W5507">
        <v>40.444444444444443</v>
      </c>
      <c r="X5507">
        <v>0</v>
      </c>
      <c r="Y5507">
        <v>0</v>
      </c>
      <c r="Z5507">
        <v>667.14097230488494</v>
      </c>
      <c r="AA5507">
        <v>48</v>
      </c>
      <c r="AB5507">
        <v>19.597265800044951</v>
      </c>
      <c r="AC5507" t="s">
        <v>42</v>
      </c>
      <c r="AD5507" t="s">
        <v>68</v>
      </c>
      <c r="AE5507" t="s">
        <v>44</v>
      </c>
      <c r="AF5507" t="s">
        <v>73</v>
      </c>
      <c r="AG5507">
        <v>1</v>
      </c>
      <c r="AH5507">
        <v>6.0921564698219299E-2</v>
      </c>
      <c r="AI5507">
        <v>582.90728759765625</v>
      </c>
      <c r="AJ5507">
        <v>0.1088086366653442</v>
      </c>
      <c r="AK5507">
        <v>-108.40666666666679</v>
      </c>
      <c r="AL5507" t="s">
        <v>46</v>
      </c>
      <c r="AM5507">
        <f t="shared" ref="AM5507:AM5570" si="344">P5507/(1+O5507)</f>
        <v>1022.2222222222219</v>
      </c>
      <c r="AN5507">
        <f t="shared" ref="AN5507:AN5570" si="345">K5507+Q5507+R5507+S5507+T5507+U5507</f>
        <v>1222.8224444444445</v>
      </c>
      <c r="AO5507">
        <f t="shared" ref="AO5507:AO5570" si="346">L5507+V5507+W5507+X5507+Y5507</f>
        <v>1156.5151111111113</v>
      </c>
      <c r="AP5507">
        <f t="shared" ref="AP5507:AP5570" si="347">AN5507-AO5507</f>
        <v>66.30733333333319</v>
      </c>
    </row>
    <row r="5508" spans="1:42" x14ac:dyDescent="0.25">
      <c r="A5508">
        <v>7893</v>
      </c>
      <c r="B5508">
        <v>29</v>
      </c>
      <c r="C5508" t="s">
        <v>36</v>
      </c>
      <c r="D5508" t="s">
        <v>37</v>
      </c>
      <c r="E5508">
        <v>2</v>
      </c>
      <c r="F5508">
        <v>0</v>
      </c>
      <c r="G5508">
        <v>0</v>
      </c>
      <c r="H5508">
        <v>3</v>
      </c>
      <c r="I5508" t="s">
        <v>48</v>
      </c>
      <c r="J5508" t="s">
        <v>55</v>
      </c>
      <c r="K5508">
        <v>1248.6949999999999</v>
      </c>
      <c r="L5508">
        <v>1456.335333333333</v>
      </c>
      <c r="M5508" t="s">
        <v>40</v>
      </c>
      <c r="N5508" t="s">
        <v>41</v>
      </c>
      <c r="O5508">
        <v>0</v>
      </c>
      <c r="P5508">
        <v>0</v>
      </c>
      <c r="Q5508">
        <v>670.87955555555561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42.444444444444443</v>
      </c>
      <c r="X5508">
        <v>0</v>
      </c>
      <c r="Y5508">
        <v>0</v>
      </c>
      <c r="Z5508">
        <v>697.84292552730165</v>
      </c>
      <c r="AA5508">
        <v>24</v>
      </c>
      <c r="AB5508">
        <v>34.839181372725292</v>
      </c>
      <c r="AC5508" t="s">
        <v>62</v>
      </c>
      <c r="AD5508" t="s">
        <v>43</v>
      </c>
      <c r="AE5508" t="s">
        <v>44</v>
      </c>
      <c r="AF5508" t="s">
        <v>45</v>
      </c>
      <c r="AG5508">
        <v>1</v>
      </c>
      <c r="AH5508">
        <v>5.5332183837890618E-2</v>
      </c>
      <c r="AI5508">
        <v>487.25222778320313</v>
      </c>
      <c r="AJ5508">
        <v>7.0510268211364746E-2</v>
      </c>
      <c r="AK5508">
        <v>-207.6403333333335</v>
      </c>
      <c r="AL5508" t="s">
        <v>46</v>
      </c>
      <c r="AM5508">
        <f t="shared" si="344"/>
        <v>0</v>
      </c>
      <c r="AN5508">
        <f t="shared" si="345"/>
        <v>1919.5745555555554</v>
      </c>
      <c r="AO5508">
        <f t="shared" si="346"/>
        <v>1498.7797777777773</v>
      </c>
      <c r="AP5508">
        <f t="shared" si="347"/>
        <v>420.79477777777811</v>
      </c>
    </row>
    <row r="5509" spans="1:42" x14ac:dyDescent="0.25">
      <c r="A5509">
        <v>7894</v>
      </c>
      <c r="B5509">
        <v>30</v>
      </c>
      <c r="C5509" t="s">
        <v>36</v>
      </c>
      <c r="D5509" t="s">
        <v>76</v>
      </c>
      <c r="E5509">
        <v>1</v>
      </c>
      <c r="F5509">
        <v>3</v>
      </c>
      <c r="G5509">
        <v>3</v>
      </c>
      <c r="H5509">
        <v>2</v>
      </c>
      <c r="I5509" t="s">
        <v>48</v>
      </c>
      <c r="J5509" t="s">
        <v>39</v>
      </c>
      <c r="K5509">
        <v>479.39724999999999</v>
      </c>
      <c r="L5509">
        <v>335.6562222222222</v>
      </c>
      <c r="M5509" t="s">
        <v>40</v>
      </c>
      <c r="N5509" t="s">
        <v>50</v>
      </c>
      <c r="O5509">
        <v>0</v>
      </c>
      <c r="P5509">
        <v>0</v>
      </c>
      <c r="Q5509">
        <v>239.05111111111111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131.33333333333329</v>
      </c>
      <c r="X5509">
        <v>0</v>
      </c>
      <c r="Y5509">
        <v>0</v>
      </c>
      <c r="Z5509">
        <v>244.6339064160131</v>
      </c>
      <c r="AA5509">
        <v>36</v>
      </c>
      <c r="AB5509">
        <v>8.844101746248171</v>
      </c>
      <c r="AC5509" t="s">
        <v>62</v>
      </c>
      <c r="AD5509" t="s">
        <v>56</v>
      </c>
      <c r="AE5509" t="s">
        <v>44</v>
      </c>
      <c r="AF5509" t="s">
        <v>88</v>
      </c>
      <c r="AG5509">
        <v>0</v>
      </c>
      <c r="AH5509">
        <v>0.22783920168876651</v>
      </c>
      <c r="AI5509">
        <v>364.728515625</v>
      </c>
      <c r="AJ5509">
        <v>0.34617236256599432</v>
      </c>
      <c r="AK5509">
        <v>143.74102777777779</v>
      </c>
      <c r="AL5509" t="s">
        <v>64</v>
      </c>
      <c r="AM5509">
        <f t="shared" si="344"/>
        <v>0</v>
      </c>
      <c r="AN5509">
        <f t="shared" si="345"/>
        <v>718.44836111111113</v>
      </c>
      <c r="AO5509">
        <f t="shared" si="346"/>
        <v>466.98955555555551</v>
      </c>
      <c r="AP5509">
        <f t="shared" si="347"/>
        <v>251.45880555555561</v>
      </c>
    </row>
    <row r="5510" spans="1:42" x14ac:dyDescent="0.25">
      <c r="A5510">
        <v>7898</v>
      </c>
      <c r="B5510">
        <v>43</v>
      </c>
      <c r="C5510" t="s">
        <v>36</v>
      </c>
      <c r="D5510" t="s">
        <v>65</v>
      </c>
      <c r="E5510">
        <v>2</v>
      </c>
      <c r="F5510">
        <v>2</v>
      </c>
      <c r="G5510">
        <v>2</v>
      </c>
      <c r="H5510">
        <v>5</v>
      </c>
      <c r="I5510" t="s">
        <v>38</v>
      </c>
      <c r="J5510" t="s">
        <v>55</v>
      </c>
      <c r="K5510">
        <v>751.36675000000002</v>
      </c>
      <c r="L5510">
        <v>645.1151111111111</v>
      </c>
      <c r="M5510" t="s">
        <v>49</v>
      </c>
      <c r="N5510" t="s">
        <v>41</v>
      </c>
      <c r="O5510">
        <v>0</v>
      </c>
      <c r="P5510">
        <v>805.12911111111111</v>
      </c>
      <c r="Q5510">
        <v>276.16222222222223</v>
      </c>
      <c r="R5510">
        <v>0</v>
      </c>
      <c r="S5510">
        <v>0</v>
      </c>
      <c r="T5510">
        <v>255.55555555555549</v>
      </c>
      <c r="U5510">
        <v>26.666666666666671</v>
      </c>
      <c r="V5510">
        <v>0</v>
      </c>
      <c r="W5510">
        <v>0</v>
      </c>
      <c r="X5510">
        <v>0</v>
      </c>
      <c r="Y5510">
        <v>0</v>
      </c>
      <c r="Z5510">
        <v>352.05467658940591</v>
      </c>
      <c r="AA5510">
        <v>48</v>
      </c>
      <c r="AB5510">
        <v>10.341605986865471</v>
      </c>
      <c r="AC5510" t="s">
        <v>42</v>
      </c>
      <c r="AD5510" t="s">
        <v>56</v>
      </c>
      <c r="AE5510" t="s">
        <v>51</v>
      </c>
      <c r="AF5510" t="s">
        <v>78</v>
      </c>
      <c r="AG5510">
        <v>0</v>
      </c>
      <c r="AH5510">
        <v>0.11305850744247441</v>
      </c>
      <c r="AI5510">
        <v>580.602294921875</v>
      </c>
      <c r="AJ5510">
        <v>0.26874417066574102</v>
      </c>
      <c r="AK5510">
        <v>106.25163888888891</v>
      </c>
      <c r="AL5510" t="s">
        <v>52</v>
      </c>
      <c r="AM5510">
        <f t="shared" si="344"/>
        <v>805.12911111111111</v>
      </c>
      <c r="AN5510">
        <f t="shared" si="345"/>
        <v>1309.7511944444445</v>
      </c>
      <c r="AO5510">
        <f t="shared" si="346"/>
        <v>645.1151111111111</v>
      </c>
      <c r="AP5510">
        <f t="shared" si="347"/>
        <v>664.63608333333343</v>
      </c>
    </row>
    <row r="5511" spans="1:42" x14ac:dyDescent="0.25">
      <c r="A5511">
        <v>7899</v>
      </c>
      <c r="B5511">
        <v>30</v>
      </c>
      <c r="C5511" t="s">
        <v>36</v>
      </c>
      <c r="D5511" t="s">
        <v>37</v>
      </c>
      <c r="E5511">
        <v>1</v>
      </c>
      <c r="F5511">
        <v>0</v>
      </c>
      <c r="G5511">
        <v>0</v>
      </c>
      <c r="H5511">
        <v>2</v>
      </c>
      <c r="I5511" t="s">
        <v>72</v>
      </c>
      <c r="J5511" t="s">
        <v>55</v>
      </c>
      <c r="K5511">
        <v>794.56325000000004</v>
      </c>
      <c r="L5511">
        <v>823.31555555555553</v>
      </c>
      <c r="M5511" t="s">
        <v>49</v>
      </c>
      <c r="N5511" t="s">
        <v>41</v>
      </c>
      <c r="O5511">
        <v>0</v>
      </c>
      <c r="P5511">
        <v>0</v>
      </c>
      <c r="Q5511">
        <v>99.881777777777785</v>
      </c>
      <c r="R5511">
        <v>0</v>
      </c>
      <c r="S5511">
        <v>0</v>
      </c>
      <c r="T5511">
        <v>44.444444444444443</v>
      </c>
      <c r="U5511">
        <v>0</v>
      </c>
      <c r="V5511">
        <v>0</v>
      </c>
      <c r="W5511">
        <v>103.7777777777778</v>
      </c>
      <c r="X5511">
        <v>0</v>
      </c>
      <c r="Y5511">
        <v>0</v>
      </c>
      <c r="Z5511">
        <v>427.4245544470258</v>
      </c>
      <c r="AA5511">
        <v>36</v>
      </c>
      <c r="AB5511">
        <v>15.452421554131901</v>
      </c>
      <c r="AC5511" t="s">
        <v>62</v>
      </c>
      <c r="AD5511" t="s">
        <v>56</v>
      </c>
      <c r="AE5511" t="s">
        <v>44</v>
      </c>
      <c r="AF5511" t="s">
        <v>45</v>
      </c>
      <c r="AG5511">
        <v>1</v>
      </c>
      <c r="AH5511">
        <v>0.1246073544025421</v>
      </c>
      <c r="AI5511">
        <v>402.38189697265619</v>
      </c>
      <c r="AJ5511">
        <v>0.17560115456581121</v>
      </c>
      <c r="AK5511">
        <v>-28.752305555555491</v>
      </c>
      <c r="AL5511" t="s">
        <v>57</v>
      </c>
      <c r="AM5511">
        <f t="shared" si="344"/>
        <v>0</v>
      </c>
      <c r="AN5511">
        <f t="shared" si="345"/>
        <v>938.88947222222225</v>
      </c>
      <c r="AO5511">
        <f t="shared" si="346"/>
        <v>927.09333333333336</v>
      </c>
      <c r="AP5511">
        <f t="shared" si="347"/>
        <v>11.796138888888891</v>
      </c>
    </row>
    <row r="5512" spans="1:42" x14ac:dyDescent="0.25">
      <c r="A5512">
        <v>7901</v>
      </c>
      <c r="B5512">
        <v>32</v>
      </c>
      <c r="C5512" t="s">
        <v>53</v>
      </c>
      <c r="D5512" t="s">
        <v>65</v>
      </c>
      <c r="E5512">
        <v>0</v>
      </c>
      <c r="F5512">
        <v>1</v>
      </c>
      <c r="G5512">
        <v>1</v>
      </c>
      <c r="H5512">
        <v>3</v>
      </c>
      <c r="I5512" t="s">
        <v>38</v>
      </c>
      <c r="J5512" t="s">
        <v>74</v>
      </c>
      <c r="K5512">
        <v>379.1925</v>
      </c>
      <c r="L5512">
        <v>371.52600000000001</v>
      </c>
      <c r="M5512" t="s">
        <v>40</v>
      </c>
      <c r="N5512" t="s">
        <v>41</v>
      </c>
      <c r="O5512">
        <v>0</v>
      </c>
      <c r="P5512">
        <v>0</v>
      </c>
      <c r="Q5512">
        <v>233.10244444444439</v>
      </c>
      <c r="R5512">
        <v>88.888888888888886</v>
      </c>
      <c r="S5512">
        <v>0</v>
      </c>
      <c r="T5512">
        <v>0</v>
      </c>
      <c r="U5512">
        <v>0</v>
      </c>
      <c r="V5512">
        <v>0</v>
      </c>
      <c r="W5512">
        <v>168.2222222222222</v>
      </c>
      <c r="X5512">
        <v>0</v>
      </c>
      <c r="Y5512">
        <v>0</v>
      </c>
      <c r="Z5512">
        <v>219.41943336164081</v>
      </c>
      <c r="AA5512">
        <v>36</v>
      </c>
      <c r="AB5512">
        <v>7.9325381431567816</v>
      </c>
      <c r="AC5512" t="s">
        <v>42</v>
      </c>
      <c r="AD5512" t="s">
        <v>56</v>
      </c>
      <c r="AE5512" t="s">
        <v>44</v>
      </c>
      <c r="AF5512" t="s">
        <v>45</v>
      </c>
      <c r="AG5512">
        <v>1</v>
      </c>
      <c r="AH5512">
        <v>0.2163859158754349</v>
      </c>
      <c r="AI5512">
        <v>373.89727783203119</v>
      </c>
      <c r="AJ5512">
        <v>0.36351734399795532</v>
      </c>
      <c r="AK5512">
        <v>7.666499999999985</v>
      </c>
      <c r="AL5512" t="s">
        <v>64</v>
      </c>
      <c r="AM5512">
        <f t="shared" si="344"/>
        <v>0</v>
      </c>
      <c r="AN5512">
        <f t="shared" si="345"/>
        <v>701.18383333333327</v>
      </c>
      <c r="AO5512">
        <f t="shared" si="346"/>
        <v>539.74822222222224</v>
      </c>
      <c r="AP5512">
        <f t="shared" si="347"/>
        <v>161.43561111111103</v>
      </c>
    </row>
    <row r="5513" spans="1:42" x14ac:dyDescent="0.25">
      <c r="A5513">
        <v>7902</v>
      </c>
      <c r="B5513">
        <v>62</v>
      </c>
      <c r="C5513" t="s">
        <v>53</v>
      </c>
      <c r="D5513" t="s">
        <v>76</v>
      </c>
      <c r="E5513">
        <v>0</v>
      </c>
      <c r="F5513">
        <v>2</v>
      </c>
      <c r="G5513">
        <v>2</v>
      </c>
      <c r="H5513">
        <v>3</v>
      </c>
      <c r="I5513" t="s">
        <v>54</v>
      </c>
      <c r="J5513" t="s">
        <v>55</v>
      </c>
      <c r="K5513">
        <v>595.55050000000006</v>
      </c>
      <c r="L5513">
        <v>357.65755555555558</v>
      </c>
      <c r="M5513" t="s">
        <v>49</v>
      </c>
      <c r="N5513" t="s">
        <v>50</v>
      </c>
      <c r="O5513">
        <v>0</v>
      </c>
      <c r="P5513">
        <v>0</v>
      </c>
      <c r="Q5513">
        <v>188.0093333333333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17.155555555555559</v>
      </c>
      <c r="X5513">
        <v>0</v>
      </c>
      <c r="Y5513">
        <v>0</v>
      </c>
      <c r="Z5513">
        <v>464.76585910404719</v>
      </c>
      <c r="AA5513">
        <v>36</v>
      </c>
      <c r="AB5513">
        <v>16.80239916991971</v>
      </c>
      <c r="AC5513" t="s">
        <v>42</v>
      </c>
      <c r="AD5513" t="s">
        <v>56</v>
      </c>
      <c r="AE5513" t="s">
        <v>82</v>
      </c>
      <c r="AF5513" t="s">
        <v>45</v>
      </c>
      <c r="AG5513">
        <v>0</v>
      </c>
      <c r="AH5513">
        <v>0.13446472585201261</v>
      </c>
      <c r="AI5513">
        <v>509.21969604492188</v>
      </c>
      <c r="AJ5513">
        <v>0.26492494344711298</v>
      </c>
      <c r="AK5513">
        <v>237.89294444444451</v>
      </c>
      <c r="AL5513" t="s">
        <v>57</v>
      </c>
      <c r="AM5513">
        <f t="shared" si="344"/>
        <v>0</v>
      </c>
      <c r="AN5513">
        <f t="shared" si="345"/>
        <v>783.55983333333336</v>
      </c>
      <c r="AO5513">
        <f t="shared" si="346"/>
        <v>374.81311111111114</v>
      </c>
      <c r="AP5513">
        <f t="shared" si="347"/>
        <v>408.74672222222222</v>
      </c>
    </row>
    <row r="5514" spans="1:42" x14ac:dyDescent="0.25">
      <c r="A5514">
        <v>7903</v>
      </c>
      <c r="B5514">
        <v>32</v>
      </c>
      <c r="C5514" t="s">
        <v>36</v>
      </c>
      <c r="D5514" t="s">
        <v>47</v>
      </c>
      <c r="E5514">
        <v>2</v>
      </c>
      <c r="F5514">
        <v>1</v>
      </c>
      <c r="G5514">
        <v>1</v>
      </c>
      <c r="H5514">
        <v>3</v>
      </c>
      <c r="I5514" t="s">
        <v>39</v>
      </c>
      <c r="J5514" t="s">
        <v>39</v>
      </c>
      <c r="K5514">
        <v>237.46174999999999</v>
      </c>
      <c r="L5514">
        <v>204.7957777777778</v>
      </c>
      <c r="M5514" t="s">
        <v>49</v>
      </c>
      <c r="N5514" t="s">
        <v>41</v>
      </c>
      <c r="O5514">
        <v>0</v>
      </c>
      <c r="P5514">
        <v>0</v>
      </c>
      <c r="Q5514">
        <v>67.348666666666674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43.777777777777779</v>
      </c>
      <c r="X5514">
        <v>0</v>
      </c>
      <c r="Y5514">
        <v>0</v>
      </c>
      <c r="Z5514">
        <v>201.7553004249659</v>
      </c>
      <c r="AA5514">
        <v>36</v>
      </c>
      <c r="AB5514">
        <v>7.2939374224310969</v>
      </c>
      <c r="AC5514" t="s">
        <v>42</v>
      </c>
      <c r="AD5514" t="s">
        <v>43</v>
      </c>
      <c r="AE5514" t="s">
        <v>51</v>
      </c>
      <c r="AF5514" t="s">
        <v>45</v>
      </c>
      <c r="AG5514">
        <v>0</v>
      </c>
      <c r="AH5514">
        <v>0.26191660761833191</v>
      </c>
      <c r="AI5514">
        <v>367.87948608398438</v>
      </c>
      <c r="AJ5514">
        <v>0.43418011069297791</v>
      </c>
      <c r="AK5514">
        <v>32.665972222222223</v>
      </c>
      <c r="AL5514" t="s">
        <v>64</v>
      </c>
      <c r="AM5514">
        <f t="shared" si="344"/>
        <v>0</v>
      </c>
      <c r="AN5514">
        <f t="shared" si="345"/>
        <v>304.8104166666667</v>
      </c>
      <c r="AO5514">
        <f t="shared" si="346"/>
        <v>248.57355555555557</v>
      </c>
      <c r="AP5514">
        <f t="shared" si="347"/>
        <v>56.236861111111125</v>
      </c>
    </row>
    <row r="5515" spans="1:42" x14ac:dyDescent="0.25">
      <c r="A5515">
        <v>7904</v>
      </c>
      <c r="B5515">
        <v>46</v>
      </c>
      <c r="C5515" t="s">
        <v>53</v>
      </c>
      <c r="D5515" t="s">
        <v>65</v>
      </c>
      <c r="E5515">
        <v>0</v>
      </c>
      <c r="F5515">
        <v>2</v>
      </c>
      <c r="G5515">
        <v>2</v>
      </c>
      <c r="H5515">
        <v>2</v>
      </c>
      <c r="I5515" t="s">
        <v>38</v>
      </c>
      <c r="J5515" t="s">
        <v>55</v>
      </c>
      <c r="K5515">
        <v>680.04475000000002</v>
      </c>
      <c r="L5515">
        <v>377.30044444444451</v>
      </c>
      <c r="M5515" t="s">
        <v>49</v>
      </c>
      <c r="N5515" t="s">
        <v>41</v>
      </c>
      <c r="O5515">
        <v>0</v>
      </c>
      <c r="P5515">
        <v>3888.8888888888891</v>
      </c>
      <c r="Q5515">
        <v>89.235777777777784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755.06821033880203</v>
      </c>
      <c r="AA5515">
        <v>36</v>
      </c>
      <c r="AB5515">
        <v>27.297524596765221</v>
      </c>
      <c r="AC5515" t="s">
        <v>42</v>
      </c>
      <c r="AD5515" t="s">
        <v>68</v>
      </c>
      <c r="AE5515" t="s">
        <v>51</v>
      </c>
      <c r="AF5515" t="s">
        <v>45</v>
      </c>
      <c r="AG5515">
        <v>1</v>
      </c>
      <c r="AH5515">
        <v>0.1148480549454689</v>
      </c>
      <c r="AI5515">
        <v>468.76995849609381</v>
      </c>
      <c r="AJ5515">
        <v>0.1749776303768158</v>
      </c>
      <c r="AK5515">
        <v>302.74430555555563</v>
      </c>
      <c r="AL5515" t="s">
        <v>57</v>
      </c>
      <c r="AM5515">
        <f t="shared" si="344"/>
        <v>3888.8888888888891</v>
      </c>
      <c r="AN5515">
        <f t="shared" si="345"/>
        <v>769.28052777777782</v>
      </c>
      <c r="AO5515">
        <f t="shared" si="346"/>
        <v>377.30044444444451</v>
      </c>
      <c r="AP5515">
        <f t="shared" si="347"/>
        <v>391.98008333333331</v>
      </c>
    </row>
    <row r="5516" spans="1:42" x14ac:dyDescent="0.25">
      <c r="A5516">
        <v>7905</v>
      </c>
      <c r="B5516">
        <v>32</v>
      </c>
      <c r="C5516" t="s">
        <v>67</v>
      </c>
      <c r="D5516" t="s">
        <v>37</v>
      </c>
      <c r="E5516">
        <v>1</v>
      </c>
      <c r="F5516">
        <v>4</v>
      </c>
      <c r="G5516">
        <v>4</v>
      </c>
      <c r="H5516">
        <v>3</v>
      </c>
      <c r="I5516" t="s">
        <v>72</v>
      </c>
      <c r="J5516" t="s">
        <v>55</v>
      </c>
      <c r="K5516">
        <v>346.98624999999998</v>
      </c>
      <c r="L5516">
        <v>296.04888888888888</v>
      </c>
      <c r="M5516" t="s">
        <v>49</v>
      </c>
      <c r="N5516" t="s">
        <v>50</v>
      </c>
      <c r="O5516">
        <v>0</v>
      </c>
      <c r="P5516">
        <v>606.88888888888891</v>
      </c>
      <c r="Q5516">
        <v>174.84177777777779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3.7777777777777781</v>
      </c>
      <c r="X5516">
        <v>0</v>
      </c>
      <c r="Y5516">
        <v>0</v>
      </c>
      <c r="Z5516">
        <v>154.24267633624481</v>
      </c>
      <c r="AA5516">
        <v>18</v>
      </c>
      <c r="AB5516">
        <v>9.841574545192822</v>
      </c>
      <c r="AC5516" t="s">
        <v>62</v>
      </c>
      <c r="AD5516" t="s">
        <v>43</v>
      </c>
      <c r="AE5516" t="s">
        <v>44</v>
      </c>
      <c r="AF5516" t="s">
        <v>45</v>
      </c>
      <c r="AG5516">
        <v>0</v>
      </c>
      <c r="AH5516">
        <v>0.27852141857147222</v>
      </c>
      <c r="AI5516">
        <v>333.73617553710938</v>
      </c>
      <c r="AJ5516">
        <v>0.4325937032699585</v>
      </c>
      <c r="AK5516">
        <v>50.937361111111102</v>
      </c>
      <c r="AL5516" t="s">
        <v>64</v>
      </c>
      <c r="AM5516">
        <f t="shared" si="344"/>
        <v>606.88888888888891</v>
      </c>
      <c r="AN5516">
        <f t="shared" si="345"/>
        <v>521.82802777777783</v>
      </c>
      <c r="AO5516">
        <f t="shared" si="346"/>
        <v>299.82666666666665</v>
      </c>
      <c r="AP5516">
        <f t="shared" si="347"/>
        <v>222.00136111111118</v>
      </c>
    </row>
    <row r="5517" spans="1:42" x14ac:dyDescent="0.25">
      <c r="A5517">
        <v>7909</v>
      </c>
      <c r="B5517">
        <v>37</v>
      </c>
      <c r="C5517" t="s">
        <v>36</v>
      </c>
      <c r="D5517" t="s">
        <v>65</v>
      </c>
      <c r="E5517">
        <v>0</v>
      </c>
      <c r="F5517">
        <v>2</v>
      </c>
      <c r="G5517">
        <v>2</v>
      </c>
      <c r="H5517">
        <v>2</v>
      </c>
      <c r="I5517" t="s">
        <v>60</v>
      </c>
      <c r="J5517" t="s">
        <v>55</v>
      </c>
      <c r="K5517">
        <v>481.82749999999999</v>
      </c>
      <c r="L5517">
        <v>457.32888888888891</v>
      </c>
      <c r="M5517" t="s">
        <v>49</v>
      </c>
      <c r="N5517" t="s">
        <v>58</v>
      </c>
      <c r="O5517">
        <v>0</v>
      </c>
      <c r="P5517">
        <v>0</v>
      </c>
      <c r="Q5517">
        <v>33.931555555555548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268.44444444444451</v>
      </c>
      <c r="X5517">
        <v>0</v>
      </c>
      <c r="Y5517">
        <v>0</v>
      </c>
      <c r="Z5517">
        <v>382.76884537716722</v>
      </c>
      <c r="AA5517">
        <v>36</v>
      </c>
      <c r="AB5517">
        <v>13.83801069690154</v>
      </c>
      <c r="AC5517" t="s">
        <v>42</v>
      </c>
      <c r="AD5517" t="s">
        <v>56</v>
      </c>
      <c r="AE5517" t="s">
        <v>51</v>
      </c>
      <c r="AF5517" t="s">
        <v>45</v>
      </c>
      <c r="AG5517">
        <v>0</v>
      </c>
      <c r="AH5517">
        <v>0.1847172528505325</v>
      </c>
      <c r="AI5517">
        <v>388.2769775390625</v>
      </c>
      <c r="AJ5517">
        <v>0.28390458226203918</v>
      </c>
      <c r="AK5517">
        <v>24.498611111111071</v>
      </c>
      <c r="AL5517" t="s">
        <v>64</v>
      </c>
      <c r="AM5517">
        <f t="shared" si="344"/>
        <v>0</v>
      </c>
      <c r="AN5517">
        <f t="shared" si="345"/>
        <v>515.75905555555551</v>
      </c>
      <c r="AO5517">
        <f t="shared" si="346"/>
        <v>725.77333333333343</v>
      </c>
      <c r="AP5517">
        <f t="shared" si="347"/>
        <v>-210.01427777777792</v>
      </c>
    </row>
    <row r="5518" spans="1:42" x14ac:dyDescent="0.25">
      <c r="A5518">
        <v>7910</v>
      </c>
      <c r="B5518">
        <v>30</v>
      </c>
      <c r="C5518" t="s">
        <v>67</v>
      </c>
      <c r="D5518" t="s">
        <v>37</v>
      </c>
      <c r="E5518">
        <v>1</v>
      </c>
      <c r="F5518">
        <v>1</v>
      </c>
      <c r="G5518">
        <v>1</v>
      </c>
      <c r="H5518">
        <v>3</v>
      </c>
      <c r="I5518" t="s">
        <v>38</v>
      </c>
      <c r="J5518" t="s">
        <v>55</v>
      </c>
      <c r="K5518">
        <v>1308.4535000000001</v>
      </c>
      <c r="L5518">
        <v>615.53555555555556</v>
      </c>
      <c r="M5518" t="s">
        <v>40</v>
      </c>
      <c r="N5518" t="s">
        <v>50</v>
      </c>
      <c r="O5518">
        <v>0</v>
      </c>
      <c r="P5518">
        <v>0</v>
      </c>
      <c r="Q5518">
        <v>789.93133333333333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211.55555555555549</v>
      </c>
      <c r="X5518">
        <v>0</v>
      </c>
      <c r="Y5518">
        <v>0</v>
      </c>
      <c r="Z5518">
        <v>1672.0190765001721</v>
      </c>
      <c r="AA5518">
        <v>24</v>
      </c>
      <c r="AB5518">
        <v>83.474050870158379</v>
      </c>
      <c r="AC5518" t="s">
        <v>42</v>
      </c>
      <c r="AD5518" t="s">
        <v>66</v>
      </c>
      <c r="AE5518" t="s">
        <v>51</v>
      </c>
      <c r="AF5518" t="s">
        <v>45</v>
      </c>
      <c r="AG5518">
        <v>1</v>
      </c>
      <c r="AH5518">
        <v>2.8336865827441219E-2</v>
      </c>
      <c r="AI5518">
        <v>586.24285888671875</v>
      </c>
      <c r="AJ5518">
        <v>3.031696937978268E-2</v>
      </c>
      <c r="AK5518">
        <v>692.91794444444452</v>
      </c>
      <c r="AL5518" t="s">
        <v>46</v>
      </c>
      <c r="AM5518">
        <f t="shared" si="344"/>
        <v>0</v>
      </c>
      <c r="AN5518">
        <f t="shared" si="345"/>
        <v>2098.3848333333335</v>
      </c>
      <c r="AO5518">
        <f t="shared" si="346"/>
        <v>827.0911111111111</v>
      </c>
      <c r="AP5518">
        <f t="shared" si="347"/>
        <v>1271.2937222222224</v>
      </c>
    </row>
    <row r="5519" spans="1:42" x14ac:dyDescent="0.25">
      <c r="A5519">
        <v>7911</v>
      </c>
      <c r="B5519">
        <v>40</v>
      </c>
      <c r="C5519" t="s">
        <v>36</v>
      </c>
      <c r="D5519" t="s">
        <v>37</v>
      </c>
      <c r="E5519">
        <v>2</v>
      </c>
      <c r="F5519">
        <v>0</v>
      </c>
      <c r="G5519">
        <v>0</v>
      </c>
      <c r="H5519">
        <v>3</v>
      </c>
      <c r="I5519" t="s">
        <v>72</v>
      </c>
      <c r="J5519" t="s">
        <v>39</v>
      </c>
      <c r="K5519">
        <v>1237.0195000000001</v>
      </c>
      <c r="L5519">
        <v>1130.6924444444439</v>
      </c>
      <c r="M5519" t="s">
        <v>49</v>
      </c>
      <c r="N5519" t="s">
        <v>50</v>
      </c>
      <c r="O5519">
        <v>0</v>
      </c>
      <c r="P5519">
        <v>0</v>
      </c>
      <c r="Q5519">
        <v>150.4808888888889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204.44444444444451</v>
      </c>
      <c r="X5519">
        <v>0</v>
      </c>
      <c r="Y5519">
        <v>0</v>
      </c>
      <c r="Z5519">
        <v>704.254775497521</v>
      </c>
      <c r="AA5519">
        <v>24</v>
      </c>
      <c r="AB5519">
        <v>35.15928722445171</v>
      </c>
      <c r="AC5519" t="s">
        <v>42</v>
      </c>
      <c r="AD5519" t="s">
        <v>68</v>
      </c>
      <c r="AE5519" t="s">
        <v>44</v>
      </c>
      <c r="AF5519" t="s">
        <v>45</v>
      </c>
      <c r="AG5519">
        <v>0</v>
      </c>
      <c r="AH5519">
        <v>5.7669959962368011E-2</v>
      </c>
      <c r="AI5519">
        <v>511.86370849609381</v>
      </c>
      <c r="AJ5519">
        <v>8.1477440893650055E-2</v>
      </c>
      <c r="AK5519">
        <v>106.3270555555557</v>
      </c>
      <c r="AL5519" t="s">
        <v>46</v>
      </c>
      <c r="AM5519">
        <f t="shared" si="344"/>
        <v>0</v>
      </c>
      <c r="AN5519">
        <f t="shared" si="345"/>
        <v>1387.5003888888891</v>
      </c>
      <c r="AO5519">
        <f t="shared" si="346"/>
        <v>1335.1368888888885</v>
      </c>
      <c r="AP5519">
        <f t="shared" si="347"/>
        <v>52.363500000000613</v>
      </c>
    </row>
    <row r="5520" spans="1:42" x14ac:dyDescent="0.25">
      <c r="A5520">
        <v>7912</v>
      </c>
      <c r="B5520">
        <v>43</v>
      </c>
      <c r="C5520" t="s">
        <v>36</v>
      </c>
      <c r="D5520" t="s">
        <v>65</v>
      </c>
      <c r="E5520">
        <v>0</v>
      </c>
      <c r="F5520">
        <v>0</v>
      </c>
      <c r="G5520">
        <v>0</v>
      </c>
      <c r="H5520">
        <v>1</v>
      </c>
      <c r="I5520" t="s">
        <v>54</v>
      </c>
      <c r="J5520" t="s">
        <v>55</v>
      </c>
      <c r="K5520">
        <v>283.75150000000002</v>
      </c>
      <c r="L5520">
        <v>282.1851111111111</v>
      </c>
      <c r="M5520" t="s">
        <v>49</v>
      </c>
      <c r="N5520" t="s">
        <v>41</v>
      </c>
      <c r="O5520">
        <v>0</v>
      </c>
      <c r="P5520">
        <v>0</v>
      </c>
      <c r="Q5520">
        <v>146.9662222222222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47.555555555555557</v>
      </c>
      <c r="X5520">
        <v>0</v>
      </c>
      <c r="Y5520">
        <v>0</v>
      </c>
      <c r="Z5520">
        <v>107.8450982552922</v>
      </c>
      <c r="AA5520">
        <v>24</v>
      </c>
      <c r="AB5520">
        <v>5.3840696822088923</v>
      </c>
      <c r="AC5520" t="s">
        <v>42</v>
      </c>
      <c r="AD5520" t="s">
        <v>68</v>
      </c>
      <c r="AE5520" t="s">
        <v>44</v>
      </c>
      <c r="AF5520" t="s">
        <v>45</v>
      </c>
      <c r="AG5520">
        <v>0</v>
      </c>
      <c r="AH5520">
        <v>0.27929458022117609</v>
      </c>
      <c r="AI5520">
        <v>271.69424438476563</v>
      </c>
      <c r="AJ5520">
        <v>0.38744643330574041</v>
      </c>
      <c r="AK5520">
        <v>1.566388888888923</v>
      </c>
      <c r="AL5520" t="s">
        <v>64</v>
      </c>
      <c r="AM5520">
        <f t="shared" si="344"/>
        <v>0</v>
      </c>
      <c r="AN5520">
        <f t="shared" si="345"/>
        <v>430.71772222222222</v>
      </c>
      <c r="AO5520">
        <f t="shared" si="346"/>
        <v>329.74066666666664</v>
      </c>
      <c r="AP5520">
        <f t="shared" si="347"/>
        <v>100.97705555555558</v>
      </c>
    </row>
    <row r="5521" spans="1:42" x14ac:dyDescent="0.25">
      <c r="A5521">
        <v>7914</v>
      </c>
      <c r="B5521">
        <v>46</v>
      </c>
      <c r="C5521" t="s">
        <v>67</v>
      </c>
      <c r="D5521" t="s">
        <v>76</v>
      </c>
      <c r="E5521">
        <v>2</v>
      </c>
      <c r="F5521">
        <v>0</v>
      </c>
      <c r="G5521">
        <v>0</v>
      </c>
      <c r="H5521">
        <v>4</v>
      </c>
      <c r="I5521" t="s">
        <v>38</v>
      </c>
      <c r="J5521" t="s">
        <v>39</v>
      </c>
      <c r="K5521">
        <v>1055.2797499999999</v>
      </c>
      <c r="L5521">
        <v>1107.347777777778</v>
      </c>
      <c r="M5521" t="s">
        <v>49</v>
      </c>
      <c r="N5521" t="s">
        <v>58</v>
      </c>
      <c r="O5521">
        <v>0</v>
      </c>
      <c r="P5521">
        <v>1950</v>
      </c>
      <c r="Q5521">
        <v>197.7777777777778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212.44444444444451</v>
      </c>
      <c r="X5521">
        <v>0</v>
      </c>
      <c r="Y5521">
        <v>0</v>
      </c>
      <c r="Z5521">
        <v>539.61054447369997</v>
      </c>
      <c r="AA5521">
        <v>48</v>
      </c>
      <c r="AB5521">
        <v>15.85105953247513</v>
      </c>
      <c r="AC5521" t="s">
        <v>42</v>
      </c>
      <c r="AD5521" t="s">
        <v>43</v>
      </c>
      <c r="AE5521" t="s">
        <v>51</v>
      </c>
      <c r="AF5521" t="s">
        <v>45</v>
      </c>
      <c r="AG5521">
        <v>0</v>
      </c>
      <c r="AH5521">
        <v>6.4077585935592651E-2</v>
      </c>
      <c r="AI5521">
        <v>597.68048095703125</v>
      </c>
      <c r="AJ5521">
        <v>0.12893204391002661</v>
      </c>
      <c r="AK5521">
        <v>-52.068027777777843</v>
      </c>
      <c r="AL5521" t="s">
        <v>46</v>
      </c>
      <c r="AM5521">
        <f t="shared" si="344"/>
        <v>1950</v>
      </c>
      <c r="AN5521">
        <f t="shared" si="345"/>
        <v>1253.0575277777778</v>
      </c>
      <c r="AO5521">
        <f t="shared" si="346"/>
        <v>1319.7922222222226</v>
      </c>
      <c r="AP5521">
        <f t="shared" si="347"/>
        <v>-66.734694444444813</v>
      </c>
    </row>
    <row r="5522" spans="1:42" x14ac:dyDescent="0.25">
      <c r="A5522">
        <v>7917</v>
      </c>
      <c r="B5522">
        <v>28</v>
      </c>
      <c r="C5522" t="s">
        <v>53</v>
      </c>
      <c r="D5522" t="s">
        <v>65</v>
      </c>
      <c r="E5522">
        <v>1</v>
      </c>
      <c r="F5522">
        <v>1</v>
      </c>
      <c r="G5522">
        <v>1</v>
      </c>
      <c r="H5522">
        <v>2</v>
      </c>
      <c r="I5522" t="s">
        <v>48</v>
      </c>
      <c r="J5522" t="s">
        <v>55</v>
      </c>
      <c r="K5522">
        <v>155.62925000000001</v>
      </c>
      <c r="L5522">
        <v>129.40488888888891</v>
      </c>
      <c r="M5522" t="s">
        <v>49</v>
      </c>
      <c r="N5522" t="s">
        <v>58</v>
      </c>
      <c r="O5522">
        <v>0</v>
      </c>
      <c r="P5522">
        <v>177.7777777777778</v>
      </c>
      <c r="Q5522">
        <v>20.442666666666671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99.43239655699017</v>
      </c>
      <c r="AA5522">
        <v>24</v>
      </c>
      <c r="AB5522">
        <v>4.9640731047838047</v>
      </c>
      <c r="AC5522" t="s">
        <v>62</v>
      </c>
      <c r="AD5522" t="s">
        <v>66</v>
      </c>
      <c r="AE5522" t="s">
        <v>44</v>
      </c>
      <c r="AF5522" t="s">
        <v>45</v>
      </c>
      <c r="AG5522">
        <v>0</v>
      </c>
      <c r="AH5522">
        <v>0.33310404419898992</v>
      </c>
      <c r="AI5522">
        <v>260.52365112304688</v>
      </c>
      <c r="AJ5522">
        <v>0.47030195593833918</v>
      </c>
      <c r="AK5522">
        <v>26.22436111111114</v>
      </c>
      <c r="AL5522" t="s">
        <v>64</v>
      </c>
      <c r="AM5522">
        <f t="shared" si="344"/>
        <v>177.7777777777778</v>
      </c>
      <c r="AN5522">
        <f t="shared" si="345"/>
        <v>176.07191666666668</v>
      </c>
      <c r="AO5522">
        <f t="shared" si="346"/>
        <v>129.40488888888891</v>
      </c>
      <c r="AP5522">
        <f t="shared" si="347"/>
        <v>46.667027777777776</v>
      </c>
    </row>
    <row r="5523" spans="1:42" x14ac:dyDescent="0.25">
      <c r="A5523">
        <v>7918</v>
      </c>
      <c r="B5523">
        <v>24</v>
      </c>
      <c r="C5523" t="s">
        <v>53</v>
      </c>
      <c r="D5523" t="s">
        <v>47</v>
      </c>
      <c r="E5523">
        <v>2</v>
      </c>
      <c r="F5523">
        <v>1</v>
      </c>
      <c r="G5523">
        <v>1</v>
      </c>
      <c r="H5523">
        <v>3</v>
      </c>
      <c r="I5523" t="s">
        <v>38</v>
      </c>
      <c r="J5523" t="s">
        <v>55</v>
      </c>
      <c r="K5523">
        <v>551.74874999999997</v>
      </c>
      <c r="L5523">
        <v>315.52911111111109</v>
      </c>
      <c r="M5523" t="s">
        <v>49</v>
      </c>
      <c r="N5523" t="s">
        <v>58</v>
      </c>
      <c r="O5523">
        <v>0</v>
      </c>
      <c r="P5523">
        <v>0</v>
      </c>
      <c r="Q5523">
        <v>141.8571111111111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212.44444444444451</v>
      </c>
      <c r="X5523">
        <v>0</v>
      </c>
      <c r="Y5523">
        <v>0</v>
      </c>
      <c r="Z5523">
        <v>590.78201066416682</v>
      </c>
      <c r="AA5523">
        <v>36</v>
      </c>
      <c r="AB5523">
        <v>21.3581849250352</v>
      </c>
      <c r="AC5523" t="s">
        <v>62</v>
      </c>
      <c r="AD5523" t="s">
        <v>56</v>
      </c>
      <c r="AE5523" t="s">
        <v>44</v>
      </c>
      <c r="AF5523" t="s">
        <v>78</v>
      </c>
      <c r="AG5523">
        <v>1</v>
      </c>
      <c r="AH5523">
        <v>0.15710900723934171</v>
      </c>
      <c r="AI5523">
        <v>416.9454345703125</v>
      </c>
      <c r="AJ5523">
        <v>0.2439411282539368</v>
      </c>
      <c r="AK5523">
        <v>236.21963888888891</v>
      </c>
      <c r="AL5523" t="s">
        <v>57</v>
      </c>
      <c r="AM5523">
        <f t="shared" si="344"/>
        <v>0</v>
      </c>
      <c r="AN5523">
        <f t="shared" si="345"/>
        <v>693.60586111111104</v>
      </c>
      <c r="AO5523">
        <f t="shared" si="346"/>
        <v>527.97355555555555</v>
      </c>
      <c r="AP5523">
        <f t="shared" si="347"/>
        <v>165.63230555555549</v>
      </c>
    </row>
    <row r="5524" spans="1:42" x14ac:dyDescent="0.25">
      <c r="A5524">
        <v>7919</v>
      </c>
      <c r="B5524">
        <v>31</v>
      </c>
      <c r="C5524" t="s">
        <v>67</v>
      </c>
      <c r="D5524" t="s">
        <v>37</v>
      </c>
      <c r="E5524">
        <v>0</v>
      </c>
      <c r="F5524">
        <v>3</v>
      </c>
      <c r="G5524">
        <v>3</v>
      </c>
      <c r="H5524">
        <v>3</v>
      </c>
      <c r="I5524" t="s">
        <v>54</v>
      </c>
      <c r="J5524" t="s">
        <v>55</v>
      </c>
      <c r="K5524">
        <v>683.50975000000005</v>
      </c>
      <c r="L5524">
        <v>516.5862222222222</v>
      </c>
      <c r="M5524" t="s">
        <v>40</v>
      </c>
      <c r="N5524" t="s">
        <v>41</v>
      </c>
      <c r="O5524">
        <v>0</v>
      </c>
      <c r="P5524">
        <v>0</v>
      </c>
      <c r="Q5524">
        <v>46.355777777777767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9.5555555555555554</v>
      </c>
      <c r="X5524">
        <v>0</v>
      </c>
      <c r="Y5524">
        <v>0</v>
      </c>
      <c r="Z5524">
        <v>531.20388408727968</v>
      </c>
      <c r="AA5524">
        <v>48</v>
      </c>
      <c r="AB5524">
        <v>15.60411388691808</v>
      </c>
      <c r="AC5524" t="s">
        <v>42</v>
      </c>
      <c r="AD5524" t="s">
        <v>43</v>
      </c>
      <c r="AE5524" t="s">
        <v>51</v>
      </c>
      <c r="AF5524" t="s">
        <v>45</v>
      </c>
      <c r="AG5524">
        <v>0</v>
      </c>
      <c r="AH5524">
        <v>0.12998893857002261</v>
      </c>
      <c r="AI5524">
        <v>483.03750610351563</v>
      </c>
      <c r="AJ5524">
        <v>0.2260861545801163</v>
      </c>
      <c r="AK5524">
        <v>166.92352777777779</v>
      </c>
      <c r="AL5524" t="s">
        <v>57</v>
      </c>
      <c r="AM5524">
        <f t="shared" si="344"/>
        <v>0</v>
      </c>
      <c r="AN5524">
        <f t="shared" si="345"/>
        <v>729.86552777777786</v>
      </c>
      <c r="AO5524">
        <f t="shared" si="346"/>
        <v>526.14177777777775</v>
      </c>
      <c r="AP5524">
        <f t="shared" si="347"/>
        <v>203.72375000000011</v>
      </c>
    </row>
    <row r="5525" spans="1:42" x14ac:dyDescent="0.25">
      <c r="A5525">
        <v>7923</v>
      </c>
      <c r="B5525">
        <v>39</v>
      </c>
      <c r="C5525" t="s">
        <v>53</v>
      </c>
      <c r="D5525" t="s">
        <v>65</v>
      </c>
      <c r="E5525">
        <v>2</v>
      </c>
      <c r="F5525">
        <v>1</v>
      </c>
      <c r="G5525">
        <v>1</v>
      </c>
      <c r="H5525">
        <v>3</v>
      </c>
      <c r="I5525" t="s">
        <v>72</v>
      </c>
      <c r="J5525" t="s">
        <v>55</v>
      </c>
      <c r="K5525">
        <v>1461.4775</v>
      </c>
      <c r="L5525">
        <v>1643.0275555555561</v>
      </c>
      <c r="M5525" t="s">
        <v>80</v>
      </c>
      <c r="N5525" t="s">
        <v>41</v>
      </c>
      <c r="O5525">
        <v>0</v>
      </c>
      <c r="P5525">
        <v>0</v>
      </c>
      <c r="Q5525">
        <v>358.11822222222219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98.444444444444443</v>
      </c>
      <c r="X5525">
        <v>0</v>
      </c>
      <c r="Y5525">
        <v>0</v>
      </c>
      <c r="Z5525">
        <v>540.68600625592444</v>
      </c>
      <c r="AA5525">
        <v>36</v>
      </c>
      <c r="AB5525">
        <v>19.54709435889939</v>
      </c>
      <c r="AC5525" t="s">
        <v>42</v>
      </c>
      <c r="AD5525" t="s">
        <v>56</v>
      </c>
      <c r="AE5525" t="s">
        <v>44</v>
      </c>
      <c r="AF5525" t="s">
        <v>45</v>
      </c>
      <c r="AG5525">
        <v>1</v>
      </c>
      <c r="AH5525">
        <v>4.5807484537363052E-2</v>
      </c>
      <c r="AI5525">
        <v>562.479736328125</v>
      </c>
      <c r="AJ5525">
        <v>6.7731127142906189E-2</v>
      </c>
      <c r="AK5525">
        <v>-181.5500555555557</v>
      </c>
      <c r="AL5525" t="s">
        <v>46</v>
      </c>
      <c r="AM5525">
        <f t="shared" si="344"/>
        <v>0</v>
      </c>
      <c r="AN5525">
        <f t="shared" si="345"/>
        <v>1819.5957222222221</v>
      </c>
      <c r="AO5525">
        <f t="shared" si="346"/>
        <v>1741.4720000000004</v>
      </c>
      <c r="AP5525">
        <f t="shared" si="347"/>
        <v>78.123722222221659</v>
      </c>
    </row>
    <row r="5526" spans="1:42" x14ac:dyDescent="0.25">
      <c r="A5526">
        <v>7924</v>
      </c>
      <c r="B5526">
        <v>54</v>
      </c>
      <c r="C5526" t="s">
        <v>36</v>
      </c>
      <c r="D5526" t="s">
        <v>37</v>
      </c>
      <c r="E5526">
        <v>1</v>
      </c>
      <c r="F5526">
        <v>4</v>
      </c>
      <c r="G5526">
        <v>4</v>
      </c>
      <c r="H5526">
        <v>2</v>
      </c>
      <c r="I5526" t="s">
        <v>38</v>
      </c>
      <c r="J5526" t="s">
        <v>39</v>
      </c>
      <c r="K5526">
        <v>631.42274999999995</v>
      </c>
      <c r="L5526">
        <v>661.77777777777783</v>
      </c>
      <c r="M5526" t="s">
        <v>49</v>
      </c>
      <c r="N5526" t="s">
        <v>41</v>
      </c>
      <c r="O5526">
        <v>0</v>
      </c>
      <c r="P5526">
        <v>286.6611111111111</v>
      </c>
      <c r="Q5526">
        <v>27.462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140.44444444444451</v>
      </c>
      <c r="X5526">
        <v>435.55555555555549</v>
      </c>
      <c r="Y5526">
        <v>0</v>
      </c>
      <c r="Z5526">
        <v>476.31953074507061</v>
      </c>
      <c r="AA5526">
        <v>24</v>
      </c>
      <c r="AB5526">
        <v>23.779824822985439</v>
      </c>
      <c r="AC5526" t="s">
        <v>62</v>
      </c>
      <c r="AD5526" t="s">
        <v>43</v>
      </c>
      <c r="AE5526" t="s">
        <v>44</v>
      </c>
      <c r="AF5526" t="s">
        <v>45</v>
      </c>
      <c r="AG5526">
        <v>1</v>
      </c>
      <c r="AH5526">
        <v>0.14944721758365631</v>
      </c>
      <c r="AI5526">
        <v>446.88824462890619</v>
      </c>
      <c r="AJ5526">
        <v>0.23438236117362979</v>
      </c>
      <c r="AK5526">
        <v>-30.355027777777881</v>
      </c>
      <c r="AL5526" t="s">
        <v>57</v>
      </c>
      <c r="AM5526">
        <f t="shared" si="344"/>
        <v>286.6611111111111</v>
      </c>
      <c r="AN5526">
        <f t="shared" si="345"/>
        <v>658.88474999999994</v>
      </c>
      <c r="AO5526">
        <f t="shared" si="346"/>
        <v>1237.7777777777778</v>
      </c>
      <c r="AP5526">
        <f t="shared" si="347"/>
        <v>-578.89302777777789</v>
      </c>
    </row>
    <row r="5527" spans="1:42" x14ac:dyDescent="0.25">
      <c r="A5527">
        <v>7925</v>
      </c>
      <c r="B5527">
        <v>42</v>
      </c>
      <c r="C5527" t="s">
        <v>36</v>
      </c>
      <c r="D5527" t="s">
        <v>65</v>
      </c>
      <c r="E5527">
        <v>0</v>
      </c>
      <c r="F5527">
        <v>0</v>
      </c>
      <c r="G5527">
        <v>0</v>
      </c>
      <c r="H5527">
        <v>1</v>
      </c>
      <c r="I5527" t="s">
        <v>38</v>
      </c>
      <c r="J5527" t="s">
        <v>39</v>
      </c>
      <c r="K5527">
        <v>265.00074999999998</v>
      </c>
      <c r="L5527">
        <v>314.27577777777782</v>
      </c>
      <c r="M5527" t="s">
        <v>49</v>
      </c>
      <c r="N5527" t="s">
        <v>58</v>
      </c>
      <c r="O5527">
        <v>0</v>
      </c>
      <c r="P5527">
        <v>0</v>
      </c>
      <c r="Q5527">
        <v>54.086888888888893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112.4444444444444</v>
      </c>
      <c r="X5527">
        <v>435.55555555555549</v>
      </c>
      <c r="Y5527">
        <v>0</v>
      </c>
      <c r="Z5527">
        <v>165.53427138753699</v>
      </c>
      <c r="AA5527">
        <v>36</v>
      </c>
      <c r="AB5527">
        <v>5.984460453952039</v>
      </c>
      <c r="AC5527" t="s">
        <v>42</v>
      </c>
      <c r="AD5527" t="s">
        <v>43</v>
      </c>
      <c r="AE5527" t="s">
        <v>69</v>
      </c>
      <c r="AF5527" t="s">
        <v>78</v>
      </c>
      <c r="AG5527">
        <v>0</v>
      </c>
      <c r="AH5527">
        <v>0.2582034170627594</v>
      </c>
      <c r="AI5527">
        <v>310.38125610351563</v>
      </c>
      <c r="AJ5527">
        <v>0.37398600578308111</v>
      </c>
      <c r="AK5527">
        <v>-49.27502777777778</v>
      </c>
      <c r="AL5527" t="s">
        <v>64</v>
      </c>
      <c r="AM5527">
        <f t="shared" si="344"/>
        <v>0</v>
      </c>
      <c r="AN5527">
        <f t="shared" si="345"/>
        <v>319.08763888888888</v>
      </c>
      <c r="AO5527">
        <f t="shared" si="346"/>
        <v>862.27577777777765</v>
      </c>
      <c r="AP5527">
        <f t="shared" si="347"/>
        <v>-543.18813888888872</v>
      </c>
    </row>
    <row r="5528" spans="1:42" x14ac:dyDescent="0.25">
      <c r="A5528">
        <v>7928</v>
      </c>
      <c r="B5528">
        <v>50</v>
      </c>
      <c r="C5528" t="s">
        <v>36</v>
      </c>
      <c r="D5528" t="s">
        <v>47</v>
      </c>
      <c r="E5528">
        <v>1</v>
      </c>
      <c r="F5528">
        <v>0</v>
      </c>
      <c r="G5528">
        <v>0</v>
      </c>
      <c r="H5528">
        <v>4</v>
      </c>
      <c r="I5528" t="s">
        <v>60</v>
      </c>
      <c r="J5528" t="s">
        <v>55</v>
      </c>
      <c r="K5528">
        <v>380.83100000000002</v>
      </c>
      <c r="L5528">
        <v>299.95288888888888</v>
      </c>
      <c r="M5528" t="s">
        <v>49</v>
      </c>
      <c r="N5528" t="s">
        <v>41</v>
      </c>
      <c r="O5528">
        <v>0</v>
      </c>
      <c r="P5528">
        <v>222.2222222222222</v>
      </c>
      <c r="Q5528">
        <v>8.2502222222222219</v>
      </c>
      <c r="R5528">
        <v>66.666666666666671</v>
      </c>
      <c r="S5528">
        <v>0</v>
      </c>
      <c r="T5528">
        <v>0</v>
      </c>
      <c r="U5528">
        <v>0</v>
      </c>
      <c r="V5528">
        <v>0</v>
      </c>
      <c r="W5528">
        <v>327.11111111111109</v>
      </c>
      <c r="X5528">
        <v>0</v>
      </c>
      <c r="Y5528">
        <v>0</v>
      </c>
      <c r="Z5528">
        <v>324.96041351107891</v>
      </c>
      <c r="AA5528">
        <v>18</v>
      </c>
      <c r="AB5528">
        <v>20.73435322682127</v>
      </c>
      <c r="AC5528" t="s">
        <v>42</v>
      </c>
      <c r="AD5528" t="s">
        <v>43</v>
      </c>
      <c r="AE5528" t="s">
        <v>44</v>
      </c>
      <c r="AF5528" t="s">
        <v>73</v>
      </c>
      <c r="AG5528">
        <v>1</v>
      </c>
      <c r="AH5528">
        <v>0.1869931370019913</v>
      </c>
      <c r="AI5528">
        <v>414.64471435546881</v>
      </c>
      <c r="AJ5528">
        <v>0.34809759259223938</v>
      </c>
      <c r="AK5528">
        <v>80.878111111111139</v>
      </c>
      <c r="AL5528" t="s">
        <v>52</v>
      </c>
      <c r="AM5528">
        <f t="shared" si="344"/>
        <v>222.2222222222222</v>
      </c>
      <c r="AN5528">
        <f t="shared" si="345"/>
        <v>455.74788888888895</v>
      </c>
      <c r="AO5528">
        <f t="shared" si="346"/>
        <v>627.06399999999996</v>
      </c>
      <c r="AP5528">
        <f t="shared" si="347"/>
        <v>-171.31611111111101</v>
      </c>
    </row>
    <row r="5529" spans="1:42" x14ac:dyDescent="0.25">
      <c r="A5529">
        <v>7929</v>
      </c>
      <c r="B5529">
        <v>48</v>
      </c>
      <c r="C5529" t="s">
        <v>36</v>
      </c>
      <c r="D5529" t="s">
        <v>37</v>
      </c>
      <c r="E5529">
        <v>2</v>
      </c>
      <c r="F5529">
        <v>1</v>
      </c>
      <c r="G5529">
        <v>1</v>
      </c>
      <c r="H5529">
        <v>3</v>
      </c>
      <c r="I5529" t="s">
        <v>72</v>
      </c>
      <c r="J5529" t="s">
        <v>39</v>
      </c>
      <c r="K5529">
        <v>776.43425000000002</v>
      </c>
      <c r="L5529">
        <v>380.88022222222219</v>
      </c>
      <c r="M5529" t="s">
        <v>49</v>
      </c>
      <c r="N5529" t="s">
        <v>50</v>
      </c>
      <c r="O5529">
        <v>0</v>
      </c>
      <c r="P5529">
        <v>0</v>
      </c>
      <c r="Q5529">
        <v>205.8186666666667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180.66666666666671</v>
      </c>
      <c r="X5529">
        <v>0</v>
      </c>
      <c r="Y5529">
        <v>0</v>
      </c>
      <c r="Z5529">
        <v>1101.644332508838</v>
      </c>
      <c r="AA5529">
        <v>36</v>
      </c>
      <c r="AB5529">
        <v>39.827081648760597</v>
      </c>
      <c r="AC5529" t="s">
        <v>42</v>
      </c>
      <c r="AD5529" t="s">
        <v>56</v>
      </c>
      <c r="AE5529" t="s">
        <v>51</v>
      </c>
      <c r="AF5529" t="s">
        <v>45</v>
      </c>
      <c r="AG5529">
        <v>1</v>
      </c>
      <c r="AH5529">
        <v>7.4057593941688538E-2</v>
      </c>
      <c r="AI5529">
        <v>558.4500732421875</v>
      </c>
      <c r="AJ5529">
        <v>0.11828082054853439</v>
      </c>
      <c r="AK5529">
        <v>395.55402777777778</v>
      </c>
      <c r="AL5529" t="s">
        <v>57</v>
      </c>
      <c r="AM5529">
        <f t="shared" si="344"/>
        <v>0</v>
      </c>
      <c r="AN5529">
        <f t="shared" si="345"/>
        <v>982.25291666666669</v>
      </c>
      <c r="AO5529">
        <f t="shared" si="346"/>
        <v>561.54688888888893</v>
      </c>
      <c r="AP5529">
        <f t="shared" si="347"/>
        <v>420.70602777777776</v>
      </c>
    </row>
    <row r="5530" spans="1:42" x14ac:dyDescent="0.25">
      <c r="A5530">
        <v>7930</v>
      </c>
      <c r="B5530">
        <v>31</v>
      </c>
      <c r="C5530" t="s">
        <v>53</v>
      </c>
      <c r="D5530" t="s">
        <v>37</v>
      </c>
      <c r="E5530">
        <v>0</v>
      </c>
      <c r="F5530">
        <v>4</v>
      </c>
      <c r="G5530">
        <v>4</v>
      </c>
      <c r="H5530">
        <v>5</v>
      </c>
      <c r="I5530" t="s">
        <v>72</v>
      </c>
      <c r="J5530" t="s">
        <v>55</v>
      </c>
      <c r="K5530">
        <v>498.17450000000002</v>
      </c>
      <c r="L5530">
        <v>657.68022222222226</v>
      </c>
      <c r="M5530" t="s">
        <v>49</v>
      </c>
      <c r="N5530" t="s">
        <v>41</v>
      </c>
      <c r="O5530">
        <v>0</v>
      </c>
      <c r="P5530">
        <v>0</v>
      </c>
      <c r="Q5530">
        <v>98.922222222222217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201.28557476747849</v>
      </c>
      <c r="AA5530">
        <v>36</v>
      </c>
      <c r="AB5530">
        <v>7.2769557146682438</v>
      </c>
      <c r="AC5530" t="s">
        <v>62</v>
      </c>
      <c r="AD5530" t="s">
        <v>43</v>
      </c>
      <c r="AE5530" t="s">
        <v>84</v>
      </c>
      <c r="AF5530" t="s">
        <v>45</v>
      </c>
      <c r="AG5530">
        <v>1</v>
      </c>
      <c r="AH5530">
        <v>0.17957308888435361</v>
      </c>
      <c r="AI5530">
        <v>472.37921142578119</v>
      </c>
      <c r="AJ5530">
        <v>0.37083300948143011</v>
      </c>
      <c r="AK5530">
        <v>-159.5057222222222</v>
      </c>
      <c r="AL5530" t="s">
        <v>52</v>
      </c>
      <c r="AM5530">
        <f t="shared" si="344"/>
        <v>0</v>
      </c>
      <c r="AN5530">
        <f t="shared" si="345"/>
        <v>597.0967222222223</v>
      </c>
      <c r="AO5530">
        <f t="shared" si="346"/>
        <v>657.68022222222226</v>
      </c>
      <c r="AP5530">
        <f t="shared" si="347"/>
        <v>-60.583499999999958</v>
      </c>
    </row>
    <row r="5531" spans="1:42" x14ac:dyDescent="0.25">
      <c r="A5531">
        <v>7931</v>
      </c>
      <c r="B5531">
        <v>38</v>
      </c>
      <c r="C5531" t="s">
        <v>53</v>
      </c>
      <c r="D5531" t="s">
        <v>37</v>
      </c>
      <c r="E5531">
        <v>1</v>
      </c>
      <c r="F5531">
        <v>0</v>
      </c>
      <c r="G5531">
        <v>0</v>
      </c>
      <c r="H5531">
        <v>5</v>
      </c>
      <c r="I5531" t="s">
        <v>54</v>
      </c>
      <c r="J5531" t="s">
        <v>55</v>
      </c>
      <c r="K5531">
        <v>1129.6455000000001</v>
      </c>
      <c r="L5531">
        <v>1192.188444444444</v>
      </c>
      <c r="M5531" t="s">
        <v>49</v>
      </c>
      <c r="N5531" t="s">
        <v>50</v>
      </c>
      <c r="O5531">
        <v>0</v>
      </c>
      <c r="P5531">
        <v>77.777777777777771</v>
      </c>
      <c r="Q5531">
        <v>160.21266666666671</v>
      </c>
      <c r="R5531">
        <v>0</v>
      </c>
      <c r="S5531">
        <v>0</v>
      </c>
      <c r="T5531">
        <v>0</v>
      </c>
      <c r="U5531">
        <v>44.444444444444443</v>
      </c>
      <c r="V5531">
        <v>0</v>
      </c>
      <c r="W5531">
        <v>44.222222222222221</v>
      </c>
      <c r="X5531">
        <v>0</v>
      </c>
      <c r="Y5531">
        <v>0</v>
      </c>
      <c r="Z5531">
        <v>628.63594186366652</v>
      </c>
      <c r="AA5531">
        <v>36</v>
      </c>
      <c r="AB5531">
        <v>22.72669521834889</v>
      </c>
      <c r="AC5531" t="s">
        <v>62</v>
      </c>
      <c r="AD5531" t="s">
        <v>43</v>
      </c>
      <c r="AE5531" t="s">
        <v>44</v>
      </c>
      <c r="AF5531" t="s">
        <v>78</v>
      </c>
      <c r="AG5531">
        <v>1</v>
      </c>
      <c r="AH5531">
        <v>5.4923634976148612E-2</v>
      </c>
      <c r="AI5531">
        <v>584.83636474609375</v>
      </c>
      <c r="AJ5531">
        <v>0.107836589217186</v>
      </c>
      <c r="AK5531">
        <v>-62.542944444444402</v>
      </c>
      <c r="AL5531" t="s">
        <v>70</v>
      </c>
      <c r="AM5531">
        <f t="shared" si="344"/>
        <v>77.777777777777771</v>
      </c>
      <c r="AN5531">
        <f t="shared" si="345"/>
        <v>1334.3026111111112</v>
      </c>
      <c r="AO5531">
        <f t="shared" si="346"/>
        <v>1236.4106666666662</v>
      </c>
      <c r="AP5531">
        <f t="shared" si="347"/>
        <v>97.891944444445016</v>
      </c>
    </row>
    <row r="5532" spans="1:42" x14ac:dyDescent="0.25">
      <c r="A5532">
        <v>7933</v>
      </c>
      <c r="B5532">
        <v>49</v>
      </c>
      <c r="C5532" t="s">
        <v>67</v>
      </c>
      <c r="D5532" t="s">
        <v>65</v>
      </c>
      <c r="E5532">
        <v>0</v>
      </c>
      <c r="F5532">
        <v>2</v>
      </c>
      <c r="G5532">
        <v>2</v>
      </c>
      <c r="H5532">
        <v>2</v>
      </c>
      <c r="I5532" t="s">
        <v>54</v>
      </c>
      <c r="J5532" t="s">
        <v>55</v>
      </c>
      <c r="K5532">
        <v>795.26350000000002</v>
      </c>
      <c r="L5532">
        <v>895.57799999999997</v>
      </c>
      <c r="M5532" t="s">
        <v>49</v>
      </c>
      <c r="N5532" t="s">
        <v>58</v>
      </c>
      <c r="O5532">
        <v>0</v>
      </c>
      <c r="P5532">
        <v>642.00155555555557</v>
      </c>
      <c r="Q5532">
        <v>159.9433333333333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409.76119794866207</v>
      </c>
      <c r="AA5532">
        <v>48</v>
      </c>
      <c r="AB5532">
        <v>12.036735029182029</v>
      </c>
      <c r="AC5532" t="s">
        <v>42</v>
      </c>
      <c r="AD5532" t="s">
        <v>68</v>
      </c>
      <c r="AE5532" t="s">
        <v>51</v>
      </c>
      <c r="AF5532" t="s">
        <v>45</v>
      </c>
      <c r="AG5532">
        <v>0</v>
      </c>
      <c r="AH5532">
        <v>0.10979019105434421</v>
      </c>
      <c r="AI5532">
        <v>497.95782470703119</v>
      </c>
      <c r="AJ5532">
        <v>0.18708635866642001</v>
      </c>
      <c r="AK5532">
        <v>-100.3145</v>
      </c>
      <c r="AL5532" t="s">
        <v>57</v>
      </c>
      <c r="AM5532">
        <f t="shared" si="344"/>
        <v>642.00155555555557</v>
      </c>
      <c r="AN5532">
        <f t="shared" si="345"/>
        <v>955.20683333333329</v>
      </c>
      <c r="AO5532">
        <f t="shared" si="346"/>
        <v>895.57799999999997</v>
      </c>
      <c r="AP5532">
        <f t="shared" si="347"/>
        <v>59.628833333333318</v>
      </c>
    </row>
    <row r="5533" spans="1:42" x14ac:dyDescent="0.25">
      <c r="A5533">
        <v>7934</v>
      </c>
      <c r="B5533">
        <v>65</v>
      </c>
      <c r="C5533" t="s">
        <v>36</v>
      </c>
      <c r="D5533" t="s">
        <v>47</v>
      </c>
      <c r="E5533">
        <v>2</v>
      </c>
      <c r="F5533">
        <v>1</v>
      </c>
      <c r="G5533">
        <v>1</v>
      </c>
      <c r="H5533">
        <v>3</v>
      </c>
      <c r="I5533" t="s">
        <v>48</v>
      </c>
      <c r="J5533" t="s">
        <v>55</v>
      </c>
      <c r="K5533">
        <v>436.84649999999999</v>
      </c>
      <c r="L5533">
        <v>288.2331111111111</v>
      </c>
      <c r="M5533" t="s">
        <v>40</v>
      </c>
      <c r="N5533" t="s">
        <v>58</v>
      </c>
      <c r="O5533">
        <v>0</v>
      </c>
      <c r="P5533">
        <v>0</v>
      </c>
      <c r="Q5533">
        <v>76.951777777777778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57.777777777777779</v>
      </c>
      <c r="X5533">
        <v>0</v>
      </c>
      <c r="Y5533">
        <v>0</v>
      </c>
      <c r="Z5533">
        <v>303.73786631620732</v>
      </c>
      <c r="AA5533">
        <v>36</v>
      </c>
      <c r="AB5533">
        <v>10.980851482298959</v>
      </c>
      <c r="AC5533" t="s">
        <v>62</v>
      </c>
      <c r="AD5533" t="s">
        <v>68</v>
      </c>
      <c r="AE5533" t="s">
        <v>44</v>
      </c>
      <c r="AF5533" t="s">
        <v>45</v>
      </c>
      <c r="AG5533">
        <v>0</v>
      </c>
      <c r="AH5533">
        <v>0.17533855140209201</v>
      </c>
      <c r="AI5533">
        <v>490.5732421875</v>
      </c>
      <c r="AJ5533">
        <v>0.35036405920982361</v>
      </c>
      <c r="AK5533">
        <v>148.61338888888889</v>
      </c>
      <c r="AL5533" t="s">
        <v>64</v>
      </c>
      <c r="AM5533">
        <f t="shared" si="344"/>
        <v>0</v>
      </c>
      <c r="AN5533">
        <f t="shared" si="345"/>
        <v>513.7982777777778</v>
      </c>
      <c r="AO5533">
        <f t="shared" si="346"/>
        <v>346.01088888888887</v>
      </c>
      <c r="AP5533">
        <f t="shared" si="347"/>
        <v>167.78738888888893</v>
      </c>
    </row>
    <row r="5534" spans="1:42" x14ac:dyDescent="0.25">
      <c r="A5534">
        <v>7935</v>
      </c>
      <c r="B5534">
        <v>46</v>
      </c>
      <c r="C5534" t="s">
        <v>36</v>
      </c>
      <c r="D5534" t="s">
        <v>37</v>
      </c>
      <c r="E5534">
        <v>0</v>
      </c>
      <c r="F5534">
        <v>1</v>
      </c>
      <c r="G5534">
        <v>1</v>
      </c>
      <c r="H5534">
        <v>3</v>
      </c>
      <c r="I5534" t="s">
        <v>48</v>
      </c>
      <c r="J5534" t="s">
        <v>39</v>
      </c>
      <c r="K5534">
        <v>1436.1355000000001</v>
      </c>
      <c r="L5534">
        <v>965.54133333333334</v>
      </c>
      <c r="M5534" t="s">
        <v>49</v>
      </c>
      <c r="N5534" t="s">
        <v>58</v>
      </c>
      <c r="O5534">
        <v>0</v>
      </c>
      <c r="P5534">
        <v>0</v>
      </c>
      <c r="Q5534">
        <v>673.64200000000005</v>
      </c>
      <c r="R5534">
        <v>0</v>
      </c>
      <c r="S5534">
        <v>0</v>
      </c>
      <c r="T5534">
        <v>0</v>
      </c>
      <c r="U5534">
        <v>766.66666666666663</v>
      </c>
      <c r="V5534">
        <v>0</v>
      </c>
      <c r="W5534">
        <v>25.333333333333329</v>
      </c>
      <c r="X5534">
        <v>0</v>
      </c>
      <c r="Y5534">
        <v>0</v>
      </c>
      <c r="Z5534">
        <v>1246.823218469247</v>
      </c>
      <c r="AA5534">
        <v>3</v>
      </c>
      <c r="AB5534">
        <v>428.13784761427888</v>
      </c>
      <c r="AC5534" t="s">
        <v>42</v>
      </c>
      <c r="AD5534" t="s">
        <v>43</v>
      </c>
      <c r="AE5534" t="s">
        <v>44</v>
      </c>
      <c r="AF5534" t="s">
        <v>45</v>
      </c>
      <c r="AG5534">
        <v>1</v>
      </c>
      <c r="AH5534">
        <v>1.283749006688595E-2</v>
      </c>
      <c r="AI5534">
        <v>670.72149658203125</v>
      </c>
      <c r="AJ5534">
        <v>1.8874874338507649E-2</v>
      </c>
      <c r="AK5534">
        <v>470.59416666666681</v>
      </c>
      <c r="AL5534" t="s">
        <v>90</v>
      </c>
      <c r="AM5534">
        <f t="shared" si="344"/>
        <v>0</v>
      </c>
      <c r="AN5534">
        <f t="shared" si="345"/>
        <v>2876.4441666666667</v>
      </c>
      <c r="AO5534">
        <f t="shared" si="346"/>
        <v>990.87466666666671</v>
      </c>
      <c r="AP5534">
        <f t="shared" si="347"/>
        <v>1885.5695000000001</v>
      </c>
    </row>
    <row r="5535" spans="1:42" x14ac:dyDescent="0.25">
      <c r="A5535">
        <v>7937</v>
      </c>
      <c r="B5535">
        <v>29</v>
      </c>
      <c r="C5535" t="s">
        <v>36</v>
      </c>
      <c r="D5535" t="s">
        <v>76</v>
      </c>
      <c r="E5535">
        <v>0</v>
      </c>
      <c r="F5535">
        <v>0</v>
      </c>
      <c r="G5535">
        <v>0</v>
      </c>
      <c r="H5535">
        <v>3</v>
      </c>
      <c r="I5535" t="s">
        <v>38</v>
      </c>
      <c r="J5535" t="s">
        <v>74</v>
      </c>
      <c r="K5535">
        <v>304.44</v>
      </c>
      <c r="L5535">
        <v>157.25644444444441</v>
      </c>
      <c r="M5535" t="s">
        <v>49</v>
      </c>
      <c r="N5535" t="s">
        <v>41</v>
      </c>
      <c r="O5535">
        <v>0</v>
      </c>
      <c r="P5535">
        <v>33.333333333333343</v>
      </c>
      <c r="Q5535">
        <v>142.07444444444451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114.6666666666667</v>
      </c>
      <c r="X5535">
        <v>0</v>
      </c>
      <c r="Y5535">
        <v>0</v>
      </c>
      <c r="Z5535">
        <v>336.47211547432858</v>
      </c>
      <c r="AA5535">
        <v>24</v>
      </c>
      <c r="AB5535">
        <v>16.798068202836699</v>
      </c>
      <c r="AC5535" t="s">
        <v>42</v>
      </c>
      <c r="AD5535" t="s">
        <v>77</v>
      </c>
      <c r="AE5535" t="s">
        <v>44</v>
      </c>
      <c r="AF5535" t="s">
        <v>45</v>
      </c>
      <c r="AG5535">
        <v>1</v>
      </c>
      <c r="AH5535">
        <v>0.23046623170375821</v>
      </c>
      <c r="AI5535">
        <v>324.73904418945313</v>
      </c>
      <c r="AJ5535">
        <v>0.35685446858406072</v>
      </c>
      <c r="AK5535">
        <v>147.18355555555561</v>
      </c>
      <c r="AL5535" t="s">
        <v>64</v>
      </c>
      <c r="AM5535">
        <f t="shared" si="344"/>
        <v>33.333333333333343</v>
      </c>
      <c r="AN5535">
        <f t="shared" si="345"/>
        <v>446.51444444444451</v>
      </c>
      <c r="AO5535">
        <f t="shared" si="346"/>
        <v>271.9231111111111</v>
      </c>
      <c r="AP5535">
        <f t="shared" si="347"/>
        <v>174.59133333333341</v>
      </c>
    </row>
    <row r="5536" spans="1:42" x14ac:dyDescent="0.25">
      <c r="A5536">
        <v>7938</v>
      </c>
      <c r="B5536">
        <v>46</v>
      </c>
      <c r="C5536" t="s">
        <v>53</v>
      </c>
      <c r="D5536" t="s">
        <v>37</v>
      </c>
      <c r="E5536">
        <v>2</v>
      </c>
      <c r="F5536">
        <v>0</v>
      </c>
      <c r="G5536">
        <v>0</v>
      </c>
      <c r="H5536">
        <v>2</v>
      </c>
      <c r="I5536" t="s">
        <v>38</v>
      </c>
      <c r="J5536" t="s">
        <v>39</v>
      </c>
      <c r="K5536">
        <v>505.04775000000001</v>
      </c>
      <c r="L5536">
        <v>291.64444444444439</v>
      </c>
      <c r="M5536" t="s">
        <v>49</v>
      </c>
      <c r="N5536" t="s">
        <v>41</v>
      </c>
      <c r="O5536">
        <v>0</v>
      </c>
      <c r="P5536">
        <v>5711.1111111111113</v>
      </c>
      <c r="Q5536">
        <v>43.769555555555563</v>
      </c>
      <c r="R5536">
        <v>0</v>
      </c>
      <c r="S5536">
        <v>0</v>
      </c>
      <c r="T5536">
        <v>0</v>
      </c>
      <c r="U5536">
        <v>22.222222222222221</v>
      </c>
      <c r="V5536">
        <v>0</v>
      </c>
      <c r="W5536">
        <v>50.444444444444443</v>
      </c>
      <c r="X5536">
        <v>0</v>
      </c>
      <c r="Y5536">
        <v>0</v>
      </c>
      <c r="Z5536">
        <v>587.81645161323183</v>
      </c>
      <c r="AA5536">
        <v>18</v>
      </c>
      <c r="AB5536">
        <v>37.506088229635758</v>
      </c>
      <c r="AC5536" t="s">
        <v>62</v>
      </c>
      <c r="AD5536" t="s">
        <v>77</v>
      </c>
      <c r="AE5536" t="s">
        <v>44</v>
      </c>
      <c r="AF5536" t="s">
        <v>45</v>
      </c>
      <c r="AG5536">
        <v>0</v>
      </c>
      <c r="AH5536">
        <v>0.16097605228424069</v>
      </c>
      <c r="AI5536">
        <v>383.03750610351563</v>
      </c>
      <c r="AJ5536">
        <v>0.23124311864376071</v>
      </c>
      <c r="AK5536">
        <v>213.40330555555559</v>
      </c>
      <c r="AL5536" t="s">
        <v>64</v>
      </c>
      <c r="AM5536">
        <f t="shared" si="344"/>
        <v>5711.1111111111113</v>
      </c>
      <c r="AN5536">
        <f t="shared" si="345"/>
        <v>571.03952777777772</v>
      </c>
      <c r="AO5536">
        <f t="shared" si="346"/>
        <v>342.08888888888885</v>
      </c>
      <c r="AP5536">
        <f t="shared" si="347"/>
        <v>228.95063888888888</v>
      </c>
    </row>
    <row r="5537" spans="1:42" x14ac:dyDescent="0.25">
      <c r="A5537">
        <v>7940</v>
      </c>
      <c r="B5537">
        <v>29</v>
      </c>
      <c r="C5537" t="s">
        <v>36</v>
      </c>
      <c r="D5537" t="s">
        <v>37</v>
      </c>
      <c r="E5537">
        <v>0</v>
      </c>
      <c r="F5537">
        <v>1</v>
      </c>
      <c r="G5537">
        <v>1</v>
      </c>
      <c r="H5537">
        <v>4</v>
      </c>
      <c r="I5537" t="s">
        <v>59</v>
      </c>
      <c r="J5537" t="s">
        <v>55</v>
      </c>
      <c r="K5537">
        <v>770.37750000000005</v>
      </c>
      <c r="L5537">
        <v>546.75599999999997</v>
      </c>
      <c r="M5537" t="s">
        <v>85</v>
      </c>
      <c r="N5537" t="s">
        <v>58</v>
      </c>
      <c r="O5537">
        <v>0</v>
      </c>
      <c r="P5537">
        <v>0</v>
      </c>
      <c r="Q5537">
        <v>319.27955555555548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40</v>
      </c>
      <c r="X5537">
        <v>0</v>
      </c>
      <c r="Y5537">
        <v>0</v>
      </c>
      <c r="Z5537">
        <v>649.53781913339606</v>
      </c>
      <c r="AA5537">
        <v>60</v>
      </c>
      <c r="AB5537">
        <v>16.493991471326598</v>
      </c>
      <c r="AC5537" t="s">
        <v>93</v>
      </c>
      <c r="AD5537" t="s">
        <v>81</v>
      </c>
      <c r="AE5537" t="s">
        <v>51</v>
      </c>
      <c r="AF5537" t="s">
        <v>45</v>
      </c>
      <c r="AG5537">
        <v>1</v>
      </c>
      <c r="AH5537">
        <v>9.1557465493679047E-2</v>
      </c>
      <c r="AI5537">
        <v>555.3804931640625</v>
      </c>
      <c r="AJ5537">
        <v>0.18323494493961329</v>
      </c>
      <c r="AK5537">
        <v>223.62150000000011</v>
      </c>
      <c r="AL5537" t="s">
        <v>52</v>
      </c>
      <c r="AM5537">
        <f t="shared" si="344"/>
        <v>0</v>
      </c>
      <c r="AN5537">
        <f t="shared" si="345"/>
        <v>1089.6570555555554</v>
      </c>
      <c r="AO5537">
        <f t="shared" si="346"/>
        <v>586.75599999999997</v>
      </c>
      <c r="AP5537">
        <f t="shared" si="347"/>
        <v>502.90105555555544</v>
      </c>
    </row>
    <row r="5538" spans="1:42" x14ac:dyDescent="0.25">
      <c r="A5538">
        <v>7941</v>
      </c>
      <c r="B5538">
        <v>34</v>
      </c>
      <c r="C5538" t="s">
        <v>67</v>
      </c>
      <c r="D5538" t="s">
        <v>65</v>
      </c>
      <c r="E5538">
        <v>1</v>
      </c>
      <c r="F5538">
        <v>0</v>
      </c>
      <c r="G5538">
        <v>0</v>
      </c>
      <c r="H5538">
        <v>3</v>
      </c>
      <c r="I5538" t="s">
        <v>48</v>
      </c>
      <c r="J5538" t="s">
        <v>55</v>
      </c>
      <c r="K5538">
        <v>161.4195</v>
      </c>
      <c r="L5538">
        <v>171.9493333333333</v>
      </c>
      <c r="M5538" t="s">
        <v>49</v>
      </c>
      <c r="N5538" t="s">
        <v>50</v>
      </c>
      <c r="O5538">
        <v>0</v>
      </c>
      <c r="P5538">
        <v>0</v>
      </c>
      <c r="Q5538">
        <v>49.888444444444453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199.55555555555549</v>
      </c>
      <c r="X5538">
        <v>0</v>
      </c>
      <c r="Y5538">
        <v>0</v>
      </c>
      <c r="Z5538">
        <v>108.73367252104229</v>
      </c>
      <c r="AA5538">
        <v>36</v>
      </c>
      <c r="AB5538">
        <v>3.9309827370535722</v>
      </c>
      <c r="AC5538" t="s">
        <v>42</v>
      </c>
      <c r="AD5538" t="s">
        <v>68</v>
      </c>
      <c r="AE5538" t="s">
        <v>51</v>
      </c>
      <c r="AF5538" t="s">
        <v>45</v>
      </c>
      <c r="AG5538">
        <v>0</v>
      </c>
      <c r="AH5538">
        <v>0.28191715478897089</v>
      </c>
      <c r="AI5538">
        <v>343.75860595703119</v>
      </c>
      <c r="AJ5538">
        <v>0.46944466233253479</v>
      </c>
      <c r="AK5538">
        <v>-10.529833333333331</v>
      </c>
      <c r="AL5538" t="s">
        <v>64</v>
      </c>
      <c r="AM5538">
        <f t="shared" si="344"/>
        <v>0</v>
      </c>
      <c r="AN5538">
        <f t="shared" si="345"/>
        <v>211.30794444444444</v>
      </c>
      <c r="AO5538">
        <f t="shared" si="346"/>
        <v>371.50488888888879</v>
      </c>
      <c r="AP5538">
        <f t="shared" si="347"/>
        <v>-160.19694444444434</v>
      </c>
    </row>
    <row r="5539" spans="1:42" x14ac:dyDescent="0.25">
      <c r="A5539">
        <v>7943</v>
      </c>
      <c r="B5539">
        <v>61</v>
      </c>
      <c r="C5539" t="s">
        <v>53</v>
      </c>
      <c r="D5539" t="s">
        <v>37</v>
      </c>
      <c r="E5539">
        <v>4</v>
      </c>
      <c r="F5539">
        <v>0</v>
      </c>
      <c r="G5539">
        <v>0</v>
      </c>
      <c r="H5539">
        <v>5</v>
      </c>
      <c r="I5539" t="s">
        <v>38</v>
      </c>
      <c r="J5539" t="s">
        <v>39</v>
      </c>
      <c r="K5539">
        <v>2408.7435</v>
      </c>
      <c r="L5539">
        <v>2019.7286666666671</v>
      </c>
      <c r="M5539" t="s">
        <v>40</v>
      </c>
      <c r="N5539" t="s">
        <v>50</v>
      </c>
      <c r="O5539">
        <v>0</v>
      </c>
      <c r="P5539">
        <v>6666.666666666667</v>
      </c>
      <c r="Q5539">
        <v>1589.8502222222221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40</v>
      </c>
      <c r="X5539">
        <v>261.77777777777783</v>
      </c>
      <c r="Y5539">
        <v>0</v>
      </c>
      <c r="Z5539">
        <v>1634.2731613238309</v>
      </c>
      <c r="AA5539">
        <v>36</v>
      </c>
      <c r="AB5539">
        <v>59.082889741912368</v>
      </c>
      <c r="AC5539" t="s">
        <v>62</v>
      </c>
      <c r="AD5539" t="s">
        <v>91</v>
      </c>
      <c r="AE5539" t="s">
        <v>44</v>
      </c>
      <c r="AF5539" t="s">
        <v>45</v>
      </c>
      <c r="AG5539">
        <v>1</v>
      </c>
      <c r="AH5539">
        <v>4.7912774607539177E-3</v>
      </c>
      <c r="AI5539">
        <v>904.93829345703125</v>
      </c>
      <c r="AJ5539">
        <v>6.7578568123281002E-3</v>
      </c>
      <c r="AK5539">
        <v>389.0148333333334</v>
      </c>
      <c r="AL5539" t="s">
        <v>70</v>
      </c>
      <c r="AM5539">
        <f t="shared" si="344"/>
        <v>6666.666666666667</v>
      </c>
      <c r="AN5539">
        <f t="shared" si="345"/>
        <v>3998.5937222222219</v>
      </c>
      <c r="AO5539">
        <f t="shared" si="346"/>
        <v>2321.5064444444447</v>
      </c>
      <c r="AP5539">
        <f t="shared" si="347"/>
        <v>1677.0872777777772</v>
      </c>
    </row>
    <row r="5540" spans="1:42" x14ac:dyDescent="0.25">
      <c r="A5540">
        <v>7946</v>
      </c>
      <c r="B5540">
        <v>67</v>
      </c>
      <c r="C5540" t="s">
        <v>36</v>
      </c>
      <c r="D5540" t="s">
        <v>65</v>
      </c>
      <c r="E5540">
        <v>0</v>
      </c>
      <c r="F5540">
        <v>1</v>
      </c>
      <c r="G5540">
        <v>1</v>
      </c>
      <c r="H5540">
        <v>1</v>
      </c>
      <c r="I5540" t="s">
        <v>54</v>
      </c>
      <c r="J5540" t="s">
        <v>39</v>
      </c>
      <c r="K5540">
        <v>205.166</v>
      </c>
      <c r="L5540">
        <v>231.52333333333331</v>
      </c>
      <c r="M5540" t="s">
        <v>49</v>
      </c>
      <c r="N5540" t="s">
        <v>50</v>
      </c>
      <c r="O5540">
        <v>0</v>
      </c>
      <c r="P5540">
        <v>888.88888888888891</v>
      </c>
      <c r="Q5540">
        <v>9.915111111111111</v>
      </c>
      <c r="R5540">
        <v>0</v>
      </c>
      <c r="S5540">
        <v>0</v>
      </c>
      <c r="T5540">
        <v>0</v>
      </c>
      <c r="U5540">
        <v>717.31555555555553</v>
      </c>
      <c r="V5540">
        <v>0</v>
      </c>
      <c r="W5540">
        <v>44.444444444444443</v>
      </c>
      <c r="X5540">
        <v>0</v>
      </c>
      <c r="Y5540">
        <v>0</v>
      </c>
      <c r="Z5540">
        <v>83.509277575144083</v>
      </c>
      <c r="AA5540">
        <v>12</v>
      </c>
      <c r="AB5540">
        <v>7.6561299756935126</v>
      </c>
      <c r="AC5540" t="s">
        <v>62</v>
      </c>
      <c r="AD5540" t="s">
        <v>66</v>
      </c>
      <c r="AE5540" t="s">
        <v>44</v>
      </c>
      <c r="AF5540" t="s">
        <v>88</v>
      </c>
      <c r="AG5540">
        <v>0</v>
      </c>
      <c r="AH5540">
        <v>0.29308333992958069</v>
      </c>
      <c r="AI5540">
        <v>298.08096313476563</v>
      </c>
      <c r="AJ5540">
        <v>0.43230393528938288</v>
      </c>
      <c r="AK5540">
        <v>-26.35733333333334</v>
      </c>
      <c r="AL5540" t="s">
        <v>64</v>
      </c>
      <c r="AM5540">
        <f t="shared" si="344"/>
        <v>888.88888888888891</v>
      </c>
      <c r="AN5540">
        <f t="shared" si="345"/>
        <v>932.39666666666665</v>
      </c>
      <c r="AO5540">
        <f t="shared" si="346"/>
        <v>275.96777777777777</v>
      </c>
      <c r="AP5540">
        <f t="shared" si="347"/>
        <v>656.42888888888888</v>
      </c>
    </row>
    <row r="5541" spans="1:42" x14ac:dyDescent="0.25">
      <c r="A5541">
        <v>7949</v>
      </c>
      <c r="B5541">
        <v>40</v>
      </c>
      <c r="C5541" t="s">
        <v>36</v>
      </c>
      <c r="D5541" t="s">
        <v>65</v>
      </c>
      <c r="E5541">
        <v>0</v>
      </c>
      <c r="F5541">
        <v>0</v>
      </c>
      <c r="G5541">
        <v>0</v>
      </c>
      <c r="H5541">
        <v>3</v>
      </c>
      <c r="I5541" t="s">
        <v>38</v>
      </c>
      <c r="J5541" t="s">
        <v>55</v>
      </c>
      <c r="K5541">
        <v>367.87849999999997</v>
      </c>
      <c r="L5541">
        <v>463.64488888888889</v>
      </c>
      <c r="M5541" t="s">
        <v>49</v>
      </c>
      <c r="N5541" t="s">
        <v>58</v>
      </c>
      <c r="O5541">
        <v>0</v>
      </c>
      <c r="P5541">
        <v>0</v>
      </c>
      <c r="Q5541">
        <v>46.937555555555562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17.555555555555561</v>
      </c>
      <c r="X5541">
        <v>0</v>
      </c>
      <c r="Y5541">
        <v>0</v>
      </c>
      <c r="Z5541">
        <v>206.37961038699521</v>
      </c>
      <c r="AA5541">
        <v>36</v>
      </c>
      <c r="AB5541">
        <v>7.4611173052590596</v>
      </c>
      <c r="AC5541" t="s">
        <v>62</v>
      </c>
      <c r="AD5541" t="s">
        <v>56</v>
      </c>
      <c r="AE5541" t="s">
        <v>44</v>
      </c>
      <c r="AF5541" t="s">
        <v>45</v>
      </c>
      <c r="AG5541">
        <v>0</v>
      </c>
      <c r="AH5541">
        <v>0.201690673828125</v>
      </c>
      <c r="AI5541">
        <v>388.98495483398438</v>
      </c>
      <c r="AJ5541">
        <v>0.35159435868263239</v>
      </c>
      <c r="AK5541">
        <v>-95.766388888888912</v>
      </c>
      <c r="AL5541" t="s">
        <v>64</v>
      </c>
      <c r="AM5541">
        <f t="shared" si="344"/>
        <v>0</v>
      </c>
      <c r="AN5541">
        <f t="shared" si="345"/>
        <v>414.81605555555552</v>
      </c>
      <c r="AO5541">
        <f t="shared" si="346"/>
        <v>481.20044444444443</v>
      </c>
      <c r="AP5541">
        <f t="shared" si="347"/>
        <v>-66.384388888888907</v>
      </c>
    </row>
    <row r="5542" spans="1:42" x14ac:dyDescent="0.25">
      <c r="A5542">
        <v>7951</v>
      </c>
      <c r="B5542">
        <v>34</v>
      </c>
      <c r="C5542" t="s">
        <v>36</v>
      </c>
      <c r="D5542" t="s">
        <v>37</v>
      </c>
      <c r="E5542">
        <v>0</v>
      </c>
      <c r="F5542">
        <v>0</v>
      </c>
      <c r="G5542">
        <v>0</v>
      </c>
      <c r="H5542">
        <v>2</v>
      </c>
      <c r="I5542" t="s">
        <v>38</v>
      </c>
      <c r="J5542" t="s">
        <v>55</v>
      </c>
      <c r="K5542">
        <v>624.34849999999994</v>
      </c>
      <c r="L5542">
        <v>300.04244444444453</v>
      </c>
      <c r="M5542" t="s">
        <v>49</v>
      </c>
      <c r="N5542" t="s">
        <v>50</v>
      </c>
      <c r="O5542">
        <v>0</v>
      </c>
      <c r="P5542">
        <v>0</v>
      </c>
      <c r="Q5542">
        <v>336.71199999999999</v>
      </c>
      <c r="R5542">
        <v>133.33333333333329</v>
      </c>
      <c r="S5542">
        <v>0</v>
      </c>
      <c r="T5542">
        <v>0</v>
      </c>
      <c r="U5542">
        <v>0</v>
      </c>
      <c r="V5542">
        <v>0</v>
      </c>
      <c r="W5542">
        <v>33.333333333333343</v>
      </c>
      <c r="X5542">
        <v>0</v>
      </c>
      <c r="Y5542">
        <v>0</v>
      </c>
      <c r="Z5542">
        <v>962.45029888976512</v>
      </c>
      <c r="AA5542">
        <v>36</v>
      </c>
      <c r="AB5542">
        <v>34.794883889124158</v>
      </c>
      <c r="AC5542" t="s">
        <v>42</v>
      </c>
      <c r="AD5542" t="s">
        <v>43</v>
      </c>
      <c r="AE5542" t="s">
        <v>51</v>
      </c>
      <c r="AF5542" t="s">
        <v>45</v>
      </c>
      <c r="AG5542">
        <v>1</v>
      </c>
      <c r="AH5542">
        <v>0.1047928929328918</v>
      </c>
      <c r="AI5542">
        <v>437.11334228515619</v>
      </c>
      <c r="AJ5542">
        <v>0.14093391597270971</v>
      </c>
      <c r="AK5542">
        <v>324.30605555555547</v>
      </c>
      <c r="AL5542" t="s">
        <v>57</v>
      </c>
      <c r="AM5542">
        <f t="shared" si="344"/>
        <v>0</v>
      </c>
      <c r="AN5542">
        <f t="shared" si="345"/>
        <v>1094.3938333333333</v>
      </c>
      <c r="AO5542">
        <f t="shared" si="346"/>
        <v>333.3757777777779</v>
      </c>
      <c r="AP5542">
        <f t="shared" si="347"/>
        <v>761.01805555555541</v>
      </c>
    </row>
    <row r="5543" spans="1:42" x14ac:dyDescent="0.25">
      <c r="A5543">
        <v>7952</v>
      </c>
      <c r="B5543">
        <v>46</v>
      </c>
      <c r="C5543" t="s">
        <v>53</v>
      </c>
      <c r="D5543" t="s">
        <v>37</v>
      </c>
      <c r="E5543">
        <v>2</v>
      </c>
      <c r="F5543">
        <v>0</v>
      </c>
      <c r="G5543">
        <v>0</v>
      </c>
      <c r="H5543">
        <v>3</v>
      </c>
      <c r="I5543" t="s">
        <v>72</v>
      </c>
      <c r="J5543" t="s">
        <v>39</v>
      </c>
      <c r="K5543">
        <v>103.74299999999999</v>
      </c>
      <c r="L5543">
        <v>89.574222222222218</v>
      </c>
      <c r="M5543" t="s">
        <v>40</v>
      </c>
      <c r="N5543" t="s">
        <v>50</v>
      </c>
      <c r="O5543">
        <v>0</v>
      </c>
      <c r="P5543">
        <v>0</v>
      </c>
      <c r="Q5543">
        <v>34.388666666666673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331.11111111111109</v>
      </c>
      <c r="X5543">
        <v>0</v>
      </c>
      <c r="Y5543">
        <v>0</v>
      </c>
      <c r="Z5543">
        <v>53.797279650404022</v>
      </c>
      <c r="AA5543">
        <v>48</v>
      </c>
      <c r="AB5543">
        <v>1.580295068650811</v>
      </c>
      <c r="AC5543" t="s">
        <v>42</v>
      </c>
      <c r="AD5543" t="s">
        <v>43</v>
      </c>
      <c r="AE5543" t="s">
        <v>44</v>
      </c>
      <c r="AF5543" t="s">
        <v>45</v>
      </c>
      <c r="AG5543">
        <v>0</v>
      </c>
      <c r="AH5543">
        <v>0.28379577398300171</v>
      </c>
      <c r="AI5543">
        <v>407.96182250976563</v>
      </c>
      <c r="AJ5543">
        <v>0.52033132314682007</v>
      </c>
      <c r="AK5543">
        <v>14.16877777777778</v>
      </c>
      <c r="AL5543" t="s">
        <v>64</v>
      </c>
      <c r="AM5543">
        <f t="shared" si="344"/>
        <v>0</v>
      </c>
      <c r="AN5543">
        <f t="shared" si="345"/>
        <v>138.13166666666666</v>
      </c>
      <c r="AO5543">
        <f t="shared" si="346"/>
        <v>420.68533333333329</v>
      </c>
      <c r="AP5543">
        <f t="shared" si="347"/>
        <v>-282.55366666666663</v>
      </c>
    </row>
    <row r="5544" spans="1:42" x14ac:dyDescent="0.25">
      <c r="A5544">
        <v>7953</v>
      </c>
      <c r="B5544">
        <v>37</v>
      </c>
      <c r="C5544" t="s">
        <v>53</v>
      </c>
      <c r="D5544" t="s">
        <v>37</v>
      </c>
      <c r="E5544">
        <v>0</v>
      </c>
      <c r="F5544">
        <v>1</v>
      </c>
      <c r="G5544">
        <v>1</v>
      </c>
      <c r="H5544">
        <v>2</v>
      </c>
      <c r="I5544" t="s">
        <v>38</v>
      </c>
      <c r="J5544" t="s">
        <v>74</v>
      </c>
      <c r="K5544">
        <v>244.42025000000001</v>
      </c>
      <c r="L5544">
        <v>264.166</v>
      </c>
      <c r="M5544" t="s">
        <v>49</v>
      </c>
      <c r="N5544" t="s">
        <v>41</v>
      </c>
      <c r="O5544">
        <v>0</v>
      </c>
      <c r="P5544">
        <v>5555.5555555555557</v>
      </c>
      <c r="Q5544">
        <v>140.79666666666671</v>
      </c>
      <c r="R5544">
        <v>0</v>
      </c>
      <c r="S5544">
        <v>0</v>
      </c>
      <c r="T5544">
        <v>0</v>
      </c>
      <c r="U5544">
        <v>0</v>
      </c>
      <c r="V5544">
        <v>214.44444444444451</v>
      </c>
      <c r="W5544">
        <v>48.888888888888893</v>
      </c>
      <c r="X5544">
        <v>0</v>
      </c>
      <c r="Y5544">
        <v>0</v>
      </c>
      <c r="Z5544">
        <v>141.0310030112899</v>
      </c>
      <c r="AA5544">
        <v>36</v>
      </c>
      <c r="AB5544">
        <v>5.0986086036912299</v>
      </c>
      <c r="AC5544" t="s">
        <v>42</v>
      </c>
      <c r="AD5544" t="s">
        <v>56</v>
      </c>
      <c r="AE5544" t="s">
        <v>51</v>
      </c>
      <c r="AF5544" t="s">
        <v>45</v>
      </c>
      <c r="AG5544">
        <v>0</v>
      </c>
      <c r="AH5544">
        <v>0.26755598187446589</v>
      </c>
      <c r="AI5544">
        <v>331.38864135742188</v>
      </c>
      <c r="AJ5544">
        <v>0.41715556383132929</v>
      </c>
      <c r="AK5544">
        <v>-19.74574999999999</v>
      </c>
      <c r="AL5544" t="s">
        <v>64</v>
      </c>
      <c r="AM5544">
        <f t="shared" si="344"/>
        <v>5555.5555555555557</v>
      </c>
      <c r="AN5544">
        <f t="shared" si="345"/>
        <v>385.21691666666675</v>
      </c>
      <c r="AO5544">
        <f t="shared" si="346"/>
        <v>527.49933333333342</v>
      </c>
      <c r="AP5544">
        <f t="shared" si="347"/>
        <v>-142.28241666666668</v>
      </c>
    </row>
    <row r="5545" spans="1:42" x14ac:dyDescent="0.25">
      <c r="A5545">
        <v>7954</v>
      </c>
      <c r="B5545">
        <v>67</v>
      </c>
      <c r="C5545" t="s">
        <v>36</v>
      </c>
      <c r="D5545" t="s">
        <v>37</v>
      </c>
      <c r="E5545">
        <v>3</v>
      </c>
      <c r="F5545">
        <v>1</v>
      </c>
      <c r="G5545">
        <v>1</v>
      </c>
      <c r="H5545">
        <v>2</v>
      </c>
      <c r="I5545" t="s">
        <v>48</v>
      </c>
      <c r="J5545" t="s">
        <v>55</v>
      </c>
      <c r="K5545">
        <v>617.86850000000004</v>
      </c>
      <c r="L5545">
        <v>584.16533333333336</v>
      </c>
      <c r="M5545" t="s">
        <v>49</v>
      </c>
      <c r="N5545" t="s">
        <v>41</v>
      </c>
      <c r="O5545">
        <v>0</v>
      </c>
      <c r="P5545">
        <v>0</v>
      </c>
      <c r="Q5545">
        <v>55.42733333333333</v>
      </c>
      <c r="R5545">
        <v>55.555555555555557</v>
      </c>
      <c r="S5545">
        <v>0</v>
      </c>
      <c r="T5545">
        <v>44.444444444444443</v>
      </c>
      <c r="U5545">
        <v>766.66666666666663</v>
      </c>
      <c r="V5545">
        <v>0</v>
      </c>
      <c r="W5545">
        <v>74.888888888888886</v>
      </c>
      <c r="X5545">
        <v>0</v>
      </c>
      <c r="Y5545">
        <v>0</v>
      </c>
      <c r="Z5545">
        <v>292.27963273788117</v>
      </c>
      <c r="AA5545">
        <v>36</v>
      </c>
      <c r="AB5545">
        <v>10.56660888983239</v>
      </c>
      <c r="AC5545" t="s">
        <v>62</v>
      </c>
      <c r="AD5545" t="s">
        <v>77</v>
      </c>
      <c r="AE5545" t="s">
        <v>69</v>
      </c>
      <c r="AF5545" t="s">
        <v>45</v>
      </c>
      <c r="AG5545">
        <v>0</v>
      </c>
      <c r="AH5545">
        <v>0.15115585923194891</v>
      </c>
      <c r="AI5545">
        <v>489.35787963867188</v>
      </c>
      <c r="AJ5545">
        <v>0.27520591020584112</v>
      </c>
      <c r="AK5545">
        <v>33.703166666666682</v>
      </c>
      <c r="AL5545" t="s">
        <v>57</v>
      </c>
      <c r="AM5545">
        <f t="shared" si="344"/>
        <v>0</v>
      </c>
      <c r="AN5545">
        <f t="shared" si="345"/>
        <v>1539.9625000000001</v>
      </c>
      <c r="AO5545">
        <f t="shared" si="346"/>
        <v>659.05422222222228</v>
      </c>
      <c r="AP5545">
        <f t="shared" si="347"/>
        <v>880.90827777777781</v>
      </c>
    </row>
    <row r="5546" spans="1:42" x14ac:dyDescent="0.25">
      <c r="A5546">
        <v>7955</v>
      </c>
      <c r="B5546">
        <v>53</v>
      </c>
      <c r="C5546" t="s">
        <v>67</v>
      </c>
      <c r="D5546" t="s">
        <v>37</v>
      </c>
      <c r="E5546">
        <v>0</v>
      </c>
      <c r="F5546">
        <v>0</v>
      </c>
      <c r="G5546">
        <v>0</v>
      </c>
      <c r="H5546">
        <v>3</v>
      </c>
      <c r="I5546" t="s">
        <v>48</v>
      </c>
      <c r="J5546" t="s">
        <v>55</v>
      </c>
      <c r="K5546">
        <v>267.17399999999998</v>
      </c>
      <c r="L5546">
        <v>202.62333333333331</v>
      </c>
      <c r="M5546" t="s">
        <v>49</v>
      </c>
      <c r="N5546" t="s">
        <v>50</v>
      </c>
      <c r="O5546">
        <v>0</v>
      </c>
      <c r="P5546">
        <v>0</v>
      </c>
      <c r="Q5546">
        <v>38.066000000000003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32</v>
      </c>
      <c r="X5546">
        <v>0</v>
      </c>
      <c r="Y5546">
        <v>0</v>
      </c>
      <c r="Z5546">
        <v>242.6417152270779</v>
      </c>
      <c r="AA5546">
        <v>18</v>
      </c>
      <c r="AB5546">
        <v>15.48194432891589</v>
      </c>
      <c r="AC5546" t="s">
        <v>71</v>
      </c>
      <c r="AD5546" t="s">
        <v>56</v>
      </c>
      <c r="AE5546" t="s">
        <v>44</v>
      </c>
      <c r="AF5546" t="s">
        <v>78</v>
      </c>
      <c r="AG5546">
        <v>1</v>
      </c>
      <c r="AH5546">
        <v>0.22906242311000821</v>
      </c>
      <c r="AI5546">
        <v>361.43460083007813</v>
      </c>
      <c r="AJ5546">
        <v>0.39054489135742188</v>
      </c>
      <c r="AK5546">
        <v>64.550666666666643</v>
      </c>
      <c r="AL5546" t="s">
        <v>64</v>
      </c>
      <c r="AM5546">
        <f t="shared" si="344"/>
        <v>0</v>
      </c>
      <c r="AN5546">
        <f t="shared" si="345"/>
        <v>305.24</v>
      </c>
      <c r="AO5546">
        <f t="shared" si="346"/>
        <v>234.62333333333331</v>
      </c>
      <c r="AP5546">
        <f t="shared" si="347"/>
        <v>70.616666666666703</v>
      </c>
    </row>
    <row r="5547" spans="1:42" x14ac:dyDescent="0.25">
      <c r="A5547">
        <v>7958</v>
      </c>
      <c r="B5547">
        <v>53</v>
      </c>
      <c r="C5547" t="s">
        <v>36</v>
      </c>
      <c r="D5547" t="s">
        <v>65</v>
      </c>
      <c r="E5547">
        <v>0</v>
      </c>
      <c r="F5547">
        <v>1</v>
      </c>
      <c r="G5547">
        <v>1</v>
      </c>
      <c r="H5547">
        <v>2</v>
      </c>
      <c r="I5547" t="s">
        <v>38</v>
      </c>
      <c r="J5547" t="s">
        <v>39</v>
      </c>
      <c r="K5547">
        <v>246.822</v>
      </c>
      <c r="L5547">
        <v>133.2788888888889</v>
      </c>
      <c r="M5547" t="s">
        <v>49</v>
      </c>
      <c r="N5547" t="s">
        <v>50</v>
      </c>
      <c r="O5547">
        <v>0</v>
      </c>
      <c r="P5547">
        <v>0</v>
      </c>
      <c r="Q5547">
        <v>37.432222222222222</v>
      </c>
      <c r="R5547">
        <v>0</v>
      </c>
      <c r="S5547">
        <v>0</v>
      </c>
      <c r="T5547">
        <v>0</v>
      </c>
      <c r="U5547">
        <v>0</v>
      </c>
      <c r="V5547">
        <v>74</v>
      </c>
      <c r="W5547">
        <v>224.2222222222222</v>
      </c>
      <c r="X5547">
        <v>0</v>
      </c>
      <c r="Y5547">
        <v>0</v>
      </c>
      <c r="Z5547">
        <v>295.70353044426179</v>
      </c>
      <c r="AA5547">
        <v>24</v>
      </c>
      <c r="AB5547">
        <v>14.76273320664305</v>
      </c>
      <c r="AC5547" t="s">
        <v>62</v>
      </c>
      <c r="AD5547" t="s">
        <v>66</v>
      </c>
      <c r="AE5547" t="s">
        <v>69</v>
      </c>
      <c r="AF5547" t="s">
        <v>45</v>
      </c>
      <c r="AG5547">
        <v>0</v>
      </c>
      <c r="AH5547">
        <v>0.24202641844749451</v>
      </c>
      <c r="AI5547">
        <v>353.97320556640619</v>
      </c>
      <c r="AJ5547">
        <v>0.38451284170150762</v>
      </c>
      <c r="AK5547">
        <v>113.5431111111111</v>
      </c>
      <c r="AL5547" t="s">
        <v>64</v>
      </c>
      <c r="AM5547">
        <f t="shared" si="344"/>
        <v>0</v>
      </c>
      <c r="AN5547">
        <f t="shared" si="345"/>
        <v>284.25422222222221</v>
      </c>
      <c r="AO5547">
        <f t="shared" si="346"/>
        <v>431.50111111111107</v>
      </c>
      <c r="AP5547">
        <f t="shared" si="347"/>
        <v>-147.24688888888886</v>
      </c>
    </row>
    <row r="5548" spans="1:42" x14ac:dyDescent="0.25">
      <c r="A5548">
        <v>7959</v>
      </c>
      <c r="B5548">
        <v>22</v>
      </c>
      <c r="C5548" t="s">
        <v>53</v>
      </c>
      <c r="D5548" t="s">
        <v>37</v>
      </c>
      <c r="E5548">
        <v>0</v>
      </c>
      <c r="F5548">
        <v>1</v>
      </c>
      <c r="G5548">
        <v>1</v>
      </c>
      <c r="H5548">
        <v>4</v>
      </c>
      <c r="I5548" t="s">
        <v>72</v>
      </c>
      <c r="J5548" t="s">
        <v>55</v>
      </c>
      <c r="K5548">
        <v>323.53125</v>
      </c>
      <c r="L5548">
        <v>304.26622222222221</v>
      </c>
      <c r="M5548" t="s">
        <v>49</v>
      </c>
      <c r="N5548" t="s">
        <v>50</v>
      </c>
      <c r="O5548">
        <v>9337.988596707426</v>
      </c>
      <c r="P5548">
        <v>5555.5555555555557</v>
      </c>
      <c r="Q5548">
        <v>145.33600000000001</v>
      </c>
      <c r="R5548">
        <v>0</v>
      </c>
      <c r="S5548">
        <v>0</v>
      </c>
      <c r="T5548">
        <v>0</v>
      </c>
      <c r="U5548">
        <v>44.444444444444443</v>
      </c>
      <c r="V5548">
        <v>0</v>
      </c>
      <c r="W5548">
        <v>44.222222222222221</v>
      </c>
      <c r="X5548">
        <v>0</v>
      </c>
      <c r="Y5548">
        <v>0</v>
      </c>
      <c r="Z5548">
        <v>197.4431060375689</v>
      </c>
      <c r="AA5548">
        <v>36</v>
      </c>
      <c r="AB5548">
        <v>7.138041265310159</v>
      </c>
      <c r="AC5548" t="s">
        <v>62</v>
      </c>
      <c r="AD5548" t="s">
        <v>56</v>
      </c>
      <c r="AE5548" t="s">
        <v>51</v>
      </c>
      <c r="AF5548" t="s">
        <v>73</v>
      </c>
      <c r="AG5548">
        <v>0</v>
      </c>
      <c r="AH5548">
        <v>0.23066385090351099</v>
      </c>
      <c r="AI5548">
        <v>371.20501708984381</v>
      </c>
      <c r="AJ5548">
        <v>0.40485382080078119</v>
      </c>
      <c r="AK5548">
        <v>19.265027777777789</v>
      </c>
      <c r="AL5548" t="s">
        <v>52</v>
      </c>
      <c r="AM5548">
        <f t="shared" si="344"/>
        <v>0.59487764633466134</v>
      </c>
      <c r="AN5548">
        <f t="shared" si="345"/>
        <v>513.31169444444447</v>
      </c>
      <c r="AO5548">
        <f t="shared" si="346"/>
        <v>348.48844444444444</v>
      </c>
      <c r="AP5548">
        <f t="shared" si="347"/>
        <v>164.82325000000003</v>
      </c>
    </row>
    <row r="5549" spans="1:42" x14ac:dyDescent="0.25">
      <c r="A5549">
        <v>7960</v>
      </c>
      <c r="B5549">
        <v>44</v>
      </c>
      <c r="C5549" t="s">
        <v>53</v>
      </c>
      <c r="D5549" t="s">
        <v>65</v>
      </c>
      <c r="E5549">
        <v>0</v>
      </c>
      <c r="F5549">
        <v>0</v>
      </c>
      <c r="G5549">
        <v>0</v>
      </c>
      <c r="H5549">
        <v>3</v>
      </c>
      <c r="I5549" t="s">
        <v>72</v>
      </c>
      <c r="J5549" t="s">
        <v>55</v>
      </c>
      <c r="K5549">
        <v>1496.0250000000001</v>
      </c>
      <c r="L5549">
        <v>1953.194</v>
      </c>
      <c r="M5549" t="s">
        <v>49</v>
      </c>
      <c r="N5549" t="s">
        <v>58</v>
      </c>
      <c r="O5549">
        <v>0</v>
      </c>
      <c r="P5549">
        <v>0</v>
      </c>
      <c r="Q5549">
        <v>874.33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726.78463414310249</v>
      </c>
      <c r="AA5549">
        <v>12</v>
      </c>
      <c r="AB5549">
        <v>66.631610102595843</v>
      </c>
      <c r="AC5549" t="s">
        <v>62</v>
      </c>
      <c r="AD5549" t="s">
        <v>66</v>
      </c>
      <c r="AE5549" t="s">
        <v>44</v>
      </c>
      <c r="AF5549" t="s">
        <v>75</v>
      </c>
      <c r="AG5549">
        <v>1</v>
      </c>
      <c r="AH5549">
        <v>3.2060008496046073E-2</v>
      </c>
      <c r="AI5549">
        <v>526.247314453125</v>
      </c>
      <c r="AJ5549">
        <v>3.9102144539356232E-2</v>
      </c>
      <c r="AK5549">
        <v>-457.16899999999993</v>
      </c>
      <c r="AL5549" t="s">
        <v>46</v>
      </c>
      <c r="AM5549">
        <f t="shared" si="344"/>
        <v>0</v>
      </c>
      <c r="AN5549">
        <f t="shared" si="345"/>
        <v>2370.355</v>
      </c>
      <c r="AO5549">
        <f t="shared" si="346"/>
        <v>1953.194</v>
      </c>
      <c r="AP5549">
        <f t="shared" si="347"/>
        <v>417.16100000000006</v>
      </c>
    </row>
    <row r="5550" spans="1:42" x14ac:dyDescent="0.25">
      <c r="A5550">
        <v>7965</v>
      </c>
      <c r="B5550">
        <v>43</v>
      </c>
      <c r="C5550" t="s">
        <v>67</v>
      </c>
      <c r="D5550" t="s">
        <v>37</v>
      </c>
      <c r="E5550">
        <v>0</v>
      </c>
      <c r="F5550">
        <v>2</v>
      </c>
      <c r="G5550">
        <v>2</v>
      </c>
      <c r="H5550">
        <v>4</v>
      </c>
      <c r="I5550" t="s">
        <v>72</v>
      </c>
      <c r="J5550" t="s">
        <v>55</v>
      </c>
      <c r="K5550">
        <v>1672.7449999999999</v>
      </c>
      <c r="L5550">
        <v>824.1873333333333</v>
      </c>
      <c r="M5550" t="s">
        <v>40</v>
      </c>
      <c r="N5550" t="s">
        <v>50</v>
      </c>
      <c r="O5550">
        <v>0</v>
      </c>
      <c r="P5550">
        <v>124.4444444444444</v>
      </c>
      <c r="Q5550">
        <v>343.32177777777781</v>
      </c>
      <c r="R5550">
        <v>0</v>
      </c>
      <c r="S5550">
        <v>0</v>
      </c>
      <c r="T5550">
        <v>0</v>
      </c>
      <c r="U5550">
        <v>600</v>
      </c>
      <c r="V5550">
        <v>0</v>
      </c>
      <c r="W5550">
        <v>0</v>
      </c>
      <c r="X5550">
        <v>0</v>
      </c>
      <c r="Y5550">
        <v>0</v>
      </c>
      <c r="Z5550">
        <v>1362.1992992393129</v>
      </c>
      <c r="AA5550">
        <v>48</v>
      </c>
      <c r="AB5550">
        <v>40.014603881393647</v>
      </c>
      <c r="AC5550" t="s">
        <v>42</v>
      </c>
      <c r="AD5550" t="s">
        <v>66</v>
      </c>
      <c r="AE5550" t="s">
        <v>51</v>
      </c>
      <c r="AF5550" t="s">
        <v>45</v>
      </c>
      <c r="AG5550">
        <v>1</v>
      </c>
      <c r="AH5550">
        <v>2.0312905311584469E-2</v>
      </c>
      <c r="AI5550">
        <v>725.4736328125</v>
      </c>
      <c r="AJ5550">
        <v>3.2251086086034768E-2</v>
      </c>
      <c r="AK5550">
        <v>848.55766666666659</v>
      </c>
      <c r="AL5550" t="s">
        <v>46</v>
      </c>
      <c r="AM5550">
        <f t="shared" si="344"/>
        <v>124.4444444444444</v>
      </c>
      <c r="AN5550">
        <f t="shared" si="345"/>
        <v>2616.0667777777776</v>
      </c>
      <c r="AO5550">
        <f t="shared" si="346"/>
        <v>824.1873333333333</v>
      </c>
      <c r="AP5550">
        <f t="shared" si="347"/>
        <v>1791.8794444444443</v>
      </c>
    </row>
    <row r="5551" spans="1:42" x14ac:dyDescent="0.25">
      <c r="A5551">
        <v>7966</v>
      </c>
      <c r="B5551">
        <v>36</v>
      </c>
      <c r="C5551" t="s">
        <v>53</v>
      </c>
      <c r="D5551" t="s">
        <v>65</v>
      </c>
      <c r="E5551">
        <v>1</v>
      </c>
      <c r="F5551">
        <v>1</v>
      </c>
      <c r="G5551">
        <v>1</v>
      </c>
      <c r="H5551">
        <v>3</v>
      </c>
      <c r="I5551" t="s">
        <v>38</v>
      </c>
      <c r="J5551" t="s">
        <v>39</v>
      </c>
      <c r="K5551">
        <v>1282.6702499999999</v>
      </c>
      <c r="L5551">
        <v>1203.049777777778</v>
      </c>
      <c r="M5551" t="s">
        <v>49</v>
      </c>
      <c r="N5551" t="s">
        <v>50</v>
      </c>
      <c r="O5551">
        <v>0</v>
      </c>
      <c r="P5551">
        <v>0</v>
      </c>
      <c r="Q5551">
        <v>794.5431111111111</v>
      </c>
      <c r="R5551">
        <v>147.7777777777778</v>
      </c>
      <c r="S5551">
        <v>0</v>
      </c>
      <c r="T5551">
        <v>0</v>
      </c>
      <c r="U5551">
        <v>0</v>
      </c>
      <c r="V5551">
        <v>0</v>
      </c>
      <c r="W5551">
        <v>140.44444444444451</v>
      </c>
      <c r="X5551">
        <v>0</v>
      </c>
      <c r="Y5551">
        <v>0</v>
      </c>
      <c r="Z5551">
        <v>908.96203184774481</v>
      </c>
      <c r="AA5551">
        <v>24</v>
      </c>
      <c r="AB5551">
        <v>45.379113164378637</v>
      </c>
      <c r="AC5551" t="s">
        <v>42</v>
      </c>
      <c r="AD5551" t="s">
        <v>66</v>
      </c>
      <c r="AE5551" t="s">
        <v>44</v>
      </c>
      <c r="AF5551" t="s">
        <v>45</v>
      </c>
      <c r="AG5551">
        <v>1</v>
      </c>
      <c r="AH5551">
        <v>4.6623561531305313E-2</v>
      </c>
      <c r="AI5551">
        <v>528.6705322265625</v>
      </c>
      <c r="AJ5551">
        <v>6.0579307377338409E-2</v>
      </c>
      <c r="AK5551">
        <v>79.620472222222133</v>
      </c>
      <c r="AL5551" t="s">
        <v>46</v>
      </c>
      <c r="AM5551">
        <f t="shared" si="344"/>
        <v>0</v>
      </c>
      <c r="AN5551">
        <f t="shared" si="345"/>
        <v>2224.9911388888891</v>
      </c>
      <c r="AO5551">
        <f t="shared" si="346"/>
        <v>1343.4942222222226</v>
      </c>
      <c r="AP5551">
        <f t="shared" si="347"/>
        <v>881.49691666666649</v>
      </c>
    </row>
    <row r="5552" spans="1:42" x14ac:dyDescent="0.25">
      <c r="A5552">
        <v>7968</v>
      </c>
      <c r="B5552">
        <v>62</v>
      </c>
      <c r="C5552" t="s">
        <v>36</v>
      </c>
      <c r="D5552" t="s">
        <v>47</v>
      </c>
      <c r="E5552">
        <v>2</v>
      </c>
      <c r="F5552">
        <v>0</v>
      </c>
      <c r="G5552">
        <v>0</v>
      </c>
      <c r="H5552">
        <v>2</v>
      </c>
      <c r="I5552" t="s">
        <v>54</v>
      </c>
      <c r="J5552" t="s">
        <v>55</v>
      </c>
      <c r="K5552">
        <v>139.02074999999999</v>
      </c>
      <c r="L5552">
        <v>64.423333333333332</v>
      </c>
      <c r="M5552" t="s">
        <v>80</v>
      </c>
      <c r="N5552" t="s">
        <v>41</v>
      </c>
      <c r="O5552">
        <v>0</v>
      </c>
      <c r="P5552">
        <v>88.888888888888886</v>
      </c>
      <c r="Q5552">
        <v>50.468888888888891</v>
      </c>
      <c r="R5552">
        <v>0</v>
      </c>
      <c r="S5552">
        <v>0</v>
      </c>
      <c r="T5552">
        <v>0</v>
      </c>
      <c r="U5552">
        <v>0</v>
      </c>
      <c r="V5552">
        <v>111.1111111111111</v>
      </c>
      <c r="W5552">
        <v>74.888888888888886</v>
      </c>
      <c r="X5552">
        <v>0</v>
      </c>
      <c r="Y5552">
        <v>0</v>
      </c>
      <c r="Z5552">
        <v>255.69369889249199</v>
      </c>
      <c r="AA5552">
        <v>48</v>
      </c>
      <c r="AB5552">
        <v>7.5110023047764969</v>
      </c>
      <c r="AC5552" t="s">
        <v>42</v>
      </c>
      <c r="AD5552" t="s">
        <v>68</v>
      </c>
      <c r="AE5552" t="s">
        <v>44</v>
      </c>
      <c r="AF5552" t="s">
        <v>73</v>
      </c>
      <c r="AG5552">
        <v>0</v>
      </c>
      <c r="AH5552">
        <v>0.2398193180561066</v>
      </c>
      <c r="AI5552">
        <v>441.74386596679688</v>
      </c>
      <c r="AJ5552">
        <v>0.43931981921195978</v>
      </c>
      <c r="AK5552">
        <v>74.59741666666666</v>
      </c>
      <c r="AL5552" t="s">
        <v>64</v>
      </c>
      <c r="AM5552">
        <f t="shared" si="344"/>
        <v>88.888888888888886</v>
      </c>
      <c r="AN5552">
        <f t="shared" si="345"/>
        <v>189.48963888888889</v>
      </c>
      <c r="AO5552">
        <f t="shared" si="346"/>
        <v>250.42333333333332</v>
      </c>
      <c r="AP5552">
        <f t="shared" si="347"/>
        <v>-60.933694444444427</v>
      </c>
    </row>
    <row r="5553" spans="1:42" x14ac:dyDescent="0.25">
      <c r="A5553">
        <v>7969</v>
      </c>
      <c r="B5553">
        <v>54</v>
      </c>
      <c r="C5553" t="s">
        <v>53</v>
      </c>
      <c r="D5553" t="s">
        <v>47</v>
      </c>
      <c r="E5553">
        <v>0</v>
      </c>
      <c r="F5553">
        <v>2</v>
      </c>
      <c r="G5553">
        <v>2</v>
      </c>
      <c r="H5553">
        <v>3</v>
      </c>
      <c r="I5553" t="s">
        <v>54</v>
      </c>
      <c r="J5553" t="s">
        <v>74</v>
      </c>
      <c r="K5553">
        <v>809.14949999999999</v>
      </c>
      <c r="L5553">
        <v>602.56644444444441</v>
      </c>
      <c r="M5553" t="s">
        <v>49</v>
      </c>
      <c r="N5553" t="s">
        <v>41</v>
      </c>
      <c r="O5553">
        <v>0</v>
      </c>
      <c r="P5553">
        <v>0</v>
      </c>
      <c r="Q5553">
        <v>7.2677777777777779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37.111111111111107</v>
      </c>
      <c r="X5553">
        <v>0</v>
      </c>
      <c r="Y5553">
        <v>0</v>
      </c>
      <c r="Z5553">
        <v>1018.797342659587</v>
      </c>
      <c r="AA5553">
        <v>36</v>
      </c>
      <c r="AB5553">
        <v>36.831964502770383</v>
      </c>
      <c r="AC5553" t="s">
        <v>62</v>
      </c>
      <c r="AD5553" t="s">
        <v>43</v>
      </c>
      <c r="AE5553" t="s">
        <v>44</v>
      </c>
      <c r="AF5553" t="s">
        <v>45</v>
      </c>
      <c r="AG5553">
        <v>1</v>
      </c>
      <c r="AH5553">
        <v>6.9092437624931335E-2</v>
      </c>
      <c r="AI5553">
        <v>567.99169921875</v>
      </c>
      <c r="AJ5553">
        <v>0.1150224357843399</v>
      </c>
      <c r="AK5553">
        <v>206.5830555555556</v>
      </c>
      <c r="AL5553" t="s">
        <v>57</v>
      </c>
      <c r="AM5553">
        <f t="shared" si="344"/>
        <v>0</v>
      </c>
      <c r="AN5553">
        <f t="shared" si="345"/>
        <v>816.41727777777771</v>
      </c>
      <c r="AO5553">
        <f t="shared" si="346"/>
        <v>639.6775555555555</v>
      </c>
      <c r="AP5553">
        <f t="shared" si="347"/>
        <v>176.73972222222221</v>
      </c>
    </row>
    <row r="5554" spans="1:42" x14ac:dyDescent="0.25">
      <c r="A5554">
        <v>7971</v>
      </c>
      <c r="B5554">
        <v>32</v>
      </c>
      <c r="C5554" t="s">
        <v>53</v>
      </c>
      <c r="D5554" t="s">
        <v>65</v>
      </c>
      <c r="E5554">
        <v>1</v>
      </c>
      <c r="F5554">
        <v>0</v>
      </c>
      <c r="G5554">
        <v>0</v>
      </c>
      <c r="H5554">
        <v>3</v>
      </c>
      <c r="I5554" t="s">
        <v>38</v>
      </c>
      <c r="J5554" t="s">
        <v>39</v>
      </c>
      <c r="K5554">
        <v>1069.24</v>
      </c>
      <c r="L5554">
        <v>719.54222222222222</v>
      </c>
      <c r="M5554" t="s">
        <v>40</v>
      </c>
      <c r="N5554" t="s">
        <v>50</v>
      </c>
      <c r="O5554">
        <v>0</v>
      </c>
      <c r="P5554">
        <v>444.44444444444451</v>
      </c>
      <c r="Q5554">
        <v>153.04866666666669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73.555555555555557</v>
      </c>
      <c r="X5554">
        <v>0</v>
      </c>
      <c r="Y5554">
        <v>0</v>
      </c>
      <c r="Z5554">
        <v>883.80427109045775</v>
      </c>
      <c r="AA5554">
        <v>24</v>
      </c>
      <c r="AB5554">
        <v>44.12313455100734</v>
      </c>
      <c r="AC5554" t="s">
        <v>42</v>
      </c>
      <c r="AD5554" t="s">
        <v>66</v>
      </c>
      <c r="AE5554" t="s">
        <v>44</v>
      </c>
      <c r="AF5554" t="s">
        <v>45</v>
      </c>
      <c r="AG5554">
        <v>1</v>
      </c>
      <c r="AH5554">
        <v>6.6581867635250092E-2</v>
      </c>
      <c r="AI5554">
        <v>479.8853759765625</v>
      </c>
      <c r="AJ5554">
        <v>8.9951254427433014E-2</v>
      </c>
      <c r="AK5554">
        <v>349.69777777777779</v>
      </c>
      <c r="AL5554" t="s">
        <v>46</v>
      </c>
      <c r="AM5554">
        <f t="shared" si="344"/>
        <v>444.44444444444451</v>
      </c>
      <c r="AN5554">
        <f t="shared" si="345"/>
        <v>1222.2886666666668</v>
      </c>
      <c r="AO5554">
        <f t="shared" si="346"/>
        <v>793.09777777777776</v>
      </c>
      <c r="AP5554">
        <f t="shared" si="347"/>
        <v>429.19088888888905</v>
      </c>
    </row>
    <row r="5555" spans="1:42" x14ac:dyDescent="0.25">
      <c r="A5555">
        <v>7972</v>
      </c>
      <c r="B5555">
        <v>62</v>
      </c>
      <c r="C5555" t="s">
        <v>53</v>
      </c>
      <c r="D5555" t="s">
        <v>47</v>
      </c>
      <c r="E5555">
        <v>1</v>
      </c>
      <c r="F5555">
        <v>0</v>
      </c>
      <c r="G5555">
        <v>0</v>
      </c>
      <c r="H5555">
        <v>3</v>
      </c>
      <c r="I5555" t="s">
        <v>72</v>
      </c>
      <c r="J5555" t="s">
        <v>55</v>
      </c>
      <c r="K5555">
        <v>461.43774999999999</v>
      </c>
      <c r="L5555">
        <v>476.11155555555558</v>
      </c>
      <c r="M5555" t="s">
        <v>49</v>
      </c>
      <c r="N5555" t="s">
        <v>50</v>
      </c>
      <c r="O5555">
        <v>0</v>
      </c>
      <c r="P5555">
        <v>0</v>
      </c>
      <c r="Q5555">
        <v>127.852</v>
      </c>
      <c r="R5555">
        <v>0</v>
      </c>
      <c r="S5555">
        <v>0</v>
      </c>
      <c r="T5555">
        <v>44.444444444444443</v>
      </c>
      <c r="U5555">
        <v>0</v>
      </c>
      <c r="V5555">
        <v>0</v>
      </c>
      <c r="W5555">
        <v>37.111111111111107</v>
      </c>
      <c r="X5555">
        <v>0</v>
      </c>
      <c r="Y5555">
        <v>0</v>
      </c>
      <c r="Z5555">
        <v>225.92926831074911</v>
      </c>
      <c r="AA5555">
        <v>3</v>
      </c>
      <c r="AB5555">
        <v>77.580260950216513</v>
      </c>
      <c r="AC5555" t="s">
        <v>62</v>
      </c>
      <c r="AD5555" t="s">
        <v>56</v>
      </c>
      <c r="AE5555" t="s">
        <v>44</v>
      </c>
      <c r="AF5555" t="s">
        <v>45</v>
      </c>
      <c r="AG5555">
        <v>0</v>
      </c>
      <c r="AH5555">
        <v>0.17015278339385989</v>
      </c>
      <c r="AI5555">
        <v>391.02078247070313</v>
      </c>
      <c r="AJ5555">
        <v>0.29928293824195862</v>
      </c>
      <c r="AK5555">
        <v>-14.673805555555591</v>
      </c>
      <c r="AL5555" t="s">
        <v>57</v>
      </c>
      <c r="AM5555">
        <f t="shared" si="344"/>
        <v>0</v>
      </c>
      <c r="AN5555">
        <f t="shared" si="345"/>
        <v>633.73419444444448</v>
      </c>
      <c r="AO5555">
        <f t="shared" si="346"/>
        <v>513.22266666666667</v>
      </c>
      <c r="AP5555">
        <f t="shared" si="347"/>
        <v>120.51152777777781</v>
      </c>
    </row>
    <row r="5556" spans="1:42" x14ac:dyDescent="0.25">
      <c r="A5556">
        <v>7973</v>
      </c>
      <c r="B5556">
        <v>22</v>
      </c>
      <c r="C5556" t="s">
        <v>67</v>
      </c>
      <c r="D5556" t="s">
        <v>65</v>
      </c>
      <c r="E5556">
        <v>3</v>
      </c>
      <c r="F5556">
        <v>2</v>
      </c>
      <c r="G5556">
        <v>2</v>
      </c>
      <c r="H5556">
        <v>2</v>
      </c>
      <c r="I5556" t="s">
        <v>39</v>
      </c>
      <c r="J5556" t="s">
        <v>55</v>
      </c>
      <c r="K5556">
        <v>810.71249999999998</v>
      </c>
      <c r="L5556">
        <v>565.67488888888886</v>
      </c>
      <c r="M5556" t="s">
        <v>40</v>
      </c>
      <c r="N5556" t="s">
        <v>41</v>
      </c>
      <c r="O5556">
        <v>11.13901277985503</v>
      </c>
      <c r="P5556">
        <v>486.22222222222217</v>
      </c>
      <c r="Q5556">
        <v>135.75066666666669</v>
      </c>
      <c r="R5556">
        <v>0</v>
      </c>
      <c r="S5556">
        <v>0</v>
      </c>
      <c r="T5556">
        <v>0</v>
      </c>
      <c r="U5556">
        <v>106.6666666666667</v>
      </c>
      <c r="V5556">
        <v>0</v>
      </c>
      <c r="W5556">
        <v>17.155555555555559</v>
      </c>
      <c r="X5556">
        <v>0</v>
      </c>
      <c r="Y5556">
        <v>0</v>
      </c>
      <c r="Z5556">
        <v>645.50339281247057</v>
      </c>
      <c r="AA5556">
        <v>36</v>
      </c>
      <c r="AB5556">
        <v>23.336493976732729</v>
      </c>
      <c r="AC5556" t="s">
        <v>42</v>
      </c>
      <c r="AD5556" t="s">
        <v>43</v>
      </c>
      <c r="AE5556" t="s">
        <v>44</v>
      </c>
      <c r="AF5556" t="s">
        <v>78</v>
      </c>
      <c r="AG5556">
        <v>1</v>
      </c>
      <c r="AH5556">
        <v>0.1278471648693085</v>
      </c>
      <c r="AI5556">
        <v>424.31985473632813</v>
      </c>
      <c r="AJ5556">
        <v>0.17018705606460571</v>
      </c>
      <c r="AK5556">
        <v>245.03761111111109</v>
      </c>
      <c r="AL5556" t="s">
        <v>57</v>
      </c>
      <c r="AM5556">
        <f t="shared" si="344"/>
        <v>40.054511107288654</v>
      </c>
      <c r="AN5556">
        <f t="shared" si="345"/>
        <v>1053.1298333333334</v>
      </c>
      <c r="AO5556">
        <f t="shared" si="346"/>
        <v>582.83044444444442</v>
      </c>
      <c r="AP5556">
        <f t="shared" si="347"/>
        <v>470.29938888888898</v>
      </c>
    </row>
    <row r="5557" spans="1:42" x14ac:dyDescent="0.25">
      <c r="A5557">
        <v>7974</v>
      </c>
      <c r="B5557">
        <v>65</v>
      </c>
      <c r="C5557" t="s">
        <v>67</v>
      </c>
      <c r="D5557" t="s">
        <v>65</v>
      </c>
      <c r="E5557">
        <v>0</v>
      </c>
      <c r="F5557">
        <v>1</v>
      </c>
      <c r="G5557">
        <v>1</v>
      </c>
      <c r="H5557">
        <v>2</v>
      </c>
      <c r="I5557" t="s">
        <v>38</v>
      </c>
      <c r="J5557" t="s">
        <v>55</v>
      </c>
      <c r="K5557">
        <v>55.799750000000003</v>
      </c>
      <c r="L5557">
        <v>25.332444444444441</v>
      </c>
      <c r="M5557" t="s">
        <v>49</v>
      </c>
      <c r="N5557" t="s">
        <v>41</v>
      </c>
      <c r="O5557">
        <v>0</v>
      </c>
      <c r="P5557">
        <v>0</v>
      </c>
      <c r="Q5557">
        <v>13.732222222222219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73.066428991826911</v>
      </c>
      <c r="AA5557">
        <v>36</v>
      </c>
      <c r="AB5557">
        <v>2.6415264413095079</v>
      </c>
      <c r="AC5557" t="s">
        <v>42</v>
      </c>
      <c r="AD5557" t="s">
        <v>43</v>
      </c>
      <c r="AE5557" t="s">
        <v>51</v>
      </c>
      <c r="AF5557" t="s">
        <v>45</v>
      </c>
      <c r="AG5557">
        <v>0</v>
      </c>
      <c r="AH5557">
        <v>0.29838860034942633</v>
      </c>
      <c r="AI5557">
        <v>380.56350708007813</v>
      </c>
      <c r="AJ5557">
        <v>0.5188368558883667</v>
      </c>
      <c r="AK5557">
        <v>30.467305555555559</v>
      </c>
      <c r="AL5557" t="s">
        <v>64</v>
      </c>
      <c r="AM5557">
        <f t="shared" si="344"/>
        <v>0</v>
      </c>
      <c r="AN5557">
        <f t="shared" si="345"/>
        <v>69.531972222222223</v>
      </c>
      <c r="AO5557">
        <f t="shared" si="346"/>
        <v>25.332444444444441</v>
      </c>
      <c r="AP5557">
        <f t="shared" si="347"/>
        <v>44.199527777777782</v>
      </c>
    </row>
    <row r="5558" spans="1:42" x14ac:dyDescent="0.25">
      <c r="A5558">
        <v>7975</v>
      </c>
      <c r="B5558">
        <v>38</v>
      </c>
      <c r="C5558" t="s">
        <v>67</v>
      </c>
      <c r="D5558" t="s">
        <v>65</v>
      </c>
      <c r="E5558">
        <v>3</v>
      </c>
      <c r="F5558">
        <v>1</v>
      </c>
      <c r="G5558">
        <v>1</v>
      </c>
      <c r="H5558">
        <v>3</v>
      </c>
      <c r="I5558" t="s">
        <v>48</v>
      </c>
      <c r="J5558" t="s">
        <v>55</v>
      </c>
      <c r="K5558">
        <v>167.22174999999999</v>
      </c>
      <c r="L5558">
        <v>222.93844444444451</v>
      </c>
      <c r="M5558" t="s">
        <v>49</v>
      </c>
      <c r="N5558" t="s">
        <v>50</v>
      </c>
      <c r="O5558">
        <v>2844.3447275305448</v>
      </c>
      <c r="P5558">
        <v>1950</v>
      </c>
      <c r="Q5558">
        <v>108.82711111111109</v>
      </c>
      <c r="R5558">
        <v>0</v>
      </c>
      <c r="S5558">
        <v>0</v>
      </c>
      <c r="T5558">
        <v>0</v>
      </c>
      <c r="U5558">
        <v>258.88888888888891</v>
      </c>
      <c r="V5558">
        <v>0</v>
      </c>
      <c r="W5558">
        <v>45.777777777777779</v>
      </c>
      <c r="X5558">
        <v>0</v>
      </c>
      <c r="Y5558">
        <v>0</v>
      </c>
      <c r="Z5558">
        <v>74.771793635580806</v>
      </c>
      <c r="AA5558">
        <v>24</v>
      </c>
      <c r="AB5558">
        <v>3.732914649905799</v>
      </c>
      <c r="AC5558" t="s">
        <v>42</v>
      </c>
      <c r="AD5558" t="s">
        <v>77</v>
      </c>
      <c r="AE5558" t="s">
        <v>69</v>
      </c>
      <c r="AF5558" t="s">
        <v>45</v>
      </c>
      <c r="AG5558">
        <v>0</v>
      </c>
      <c r="AH5558">
        <v>0.30934461951255798</v>
      </c>
      <c r="AI5558">
        <v>334.37051391601563</v>
      </c>
      <c r="AJ5558">
        <v>0.49455684423446661</v>
      </c>
      <c r="AK5558">
        <v>-55.716694444444471</v>
      </c>
      <c r="AL5558" t="s">
        <v>64</v>
      </c>
      <c r="AM5558">
        <f t="shared" si="344"/>
        <v>0.68532996411032121</v>
      </c>
      <c r="AN5558">
        <f t="shared" si="345"/>
        <v>534.93775000000005</v>
      </c>
      <c r="AO5558">
        <f t="shared" si="346"/>
        <v>268.71622222222231</v>
      </c>
      <c r="AP5558">
        <f t="shared" si="347"/>
        <v>266.22152777777774</v>
      </c>
    </row>
    <row r="5559" spans="1:42" x14ac:dyDescent="0.25">
      <c r="A5559">
        <v>7976</v>
      </c>
      <c r="B5559">
        <v>21</v>
      </c>
      <c r="C5559" t="s">
        <v>36</v>
      </c>
      <c r="D5559" t="s">
        <v>37</v>
      </c>
      <c r="E5559">
        <v>2</v>
      </c>
      <c r="F5559">
        <v>0</v>
      </c>
      <c r="G5559">
        <v>0</v>
      </c>
      <c r="H5559">
        <v>3</v>
      </c>
      <c r="I5559" t="s">
        <v>54</v>
      </c>
      <c r="J5559" t="s">
        <v>39</v>
      </c>
      <c r="K5559">
        <v>987.23649999999998</v>
      </c>
      <c r="L5559">
        <v>740.52688888888883</v>
      </c>
      <c r="M5559" t="s">
        <v>40</v>
      </c>
      <c r="N5559" t="s">
        <v>50</v>
      </c>
      <c r="O5559">
        <v>0</v>
      </c>
      <c r="P5559">
        <v>0</v>
      </c>
      <c r="Q5559">
        <v>517.05933333333337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212.44444444444451</v>
      </c>
      <c r="X5559">
        <v>0</v>
      </c>
      <c r="Y5559">
        <v>0</v>
      </c>
      <c r="Z5559">
        <v>755.98452676791635</v>
      </c>
      <c r="AA5559">
        <v>36</v>
      </c>
      <c r="AB5559">
        <v>27.330651630746619</v>
      </c>
      <c r="AC5559" t="s">
        <v>42</v>
      </c>
      <c r="AD5559" t="s">
        <v>43</v>
      </c>
      <c r="AE5559" t="s">
        <v>44</v>
      </c>
      <c r="AF5559" t="s">
        <v>45</v>
      </c>
      <c r="AG5559">
        <v>1</v>
      </c>
      <c r="AH5559">
        <v>8.2849733531475067E-2</v>
      </c>
      <c r="AI5559">
        <v>467.52435302734381</v>
      </c>
      <c r="AJ5559">
        <v>0.1156617552042007</v>
      </c>
      <c r="AK5559">
        <v>246.70961111111109</v>
      </c>
      <c r="AL5559" t="s">
        <v>57</v>
      </c>
      <c r="AM5559">
        <f t="shared" si="344"/>
        <v>0</v>
      </c>
      <c r="AN5559">
        <f t="shared" si="345"/>
        <v>1504.2958333333333</v>
      </c>
      <c r="AO5559">
        <f t="shared" si="346"/>
        <v>952.9713333333334</v>
      </c>
      <c r="AP5559">
        <f t="shared" si="347"/>
        <v>551.32449999999994</v>
      </c>
    </row>
    <row r="5560" spans="1:42" x14ac:dyDescent="0.25">
      <c r="A5560">
        <v>7977</v>
      </c>
      <c r="B5560">
        <v>37</v>
      </c>
      <c r="C5560" t="s">
        <v>36</v>
      </c>
      <c r="D5560" t="s">
        <v>37</v>
      </c>
      <c r="E5560">
        <v>0</v>
      </c>
      <c r="F5560">
        <v>0</v>
      </c>
      <c r="G5560">
        <v>0</v>
      </c>
      <c r="H5560">
        <v>2</v>
      </c>
      <c r="I5560" t="s">
        <v>54</v>
      </c>
      <c r="J5560" t="s">
        <v>55</v>
      </c>
      <c r="K5560">
        <v>322.42450000000002</v>
      </c>
      <c r="L5560">
        <v>353.85444444444443</v>
      </c>
      <c r="M5560" t="s">
        <v>40</v>
      </c>
      <c r="N5560" t="s">
        <v>41</v>
      </c>
      <c r="O5560">
        <v>0</v>
      </c>
      <c r="P5560">
        <v>0</v>
      </c>
      <c r="Q5560">
        <v>142.44533333333331</v>
      </c>
      <c r="R5560">
        <v>0</v>
      </c>
      <c r="S5560">
        <v>0</v>
      </c>
      <c r="T5560">
        <v>0</v>
      </c>
      <c r="U5560">
        <v>26.666666666666671</v>
      </c>
      <c r="V5560">
        <v>0</v>
      </c>
      <c r="W5560">
        <v>32</v>
      </c>
      <c r="X5560">
        <v>0</v>
      </c>
      <c r="Y5560">
        <v>0</v>
      </c>
      <c r="Z5560">
        <v>153.33542149375529</v>
      </c>
      <c r="AA5560">
        <v>6</v>
      </c>
      <c r="AB5560">
        <v>26.914232767875799</v>
      </c>
      <c r="AC5560" t="s">
        <v>42</v>
      </c>
      <c r="AD5560" t="s">
        <v>56</v>
      </c>
      <c r="AE5560" t="s">
        <v>44</v>
      </c>
      <c r="AF5560" t="s">
        <v>45</v>
      </c>
      <c r="AG5560">
        <v>0</v>
      </c>
      <c r="AH5560">
        <v>0.26291316747665411</v>
      </c>
      <c r="AI5560">
        <v>249.88615417480469</v>
      </c>
      <c r="AJ5560">
        <v>0.36081016063690191</v>
      </c>
      <c r="AK5560">
        <v>-31.429944444444398</v>
      </c>
      <c r="AL5560" t="s">
        <v>64</v>
      </c>
      <c r="AM5560">
        <f t="shared" si="344"/>
        <v>0</v>
      </c>
      <c r="AN5560">
        <f t="shared" si="345"/>
        <v>491.53649999999999</v>
      </c>
      <c r="AO5560">
        <f t="shared" si="346"/>
        <v>385.85444444444443</v>
      </c>
      <c r="AP5560">
        <f t="shared" si="347"/>
        <v>105.68205555555556</v>
      </c>
    </row>
    <row r="5561" spans="1:42" x14ac:dyDescent="0.25">
      <c r="A5561">
        <v>7978</v>
      </c>
      <c r="B5561">
        <v>39</v>
      </c>
      <c r="C5561" t="s">
        <v>36</v>
      </c>
      <c r="D5561" t="s">
        <v>37</v>
      </c>
      <c r="E5561">
        <v>0</v>
      </c>
      <c r="F5561">
        <v>0</v>
      </c>
      <c r="G5561">
        <v>0</v>
      </c>
      <c r="H5561">
        <v>2</v>
      </c>
      <c r="I5561" t="s">
        <v>60</v>
      </c>
      <c r="J5561" t="s">
        <v>55</v>
      </c>
      <c r="K5561">
        <v>77.53425</v>
      </c>
      <c r="L5561">
        <v>87.91</v>
      </c>
      <c r="M5561" t="s">
        <v>49</v>
      </c>
      <c r="N5561" t="s">
        <v>41</v>
      </c>
      <c r="O5561">
        <v>0</v>
      </c>
      <c r="P5561">
        <v>0</v>
      </c>
      <c r="Q5561">
        <v>11.76333333333333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715.77777777777783</v>
      </c>
      <c r="X5561">
        <v>0</v>
      </c>
      <c r="Y5561">
        <v>0</v>
      </c>
      <c r="Z5561">
        <v>34.903032650149306</v>
      </c>
      <c r="AA5561">
        <v>48</v>
      </c>
      <c r="AB5561">
        <v>1.025276570421809</v>
      </c>
      <c r="AC5561" t="s">
        <v>42</v>
      </c>
      <c r="AD5561" t="s">
        <v>56</v>
      </c>
      <c r="AE5561" t="s">
        <v>44</v>
      </c>
      <c r="AF5561" t="s">
        <v>45</v>
      </c>
      <c r="AG5561">
        <v>0</v>
      </c>
      <c r="AH5561">
        <v>0.30780506134033198</v>
      </c>
      <c r="AI5561">
        <v>338.15615844726563</v>
      </c>
      <c r="AJ5561">
        <v>0.50369250774383545</v>
      </c>
      <c r="AK5561">
        <v>-10.37575</v>
      </c>
      <c r="AL5561" t="s">
        <v>64</v>
      </c>
      <c r="AM5561">
        <f t="shared" si="344"/>
        <v>0</v>
      </c>
      <c r="AN5561">
        <f t="shared" si="345"/>
        <v>89.297583333333336</v>
      </c>
      <c r="AO5561">
        <f t="shared" si="346"/>
        <v>803.6877777777778</v>
      </c>
      <c r="AP5561">
        <f t="shared" si="347"/>
        <v>-714.39019444444443</v>
      </c>
    </row>
    <row r="5562" spans="1:42" x14ac:dyDescent="0.25">
      <c r="A5562">
        <v>7979</v>
      </c>
      <c r="B5562">
        <v>62</v>
      </c>
      <c r="C5562" t="s">
        <v>67</v>
      </c>
      <c r="D5562" t="s">
        <v>65</v>
      </c>
      <c r="E5562">
        <v>1</v>
      </c>
      <c r="F5562">
        <v>1</v>
      </c>
      <c r="G5562">
        <v>1</v>
      </c>
      <c r="H5562">
        <v>4</v>
      </c>
      <c r="I5562" t="s">
        <v>54</v>
      </c>
      <c r="J5562" t="s">
        <v>55</v>
      </c>
      <c r="K5562">
        <v>1571.0107499999999</v>
      </c>
      <c r="L5562">
        <v>856.71799999999996</v>
      </c>
      <c r="M5562" t="s">
        <v>49</v>
      </c>
      <c r="N5562" t="s">
        <v>50</v>
      </c>
      <c r="O5562">
        <v>0</v>
      </c>
      <c r="P5562">
        <v>0</v>
      </c>
      <c r="Q5562">
        <v>251.81133333333329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63.777777777777779</v>
      </c>
      <c r="X5562">
        <v>0</v>
      </c>
      <c r="Y5562">
        <v>0</v>
      </c>
      <c r="Z5562">
        <v>1169.400031839607</v>
      </c>
      <c r="AA5562">
        <v>36</v>
      </c>
      <c r="AB5562">
        <v>42.276612490779208</v>
      </c>
      <c r="AC5562" t="s">
        <v>62</v>
      </c>
      <c r="AD5562" t="s">
        <v>43</v>
      </c>
      <c r="AE5562" t="s">
        <v>44</v>
      </c>
      <c r="AF5562" t="s">
        <v>45</v>
      </c>
      <c r="AG5562">
        <v>1</v>
      </c>
      <c r="AH5562">
        <v>2.4318704381585121E-2</v>
      </c>
      <c r="AI5562">
        <v>715.454833984375</v>
      </c>
      <c r="AJ5562">
        <v>4.3023411184549332E-2</v>
      </c>
      <c r="AK5562">
        <v>714.29274999999996</v>
      </c>
      <c r="AL5562" t="s">
        <v>46</v>
      </c>
      <c r="AM5562">
        <f t="shared" si="344"/>
        <v>0</v>
      </c>
      <c r="AN5562">
        <f t="shared" si="345"/>
        <v>1822.8220833333332</v>
      </c>
      <c r="AO5562">
        <f t="shared" si="346"/>
        <v>920.49577777777779</v>
      </c>
      <c r="AP5562">
        <f t="shared" si="347"/>
        <v>902.32630555555545</v>
      </c>
    </row>
    <row r="5563" spans="1:42" x14ac:dyDescent="0.25">
      <c r="A5563">
        <v>7983</v>
      </c>
      <c r="B5563">
        <v>32</v>
      </c>
      <c r="C5563" t="s">
        <v>36</v>
      </c>
      <c r="D5563" t="s">
        <v>37</v>
      </c>
      <c r="E5563">
        <v>1</v>
      </c>
      <c r="F5563">
        <v>0</v>
      </c>
      <c r="G5563">
        <v>0</v>
      </c>
      <c r="H5563">
        <v>3</v>
      </c>
      <c r="I5563" t="s">
        <v>59</v>
      </c>
      <c r="J5563" t="s">
        <v>55</v>
      </c>
      <c r="K5563">
        <v>118.83799999999999</v>
      </c>
      <c r="L5563">
        <v>55.316222222222223</v>
      </c>
      <c r="M5563" t="s">
        <v>49</v>
      </c>
      <c r="N5563" t="s">
        <v>41</v>
      </c>
      <c r="O5563">
        <v>0</v>
      </c>
      <c r="P5563">
        <v>0</v>
      </c>
      <c r="Q5563">
        <v>44.948444444444448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60.222222222222221</v>
      </c>
      <c r="X5563">
        <v>0</v>
      </c>
      <c r="Y5563">
        <v>0</v>
      </c>
      <c r="Z5563">
        <v>114.0872680421222</v>
      </c>
      <c r="AA5563">
        <v>24</v>
      </c>
      <c r="AB5563">
        <v>5.6957044031575821</v>
      </c>
      <c r="AC5563" t="s">
        <v>42</v>
      </c>
      <c r="AD5563" t="s">
        <v>56</v>
      </c>
      <c r="AE5563" t="s">
        <v>51</v>
      </c>
      <c r="AF5563" t="s">
        <v>45</v>
      </c>
      <c r="AG5563">
        <v>0</v>
      </c>
      <c r="AH5563">
        <v>0.31434491276741028</v>
      </c>
      <c r="AI5563">
        <v>295.93771362304688</v>
      </c>
      <c r="AJ5563">
        <v>0.48964697122573853</v>
      </c>
      <c r="AK5563">
        <v>63.521777777777771</v>
      </c>
      <c r="AL5563" t="s">
        <v>64</v>
      </c>
      <c r="AM5563">
        <f t="shared" si="344"/>
        <v>0</v>
      </c>
      <c r="AN5563">
        <f t="shared" si="345"/>
        <v>163.78644444444444</v>
      </c>
      <c r="AO5563">
        <f t="shared" si="346"/>
        <v>115.53844444444445</v>
      </c>
      <c r="AP5563">
        <f t="shared" si="347"/>
        <v>48.24799999999999</v>
      </c>
    </row>
    <row r="5564" spans="1:42" x14ac:dyDescent="0.25">
      <c r="A5564">
        <v>7984</v>
      </c>
      <c r="B5564">
        <v>29</v>
      </c>
      <c r="C5564" t="s">
        <v>36</v>
      </c>
      <c r="D5564" t="s">
        <v>37</v>
      </c>
      <c r="E5564">
        <v>1</v>
      </c>
      <c r="F5564">
        <v>0</v>
      </c>
      <c r="G5564">
        <v>0</v>
      </c>
      <c r="H5564">
        <v>2</v>
      </c>
      <c r="I5564" t="s">
        <v>38</v>
      </c>
      <c r="J5564" t="s">
        <v>39</v>
      </c>
      <c r="K5564">
        <v>650.46450000000004</v>
      </c>
      <c r="L5564">
        <v>660.68088888888894</v>
      </c>
      <c r="M5564" t="s">
        <v>49</v>
      </c>
      <c r="N5564" t="s">
        <v>50</v>
      </c>
      <c r="O5564">
        <v>0</v>
      </c>
      <c r="P5564">
        <v>737.11111111111109</v>
      </c>
      <c r="Q5564">
        <v>258.57444444444451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314.32201577925002</v>
      </c>
      <c r="AA5564">
        <v>3</v>
      </c>
      <c r="AB5564">
        <v>107.93282423688581</v>
      </c>
      <c r="AC5564" t="s">
        <v>42</v>
      </c>
      <c r="AD5564" t="s">
        <v>43</v>
      </c>
      <c r="AE5564" t="s">
        <v>44</v>
      </c>
      <c r="AF5564" t="s">
        <v>45</v>
      </c>
      <c r="AG5564">
        <v>0</v>
      </c>
      <c r="AH5564">
        <v>0.15359863638877869</v>
      </c>
      <c r="AI5564">
        <v>305.54779052734381</v>
      </c>
      <c r="AJ5564">
        <v>0.2005665451288223</v>
      </c>
      <c r="AK5564">
        <v>-10.216388888888901</v>
      </c>
      <c r="AL5564" t="s">
        <v>57</v>
      </c>
      <c r="AM5564">
        <f t="shared" si="344"/>
        <v>737.11111111111109</v>
      </c>
      <c r="AN5564">
        <f t="shared" si="345"/>
        <v>909.0389444444445</v>
      </c>
      <c r="AO5564">
        <f t="shared" si="346"/>
        <v>660.68088888888894</v>
      </c>
      <c r="AP5564">
        <f t="shared" si="347"/>
        <v>248.35805555555555</v>
      </c>
    </row>
    <row r="5565" spans="1:42" x14ac:dyDescent="0.25">
      <c r="A5565">
        <v>7986</v>
      </c>
      <c r="B5565">
        <v>51</v>
      </c>
      <c r="C5565" t="s">
        <v>67</v>
      </c>
      <c r="D5565" t="s">
        <v>65</v>
      </c>
      <c r="E5565">
        <v>1</v>
      </c>
      <c r="F5565">
        <v>1</v>
      </c>
      <c r="G5565">
        <v>1</v>
      </c>
      <c r="H5565">
        <v>3</v>
      </c>
      <c r="I5565" t="s">
        <v>54</v>
      </c>
      <c r="J5565" t="s">
        <v>74</v>
      </c>
      <c r="K5565">
        <v>600.20450000000005</v>
      </c>
      <c r="L5565">
        <v>308.21711111111108</v>
      </c>
      <c r="M5565" t="s">
        <v>49</v>
      </c>
      <c r="N5565" t="s">
        <v>41</v>
      </c>
      <c r="O5565">
        <v>0</v>
      </c>
      <c r="P5565">
        <v>0</v>
      </c>
      <c r="Q5565">
        <v>272.56799999999998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22</v>
      </c>
      <c r="X5565">
        <v>0</v>
      </c>
      <c r="Y5565">
        <v>0</v>
      </c>
      <c r="Z5565">
        <v>984.39304066597174</v>
      </c>
      <c r="AA5565">
        <v>36</v>
      </c>
      <c r="AB5565">
        <v>35.588166568960077</v>
      </c>
      <c r="AC5565" t="s">
        <v>42</v>
      </c>
      <c r="AD5565" t="s">
        <v>56</v>
      </c>
      <c r="AE5565" t="s">
        <v>44</v>
      </c>
      <c r="AF5565" t="s">
        <v>45</v>
      </c>
      <c r="AG5565">
        <v>1</v>
      </c>
      <c r="AH5565">
        <v>9.402090311050415E-2</v>
      </c>
      <c r="AI5565">
        <v>530.9071044921875</v>
      </c>
      <c r="AJ5565">
        <v>0.15886266529560089</v>
      </c>
      <c r="AK5565">
        <v>291.98738888888892</v>
      </c>
      <c r="AL5565" t="s">
        <v>57</v>
      </c>
      <c r="AM5565">
        <f t="shared" si="344"/>
        <v>0</v>
      </c>
      <c r="AN5565">
        <f t="shared" si="345"/>
        <v>872.77250000000004</v>
      </c>
      <c r="AO5565">
        <f t="shared" si="346"/>
        <v>330.21711111111108</v>
      </c>
      <c r="AP5565">
        <f t="shared" si="347"/>
        <v>542.55538888888896</v>
      </c>
    </row>
    <row r="5566" spans="1:42" x14ac:dyDescent="0.25">
      <c r="A5566">
        <v>7987</v>
      </c>
      <c r="B5566">
        <v>29</v>
      </c>
      <c r="C5566" t="s">
        <v>53</v>
      </c>
      <c r="D5566" t="s">
        <v>79</v>
      </c>
      <c r="E5566">
        <v>4</v>
      </c>
      <c r="F5566">
        <v>1</v>
      </c>
      <c r="G5566">
        <v>1</v>
      </c>
      <c r="H5566">
        <v>2</v>
      </c>
      <c r="I5566" t="s">
        <v>38</v>
      </c>
      <c r="J5566" t="s">
        <v>39</v>
      </c>
      <c r="K5566">
        <v>739.24800000000005</v>
      </c>
      <c r="L5566">
        <v>658.78800000000001</v>
      </c>
      <c r="M5566" t="s">
        <v>40</v>
      </c>
      <c r="N5566" t="s">
        <v>58</v>
      </c>
      <c r="O5566">
        <v>0</v>
      </c>
      <c r="P5566">
        <v>177.7777777777778</v>
      </c>
      <c r="Q5566">
        <v>317.4951111111111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224.2222222222222</v>
      </c>
      <c r="X5566">
        <v>0</v>
      </c>
      <c r="Y5566">
        <v>0</v>
      </c>
      <c r="Z5566">
        <v>362.76255158133131</v>
      </c>
      <c r="AA5566">
        <v>48</v>
      </c>
      <c r="AB5566">
        <v>10.65614981055753</v>
      </c>
      <c r="AC5566" t="s">
        <v>62</v>
      </c>
      <c r="AD5566" t="s">
        <v>56</v>
      </c>
      <c r="AE5566" t="s">
        <v>51</v>
      </c>
      <c r="AF5566" t="s">
        <v>45</v>
      </c>
      <c r="AG5566">
        <v>1</v>
      </c>
      <c r="AH5566">
        <v>0.14856758713722229</v>
      </c>
      <c r="AI5566">
        <v>445.8131103515625</v>
      </c>
      <c r="AJ5566">
        <v>0.2298666387796402</v>
      </c>
      <c r="AK5566">
        <v>80.460000000000036</v>
      </c>
      <c r="AL5566" t="s">
        <v>57</v>
      </c>
      <c r="AM5566">
        <f t="shared" si="344"/>
        <v>177.7777777777778</v>
      </c>
      <c r="AN5566">
        <f t="shared" si="345"/>
        <v>1056.7431111111111</v>
      </c>
      <c r="AO5566">
        <f t="shared" si="346"/>
        <v>883.01022222222218</v>
      </c>
      <c r="AP5566">
        <f t="shared" si="347"/>
        <v>173.73288888888897</v>
      </c>
    </row>
    <row r="5567" spans="1:42" x14ac:dyDescent="0.25">
      <c r="A5567">
        <v>7988</v>
      </c>
      <c r="B5567">
        <v>50</v>
      </c>
      <c r="C5567" t="s">
        <v>36</v>
      </c>
      <c r="D5567" t="s">
        <v>65</v>
      </c>
      <c r="E5567">
        <v>0</v>
      </c>
      <c r="F5567">
        <v>1</v>
      </c>
      <c r="G5567">
        <v>1</v>
      </c>
      <c r="H5567">
        <v>3</v>
      </c>
      <c r="I5567" t="s">
        <v>54</v>
      </c>
      <c r="J5567" t="s">
        <v>55</v>
      </c>
      <c r="K5567">
        <v>783.78274999999996</v>
      </c>
      <c r="L5567">
        <v>368.29333333333341</v>
      </c>
      <c r="M5567" t="s">
        <v>49</v>
      </c>
      <c r="N5567" t="s">
        <v>41</v>
      </c>
      <c r="O5567">
        <v>0</v>
      </c>
      <c r="P5567">
        <v>2222.2222222222222</v>
      </c>
      <c r="Q5567">
        <v>151.12222222222221</v>
      </c>
      <c r="R5567">
        <v>0</v>
      </c>
      <c r="S5567">
        <v>0</v>
      </c>
      <c r="T5567">
        <v>0</v>
      </c>
      <c r="U5567">
        <v>22.222222222222221</v>
      </c>
      <c r="V5567">
        <v>0</v>
      </c>
      <c r="W5567">
        <v>248</v>
      </c>
      <c r="X5567">
        <v>0</v>
      </c>
      <c r="Y5567">
        <v>0</v>
      </c>
      <c r="Z5567">
        <v>1034.706632564207</v>
      </c>
      <c r="AA5567">
        <v>36</v>
      </c>
      <c r="AB5567">
        <v>37.407123444097778</v>
      </c>
      <c r="AC5567" t="s">
        <v>71</v>
      </c>
      <c r="AD5567" t="s">
        <v>56</v>
      </c>
      <c r="AE5567" t="s">
        <v>44</v>
      </c>
      <c r="AF5567" t="s">
        <v>45</v>
      </c>
      <c r="AG5567">
        <v>1</v>
      </c>
      <c r="AH5567">
        <v>7.4180848896503448E-2</v>
      </c>
      <c r="AI5567">
        <v>545.6021728515625</v>
      </c>
      <c r="AJ5567">
        <v>0.1217446550726891</v>
      </c>
      <c r="AK5567">
        <v>415.48941666666661</v>
      </c>
      <c r="AL5567" t="s">
        <v>57</v>
      </c>
      <c r="AM5567">
        <f t="shared" si="344"/>
        <v>2222.2222222222222</v>
      </c>
      <c r="AN5567">
        <f t="shared" si="345"/>
        <v>957.12719444444429</v>
      </c>
      <c r="AO5567">
        <f t="shared" si="346"/>
        <v>616.29333333333341</v>
      </c>
      <c r="AP5567">
        <f t="shared" si="347"/>
        <v>340.83386111111088</v>
      </c>
    </row>
    <row r="5568" spans="1:42" x14ac:dyDescent="0.25">
      <c r="A5568">
        <v>7989</v>
      </c>
      <c r="B5568">
        <v>53</v>
      </c>
      <c r="C5568" t="s">
        <v>36</v>
      </c>
      <c r="D5568" t="s">
        <v>65</v>
      </c>
      <c r="E5568">
        <v>3</v>
      </c>
      <c r="F5568">
        <v>0</v>
      </c>
      <c r="G5568">
        <v>0</v>
      </c>
      <c r="H5568">
        <v>2</v>
      </c>
      <c r="I5568" t="s">
        <v>48</v>
      </c>
      <c r="J5568" t="s">
        <v>55</v>
      </c>
      <c r="K5568">
        <v>851.12874999999997</v>
      </c>
      <c r="L5568">
        <v>783.37066666666669</v>
      </c>
      <c r="M5568" t="s">
        <v>40</v>
      </c>
      <c r="N5568" t="s">
        <v>41</v>
      </c>
      <c r="O5568">
        <v>0</v>
      </c>
      <c r="P5568">
        <v>527.77777777777783</v>
      </c>
      <c r="Q5568">
        <v>91.905555555555551</v>
      </c>
      <c r="R5568">
        <v>0</v>
      </c>
      <c r="S5568">
        <v>0</v>
      </c>
      <c r="T5568">
        <v>0</v>
      </c>
      <c r="U5568">
        <v>622.22222222222217</v>
      </c>
      <c r="V5568">
        <v>0</v>
      </c>
      <c r="W5568">
        <v>96.444444444444443</v>
      </c>
      <c r="X5568">
        <v>0</v>
      </c>
      <c r="Y5568">
        <v>0</v>
      </c>
      <c r="Z5568">
        <v>736.19065120182904</v>
      </c>
      <c r="AA5568">
        <v>48</v>
      </c>
      <c r="AB5568">
        <v>21.62560009058641</v>
      </c>
      <c r="AC5568" t="s">
        <v>42</v>
      </c>
      <c r="AD5568" t="s">
        <v>66</v>
      </c>
      <c r="AE5568" t="s">
        <v>69</v>
      </c>
      <c r="AF5568" t="s">
        <v>45</v>
      </c>
      <c r="AG5568">
        <v>1</v>
      </c>
      <c r="AH5568">
        <v>8.1216655671596527E-2</v>
      </c>
      <c r="AI5568">
        <v>550.244384765625</v>
      </c>
      <c r="AJ5568">
        <v>0.13147549331188199</v>
      </c>
      <c r="AK5568">
        <v>67.758083333333275</v>
      </c>
      <c r="AL5568" t="s">
        <v>57</v>
      </c>
      <c r="AM5568">
        <f t="shared" si="344"/>
        <v>527.77777777777783</v>
      </c>
      <c r="AN5568">
        <f t="shared" si="345"/>
        <v>1565.2565277777776</v>
      </c>
      <c r="AO5568">
        <f t="shared" si="346"/>
        <v>879.81511111111115</v>
      </c>
      <c r="AP5568">
        <f t="shared" si="347"/>
        <v>685.44141666666644</v>
      </c>
    </row>
    <row r="5569" spans="1:42" x14ac:dyDescent="0.25">
      <c r="A5569">
        <v>7990</v>
      </c>
      <c r="B5569">
        <v>42</v>
      </c>
      <c r="C5569" t="s">
        <v>53</v>
      </c>
      <c r="D5569" t="s">
        <v>65</v>
      </c>
      <c r="E5569">
        <v>2</v>
      </c>
      <c r="F5569">
        <v>0</v>
      </c>
      <c r="G5569">
        <v>0</v>
      </c>
      <c r="H5569">
        <v>2</v>
      </c>
      <c r="I5569" t="s">
        <v>48</v>
      </c>
      <c r="J5569" t="s">
        <v>61</v>
      </c>
      <c r="K5569">
        <v>443.19600000000003</v>
      </c>
      <c r="L5569">
        <v>341.25911111111111</v>
      </c>
      <c r="M5569" t="s">
        <v>49</v>
      </c>
      <c r="N5569" t="s">
        <v>41</v>
      </c>
      <c r="O5569">
        <v>0</v>
      </c>
      <c r="P5569">
        <v>0</v>
      </c>
      <c r="Q5569">
        <v>100.2897777777778</v>
      </c>
      <c r="R5569">
        <v>0</v>
      </c>
      <c r="S5569">
        <v>0</v>
      </c>
      <c r="T5569">
        <v>1247.5555555555561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329.81229842098179</v>
      </c>
      <c r="AA5569">
        <v>60</v>
      </c>
      <c r="AB5569">
        <v>8.375064664521247</v>
      </c>
      <c r="AC5569" t="s">
        <v>42</v>
      </c>
      <c r="AD5569" t="s">
        <v>43</v>
      </c>
      <c r="AE5569" t="s">
        <v>44</v>
      </c>
      <c r="AF5569" t="s">
        <v>75</v>
      </c>
      <c r="AG5569">
        <v>0</v>
      </c>
      <c r="AH5569">
        <v>0.17475573718547821</v>
      </c>
      <c r="AI5569">
        <v>463.72442626953119</v>
      </c>
      <c r="AJ5569">
        <v>0.31272035837173462</v>
      </c>
      <c r="AK5569">
        <v>101.9368888888889</v>
      </c>
      <c r="AL5569" t="s">
        <v>64</v>
      </c>
      <c r="AM5569">
        <f t="shared" si="344"/>
        <v>0</v>
      </c>
      <c r="AN5569">
        <f t="shared" si="345"/>
        <v>1791.041333333334</v>
      </c>
      <c r="AO5569">
        <f t="shared" si="346"/>
        <v>341.25911111111111</v>
      </c>
      <c r="AP5569">
        <f t="shared" si="347"/>
        <v>1449.782222222223</v>
      </c>
    </row>
    <row r="5570" spans="1:42" x14ac:dyDescent="0.25">
      <c r="A5570">
        <v>7991</v>
      </c>
      <c r="B5570">
        <v>30</v>
      </c>
      <c r="C5570" t="s">
        <v>53</v>
      </c>
      <c r="D5570" t="s">
        <v>65</v>
      </c>
      <c r="E5570">
        <v>1</v>
      </c>
      <c r="F5570">
        <v>2</v>
      </c>
      <c r="G5570">
        <v>2</v>
      </c>
      <c r="H5570">
        <v>3</v>
      </c>
      <c r="I5570" t="s">
        <v>72</v>
      </c>
      <c r="J5570" t="s">
        <v>55</v>
      </c>
      <c r="K5570">
        <v>1058.9639999999999</v>
      </c>
      <c r="L5570">
        <v>539.67977777777776</v>
      </c>
      <c r="M5570" t="s">
        <v>49</v>
      </c>
      <c r="N5570" t="s">
        <v>41</v>
      </c>
      <c r="O5570">
        <v>0</v>
      </c>
      <c r="P5570">
        <v>113.3333333333333</v>
      </c>
      <c r="Q5570">
        <v>294.15511111111113</v>
      </c>
      <c r="R5570">
        <v>0</v>
      </c>
      <c r="S5570">
        <v>0</v>
      </c>
      <c r="T5570">
        <v>0</v>
      </c>
      <c r="U5570">
        <v>44.444444444444443</v>
      </c>
      <c r="V5570">
        <v>0</v>
      </c>
      <c r="W5570">
        <v>24.222222222222221</v>
      </c>
      <c r="X5570">
        <v>0</v>
      </c>
      <c r="Y5570">
        <v>0</v>
      </c>
      <c r="Z5570">
        <v>917.6318174952396</v>
      </c>
      <c r="AA5570">
        <v>18</v>
      </c>
      <c r="AB5570">
        <v>58.550215487917029</v>
      </c>
      <c r="AC5570" t="s">
        <v>42</v>
      </c>
      <c r="AD5570" t="s">
        <v>43</v>
      </c>
      <c r="AE5570" t="s">
        <v>51</v>
      </c>
      <c r="AF5570" t="s">
        <v>45</v>
      </c>
      <c r="AG5570">
        <v>1</v>
      </c>
      <c r="AH5570">
        <v>7.4285328388214111E-2</v>
      </c>
      <c r="AI5570">
        <v>472.84213256835938</v>
      </c>
      <c r="AJ5570">
        <v>9.9286101758480072E-2</v>
      </c>
      <c r="AK5570">
        <v>519.28422222222218</v>
      </c>
      <c r="AL5570" t="s">
        <v>57</v>
      </c>
      <c r="AM5570">
        <f t="shared" si="344"/>
        <v>113.3333333333333</v>
      </c>
      <c r="AN5570">
        <f t="shared" si="345"/>
        <v>1397.5635555555555</v>
      </c>
      <c r="AO5570">
        <f t="shared" si="346"/>
        <v>563.90199999999993</v>
      </c>
      <c r="AP5570">
        <f t="shared" si="347"/>
        <v>833.66155555555554</v>
      </c>
    </row>
    <row r="5571" spans="1:42" x14ac:dyDescent="0.25">
      <c r="A5571">
        <v>7993</v>
      </c>
      <c r="B5571">
        <v>49</v>
      </c>
      <c r="C5571" t="s">
        <v>53</v>
      </c>
      <c r="D5571" t="s">
        <v>37</v>
      </c>
      <c r="E5571">
        <v>0</v>
      </c>
      <c r="F5571">
        <v>2</v>
      </c>
      <c r="G5571">
        <v>2</v>
      </c>
      <c r="H5571">
        <v>5</v>
      </c>
      <c r="I5571" t="s">
        <v>38</v>
      </c>
      <c r="J5571" t="s">
        <v>55</v>
      </c>
      <c r="K5571">
        <v>1720.4565</v>
      </c>
      <c r="L5571">
        <v>1213.9760000000001</v>
      </c>
      <c r="M5571" t="s">
        <v>49</v>
      </c>
      <c r="N5571" t="s">
        <v>41</v>
      </c>
      <c r="O5571">
        <v>0</v>
      </c>
      <c r="P5571">
        <v>0</v>
      </c>
      <c r="Q5571">
        <v>741.72422222222224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327.11111111111109</v>
      </c>
      <c r="X5571">
        <v>0</v>
      </c>
      <c r="Y5571">
        <v>0</v>
      </c>
      <c r="Z5571">
        <v>1164.9680882175689</v>
      </c>
      <c r="AA5571">
        <v>36</v>
      </c>
      <c r="AB5571">
        <v>42.11638711196241</v>
      </c>
      <c r="AC5571" t="s">
        <v>62</v>
      </c>
      <c r="AD5571" t="s">
        <v>56</v>
      </c>
      <c r="AE5571" t="s">
        <v>51</v>
      </c>
      <c r="AF5571" t="s">
        <v>45</v>
      </c>
      <c r="AG5571">
        <v>1</v>
      </c>
      <c r="AH5571">
        <v>1.9235545769333839E-2</v>
      </c>
      <c r="AI5571">
        <v>733.288330078125</v>
      </c>
      <c r="AJ5571">
        <v>3.4289803355932243E-2</v>
      </c>
      <c r="AK5571">
        <v>506.48049999999989</v>
      </c>
      <c r="AL5571" t="s">
        <v>70</v>
      </c>
      <c r="AM5571">
        <f t="shared" ref="AM5571:AM5634" si="348">P5571/(1+O5571)</f>
        <v>0</v>
      </c>
      <c r="AN5571">
        <f t="shared" ref="AN5571:AN5634" si="349">K5571+Q5571+R5571+S5571+T5571+U5571</f>
        <v>2462.1807222222224</v>
      </c>
      <c r="AO5571">
        <f t="shared" ref="AO5571:AO5634" si="350">L5571+V5571+W5571+X5571+Y5571</f>
        <v>1541.0871111111112</v>
      </c>
      <c r="AP5571">
        <f t="shared" ref="AP5571:AP5634" si="351">AN5571-AO5571</f>
        <v>921.09361111111116</v>
      </c>
    </row>
    <row r="5572" spans="1:42" x14ac:dyDescent="0.25">
      <c r="A5572">
        <v>7994</v>
      </c>
      <c r="B5572">
        <v>57</v>
      </c>
      <c r="C5572" t="s">
        <v>36</v>
      </c>
      <c r="D5572" t="s">
        <v>37</v>
      </c>
      <c r="E5572">
        <v>0</v>
      </c>
      <c r="F5572">
        <v>2</v>
      </c>
      <c r="G5572">
        <v>2</v>
      </c>
      <c r="H5572">
        <v>2</v>
      </c>
      <c r="I5572" t="s">
        <v>72</v>
      </c>
      <c r="J5572" t="s">
        <v>55</v>
      </c>
      <c r="K5572">
        <v>843.09825000000001</v>
      </c>
      <c r="L5572">
        <v>1115.1586666666669</v>
      </c>
      <c r="M5572" t="s">
        <v>49</v>
      </c>
      <c r="N5572" t="s">
        <v>50</v>
      </c>
      <c r="O5572">
        <v>0</v>
      </c>
      <c r="P5572">
        <v>3111.1111111111109</v>
      </c>
      <c r="Q5572">
        <v>173.84466666666671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9.3333333333333339</v>
      </c>
      <c r="X5572">
        <v>0</v>
      </c>
      <c r="Y5572">
        <v>0</v>
      </c>
      <c r="Z5572">
        <v>491.2921088303699</v>
      </c>
      <c r="AA5572">
        <v>60</v>
      </c>
      <c r="AB5572">
        <v>12.47559051109538</v>
      </c>
      <c r="AC5572" t="s">
        <v>42</v>
      </c>
      <c r="AD5572" t="s">
        <v>43</v>
      </c>
      <c r="AE5572" t="s">
        <v>44</v>
      </c>
      <c r="AF5572" t="s">
        <v>45</v>
      </c>
      <c r="AG5572">
        <v>1</v>
      </c>
      <c r="AH5572">
        <v>8.3276465535163879E-2</v>
      </c>
      <c r="AI5572">
        <v>573.3189697265625</v>
      </c>
      <c r="AJ5572">
        <v>0.154248908162117</v>
      </c>
      <c r="AK5572">
        <v>-272.0604166666667</v>
      </c>
      <c r="AL5572" t="s">
        <v>57</v>
      </c>
      <c r="AM5572">
        <f t="shared" si="348"/>
        <v>3111.1111111111109</v>
      </c>
      <c r="AN5572">
        <f t="shared" si="349"/>
        <v>1016.9429166666667</v>
      </c>
      <c r="AO5572">
        <f t="shared" si="350"/>
        <v>1124.4920000000002</v>
      </c>
      <c r="AP5572">
        <f t="shared" si="351"/>
        <v>-107.54908333333344</v>
      </c>
    </row>
    <row r="5573" spans="1:42" x14ac:dyDescent="0.25">
      <c r="A5573">
        <v>7996</v>
      </c>
      <c r="B5573">
        <v>37</v>
      </c>
      <c r="C5573" t="s">
        <v>36</v>
      </c>
      <c r="D5573" t="s">
        <v>37</v>
      </c>
      <c r="E5573">
        <v>0</v>
      </c>
      <c r="F5573">
        <v>1</v>
      </c>
      <c r="G5573">
        <v>1</v>
      </c>
      <c r="H5573">
        <v>3</v>
      </c>
      <c r="I5573" t="s">
        <v>48</v>
      </c>
      <c r="J5573" t="s">
        <v>39</v>
      </c>
      <c r="K5573">
        <v>429.39</v>
      </c>
      <c r="L5573">
        <v>285.61911111111112</v>
      </c>
      <c r="M5573" t="s">
        <v>49</v>
      </c>
      <c r="N5573" t="s">
        <v>50</v>
      </c>
      <c r="O5573">
        <v>0</v>
      </c>
      <c r="P5573">
        <v>222.2222222222222</v>
      </c>
      <c r="Q5573">
        <v>154.36977777777781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58.888888888888893</v>
      </c>
      <c r="X5573">
        <v>0</v>
      </c>
      <c r="Y5573">
        <v>0</v>
      </c>
      <c r="Z5573">
        <v>256.48969553422017</v>
      </c>
      <c r="AA5573">
        <v>36</v>
      </c>
      <c r="AB5573">
        <v>9.2727169238400098</v>
      </c>
      <c r="AC5573" t="s">
        <v>62</v>
      </c>
      <c r="AD5573" t="s">
        <v>56</v>
      </c>
      <c r="AE5573" t="s">
        <v>44</v>
      </c>
      <c r="AF5573" t="s">
        <v>45</v>
      </c>
      <c r="AG5573">
        <v>0</v>
      </c>
      <c r="AH5573">
        <v>0.20236499607563019</v>
      </c>
      <c r="AI5573">
        <v>394.87667846679688</v>
      </c>
      <c r="AJ5573">
        <v>0.35031798481941218</v>
      </c>
      <c r="AK5573">
        <v>143.77088888888889</v>
      </c>
      <c r="AL5573" t="s">
        <v>64</v>
      </c>
      <c r="AM5573">
        <f t="shared" si="348"/>
        <v>222.2222222222222</v>
      </c>
      <c r="AN5573">
        <f t="shared" si="349"/>
        <v>583.7597777777778</v>
      </c>
      <c r="AO5573">
        <f t="shared" si="350"/>
        <v>344.50800000000004</v>
      </c>
      <c r="AP5573">
        <f t="shared" si="351"/>
        <v>239.25177777777776</v>
      </c>
    </row>
    <row r="5574" spans="1:42" x14ac:dyDescent="0.25">
      <c r="A5574">
        <v>7998</v>
      </c>
      <c r="B5574">
        <v>25</v>
      </c>
      <c r="C5574" t="s">
        <v>36</v>
      </c>
      <c r="D5574" t="s">
        <v>37</v>
      </c>
      <c r="E5574">
        <v>1</v>
      </c>
      <c r="F5574">
        <v>0</v>
      </c>
      <c r="G5574">
        <v>0</v>
      </c>
      <c r="H5574">
        <v>4</v>
      </c>
      <c r="I5574" t="s">
        <v>38</v>
      </c>
      <c r="J5574" t="s">
        <v>55</v>
      </c>
      <c r="K5574">
        <v>817.38900000000001</v>
      </c>
      <c r="L5574">
        <v>863.99777777777774</v>
      </c>
      <c r="M5574" t="s">
        <v>49</v>
      </c>
      <c r="N5574" t="s">
        <v>41</v>
      </c>
      <c r="O5574">
        <v>0</v>
      </c>
      <c r="P5574">
        <v>0</v>
      </c>
      <c r="Q5574">
        <v>129.2871111111111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715.77777777777783</v>
      </c>
      <c r="X5574">
        <v>0</v>
      </c>
      <c r="Y5574">
        <v>0</v>
      </c>
      <c r="Z5574">
        <v>357.91929494292231</v>
      </c>
      <c r="AA5574">
        <v>48</v>
      </c>
      <c r="AB5574">
        <v>10.51387914870204</v>
      </c>
      <c r="AC5574" t="s">
        <v>42</v>
      </c>
      <c r="AD5574" t="s">
        <v>66</v>
      </c>
      <c r="AE5574" t="s">
        <v>69</v>
      </c>
      <c r="AF5574" t="s">
        <v>73</v>
      </c>
      <c r="AG5574">
        <v>1</v>
      </c>
      <c r="AH5574">
        <v>0.10852766036987301</v>
      </c>
      <c r="AI5574">
        <v>488.32534790039063</v>
      </c>
      <c r="AJ5574">
        <v>0.20318654179573059</v>
      </c>
      <c r="AK5574">
        <v>-46.608777777777732</v>
      </c>
      <c r="AL5574" t="s">
        <v>52</v>
      </c>
      <c r="AM5574">
        <f t="shared" si="348"/>
        <v>0</v>
      </c>
      <c r="AN5574">
        <f t="shared" si="349"/>
        <v>946.67611111111114</v>
      </c>
      <c r="AO5574">
        <f t="shared" si="350"/>
        <v>1579.7755555555555</v>
      </c>
      <c r="AP5574">
        <f t="shared" si="351"/>
        <v>-633.09944444444432</v>
      </c>
    </row>
    <row r="5575" spans="1:42" x14ac:dyDescent="0.25">
      <c r="A5575">
        <v>7999</v>
      </c>
      <c r="B5575">
        <v>29</v>
      </c>
      <c r="C5575" t="s">
        <v>36</v>
      </c>
      <c r="D5575" t="s">
        <v>79</v>
      </c>
      <c r="E5575">
        <v>4</v>
      </c>
      <c r="F5575">
        <v>1</v>
      </c>
      <c r="G5575">
        <v>1</v>
      </c>
      <c r="H5575">
        <v>5</v>
      </c>
      <c r="I5575" t="s">
        <v>48</v>
      </c>
      <c r="J5575" t="s">
        <v>55</v>
      </c>
      <c r="K5575">
        <v>1866.51675</v>
      </c>
      <c r="L5575">
        <v>2414.492666666667</v>
      </c>
      <c r="M5575" t="s">
        <v>49</v>
      </c>
      <c r="N5575" t="s">
        <v>58</v>
      </c>
      <c r="O5575">
        <v>0</v>
      </c>
      <c r="P5575">
        <v>0</v>
      </c>
      <c r="Q5575">
        <v>821.95177777777781</v>
      </c>
      <c r="R5575">
        <v>555.55555555555554</v>
      </c>
      <c r="S5575">
        <v>0</v>
      </c>
      <c r="T5575">
        <v>0</v>
      </c>
      <c r="U5575">
        <v>690.66666666666663</v>
      </c>
      <c r="V5575">
        <v>0</v>
      </c>
      <c r="W5575">
        <v>47.777777777777779</v>
      </c>
      <c r="X5575">
        <v>261.77777777777783</v>
      </c>
      <c r="Y5575">
        <v>0</v>
      </c>
      <c r="Z5575">
        <v>659.98987367777272</v>
      </c>
      <c r="AA5575">
        <v>24</v>
      </c>
      <c r="AB5575">
        <v>32.9494017523323</v>
      </c>
      <c r="AC5575" t="s">
        <v>42</v>
      </c>
      <c r="AD5575" t="s">
        <v>43</v>
      </c>
      <c r="AE5575" t="s">
        <v>44</v>
      </c>
      <c r="AF5575" t="s">
        <v>45</v>
      </c>
      <c r="AG5575">
        <v>1</v>
      </c>
      <c r="AH5575">
        <v>2.2290866822004322E-2</v>
      </c>
      <c r="AI5575">
        <v>644.247314453125</v>
      </c>
      <c r="AJ5575">
        <v>3.2472044229507453E-2</v>
      </c>
      <c r="AK5575">
        <v>-547.97591666666654</v>
      </c>
      <c r="AL5575" t="s">
        <v>70</v>
      </c>
      <c r="AM5575">
        <f t="shared" si="348"/>
        <v>0</v>
      </c>
      <c r="AN5575">
        <f t="shared" si="349"/>
        <v>3934.6907500000002</v>
      </c>
      <c r="AO5575">
        <f t="shared" si="350"/>
        <v>2724.0482222222226</v>
      </c>
      <c r="AP5575">
        <f t="shared" si="351"/>
        <v>1210.6425277777776</v>
      </c>
    </row>
    <row r="5576" spans="1:42" x14ac:dyDescent="0.25">
      <c r="A5576">
        <v>8003</v>
      </c>
      <c r="B5576">
        <v>33</v>
      </c>
      <c r="C5576" t="s">
        <v>36</v>
      </c>
      <c r="D5576" t="s">
        <v>65</v>
      </c>
      <c r="E5576">
        <v>0</v>
      </c>
      <c r="F5576">
        <v>0</v>
      </c>
      <c r="G5576">
        <v>0</v>
      </c>
      <c r="H5576">
        <v>3</v>
      </c>
      <c r="I5576" t="s">
        <v>54</v>
      </c>
      <c r="J5576" t="s">
        <v>39</v>
      </c>
      <c r="K5576">
        <v>1067.22975</v>
      </c>
      <c r="L5576">
        <v>1034.4780000000001</v>
      </c>
      <c r="M5576" t="s">
        <v>49</v>
      </c>
      <c r="N5576" t="s">
        <v>41</v>
      </c>
      <c r="O5576">
        <v>0</v>
      </c>
      <c r="P5576">
        <v>0</v>
      </c>
      <c r="Q5576">
        <v>287.0622222222222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180.66666666666671</v>
      </c>
      <c r="X5576">
        <v>0</v>
      </c>
      <c r="Y5576">
        <v>0</v>
      </c>
      <c r="Z5576">
        <v>870.98873670738806</v>
      </c>
      <c r="AA5576">
        <v>36</v>
      </c>
      <c r="AB5576">
        <v>31.488329316774021</v>
      </c>
      <c r="AC5576" t="s">
        <v>42</v>
      </c>
      <c r="AD5576" t="s">
        <v>56</v>
      </c>
      <c r="AE5576" t="s">
        <v>44</v>
      </c>
      <c r="AF5576" t="s">
        <v>78</v>
      </c>
      <c r="AG5576">
        <v>1</v>
      </c>
      <c r="AH5576">
        <v>5.7494375854730613E-2</v>
      </c>
      <c r="AI5576">
        <v>513.33599853515625</v>
      </c>
      <c r="AJ5576">
        <v>8.0858193337917328E-2</v>
      </c>
      <c r="AK5576">
        <v>32.751749999999902</v>
      </c>
      <c r="AL5576" t="s">
        <v>46</v>
      </c>
      <c r="AM5576">
        <f t="shared" si="348"/>
        <v>0</v>
      </c>
      <c r="AN5576">
        <f t="shared" si="349"/>
        <v>1354.2919722222223</v>
      </c>
      <c r="AO5576">
        <f t="shared" si="350"/>
        <v>1215.1446666666668</v>
      </c>
      <c r="AP5576">
        <f t="shared" si="351"/>
        <v>139.14730555555548</v>
      </c>
    </row>
    <row r="5577" spans="1:42" x14ac:dyDescent="0.25">
      <c r="A5577">
        <v>8004</v>
      </c>
      <c r="B5577">
        <v>39</v>
      </c>
      <c r="C5577" t="s">
        <v>67</v>
      </c>
      <c r="D5577" t="s">
        <v>65</v>
      </c>
      <c r="E5577">
        <v>0</v>
      </c>
      <c r="F5577">
        <v>4</v>
      </c>
      <c r="G5577">
        <v>4</v>
      </c>
      <c r="H5577">
        <v>1</v>
      </c>
      <c r="I5577" t="s">
        <v>38</v>
      </c>
      <c r="J5577" t="s">
        <v>74</v>
      </c>
      <c r="K5577">
        <v>298.1155</v>
      </c>
      <c r="L5577">
        <v>334.86222222222221</v>
      </c>
      <c r="M5577" t="s">
        <v>49</v>
      </c>
      <c r="N5577" t="s">
        <v>41</v>
      </c>
      <c r="O5577">
        <v>0</v>
      </c>
      <c r="P5577">
        <v>0</v>
      </c>
      <c r="Q5577">
        <v>148.61111111111109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118</v>
      </c>
      <c r="X5577">
        <v>0</v>
      </c>
      <c r="Y5577">
        <v>0</v>
      </c>
      <c r="Z5577">
        <v>106.9437255192981</v>
      </c>
      <c r="AA5577">
        <v>12</v>
      </c>
      <c r="AB5577">
        <v>9.8045999969749449</v>
      </c>
      <c r="AC5577" t="s">
        <v>42</v>
      </c>
      <c r="AD5577" t="s">
        <v>43</v>
      </c>
      <c r="AE5577" t="s">
        <v>44</v>
      </c>
      <c r="AF5577" t="s">
        <v>73</v>
      </c>
      <c r="AG5577">
        <v>0</v>
      </c>
      <c r="AH5577">
        <v>0.31893855333328253</v>
      </c>
      <c r="AI5577">
        <v>252.70361328125</v>
      </c>
      <c r="AJ5577">
        <v>0.41717681288719177</v>
      </c>
      <c r="AK5577">
        <v>-36.746722222222218</v>
      </c>
      <c r="AL5577" t="s">
        <v>64</v>
      </c>
      <c r="AM5577">
        <f t="shared" si="348"/>
        <v>0</v>
      </c>
      <c r="AN5577">
        <f t="shared" si="349"/>
        <v>446.72661111111108</v>
      </c>
      <c r="AO5577">
        <f t="shared" si="350"/>
        <v>452.86222222222221</v>
      </c>
      <c r="AP5577">
        <f t="shared" si="351"/>
        <v>-6.1356111111111318</v>
      </c>
    </row>
    <row r="5578" spans="1:42" x14ac:dyDescent="0.25">
      <c r="A5578">
        <v>8005</v>
      </c>
      <c r="B5578">
        <v>32</v>
      </c>
      <c r="C5578" t="s">
        <v>53</v>
      </c>
      <c r="D5578" t="s">
        <v>65</v>
      </c>
      <c r="E5578">
        <v>1</v>
      </c>
      <c r="F5578">
        <v>0</v>
      </c>
      <c r="G5578">
        <v>0</v>
      </c>
      <c r="H5578">
        <v>2</v>
      </c>
      <c r="I5578" t="s">
        <v>38</v>
      </c>
      <c r="J5578" t="s">
        <v>74</v>
      </c>
      <c r="K5578">
        <v>324.77749999999997</v>
      </c>
      <c r="L5578">
        <v>350.00955555555561</v>
      </c>
      <c r="M5578" t="s">
        <v>40</v>
      </c>
      <c r="N5578" t="s">
        <v>41</v>
      </c>
      <c r="O5578">
        <v>0</v>
      </c>
      <c r="P5578">
        <v>1288.8888888888889</v>
      </c>
      <c r="Q5578">
        <v>22.548444444444449</v>
      </c>
      <c r="R5578">
        <v>0</v>
      </c>
      <c r="S5578">
        <v>0</v>
      </c>
      <c r="T5578">
        <v>0</v>
      </c>
      <c r="U5578">
        <v>382.22222222222217</v>
      </c>
      <c r="V5578">
        <v>0</v>
      </c>
      <c r="W5578">
        <v>100.4444444444444</v>
      </c>
      <c r="X5578">
        <v>0</v>
      </c>
      <c r="Y5578">
        <v>0</v>
      </c>
      <c r="Z5578">
        <v>229.9579458558955</v>
      </c>
      <c r="AA5578">
        <v>6</v>
      </c>
      <c r="AB5578">
        <v>40.363417801934347</v>
      </c>
      <c r="AC5578" t="s">
        <v>42</v>
      </c>
      <c r="AD5578" t="s">
        <v>43</v>
      </c>
      <c r="AE5578" t="s">
        <v>51</v>
      </c>
      <c r="AF5578" t="s">
        <v>75</v>
      </c>
      <c r="AG5578">
        <v>0</v>
      </c>
      <c r="AH5578">
        <v>0.25392961502075201</v>
      </c>
      <c r="AI5578">
        <v>254.01890563964841</v>
      </c>
      <c r="AJ5578">
        <v>0.33935797214508062</v>
      </c>
      <c r="AK5578">
        <v>-25.232055555555579</v>
      </c>
      <c r="AL5578" t="s">
        <v>64</v>
      </c>
      <c r="AM5578">
        <f t="shared" si="348"/>
        <v>1288.8888888888889</v>
      </c>
      <c r="AN5578">
        <f t="shared" si="349"/>
        <v>729.54816666666659</v>
      </c>
      <c r="AO5578">
        <f t="shared" si="350"/>
        <v>450.45400000000001</v>
      </c>
      <c r="AP5578">
        <f t="shared" si="351"/>
        <v>279.09416666666658</v>
      </c>
    </row>
    <row r="5579" spans="1:42" x14ac:dyDescent="0.25">
      <c r="A5579">
        <v>8007</v>
      </c>
      <c r="B5579">
        <v>29</v>
      </c>
      <c r="C5579" t="s">
        <v>67</v>
      </c>
      <c r="D5579" t="s">
        <v>37</v>
      </c>
      <c r="E5579">
        <v>3</v>
      </c>
      <c r="F5579">
        <v>2</v>
      </c>
      <c r="G5579">
        <v>2</v>
      </c>
      <c r="H5579">
        <v>2</v>
      </c>
      <c r="I5579" t="s">
        <v>48</v>
      </c>
      <c r="J5579" t="s">
        <v>39</v>
      </c>
      <c r="K5579">
        <v>699.62924999999996</v>
      </c>
      <c r="L5579">
        <v>864.81488888888885</v>
      </c>
      <c r="M5579" t="s">
        <v>49</v>
      </c>
      <c r="N5579" t="s">
        <v>50</v>
      </c>
      <c r="O5579">
        <v>0</v>
      </c>
      <c r="P5579">
        <v>0</v>
      </c>
      <c r="Q5579">
        <v>94.757333333333335</v>
      </c>
      <c r="R5579">
        <v>0</v>
      </c>
      <c r="S5579">
        <v>0</v>
      </c>
      <c r="T5579">
        <v>0</v>
      </c>
      <c r="U5579">
        <v>131.4666666666667</v>
      </c>
      <c r="V5579">
        <v>0</v>
      </c>
      <c r="W5579">
        <v>24.222222222222221</v>
      </c>
      <c r="X5579">
        <v>0</v>
      </c>
      <c r="Y5579">
        <v>0</v>
      </c>
      <c r="Z5579">
        <v>514.39770721936418</v>
      </c>
      <c r="AA5579">
        <v>48</v>
      </c>
      <c r="AB5579">
        <v>15.11043244800836</v>
      </c>
      <c r="AC5579" t="s">
        <v>42</v>
      </c>
      <c r="AD5579" t="s">
        <v>56</v>
      </c>
      <c r="AE5579" t="s">
        <v>51</v>
      </c>
      <c r="AF5579" t="s">
        <v>45</v>
      </c>
      <c r="AG5579">
        <v>1</v>
      </c>
      <c r="AH5579">
        <v>0.13050165772438049</v>
      </c>
      <c r="AI5579">
        <v>461.15423583984381</v>
      </c>
      <c r="AJ5579">
        <v>0.19449739158153531</v>
      </c>
      <c r="AK5579">
        <v>-165.18563888888889</v>
      </c>
      <c r="AL5579" t="s">
        <v>57</v>
      </c>
      <c r="AM5579">
        <f t="shared" si="348"/>
        <v>0</v>
      </c>
      <c r="AN5579">
        <f t="shared" si="349"/>
        <v>925.85325</v>
      </c>
      <c r="AO5579">
        <f t="shared" si="350"/>
        <v>889.03711111111102</v>
      </c>
      <c r="AP5579">
        <f t="shared" si="351"/>
        <v>36.816138888888986</v>
      </c>
    </row>
    <row r="5580" spans="1:42" x14ac:dyDescent="0.25">
      <c r="A5580">
        <v>8008</v>
      </c>
      <c r="B5580">
        <v>62</v>
      </c>
      <c r="C5580" t="s">
        <v>36</v>
      </c>
      <c r="D5580" t="s">
        <v>79</v>
      </c>
      <c r="E5580">
        <v>1</v>
      </c>
      <c r="F5580">
        <v>0</v>
      </c>
      <c r="G5580">
        <v>0</v>
      </c>
      <c r="H5580">
        <v>3</v>
      </c>
      <c r="I5580" t="s">
        <v>38</v>
      </c>
      <c r="J5580" t="s">
        <v>39</v>
      </c>
      <c r="K5580">
        <v>671.33775000000003</v>
      </c>
      <c r="L5580">
        <v>883.35244444444447</v>
      </c>
      <c r="M5580" t="s">
        <v>49</v>
      </c>
      <c r="N5580" t="s">
        <v>58</v>
      </c>
      <c r="O5580">
        <v>0</v>
      </c>
      <c r="P5580">
        <v>0</v>
      </c>
      <c r="Q5580">
        <v>123.5653333333333</v>
      </c>
      <c r="R5580">
        <v>0</v>
      </c>
      <c r="S5580">
        <v>80</v>
      </c>
      <c r="T5580">
        <v>0</v>
      </c>
      <c r="U5580">
        <v>0</v>
      </c>
      <c r="V5580">
        <v>0</v>
      </c>
      <c r="W5580">
        <v>3.1111111111111112</v>
      </c>
      <c r="X5580">
        <v>0</v>
      </c>
      <c r="Y5580">
        <v>0</v>
      </c>
      <c r="Z5580">
        <v>236.58834764263369</v>
      </c>
      <c r="AA5580">
        <v>36</v>
      </c>
      <c r="AB5580">
        <v>8.5532355231654886</v>
      </c>
      <c r="AC5580" t="s">
        <v>62</v>
      </c>
      <c r="AD5580" t="s">
        <v>66</v>
      </c>
      <c r="AE5580" t="s">
        <v>44</v>
      </c>
      <c r="AF5580" t="s">
        <v>45</v>
      </c>
      <c r="AG5580">
        <v>0</v>
      </c>
      <c r="AH5580">
        <v>0.12517769634723661</v>
      </c>
      <c r="AI5580">
        <v>495.34149169921881</v>
      </c>
      <c r="AJ5580">
        <v>0.24584867060184479</v>
      </c>
      <c r="AK5580">
        <v>-212.01469444444439</v>
      </c>
      <c r="AL5580" t="s">
        <v>57</v>
      </c>
      <c r="AM5580">
        <f t="shared" si="348"/>
        <v>0</v>
      </c>
      <c r="AN5580">
        <f t="shared" si="349"/>
        <v>874.90308333333337</v>
      </c>
      <c r="AO5580">
        <f t="shared" si="350"/>
        <v>886.46355555555556</v>
      </c>
      <c r="AP5580">
        <f t="shared" si="351"/>
        <v>-11.560472222222188</v>
      </c>
    </row>
    <row r="5581" spans="1:42" x14ac:dyDescent="0.25">
      <c r="A5581">
        <v>8009</v>
      </c>
      <c r="B5581">
        <v>50</v>
      </c>
      <c r="C5581" t="s">
        <v>53</v>
      </c>
      <c r="D5581" t="s">
        <v>65</v>
      </c>
      <c r="E5581">
        <v>1</v>
      </c>
      <c r="F5581">
        <v>1</v>
      </c>
      <c r="G5581">
        <v>1</v>
      </c>
      <c r="H5581">
        <v>3</v>
      </c>
      <c r="I5581" t="s">
        <v>38</v>
      </c>
      <c r="J5581" t="s">
        <v>39</v>
      </c>
      <c r="K5581">
        <v>1072.7635</v>
      </c>
      <c r="L5581">
        <v>1366.819555555556</v>
      </c>
      <c r="M5581" t="s">
        <v>49</v>
      </c>
      <c r="N5581" t="s">
        <v>41</v>
      </c>
      <c r="O5581">
        <v>0</v>
      </c>
      <c r="P5581">
        <v>444.44444444444451</v>
      </c>
      <c r="Q5581">
        <v>551.75066666666669</v>
      </c>
      <c r="R5581">
        <v>43.555555555555557</v>
      </c>
      <c r="S5581">
        <v>0</v>
      </c>
      <c r="T5581">
        <v>0</v>
      </c>
      <c r="U5581">
        <v>288.88888888888891</v>
      </c>
      <c r="V5581">
        <v>0</v>
      </c>
      <c r="W5581">
        <v>46.666666666666657</v>
      </c>
      <c r="X5581">
        <v>0</v>
      </c>
      <c r="Y5581">
        <v>0</v>
      </c>
      <c r="Z5581">
        <v>538.95658443027492</v>
      </c>
      <c r="AA5581">
        <v>36</v>
      </c>
      <c r="AB5581">
        <v>19.484571617010062</v>
      </c>
      <c r="AC5581" t="s">
        <v>62</v>
      </c>
      <c r="AD5581" t="s">
        <v>91</v>
      </c>
      <c r="AE5581" t="s">
        <v>51</v>
      </c>
      <c r="AF5581" t="s">
        <v>78</v>
      </c>
      <c r="AG5581">
        <v>0</v>
      </c>
      <c r="AH5581">
        <v>6.556171178817749E-2</v>
      </c>
      <c r="AI5581">
        <v>545.48309326171875</v>
      </c>
      <c r="AJ5581">
        <v>0.1092781499028206</v>
      </c>
      <c r="AK5581">
        <v>-294.05605555555547</v>
      </c>
      <c r="AL5581" t="s">
        <v>46</v>
      </c>
      <c r="AM5581">
        <f t="shared" si="348"/>
        <v>444.44444444444451</v>
      </c>
      <c r="AN5581">
        <f t="shared" si="349"/>
        <v>1956.9586111111114</v>
      </c>
      <c r="AO5581">
        <f t="shared" si="350"/>
        <v>1413.4862222222228</v>
      </c>
      <c r="AP5581">
        <f t="shared" si="351"/>
        <v>543.47238888888864</v>
      </c>
    </row>
    <row r="5582" spans="1:42" x14ac:dyDescent="0.25">
      <c r="A5582">
        <v>8012</v>
      </c>
      <c r="B5582">
        <v>47</v>
      </c>
      <c r="C5582" t="s">
        <v>53</v>
      </c>
      <c r="D5582" t="s">
        <v>65</v>
      </c>
      <c r="E5582">
        <v>6</v>
      </c>
      <c r="F5582">
        <v>2</v>
      </c>
      <c r="G5582">
        <v>2</v>
      </c>
      <c r="H5582">
        <v>3</v>
      </c>
      <c r="I5582" t="s">
        <v>48</v>
      </c>
      <c r="J5582" t="s">
        <v>74</v>
      </c>
      <c r="K5582">
        <v>1019.72275</v>
      </c>
      <c r="L5582">
        <v>869.30622222222223</v>
      </c>
      <c r="M5582" t="s">
        <v>49</v>
      </c>
      <c r="N5582" t="s">
        <v>58</v>
      </c>
      <c r="O5582">
        <v>0</v>
      </c>
      <c r="P5582">
        <v>2888.8888888888891</v>
      </c>
      <c r="Q5582">
        <v>521.39599999999996</v>
      </c>
      <c r="R5582">
        <v>0</v>
      </c>
      <c r="S5582">
        <v>0</v>
      </c>
      <c r="T5582">
        <v>0</v>
      </c>
      <c r="U5582">
        <v>78.466666666666669</v>
      </c>
      <c r="V5582">
        <v>0</v>
      </c>
      <c r="W5582">
        <v>774.66666666666663</v>
      </c>
      <c r="X5582">
        <v>0</v>
      </c>
      <c r="Y5582">
        <v>0</v>
      </c>
      <c r="Z5582">
        <v>861.87361858998656</v>
      </c>
      <c r="AA5582">
        <v>12</v>
      </c>
      <c r="AB5582">
        <v>79.016567238395822</v>
      </c>
      <c r="AC5582" t="s">
        <v>42</v>
      </c>
      <c r="AD5582" t="s">
        <v>56</v>
      </c>
      <c r="AE5582" t="s">
        <v>44</v>
      </c>
      <c r="AF5582" t="s">
        <v>73</v>
      </c>
      <c r="AG5582">
        <v>0</v>
      </c>
      <c r="AH5582">
        <v>7.1871243417263031E-2</v>
      </c>
      <c r="AI5582">
        <v>536.5294189453125</v>
      </c>
      <c r="AJ5582">
        <v>0.103832520544529</v>
      </c>
      <c r="AK5582">
        <v>150.41652777777779</v>
      </c>
      <c r="AL5582" t="s">
        <v>46</v>
      </c>
      <c r="AM5582">
        <f t="shared" si="348"/>
        <v>2888.8888888888891</v>
      </c>
      <c r="AN5582">
        <f t="shared" si="349"/>
        <v>1619.5854166666668</v>
      </c>
      <c r="AO5582">
        <f t="shared" si="350"/>
        <v>1643.972888888889</v>
      </c>
      <c r="AP5582">
        <f t="shared" si="351"/>
        <v>-24.387472222222186</v>
      </c>
    </row>
    <row r="5583" spans="1:42" x14ac:dyDescent="0.25">
      <c r="A5583">
        <v>8013</v>
      </c>
      <c r="B5583">
        <v>29</v>
      </c>
      <c r="C5583" t="s">
        <v>36</v>
      </c>
      <c r="D5583" t="s">
        <v>47</v>
      </c>
      <c r="E5583">
        <v>1</v>
      </c>
      <c r="F5583">
        <v>0</v>
      </c>
      <c r="G5583">
        <v>0</v>
      </c>
      <c r="H5583">
        <v>3</v>
      </c>
      <c r="I5583" t="s">
        <v>59</v>
      </c>
      <c r="J5583" t="s">
        <v>55</v>
      </c>
      <c r="K5583">
        <v>360.14524999999998</v>
      </c>
      <c r="L5583">
        <v>198.21911111111109</v>
      </c>
      <c r="M5583" t="s">
        <v>49</v>
      </c>
      <c r="N5583" t="s">
        <v>41</v>
      </c>
      <c r="O5583">
        <v>0</v>
      </c>
      <c r="P5583">
        <v>0</v>
      </c>
      <c r="Q5583">
        <v>50.064666666666668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3.7777777777777781</v>
      </c>
      <c r="X5583">
        <v>0</v>
      </c>
      <c r="Y5583">
        <v>0</v>
      </c>
      <c r="Z5583">
        <v>444.33927361808782</v>
      </c>
      <c r="AA5583">
        <v>24</v>
      </c>
      <c r="AB5583">
        <v>22.183239205166849</v>
      </c>
      <c r="AC5583" t="s">
        <v>42</v>
      </c>
      <c r="AD5583" t="s">
        <v>56</v>
      </c>
      <c r="AE5583" t="s">
        <v>44</v>
      </c>
      <c r="AF5583" t="s">
        <v>75</v>
      </c>
      <c r="AG5583">
        <v>0</v>
      </c>
      <c r="AH5583">
        <v>0.20543687045574191</v>
      </c>
      <c r="AI5583">
        <v>348.32894897460938</v>
      </c>
      <c r="AJ5583">
        <v>0.31486412882804871</v>
      </c>
      <c r="AK5583">
        <v>161.92613888888889</v>
      </c>
      <c r="AL5583" t="s">
        <v>64</v>
      </c>
      <c r="AM5583">
        <f t="shared" si="348"/>
        <v>0</v>
      </c>
      <c r="AN5583">
        <f t="shared" si="349"/>
        <v>410.20991666666663</v>
      </c>
      <c r="AO5583">
        <f t="shared" si="350"/>
        <v>201.99688888888886</v>
      </c>
      <c r="AP5583">
        <f t="shared" si="351"/>
        <v>208.21302777777777</v>
      </c>
    </row>
    <row r="5584" spans="1:42" x14ac:dyDescent="0.25">
      <c r="A5584">
        <v>8014</v>
      </c>
      <c r="B5584">
        <v>61</v>
      </c>
      <c r="C5584" t="s">
        <v>36</v>
      </c>
      <c r="D5584" t="s">
        <v>65</v>
      </c>
      <c r="E5584">
        <v>0</v>
      </c>
      <c r="F5584">
        <v>0</v>
      </c>
      <c r="G5584">
        <v>0</v>
      </c>
      <c r="H5584">
        <v>3</v>
      </c>
      <c r="I5584" t="s">
        <v>54</v>
      </c>
      <c r="J5584" t="s">
        <v>39</v>
      </c>
      <c r="K5584">
        <v>1461.365</v>
      </c>
      <c r="L5584">
        <v>846.37111111111108</v>
      </c>
      <c r="M5584" t="s">
        <v>85</v>
      </c>
      <c r="N5584" t="s">
        <v>50</v>
      </c>
      <c r="O5584">
        <v>0</v>
      </c>
      <c r="P5584">
        <v>333.33333333333331</v>
      </c>
      <c r="Q5584">
        <v>113.492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172</v>
      </c>
      <c r="X5584">
        <v>0</v>
      </c>
      <c r="Y5584">
        <v>0</v>
      </c>
      <c r="Z5584">
        <v>1673.8093241049901</v>
      </c>
      <c r="AA5584">
        <v>48</v>
      </c>
      <c r="AB5584">
        <v>49.168148239722321</v>
      </c>
      <c r="AC5584" t="s">
        <v>62</v>
      </c>
      <c r="AD5584" t="s">
        <v>66</v>
      </c>
      <c r="AE5584" t="s">
        <v>44</v>
      </c>
      <c r="AF5584" t="s">
        <v>45</v>
      </c>
      <c r="AG5584">
        <v>1</v>
      </c>
      <c r="AH5584">
        <v>1.7018677666783329E-2</v>
      </c>
      <c r="AI5584">
        <v>740.49932861328125</v>
      </c>
      <c r="AJ5584">
        <v>2.4028727784752849E-2</v>
      </c>
      <c r="AK5584">
        <v>614.99388888888893</v>
      </c>
      <c r="AL5584" t="s">
        <v>46</v>
      </c>
      <c r="AM5584">
        <f t="shared" si="348"/>
        <v>333.33333333333331</v>
      </c>
      <c r="AN5584">
        <f t="shared" si="349"/>
        <v>1574.857</v>
      </c>
      <c r="AO5584">
        <f t="shared" si="350"/>
        <v>1018.3711111111111</v>
      </c>
      <c r="AP5584">
        <f t="shared" si="351"/>
        <v>556.48588888888889</v>
      </c>
    </row>
    <row r="5585" spans="1:42" x14ac:dyDescent="0.25">
      <c r="A5585">
        <v>8015</v>
      </c>
      <c r="B5585">
        <v>22</v>
      </c>
      <c r="C5585" t="s">
        <v>67</v>
      </c>
      <c r="D5585" t="s">
        <v>47</v>
      </c>
      <c r="E5585">
        <v>2</v>
      </c>
      <c r="F5585">
        <v>0</v>
      </c>
      <c r="G5585">
        <v>0</v>
      </c>
      <c r="H5585">
        <v>2</v>
      </c>
      <c r="I5585" t="s">
        <v>59</v>
      </c>
      <c r="J5585" t="s">
        <v>55</v>
      </c>
      <c r="K5585">
        <v>70.897499999999994</v>
      </c>
      <c r="L5585">
        <v>45.908666666666669</v>
      </c>
      <c r="M5585" t="s">
        <v>40</v>
      </c>
      <c r="N5585" t="s">
        <v>58</v>
      </c>
      <c r="O5585">
        <v>571.91592419368055</v>
      </c>
      <c r="P5585">
        <v>333.33333333333331</v>
      </c>
      <c r="Q5585">
        <v>22.597777777777779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199.55555555555549</v>
      </c>
      <c r="X5585">
        <v>0</v>
      </c>
      <c r="Y5585">
        <v>0</v>
      </c>
      <c r="Z5585">
        <v>82.802871217255088</v>
      </c>
      <c r="AA5585">
        <v>36</v>
      </c>
      <c r="AB5585">
        <v>2.9935221517557902</v>
      </c>
      <c r="AC5585" t="s">
        <v>62</v>
      </c>
      <c r="AD5585" t="s">
        <v>43</v>
      </c>
      <c r="AE5585" t="s">
        <v>44</v>
      </c>
      <c r="AF5585" t="s">
        <v>45</v>
      </c>
      <c r="AG5585">
        <v>0</v>
      </c>
      <c r="AH5585">
        <v>0.35095453262329102</v>
      </c>
      <c r="AI5585">
        <v>269.09765625</v>
      </c>
      <c r="AJ5585">
        <v>0.50315999984741211</v>
      </c>
      <c r="AK5585">
        <v>24.988833333333329</v>
      </c>
      <c r="AL5585" t="s">
        <v>64</v>
      </c>
      <c r="AM5585">
        <f t="shared" si="348"/>
        <v>0.58181893582808897</v>
      </c>
      <c r="AN5585">
        <f t="shared" si="349"/>
        <v>93.495277777777773</v>
      </c>
      <c r="AO5585">
        <f t="shared" si="350"/>
        <v>245.46422222222216</v>
      </c>
      <c r="AP5585">
        <f t="shared" si="351"/>
        <v>-151.96894444444439</v>
      </c>
    </row>
    <row r="5586" spans="1:42" x14ac:dyDescent="0.25">
      <c r="A5586">
        <v>8016</v>
      </c>
      <c r="B5586">
        <v>31</v>
      </c>
      <c r="C5586" t="s">
        <v>53</v>
      </c>
      <c r="D5586" t="s">
        <v>65</v>
      </c>
      <c r="E5586">
        <v>0</v>
      </c>
      <c r="F5586">
        <v>2</v>
      </c>
      <c r="G5586">
        <v>2</v>
      </c>
      <c r="H5586">
        <v>3</v>
      </c>
      <c r="I5586" t="s">
        <v>54</v>
      </c>
      <c r="J5586" t="s">
        <v>39</v>
      </c>
      <c r="K5586">
        <v>427.44425000000001</v>
      </c>
      <c r="L5586">
        <v>481.25733333333329</v>
      </c>
      <c r="M5586" t="s">
        <v>49</v>
      </c>
      <c r="N5586" t="s">
        <v>50</v>
      </c>
      <c r="O5586">
        <v>0</v>
      </c>
      <c r="P5586">
        <v>0</v>
      </c>
      <c r="Q5586">
        <v>219.86822222222219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12.22222222222222</v>
      </c>
      <c r="X5586">
        <v>0</v>
      </c>
      <c r="Y5586">
        <v>0</v>
      </c>
      <c r="Z5586">
        <v>240.49179333644841</v>
      </c>
      <c r="AA5586">
        <v>12</v>
      </c>
      <c r="AB5586">
        <v>22.04828590709187</v>
      </c>
      <c r="AC5586" t="s">
        <v>42</v>
      </c>
      <c r="AD5586" t="s">
        <v>56</v>
      </c>
      <c r="AE5586" t="s">
        <v>69</v>
      </c>
      <c r="AF5586" t="s">
        <v>75</v>
      </c>
      <c r="AG5586">
        <v>1</v>
      </c>
      <c r="AH5586">
        <v>0.22475254535675049</v>
      </c>
      <c r="AI5586">
        <v>316.49896240234381</v>
      </c>
      <c r="AJ5586">
        <v>0.33651348948478699</v>
      </c>
      <c r="AK5586">
        <v>-53.813083333333338</v>
      </c>
      <c r="AL5586" t="s">
        <v>57</v>
      </c>
      <c r="AM5586">
        <f t="shared" si="348"/>
        <v>0</v>
      </c>
      <c r="AN5586">
        <f t="shared" si="349"/>
        <v>647.31247222222214</v>
      </c>
      <c r="AO5586">
        <f t="shared" si="350"/>
        <v>493.47955555555552</v>
      </c>
      <c r="AP5586">
        <f t="shared" si="351"/>
        <v>153.83291666666662</v>
      </c>
    </row>
    <row r="5587" spans="1:42" x14ac:dyDescent="0.25">
      <c r="A5587">
        <v>8017</v>
      </c>
      <c r="B5587">
        <v>42</v>
      </c>
      <c r="C5587" t="s">
        <v>53</v>
      </c>
      <c r="D5587" t="s">
        <v>65</v>
      </c>
      <c r="E5587">
        <v>2</v>
      </c>
      <c r="F5587">
        <v>1</v>
      </c>
      <c r="G5587">
        <v>1</v>
      </c>
      <c r="H5587">
        <v>3</v>
      </c>
      <c r="I5587" t="s">
        <v>54</v>
      </c>
      <c r="J5587" t="s">
        <v>74</v>
      </c>
      <c r="K5587">
        <v>483.952</v>
      </c>
      <c r="L5587">
        <v>218.25577777777781</v>
      </c>
      <c r="M5587" t="s">
        <v>49</v>
      </c>
      <c r="N5587" t="s">
        <v>58</v>
      </c>
      <c r="O5587">
        <v>0</v>
      </c>
      <c r="P5587">
        <v>888.88888888888891</v>
      </c>
      <c r="Q5587">
        <v>76.26755555555556</v>
      </c>
      <c r="R5587">
        <v>71.111111111111114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501.95638954423862</v>
      </c>
      <c r="AA5587">
        <v>48</v>
      </c>
      <c r="AB5587">
        <v>14.74496874617652</v>
      </c>
      <c r="AC5587" t="s">
        <v>62</v>
      </c>
      <c r="AD5587" t="s">
        <v>66</v>
      </c>
      <c r="AE5587" t="s">
        <v>44</v>
      </c>
      <c r="AF5587" t="s">
        <v>83</v>
      </c>
      <c r="AG5587">
        <v>0</v>
      </c>
      <c r="AH5587">
        <v>0.15771627426147461</v>
      </c>
      <c r="AI5587">
        <v>486.01824951171881</v>
      </c>
      <c r="AJ5587">
        <v>0.29261046648025513</v>
      </c>
      <c r="AK5587">
        <v>265.69622222222222</v>
      </c>
      <c r="AL5587" t="s">
        <v>64</v>
      </c>
      <c r="AM5587">
        <f t="shared" si="348"/>
        <v>888.88888888888891</v>
      </c>
      <c r="AN5587">
        <f t="shared" si="349"/>
        <v>631.33066666666662</v>
      </c>
      <c r="AO5587">
        <f t="shared" si="350"/>
        <v>218.25577777777781</v>
      </c>
      <c r="AP5587">
        <f t="shared" si="351"/>
        <v>413.07488888888884</v>
      </c>
    </row>
    <row r="5588" spans="1:42" x14ac:dyDescent="0.25">
      <c r="A5588">
        <v>8018</v>
      </c>
      <c r="B5588">
        <v>61</v>
      </c>
      <c r="C5588" t="s">
        <v>36</v>
      </c>
      <c r="D5588" t="s">
        <v>65</v>
      </c>
      <c r="E5588">
        <v>0</v>
      </c>
      <c r="F5588">
        <v>0</v>
      </c>
      <c r="G5588">
        <v>0</v>
      </c>
      <c r="H5588">
        <v>3</v>
      </c>
      <c r="I5588" t="s">
        <v>72</v>
      </c>
      <c r="J5588" t="s">
        <v>61</v>
      </c>
      <c r="K5588">
        <v>97.852249999999998</v>
      </c>
      <c r="L5588">
        <v>76.530888888888896</v>
      </c>
      <c r="M5588" t="s">
        <v>40</v>
      </c>
      <c r="N5588" t="s">
        <v>41</v>
      </c>
      <c r="O5588">
        <v>0</v>
      </c>
      <c r="P5588">
        <v>2888.8888888888891</v>
      </c>
      <c r="Q5588">
        <v>55.245333333333328</v>
      </c>
      <c r="R5588">
        <v>140</v>
      </c>
      <c r="S5588">
        <v>0</v>
      </c>
      <c r="T5588">
        <v>0</v>
      </c>
      <c r="U5588">
        <v>0</v>
      </c>
      <c r="V5588">
        <v>0</v>
      </c>
      <c r="W5588">
        <v>47.333333333333343</v>
      </c>
      <c r="X5588">
        <v>0</v>
      </c>
      <c r="Y5588">
        <v>0</v>
      </c>
      <c r="Z5588">
        <v>48.875288833618477</v>
      </c>
      <c r="AA5588">
        <v>48</v>
      </c>
      <c r="AB5588">
        <v>1.435711590336358</v>
      </c>
      <c r="AC5588" t="s">
        <v>42</v>
      </c>
      <c r="AD5588" t="s">
        <v>43</v>
      </c>
      <c r="AE5588" t="s">
        <v>51</v>
      </c>
      <c r="AF5588" t="s">
        <v>45</v>
      </c>
      <c r="AG5588">
        <v>0</v>
      </c>
      <c r="AH5588">
        <v>0.26004427671432501</v>
      </c>
      <c r="AI5588">
        <v>436.45773315429688</v>
      </c>
      <c r="AJ5588">
        <v>0.51536434888839722</v>
      </c>
      <c r="AK5588">
        <v>21.321361111111099</v>
      </c>
      <c r="AL5588" t="s">
        <v>64</v>
      </c>
      <c r="AM5588">
        <f t="shared" si="348"/>
        <v>2888.8888888888891</v>
      </c>
      <c r="AN5588">
        <f t="shared" si="349"/>
        <v>293.09758333333332</v>
      </c>
      <c r="AO5588">
        <f t="shared" si="350"/>
        <v>123.86422222222224</v>
      </c>
      <c r="AP5588">
        <f t="shared" si="351"/>
        <v>169.23336111111109</v>
      </c>
    </row>
    <row r="5589" spans="1:42" x14ac:dyDescent="0.25">
      <c r="A5589">
        <v>8019</v>
      </c>
      <c r="B5589">
        <v>39</v>
      </c>
      <c r="C5589" t="s">
        <v>36</v>
      </c>
      <c r="D5589" t="s">
        <v>37</v>
      </c>
      <c r="E5589">
        <v>0</v>
      </c>
      <c r="F5589">
        <v>1</v>
      </c>
      <c r="G5589">
        <v>1</v>
      </c>
      <c r="H5589">
        <v>1</v>
      </c>
      <c r="I5589" t="s">
        <v>72</v>
      </c>
      <c r="J5589" t="s">
        <v>55</v>
      </c>
      <c r="K5589">
        <v>53.692</v>
      </c>
      <c r="L5589">
        <v>70.115111111111105</v>
      </c>
      <c r="M5589" t="s">
        <v>49</v>
      </c>
      <c r="N5589" t="s">
        <v>50</v>
      </c>
      <c r="O5589">
        <v>0</v>
      </c>
      <c r="P5589">
        <v>642.00155555555557</v>
      </c>
      <c r="Q5589">
        <v>16.103111111111112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24</v>
      </c>
      <c r="X5589">
        <v>0</v>
      </c>
      <c r="Y5589">
        <v>0</v>
      </c>
      <c r="Z5589">
        <v>16.092867772150839</v>
      </c>
      <c r="AA5589">
        <v>3</v>
      </c>
      <c r="AB5589">
        <v>5.5260165738402121</v>
      </c>
      <c r="AC5589" t="s">
        <v>42</v>
      </c>
      <c r="AD5589" t="s">
        <v>56</v>
      </c>
      <c r="AE5589" t="s">
        <v>51</v>
      </c>
      <c r="AF5589" t="s">
        <v>45</v>
      </c>
      <c r="AG5589">
        <v>0</v>
      </c>
      <c r="AH5589">
        <v>0.40202039480209351</v>
      </c>
      <c r="AI5589">
        <v>168.1362609863281</v>
      </c>
      <c r="AJ5589">
        <v>0.50499337911605835</v>
      </c>
      <c r="AK5589">
        <v>-16.423111111111101</v>
      </c>
      <c r="AL5589" t="s">
        <v>64</v>
      </c>
      <c r="AM5589">
        <f t="shared" si="348"/>
        <v>642.00155555555557</v>
      </c>
      <c r="AN5589">
        <f t="shared" si="349"/>
        <v>69.795111111111112</v>
      </c>
      <c r="AO5589">
        <f t="shared" si="350"/>
        <v>94.115111111111105</v>
      </c>
      <c r="AP5589">
        <f t="shared" si="351"/>
        <v>-24.319999999999993</v>
      </c>
    </row>
    <row r="5590" spans="1:42" x14ac:dyDescent="0.25">
      <c r="A5590">
        <v>8021</v>
      </c>
      <c r="B5590">
        <v>37</v>
      </c>
      <c r="C5590" t="s">
        <v>36</v>
      </c>
      <c r="D5590" t="s">
        <v>37</v>
      </c>
      <c r="E5590">
        <v>0</v>
      </c>
      <c r="F5590">
        <v>1</v>
      </c>
      <c r="G5590">
        <v>1</v>
      </c>
      <c r="H5590">
        <v>2</v>
      </c>
      <c r="I5590" t="s">
        <v>59</v>
      </c>
      <c r="J5590" t="s">
        <v>39</v>
      </c>
      <c r="K5590">
        <v>783.09900000000005</v>
      </c>
      <c r="L5590">
        <v>895.10488888888892</v>
      </c>
      <c r="M5590" t="s">
        <v>40</v>
      </c>
      <c r="N5590" t="s">
        <v>41</v>
      </c>
      <c r="O5590">
        <v>0</v>
      </c>
      <c r="P5590">
        <v>0</v>
      </c>
      <c r="Q5590">
        <v>59.864222222222217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7.333333333333333</v>
      </c>
      <c r="X5590">
        <v>0</v>
      </c>
      <c r="Y5590">
        <v>0</v>
      </c>
      <c r="Z5590">
        <v>508.62343849928749</v>
      </c>
      <c r="AA5590">
        <v>36</v>
      </c>
      <c r="AB5590">
        <v>18.387955727464309</v>
      </c>
      <c r="AC5590" t="s">
        <v>42</v>
      </c>
      <c r="AD5590" t="s">
        <v>43</v>
      </c>
      <c r="AE5590" t="s">
        <v>51</v>
      </c>
      <c r="AF5590" t="s">
        <v>45</v>
      </c>
      <c r="AG5590">
        <v>1</v>
      </c>
      <c r="AH5590">
        <v>0.1124885603785515</v>
      </c>
      <c r="AI5590">
        <v>430.75274658203119</v>
      </c>
      <c r="AJ5590">
        <v>0.16245199739933011</v>
      </c>
      <c r="AK5590">
        <v>-112.0058888888889</v>
      </c>
      <c r="AL5590" t="s">
        <v>57</v>
      </c>
      <c r="AM5590">
        <f t="shared" si="348"/>
        <v>0</v>
      </c>
      <c r="AN5590">
        <f t="shared" si="349"/>
        <v>842.96322222222227</v>
      </c>
      <c r="AO5590">
        <f t="shared" si="350"/>
        <v>902.43822222222229</v>
      </c>
      <c r="AP5590">
        <f t="shared" si="351"/>
        <v>-59.475000000000023</v>
      </c>
    </row>
    <row r="5591" spans="1:42" x14ac:dyDescent="0.25">
      <c r="A5591">
        <v>8023</v>
      </c>
      <c r="B5591">
        <v>44</v>
      </c>
      <c r="C5591" t="s">
        <v>53</v>
      </c>
      <c r="D5591" t="s">
        <v>76</v>
      </c>
      <c r="E5591">
        <v>0</v>
      </c>
      <c r="F5591">
        <v>1</v>
      </c>
      <c r="G5591">
        <v>1</v>
      </c>
      <c r="H5591">
        <v>5</v>
      </c>
      <c r="I5591" t="s">
        <v>60</v>
      </c>
      <c r="J5591" t="s">
        <v>39</v>
      </c>
      <c r="K5591">
        <v>35.981000000000002</v>
      </c>
      <c r="L5591">
        <v>22.911555555555559</v>
      </c>
      <c r="M5591" t="s">
        <v>49</v>
      </c>
      <c r="N5591" t="s">
        <v>41</v>
      </c>
      <c r="O5591">
        <v>0</v>
      </c>
      <c r="P5591">
        <v>484.88888888888891</v>
      </c>
      <c r="Q5591">
        <v>18.539555555555559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187.11111111111109</v>
      </c>
      <c r="X5591">
        <v>0</v>
      </c>
      <c r="Y5591">
        <v>0</v>
      </c>
      <c r="Z5591">
        <v>41.963395866618868</v>
      </c>
      <c r="AA5591">
        <v>36</v>
      </c>
      <c r="AB5591">
        <v>1.517077285400263</v>
      </c>
      <c r="AC5591" t="s">
        <v>71</v>
      </c>
      <c r="AD5591" t="s">
        <v>77</v>
      </c>
      <c r="AE5591" t="s">
        <v>44</v>
      </c>
      <c r="AF5591" t="s">
        <v>45</v>
      </c>
      <c r="AG5591">
        <v>0</v>
      </c>
      <c r="AH5591">
        <v>0.28880780935287481</v>
      </c>
      <c r="AI5591">
        <v>418.4810791015625</v>
      </c>
      <c r="AJ5591">
        <v>0.57872921228408813</v>
      </c>
      <c r="AK5591">
        <v>13.06944444444445</v>
      </c>
      <c r="AL5591" t="s">
        <v>52</v>
      </c>
      <c r="AM5591">
        <f t="shared" si="348"/>
        <v>484.88888888888891</v>
      </c>
      <c r="AN5591">
        <f t="shared" si="349"/>
        <v>54.520555555555561</v>
      </c>
      <c r="AO5591">
        <f t="shared" si="350"/>
        <v>210.02266666666665</v>
      </c>
      <c r="AP5591">
        <f t="shared" si="351"/>
        <v>-155.50211111111111</v>
      </c>
    </row>
    <row r="5592" spans="1:42" x14ac:dyDescent="0.25">
      <c r="A5592">
        <v>8024</v>
      </c>
      <c r="B5592">
        <v>51</v>
      </c>
      <c r="C5592" t="s">
        <v>67</v>
      </c>
      <c r="D5592" t="s">
        <v>47</v>
      </c>
      <c r="E5592">
        <v>1</v>
      </c>
      <c r="F5592">
        <v>2</v>
      </c>
      <c r="G5592">
        <v>2</v>
      </c>
      <c r="H5592">
        <v>5</v>
      </c>
      <c r="I5592" t="s">
        <v>38</v>
      </c>
      <c r="J5592" t="s">
        <v>55</v>
      </c>
      <c r="K5592">
        <v>418.89699999999999</v>
      </c>
      <c r="L5592">
        <v>336.39977777777779</v>
      </c>
      <c r="M5592" t="s">
        <v>49</v>
      </c>
      <c r="N5592" t="s">
        <v>50</v>
      </c>
      <c r="O5592">
        <v>0</v>
      </c>
      <c r="P5592">
        <v>0</v>
      </c>
      <c r="Q5592">
        <v>178.62</v>
      </c>
      <c r="R5592">
        <v>0</v>
      </c>
      <c r="S5592">
        <v>0</v>
      </c>
      <c r="T5592">
        <v>0</v>
      </c>
      <c r="U5592">
        <v>66.666666666666671</v>
      </c>
      <c r="V5592">
        <v>0</v>
      </c>
      <c r="W5592">
        <v>123.7777777777778</v>
      </c>
      <c r="X5592">
        <v>0</v>
      </c>
      <c r="Y5592">
        <v>0</v>
      </c>
      <c r="Z5592">
        <v>268.59022871755519</v>
      </c>
      <c r="AA5592">
        <v>36</v>
      </c>
      <c r="AB5592">
        <v>9.7101801856794268</v>
      </c>
      <c r="AC5592" t="s">
        <v>42</v>
      </c>
      <c r="AD5592" t="s">
        <v>68</v>
      </c>
      <c r="AE5592" t="s">
        <v>44</v>
      </c>
      <c r="AF5592" t="s">
        <v>78</v>
      </c>
      <c r="AG5592">
        <v>1</v>
      </c>
      <c r="AH5592">
        <v>0.17282271385192871</v>
      </c>
      <c r="AI5592">
        <v>515.1788330078125</v>
      </c>
      <c r="AJ5592">
        <v>0.39294704794883728</v>
      </c>
      <c r="AK5592">
        <v>82.497222222222206</v>
      </c>
      <c r="AL5592" t="s">
        <v>52</v>
      </c>
      <c r="AM5592">
        <f t="shared" si="348"/>
        <v>0</v>
      </c>
      <c r="AN5592">
        <f t="shared" si="349"/>
        <v>664.18366666666668</v>
      </c>
      <c r="AO5592">
        <f t="shared" si="350"/>
        <v>460.17755555555561</v>
      </c>
      <c r="AP5592">
        <f t="shared" si="351"/>
        <v>204.00611111111107</v>
      </c>
    </row>
    <row r="5593" spans="1:42" x14ac:dyDescent="0.25">
      <c r="A5593">
        <v>8025</v>
      </c>
      <c r="B5593">
        <v>43</v>
      </c>
      <c r="C5593" t="s">
        <v>53</v>
      </c>
      <c r="D5593" t="s">
        <v>37</v>
      </c>
      <c r="E5593">
        <v>0</v>
      </c>
      <c r="F5593">
        <v>0</v>
      </c>
      <c r="G5593">
        <v>0</v>
      </c>
      <c r="H5593">
        <v>3</v>
      </c>
      <c r="I5593" t="s">
        <v>72</v>
      </c>
      <c r="J5593" t="s">
        <v>74</v>
      </c>
      <c r="K5593">
        <v>741.37025000000006</v>
      </c>
      <c r="L5593">
        <v>419.18844444444437</v>
      </c>
      <c r="M5593" t="s">
        <v>49</v>
      </c>
      <c r="N5593" t="s">
        <v>58</v>
      </c>
      <c r="O5593">
        <v>0</v>
      </c>
      <c r="P5593">
        <v>0</v>
      </c>
      <c r="Q5593">
        <v>406.06311111111108</v>
      </c>
      <c r="R5593">
        <v>77.777777777777771</v>
      </c>
      <c r="S5593">
        <v>0</v>
      </c>
      <c r="T5593">
        <v>0</v>
      </c>
      <c r="U5593">
        <v>0</v>
      </c>
      <c r="V5593">
        <v>0</v>
      </c>
      <c r="W5593">
        <v>225.33333333333329</v>
      </c>
      <c r="X5593">
        <v>0</v>
      </c>
      <c r="Y5593">
        <v>0</v>
      </c>
      <c r="Z5593">
        <v>839.55535773884321</v>
      </c>
      <c r="AA5593">
        <v>18</v>
      </c>
      <c r="AB5593">
        <v>53.568485935699961</v>
      </c>
      <c r="AC5593" t="s">
        <v>42</v>
      </c>
      <c r="AD5593" t="s">
        <v>56</v>
      </c>
      <c r="AE5593" t="s">
        <v>51</v>
      </c>
      <c r="AF5593" t="s">
        <v>45</v>
      </c>
      <c r="AG5593">
        <v>0</v>
      </c>
      <c r="AH5593">
        <v>9.3910522758960724E-2</v>
      </c>
      <c r="AI5593">
        <v>449.37799072265619</v>
      </c>
      <c r="AJ5593">
        <v>0.1398422569036484</v>
      </c>
      <c r="AK5593">
        <v>322.18180555555563</v>
      </c>
      <c r="AL5593" t="s">
        <v>57</v>
      </c>
      <c r="AM5593">
        <f t="shared" si="348"/>
        <v>0</v>
      </c>
      <c r="AN5593">
        <f t="shared" si="349"/>
        <v>1225.2111388888889</v>
      </c>
      <c r="AO5593">
        <f t="shared" si="350"/>
        <v>644.52177777777763</v>
      </c>
      <c r="AP5593">
        <f t="shared" si="351"/>
        <v>580.68936111111123</v>
      </c>
    </row>
    <row r="5594" spans="1:42" x14ac:dyDescent="0.25">
      <c r="A5594">
        <v>8027</v>
      </c>
      <c r="B5594">
        <v>37</v>
      </c>
      <c r="C5594" t="s">
        <v>36</v>
      </c>
      <c r="D5594" t="s">
        <v>65</v>
      </c>
      <c r="E5594">
        <v>0</v>
      </c>
      <c r="F5594">
        <v>0</v>
      </c>
      <c r="G5594">
        <v>0</v>
      </c>
      <c r="H5594">
        <v>2</v>
      </c>
      <c r="I5594" t="s">
        <v>48</v>
      </c>
      <c r="J5594" t="s">
        <v>55</v>
      </c>
      <c r="K5594">
        <v>471.3295</v>
      </c>
      <c r="L5594">
        <v>584.8508888888889</v>
      </c>
      <c r="M5594" t="s">
        <v>40</v>
      </c>
      <c r="N5594" t="s">
        <v>41</v>
      </c>
      <c r="O5594">
        <v>0</v>
      </c>
      <c r="P5594">
        <v>1111.1111111111111</v>
      </c>
      <c r="Q5594">
        <v>85.310222222222222</v>
      </c>
      <c r="R5594">
        <v>66.666666666666671</v>
      </c>
      <c r="S5594">
        <v>0</v>
      </c>
      <c r="T5594">
        <v>0</v>
      </c>
      <c r="U5594">
        <v>0</v>
      </c>
      <c r="V5594">
        <v>0</v>
      </c>
      <c r="W5594">
        <v>204.44444444444451</v>
      </c>
      <c r="X5594">
        <v>0</v>
      </c>
      <c r="Y5594">
        <v>0</v>
      </c>
      <c r="Z5594">
        <v>156.5892453759825</v>
      </c>
      <c r="AA5594">
        <v>48</v>
      </c>
      <c r="AB5594">
        <v>4.5998090215619003</v>
      </c>
      <c r="AC5594" t="s">
        <v>42</v>
      </c>
      <c r="AD5594" t="s">
        <v>43</v>
      </c>
      <c r="AE5594" t="s">
        <v>44</v>
      </c>
      <c r="AF5594" t="s">
        <v>78</v>
      </c>
      <c r="AG5594">
        <v>0</v>
      </c>
      <c r="AH5594">
        <v>0.19023039937019351</v>
      </c>
      <c r="AI5594">
        <v>390.48287963867188</v>
      </c>
      <c r="AJ5594">
        <v>0.31527706980705261</v>
      </c>
      <c r="AK5594">
        <v>-113.52138888888889</v>
      </c>
      <c r="AL5594" t="s">
        <v>57</v>
      </c>
      <c r="AM5594">
        <f t="shared" si="348"/>
        <v>1111.1111111111111</v>
      </c>
      <c r="AN5594">
        <f t="shared" si="349"/>
        <v>623.30638888888882</v>
      </c>
      <c r="AO5594">
        <f t="shared" si="350"/>
        <v>789.29533333333347</v>
      </c>
      <c r="AP5594">
        <f t="shared" si="351"/>
        <v>-165.98894444444466</v>
      </c>
    </row>
    <row r="5595" spans="1:42" x14ac:dyDescent="0.25">
      <c r="A5595">
        <v>8028</v>
      </c>
      <c r="B5595">
        <v>22</v>
      </c>
      <c r="C5595" t="s">
        <v>36</v>
      </c>
      <c r="D5595" t="s">
        <v>65</v>
      </c>
      <c r="E5595">
        <v>1</v>
      </c>
      <c r="F5595">
        <v>0</v>
      </c>
      <c r="G5595">
        <v>0</v>
      </c>
      <c r="H5595">
        <v>3</v>
      </c>
      <c r="I5595" t="s">
        <v>48</v>
      </c>
      <c r="J5595" t="s">
        <v>39</v>
      </c>
      <c r="K5595">
        <v>135.61025000000001</v>
      </c>
      <c r="L5595">
        <v>173.9062222222222</v>
      </c>
      <c r="M5595" t="s">
        <v>40</v>
      </c>
      <c r="N5595" t="s">
        <v>50</v>
      </c>
      <c r="O5595">
        <v>0</v>
      </c>
      <c r="P5595">
        <v>0</v>
      </c>
      <c r="Q5595">
        <v>6.7593333333333332</v>
      </c>
      <c r="R5595">
        <v>77.777777777777771</v>
      </c>
      <c r="S5595">
        <v>0</v>
      </c>
      <c r="T5595">
        <v>0</v>
      </c>
      <c r="U5595">
        <v>333.33333333333331</v>
      </c>
      <c r="V5595">
        <v>0</v>
      </c>
      <c r="W5595">
        <v>204.44444444444451</v>
      </c>
      <c r="X5595">
        <v>0</v>
      </c>
      <c r="Y5595">
        <v>0</v>
      </c>
      <c r="Z5595">
        <v>62.971739797980703</v>
      </c>
      <c r="AA5595">
        <v>36</v>
      </c>
      <c r="AB5595">
        <v>2.2765792447614341</v>
      </c>
      <c r="AC5595" t="s">
        <v>62</v>
      </c>
      <c r="AD5595" t="s">
        <v>68</v>
      </c>
      <c r="AE5595" t="s">
        <v>51</v>
      </c>
      <c r="AF5595" t="s">
        <v>45</v>
      </c>
      <c r="AG5595">
        <v>0</v>
      </c>
      <c r="AH5595">
        <v>0.31075611710548401</v>
      </c>
      <c r="AI5595">
        <v>303.22027587890619</v>
      </c>
      <c r="AJ5595">
        <v>0.48804584145545959</v>
      </c>
      <c r="AK5595">
        <v>-38.295972222222218</v>
      </c>
      <c r="AL5595" t="s">
        <v>64</v>
      </c>
      <c r="AM5595">
        <f t="shared" si="348"/>
        <v>0</v>
      </c>
      <c r="AN5595">
        <f t="shared" si="349"/>
        <v>553.48069444444445</v>
      </c>
      <c r="AO5595">
        <f t="shared" si="350"/>
        <v>378.35066666666671</v>
      </c>
      <c r="AP5595">
        <f t="shared" si="351"/>
        <v>175.13002777777774</v>
      </c>
    </row>
    <row r="5596" spans="1:42" x14ac:dyDescent="0.25">
      <c r="A5596">
        <v>8029</v>
      </c>
      <c r="B5596">
        <v>58</v>
      </c>
      <c r="C5596" t="s">
        <v>53</v>
      </c>
      <c r="D5596" t="s">
        <v>47</v>
      </c>
      <c r="E5596">
        <v>0</v>
      </c>
      <c r="F5596">
        <v>1</v>
      </c>
      <c r="G5596">
        <v>1</v>
      </c>
      <c r="H5596">
        <v>3</v>
      </c>
      <c r="I5596" t="s">
        <v>54</v>
      </c>
      <c r="J5596" t="s">
        <v>55</v>
      </c>
      <c r="K5596">
        <v>764.40599999999995</v>
      </c>
      <c r="L5596">
        <v>1012.3513333333329</v>
      </c>
      <c r="M5596" t="s">
        <v>49</v>
      </c>
      <c r="N5596" t="s">
        <v>41</v>
      </c>
      <c r="O5596">
        <v>0</v>
      </c>
      <c r="P5596">
        <v>0</v>
      </c>
      <c r="Q5596">
        <v>157.99688888888889</v>
      </c>
      <c r="R5596">
        <v>0</v>
      </c>
      <c r="S5596">
        <v>0</v>
      </c>
      <c r="T5596">
        <v>1040</v>
      </c>
      <c r="U5596">
        <v>0</v>
      </c>
      <c r="V5596">
        <v>0</v>
      </c>
      <c r="W5596">
        <v>212.44444444444451</v>
      </c>
      <c r="X5596">
        <v>0</v>
      </c>
      <c r="Y5596">
        <v>0</v>
      </c>
      <c r="Z5596">
        <v>274.92357873947702</v>
      </c>
      <c r="AA5596">
        <v>12</v>
      </c>
      <c r="AB5596">
        <v>25.204991748590331</v>
      </c>
      <c r="AC5596" t="s">
        <v>42</v>
      </c>
      <c r="AD5596" t="s">
        <v>43</v>
      </c>
      <c r="AE5596" t="s">
        <v>44</v>
      </c>
      <c r="AF5596" t="s">
        <v>78</v>
      </c>
      <c r="AG5596">
        <v>0</v>
      </c>
      <c r="AH5596">
        <v>0.1224260404706001</v>
      </c>
      <c r="AI5596">
        <v>430.60763549804688</v>
      </c>
      <c r="AJ5596">
        <v>0.2063655108213425</v>
      </c>
      <c r="AK5596">
        <v>-247.94533333333331</v>
      </c>
      <c r="AL5596" t="s">
        <v>57</v>
      </c>
      <c r="AM5596">
        <f t="shared" si="348"/>
        <v>0</v>
      </c>
      <c r="AN5596">
        <f t="shared" si="349"/>
        <v>1962.4028888888888</v>
      </c>
      <c r="AO5596">
        <f t="shared" si="350"/>
        <v>1224.7957777777774</v>
      </c>
      <c r="AP5596">
        <f t="shared" si="351"/>
        <v>737.60711111111141</v>
      </c>
    </row>
    <row r="5597" spans="1:42" x14ac:dyDescent="0.25">
      <c r="A5597">
        <v>8030</v>
      </c>
      <c r="B5597">
        <v>64</v>
      </c>
      <c r="C5597" t="s">
        <v>67</v>
      </c>
      <c r="D5597" t="s">
        <v>37</v>
      </c>
      <c r="E5597">
        <v>1</v>
      </c>
      <c r="F5597">
        <v>3</v>
      </c>
      <c r="G5597">
        <v>3</v>
      </c>
      <c r="H5597">
        <v>3</v>
      </c>
      <c r="I5597" t="s">
        <v>48</v>
      </c>
      <c r="J5597" t="s">
        <v>55</v>
      </c>
      <c r="K5597">
        <v>497.80700000000002</v>
      </c>
      <c r="L5597">
        <v>314.48133333333328</v>
      </c>
      <c r="M5597" t="s">
        <v>49</v>
      </c>
      <c r="N5597" t="s">
        <v>50</v>
      </c>
      <c r="O5597">
        <v>0</v>
      </c>
      <c r="P5597">
        <v>222.2222222222222</v>
      </c>
      <c r="Q5597">
        <v>253.09044444444439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142.44444444444451</v>
      </c>
      <c r="X5597">
        <v>0</v>
      </c>
      <c r="Y5597">
        <v>0</v>
      </c>
      <c r="Z5597">
        <v>507.33864842378011</v>
      </c>
      <c r="AA5597">
        <v>36</v>
      </c>
      <c r="AB5597">
        <v>18.341507488473951</v>
      </c>
      <c r="AC5597" t="s">
        <v>62</v>
      </c>
      <c r="AD5597" t="s">
        <v>66</v>
      </c>
      <c r="AE5597" t="s">
        <v>44</v>
      </c>
      <c r="AF5597" t="s">
        <v>45</v>
      </c>
      <c r="AG5597">
        <v>0</v>
      </c>
      <c r="AH5597">
        <v>0.14822572469711301</v>
      </c>
      <c r="AI5597">
        <v>521.61737060546875</v>
      </c>
      <c r="AJ5597">
        <v>0.29340007901191711</v>
      </c>
      <c r="AK5597">
        <v>183.32566666666671</v>
      </c>
      <c r="AL5597" t="s">
        <v>64</v>
      </c>
      <c r="AM5597">
        <f t="shared" si="348"/>
        <v>222.2222222222222</v>
      </c>
      <c r="AN5597">
        <f t="shared" si="349"/>
        <v>750.89744444444443</v>
      </c>
      <c r="AO5597">
        <f t="shared" si="350"/>
        <v>456.9257777777778</v>
      </c>
      <c r="AP5597">
        <f t="shared" si="351"/>
        <v>293.97166666666664</v>
      </c>
    </row>
    <row r="5598" spans="1:42" x14ac:dyDescent="0.25">
      <c r="A5598">
        <v>8031</v>
      </c>
      <c r="B5598">
        <v>47</v>
      </c>
      <c r="C5598" t="s">
        <v>67</v>
      </c>
      <c r="D5598" t="s">
        <v>37</v>
      </c>
      <c r="E5598">
        <v>1</v>
      </c>
      <c r="F5598">
        <v>0</v>
      </c>
      <c r="G5598">
        <v>0</v>
      </c>
      <c r="H5598">
        <v>2</v>
      </c>
      <c r="I5598" t="s">
        <v>60</v>
      </c>
      <c r="J5598" t="s">
        <v>39</v>
      </c>
      <c r="K5598">
        <v>254.4485</v>
      </c>
      <c r="L5598">
        <v>114.078</v>
      </c>
      <c r="M5598" t="s">
        <v>40</v>
      </c>
      <c r="N5598" t="s">
        <v>41</v>
      </c>
      <c r="O5598">
        <v>0</v>
      </c>
      <c r="P5598">
        <v>444.44444444444451</v>
      </c>
      <c r="Q5598">
        <v>21.91333333333333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290.88888888888891</v>
      </c>
      <c r="X5598">
        <v>0</v>
      </c>
      <c r="Y5598">
        <v>0</v>
      </c>
      <c r="Z5598">
        <v>335.09002189958488</v>
      </c>
      <c r="AA5598">
        <v>36</v>
      </c>
      <c r="AB5598">
        <v>12.11430701185283</v>
      </c>
      <c r="AC5598" t="s">
        <v>62</v>
      </c>
      <c r="AD5598" t="s">
        <v>43</v>
      </c>
      <c r="AE5598" t="s">
        <v>44</v>
      </c>
      <c r="AF5598" t="s">
        <v>45</v>
      </c>
      <c r="AG5598">
        <v>0</v>
      </c>
      <c r="AH5598">
        <v>0.22863918542861941</v>
      </c>
      <c r="AI5598">
        <v>377.08001708984381</v>
      </c>
      <c r="AJ5598">
        <v>0.3706347644329071</v>
      </c>
      <c r="AK5598">
        <v>140.37049999999999</v>
      </c>
      <c r="AL5598" t="s">
        <v>64</v>
      </c>
      <c r="AM5598">
        <f t="shared" si="348"/>
        <v>444.44444444444451</v>
      </c>
      <c r="AN5598">
        <f t="shared" si="349"/>
        <v>276.36183333333332</v>
      </c>
      <c r="AO5598">
        <f t="shared" si="350"/>
        <v>404.96688888888889</v>
      </c>
      <c r="AP5598">
        <f t="shared" si="351"/>
        <v>-128.60505555555557</v>
      </c>
    </row>
    <row r="5599" spans="1:42" x14ac:dyDescent="0.25">
      <c r="A5599">
        <v>8032</v>
      </c>
      <c r="B5599">
        <v>58</v>
      </c>
      <c r="C5599" t="s">
        <v>36</v>
      </c>
      <c r="D5599" t="s">
        <v>37</v>
      </c>
      <c r="E5599">
        <v>2</v>
      </c>
      <c r="F5599">
        <v>1</v>
      </c>
      <c r="G5599">
        <v>1</v>
      </c>
      <c r="H5599">
        <v>3</v>
      </c>
      <c r="I5599" t="s">
        <v>38</v>
      </c>
      <c r="J5599" t="s">
        <v>55</v>
      </c>
      <c r="K5599">
        <v>1016.8122499999999</v>
      </c>
      <c r="L5599">
        <v>1314.480666666667</v>
      </c>
      <c r="M5599" t="s">
        <v>49</v>
      </c>
      <c r="N5599" t="s">
        <v>58</v>
      </c>
      <c r="O5599">
        <v>0</v>
      </c>
      <c r="P5599">
        <v>1288.8888888888889</v>
      </c>
      <c r="Q5599">
        <v>264.96222222222218</v>
      </c>
      <c r="R5599">
        <v>0</v>
      </c>
      <c r="S5599">
        <v>0</v>
      </c>
      <c r="T5599">
        <v>0</v>
      </c>
      <c r="U5599">
        <v>66.666666666666671</v>
      </c>
      <c r="V5599">
        <v>0</v>
      </c>
      <c r="W5599">
        <v>88.888888888888886</v>
      </c>
      <c r="X5599">
        <v>0</v>
      </c>
      <c r="Y5599">
        <v>0</v>
      </c>
      <c r="Z5599">
        <v>512.07080636854084</v>
      </c>
      <c r="AA5599">
        <v>36</v>
      </c>
      <c r="AB5599">
        <v>18.512586334231369</v>
      </c>
      <c r="AC5599" t="s">
        <v>42</v>
      </c>
      <c r="AD5599" t="s">
        <v>43</v>
      </c>
      <c r="AE5599" t="s">
        <v>44</v>
      </c>
      <c r="AF5599" t="s">
        <v>45</v>
      </c>
      <c r="AG5599">
        <v>1</v>
      </c>
      <c r="AH5599">
        <v>6.9907188415527344E-2</v>
      </c>
      <c r="AI5599">
        <v>564.8758544921875</v>
      </c>
      <c r="AJ5599">
        <v>0.12425862997770309</v>
      </c>
      <c r="AK5599">
        <v>-297.66841666666659</v>
      </c>
      <c r="AL5599" t="s">
        <v>46</v>
      </c>
      <c r="AM5599">
        <f t="shared" si="348"/>
        <v>1288.8888888888889</v>
      </c>
      <c r="AN5599">
        <f t="shared" si="349"/>
        <v>1348.4411388888889</v>
      </c>
      <c r="AO5599">
        <f t="shared" si="350"/>
        <v>1403.369555555556</v>
      </c>
      <c r="AP5599">
        <f t="shared" si="351"/>
        <v>-54.92841666666709</v>
      </c>
    </row>
    <row r="5600" spans="1:42" x14ac:dyDescent="0.25">
      <c r="A5600">
        <v>8033</v>
      </c>
      <c r="B5600">
        <v>61</v>
      </c>
      <c r="C5600" t="s">
        <v>53</v>
      </c>
      <c r="D5600" t="s">
        <v>65</v>
      </c>
      <c r="E5600">
        <v>2</v>
      </c>
      <c r="F5600">
        <v>1</v>
      </c>
      <c r="G5600">
        <v>1</v>
      </c>
      <c r="H5600">
        <v>2</v>
      </c>
      <c r="I5600" t="s">
        <v>60</v>
      </c>
      <c r="J5600" t="s">
        <v>55</v>
      </c>
      <c r="K5600">
        <v>844.23900000000003</v>
      </c>
      <c r="L5600">
        <v>1032.914222222222</v>
      </c>
      <c r="M5600" t="s">
        <v>49</v>
      </c>
      <c r="N5600" t="s">
        <v>50</v>
      </c>
      <c r="O5600">
        <v>0</v>
      </c>
      <c r="P5600">
        <v>0</v>
      </c>
      <c r="Q5600">
        <v>466.12200000000001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44.444444444444443</v>
      </c>
      <c r="X5600">
        <v>0</v>
      </c>
      <c r="Y5600">
        <v>0</v>
      </c>
      <c r="Z5600">
        <v>606.85873210394561</v>
      </c>
      <c r="AA5600">
        <v>48</v>
      </c>
      <c r="AB5600">
        <v>17.826475017763219</v>
      </c>
      <c r="AC5600" t="s">
        <v>42</v>
      </c>
      <c r="AD5600" t="s">
        <v>56</v>
      </c>
      <c r="AE5600" t="s">
        <v>44</v>
      </c>
      <c r="AF5600" t="s">
        <v>45</v>
      </c>
      <c r="AG5600">
        <v>1</v>
      </c>
      <c r="AH5600">
        <v>8.1517204642295837E-2</v>
      </c>
      <c r="AI5600">
        <v>563.71075439453125</v>
      </c>
      <c r="AJ5600">
        <v>0.14075520634651181</v>
      </c>
      <c r="AK5600">
        <v>-188.67522222222209</v>
      </c>
      <c r="AL5600" t="s">
        <v>57</v>
      </c>
      <c r="AM5600">
        <f t="shared" si="348"/>
        <v>0</v>
      </c>
      <c r="AN5600">
        <f t="shared" si="349"/>
        <v>1310.3610000000001</v>
      </c>
      <c r="AO5600">
        <f t="shared" si="350"/>
        <v>1077.3586666666663</v>
      </c>
      <c r="AP5600">
        <f t="shared" si="351"/>
        <v>233.00233333333381</v>
      </c>
    </row>
    <row r="5601" spans="1:42" x14ac:dyDescent="0.25">
      <c r="A5601">
        <v>8035</v>
      </c>
      <c r="B5601">
        <v>32</v>
      </c>
      <c r="C5601" t="s">
        <v>67</v>
      </c>
      <c r="D5601" t="s">
        <v>65</v>
      </c>
      <c r="E5601">
        <v>5</v>
      </c>
      <c r="F5601">
        <v>3</v>
      </c>
      <c r="G5601">
        <v>3</v>
      </c>
      <c r="H5601">
        <v>3</v>
      </c>
      <c r="I5601" t="s">
        <v>48</v>
      </c>
      <c r="J5601" t="s">
        <v>55</v>
      </c>
      <c r="K5601">
        <v>351.06549999999999</v>
      </c>
      <c r="L5601">
        <v>252.89511111111111</v>
      </c>
      <c r="M5601" t="s">
        <v>49</v>
      </c>
      <c r="N5601" t="s">
        <v>41</v>
      </c>
      <c r="O5601">
        <v>0</v>
      </c>
      <c r="P5601">
        <v>0</v>
      </c>
      <c r="Q5601">
        <v>65.147999999999996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26</v>
      </c>
      <c r="X5601">
        <v>0</v>
      </c>
      <c r="Y5601">
        <v>0</v>
      </c>
      <c r="Z5601">
        <v>335.30100040212369</v>
      </c>
      <c r="AA5601">
        <v>36</v>
      </c>
      <c r="AB5601">
        <v>12.12193439012619</v>
      </c>
      <c r="AC5601" t="s">
        <v>62</v>
      </c>
      <c r="AD5601" t="s">
        <v>66</v>
      </c>
      <c r="AE5601" t="s">
        <v>51</v>
      </c>
      <c r="AF5601" t="s">
        <v>45</v>
      </c>
      <c r="AG5601">
        <v>1</v>
      </c>
      <c r="AH5601">
        <v>0.24046759307384491</v>
      </c>
      <c r="AI5601">
        <v>423.9925537109375</v>
      </c>
      <c r="AJ5601">
        <v>0.39896458387374878</v>
      </c>
      <c r="AK5601">
        <v>98.17038888888888</v>
      </c>
      <c r="AL5601" t="s">
        <v>64</v>
      </c>
      <c r="AM5601">
        <f t="shared" si="348"/>
        <v>0</v>
      </c>
      <c r="AN5601">
        <f t="shared" si="349"/>
        <v>416.21349999999995</v>
      </c>
      <c r="AO5601">
        <f t="shared" si="350"/>
        <v>278.89511111111108</v>
      </c>
      <c r="AP5601">
        <f t="shared" si="351"/>
        <v>137.31838888888888</v>
      </c>
    </row>
    <row r="5602" spans="1:42" x14ac:dyDescent="0.25">
      <c r="A5602">
        <v>8036</v>
      </c>
      <c r="B5602">
        <v>49</v>
      </c>
      <c r="C5602" t="s">
        <v>67</v>
      </c>
      <c r="D5602" t="s">
        <v>65</v>
      </c>
      <c r="E5602">
        <v>6</v>
      </c>
      <c r="F5602">
        <v>0</v>
      </c>
      <c r="G5602">
        <v>0</v>
      </c>
      <c r="H5602">
        <v>3</v>
      </c>
      <c r="I5602" t="s">
        <v>60</v>
      </c>
      <c r="J5602" t="s">
        <v>55</v>
      </c>
      <c r="K5602">
        <v>140.36150000000001</v>
      </c>
      <c r="L5602">
        <v>147.24822222222221</v>
      </c>
      <c r="M5602" t="s">
        <v>49</v>
      </c>
      <c r="N5602" t="s">
        <v>41</v>
      </c>
      <c r="O5602">
        <v>0</v>
      </c>
      <c r="P5602">
        <v>88.888888888888886</v>
      </c>
      <c r="Q5602">
        <v>55.202444444444453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10.888888888888889</v>
      </c>
      <c r="X5602">
        <v>0</v>
      </c>
      <c r="Y5602">
        <v>0</v>
      </c>
      <c r="Z5602">
        <v>60.23241137956056</v>
      </c>
      <c r="AA5602">
        <v>36</v>
      </c>
      <c r="AB5602">
        <v>2.1775459602759319</v>
      </c>
      <c r="AC5602" t="s">
        <v>42</v>
      </c>
      <c r="AD5602" t="s">
        <v>56</v>
      </c>
      <c r="AE5602" t="s">
        <v>84</v>
      </c>
      <c r="AF5602" t="s">
        <v>45</v>
      </c>
      <c r="AG5602">
        <v>0</v>
      </c>
      <c r="AH5602">
        <v>0.30055958032608032</v>
      </c>
      <c r="AI5602">
        <v>408.32916259765619</v>
      </c>
      <c r="AJ5602">
        <v>0.5251922607421875</v>
      </c>
      <c r="AK5602">
        <v>-6.886722222222204</v>
      </c>
      <c r="AL5602" t="s">
        <v>64</v>
      </c>
      <c r="AM5602">
        <f t="shared" si="348"/>
        <v>88.888888888888886</v>
      </c>
      <c r="AN5602">
        <f t="shared" si="349"/>
        <v>195.56394444444447</v>
      </c>
      <c r="AO5602">
        <f t="shared" si="350"/>
        <v>158.1371111111111</v>
      </c>
      <c r="AP5602">
        <f t="shared" si="351"/>
        <v>37.426833333333377</v>
      </c>
    </row>
    <row r="5603" spans="1:42" x14ac:dyDescent="0.25">
      <c r="A5603">
        <v>8038</v>
      </c>
      <c r="B5603">
        <v>29</v>
      </c>
      <c r="C5603" t="s">
        <v>53</v>
      </c>
      <c r="D5603" t="s">
        <v>65</v>
      </c>
      <c r="E5603">
        <v>6</v>
      </c>
      <c r="F5603">
        <v>1</v>
      </c>
      <c r="G5603">
        <v>1</v>
      </c>
      <c r="H5603">
        <v>2</v>
      </c>
      <c r="I5603" t="s">
        <v>54</v>
      </c>
      <c r="J5603" t="s">
        <v>39</v>
      </c>
      <c r="K5603">
        <v>460.95600000000002</v>
      </c>
      <c r="L5603">
        <v>474.22844444444439</v>
      </c>
      <c r="M5603" t="s">
        <v>40</v>
      </c>
      <c r="N5603" t="s">
        <v>41</v>
      </c>
      <c r="O5603">
        <v>0</v>
      </c>
      <c r="P5603">
        <v>0</v>
      </c>
      <c r="Q5603">
        <v>183.86688888888889</v>
      </c>
      <c r="R5603">
        <v>0</v>
      </c>
      <c r="S5603">
        <v>0</v>
      </c>
      <c r="T5603">
        <v>0</v>
      </c>
      <c r="U5603">
        <v>201.8666666666667</v>
      </c>
      <c r="V5603">
        <v>0</v>
      </c>
      <c r="W5603">
        <v>11.555555555555561</v>
      </c>
      <c r="X5603">
        <v>0</v>
      </c>
      <c r="Y5603">
        <v>0</v>
      </c>
      <c r="Z5603">
        <v>249.25209301357739</v>
      </c>
      <c r="AA5603">
        <v>24</v>
      </c>
      <c r="AB5603">
        <v>12.443686907723309</v>
      </c>
      <c r="AC5603" t="s">
        <v>42</v>
      </c>
      <c r="AD5603" t="s">
        <v>43</v>
      </c>
      <c r="AE5603" t="s">
        <v>44</v>
      </c>
      <c r="AF5603" t="s">
        <v>73</v>
      </c>
      <c r="AG5603">
        <v>0</v>
      </c>
      <c r="AH5603">
        <v>0.24235264956951141</v>
      </c>
      <c r="AI5603">
        <v>344.332763671875</v>
      </c>
      <c r="AJ5603">
        <v>0.33967432379722601</v>
      </c>
      <c r="AK5603">
        <v>-13.27244444444443</v>
      </c>
      <c r="AL5603" t="s">
        <v>64</v>
      </c>
      <c r="AM5603">
        <f t="shared" si="348"/>
        <v>0</v>
      </c>
      <c r="AN5603">
        <f t="shared" si="349"/>
        <v>846.68955555555556</v>
      </c>
      <c r="AO5603">
        <f t="shared" si="350"/>
        <v>485.78399999999993</v>
      </c>
      <c r="AP5603">
        <f t="shared" si="351"/>
        <v>360.90555555555562</v>
      </c>
    </row>
    <row r="5604" spans="1:42" x14ac:dyDescent="0.25">
      <c r="A5604">
        <v>8039</v>
      </c>
      <c r="B5604">
        <v>22</v>
      </c>
      <c r="C5604" t="s">
        <v>36</v>
      </c>
      <c r="D5604" t="s">
        <v>37</v>
      </c>
      <c r="E5604">
        <v>3</v>
      </c>
      <c r="F5604">
        <v>2</v>
      </c>
      <c r="G5604">
        <v>2</v>
      </c>
      <c r="H5604">
        <v>4</v>
      </c>
      <c r="I5604" t="s">
        <v>38</v>
      </c>
      <c r="J5604" t="s">
        <v>55</v>
      </c>
      <c r="K5604">
        <v>1268.0245</v>
      </c>
      <c r="L5604">
        <v>1356.0037777777779</v>
      </c>
      <c r="M5604" t="s">
        <v>49</v>
      </c>
      <c r="N5604" t="s">
        <v>41</v>
      </c>
      <c r="O5604">
        <v>0</v>
      </c>
      <c r="P5604">
        <v>0</v>
      </c>
      <c r="Q5604">
        <v>595.9906666666667</v>
      </c>
      <c r="R5604">
        <v>0</v>
      </c>
      <c r="S5604">
        <v>66.666666666666671</v>
      </c>
      <c r="T5604">
        <v>0</v>
      </c>
      <c r="U5604">
        <v>690.66666666666663</v>
      </c>
      <c r="V5604">
        <v>0</v>
      </c>
      <c r="W5604">
        <v>137.33333333333329</v>
      </c>
      <c r="X5604">
        <v>0</v>
      </c>
      <c r="Y5604">
        <v>0</v>
      </c>
      <c r="Z5604">
        <v>695.14517430905983</v>
      </c>
      <c r="AA5604">
        <v>24</v>
      </c>
      <c r="AB5604">
        <v>34.704498565817417</v>
      </c>
      <c r="AC5604" t="s">
        <v>42</v>
      </c>
      <c r="AD5604" t="s">
        <v>66</v>
      </c>
      <c r="AE5604" t="s">
        <v>51</v>
      </c>
      <c r="AF5604" t="s">
        <v>45</v>
      </c>
      <c r="AG5604">
        <v>1</v>
      </c>
      <c r="AH5604">
        <v>5.9304974973201752E-2</v>
      </c>
      <c r="AI5604">
        <v>520.23199462890625</v>
      </c>
      <c r="AJ5604">
        <v>8.4867283701896667E-2</v>
      </c>
      <c r="AK5604">
        <v>-87.979277777777725</v>
      </c>
      <c r="AL5604" t="s">
        <v>46</v>
      </c>
      <c r="AM5604">
        <f t="shared" si="348"/>
        <v>0</v>
      </c>
      <c r="AN5604">
        <f t="shared" si="349"/>
        <v>2621.3485000000001</v>
      </c>
      <c r="AO5604">
        <f t="shared" si="350"/>
        <v>1493.3371111111112</v>
      </c>
      <c r="AP5604">
        <f t="shared" si="351"/>
        <v>1128.0113888888889</v>
      </c>
    </row>
    <row r="5605" spans="1:42" x14ac:dyDescent="0.25">
      <c r="A5605">
        <v>8040</v>
      </c>
      <c r="B5605">
        <v>54</v>
      </c>
      <c r="C5605" t="s">
        <v>36</v>
      </c>
      <c r="D5605" t="s">
        <v>79</v>
      </c>
      <c r="E5605">
        <v>0</v>
      </c>
      <c r="F5605">
        <v>2</v>
      </c>
      <c r="G5605">
        <v>2</v>
      </c>
      <c r="H5605">
        <v>5</v>
      </c>
      <c r="I5605" t="s">
        <v>38</v>
      </c>
      <c r="J5605" t="s">
        <v>39</v>
      </c>
      <c r="K5605">
        <v>1147.14625</v>
      </c>
      <c r="L5605">
        <v>1139.644888888889</v>
      </c>
      <c r="M5605" t="s">
        <v>49</v>
      </c>
      <c r="N5605" t="s">
        <v>50</v>
      </c>
      <c r="O5605">
        <v>253.23332232792109</v>
      </c>
      <c r="P5605">
        <v>3111.1111111111109</v>
      </c>
      <c r="Q5605">
        <v>305.42244444444452</v>
      </c>
      <c r="R5605">
        <v>555.55555555555554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747.62683738509816</v>
      </c>
      <c r="AA5605">
        <v>60</v>
      </c>
      <c r="AB5605">
        <v>18.98480783769757</v>
      </c>
      <c r="AC5605" t="s">
        <v>42</v>
      </c>
      <c r="AD5605" t="s">
        <v>43</v>
      </c>
      <c r="AE5605" t="s">
        <v>51</v>
      </c>
      <c r="AF5605" t="s">
        <v>45</v>
      </c>
      <c r="AG5605">
        <v>1</v>
      </c>
      <c r="AH5605">
        <v>4.1924767196178443E-2</v>
      </c>
      <c r="AI5605">
        <v>720.80145263671875</v>
      </c>
      <c r="AJ5605">
        <v>0.10416363924741739</v>
      </c>
      <c r="AK5605">
        <v>7.5013611111110086</v>
      </c>
      <c r="AL5605" t="s">
        <v>70</v>
      </c>
      <c r="AM5605">
        <f t="shared" si="348"/>
        <v>12.237227923640418</v>
      </c>
      <c r="AN5605">
        <f t="shared" si="349"/>
        <v>2008.1242500000003</v>
      </c>
      <c r="AO5605">
        <f t="shared" si="350"/>
        <v>1139.644888888889</v>
      </c>
      <c r="AP5605">
        <f t="shared" si="351"/>
        <v>868.4793611111113</v>
      </c>
    </row>
    <row r="5606" spans="1:42" x14ac:dyDescent="0.25">
      <c r="A5606">
        <v>8041</v>
      </c>
      <c r="B5606">
        <v>24</v>
      </c>
      <c r="C5606" t="s">
        <v>53</v>
      </c>
      <c r="D5606" t="s">
        <v>79</v>
      </c>
      <c r="E5606">
        <v>1</v>
      </c>
      <c r="F5606">
        <v>0</v>
      </c>
      <c r="G5606">
        <v>0</v>
      </c>
      <c r="H5606">
        <v>1</v>
      </c>
      <c r="I5606" t="s">
        <v>54</v>
      </c>
      <c r="J5606" t="s">
        <v>55</v>
      </c>
      <c r="K5606">
        <v>13.248749999999999</v>
      </c>
      <c r="L5606">
        <v>10.104222222222219</v>
      </c>
      <c r="M5606" t="s">
        <v>49</v>
      </c>
      <c r="N5606" t="s">
        <v>50</v>
      </c>
      <c r="O5606">
        <v>0</v>
      </c>
      <c r="P5606">
        <v>5711.1111111111113</v>
      </c>
      <c r="Q5606">
        <v>3.821333333333333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137.33333333333329</v>
      </c>
      <c r="X5606">
        <v>0</v>
      </c>
      <c r="Y5606">
        <v>0</v>
      </c>
      <c r="Z5606">
        <v>11.56822769483178</v>
      </c>
      <c r="AA5606">
        <v>36</v>
      </c>
      <c r="AB5606">
        <v>0.418219143273106</v>
      </c>
      <c r="AC5606" t="s">
        <v>42</v>
      </c>
      <c r="AD5606" t="s">
        <v>77</v>
      </c>
      <c r="AE5606" t="s">
        <v>51</v>
      </c>
      <c r="AF5606" t="s">
        <v>45</v>
      </c>
      <c r="AG5606">
        <v>0</v>
      </c>
      <c r="AH5606">
        <v>0.39101451635360718</v>
      </c>
      <c r="AI5606">
        <v>221.4481201171875</v>
      </c>
      <c r="AJ5606">
        <v>0.52228879928588867</v>
      </c>
      <c r="AK5606">
        <v>3.144527777777776</v>
      </c>
      <c r="AL5606" t="s">
        <v>64</v>
      </c>
      <c r="AM5606">
        <f t="shared" si="348"/>
        <v>5711.1111111111113</v>
      </c>
      <c r="AN5606">
        <f t="shared" si="349"/>
        <v>17.070083333333333</v>
      </c>
      <c r="AO5606">
        <f t="shared" si="350"/>
        <v>147.43755555555549</v>
      </c>
      <c r="AP5606">
        <f t="shared" si="351"/>
        <v>-130.36747222222215</v>
      </c>
    </row>
    <row r="5607" spans="1:42" x14ac:dyDescent="0.25">
      <c r="A5607">
        <v>8042</v>
      </c>
      <c r="B5607">
        <v>66</v>
      </c>
      <c r="C5607" t="s">
        <v>36</v>
      </c>
      <c r="D5607" t="s">
        <v>47</v>
      </c>
      <c r="E5607">
        <v>1</v>
      </c>
      <c r="F5607">
        <v>0</v>
      </c>
      <c r="G5607">
        <v>0</v>
      </c>
      <c r="H5607">
        <v>3</v>
      </c>
      <c r="I5607" t="s">
        <v>72</v>
      </c>
      <c r="J5607" t="s">
        <v>74</v>
      </c>
      <c r="K5607">
        <v>1102.4222500000001</v>
      </c>
      <c r="L5607">
        <v>1072.690444444444</v>
      </c>
      <c r="M5607" t="s">
        <v>40</v>
      </c>
      <c r="N5607" t="s">
        <v>50</v>
      </c>
      <c r="O5607">
        <v>0</v>
      </c>
      <c r="P5607">
        <v>0</v>
      </c>
      <c r="Q5607">
        <v>130.8133333333333</v>
      </c>
      <c r="R5607">
        <v>0</v>
      </c>
      <c r="S5607">
        <v>0</v>
      </c>
      <c r="T5607">
        <v>0</v>
      </c>
      <c r="U5607">
        <v>766.66666666666663</v>
      </c>
      <c r="V5607">
        <v>0</v>
      </c>
      <c r="W5607">
        <v>172</v>
      </c>
      <c r="X5607">
        <v>0</v>
      </c>
      <c r="Y5607">
        <v>0</v>
      </c>
      <c r="Z5607">
        <v>698.40357048674935</v>
      </c>
      <c r="AA5607">
        <v>24</v>
      </c>
      <c r="AB5607">
        <v>34.867171068849437</v>
      </c>
      <c r="AC5607" t="s">
        <v>42</v>
      </c>
      <c r="AD5607" t="s">
        <v>81</v>
      </c>
      <c r="AE5607" t="s">
        <v>51</v>
      </c>
      <c r="AF5607" t="s">
        <v>45</v>
      </c>
      <c r="AG5607">
        <v>1</v>
      </c>
      <c r="AH5607">
        <v>5.6362990289926529E-2</v>
      </c>
      <c r="AI5607">
        <v>563.991943359375</v>
      </c>
      <c r="AJ5607">
        <v>9.5192559063434601E-2</v>
      </c>
      <c r="AK5607">
        <v>29.731805555555638</v>
      </c>
      <c r="AL5607" t="s">
        <v>46</v>
      </c>
      <c r="AM5607">
        <f t="shared" si="348"/>
        <v>0</v>
      </c>
      <c r="AN5607">
        <f t="shared" si="349"/>
        <v>1999.9022500000001</v>
      </c>
      <c r="AO5607">
        <f t="shared" si="350"/>
        <v>1244.690444444444</v>
      </c>
      <c r="AP5607">
        <f t="shared" si="351"/>
        <v>755.21180555555611</v>
      </c>
    </row>
    <row r="5608" spans="1:42" x14ac:dyDescent="0.25">
      <c r="A5608">
        <v>8045</v>
      </c>
      <c r="B5608">
        <v>50</v>
      </c>
      <c r="C5608" t="s">
        <v>36</v>
      </c>
      <c r="D5608" t="s">
        <v>65</v>
      </c>
      <c r="E5608">
        <v>0</v>
      </c>
      <c r="F5608">
        <v>1</v>
      </c>
      <c r="G5608">
        <v>1</v>
      </c>
      <c r="H5608">
        <v>2</v>
      </c>
      <c r="I5608" t="s">
        <v>72</v>
      </c>
      <c r="J5608" t="s">
        <v>39</v>
      </c>
      <c r="K5608">
        <v>289.32400000000001</v>
      </c>
      <c r="L5608">
        <v>182.53022222222219</v>
      </c>
      <c r="M5608" t="s">
        <v>49</v>
      </c>
      <c r="N5608" t="s">
        <v>58</v>
      </c>
      <c r="O5608">
        <v>2889.8882936946652</v>
      </c>
      <c r="P5608">
        <v>1288.8888888888889</v>
      </c>
      <c r="Q5608">
        <v>46.386000000000003</v>
      </c>
      <c r="R5608">
        <v>38.888888888888893</v>
      </c>
      <c r="S5608">
        <v>0</v>
      </c>
      <c r="T5608">
        <v>0</v>
      </c>
      <c r="U5608">
        <v>0</v>
      </c>
      <c r="V5608">
        <v>0</v>
      </c>
      <c r="W5608">
        <v>47.555555555555557</v>
      </c>
      <c r="X5608">
        <v>0</v>
      </c>
      <c r="Y5608">
        <v>0</v>
      </c>
      <c r="Z5608">
        <v>291.36786568676212</v>
      </c>
      <c r="AA5608">
        <v>60</v>
      </c>
      <c r="AB5608">
        <v>7.3988287519084599</v>
      </c>
      <c r="AC5608" t="s">
        <v>93</v>
      </c>
      <c r="AD5608" t="s">
        <v>43</v>
      </c>
      <c r="AE5608" t="s">
        <v>44</v>
      </c>
      <c r="AF5608" t="s">
        <v>45</v>
      </c>
      <c r="AG5608">
        <v>0</v>
      </c>
      <c r="AH5608">
        <v>0.20155960321426389</v>
      </c>
      <c r="AI5608">
        <v>459.34375</v>
      </c>
      <c r="AJ5608">
        <v>0.37651702761650091</v>
      </c>
      <c r="AK5608">
        <v>106.79377777777781</v>
      </c>
      <c r="AL5608" t="s">
        <v>64</v>
      </c>
      <c r="AM5608">
        <f t="shared" si="348"/>
        <v>0.44584527589671752</v>
      </c>
      <c r="AN5608">
        <f t="shared" si="349"/>
        <v>374.59888888888895</v>
      </c>
      <c r="AO5608">
        <f t="shared" si="350"/>
        <v>230.08577777777776</v>
      </c>
      <c r="AP5608">
        <f t="shared" si="351"/>
        <v>144.51311111111119</v>
      </c>
    </row>
    <row r="5609" spans="1:42" x14ac:dyDescent="0.25">
      <c r="A5609">
        <v>8047</v>
      </c>
      <c r="B5609">
        <v>29</v>
      </c>
      <c r="C5609" t="s">
        <v>53</v>
      </c>
      <c r="D5609" t="s">
        <v>37</v>
      </c>
      <c r="E5609">
        <v>0</v>
      </c>
      <c r="F5609">
        <v>0</v>
      </c>
      <c r="G5609">
        <v>0</v>
      </c>
      <c r="H5609">
        <v>2</v>
      </c>
      <c r="I5609" t="s">
        <v>48</v>
      </c>
      <c r="J5609" t="s">
        <v>55</v>
      </c>
      <c r="K5609">
        <v>741.78774999999996</v>
      </c>
      <c r="L5609">
        <v>553.56977777777774</v>
      </c>
      <c r="M5609" t="s">
        <v>49</v>
      </c>
      <c r="N5609" t="s">
        <v>50</v>
      </c>
      <c r="O5609">
        <v>0</v>
      </c>
      <c r="P5609">
        <v>0</v>
      </c>
      <c r="Q5609">
        <v>139.21044444444439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44.222222222222221</v>
      </c>
      <c r="X5609">
        <v>0</v>
      </c>
      <c r="Y5609">
        <v>0</v>
      </c>
      <c r="Z5609">
        <v>672.68363084566806</v>
      </c>
      <c r="AA5609">
        <v>48</v>
      </c>
      <c r="AB5609">
        <v>19.760081392508631</v>
      </c>
      <c r="AC5609" t="s">
        <v>71</v>
      </c>
      <c r="AD5609" t="s">
        <v>43</v>
      </c>
      <c r="AE5609" t="s">
        <v>51</v>
      </c>
      <c r="AF5609" t="s">
        <v>45</v>
      </c>
      <c r="AG5609">
        <v>0</v>
      </c>
      <c r="AH5609">
        <v>0.1081758439540863</v>
      </c>
      <c r="AI5609">
        <v>444.62396240234381</v>
      </c>
      <c r="AJ5609">
        <v>0.15700781345367429</v>
      </c>
      <c r="AK5609">
        <v>188.21797222222219</v>
      </c>
      <c r="AL5609" t="s">
        <v>57</v>
      </c>
      <c r="AM5609">
        <f t="shared" si="348"/>
        <v>0</v>
      </c>
      <c r="AN5609">
        <f t="shared" si="349"/>
        <v>880.99819444444438</v>
      </c>
      <c r="AO5609">
        <f t="shared" si="350"/>
        <v>597.79199999999992</v>
      </c>
      <c r="AP5609">
        <f t="shared" si="351"/>
        <v>283.20619444444446</v>
      </c>
    </row>
    <row r="5610" spans="1:42" x14ac:dyDescent="0.25">
      <c r="A5610">
        <v>8052</v>
      </c>
      <c r="B5610">
        <v>49</v>
      </c>
      <c r="C5610" t="s">
        <v>36</v>
      </c>
      <c r="D5610" t="s">
        <v>37</v>
      </c>
      <c r="E5610">
        <v>0</v>
      </c>
      <c r="F5610">
        <v>1</v>
      </c>
      <c r="G5610">
        <v>1</v>
      </c>
      <c r="H5610">
        <v>3</v>
      </c>
      <c r="I5610" t="s">
        <v>54</v>
      </c>
      <c r="J5610" t="s">
        <v>55</v>
      </c>
      <c r="K5610">
        <v>529.63599999999997</v>
      </c>
      <c r="L5610">
        <v>327.94911111111111</v>
      </c>
      <c r="M5610" t="s">
        <v>49</v>
      </c>
      <c r="N5610" t="s">
        <v>50</v>
      </c>
      <c r="O5610">
        <v>0</v>
      </c>
      <c r="P5610">
        <v>0</v>
      </c>
      <c r="Q5610">
        <v>69.104222222222219</v>
      </c>
      <c r="R5610">
        <v>0</v>
      </c>
      <c r="S5610">
        <v>0</v>
      </c>
      <c r="T5610">
        <v>0</v>
      </c>
      <c r="U5610">
        <v>622.22222222222217</v>
      </c>
      <c r="V5610">
        <v>0</v>
      </c>
      <c r="W5610">
        <v>290.22222222222217</v>
      </c>
      <c r="X5610">
        <v>0</v>
      </c>
      <c r="Y5610">
        <v>0</v>
      </c>
      <c r="Z5610">
        <v>627.88276924608851</v>
      </c>
      <c r="AA5610">
        <v>48</v>
      </c>
      <c r="AB5610">
        <v>18.444056100575651</v>
      </c>
      <c r="AC5610" t="s">
        <v>62</v>
      </c>
      <c r="AD5610" t="s">
        <v>43</v>
      </c>
      <c r="AE5610" t="s">
        <v>44</v>
      </c>
      <c r="AF5610" t="s">
        <v>45</v>
      </c>
      <c r="AG5610">
        <v>0</v>
      </c>
      <c r="AH5610">
        <v>0.1242815256118774</v>
      </c>
      <c r="AI5610">
        <v>512.2529296875</v>
      </c>
      <c r="AJ5610">
        <v>0.2357803285121918</v>
      </c>
      <c r="AK5610">
        <v>201.68688888888889</v>
      </c>
      <c r="AL5610" t="s">
        <v>57</v>
      </c>
      <c r="AM5610">
        <f t="shared" si="348"/>
        <v>0</v>
      </c>
      <c r="AN5610">
        <f t="shared" si="349"/>
        <v>1220.9624444444444</v>
      </c>
      <c r="AO5610">
        <f t="shared" si="350"/>
        <v>618.17133333333322</v>
      </c>
      <c r="AP5610">
        <f t="shared" si="351"/>
        <v>602.79111111111115</v>
      </c>
    </row>
    <row r="5611" spans="1:42" x14ac:dyDescent="0.25">
      <c r="A5611">
        <v>8055</v>
      </c>
      <c r="B5611">
        <v>61</v>
      </c>
      <c r="C5611" t="s">
        <v>36</v>
      </c>
      <c r="D5611" t="s">
        <v>65</v>
      </c>
      <c r="E5611">
        <v>1</v>
      </c>
      <c r="F5611">
        <v>0</v>
      </c>
      <c r="G5611">
        <v>0</v>
      </c>
      <c r="H5611">
        <v>3</v>
      </c>
      <c r="I5611" t="s">
        <v>38</v>
      </c>
      <c r="J5611" t="s">
        <v>55</v>
      </c>
      <c r="K5611">
        <v>837.68475000000001</v>
      </c>
      <c r="L5611">
        <v>999.24488888888891</v>
      </c>
      <c r="M5611" t="s">
        <v>49</v>
      </c>
      <c r="N5611" t="s">
        <v>41</v>
      </c>
      <c r="O5611">
        <v>0</v>
      </c>
      <c r="P5611">
        <v>0</v>
      </c>
      <c r="Q5611">
        <v>526.97488888888893</v>
      </c>
      <c r="R5611">
        <v>0</v>
      </c>
      <c r="S5611">
        <v>0</v>
      </c>
      <c r="T5611">
        <v>0</v>
      </c>
      <c r="U5611">
        <v>382.22222222222217</v>
      </c>
      <c r="V5611">
        <v>0</v>
      </c>
      <c r="W5611">
        <v>96.444444444444443</v>
      </c>
      <c r="X5611">
        <v>0</v>
      </c>
      <c r="Y5611">
        <v>0</v>
      </c>
      <c r="Z5611">
        <v>253.1433830622903</v>
      </c>
      <c r="AA5611">
        <v>36</v>
      </c>
      <c r="AB5611">
        <v>9.1517397117680304</v>
      </c>
      <c r="AC5611" t="s">
        <v>62</v>
      </c>
      <c r="AD5611" t="s">
        <v>66</v>
      </c>
      <c r="AE5611" t="s">
        <v>51</v>
      </c>
      <c r="AF5611" t="s">
        <v>45</v>
      </c>
      <c r="AG5611">
        <v>0</v>
      </c>
      <c r="AH5611">
        <v>0.1041466370224953</v>
      </c>
      <c r="AI5611">
        <v>511.950439453125</v>
      </c>
      <c r="AJ5611">
        <v>0.20242907106876371</v>
      </c>
      <c r="AK5611">
        <v>-161.5601388888889</v>
      </c>
      <c r="AL5611" t="s">
        <v>57</v>
      </c>
      <c r="AM5611">
        <f t="shared" si="348"/>
        <v>0</v>
      </c>
      <c r="AN5611">
        <f t="shared" si="349"/>
        <v>1746.881861111111</v>
      </c>
      <c r="AO5611">
        <f t="shared" si="350"/>
        <v>1095.6893333333333</v>
      </c>
      <c r="AP5611">
        <f t="shared" si="351"/>
        <v>651.19252777777774</v>
      </c>
    </row>
    <row r="5612" spans="1:42" x14ac:dyDescent="0.25">
      <c r="A5612">
        <v>8056</v>
      </c>
      <c r="B5612">
        <v>47</v>
      </c>
      <c r="C5612" t="s">
        <v>67</v>
      </c>
      <c r="D5612" t="s">
        <v>76</v>
      </c>
      <c r="E5612">
        <v>0</v>
      </c>
      <c r="F5612">
        <v>1</v>
      </c>
      <c r="G5612">
        <v>1</v>
      </c>
      <c r="H5612">
        <v>3</v>
      </c>
      <c r="I5612" t="s">
        <v>72</v>
      </c>
      <c r="J5612" t="s">
        <v>39</v>
      </c>
      <c r="K5612">
        <v>273.12200000000001</v>
      </c>
      <c r="L5612">
        <v>131.71488888888891</v>
      </c>
      <c r="M5612" t="s">
        <v>40</v>
      </c>
      <c r="N5612" t="s">
        <v>41</v>
      </c>
      <c r="O5612">
        <v>0</v>
      </c>
      <c r="P5612">
        <v>0</v>
      </c>
      <c r="Q5612">
        <v>52.186444444444447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290.22222222222217</v>
      </c>
      <c r="X5612">
        <v>0</v>
      </c>
      <c r="Y5612">
        <v>0</v>
      </c>
      <c r="Z5612">
        <v>396.61264035407982</v>
      </c>
      <c r="AA5612">
        <v>48</v>
      </c>
      <c r="AB5612">
        <v>11.65049615499327</v>
      </c>
      <c r="AC5612" t="s">
        <v>62</v>
      </c>
      <c r="AD5612" t="s">
        <v>56</v>
      </c>
      <c r="AE5612" t="s">
        <v>51</v>
      </c>
      <c r="AF5612" t="s">
        <v>45</v>
      </c>
      <c r="AG5612">
        <v>1</v>
      </c>
      <c r="AH5612">
        <v>0.1941359490156174</v>
      </c>
      <c r="AI5612">
        <v>456.009765625</v>
      </c>
      <c r="AJ5612">
        <v>0.36909699440002441</v>
      </c>
      <c r="AK5612">
        <v>141.40711111111111</v>
      </c>
      <c r="AL5612" t="s">
        <v>64</v>
      </c>
      <c r="AM5612">
        <f t="shared" si="348"/>
        <v>0</v>
      </c>
      <c r="AN5612">
        <f t="shared" si="349"/>
        <v>325.30844444444449</v>
      </c>
      <c r="AO5612">
        <f t="shared" si="350"/>
        <v>421.93711111111111</v>
      </c>
      <c r="AP5612">
        <f t="shared" si="351"/>
        <v>-96.628666666666618</v>
      </c>
    </row>
    <row r="5613" spans="1:42" x14ac:dyDescent="0.25">
      <c r="A5613">
        <v>8058</v>
      </c>
      <c r="B5613">
        <v>28</v>
      </c>
      <c r="C5613" t="s">
        <v>53</v>
      </c>
      <c r="D5613" t="s">
        <v>47</v>
      </c>
      <c r="E5613">
        <v>0</v>
      </c>
      <c r="F5613">
        <v>1</v>
      </c>
      <c r="G5613">
        <v>1</v>
      </c>
      <c r="H5613">
        <v>3</v>
      </c>
      <c r="I5613" t="s">
        <v>38</v>
      </c>
      <c r="J5613" t="s">
        <v>74</v>
      </c>
      <c r="K5613">
        <v>862.74950000000001</v>
      </c>
      <c r="L5613">
        <v>914.51</v>
      </c>
      <c r="M5613" t="s">
        <v>49</v>
      </c>
      <c r="N5613" t="s">
        <v>50</v>
      </c>
      <c r="O5613">
        <v>0</v>
      </c>
      <c r="P5613">
        <v>1244.4444444444439</v>
      </c>
      <c r="Q5613">
        <v>333.63155555555562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45.777777777777779</v>
      </c>
      <c r="X5613">
        <v>0</v>
      </c>
      <c r="Y5613">
        <v>0</v>
      </c>
      <c r="Z5613">
        <v>668.12537106593425</v>
      </c>
      <c r="AA5613">
        <v>48</v>
      </c>
      <c r="AB5613">
        <v>19.62618251326505</v>
      </c>
      <c r="AC5613" t="s">
        <v>62</v>
      </c>
      <c r="AD5613" t="s">
        <v>56</v>
      </c>
      <c r="AE5613" t="s">
        <v>51</v>
      </c>
      <c r="AF5613" t="s">
        <v>75</v>
      </c>
      <c r="AG5613">
        <v>0</v>
      </c>
      <c r="AH5613">
        <v>8.5211075842380524E-2</v>
      </c>
      <c r="AI5613">
        <v>499.31390380859381</v>
      </c>
      <c r="AJ5613">
        <v>0.13522663712501529</v>
      </c>
      <c r="AK5613">
        <v>-51.760499999999979</v>
      </c>
      <c r="AL5613" t="s">
        <v>57</v>
      </c>
      <c r="AM5613">
        <f t="shared" si="348"/>
        <v>1244.4444444444439</v>
      </c>
      <c r="AN5613">
        <f t="shared" si="349"/>
        <v>1196.3810555555556</v>
      </c>
      <c r="AO5613">
        <f t="shared" si="350"/>
        <v>960.28777777777782</v>
      </c>
      <c r="AP5613">
        <f t="shared" si="351"/>
        <v>236.09327777777776</v>
      </c>
    </row>
    <row r="5614" spans="1:42" x14ac:dyDescent="0.25">
      <c r="A5614">
        <v>8060</v>
      </c>
      <c r="B5614">
        <v>63</v>
      </c>
      <c r="C5614" t="s">
        <v>67</v>
      </c>
      <c r="D5614" t="s">
        <v>37</v>
      </c>
      <c r="E5614">
        <v>1</v>
      </c>
      <c r="F5614">
        <v>2</v>
      </c>
      <c r="G5614">
        <v>2</v>
      </c>
      <c r="H5614">
        <v>3</v>
      </c>
      <c r="I5614" t="s">
        <v>48</v>
      </c>
      <c r="J5614" t="s">
        <v>74</v>
      </c>
      <c r="K5614">
        <v>1110.9757500000001</v>
      </c>
      <c r="L5614">
        <v>768.1346666666667</v>
      </c>
      <c r="M5614" t="s">
        <v>49</v>
      </c>
      <c r="N5614" t="s">
        <v>58</v>
      </c>
      <c r="O5614">
        <v>0</v>
      </c>
      <c r="P5614">
        <v>0</v>
      </c>
      <c r="Q5614">
        <v>524.94666666666672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17.555555555555561</v>
      </c>
      <c r="X5614">
        <v>0</v>
      </c>
      <c r="Y5614">
        <v>0</v>
      </c>
      <c r="Z5614">
        <v>884.83302844107243</v>
      </c>
      <c r="AA5614">
        <v>24</v>
      </c>
      <c r="AB5614">
        <v>44.174494337881313</v>
      </c>
      <c r="AC5614" t="s">
        <v>62</v>
      </c>
      <c r="AD5614" t="s">
        <v>43</v>
      </c>
      <c r="AE5614" t="s">
        <v>44</v>
      </c>
      <c r="AF5614" t="s">
        <v>45</v>
      </c>
      <c r="AG5614">
        <v>1</v>
      </c>
      <c r="AH5614">
        <v>5.6353483349084847E-2</v>
      </c>
      <c r="AI5614">
        <v>584.0255126953125</v>
      </c>
      <c r="AJ5614">
        <v>9.3494564294815063E-2</v>
      </c>
      <c r="AK5614">
        <v>342.84108333333342</v>
      </c>
      <c r="AL5614" t="s">
        <v>46</v>
      </c>
      <c r="AM5614">
        <f t="shared" si="348"/>
        <v>0</v>
      </c>
      <c r="AN5614">
        <f t="shared" si="349"/>
        <v>1635.9224166666668</v>
      </c>
      <c r="AO5614">
        <f t="shared" si="350"/>
        <v>785.69022222222225</v>
      </c>
      <c r="AP5614">
        <f t="shared" si="351"/>
        <v>850.23219444444453</v>
      </c>
    </row>
    <row r="5615" spans="1:42" x14ac:dyDescent="0.25">
      <c r="A5615">
        <v>8061</v>
      </c>
      <c r="B5615">
        <v>57</v>
      </c>
      <c r="C5615" t="s">
        <v>67</v>
      </c>
      <c r="D5615" t="s">
        <v>65</v>
      </c>
      <c r="E5615">
        <v>1</v>
      </c>
      <c r="F5615">
        <v>1</v>
      </c>
      <c r="G5615">
        <v>1</v>
      </c>
      <c r="H5615">
        <v>3</v>
      </c>
      <c r="I5615" t="s">
        <v>48</v>
      </c>
      <c r="J5615" t="s">
        <v>39</v>
      </c>
      <c r="K5615">
        <v>1226.2447500000001</v>
      </c>
      <c r="L5615">
        <v>1131.221111111111</v>
      </c>
      <c r="M5615" t="s">
        <v>49</v>
      </c>
      <c r="N5615" t="s">
        <v>50</v>
      </c>
      <c r="O5615">
        <v>0</v>
      </c>
      <c r="P5615">
        <v>0</v>
      </c>
      <c r="Q5615">
        <v>496.64866666666671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42.888888888888893</v>
      </c>
      <c r="X5615">
        <v>0</v>
      </c>
      <c r="Y5615">
        <v>0</v>
      </c>
      <c r="Z5615">
        <v>680.2838494342501</v>
      </c>
      <c r="AA5615">
        <v>36</v>
      </c>
      <c r="AB5615">
        <v>24.593890801443109</v>
      </c>
      <c r="AC5615" t="s">
        <v>62</v>
      </c>
      <c r="AD5615" t="s">
        <v>43</v>
      </c>
      <c r="AE5615" t="s">
        <v>44</v>
      </c>
      <c r="AF5615" t="s">
        <v>45</v>
      </c>
      <c r="AG5615">
        <v>0</v>
      </c>
      <c r="AH5615">
        <v>5.2159164100885391E-2</v>
      </c>
      <c r="AI5615">
        <v>589.85430908203125</v>
      </c>
      <c r="AJ5615">
        <v>8.9007057249546051E-2</v>
      </c>
      <c r="AK5615">
        <v>95.023638888888854</v>
      </c>
      <c r="AL5615" t="s">
        <v>46</v>
      </c>
      <c r="AM5615">
        <f t="shared" si="348"/>
        <v>0</v>
      </c>
      <c r="AN5615">
        <f t="shared" si="349"/>
        <v>1722.8934166666668</v>
      </c>
      <c r="AO5615">
        <f t="shared" si="350"/>
        <v>1174.1099999999999</v>
      </c>
      <c r="AP5615">
        <f t="shared" si="351"/>
        <v>548.78341666666688</v>
      </c>
    </row>
    <row r="5616" spans="1:42" x14ac:dyDescent="0.25">
      <c r="A5616">
        <v>8062</v>
      </c>
      <c r="B5616">
        <v>53</v>
      </c>
      <c r="C5616" t="s">
        <v>67</v>
      </c>
      <c r="D5616" t="s">
        <v>76</v>
      </c>
      <c r="E5616">
        <v>0</v>
      </c>
      <c r="F5616">
        <v>2</v>
      </c>
      <c r="G5616">
        <v>2</v>
      </c>
      <c r="H5616">
        <v>4</v>
      </c>
      <c r="I5616" t="s">
        <v>59</v>
      </c>
      <c r="J5616" t="s">
        <v>39</v>
      </c>
      <c r="K5616">
        <v>135.23150000000001</v>
      </c>
      <c r="L5616">
        <v>61.595111111111109</v>
      </c>
      <c r="M5616" t="s">
        <v>40</v>
      </c>
      <c r="N5616" t="s">
        <v>50</v>
      </c>
      <c r="O5616">
        <v>0</v>
      </c>
      <c r="P5616">
        <v>0</v>
      </c>
      <c r="Q5616">
        <v>83.557333333333332</v>
      </c>
      <c r="R5616">
        <v>0</v>
      </c>
      <c r="S5616">
        <v>0</v>
      </c>
      <c r="T5616">
        <v>0</v>
      </c>
      <c r="U5616">
        <v>355.55555555555549</v>
      </c>
      <c r="V5616">
        <v>0</v>
      </c>
      <c r="W5616">
        <v>10.888888888888889</v>
      </c>
      <c r="X5616">
        <v>0</v>
      </c>
      <c r="Y5616">
        <v>0</v>
      </c>
      <c r="Z5616">
        <v>204.24100646352409</v>
      </c>
      <c r="AA5616">
        <v>36</v>
      </c>
      <c r="AB5616">
        <v>7.383801650323071</v>
      </c>
      <c r="AC5616" t="s">
        <v>42</v>
      </c>
      <c r="AD5616" t="s">
        <v>56</v>
      </c>
      <c r="AE5616" t="s">
        <v>44</v>
      </c>
      <c r="AF5616" t="s">
        <v>45</v>
      </c>
      <c r="AG5616">
        <v>0</v>
      </c>
      <c r="AH5616">
        <v>0.24903273582458499</v>
      </c>
      <c r="AI5616">
        <v>442.76708984375</v>
      </c>
      <c r="AJ5616">
        <v>0.49526652693748469</v>
      </c>
      <c r="AK5616">
        <v>73.636388888888902</v>
      </c>
      <c r="AL5616" t="s">
        <v>52</v>
      </c>
      <c r="AM5616">
        <f t="shared" si="348"/>
        <v>0</v>
      </c>
      <c r="AN5616">
        <f t="shared" si="349"/>
        <v>574.34438888888883</v>
      </c>
      <c r="AO5616">
        <f t="shared" si="350"/>
        <v>72.483999999999995</v>
      </c>
      <c r="AP5616">
        <f t="shared" si="351"/>
        <v>501.86038888888885</v>
      </c>
    </row>
    <row r="5617" spans="1:42" x14ac:dyDescent="0.25">
      <c r="A5617">
        <v>8064</v>
      </c>
      <c r="B5617">
        <v>37</v>
      </c>
      <c r="C5617" t="s">
        <v>53</v>
      </c>
      <c r="D5617" t="s">
        <v>65</v>
      </c>
      <c r="E5617">
        <v>3</v>
      </c>
      <c r="F5617">
        <v>0</v>
      </c>
      <c r="G5617">
        <v>0</v>
      </c>
      <c r="H5617">
        <v>2</v>
      </c>
      <c r="I5617" t="s">
        <v>48</v>
      </c>
      <c r="J5617" t="s">
        <v>74</v>
      </c>
      <c r="K5617">
        <v>963.76125000000002</v>
      </c>
      <c r="L5617">
        <v>576.36244444444446</v>
      </c>
      <c r="M5617" t="s">
        <v>49</v>
      </c>
      <c r="N5617" t="s">
        <v>50</v>
      </c>
      <c r="O5617">
        <v>0</v>
      </c>
      <c r="P5617">
        <v>619.55555555555554</v>
      </c>
      <c r="Q5617">
        <v>318.07799999999997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118</v>
      </c>
      <c r="X5617">
        <v>0</v>
      </c>
      <c r="Y5617">
        <v>0</v>
      </c>
      <c r="Z5617">
        <v>998.01304145358188</v>
      </c>
      <c r="AA5617">
        <v>48</v>
      </c>
      <c r="AB5617">
        <v>29.316632701639751</v>
      </c>
      <c r="AC5617" t="s">
        <v>42</v>
      </c>
      <c r="AD5617" t="s">
        <v>43</v>
      </c>
      <c r="AE5617" t="s">
        <v>44</v>
      </c>
      <c r="AF5617" t="s">
        <v>45</v>
      </c>
      <c r="AG5617">
        <v>1</v>
      </c>
      <c r="AH5617">
        <v>6.891622394323349E-2</v>
      </c>
      <c r="AI5617">
        <v>538.7869873046875</v>
      </c>
      <c r="AJ5617">
        <v>9.585600346326828E-2</v>
      </c>
      <c r="AK5617">
        <v>387.39880555555561</v>
      </c>
      <c r="AL5617" t="s">
        <v>57</v>
      </c>
      <c r="AM5617">
        <f t="shared" si="348"/>
        <v>619.55555555555554</v>
      </c>
      <c r="AN5617">
        <f t="shared" si="349"/>
        <v>1281.83925</v>
      </c>
      <c r="AO5617">
        <f t="shared" si="350"/>
        <v>694.36244444444446</v>
      </c>
      <c r="AP5617">
        <f t="shared" si="351"/>
        <v>587.47680555555553</v>
      </c>
    </row>
    <row r="5618" spans="1:42" x14ac:dyDescent="0.25">
      <c r="A5618">
        <v>8065</v>
      </c>
      <c r="B5618">
        <v>31</v>
      </c>
      <c r="C5618" t="s">
        <v>53</v>
      </c>
      <c r="D5618" t="s">
        <v>37</v>
      </c>
      <c r="E5618">
        <v>0</v>
      </c>
      <c r="F5618">
        <v>0</v>
      </c>
      <c r="G5618">
        <v>0</v>
      </c>
      <c r="H5618">
        <v>3</v>
      </c>
      <c r="I5618" t="s">
        <v>48</v>
      </c>
      <c r="J5618" t="s">
        <v>39</v>
      </c>
      <c r="K5618">
        <v>283.28699999999998</v>
      </c>
      <c r="L5618">
        <v>235.39822222222219</v>
      </c>
      <c r="M5618" t="s">
        <v>49</v>
      </c>
      <c r="N5618" t="s">
        <v>50</v>
      </c>
      <c r="O5618">
        <v>0</v>
      </c>
      <c r="P5618">
        <v>0</v>
      </c>
      <c r="Q5618">
        <v>103.6426666666667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73.555555555555557</v>
      </c>
      <c r="X5618">
        <v>0</v>
      </c>
      <c r="Y5618">
        <v>0</v>
      </c>
      <c r="Z5618">
        <v>182.36198646926121</v>
      </c>
      <c r="AA5618">
        <v>36</v>
      </c>
      <c r="AB5618">
        <v>6.5928226655522462</v>
      </c>
      <c r="AC5618" t="s">
        <v>62</v>
      </c>
      <c r="AD5618" t="s">
        <v>43</v>
      </c>
      <c r="AE5618" t="s">
        <v>44</v>
      </c>
      <c r="AF5618" t="s">
        <v>73</v>
      </c>
      <c r="AG5618">
        <v>0</v>
      </c>
      <c r="AH5618">
        <v>0.2416149228811264</v>
      </c>
      <c r="AI5618">
        <v>349.4991455078125</v>
      </c>
      <c r="AJ5618">
        <v>0.40203219652175898</v>
      </c>
      <c r="AK5618">
        <v>47.888777777777761</v>
      </c>
      <c r="AL5618" t="s">
        <v>64</v>
      </c>
      <c r="AM5618">
        <f t="shared" si="348"/>
        <v>0</v>
      </c>
      <c r="AN5618">
        <f t="shared" si="349"/>
        <v>386.92966666666666</v>
      </c>
      <c r="AO5618">
        <f t="shared" si="350"/>
        <v>308.95377777777776</v>
      </c>
      <c r="AP5618">
        <f t="shared" si="351"/>
        <v>77.975888888888903</v>
      </c>
    </row>
    <row r="5619" spans="1:42" x14ac:dyDescent="0.25">
      <c r="A5619">
        <v>8066</v>
      </c>
      <c r="B5619">
        <v>64</v>
      </c>
      <c r="C5619" t="s">
        <v>67</v>
      </c>
      <c r="D5619" t="s">
        <v>65</v>
      </c>
      <c r="E5619">
        <v>0</v>
      </c>
      <c r="F5619">
        <v>1</v>
      </c>
      <c r="G5619">
        <v>1</v>
      </c>
      <c r="H5619">
        <v>5</v>
      </c>
      <c r="I5619" t="s">
        <v>72</v>
      </c>
      <c r="J5619" t="s">
        <v>55</v>
      </c>
      <c r="K5619">
        <v>917.96574999999996</v>
      </c>
      <c r="L5619">
        <v>905.07377777777776</v>
      </c>
      <c r="M5619" t="s">
        <v>49</v>
      </c>
      <c r="N5619" t="s">
        <v>50</v>
      </c>
      <c r="O5619">
        <v>0</v>
      </c>
      <c r="P5619">
        <v>2222.2222222222222</v>
      </c>
      <c r="Q5619">
        <v>82.338222222222228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125.1111111111111</v>
      </c>
      <c r="X5619">
        <v>0</v>
      </c>
      <c r="Y5619">
        <v>0</v>
      </c>
      <c r="Z5619">
        <v>463.9005924843492</v>
      </c>
      <c r="AA5619">
        <v>24</v>
      </c>
      <c r="AB5619">
        <v>23.159820482904159</v>
      </c>
      <c r="AC5619" t="s">
        <v>42</v>
      </c>
      <c r="AD5619" t="s">
        <v>56</v>
      </c>
      <c r="AE5619" t="s">
        <v>44</v>
      </c>
      <c r="AF5619" t="s">
        <v>45</v>
      </c>
      <c r="AG5619">
        <v>1</v>
      </c>
      <c r="AH5619">
        <v>7.6703436672687531E-2</v>
      </c>
      <c r="AI5619">
        <v>580.9835205078125</v>
      </c>
      <c r="AJ5619">
        <v>0.1769142150878906</v>
      </c>
      <c r="AK5619">
        <v>12.89197222222219</v>
      </c>
      <c r="AL5619" t="s">
        <v>52</v>
      </c>
      <c r="AM5619">
        <f t="shared" si="348"/>
        <v>2222.2222222222222</v>
      </c>
      <c r="AN5619">
        <f t="shared" si="349"/>
        <v>1000.3039722222222</v>
      </c>
      <c r="AO5619">
        <f t="shared" si="350"/>
        <v>1030.184888888889</v>
      </c>
      <c r="AP5619">
        <f t="shared" si="351"/>
        <v>-29.880916666666735</v>
      </c>
    </row>
    <row r="5620" spans="1:42" x14ac:dyDescent="0.25">
      <c r="A5620">
        <v>8067</v>
      </c>
      <c r="B5620">
        <v>32</v>
      </c>
      <c r="C5620" t="s">
        <v>53</v>
      </c>
      <c r="D5620" t="s">
        <v>37</v>
      </c>
      <c r="E5620">
        <v>0</v>
      </c>
      <c r="F5620">
        <v>0</v>
      </c>
      <c r="G5620">
        <v>0</v>
      </c>
      <c r="H5620">
        <v>2</v>
      </c>
      <c r="I5620" t="s">
        <v>72</v>
      </c>
      <c r="J5620" t="s">
        <v>74</v>
      </c>
      <c r="K5620">
        <v>171.61425</v>
      </c>
      <c r="L5620">
        <v>140.36266666666671</v>
      </c>
      <c r="M5620" t="s">
        <v>49</v>
      </c>
      <c r="N5620" t="s">
        <v>50</v>
      </c>
      <c r="O5620">
        <v>0</v>
      </c>
      <c r="P5620">
        <v>0</v>
      </c>
      <c r="Q5620">
        <v>20.324000000000002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43.777777777777779</v>
      </c>
      <c r="X5620">
        <v>0</v>
      </c>
      <c r="Y5620">
        <v>0</v>
      </c>
      <c r="Z5620">
        <v>110.3967429753276</v>
      </c>
      <c r="AA5620">
        <v>3</v>
      </c>
      <c r="AB5620">
        <v>37.908360400211222</v>
      </c>
      <c r="AC5620" t="s">
        <v>42</v>
      </c>
      <c r="AD5620" t="s">
        <v>91</v>
      </c>
      <c r="AE5620" t="s">
        <v>44</v>
      </c>
      <c r="AF5620" t="s">
        <v>45</v>
      </c>
      <c r="AG5620">
        <v>0</v>
      </c>
      <c r="AH5620">
        <v>0.31822603940963751</v>
      </c>
      <c r="AI5620">
        <v>209.04901123046881</v>
      </c>
      <c r="AJ5620">
        <v>0.4274880588054657</v>
      </c>
      <c r="AK5620">
        <v>31.25158333333334</v>
      </c>
      <c r="AL5620" t="s">
        <v>64</v>
      </c>
      <c r="AM5620">
        <f t="shared" si="348"/>
        <v>0</v>
      </c>
      <c r="AN5620">
        <f t="shared" si="349"/>
        <v>191.93825000000001</v>
      </c>
      <c r="AO5620">
        <f t="shared" si="350"/>
        <v>184.14044444444448</v>
      </c>
      <c r="AP5620">
        <f t="shared" si="351"/>
        <v>7.7978055555555272</v>
      </c>
    </row>
    <row r="5621" spans="1:42" x14ac:dyDescent="0.25">
      <c r="A5621">
        <v>8068</v>
      </c>
      <c r="B5621">
        <v>35</v>
      </c>
      <c r="C5621" t="s">
        <v>36</v>
      </c>
      <c r="D5621" t="s">
        <v>76</v>
      </c>
      <c r="E5621">
        <v>1</v>
      </c>
      <c r="F5621">
        <v>1</v>
      </c>
      <c r="G5621">
        <v>1</v>
      </c>
      <c r="H5621">
        <v>4</v>
      </c>
      <c r="I5621" t="s">
        <v>60</v>
      </c>
      <c r="J5621" t="s">
        <v>55</v>
      </c>
      <c r="K5621">
        <v>180.86775</v>
      </c>
      <c r="L5621">
        <v>216.12799999999999</v>
      </c>
      <c r="M5621" t="s">
        <v>49</v>
      </c>
      <c r="N5621" t="s">
        <v>41</v>
      </c>
      <c r="O5621">
        <v>0</v>
      </c>
      <c r="P5621">
        <v>0</v>
      </c>
      <c r="Q5621">
        <v>34.262888888888888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91.587671277898295</v>
      </c>
      <c r="AA5621">
        <v>24</v>
      </c>
      <c r="AB5621">
        <v>4.5724322400276396</v>
      </c>
      <c r="AC5621" t="s">
        <v>42</v>
      </c>
      <c r="AD5621" t="s">
        <v>43</v>
      </c>
      <c r="AE5621" t="s">
        <v>44</v>
      </c>
      <c r="AF5621" t="s">
        <v>45</v>
      </c>
      <c r="AG5621">
        <v>0</v>
      </c>
      <c r="AH5621">
        <v>0.28308016061782842</v>
      </c>
      <c r="AI5621">
        <v>350.78604125976563</v>
      </c>
      <c r="AJ5621">
        <v>0.49022036790847778</v>
      </c>
      <c r="AK5621">
        <v>-35.260249999999978</v>
      </c>
      <c r="AL5621" t="s">
        <v>52</v>
      </c>
      <c r="AM5621">
        <f t="shared" si="348"/>
        <v>0</v>
      </c>
      <c r="AN5621">
        <f t="shared" si="349"/>
        <v>215.13063888888888</v>
      </c>
      <c r="AO5621">
        <f t="shared" si="350"/>
        <v>216.12799999999999</v>
      </c>
      <c r="AP5621">
        <f t="shared" si="351"/>
        <v>-0.99736111111110404</v>
      </c>
    </row>
    <row r="5622" spans="1:42" x14ac:dyDescent="0.25">
      <c r="A5622">
        <v>8069</v>
      </c>
      <c r="B5622">
        <v>54</v>
      </c>
      <c r="C5622" t="s">
        <v>36</v>
      </c>
      <c r="D5622" t="s">
        <v>37</v>
      </c>
      <c r="E5622">
        <v>1</v>
      </c>
      <c r="F5622">
        <v>1</v>
      </c>
      <c r="G5622">
        <v>1</v>
      </c>
      <c r="H5622">
        <v>2</v>
      </c>
      <c r="I5622" t="s">
        <v>48</v>
      </c>
      <c r="J5622" t="s">
        <v>55</v>
      </c>
      <c r="K5622">
        <v>338.54450000000003</v>
      </c>
      <c r="L5622">
        <v>303.43111111111108</v>
      </c>
      <c r="M5622" t="s">
        <v>49</v>
      </c>
      <c r="N5622" t="s">
        <v>41</v>
      </c>
      <c r="O5622">
        <v>0</v>
      </c>
      <c r="P5622">
        <v>0</v>
      </c>
      <c r="Q5622">
        <v>9.1460000000000008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10.888888888888889</v>
      </c>
      <c r="X5622">
        <v>0</v>
      </c>
      <c r="Y5622">
        <v>0</v>
      </c>
      <c r="Z5622">
        <v>294.02858954799211</v>
      </c>
      <c r="AA5622">
        <v>18</v>
      </c>
      <c r="AB5622">
        <v>18.760724017432569</v>
      </c>
      <c r="AC5622" t="s">
        <v>42</v>
      </c>
      <c r="AD5622" t="s">
        <v>43</v>
      </c>
      <c r="AE5622" t="s">
        <v>44</v>
      </c>
      <c r="AF5622" t="s">
        <v>45</v>
      </c>
      <c r="AG5622">
        <v>0</v>
      </c>
      <c r="AH5622">
        <v>0.22398266196250921</v>
      </c>
      <c r="AI5622">
        <v>357.08364868164063</v>
      </c>
      <c r="AJ5622">
        <v>0.34801200032234192</v>
      </c>
      <c r="AK5622">
        <v>35.113388888888892</v>
      </c>
      <c r="AL5622" t="s">
        <v>64</v>
      </c>
      <c r="AM5622">
        <f t="shared" si="348"/>
        <v>0</v>
      </c>
      <c r="AN5622">
        <f t="shared" si="349"/>
        <v>347.69050000000004</v>
      </c>
      <c r="AO5622">
        <f t="shared" si="350"/>
        <v>314.32</v>
      </c>
      <c r="AP5622">
        <f t="shared" si="351"/>
        <v>33.37050000000005</v>
      </c>
    </row>
    <row r="5623" spans="1:42" x14ac:dyDescent="0.25">
      <c r="A5623">
        <v>8070</v>
      </c>
      <c r="B5623">
        <v>33</v>
      </c>
      <c r="C5623" t="s">
        <v>53</v>
      </c>
      <c r="D5623" t="s">
        <v>37</v>
      </c>
      <c r="E5623">
        <v>0</v>
      </c>
      <c r="F5623">
        <v>0</v>
      </c>
      <c r="G5623">
        <v>0</v>
      </c>
      <c r="H5623">
        <v>1</v>
      </c>
      <c r="I5623" t="s">
        <v>48</v>
      </c>
      <c r="J5623" t="s">
        <v>39</v>
      </c>
      <c r="K5623">
        <v>336.74874999999997</v>
      </c>
      <c r="L5623">
        <v>288.94911111111111</v>
      </c>
      <c r="M5623" t="s">
        <v>80</v>
      </c>
      <c r="N5623" t="s">
        <v>50</v>
      </c>
      <c r="O5623">
        <v>0</v>
      </c>
      <c r="P5623">
        <v>0</v>
      </c>
      <c r="Q5623">
        <v>51.50022222222222</v>
      </c>
      <c r="R5623">
        <v>55.555555555555557</v>
      </c>
      <c r="S5623">
        <v>0</v>
      </c>
      <c r="T5623">
        <v>0</v>
      </c>
      <c r="U5623">
        <v>258.88888888888891</v>
      </c>
      <c r="V5623">
        <v>111.1111111111111</v>
      </c>
      <c r="W5623">
        <v>99.333333333333329</v>
      </c>
      <c r="X5623">
        <v>0</v>
      </c>
      <c r="Y5623">
        <v>0</v>
      </c>
      <c r="Z5623">
        <v>270.84173259751049</v>
      </c>
      <c r="AA5623">
        <v>24</v>
      </c>
      <c r="AB5623">
        <v>13.521530275796531</v>
      </c>
      <c r="AC5623" t="s">
        <v>42</v>
      </c>
      <c r="AD5623" t="s">
        <v>43</v>
      </c>
      <c r="AE5623" t="s">
        <v>44</v>
      </c>
      <c r="AF5623" t="s">
        <v>45</v>
      </c>
      <c r="AG5623">
        <v>0</v>
      </c>
      <c r="AH5623">
        <v>0.25079122185707092</v>
      </c>
      <c r="AI5623">
        <v>266.45870971679688</v>
      </c>
      <c r="AJ5623">
        <v>0.32560986280441279</v>
      </c>
      <c r="AK5623">
        <v>47.799638888888857</v>
      </c>
      <c r="AL5623" t="s">
        <v>64</v>
      </c>
      <c r="AM5623">
        <f t="shared" si="348"/>
        <v>0</v>
      </c>
      <c r="AN5623">
        <f t="shared" si="349"/>
        <v>702.69341666666662</v>
      </c>
      <c r="AO5623">
        <f t="shared" si="350"/>
        <v>499.39355555555551</v>
      </c>
      <c r="AP5623">
        <f t="shared" si="351"/>
        <v>203.29986111111111</v>
      </c>
    </row>
    <row r="5624" spans="1:42" x14ac:dyDescent="0.25">
      <c r="A5624">
        <v>8071</v>
      </c>
      <c r="B5624">
        <v>43</v>
      </c>
      <c r="C5624" t="s">
        <v>53</v>
      </c>
      <c r="D5624" t="s">
        <v>65</v>
      </c>
      <c r="E5624">
        <v>2</v>
      </c>
      <c r="F5624">
        <v>0</v>
      </c>
      <c r="G5624">
        <v>0</v>
      </c>
      <c r="H5624">
        <v>3</v>
      </c>
      <c r="I5624" t="s">
        <v>38</v>
      </c>
      <c r="J5624" t="s">
        <v>61</v>
      </c>
      <c r="K5624">
        <v>207.39975000000001</v>
      </c>
      <c r="L5624">
        <v>268.03933333333327</v>
      </c>
      <c r="M5624" t="s">
        <v>80</v>
      </c>
      <c r="N5624" t="s">
        <v>50</v>
      </c>
      <c r="O5624">
        <v>0</v>
      </c>
      <c r="P5624">
        <v>222.2222222222222</v>
      </c>
      <c r="Q5624">
        <v>79.804444444444442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88.888888888888886</v>
      </c>
      <c r="X5624">
        <v>0</v>
      </c>
      <c r="Y5624">
        <v>0</v>
      </c>
      <c r="Z5624">
        <v>102.7206176319398</v>
      </c>
      <c r="AA5624">
        <v>24</v>
      </c>
      <c r="AB5624">
        <v>5.1282345890278753</v>
      </c>
      <c r="AC5624" t="s">
        <v>62</v>
      </c>
      <c r="AD5624" t="s">
        <v>43</v>
      </c>
      <c r="AE5624" t="s">
        <v>44</v>
      </c>
      <c r="AF5624" t="s">
        <v>78</v>
      </c>
      <c r="AG5624">
        <v>0</v>
      </c>
      <c r="AH5624">
        <v>0.2751668393611908</v>
      </c>
      <c r="AI5624">
        <v>343.45132446289063</v>
      </c>
      <c r="AJ5624">
        <v>0.45392036437988281</v>
      </c>
      <c r="AK5624">
        <v>-60.63958333333332</v>
      </c>
      <c r="AL5624" t="s">
        <v>64</v>
      </c>
      <c r="AM5624">
        <f t="shared" si="348"/>
        <v>222.2222222222222</v>
      </c>
      <c r="AN5624">
        <f t="shared" si="349"/>
        <v>287.20419444444445</v>
      </c>
      <c r="AO5624">
        <f t="shared" si="350"/>
        <v>356.92822222222219</v>
      </c>
      <c r="AP5624">
        <f t="shared" si="351"/>
        <v>-69.724027777777735</v>
      </c>
    </row>
    <row r="5625" spans="1:42" x14ac:dyDescent="0.25">
      <c r="A5625">
        <v>8072</v>
      </c>
      <c r="B5625">
        <v>53</v>
      </c>
      <c r="C5625" t="s">
        <v>36</v>
      </c>
      <c r="D5625" t="s">
        <v>65</v>
      </c>
      <c r="E5625">
        <v>1</v>
      </c>
      <c r="F5625">
        <v>0</v>
      </c>
      <c r="G5625">
        <v>0</v>
      </c>
      <c r="H5625">
        <v>2</v>
      </c>
      <c r="I5625" t="s">
        <v>38</v>
      </c>
      <c r="J5625" t="s">
        <v>55</v>
      </c>
      <c r="K5625">
        <v>346.53750000000002</v>
      </c>
      <c r="L5625">
        <v>209.41955555555549</v>
      </c>
      <c r="M5625" t="s">
        <v>80</v>
      </c>
      <c r="N5625" t="s">
        <v>41</v>
      </c>
      <c r="O5625">
        <v>0</v>
      </c>
      <c r="P5625">
        <v>2888.8888888888891</v>
      </c>
      <c r="Q5625">
        <v>56.562666666666672</v>
      </c>
      <c r="R5625">
        <v>0</v>
      </c>
      <c r="S5625">
        <v>0</v>
      </c>
      <c r="T5625">
        <v>1040</v>
      </c>
      <c r="U5625">
        <v>0</v>
      </c>
      <c r="V5625">
        <v>0</v>
      </c>
      <c r="W5625">
        <v>192.44444444444451</v>
      </c>
      <c r="X5625">
        <v>0</v>
      </c>
      <c r="Y5625">
        <v>0</v>
      </c>
      <c r="Z5625">
        <v>424.94117736384658</v>
      </c>
      <c r="AA5625">
        <v>48</v>
      </c>
      <c r="AB5625">
        <v>12.48264691855498</v>
      </c>
      <c r="AC5625" t="s">
        <v>42</v>
      </c>
      <c r="AD5625" t="s">
        <v>66</v>
      </c>
      <c r="AE5625" t="s">
        <v>51</v>
      </c>
      <c r="AF5625" t="s">
        <v>45</v>
      </c>
      <c r="AG5625">
        <v>1</v>
      </c>
      <c r="AH5625">
        <v>0.1796075701713562</v>
      </c>
      <c r="AI5625">
        <v>449.5975341796875</v>
      </c>
      <c r="AJ5625">
        <v>0.3175334632396698</v>
      </c>
      <c r="AK5625">
        <v>137.1179444444445</v>
      </c>
      <c r="AL5625" t="s">
        <v>64</v>
      </c>
      <c r="AM5625">
        <f t="shared" si="348"/>
        <v>2888.8888888888891</v>
      </c>
      <c r="AN5625">
        <f t="shared" si="349"/>
        <v>1443.1001666666666</v>
      </c>
      <c r="AO5625">
        <f t="shared" si="350"/>
        <v>401.86400000000003</v>
      </c>
      <c r="AP5625">
        <f t="shared" si="351"/>
        <v>1041.2361666666666</v>
      </c>
    </row>
    <row r="5626" spans="1:42" x14ac:dyDescent="0.25">
      <c r="A5626">
        <v>8075</v>
      </c>
      <c r="B5626">
        <v>28</v>
      </c>
      <c r="C5626" t="s">
        <v>67</v>
      </c>
      <c r="D5626" t="s">
        <v>37</v>
      </c>
      <c r="E5626">
        <v>0</v>
      </c>
      <c r="F5626">
        <v>3</v>
      </c>
      <c r="G5626">
        <v>3</v>
      </c>
      <c r="H5626">
        <v>2</v>
      </c>
      <c r="I5626" t="s">
        <v>72</v>
      </c>
      <c r="J5626" t="s">
        <v>61</v>
      </c>
      <c r="K5626">
        <v>444.38350000000003</v>
      </c>
      <c r="L5626">
        <v>390.70266666666669</v>
      </c>
      <c r="M5626" t="s">
        <v>49</v>
      </c>
      <c r="N5626" t="s">
        <v>50</v>
      </c>
      <c r="O5626">
        <v>0</v>
      </c>
      <c r="P5626">
        <v>0</v>
      </c>
      <c r="Q5626">
        <v>258.27866666666671</v>
      </c>
      <c r="R5626">
        <v>0</v>
      </c>
      <c r="S5626">
        <v>0</v>
      </c>
      <c r="T5626">
        <v>0</v>
      </c>
      <c r="U5626">
        <v>0</v>
      </c>
      <c r="V5626">
        <v>134.2222222222222</v>
      </c>
      <c r="W5626">
        <v>0</v>
      </c>
      <c r="X5626">
        <v>0</v>
      </c>
      <c r="Y5626">
        <v>0</v>
      </c>
      <c r="Z5626">
        <v>180.50431324939851</v>
      </c>
      <c r="AA5626">
        <v>24</v>
      </c>
      <c r="AB5626">
        <v>9.011515740599112</v>
      </c>
      <c r="AC5626" t="s">
        <v>42</v>
      </c>
      <c r="AD5626" t="s">
        <v>81</v>
      </c>
      <c r="AE5626" t="s">
        <v>44</v>
      </c>
      <c r="AF5626" t="s">
        <v>45</v>
      </c>
      <c r="AG5626">
        <v>0</v>
      </c>
      <c r="AH5626">
        <v>0.25168538093566889</v>
      </c>
      <c r="AI5626">
        <v>307.81057739257813</v>
      </c>
      <c r="AJ5626">
        <v>0.35891130566596979</v>
      </c>
      <c r="AK5626">
        <v>53.680833333333339</v>
      </c>
      <c r="AL5626" t="s">
        <v>64</v>
      </c>
      <c r="AM5626">
        <f t="shared" si="348"/>
        <v>0</v>
      </c>
      <c r="AN5626">
        <f t="shared" si="349"/>
        <v>702.66216666666674</v>
      </c>
      <c r="AO5626">
        <f t="shared" si="350"/>
        <v>524.92488888888886</v>
      </c>
      <c r="AP5626">
        <f t="shared" si="351"/>
        <v>177.73727777777788</v>
      </c>
    </row>
    <row r="5627" spans="1:42" x14ac:dyDescent="0.25">
      <c r="A5627">
        <v>8077</v>
      </c>
      <c r="B5627">
        <v>63</v>
      </c>
      <c r="C5627" t="s">
        <v>67</v>
      </c>
      <c r="D5627" t="s">
        <v>37</v>
      </c>
      <c r="E5627">
        <v>1</v>
      </c>
      <c r="F5627">
        <v>0</v>
      </c>
      <c r="G5627">
        <v>0</v>
      </c>
      <c r="H5627">
        <v>3</v>
      </c>
      <c r="I5627" t="s">
        <v>39</v>
      </c>
      <c r="J5627" t="s">
        <v>55</v>
      </c>
      <c r="K5627">
        <v>1004.96575</v>
      </c>
      <c r="L5627">
        <v>1016.388444444444</v>
      </c>
      <c r="M5627" t="s">
        <v>49</v>
      </c>
      <c r="N5627" t="s">
        <v>50</v>
      </c>
      <c r="O5627">
        <v>1416.613143030173</v>
      </c>
      <c r="P5627">
        <v>800</v>
      </c>
      <c r="Q5627">
        <v>655.71577777777782</v>
      </c>
      <c r="R5627">
        <v>0</v>
      </c>
      <c r="S5627">
        <v>0</v>
      </c>
      <c r="T5627">
        <v>0</v>
      </c>
      <c r="U5627">
        <v>201.8666666666667</v>
      </c>
      <c r="V5627">
        <v>0</v>
      </c>
      <c r="W5627">
        <v>75.333333333333329</v>
      </c>
      <c r="X5627">
        <v>0</v>
      </c>
      <c r="Y5627">
        <v>0</v>
      </c>
      <c r="Z5627">
        <v>454.38346385879129</v>
      </c>
      <c r="AA5627">
        <v>24</v>
      </c>
      <c r="AB5627">
        <v>22.684686382944879</v>
      </c>
      <c r="AC5627" t="s">
        <v>62</v>
      </c>
      <c r="AD5627" t="s">
        <v>43</v>
      </c>
      <c r="AE5627" t="s">
        <v>44</v>
      </c>
      <c r="AF5627" t="s">
        <v>45</v>
      </c>
      <c r="AG5627">
        <v>1</v>
      </c>
      <c r="AH5627">
        <v>7.8893274068832397E-2</v>
      </c>
      <c r="AI5627">
        <v>519.21832275390625</v>
      </c>
      <c r="AJ5627">
        <v>0.13945178687572479</v>
      </c>
      <c r="AK5627">
        <v>-11.42269444444446</v>
      </c>
      <c r="AL5627" t="s">
        <v>46</v>
      </c>
      <c r="AM5627">
        <f t="shared" si="348"/>
        <v>0.56432885370262997</v>
      </c>
      <c r="AN5627">
        <f t="shared" si="349"/>
        <v>1862.5481944444446</v>
      </c>
      <c r="AO5627">
        <f t="shared" si="350"/>
        <v>1091.7217777777773</v>
      </c>
      <c r="AP5627">
        <f t="shared" si="351"/>
        <v>770.82641666666723</v>
      </c>
    </row>
    <row r="5628" spans="1:42" x14ac:dyDescent="0.25">
      <c r="A5628">
        <v>8078</v>
      </c>
      <c r="B5628">
        <v>44</v>
      </c>
      <c r="C5628" t="s">
        <v>67</v>
      </c>
      <c r="D5628" t="s">
        <v>76</v>
      </c>
      <c r="E5628">
        <v>0</v>
      </c>
      <c r="F5628">
        <v>1</v>
      </c>
      <c r="G5628">
        <v>1</v>
      </c>
      <c r="H5628">
        <v>2</v>
      </c>
      <c r="I5628" t="s">
        <v>48</v>
      </c>
      <c r="J5628" t="s">
        <v>55</v>
      </c>
      <c r="K5628">
        <v>178.89250000000001</v>
      </c>
      <c r="L5628">
        <v>212.50066666666669</v>
      </c>
      <c r="M5628" t="s">
        <v>49</v>
      </c>
      <c r="N5628" t="s">
        <v>50</v>
      </c>
      <c r="O5628">
        <v>0</v>
      </c>
      <c r="P5628">
        <v>0</v>
      </c>
      <c r="Q5628">
        <v>32.098222222222219</v>
      </c>
      <c r="R5628">
        <v>0</v>
      </c>
      <c r="S5628">
        <v>0</v>
      </c>
      <c r="T5628">
        <v>44.444444444444443</v>
      </c>
      <c r="U5628">
        <v>333.33333333333331</v>
      </c>
      <c r="V5628">
        <v>0</v>
      </c>
      <c r="W5628">
        <v>0</v>
      </c>
      <c r="X5628">
        <v>0</v>
      </c>
      <c r="Y5628">
        <v>0</v>
      </c>
      <c r="Z5628">
        <v>102.2616315092291</v>
      </c>
      <c r="AA5628">
        <v>24</v>
      </c>
      <c r="AB5628">
        <v>5.1053201190350794</v>
      </c>
      <c r="AC5628" t="s">
        <v>42</v>
      </c>
      <c r="AD5628" t="s">
        <v>56</v>
      </c>
      <c r="AE5628" t="s">
        <v>44</v>
      </c>
      <c r="AF5628" t="s">
        <v>78</v>
      </c>
      <c r="AG5628">
        <v>0</v>
      </c>
      <c r="AH5628">
        <v>0.29633215069770807</v>
      </c>
      <c r="AI5628">
        <v>303.04495239257813</v>
      </c>
      <c r="AJ5628">
        <v>0.45080271363258362</v>
      </c>
      <c r="AK5628">
        <v>-33.608166666666648</v>
      </c>
      <c r="AL5628" t="s">
        <v>64</v>
      </c>
      <c r="AM5628">
        <f t="shared" si="348"/>
        <v>0</v>
      </c>
      <c r="AN5628">
        <f t="shared" si="349"/>
        <v>588.76850000000002</v>
      </c>
      <c r="AO5628">
        <f t="shared" si="350"/>
        <v>212.50066666666669</v>
      </c>
      <c r="AP5628">
        <f t="shared" si="351"/>
        <v>376.26783333333333</v>
      </c>
    </row>
    <row r="5629" spans="1:42" x14ac:dyDescent="0.25">
      <c r="A5629">
        <v>8079</v>
      </c>
      <c r="B5629">
        <v>31</v>
      </c>
      <c r="C5629" t="s">
        <v>67</v>
      </c>
      <c r="D5629" t="s">
        <v>65</v>
      </c>
      <c r="E5629">
        <v>2</v>
      </c>
      <c r="F5629">
        <v>2</v>
      </c>
      <c r="G5629">
        <v>2</v>
      </c>
      <c r="H5629">
        <v>5</v>
      </c>
      <c r="I5629" t="s">
        <v>38</v>
      </c>
      <c r="J5629" t="s">
        <v>55</v>
      </c>
      <c r="K5629">
        <v>617.78975000000003</v>
      </c>
      <c r="L5629">
        <v>656.19333333333338</v>
      </c>
      <c r="M5629" t="s">
        <v>49</v>
      </c>
      <c r="N5629" t="s">
        <v>50</v>
      </c>
      <c r="O5629">
        <v>0</v>
      </c>
      <c r="P5629">
        <v>0</v>
      </c>
      <c r="Q5629">
        <v>20.356000000000002</v>
      </c>
      <c r="R5629">
        <v>0</v>
      </c>
      <c r="S5629">
        <v>0</v>
      </c>
      <c r="T5629">
        <v>0</v>
      </c>
      <c r="U5629">
        <v>44.444444444444443</v>
      </c>
      <c r="V5629">
        <v>0</v>
      </c>
      <c r="W5629">
        <v>24.444444444444439</v>
      </c>
      <c r="X5629">
        <v>0</v>
      </c>
      <c r="Y5629">
        <v>0</v>
      </c>
      <c r="Z5629">
        <v>489.97984688930751</v>
      </c>
      <c r="AA5629">
        <v>36</v>
      </c>
      <c r="AB5629">
        <v>17.713945229370221</v>
      </c>
      <c r="AC5629" t="s">
        <v>42</v>
      </c>
      <c r="AD5629" t="s">
        <v>43</v>
      </c>
      <c r="AE5629" t="s">
        <v>84</v>
      </c>
      <c r="AF5629" t="s">
        <v>45</v>
      </c>
      <c r="AG5629">
        <v>1</v>
      </c>
      <c r="AH5629">
        <v>0.12794473767280579</v>
      </c>
      <c r="AI5629">
        <v>512.4013671875</v>
      </c>
      <c r="AJ5629">
        <v>0.25926774740219122</v>
      </c>
      <c r="AK5629">
        <v>-38.403583333333358</v>
      </c>
      <c r="AL5629" t="s">
        <v>52</v>
      </c>
      <c r="AM5629">
        <f t="shared" si="348"/>
        <v>0</v>
      </c>
      <c r="AN5629">
        <f t="shared" si="349"/>
        <v>682.59019444444448</v>
      </c>
      <c r="AO5629">
        <f t="shared" si="350"/>
        <v>680.63777777777784</v>
      </c>
      <c r="AP5629">
        <f t="shared" si="351"/>
        <v>1.952416666666636</v>
      </c>
    </row>
    <row r="5630" spans="1:42" x14ac:dyDescent="0.25">
      <c r="A5630">
        <v>8080</v>
      </c>
      <c r="B5630">
        <v>43</v>
      </c>
      <c r="C5630" t="s">
        <v>36</v>
      </c>
      <c r="D5630" t="s">
        <v>65</v>
      </c>
      <c r="E5630">
        <v>2</v>
      </c>
      <c r="F5630">
        <v>1</v>
      </c>
      <c r="G5630">
        <v>1</v>
      </c>
      <c r="H5630">
        <v>2</v>
      </c>
      <c r="I5630" t="s">
        <v>60</v>
      </c>
      <c r="J5630" t="s">
        <v>39</v>
      </c>
      <c r="K5630">
        <v>977.68224999999995</v>
      </c>
      <c r="L5630">
        <v>448.49577777777779</v>
      </c>
      <c r="M5630" t="s">
        <v>49</v>
      </c>
      <c r="N5630" t="s">
        <v>41</v>
      </c>
      <c r="O5630">
        <v>0</v>
      </c>
      <c r="P5630">
        <v>0</v>
      </c>
      <c r="Q5630">
        <v>182.3653333333333</v>
      </c>
      <c r="R5630">
        <v>0</v>
      </c>
      <c r="S5630">
        <v>0</v>
      </c>
      <c r="T5630">
        <v>0</v>
      </c>
      <c r="U5630">
        <v>266.66666666666669</v>
      </c>
      <c r="V5630">
        <v>0</v>
      </c>
      <c r="W5630">
        <v>44.222222222222221</v>
      </c>
      <c r="X5630">
        <v>0</v>
      </c>
      <c r="Y5630">
        <v>0</v>
      </c>
      <c r="Z5630">
        <v>1334.0888965848019</v>
      </c>
      <c r="AA5630">
        <v>60</v>
      </c>
      <c r="AB5630">
        <v>33.877089576738193</v>
      </c>
      <c r="AC5630" t="s">
        <v>42</v>
      </c>
      <c r="AD5630" t="s">
        <v>56</v>
      </c>
      <c r="AE5630" t="s">
        <v>51</v>
      </c>
      <c r="AF5630" t="s">
        <v>45</v>
      </c>
      <c r="AG5630">
        <v>1</v>
      </c>
      <c r="AH5630">
        <v>4.9417093396186829E-2</v>
      </c>
      <c r="AI5630">
        <v>623.84844970703125</v>
      </c>
      <c r="AJ5630">
        <v>7.1184895932674408E-2</v>
      </c>
      <c r="AK5630">
        <v>529.18647222222216</v>
      </c>
      <c r="AL5630" t="s">
        <v>57</v>
      </c>
      <c r="AM5630">
        <f t="shared" si="348"/>
        <v>0</v>
      </c>
      <c r="AN5630">
        <f t="shared" si="349"/>
        <v>1426.71425</v>
      </c>
      <c r="AO5630">
        <f t="shared" si="350"/>
        <v>492.71800000000002</v>
      </c>
      <c r="AP5630">
        <f t="shared" si="351"/>
        <v>933.99624999999992</v>
      </c>
    </row>
    <row r="5631" spans="1:42" x14ac:dyDescent="0.25">
      <c r="A5631">
        <v>8081</v>
      </c>
      <c r="B5631">
        <v>29</v>
      </c>
      <c r="C5631" t="s">
        <v>67</v>
      </c>
      <c r="D5631" t="s">
        <v>65</v>
      </c>
      <c r="E5631">
        <v>1</v>
      </c>
      <c r="F5631">
        <v>1</v>
      </c>
      <c r="G5631">
        <v>1</v>
      </c>
      <c r="H5631">
        <v>3</v>
      </c>
      <c r="I5631" t="s">
        <v>48</v>
      </c>
      <c r="J5631" t="s">
        <v>55</v>
      </c>
      <c r="K5631">
        <v>797.60524999999996</v>
      </c>
      <c r="L5631">
        <v>1025.8113333333331</v>
      </c>
      <c r="M5631" t="s">
        <v>49</v>
      </c>
      <c r="N5631" t="s">
        <v>50</v>
      </c>
      <c r="O5631">
        <v>0</v>
      </c>
      <c r="P5631">
        <v>7777.7777777777774</v>
      </c>
      <c r="Q5631">
        <v>530.09555555555551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774.66666666666663</v>
      </c>
      <c r="X5631">
        <v>0</v>
      </c>
      <c r="Y5631">
        <v>0</v>
      </c>
      <c r="Z5631">
        <v>279.20024984339568</v>
      </c>
      <c r="AA5631">
        <v>36</v>
      </c>
      <c r="AB5631">
        <v>10.093757866065239</v>
      </c>
      <c r="AC5631" t="s">
        <v>42</v>
      </c>
      <c r="AD5631" t="s">
        <v>56</v>
      </c>
      <c r="AE5631" t="s">
        <v>44</v>
      </c>
      <c r="AF5631" t="s">
        <v>45</v>
      </c>
      <c r="AG5631">
        <v>0</v>
      </c>
      <c r="AH5631">
        <v>0.12807703018188479</v>
      </c>
      <c r="AI5631">
        <v>428.4912109375</v>
      </c>
      <c r="AJ5631">
        <v>0.20601041615009311</v>
      </c>
      <c r="AK5631">
        <v>-228.2060833333334</v>
      </c>
      <c r="AL5631" t="s">
        <v>57</v>
      </c>
      <c r="AM5631">
        <f t="shared" si="348"/>
        <v>7777.7777777777774</v>
      </c>
      <c r="AN5631">
        <f t="shared" si="349"/>
        <v>1327.7008055555555</v>
      </c>
      <c r="AO5631">
        <f t="shared" si="350"/>
        <v>1800.4779999999996</v>
      </c>
      <c r="AP5631">
        <f t="shared" si="351"/>
        <v>-472.77719444444415</v>
      </c>
    </row>
    <row r="5632" spans="1:42" x14ac:dyDescent="0.25">
      <c r="A5632">
        <v>8083</v>
      </c>
      <c r="B5632">
        <v>32</v>
      </c>
      <c r="C5632" t="s">
        <v>53</v>
      </c>
      <c r="D5632" t="s">
        <v>37</v>
      </c>
      <c r="E5632">
        <v>0</v>
      </c>
      <c r="F5632">
        <v>0</v>
      </c>
      <c r="G5632">
        <v>0</v>
      </c>
      <c r="H5632">
        <v>3</v>
      </c>
      <c r="I5632" t="s">
        <v>54</v>
      </c>
      <c r="J5632" t="s">
        <v>39</v>
      </c>
      <c r="K5632">
        <v>916.77099999999996</v>
      </c>
      <c r="L5632">
        <v>740.36933333333332</v>
      </c>
      <c r="M5632" t="s">
        <v>49</v>
      </c>
      <c r="N5632" t="s">
        <v>50</v>
      </c>
      <c r="O5632">
        <v>0</v>
      </c>
      <c r="P5632">
        <v>0</v>
      </c>
      <c r="Q5632">
        <v>344.404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168.2222222222222</v>
      </c>
      <c r="X5632">
        <v>0</v>
      </c>
      <c r="Y5632">
        <v>0</v>
      </c>
      <c r="Z5632">
        <v>732.77844518947518</v>
      </c>
      <c r="AA5632">
        <v>60</v>
      </c>
      <c r="AB5632">
        <v>18.607756268068769</v>
      </c>
      <c r="AC5632" t="s">
        <v>42</v>
      </c>
      <c r="AD5632" t="s">
        <v>43</v>
      </c>
      <c r="AE5632" t="s">
        <v>44</v>
      </c>
      <c r="AF5632" t="s">
        <v>45</v>
      </c>
      <c r="AG5632">
        <v>1</v>
      </c>
      <c r="AH5632">
        <v>7.242652028799057E-2</v>
      </c>
      <c r="AI5632">
        <v>548.82354736328125</v>
      </c>
      <c r="AJ5632">
        <v>0.12510022521018979</v>
      </c>
      <c r="AK5632">
        <v>176.40166666666661</v>
      </c>
      <c r="AL5632" t="s">
        <v>57</v>
      </c>
      <c r="AM5632">
        <f t="shared" si="348"/>
        <v>0</v>
      </c>
      <c r="AN5632">
        <f t="shared" si="349"/>
        <v>1261.175</v>
      </c>
      <c r="AO5632">
        <f t="shared" si="350"/>
        <v>908.59155555555549</v>
      </c>
      <c r="AP5632">
        <f t="shared" si="351"/>
        <v>352.58344444444447</v>
      </c>
    </row>
    <row r="5633" spans="1:42" x14ac:dyDescent="0.25">
      <c r="A5633">
        <v>8084</v>
      </c>
      <c r="B5633">
        <v>35</v>
      </c>
      <c r="C5633" t="s">
        <v>36</v>
      </c>
      <c r="D5633" t="s">
        <v>37</v>
      </c>
      <c r="E5633">
        <v>0</v>
      </c>
      <c r="F5633">
        <v>2</v>
      </c>
      <c r="G5633">
        <v>2</v>
      </c>
      <c r="H5633">
        <v>2</v>
      </c>
      <c r="I5633" t="s">
        <v>72</v>
      </c>
      <c r="J5633" t="s">
        <v>39</v>
      </c>
      <c r="K5633">
        <v>696.09424999999999</v>
      </c>
      <c r="L5633">
        <v>551.66177777777773</v>
      </c>
      <c r="M5633" t="s">
        <v>49</v>
      </c>
      <c r="N5633" t="s">
        <v>41</v>
      </c>
      <c r="O5633">
        <v>0</v>
      </c>
      <c r="P5633">
        <v>0</v>
      </c>
      <c r="Q5633">
        <v>198.46311111111109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63.777777777777779</v>
      </c>
      <c r="X5633">
        <v>0</v>
      </c>
      <c r="Y5633">
        <v>0</v>
      </c>
      <c r="Z5633">
        <v>571.8530279736907</v>
      </c>
      <c r="AA5633">
        <v>24</v>
      </c>
      <c r="AB5633">
        <v>28.549248880130861</v>
      </c>
      <c r="AC5633" t="s">
        <v>62</v>
      </c>
      <c r="AD5633" t="s">
        <v>43</v>
      </c>
      <c r="AE5633" t="s">
        <v>44</v>
      </c>
      <c r="AF5633" t="s">
        <v>45</v>
      </c>
      <c r="AG5633">
        <v>1</v>
      </c>
      <c r="AH5633">
        <v>0.13825620710849759</v>
      </c>
      <c r="AI5633">
        <v>389.53439331054688</v>
      </c>
      <c r="AJ5633">
        <v>0.19010645151138311</v>
      </c>
      <c r="AK5633">
        <v>144.43247222222229</v>
      </c>
      <c r="AL5633" t="s">
        <v>57</v>
      </c>
      <c r="AM5633">
        <f t="shared" si="348"/>
        <v>0</v>
      </c>
      <c r="AN5633">
        <f t="shared" si="349"/>
        <v>894.55736111111105</v>
      </c>
      <c r="AO5633">
        <f t="shared" si="350"/>
        <v>615.43955555555556</v>
      </c>
      <c r="AP5633">
        <f t="shared" si="351"/>
        <v>279.11780555555549</v>
      </c>
    </row>
    <row r="5634" spans="1:42" x14ac:dyDescent="0.25">
      <c r="A5634">
        <v>8085</v>
      </c>
      <c r="B5634">
        <v>43</v>
      </c>
      <c r="C5634" t="s">
        <v>36</v>
      </c>
      <c r="D5634" t="s">
        <v>76</v>
      </c>
      <c r="E5634">
        <v>0</v>
      </c>
      <c r="F5634">
        <v>0</v>
      </c>
      <c r="G5634">
        <v>0</v>
      </c>
      <c r="H5634">
        <v>5</v>
      </c>
      <c r="I5634" t="s">
        <v>38</v>
      </c>
      <c r="J5634" t="s">
        <v>55</v>
      </c>
      <c r="K5634">
        <v>417.73624999999998</v>
      </c>
      <c r="L5634">
        <v>499.32400000000001</v>
      </c>
      <c r="M5634" t="s">
        <v>40</v>
      </c>
      <c r="N5634" t="s">
        <v>50</v>
      </c>
      <c r="O5634">
        <v>0</v>
      </c>
      <c r="P5634">
        <v>0</v>
      </c>
      <c r="Q5634">
        <v>127.50355555555559</v>
      </c>
      <c r="R5634">
        <v>0</v>
      </c>
      <c r="S5634">
        <v>0</v>
      </c>
      <c r="T5634">
        <v>0</v>
      </c>
      <c r="U5634">
        <v>66.666666666666671</v>
      </c>
      <c r="V5634">
        <v>22.222222222222221</v>
      </c>
      <c r="W5634">
        <v>7.333333333333333</v>
      </c>
      <c r="X5634">
        <v>0</v>
      </c>
      <c r="Y5634">
        <v>0</v>
      </c>
      <c r="Z5634">
        <v>198.98343580628151</v>
      </c>
      <c r="AA5634">
        <v>18</v>
      </c>
      <c r="AB5634">
        <v>12.696293679947869</v>
      </c>
      <c r="AC5634" t="s">
        <v>42</v>
      </c>
      <c r="AD5634" t="s">
        <v>56</v>
      </c>
      <c r="AE5634" t="s">
        <v>44</v>
      </c>
      <c r="AF5634" t="s">
        <v>45</v>
      </c>
      <c r="AG5634">
        <v>0</v>
      </c>
      <c r="AH5634">
        <v>0.18244998157024381</v>
      </c>
      <c r="AI5634">
        <v>415.6839599609375</v>
      </c>
      <c r="AJ5634">
        <v>0.3639872670173645</v>
      </c>
      <c r="AK5634">
        <v>-81.587750000000028</v>
      </c>
      <c r="AL5634" t="s">
        <v>52</v>
      </c>
      <c r="AM5634">
        <f t="shared" si="348"/>
        <v>0</v>
      </c>
      <c r="AN5634">
        <f t="shared" si="349"/>
        <v>611.90647222222219</v>
      </c>
      <c r="AO5634">
        <f t="shared" si="350"/>
        <v>528.87955555555561</v>
      </c>
      <c r="AP5634">
        <f t="shared" si="351"/>
        <v>83.02691666666658</v>
      </c>
    </row>
    <row r="5635" spans="1:42" x14ac:dyDescent="0.25">
      <c r="A5635">
        <v>8086</v>
      </c>
      <c r="B5635">
        <v>25</v>
      </c>
      <c r="C5635" t="s">
        <v>36</v>
      </c>
      <c r="D5635" t="s">
        <v>37</v>
      </c>
      <c r="E5635">
        <v>1</v>
      </c>
      <c r="F5635">
        <v>2</v>
      </c>
      <c r="G5635">
        <v>2</v>
      </c>
      <c r="H5635">
        <v>3</v>
      </c>
      <c r="I5635" t="s">
        <v>54</v>
      </c>
      <c r="J5635" t="s">
        <v>74</v>
      </c>
      <c r="K5635">
        <v>1028.3187499999999</v>
      </c>
      <c r="L5635">
        <v>905.81644444444441</v>
      </c>
      <c r="M5635" t="s">
        <v>49</v>
      </c>
      <c r="N5635" t="s">
        <v>41</v>
      </c>
      <c r="O5635">
        <v>0</v>
      </c>
      <c r="P5635">
        <v>222.2222222222222</v>
      </c>
      <c r="Q5635">
        <v>551.28644444444444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54.888888888888893</v>
      </c>
      <c r="X5635">
        <v>0</v>
      </c>
      <c r="Y5635">
        <v>0</v>
      </c>
      <c r="Z5635">
        <v>1038.04440024119</v>
      </c>
      <c r="AA5635">
        <v>24</v>
      </c>
      <c r="AB5635">
        <v>51.823434486518693</v>
      </c>
      <c r="AC5635" t="s">
        <v>42</v>
      </c>
      <c r="AD5635" t="s">
        <v>43</v>
      </c>
      <c r="AE5635" t="s">
        <v>44</v>
      </c>
      <c r="AF5635" t="s">
        <v>45</v>
      </c>
      <c r="AG5635">
        <v>1</v>
      </c>
      <c r="AH5635">
        <v>6.3175663352012634E-2</v>
      </c>
      <c r="AI5635">
        <v>489.1448974609375</v>
      </c>
      <c r="AJ5635">
        <v>7.8603394329547882E-2</v>
      </c>
      <c r="AK5635">
        <v>122.50230555555549</v>
      </c>
      <c r="AL5635" t="s">
        <v>46</v>
      </c>
      <c r="AM5635">
        <f t="shared" ref="AM5635:AM5698" si="352">P5635/(1+O5635)</f>
        <v>222.2222222222222</v>
      </c>
      <c r="AN5635">
        <f t="shared" ref="AN5635:AN5698" si="353">K5635+Q5635+R5635+S5635+T5635+U5635</f>
        <v>1579.6051944444444</v>
      </c>
      <c r="AO5635">
        <f t="shared" ref="AO5635:AO5698" si="354">L5635+V5635+W5635+X5635+Y5635</f>
        <v>960.70533333333333</v>
      </c>
      <c r="AP5635">
        <f t="shared" ref="AP5635:AP5698" si="355">AN5635-AO5635</f>
        <v>618.89986111111102</v>
      </c>
    </row>
    <row r="5636" spans="1:42" x14ac:dyDescent="0.25">
      <c r="A5636">
        <v>8087</v>
      </c>
      <c r="B5636">
        <v>40</v>
      </c>
      <c r="C5636" t="s">
        <v>67</v>
      </c>
      <c r="D5636" t="s">
        <v>76</v>
      </c>
      <c r="E5636">
        <v>1</v>
      </c>
      <c r="F5636">
        <v>4</v>
      </c>
      <c r="G5636">
        <v>4</v>
      </c>
      <c r="H5636">
        <v>3</v>
      </c>
      <c r="I5636" t="s">
        <v>38</v>
      </c>
      <c r="J5636" t="s">
        <v>55</v>
      </c>
      <c r="K5636">
        <v>731.36</v>
      </c>
      <c r="L5636">
        <v>564.55399999999997</v>
      </c>
      <c r="M5636" t="s">
        <v>49</v>
      </c>
      <c r="N5636" t="s">
        <v>50</v>
      </c>
      <c r="O5636">
        <v>0</v>
      </c>
      <c r="P5636">
        <v>222.2222222222222</v>
      </c>
      <c r="Q5636">
        <v>300.39222222222219</v>
      </c>
      <c r="R5636">
        <v>0</v>
      </c>
      <c r="S5636">
        <v>80</v>
      </c>
      <c r="T5636">
        <v>0</v>
      </c>
      <c r="U5636">
        <v>0</v>
      </c>
      <c r="V5636">
        <v>0</v>
      </c>
      <c r="W5636">
        <v>33.333333333333343</v>
      </c>
      <c r="X5636">
        <v>0</v>
      </c>
      <c r="Y5636">
        <v>0</v>
      </c>
      <c r="Z5636">
        <v>729.90790249052304</v>
      </c>
      <c r="AA5636">
        <v>24</v>
      </c>
      <c r="AB5636">
        <v>36.439996552287099</v>
      </c>
      <c r="AC5636" t="s">
        <v>71</v>
      </c>
      <c r="AD5636" t="s">
        <v>56</v>
      </c>
      <c r="AE5636" t="s">
        <v>51</v>
      </c>
      <c r="AF5636" t="s">
        <v>78</v>
      </c>
      <c r="AG5636">
        <v>1</v>
      </c>
      <c r="AH5636">
        <v>0.11586698889732359</v>
      </c>
      <c r="AI5636">
        <v>476.72128295898438</v>
      </c>
      <c r="AJ5636">
        <v>0.18118539452552801</v>
      </c>
      <c r="AK5636">
        <v>166.80600000000001</v>
      </c>
      <c r="AL5636" t="s">
        <v>57</v>
      </c>
      <c r="AM5636">
        <f t="shared" si="352"/>
        <v>222.2222222222222</v>
      </c>
      <c r="AN5636">
        <f t="shared" si="353"/>
        <v>1111.7522222222221</v>
      </c>
      <c r="AO5636">
        <f t="shared" si="354"/>
        <v>597.88733333333334</v>
      </c>
      <c r="AP5636">
        <f t="shared" si="355"/>
        <v>513.8648888888888</v>
      </c>
    </row>
    <row r="5637" spans="1:42" x14ac:dyDescent="0.25">
      <c r="A5637">
        <v>8089</v>
      </c>
      <c r="B5637">
        <v>30</v>
      </c>
      <c r="C5637" t="s">
        <v>36</v>
      </c>
      <c r="D5637" t="s">
        <v>65</v>
      </c>
      <c r="E5637">
        <v>0</v>
      </c>
      <c r="F5637">
        <v>2</v>
      </c>
      <c r="G5637">
        <v>2</v>
      </c>
      <c r="H5637">
        <v>3</v>
      </c>
      <c r="I5637" t="s">
        <v>48</v>
      </c>
      <c r="J5637" t="s">
        <v>55</v>
      </c>
      <c r="K5637">
        <v>1044.1859999999999</v>
      </c>
      <c r="L5637">
        <v>558.80399999999997</v>
      </c>
      <c r="M5637" t="s">
        <v>40</v>
      </c>
      <c r="N5637" t="s">
        <v>41</v>
      </c>
      <c r="O5637">
        <v>0</v>
      </c>
      <c r="P5637">
        <v>0</v>
      </c>
      <c r="Q5637">
        <v>540.20866666666666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103.7777777777778</v>
      </c>
      <c r="X5637">
        <v>0</v>
      </c>
      <c r="Y5637">
        <v>0</v>
      </c>
      <c r="Z5637">
        <v>936.75761724684423</v>
      </c>
      <c r="AA5637">
        <v>24</v>
      </c>
      <c r="AB5637">
        <v>46.766782804145478</v>
      </c>
      <c r="AC5637" t="s">
        <v>42</v>
      </c>
      <c r="AD5637" t="s">
        <v>66</v>
      </c>
      <c r="AE5637" t="s">
        <v>44</v>
      </c>
      <c r="AF5637" t="s">
        <v>45</v>
      </c>
      <c r="AG5637">
        <v>1</v>
      </c>
      <c r="AH5637">
        <v>7.1979396045207977E-2</v>
      </c>
      <c r="AI5637">
        <v>481.65069580078119</v>
      </c>
      <c r="AJ5637">
        <v>9.8089002072811127E-2</v>
      </c>
      <c r="AK5637">
        <v>485.38199999999989</v>
      </c>
      <c r="AL5637" t="s">
        <v>57</v>
      </c>
      <c r="AM5637">
        <f t="shared" si="352"/>
        <v>0</v>
      </c>
      <c r="AN5637">
        <f t="shared" si="353"/>
        <v>1584.3946666666666</v>
      </c>
      <c r="AO5637">
        <f t="shared" si="354"/>
        <v>662.5817777777778</v>
      </c>
      <c r="AP5637">
        <f t="shared" si="355"/>
        <v>921.81288888888878</v>
      </c>
    </row>
    <row r="5638" spans="1:42" x14ac:dyDescent="0.25">
      <c r="A5638">
        <v>8090</v>
      </c>
      <c r="B5638">
        <v>69</v>
      </c>
      <c r="C5638" t="s">
        <v>67</v>
      </c>
      <c r="D5638" t="s">
        <v>65</v>
      </c>
      <c r="E5638">
        <v>0</v>
      </c>
      <c r="F5638">
        <v>0</v>
      </c>
      <c r="G5638">
        <v>0</v>
      </c>
      <c r="H5638">
        <v>4</v>
      </c>
      <c r="I5638" t="s">
        <v>60</v>
      </c>
      <c r="J5638" t="s">
        <v>55</v>
      </c>
      <c r="K5638">
        <v>473.33575000000002</v>
      </c>
      <c r="L5638">
        <v>459.4137777777778</v>
      </c>
      <c r="M5638" t="s">
        <v>49</v>
      </c>
      <c r="N5638" t="s">
        <v>58</v>
      </c>
      <c r="O5638">
        <v>0</v>
      </c>
      <c r="P5638">
        <v>1244.4444444444439</v>
      </c>
      <c r="Q5638">
        <v>221.14733333333331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46.666666666666657</v>
      </c>
      <c r="X5638">
        <v>0</v>
      </c>
      <c r="Y5638">
        <v>0</v>
      </c>
      <c r="Z5638">
        <v>306.41792249008898</v>
      </c>
      <c r="AA5638">
        <v>36</v>
      </c>
      <c r="AB5638">
        <v>11.077741933155609</v>
      </c>
      <c r="AC5638" t="s">
        <v>42</v>
      </c>
      <c r="AD5638" t="s">
        <v>66</v>
      </c>
      <c r="AE5638" t="s">
        <v>69</v>
      </c>
      <c r="AF5638" t="s">
        <v>45</v>
      </c>
      <c r="AG5638">
        <v>0</v>
      </c>
      <c r="AH5638">
        <v>0.1398657560348511</v>
      </c>
      <c r="AI5638">
        <v>523.79949951171875</v>
      </c>
      <c r="AJ5638">
        <v>0.31859469413757319</v>
      </c>
      <c r="AK5638">
        <v>13.92197222222222</v>
      </c>
      <c r="AL5638" t="s">
        <v>52</v>
      </c>
      <c r="AM5638">
        <f t="shared" si="352"/>
        <v>1244.4444444444439</v>
      </c>
      <c r="AN5638">
        <f t="shared" si="353"/>
        <v>694.4830833333333</v>
      </c>
      <c r="AO5638">
        <f t="shared" si="354"/>
        <v>506.08044444444442</v>
      </c>
      <c r="AP5638">
        <f t="shared" si="355"/>
        <v>188.40263888888887</v>
      </c>
    </row>
    <row r="5639" spans="1:42" x14ac:dyDescent="0.25">
      <c r="A5639">
        <v>8091</v>
      </c>
      <c r="B5639">
        <v>25</v>
      </c>
      <c r="C5639" t="s">
        <v>53</v>
      </c>
      <c r="D5639" t="s">
        <v>37</v>
      </c>
      <c r="E5639">
        <v>3</v>
      </c>
      <c r="F5639">
        <v>1</v>
      </c>
      <c r="G5639">
        <v>1</v>
      </c>
      <c r="H5639">
        <v>5</v>
      </c>
      <c r="I5639" t="s">
        <v>72</v>
      </c>
      <c r="J5639" t="s">
        <v>55</v>
      </c>
      <c r="K5639">
        <v>177.24324999999999</v>
      </c>
      <c r="L5639">
        <v>80.715333333333334</v>
      </c>
      <c r="M5639" t="s">
        <v>49</v>
      </c>
      <c r="N5639" t="s">
        <v>41</v>
      </c>
      <c r="O5639">
        <v>0</v>
      </c>
      <c r="P5639">
        <v>0</v>
      </c>
      <c r="Q5639">
        <v>6.9580000000000002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30.222222222222221</v>
      </c>
      <c r="X5639">
        <v>0</v>
      </c>
      <c r="Y5639">
        <v>0</v>
      </c>
      <c r="Z5639">
        <v>246.80768714742931</v>
      </c>
      <c r="AA5639">
        <v>3</v>
      </c>
      <c r="AB5639">
        <v>84.749554214822282</v>
      </c>
      <c r="AC5639" t="s">
        <v>42</v>
      </c>
      <c r="AD5639" t="s">
        <v>81</v>
      </c>
      <c r="AE5639" t="s">
        <v>44</v>
      </c>
      <c r="AF5639" t="s">
        <v>45</v>
      </c>
      <c r="AG5639">
        <v>0</v>
      </c>
      <c r="AH5639">
        <v>0.2565632164478302</v>
      </c>
      <c r="AI5639">
        <v>344.93814086914063</v>
      </c>
      <c r="AJ5639">
        <v>0.44749581813812261</v>
      </c>
      <c r="AK5639">
        <v>96.527916666666655</v>
      </c>
      <c r="AL5639" t="s">
        <v>52</v>
      </c>
      <c r="AM5639">
        <f t="shared" si="352"/>
        <v>0</v>
      </c>
      <c r="AN5639">
        <f t="shared" si="353"/>
        <v>184.20124999999999</v>
      </c>
      <c r="AO5639">
        <f t="shared" si="354"/>
        <v>110.93755555555555</v>
      </c>
      <c r="AP5639">
        <f t="shared" si="355"/>
        <v>73.26369444444444</v>
      </c>
    </row>
    <row r="5640" spans="1:42" x14ac:dyDescent="0.25">
      <c r="A5640">
        <v>8093</v>
      </c>
      <c r="B5640">
        <v>46</v>
      </c>
      <c r="C5640" t="s">
        <v>67</v>
      </c>
      <c r="D5640" t="s">
        <v>37</v>
      </c>
      <c r="E5640">
        <v>1</v>
      </c>
      <c r="F5640">
        <v>0</v>
      </c>
      <c r="G5640">
        <v>0</v>
      </c>
      <c r="H5640">
        <v>2</v>
      </c>
      <c r="I5640" t="s">
        <v>59</v>
      </c>
      <c r="J5640" t="s">
        <v>39</v>
      </c>
      <c r="K5640">
        <v>172.33750000000001</v>
      </c>
      <c r="L5640">
        <v>132.10355555555549</v>
      </c>
      <c r="M5640" t="s">
        <v>49</v>
      </c>
      <c r="N5640" t="s">
        <v>50</v>
      </c>
      <c r="O5640">
        <v>0</v>
      </c>
      <c r="P5640">
        <v>331.77777777777783</v>
      </c>
      <c r="Q5640">
        <v>83.73266666666666</v>
      </c>
      <c r="R5640">
        <v>140</v>
      </c>
      <c r="S5640">
        <v>0</v>
      </c>
      <c r="T5640">
        <v>0</v>
      </c>
      <c r="U5640">
        <v>154.88888888888891</v>
      </c>
      <c r="V5640">
        <v>0</v>
      </c>
      <c r="W5640">
        <v>774.66666666666663</v>
      </c>
      <c r="X5640">
        <v>0</v>
      </c>
      <c r="Y5640">
        <v>0</v>
      </c>
      <c r="Z5640">
        <v>164.7644168001988</v>
      </c>
      <c r="AA5640">
        <v>36</v>
      </c>
      <c r="AB5640">
        <v>5.9566283664054493</v>
      </c>
      <c r="AC5640" t="s">
        <v>62</v>
      </c>
      <c r="AD5640" t="s">
        <v>43</v>
      </c>
      <c r="AE5640" t="s">
        <v>44</v>
      </c>
      <c r="AF5640" t="s">
        <v>45</v>
      </c>
      <c r="AG5640">
        <v>0</v>
      </c>
      <c r="AH5640">
        <v>0.27246266603469849</v>
      </c>
      <c r="AI5640">
        <v>349.43283081054688</v>
      </c>
      <c r="AJ5640">
        <v>0.43976765871047968</v>
      </c>
      <c r="AK5640">
        <v>40.233944444444461</v>
      </c>
      <c r="AL5640" t="s">
        <v>64</v>
      </c>
      <c r="AM5640">
        <f t="shared" si="352"/>
        <v>331.77777777777783</v>
      </c>
      <c r="AN5640">
        <f t="shared" si="353"/>
        <v>550.95905555555555</v>
      </c>
      <c r="AO5640">
        <f t="shared" si="354"/>
        <v>906.77022222222217</v>
      </c>
      <c r="AP5640">
        <f t="shared" si="355"/>
        <v>-355.81116666666662</v>
      </c>
    </row>
    <row r="5641" spans="1:42" x14ac:dyDescent="0.25">
      <c r="A5641">
        <v>8094</v>
      </c>
      <c r="B5641">
        <v>64</v>
      </c>
      <c r="C5641" t="s">
        <v>36</v>
      </c>
      <c r="D5641" t="s">
        <v>76</v>
      </c>
      <c r="E5641">
        <v>0</v>
      </c>
      <c r="F5641">
        <v>0</v>
      </c>
      <c r="G5641">
        <v>0</v>
      </c>
      <c r="H5641">
        <v>3</v>
      </c>
      <c r="I5641" t="s">
        <v>48</v>
      </c>
      <c r="J5641" t="s">
        <v>39</v>
      </c>
      <c r="K5641">
        <v>963.43375000000003</v>
      </c>
      <c r="L5641">
        <v>706.89022222222218</v>
      </c>
      <c r="M5641" t="s">
        <v>49</v>
      </c>
      <c r="N5641" t="s">
        <v>58</v>
      </c>
      <c r="O5641">
        <v>0</v>
      </c>
      <c r="P5641">
        <v>0</v>
      </c>
      <c r="Q5641">
        <v>105.858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1058.2179030050829</v>
      </c>
      <c r="AA5641">
        <v>24</v>
      </c>
      <c r="AB5641">
        <v>52.830578495585478</v>
      </c>
      <c r="AC5641" t="s">
        <v>62</v>
      </c>
      <c r="AD5641" t="s">
        <v>43</v>
      </c>
      <c r="AE5641" t="s">
        <v>63</v>
      </c>
      <c r="AF5641" t="s">
        <v>45</v>
      </c>
      <c r="AG5641">
        <v>1</v>
      </c>
      <c r="AH5641">
        <v>5.1504585891962051E-2</v>
      </c>
      <c r="AI5641">
        <v>571.6273193359375</v>
      </c>
      <c r="AJ5641">
        <v>8.1990867853164673E-2</v>
      </c>
      <c r="AK5641">
        <v>256.54352777777791</v>
      </c>
      <c r="AL5641" t="s">
        <v>57</v>
      </c>
      <c r="AM5641">
        <f t="shared" si="352"/>
        <v>0</v>
      </c>
      <c r="AN5641">
        <f t="shared" si="353"/>
        <v>1069.2917500000001</v>
      </c>
      <c r="AO5641">
        <f t="shared" si="354"/>
        <v>706.89022222222218</v>
      </c>
      <c r="AP5641">
        <f t="shared" si="355"/>
        <v>362.40152777777791</v>
      </c>
    </row>
    <row r="5642" spans="1:42" x14ac:dyDescent="0.25">
      <c r="A5642">
        <v>8095</v>
      </c>
      <c r="B5642">
        <v>61</v>
      </c>
      <c r="C5642" t="s">
        <v>53</v>
      </c>
      <c r="D5642" t="s">
        <v>37</v>
      </c>
      <c r="E5642">
        <v>1</v>
      </c>
      <c r="F5642">
        <v>0</v>
      </c>
      <c r="G5642">
        <v>0</v>
      </c>
      <c r="H5642">
        <v>3</v>
      </c>
      <c r="I5642" t="s">
        <v>72</v>
      </c>
      <c r="J5642" t="s">
        <v>55</v>
      </c>
      <c r="K5642">
        <v>267.43175000000002</v>
      </c>
      <c r="L5642">
        <v>257.18688888888892</v>
      </c>
      <c r="M5642" t="s">
        <v>49</v>
      </c>
      <c r="N5642" t="s">
        <v>50</v>
      </c>
      <c r="O5642">
        <v>0</v>
      </c>
      <c r="P5642">
        <v>0</v>
      </c>
      <c r="Q5642">
        <v>5.3884444444444446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43.777777777777779</v>
      </c>
      <c r="X5642">
        <v>0</v>
      </c>
      <c r="Y5642">
        <v>0</v>
      </c>
      <c r="Z5642">
        <v>184.6908077340203</v>
      </c>
      <c r="AA5642">
        <v>36</v>
      </c>
      <c r="AB5642">
        <v>6.6770151330482701</v>
      </c>
      <c r="AC5642" t="s">
        <v>42</v>
      </c>
      <c r="AD5642" t="s">
        <v>66</v>
      </c>
      <c r="AE5642" t="s">
        <v>44</v>
      </c>
      <c r="AF5642" t="s">
        <v>45</v>
      </c>
      <c r="AG5642">
        <v>0</v>
      </c>
      <c r="AH5642">
        <v>0.21460805833339691</v>
      </c>
      <c r="AI5642">
        <v>438.2838134765625</v>
      </c>
      <c r="AJ5642">
        <v>0.41382968425750732</v>
      </c>
      <c r="AK5642">
        <v>10.24486111111111</v>
      </c>
      <c r="AL5642" t="s">
        <v>64</v>
      </c>
      <c r="AM5642">
        <f t="shared" si="352"/>
        <v>0</v>
      </c>
      <c r="AN5642">
        <f t="shared" si="353"/>
        <v>272.82019444444444</v>
      </c>
      <c r="AO5642">
        <f t="shared" si="354"/>
        <v>300.96466666666669</v>
      </c>
      <c r="AP5642">
        <f t="shared" si="355"/>
        <v>-28.144472222222248</v>
      </c>
    </row>
    <row r="5643" spans="1:42" x14ac:dyDescent="0.25">
      <c r="A5643">
        <v>8096</v>
      </c>
      <c r="B5643">
        <v>34</v>
      </c>
      <c r="C5643" t="s">
        <v>36</v>
      </c>
      <c r="D5643" t="s">
        <v>37</v>
      </c>
      <c r="E5643">
        <v>0</v>
      </c>
      <c r="F5643">
        <v>0</v>
      </c>
      <c r="G5643">
        <v>0</v>
      </c>
      <c r="H5643">
        <v>3</v>
      </c>
      <c r="I5643" t="s">
        <v>72</v>
      </c>
      <c r="J5643" t="s">
        <v>55</v>
      </c>
      <c r="K5643">
        <v>1383.58475</v>
      </c>
      <c r="L5643">
        <v>1393.4760000000001</v>
      </c>
      <c r="M5643" t="s">
        <v>49</v>
      </c>
      <c r="N5643" t="s">
        <v>41</v>
      </c>
      <c r="O5643">
        <v>0</v>
      </c>
      <c r="P5643">
        <v>0</v>
      </c>
      <c r="Q5643">
        <v>49.022888888888893</v>
      </c>
      <c r="R5643">
        <v>0</v>
      </c>
      <c r="S5643">
        <v>66.666666666666671</v>
      </c>
      <c r="T5643">
        <v>44.444444444444443</v>
      </c>
      <c r="U5643">
        <v>255.55555555555549</v>
      </c>
      <c r="V5643">
        <v>0</v>
      </c>
      <c r="W5643">
        <v>48.444444444444443</v>
      </c>
      <c r="X5643">
        <v>0</v>
      </c>
      <c r="Y5643">
        <v>0</v>
      </c>
      <c r="Z5643">
        <v>633.63438797586218</v>
      </c>
      <c r="AA5643">
        <v>12</v>
      </c>
      <c r="AB5643">
        <v>58.091596194769757</v>
      </c>
      <c r="AC5643" t="s">
        <v>42</v>
      </c>
      <c r="AD5643" t="s">
        <v>56</v>
      </c>
      <c r="AE5643" t="s">
        <v>69</v>
      </c>
      <c r="AF5643" t="s">
        <v>45</v>
      </c>
      <c r="AG5643">
        <v>1</v>
      </c>
      <c r="AH5643">
        <v>4.9302481114864349E-2</v>
      </c>
      <c r="AI5643">
        <v>466.56561279296881</v>
      </c>
      <c r="AJ5643">
        <v>6.2034420669078827E-2</v>
      </c>
      <c r="AK5643">
        <v>-9.8912500000001273</v>
      </c>
      <c r="AL5643" t="s">
        <v>46</v>
      </c>
      <c r="AM5643">
        <f t="shared" si="352"/>
        <v>0</v>
      </c>
      <c r="AN5643">
        <f t="shared" si="353"/>
        <v>1799.2743055555554</v>
      </c>
      <c r="AO5643">
        <f t="shared" si="354"/>
        <v>1441.9204444444445</v>
      </c>
      <c r="AP5643">
        <f t="shared" si="355"/>
        <v>357.35386111111097</v>
      </c>
    </row>
    <row r="5644" spans="1:42" x14ac:dyDescent="0.25">
      <c r="A5644">
        <v>8097</v>
      </c>
      <c r="B5644">
        <v>52</v>
      </c>
      <c r="C5644" t="s">
        <v>67</v>
      </c>
      <c r="D5644" t="s">
        <v>65</v>
      </c>
      <c r="E5644">
        <v>1</v>
      </c>
      <c r="F5644">
        <v>0</v>
      </c>
      <c r="G5644">
        <v>0</v>
      </c>
      <c r="H5644">
        <v>2</v>
      </c>
      <c r="I5644" t="s">
        <v>38</v>
      </c>
      <c r="J5644" t="s">
        <v>55</v>
      </c>
      <c r="K5644">
        <v>3.0550000000000002</v>
      </c>
      <c r="L5644">
        <v>3.9244444444444451</v>
      </c>
      <c r="M5644" t="s">
        <v>40</v>
      </c>
      <c r="N5644" t="s">
        <v>50</v>
      </c>
      <c r="O5644">
        <v>0</v>
      </c>
      <c r="P5644">
        <v>0</v>
      </c>
      <c r="Q5644">
        <v>1.392222222222222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30.666666666666671</v>
      </c>
      <c r="X5644">
        <v>0</v>
      </c>
      <c r="Y5644">
        <v>0</v>
      </c>
      <c r="Z5644">
        <v>1.280848428286312</v>
      </c>
      <c r="AA5644">
        <v>24</v>
      </c>
      <c r="AB5644">
        <v>6.3945207541250812E-2</v>
      </c>
      <c r="AC5644" t="s">
        <v>42</v>
      </c>
      <c r="AD5644" t="s">
        <v>77</v>
      </c>
      <c r="AE5644" t="s">
        <v>51</v>
      </c>
      <c r="AF5644" t="s">
        <v>45</v>
      </c>
      <c r="AG5644">
        <v>0</v>
      </c>
      <c r="AH5644">
        <v>0.35615941882133478</v>
      </c>
      <c r="AI5644">
        <v>293.89968872070313</v>
      </c>
      <c r="AJ5644">
        <v>0.54843044281005859</v>
      </c>
      <c r="AK5644">
        <v>-0.86944444444444446</v>
      </c>
      <c r="AL5644" t="s">
        <v>64</v>
      </c>
      <c r="AM5644">
        <f t="shared" si="352"/>
        <v>0</v>
      </c>
      <c r="AN5644">
        <f t="shared" si="353"/>
        <v>4.447222222222222</v>
      </c>
      <c r="AO5644">
        <f t="shared" si="354"/>
        <v>34.591111111111118</v>
      </c>
      <c r="AP5644">
        <f t="shared" si="355"/>
        <v>-30.143888888888895</v>
      </c>
    </row>
    <row r="5645" spans="1:42" x14ac:dyDescent="0.25">
      <c r="A5645">
        <v>8098</v>
      </c>
      <c r="B5645">
        <v>42</v>
      </c>
      <c r="C5645" t="s">
        <v>36</v>
      </c>
      <c r="D5645" t="s">
        <v>47</v>
      </c>
      <c r="E5645">
        <v>0</v>
      </c>
      <c r="F5645">
        <v>0</v>
      </c>
      <c r="G5645">
        <v>0</v>
      </c>
      <c r="H5645">
        <v>3</v>
      </c>
      <c r="I5645" t="s">
        <v>48</v>
      </c>
      <c r="J5645" t="s">
        <v>55</v>
      </c>
      <c r="K5645">
        <v>695.59974999999997</v>
      </c>
      <c r="L5645">
        <v>514.60888888888894</v>
      </c>
      <c r="M5645" t="s">
        <v>40</v>
      </c>
      <c r="N5645" t="s">
        <v>50</v>
      </c>
      <c r="O5645">
        <v>0</v>
      </c>
      <c r="P5645">
        <v>77.777777777777771</v>
      </c>
      <c r="Q5645">
        <v>326.25177777777782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25.333333333333329</v>
      </c>
      <c r="X5645">
        <v>0</v>
      </c>
      <c r="Y5645">
        <v>0</v>
      </c>
      <c r="Z5645">
        <v>652.87504137516191</v>
      </c>
      <c r="AA5645">
        <v>36</v>
      </c>
      <c r="AB5645">
        <v>23.602996731322921</v>
      </c>
      <c r="AC5645" t="s">
        <v>42</v>
      </c>
      <c r="AD5645" t="s">
        <v>56</v>
      </c>
      <c r="AE5645" t="s">
        <v>44</v>
      </c>
      <c r="AF5645" t="s">
        <v>45</v>
      </c>
      <c r="AG5645">
        <v>1</v>
      </c>
      <c r="AH5645">
        <v>0.106612004339695</v>
      </c>
      <c r="AI5645">
        <v>472.0413818359375</v>
      </c>
      <c r="AJ5645">
        <v>0.17803192138671881</v>
      </c>
      <c r="AK5645">
        <v>180.990861111111</v>
      </c>
      <c r="AL5645" t="s">
        <v>57</v>
      </c>
      <c r="AM5645">
        <f t="shared" si="352"/>
        <v>77.777777777777771</v>
      </c>
      <c r="AN5645">
        <f t="shared" si="353"/>
        <v>1021.8515277777778</v>
      </c>
      <c r="AO5645">
        <f t="shared" si="354"/>
        <v>539.94222222222231</v>
      </c>
      <c r="AP5645">
        <f t="shared" si="355"/>
        <v>481.90930555555553</v>
      </c>
    </row>
    <row r="5646" spans="1:42" x14ac:dyDescent="0.25">
      <c r="A5646">
        <v>8099</v>
      </c>
      <c r="B5646">
        <v>66</v>
      </c>
      <c r="C5646" t="s">
        <v>67</v>
      </c>
      <c r="D5646" t="s">
        <v>37</v>
      </c>
      <c r="E5646">
        <v>1</v>
      </c>
      <c r="F5646">
        <v>0</v>
      </c>
      <c r="G5646">
        <v>0</v>
      </c>
      <c r="H5646">
        <v>3</v>
      </c>
      <c r="I5646" t="s">
        <v>39</v>
      </c>
      <c r="J5646" t="s">
        <v>55</v>
      </c>
      <c r="K5646">
        <v>1070.1175000000001</v>
      </c>
      <c r="L5646">
        <v>1119.209333333333</v>
      </c>
      <c r="M5646" t="s">
        <v>49</v>
      </c>
      <c r="N5646" t="s">
        <v>50</v>
      </c>
      <c r="O5646">
        <v>9614.6495325898304</v>
      </c>
      <c r="P5646">
        <v>6666.666666666667</v>
      </c>
      <c r="Q5646">
        <v>74.254888888888885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32</v>
      </c>
      <c r="X5646">
        <v>0</v>
      </c>
      <c r="Y5646">
        <v>0</v>
      </c>
      <c r="Z5646">
        <v>457.8304464940104</v>
      </c>
      <c r="AA5646">
        <v>24</v>
      </c>
      <c r="AB5646">
        <v>22.856773895512681</v>
      </c>
      <c r="AC5646" t="s">
        <v>62</v>
      </c>
      <c r="AD5646" t="s">
        <v>56</v>
      </c>
      <c r="AE5646" t="s">
        <v>44</v>
      </c>
      <c r="AF5646" t="s">
        <v>78</v>
      </c>
      <c r="AG5646">
        <v>0</v>
      </c>
      <c r="AH5646">
        <v>7.0747010409832001E-2</v>
      </c>
      <c r="AI5646">
        <v>535.8819580078125</v>
      </c>
      <c r="AJ5646">
        <v>0.12592865526676181</v>
      </c>
      <c r="AK5646">
        <v>-49.09183333333317</v>
      </c>
      <c r="AL5646" t="s">
        <v>46</v>
      </c>
      <c r="AM5646">
        <f t="shared" si="352"/>
        <v>0.69331423156300298</v>
      </c>
      <c r="AN5646">
        <f t="shared" si="353"/>
        <v>1144.372388888889</v>
      </c>
      <c r="AO5646">
        <f t="shared" si="354"/>
        <v>1151.209333333333</v>
      </c>
      <c r="AP5646">
        <f t="shared" si="355"/>
        <v>-6.8369444444440433</v>
      </c>
    </row>
    <row r="5647" spans="1:42" x14ac:dyDescent="0.25">
      <c r="A5647">
        <v>8100</v>
      </c>
      <c r="B5647">
        <v>37</v>
      </c>
      <c r="C5647" t="s">
        <v>53</v>
      </c>
      <c r="D5647" t="s">
        <v>76</v>
      </c>
      <c r="E5647">
        <v>0</v>
      </c>
      <c r="F5647">
        <v>1</v>
      </c>
      <c r="G5647">
        <v>1</v>
      </c>
      <c r="H5647">
        <v>3</v>
      </c>
      <c r="I5647" t="s">
        <v>60</v>
      </c>
      <c r="J5647" t="s">
        <v>55</v>
      </c>
      <c r="K5647">
        <v>787.33425</v>
      </c>
      <c r="L5647">
        <v>386.62155555555557</v>
      </c>
      <c r="M5647" t="s">
        <v>49</v>
      </c>
      <c r="N5647" t="s">
        <v>41</v>
      </c>
      <c r="O5647">
        <v>0</v>
      </c>
      <c r="P5647">
        <v>805.12911111111111</v>
      </c>
      <c r="Q5647">
        <v>303.4037777777778</v>
      </c>
      <c r="R5647">
        <v>0</v>
      </c>
      <c r="S5647">
        <v>0</v>
      </c>
      <c r="T5647">
        <v>0</v>
      </c>
      <c r="U5647">
        <v>600</v>
      </c>
      <c r="V5647">
        <v>0</v>
      </c>
      <c r="W5647">
        <v>142.44444444444451</v>
      </c>
      <c r="X5647">
        <v>0</v>
      </c>
      <c r="Y5647">
        <v>0</v>
      </c>
      <c r="Z5647">
        <v>710.05607372573945</v>
      </c>
      <c r="AA5647">
        <v>48</v>
      </c>
      <c r="AB5647">
        <v>20.857896887466801</v>
      </c>
      <c r="AC5647" t="s">
        <v>62</v>
      </c>
      <c r="AD5647" t="s">
        <v>43</v>
      </c>
      <c r="AE5647" t="s">
        <v>44</v>
      </c>
      <c r="AF5647" t="s">
        <v>45</v>
      </c>
      <c r="AG5647">
        <v>1</v>
      </c>
      <c r="AH5647">
        <v>9.782864898443222E-2</v>
      </c>
      <c r="AI5647">
        <v>512.32275390625</v>
      </c>
      <c r="AJ5647">
        <v>0.1700589507818222</v>
      </c>
      <c r="AK5647">
        <v>400.71269444444442</v>
      </c>
      <c r="AL5647" t="s">
        <v>57</v>
      </c>
      <c r="AM5647">
        <f t="shared" si="352"/>
        <v>805.12911111111111</v>
      </c>
      <c r="AN5647">
        <f t="shared" si="353"/>
        <v>1690.7380277777779</v>
      </c>
      <c r="AO5647">
        <f t="shared" si="354"/>
        <v>529.06600000000003</v>
      </c>
      <c r="AP5647">
        <f t="shared" si="355"/>
        <v>1161.6720277777779</v>
      </c>
    </row>
    <row r="5648" spans="1:42" x14ac:dyDescent="0.25">
      <c r="A5648">
        <v>8101</v>
      </c>
      <c r="B5648">
        <v>50</v>
      </c>
      <c r="C5648" t="s">
        <v>36</v>
      </c>
      <c r="D5648" t="s">
        <v>65</v>
      </c>
      <c r="E5648">
        <v>0</v>
      </c>
      <c r="F5648">
        <v>2</v>
      </c>
      <c r="G5648">
        <v>2</v>
      </c>
      <c r="H5648">
        <v>3</v>
      </c>
      <c r="I5648" t="s">
        <v>48</v>
      </c>
      <c r="J5648" t="s">
        <v>39</v>
      </c>
      <c r="K5648">
        <v>353.12925000000001</v>
      </c>
      <c r="L5648">
        <v>159.81800000000001</v>
      </c>
      <c r="M5648" t="s">
        <v>40</v>
      </c>
      <c r="N5648" t="s">
        <v>41</v>
      </c>
      <c r="O5648">
        <v>0</v>
      </c>
      <c r="P5648">
        <v>0</v>
      </c>
      <c r="Q5648">
        <v>208.8257777777778</v>
      </c>
      <c r="R5648">
        <v>0</v>
      </c>
      <c r="S5648">
        <v>0</v>
      </c>
      <c r="T5648">
        <v>0</v>
      </c>
      <c r="U5648">
        <v>44.444444444444443</v>
      </c>
      <c r="V5648">
        <v>0</v>
      </c>
      <c r="W5648">
        <v>54.444444444444443</v>
      </c>
      <c r="X5648">
        <v>0</v>
      </c>
      <c r="Y5648">
        <v>0</v>
      </c>
      <c r="Z5648">
        <v>508.31837817615133</v>
      </c>
      <c r="AA5648">
        <v>24</v>
      </c>
      <c r="AB5648">
        <v>25.377338545041471</v>
      </c>
      <c r="AC5648" t="s">
        <v>62</v>
      </c>
      <c r="AD5648" t="s">
        <v>68</v>
      </c>
      <c r="AE5648" t="s">
        <v>84</v>
      </c>
      <c r="AF5648" t="s">
        <v>45</v>
      </c>
      <c r="AG5648">
        <v>0</v>
      </c>
      <c r="AH5648">
        <v>0.186115562915802</v>
      </c>
      <c r="AI5648">
        <v>419.22543334960938</v>
      </c>
      <c r="AJ5648">
        <v>0.32002905011177057</v>
      </c>
      <c r="AK5648">
        <v>193.31125</v>
      </c>
      <c r="AL5648" t="s">
        <v>64</v>
      </c>
      <c r="AM5648">
        <f t="shared" si="352"/>
        <v>0</v>
      </c>
      <c r="AN5648">
        <f t="shared" si="353"/>
        <v>606.39947222222224</v>
      </c>
      <c r="AO5648">
        <f t="shared" si="354"/>
        <v>214.26244444444444</v>
      </c>
      <c r="AP5648">
        <f t="shared" si="355"/>
        <v>392.1370277777778</v>
      </c>
    </row>
    <row r="5649" spans="1:42" x14ac:dyDescent="0.25">
      <c r="A5649">
        <v>8102</v>
      </c>
      <c r="B5649">
        <v>37</v>
      </c>
      <c r="C5649" t="s">
        <v>53</v>
      </c>
      <c r="D5649" t="s">
        <v>37</v>
      </c>
      <c r="E5649">
        <v>3</v>
      </c>
      <c r="F5649">
        <v>0</v>
      </c>
      <c r="G5649">
        <v>0</v>
      </c>
      <c r="H5649">
        <v>3</v>
      </c>
      <c r="I5649" t="s">
        <v>54</v>
      </c>
      <c r="J5649" t="s">
        <v>74</v>
      </c>
      <c r="K5649">
        <v>343.68675000000002</v>
      </c>
      <c r="L5649">
        <v>339.28844444444451</v>
      </c>
      <c r="M5649" t="s">
        <v>49</v>
      </c>
      <c r="N5649" t="s">
        <v>58</v>
      </c>
      <c r="O5649">
        <v>0</v>
      </c>
      <c r="P5649">
        <v>0</v>
      </c>
      <c r="Q5649">
        <v>193.10888888888891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290.22222222222217</v>
      </c>
      <c r="X5649">
        <v>0</v>
      </c>
      <c r="Y5649">
        <v>0</v>
      </c>
      <c r="Z5649">
        <v>218.41644575714619</v>
      </c>
      <c r="AA5649">
        <v>36</v>
      </c>
      <c r="AB5649">
        <v>7.8962777385614773</v>
      </c>
      <c r="AC5649" t="s">
        <v>42</v>
      </c>
      <c r="AD5649" t="s">
        <v>43</v>
      </c>
      <c r="AE5649" t="s">
        <v>44</v>
      </c>
      <c r="AF5649" t="s">
        <v>75</v>
      </c>
      <c r="AG5649">
        <v>1</v>
      </c>
      <c r="AH5649">
        <v>0.22451308369636541</v>
      </c>
      <c r="AI5649">
        <v>395.49127197265619</v>
      </c>
      <c r="AJ5649">
        <v>0.38330036401748657</v>
      </c>
      <c r="AK5649">
        <v>4.3983055555555666</v>
      </c>
      <c r="AL5649" t="s">
        <v>64</v>
      </c>
      <c r="AM5649">
        <f t="shared" si="352"/>
        <v>0</v>
      </c>
      <c r="AN5649">
        <f t="shared" si="353"/>
        <v>536.7956388888889</v>
      </c>
      <c r="AO5649">
        <f t="shared" si="354"/>
        <v>629.51066666666668</v>
      </c>
      <c r="AP5649">
        <f t="shared" si="355"/>
        <v>-92.715027777777777</v>
      </c>
    </row>
    <row r="5650" spans="1:42" x14ac:dyDescent="0.25">
      <c r="A5650">
        <v>8103</v>
      </c>
      <c r="B5650">
        <v>63</v>
      </c>
      <c r="C5650" t="s">
        <v>36</v>
      </c>
      <c r="D5650" t="s">
        <v>65</v>
      </c>
      <c r="E5650">
        <v>0</v>
      </c>
      <c r="F5650">
        <v>0</v>
      </c>
      <c r="G5650">
        <v>0</v>
      </c>
      <c r="H5650">
        <v>3</v>
      </c>
      <c r="I5650" t="s">
        <v>38</v>
      </c>
      <c r="J5650" t="s">
        <v>55</v>
      </c>
      <c r="K5650">
        <v>146.41499999999999</v>
      </c>
      <c r="L5650">
        <v>169.80555555555549</v>
      </c>
      <c r="M5650" t="s">
        <v>49</v>
      </c>
      <c r="N5650" t="s">
        <v>50</v>
      </c>
      <c r="O5650">
        <v>0</v>
      </c>
      <c r="P5650">
        <v>0</v>
      </c>
      <c r="Q5650">
        <v>92.653777777777776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7.333333333333333</v>
      </c>
      <c r="X5650">
        <v>0</v>
      </c>
      <c r="Y5650">
        <v>0</v>
      </c>
      <c r="Z5650">
        <v>85.767942160285443</v>
      </c>
      <c r="AA5650">
        <v>48</v>
      </c>
      <c r="AB5650">
        <v>2.519433267351264</v>
      </c>
      <c r="AC5650" t="s">
        <v>42</v>
      </c>
      <c r="AD5650" t="s">
        <v>43</v>
      </c>
      <c r="AE5650" t="s">
        <v>44</v>
      </c>
      <c r="AF5650" t="s">
        <v>45</v>
      </c>
      <c r="AG5650">
        <v>0</v>
      </c>
      <c r="AH5650">
        <v>0.2372636944055557</v>
      </c>
      <c r="AI5650">
        <v>451.91128540039063</v>
      </c>
      <c r="AJ5650">
        <v>0.48122641444206238</v>
      </c>
      <c r="AK5650">
        <v>-23.390555555555551</v>
      </c>
      <c r="AL5650" t="s">
        <v>64</v>
      </c>
      <c r="AM5650">
        <f t="shared" si="352"/>
        <v>0</v>
      </c>
      <c r="AN5650">
        <f t="shared" si="353"/>
        <v>239.06877777777777</v>
      </c>
      <c r="AO5650">
        <f t="shared" si="354"/>
        <v>177.13888888888883</v>
      </c>
      <c r="AP5650">
        <f t="shared" si="355"/>
        <v>61.929888888888939</v>
      </c>
    </row>
    <row r="5651" spans="1:42" x14ac:dyDescent="0.25">
      <c r="A5651">
        <v>8104</v>
      </c>
      <c r="B5651">
        <v>39</v>
      </c>
      <c r="C5651" t="s">
        <v>36</v>
      </c>
      <c r="D5651" t="s">
        <v>37</v>
      </c>
      <c r="E5651">
        <v>1</v>
      </c>
      <c r="F5651">
        <v>1</v>
      </c>
      <c r="G5651">
        <v>1</v>
      </c>
      <c r="H5651">
        <v>5</v>
      </c>
      <c r="I5651" t="s">
        <v>38</v>
      </c>
      <c r="J5651" t="s">
        <v>39</v>
      </c>
      <c r="K5651">
        <v>1932.5342499999999</v>
      </c>
      <c r="L5651">
        <v>1807.049777777778</v>
      </c>
      <c r="M5651" t="s">
        <v>80</v>
      </c>
      <c r="N5651" t="s">
        <v>50</v>
      </c>
      <c r="O5651">
        <v>0</v>
      </c>
      <c r="P5651">
        <v>0</v>
      </c>
      <c r="Q5651">
        <v>1054.386888888889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1147.3569271141721</v>
      </c>
      <c r="AA5651">
        <v>12</v>
      </c>
      <c r="AB5651">
        <v>105.18967493874</v>
      </c>
      <c r="AC5651" t="s">
        <v>42</v>
      </c>
      <c r="AD5651" t="s">
        <v>43</v>
      </c>
      <c r="AE5651" t="s">
        <v>44</v>
      </c>
      <c r="AF5651" t="s">
        <v>45</v>
      </c>
      <c r="AG5651">
        <v>1</v>
      </c>
      <c r="AH5651">
        <v>1.353850215673447E-2</v>
      </c>
      <c r="AI5651">
        <v>682.98956298828125</v>
      </c>
      <c r="AJ5651">
        <v>1.8580729141831401E-2</v>
      </c>
      <c r="AK5651">
        <v>125.48447222222219</v>
      </c>
      <c r="AL5651" t="s">
        <v>70</v>
      </c>
      <c r="AM5651">
        <f t="shared" si="352"/>
        <v>0</v>
      </c>
      <c r="AN5651">
        <f t="shared" si="353"/>
        <v>2986.9211388888889</v>
      </c>
      <c r="AO5651">
        <f t="shared" si="354"/>
        <v>1807.049777777778</v>
      </c>
      <c r="AP5651">
        <f t="shared" si="355"/>
        <v>1179.8713611111109</v>
      </c>
    </row>
    <row r="5652" spans="1:42" x14ac:dyDescent="0.25">
      <c r="A5652">
        <v>8105</v>
      </c>
      <c r="B5652">
        <v>42</v>
      </c>
      <c r="C5652" t="s">
        <v>53</v>
      </c>
      <c r="D5652" t="s">
        <v>37</v>
      </c>
      <c r="E5652">
        <v>0</v>
      </c>
      <c r="F5652">
        <v>1</v>
      </c>
      <c r="G5652">
        <v>1</v>
      </c>
      <c r="H5652">
        <v>3</v>
      </c>
      <c r="I5652" t="s">
        <v>38</v>
      </c>
      <c r="J5652" t="s">
        <v>55</v>
      </c>
      <c r="K5652">
        <v>179.0565</v>
      </c>
      <c r="L5652">
        <v>219.4366666666667</v>
      </c>
      <c r="M5652" t="s">
        <v>49</v>
      </c>
      <c r="N5652" t="s">
        <v>41</v>
      </c>
      <c r="O5652">
        <v>0</v>
      </c>
      <c r="P5652">
        <v>0</v>
      </c>
      <c r="Q5652">
        <v>63.842666666666673</v>
      </c>
      <c r="R5652">
        <v>147.7777777777778</v>
      </c>
      <c r="S5652">
        <v>0</v>
      </c>
      <c r="T5652">
        <v>0</v>
      </c>
      <c r="U5652">
        <v>0</v>
      </c>
      <c r="V5652">
        <v>0</v>
      </c>
      <c r="W5652">
        <v>141.55555555555549</v>
      </c>
      <c r="X5652">
        <v>0</v>
      </c>
      <c r="Y5652">
        <v>0</v>
      </c>
      <c r="Z5652">
        <v>86.882973497943638</v>
      </c>
      <c r="AA5652">
        <v>36</v>
      </c>
      <c r="AB5652">
        <v>3.1410276232342391</v>
      </c>
      <c r="AC5652" t="s">
        <v>71</v>
      </c>
      <c r="AD5652" t="s">
        <v>43</v>
      </c>
      <c r="AE5652" t="s">
        <v>51</v>
      </c>
      <c r="AF5652" t="s">
        <v>45</v>
      </c>
      <c r="AG5652">
        <v>0</v>
      </c>
      <c r="AH5652">
        <v>0.27203536033630371</v>
      </c>
      <c r="AI5652">
        <v>366.69985961914063</v>
      </c>
      <c r="AJ5652">
        <v>0.47259595990180969</v>
      </c>
      <c r="AK5652">
        <v>-40.380166666666668</v>
      </c>
      <c r="AL5652" t="s">
        <v>64</v>
      </c>
      <c r="AM5652">
        <f t="shared" si="352"/>
        <v>0</v>
      </c>
      <c r="AN5652">
        <f t="shared" si="353"/>
        <v>390.67694444444447</v>
      </c>
      <c r="AO5652">
        <f t="shared" si="354"/>
        <v>360.99222222222215</v>
      </c>
      <c r="AP5652">
        <f t="shared" si="355"/>
        <v>29.684722222222319</v>
      </c>
    </row>
    <row r="5653" spans="1:42" x14ac:dyDescent="0.25">
      <c r="A5653">
        <v>8107</v>
      </c>
      <c r="B5653">
        <v>38</v>
      </c>
      <c r="C5653" t="s">
        <v>36</v>
      </c>
      <c r="D5653" t="s">
        <v>65</v>
      </c>
      <c r="E5653">
        <v>1</v>
      </c>
      <c r="F5653">
        <v>0</v>
      </c>
      <c r="G5653">
        <v>0</v>
      </c>
      <c r="H5653">
        <v>3</v>
      </c>
      <c r="I5653" t="s">
        <v>48</v>
      </c>
      <c r="J5653" t="s">
        <v>55</v>
      </c>
      <c r="K5653">
        <v>788.71199999999999</v>
      </c>
      <c r="L5653">
        <v>659.93377777777778</v>
      </c>
      <c r="M5653" t="s">
        <v>49</v>
      </c>
      <c r="N5653" t="s">
        <v>41</v>
      </c>
      <c r="O5653">
        <v>0</v>
      </c>
      <c r="P5653">
        <v>0</v>
      </c>
      <c r="Q5653">
        <v>253.62644444444439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104.4444444444444</v>
      </c>
      <c r="X5653">
        <v>0</v>
      </c>
      <c r="Y5653">
        <v>0</v>
      </c>
      <c r="Z5653">
        <v>374.0646605927522</v>
      </c>
      <c r="AA5653">
        <v>48</v>
      </c>
      <c r="AB5653">
        <v>10.988149258339419</v>
      </c>
      <c r="AC5653" t="s">
        <v>42</v>
      </c>
      <c r="AD5653" t="s">
        <v>56</v>
      </c>
      <c r="AE5653" t="s">
        <v>44</v>
      </c>
      <c r="AF5653" t="s">
        <v>45</v>
      </c>
      <c r="AG5653">
        <v>1</v>
      </c>
      <c r="AH5653">
        <v>0.1159514337778091</v>
      </c>
      <c r="AI5653">
        <v>486.0838623046875</v>
      </c>
      <c r="AJ5653">
        <v>0.21059331297874451</v>
      </c>
      <c r="AK5653">
        <v>128.77822222222221</v>
      </c>
      <c r="AL5653" t="s">
        <v>57</v>
      </c>
      <c r="AM5653">
        <f t="shared" si="352"/>
        <v>0</v>
      </c>
      <c r="AN5653">
        <f t="shared" si="353"/>
        <v>1042.3384444444443</v>
      </c>
      <c r="AO5653">
        <f t="shared" si="354"/>
        <v>764.37822222222212</v>
      </c>
      <c r="AP5653">
        <f t="shared" si="355"/>
        <v>277.96022222222223</v>
      </c>
    </row>
    <row r="5654" spans="1:42" x14ac:dyDescent="0.25">
      <c r="A5654">
        <v>8108</v>
      </c>
      <c r="B5654">
        <v>50</v>
      </c>
      <c r="C5654" t="s">
        <v>67</v>
      </c>
      <c r="D5654" t="s">
        <v>37</v>
      </c>
      <c r="E5654">
        <v>1</v>
      </c>
      <c r="F5654">
        <v>3</v>
      </c>
      <c r="G5654">
        <v>3</v>
      </c>
      <c r="H5654">
        <v>2</v>
      </c>
      <c r="I5654" t="s">
        <v>48</v>
      </c>
      <c r="J5654" t="s">
        <v>39</v>
      </c>
      <c r="K5654">
        <v>193.94900000000001</v>
      </c>
      <c r="L5654">
        <v>225.62644444444439</v>
      </c>
      <c r="M5654" t="s">
        <v>49</v>
      </c>
      <c r="N5654" t="s">
        <v>41</v>
      </c>
      <c r="O5654">
        <v>9705.5921649989377</v>
      </c>
      <c r="P5654">
        <v>5711.1111111111113</v>
      </c>
      <c r="Q5654">
        <v>22.361999999999998</v>
      </c>
      <c r="R5654">
        <v>0</v>
      </c>
      <c r="S5654">
        <v>0</v>
      </c>
      <c r="T5654">
        <v>0</v>
      </c>
      <c r="U5654">
        <v>44.444444444444443</v>
      </c>
      <c r="V5654">
        <v>0</v>
      </c>
      <c r="W5654">
        <v>46.222222222222221</v>
      </c>
      <c r="X5654">
        <v>0</v>
      </c>
      <c r="Y5654">
        <v>0</v>
      </c>
      <c r="Z5654">
        <v>139.1451189363041</v>
      </c>
      <c r="AA5654">
        <v>36</v>
      </c>
      <c r="AB5654">
        <v>5.0304293766774579</v>
      </c>
      <c r="AC5654" t="s">
        <v>62</v>
      </c>
      <c r="AD5654" t="s">
        <v>66</v>
      </c>
      <c r="AE5654" t="s">
        <v>44</v>
      </c>
      <c r="AF5654" t="s">
        <v>45</v>
      </c>
      <c r="AG5654">
        <v>0</v>
      </c>
      <c r="AH5654">
        <v>0.28215354681015009</v>
      </c>
      <c r="AI5654">
        <v>380.85757446289063</v>
      </c>
      <c r="AJ5654">
        <v>0.46526139974594122</v>
      </c>
      <c r="AK5654">
        <v>-31.677444444444429</v>
      </c>
      <c r="AL5654" t="s">
        <v>64</v>
      </c>
      <c r="AM5654">
        <f t="shared" si="352"/>
        <v>0.58837447932600306</v>
      </c>
      <c r="AN5654">
        <f t="shared" si="353"/>
        <v>260.75544444444444</v>
      </c>
      <c r="AO5654">
        <f t="shared" si="354"/>
        <v>271.84866666666659</v>
      </c>
      <c r="AP5654">
        <f t="shared" si="355"/>
        <v>-11.093222222222153</v>
      </c>
    </row>
    <row r="5655" spans="1:42" x14ac:dyDescent="0.25">
      <c r="A5655">
        <v>8109</v>
      </c>
      <c r="B5655">
        <v>29</v>
      </c>
      <c r="C5655" t="s">
        <v>53</v>
      </c>
      <c r="D5655" t="s">
        <v>65</v>
      </c>
      <c r="E5655">
        <v>1</v>
      </c>
      <c r="F5655">
        <v>1</v>
      </c>
      <c r="G5655">
        <v>1</v>
      </c>
      <c r="H5655">
        <v>3</v>
      </c>
      <c r="I5655" t="s">
        <v>48</v>
      </c>
      <c r="J5655" t="s">
        <v>55</v>
      </c>
      <c r="K5655">
        <v>1189.6659999999999</v>
      </c>
      <c r="L5655">
        <v>599.15666666666664</v>
      </c>
      <c r="M5655" t="s">
        <v>49</v>
      </c>
      <c r="N5655" t="s">
        <v>50</v>
      </c>
      <c r="O5655">
        <v>0</v>
      </c>
      <c r="P5655">
        <v>3044.4444444444439</v>
      </c>
      <c r="Q5655">
        <v>654.05822222222218</v>
      </c>
      <c r="R5655">
        <v>0</v>
      </c>
      <c r="S5655">
        <v>0</v>
      </c>
      <c r="T5655">
        <v>0</v>
      </c>
      <c r="U5655">
        <v>717.31555555555553</v>
      </c>
      <c r="V5655">
        <v>0</v>
      </c>
      <c r="W5655">
        <v>0</v>
      </c>
      <c r="X5655">
        <v>0</v>
      </c>
      <c r="Y5655">
        <v>0</v>
      </c>
      <c r="Z5655">
        <v>968.48786795865533</v>
      </c>
      <c r="AA5655">
        <v>24</v>
      </c>
      <c r="AB5655">
        <v>48.35088707620001</v>
      </c>
      <c r="AC5655" t="s">
        <v>62</v>
      </c>
      <c r="AD5655" t="s">
        <v>68</v>
      </c>
      <c r="AE5655" t="s">
        <v>44</v>
      </c>
      <c r="AF5655" t="s">
        <v>45</v>
      </c>
      <c r="AG5655">
        <v>1</v>
      </c>
      <c r="AH5655">
        <v>6.029186025261879E-2</v>
      </c>
      <c r="AI5655">
        <v>496.31414794921881</v>
      </c>
      <c r="AJ5655">
        <v>7.9223714768886566E-2</v>
      </c>
      <c r="AK5655">
        <v>590.5093333333333</v>
      </c>
      <c r="AL5655" t="s">
        <v>46</v>
      </c>
      <c r="AM5655">
        <f t="shared" si="352"/>
        <v>3044.4444444444439</v>
      </c>
      <c r="AN5655">
        <f t="shared" si="353"/>
        <v>2561.0397777777775</v>
      </c>
      <c r="AO5655">
        <f t="shared" si="354"/>
        <v>599.15666666666664</v>
      </c>
      <c r="AP5655">
        <f t="shared" si="355"/>
        <v>1961.8831111111108</v>
      </c>
    </row>
    <row r="5656" spans="1:42" x14ac:dyDescent="0.25">
      <c r="A5656">
        <v>8110</v>
      </c>
      <c r="B5656">
        <v>39</v>
      </c>
      <c r="C5656" t="s">
        <v>67</v>
      </c>
      <c r="D5656" t="s">
        <v>65</v>
      </c>
      <c r="E5656">
        <v>0</v>
      </c>
      <c r="F5656">
        <v>0</v>
      </c>
      <c r="G5656">
        <v>0</v>
      </c>
      <c r="H5656">
        <v>3</v>
      </c>
      <c r="I5656" t="s">
        <v>72</v>
      </c>
      <c r="J5656" t="s">
        <v>74</v>
      </c>
      <c r="K5656">
        <v>114.56399999999999</v>
      </c>
      <c r="L5656">
        <v>124.96155555555551</v>
      </c>
      <c r="M5656" t="s">
        <v>49</v>
      </c>
      <c r="N5656" t="s">
        <v>50</v>
      </c>
      <c r="O5656">
        <v>0</v>
      </c>
      <c r="P5656">
        <v>0</v>
      </c>
      <c r="Q5656">
        <v>31.734000000000002</v>
      </c>
      <c r="R5656">
        <v>0</v>
      </c>
      <c r="S5656">
        <v>0</v>
      </c>
      <c r="T5656">
        <v>0</v>
      </c>
      <c r="U5656">
        <v>400</v>
      </c>
      <c r="V5656">
        <v>0</v>
      </c>
      <c r="W5656">
        <v>42.888888888888893</v>
      </c>
      <c r="X5656">
        <v>0</v>
      </c>
      <c r="Y5656">
        <v>0</v>
      </c>
      <c r="Z5656">
        <v>79.600528478329835</v>
      </c>
      <c r="AA5656">
        <v>24</v>
      </c>
      <c r="AB5656">
        <v>3.973984900578921</v>
      </c>
      <c r="AC5656" t="s">
        <v>62</v>
      </c>
      <c r="AD5656" t="s">
        <v>66</v>
      </c>
      <c r="AE5656" t="s">
        <v>44</v>
      </c>
      <c r="AF5656" t="s">
        <v>45</v>
      </c>
      <c r="AG5656">
        <v>0</v>
      </c>
      <c r="AH5656">
        <v>0.30366483330726618</v>
      </c>
      <c r="AI5656">
        <v>306.52349853515619</v>
      </c>
      <c r="AJ5656">
        <v>0.48900547623634338</v>
      </c>
      <c r="AK5656">
        <v>-10.397555555555559</v>
      </c>
      <c r="AL5656" t="s">
        <v>64</v>
      </c>
      <c r="AM5656">
        <f t="shared" si="352"/>
        <v>0</v>
      </c>
      <c r="AN5656">
        <f t="shared" si="353"/>
        <v>546.298</v>
      </c>
      <c r="AO5656">
        <f t="shared" si="354"/>
        <v>167.85044444444441</v>
      </c>
      <c r="AP5656">
        <f t="shared" si="355"/>
        <v>378.4475555555556</v>
      </c>
    </row>
    <row r="5657" spans="1:42" x14ac:dyDescent="0.25">
      <c r="A5657">
        <v>8111</v>
      </c>
      <c r="B5657">
        <v>61</v>
      </c>
      <c r="C5657" t="s">
        <v>67</v>
      </c>
      <c r="D5657" t="s">
        <v>65</v>
      </c>
      <c r="E5657">
        <v>0</v>
      </c>
      <c r="F5657">
        <v>1</v>
      </c>
      <c r="G5657">
        <v>1</v>
      </c>
      <c r="H5657">
        <v>4</v>
      </c>
      <c r="I5657" t="s">
        <v>60</v>
      </c>
      <c r="J5657" t="s">
        <v>74</v>
      </c>
      <c r="K5657">
        <v>1663.2284999999999</v>
      </c>
      <c r="L5657">
        <v>1306.067111111111</v>
      </c>
      <c r="M5657" t="s">
        <v>40</v>
      </c>
      <c r="N5657" t="s">
        <v>41</v>
      </c>
      <c r="O5657">
        <v>0</v>
      </c>
      <c r="P5657">
        <v>3105.333333333333</v>
      </c>
      <c r="Q5657">
        <v>779.93177777777782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83.111111111111114</v>
      </c>
      <c r="X5657">
        <v>0</v>
      </c>
      <c r="Y5657">
        <v>0</v>
      </c>
      <c r="Z5657">
        <v>1962.5534499145581</v>
      </c>
      <c r="AA5657">
        <v>48</v>
      </c>
      <c r="AB5657">
        <v>57.650006822237529</v>
      </c>
      <c r="AC5657" t="s">
        <v>62</v>
      </c>
      <c r="AD5657" t="s">
        <v>43</v>
      </c>
      <c r="AE5657" t="s">
        <v>69</v>
      </c>
      <c r="AF5657" t="s">
        <v>45</v>
      </c>
      <c r="AG5657">
        <v>1</v>
      </c>
      <c r="AH5657">
        <v>9.0442057698965073E-3</v>
      </c>
      <c r="AI5657">
        <v>836.572509765625</v>
      </c>
      <c r="AJ5657">
        <v>1.2573949992656709E-2</v>
      </c>
      <c r="AK5657">
        <v>357.16138888888872</v>
      </c>
      <c r="AL5657" t="s">
        <v>70</v>
      </c>
      <c r="AM5657">
        <f t="shared" si="352"/>
        <v>3105.333333333333</v>
      </c>
      <c r="AN5657">
        <f t="shared" si="353"/>
        <v>2443.160277777778</v>
      </c>
      <c r="AO5657">
        <f t="shared" si="354"/>
        <v>1389.1782222222221</v>
      </c>
      <c r="AP5657">
        <f t="shared" si="355"/>
        <v>1053.9820555555559</v>
      </c>
    </row>
    <row r="5658" spans="1:42" x14ac:dyDescent="0.25">
      <c r="A5658">
        <v>8112</v>
      </c>
      <c r="B5658">
        <v>42</v>
      </c>
      <c r="C5658" t="s">
        <v>53</v>
      </c>
      <c r="D5658" t="s">
        <v>65</v>
      </c>
      <c r="E5658">
        <v>0</v>
      </c>
      <c r="F5658">
        <v>0</v>
      </c>
      <c r="G5658">
        <v>0</v>
      </c>
      <c r="H5658">
        <v>3</v>
      </c>
      <c r="I5658" t="s">
        <v>38</v>
      </c>
      <c r="J5658" t="s">
        <v>55</v>
      </c>
      <c r="K5658">
        <v>783.47850000000005</v>
      </c>
      <c r="L5658">
        <v>829.0431111111111</v>
      </c>
      <c r="M5658" t="s">
        <v>49</v>
      </c>
      <c r="N5658" t="s">
        <v>50</v>
      </c>
      <c r="O5658">
        <v>0</v>
      </c>
      <c r="P5658">
        <v>0</v>
      </c>
      <c r="Q5658">
        <v>295.77155555555561</v>
      </c>
      <c r="R5658">
        <v>57.777777777777779</v>
      </c>
      <c r="S5658">
        <v>0</v>
      </c>
      <c r="T5658">
        <v>0</v>
      </c>
      <c r="U5658">
        <v>0</v>
      </c>
      <c r="V5658">
        <v>0</v>
      </c>
      <c r="W5658">
        <v>327.11111111111109</v>
      </c>
      <c r="X5658">
        <v>0</v>
      </c>
      <c r="Y5658">
        <v>0</v>
      </c>
      <c r="Z5658">
        <v>499.74708678451327</v>
      </c>
      <c r="AA5658">
        <v>36</v>
      </c>
      <c r="AB5658">
        <v>18.067054349355882</v>
      </c>
      <c r="AC5658" t="s">
        <v>62</v>
      </c>
      <c r="AD5658" t="s">
        <v>56</v>
      </c>
      <c r="AE5658" t="s">
        <v>44</v>
      </c>
      <c r="AF5658" t="s">
        <v>78</v>
      </c>
      <c r="AG5658">
        <v>0</v>
      </c>
      <c r="AH5658">
        <v>0.1020947992801666</v>
      </c>
      <c r="AI5658">
        <v>470.11703491210938</v>
      </c>
      <c r="AJ5658">
        <v>0.17135158181190491</v>
      </c>
      <c r="AK5658">
        <v>-45.564611111111049</v>
      </c>
      <c r="AL5658" t="s">
        <v>57</v>
      </c>
      <c r="AM5658">
        <f t="shared" si="352"/>
        <v>0</v>
      </c>
      <c r="AN5658">
        <f t="shared" si="353"/>
        <v>1137.0278333333335</v>
      </c>
      <c r="AO5658">
        <f t="shared" si="354"/>
        <v>1156.1542222222222</v>
      </c>
      <c r="AP5658">
        <f t="shared" si="355"/>
        <v>-19.126388888888641</v>
      </c>
    </row>
    <row r="5659" spans="1:42" x14ac:dyDescent="0.25">
      <c r="A5659">
        <v>8114</v>
      </c>
      <c r="B5659">
        <v>61</v>
      </c>
      <c r="C5659" t="s">
        <v>67</v>
      </c>
      <c r="D5659" t="s">
        <v>65</v>
      </c>
      <c r="E5659">
        <v>0</v>
      </c>
      <c r="F5659">
        <v>1</v>
      </c>
      <c r="G5659">
        <v>1</v>
      </c>
      <c r="H5659">
        <v>2</v>
      </c>
      <c r="I5659" t="s">
        <v>72</v>
      </c>
      <c r="J5659" t="s">
        <v>55</v>
      </c>
      <c r="K5659">
        <v>944.02575000000002</v>
      </c>
      <c r="L5659">
        <v>470.80733333333342</v>
      </c>
      <c r="M5659" t="s">
        <v>49</v>
      </c>
      <c r="N5659" t="s">
        <v>41</v>
      </c>
      <c r="O5659">
        <v>0</v>
      </c>
      <c r="P5659">
        <v>0</v>
      </c>
      <c r="Q5659">
        <v>228.7882222222222</v>
      </c>
      <c r="R5659">
        <v>0</v>
      </c>
      <c r="S5659">
        <v>80</v>
      </c>
      <c r="T5659">
        <v>0</v>
      </c>
      <c r="U5659">
        <v>0</v>
      </c>
      <c r="V5659">
        <v>0</v>
      </c>
      <c r="W5659">
        <v>19.333333333333329</v>
      </c>
      <c r="X5659">
        <v>0</v>
      </c>
      <c r="Y5659">
        <v>0</v>
      </c>
      <c r="Z5659">
        <v>644.97804908260832</v>
      </c>
      <c r="AA5659">
        <v>36</v>
      </c>
      <c r="AB5659">
        <v>23.31750154241843</v>
      </c>
      <c r="AC5659" t="s">
        <v>42</v>
      </c>
      <c r="AD5659" t="s">
        <v>87</v>
      </c>
      <c r="AE5659" t="s">
        <v>44</v>
      </c>
      <c r="AF5659" t="s">
        <v>45</v>
      </c>
      <c r="AG5659">
        <v>0</v>
      </c>
      <c r="AH5659">
        <v>8.6813241243362427E-2</v>
      </c>
      <c r="AI5659">
        <v>519.44287109375</v>
      </c>
      <c r="AJ5659">
        <v>0.14499515295028689</v>
      </c>
      <c r="AK5659">
        <v>473.21841666666671</v>
      </c>
      <c r="AL5659" t="s">
        <v>57</v>
      </c>
      <c r="AM5659">
        <f t="shared" si="352"/>
        <v>0</v>
      </c>
      <c r="AN5659">
        <f t="shared" si="353"/>
        <v>1252.8139722222222</v>
      </c>
      <c r="AO5659">
        <f t="shared" si="354"/>
        <v>490.14066666666673</v>
      </c>
      <c r="AP5659">
        <f t="shared" si="355"/>
        <v>762.67330555555554</v>
      </c>
    </row>
    <row r="5660" spans="1:42" x14ac:dyDescent="0.25">
      <c r="A5660">
        <v>8115</v>
      </c>
      <c r="B5660">
        <v>24</v>
      </c>
      <c r="C5660" t="s">
        <v>67</v>
      </c>
      <c r="D5660" t="s">
        <v>47</v>
      </c>
      <c r="E5660">
        <v>3</v>
      </c>
      <c r="F5660">
        <v>4</v>
      </c>
      <c r="G5660">
        <v>4</v>
      </c>
      <c r="H5660">
        <v>3</v>
      </c>
      <c r="I5660" t="s">
        <v>48</v>
      </c>
      <c r="J5660" t="s">
        <v>39</v>
      </c>
      <c r="K5660">
        <v>1422.7112500000001</v>
      </c>
      <c r="L5660">
        <v>701.49599999999998</v>
      </c>
      <c r="M5660" t="s">
        <v>49</v>
      </c>
      <c r="N5660" t="s">
        <v>50</v>
      </c>
      <c r="O5660">
        <v>9.9111336127150498</v>
      </c>
      <c r="P5660">
        <v>64.666666666666671</v>
      </c>
      <c r="Q5660">
        <v>217.92244444444441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18.222222222222221</v>
      </c>
      <c r="X5660">
        <v>0</v>
      </c>
      <c r="Y5660">
        <v>0</v>
      </c>
      <c r="Z5660">
        <v>1949.979466098885</v>
      </c>
      <c r="AA5660">
        <v>36</v>
      </c>
      <c r="AB5660">
        <v>70.496428945322833</v>
      </c>
      <c r="AC5660" t="s">
        <v>42</v>
      </c>
      <c r="AD5660" t="s">
        <v>77</v>
      </c>
      <c r="AE5660" t="s">
        <v>44</v>
      </c>
      <c r="AF5660" t="s">
        <v>78</v>
      </c>
      <c r="AG5660">
        <v>1</v>
      </c>
      <c r="AH5660">
        <v>2.2850386798381809E-2</v>
      </c>
      <c r="AI5660">
        <v>670.11614990234375</v>
      </c>
      <c r="AJ5660">
        <v>2.3242076858878139E-2</v>
      </c>
      <c r="AK5660">
        <v>721.21525000000008</v>
      </c>
      <c r="AL5660" t="s">
        <v>46</v>
      </c>
      <c r="AM5660">
        <f t="shared" si="352"/>
        <v>5.926668022038406</v>
      </c>
      <c r="AN5660">
        <f t="shared" si="353"/>
        <v>1640.6336944444445</v>
      </c>
      <c r="AO5660">
        <f t="shared" si="354"/>
        <v>719.71822222222215</v>
      </c>
      <c r="AP5660">
        <f t="shared" si="355"/>
        <v>920.91547222222232</v>
      </c>
    </row>
    <row r="5661" spans="1:42" x14ac:dyDescent="0.25">
      <c r="A5661">
        <v>8116</v>
      </c>
      <c r="B5661">
        <v>32</v>
      </c>
      <c r="C5661" t="s">
        <v>53</v>
      </c>
      <c r="D5661" t="s">
        <v>65</v>
      </c>
      <c r="E5661">
        <v>0</v>
      </c>
      <c r="F5661">
        <v>0</v>
      </c>
      <c r="G5661">
        <v>0</v>
      </c>
      <c r="H5661">
        <v>2</v>
      </c>
      <c r="I5661" t="s">
        <v>48</v>
      </c>
      <c r="J5661" t="s">
        <v>61</v>
      </c>
      <c r="K5661">
        <v>185.34075000000001</v>
      </c>
      <c r="L5661">
        <v>222.95177777777781</v>
      </c>
      <c r="M5661" t="s">
        <v>49</v>
      </c>
      <c r="N5661" t="s">
        <v>50</v>
      </c>
      <c r="O5661">
        <v>0</v>
      </c>
      <c r="P5661">
        <v>0</v>
      </c>
      <c r="Q5661">
        <v>87.359111111111105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58.888888888888893</v>
      </c>
      <c r="X5661">
        <v>0</v>
      </c>
      <c r="Y5661">
        <v>0</v>
      </c>
      <c r="Z5661">
        <v>74.062548489310302</v>
      </c>
      <c r="AA5661">
        <v>36</v>
      </c>
      <c r="AB5661">
        <v>2.6775385473835658</v>
      </c>
      <c r="AC5661" t="s">
        <v>42</v>
      </c>
      <c r="AD5661" t="s">
        <v>56</v>
      </c>
      <c r="AE5661" t="s">
        <v>69</v>
      </c>
      <c r="AF5661" t="s">
        <v>78</v>
      </c>
      <c r="AG5661">
        <v>0</v>
      </c>
      <c r="AH5661">
        <v>0.29334929585456848</v>
      </c>
      <c r="AI5661">
        <v>297.898193359375</v>
      </c>
      <c r="AJ5661">
        <v>0.44546887278556818</v>
      </c>
      <c r="AK5661">
        <v>-37.611027777777757</v>
      </c>
      <c r="AL5661" t="s">
        <v>64</v>
      </c>
      <c r="AM5661">
        <f t="shared" si="352"/>
        <v>0</v>
      </c>
      <c r="AN5661">
        <f t="shared" si="353"/>
        <v>272.69986111111109</v>
      </c>
      <c r="AO5661">
        <f t="shared" si="354"/>
        <v>281.84066666666672</v>
      </c>
      <c r="AP5661">
        <f t="shared" si="355"/>
        <v>-9.1408055555556302</v>
      </c>
    </row>
    <row r="5662" spans="1:42" x14ac:dyDescent="0.25">
      <c r="A5662">
        <v>8117</v>
      </c>
      <c r="B5662">
        <v>22</v>
      </c>
      <c r="C5662" t="s">
        <v>67</v>
      </c>
      <c r="D5662" t="s">
        <v>47</v>
      </c>
      <c r="E5662">
        <v>2</v>
      </c>
      <c r="F5662">
        <v>0</v>
      </c>
      <c r="G5662">
        <v>0</v>
      </c>
      <c r="H5662">
        <v>4</v>
      </c>
      <c r="I5662" t="s">
        <v>72</v>
      </c>
      <c r="J5662" t="s">
        <v>74</v>
      </c>
      <c r="K5662">
        <v>748.43600000000004</v>
      </c>
      <c r="L5662">
        <v>667.13155555555556</v>
      </c>
      <c r="M5662" t="s">
        <v>40</v>
      </c>
      <c r="N5662" t="s">
        <v>50</v>
      </c>
      <c r="O5662">
        <v>0</v>
      </c>
      <c r="P5662">
        <v>0</v>
      </c>
      <c r="Q5662">
        <v>140.24755555555561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44.222222222222221</v>
      </c>
      <c r="X5662">
        <v>0</v>
      </c>
      <c r="Y5662">
        <v>0</v>
      </c>
      <c r="Z5662">
        <v>483.54883246741741</v>
      </c>
      <c r="AA5662">
        <v>48</v>
      </c>
      <c r="AB5662">
        <v>14.204246764257681</v>
      </c>
      <c r="AC5662" t="s">
        <v>71</v>
      </c>
      <c r="AD5662" t="s">
        <v>81</v>
      </c>
      <c r="AE5662" t="s">
        <v>44</v>
      </c>
      <c r="AF5662" t="s">
        <v>75</v>
      </c>
      <c r="AG5662">
        <v>0</v>
      </c>
      <c r="AH5662">
        <v>0.1143779680132866</v>
      </c>
      <c r="AI5662">
        <v>488.5982666015625</v>
      </c>
      <c r="AJ5662">
        <v>0.20828384160995481</v>
      </c>
      <c r="AK5662">
        <v>81.304444444444471</v>
      </c>
      <c r="AL5662" t="s">
        <v>52</v>
      </c>
      <c r="AM5662">
        <f t="shared" si="352"/>
        <v>0</v>
      </c>
      <c r="AN5662">
        <f t="shared" si="353"/>
        <v>888.68355555555559</v>
      </c>
      <c r="AO5662">
        <f t="shared" si="354"/>
        <v>711.35377777777774</v>
      </c>
      <c r="AP5662">
        <f t="shared" si="355"/>
        <v>177.32977777777785</v>
      </c>
    </row>
    <row r="5663" spans="1:42" x14ac:dyDescent="0.25">
      <c r="A5663">
        <v>8119</v>
      </c>
      <c r="B5663">
        <v>29</v>
      </c>
      <c r="C5663" t="s">
        <v>53</v>
      </c>
      <c r="D5663" t="s">
        <v>65</v>
      </c>
      <c r="E5663">
        <v>1</v>
      </c>
      <c r="F5663">
        <v>0</v>
      </c>
      <c r="G5663">
        <v>0</v>
      </c>
      <c r="H5663">
        <v>4</v>
      </c>
      <c r="I5663" t="s">
        <v>48</v>
      </c>
      <c r="J5663" t="s">
        <v>74</v>
      </c>
      <c r="K5663">
        <v>1393.9929999999999</v>
      </c>
      <c r="L5663">
        <v>724.08222222222219</v>
      </c>
      <c r="M5663" t="s">
        <v>40</v>
      </c>
      <c r="N5663" t="s">
        <v>58</v>
      </c>
      <c r="O5663">
        <v>0</v>
      </c>
      <c r="P5663">
        <v>0</v>
      </c>
      <c r="Q5663">
        <v>778.77533333333338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18.444444444444439</v>
      </c>
      <c r="X5663">
        <v>0</v>
      </c>
      <c r="Y5663">
        <v>0</v>
      </c>
      <c r="Z5663">
        <v>1041.3497353690821</v>
      </c>
      <c r="AA5663">
        <v>36</v>
      </c>
      <c r="AB5663">
        <v>37.647287524285368</v>
      </c>
      <c r="AC5663" t="s">
        <v>62</v>
      </c>
      <c r="AD5663" t="s">
        <v>77</v>
      </c>
      <c r="AE5663" t="s">
        <v>69</v>
      </c>
      <c r="AF5663" t="s">
        <v>45</v>
      </c>
      <c r="AG5663">
        <v>1</v>
      </c>
      <c r="AH5663">
        <v>3.9337798953056342E-2</v>
      </c>
      <c r="AI5663">
        <v>584.9407958984375</v>
      </c>
      <c r="AJ5663">
        <v>5.929262563586235E-2</v>
      </c>
      <c r="AK5663">
        <v>669.91077777777775</v>
      </c>
      <c r="AL5663" t="s">
        <v>46</v>
      </c>
      <c r="AM5663">
        <f t="shared" si="352"/>
        <v>0</v>
      </c>
      <c r="AN5663">
        <f t="shared" si="353"/>
        <v>2172.7683333333334</v>
      </c>
      <c r="AO5663">
        <f t="shared" si="354"/>
        <v>742.52666666666664</v>
      </c>
      <c r="AP5663">
        <f t="shared" si="355"/>
        <v>1430.2416666666668</v>
      </c>
    </row>
    <row r="5664" spans="1:42" x14ac:dyDescent="0.25">
      <c r="A5664">
        <v>8120</v>
      </c>
      <c r="B5664">
        <v>46</v>
      </c>
      <c r="C5664" t="s">
        <v>36</v>
      </c>
      <c r="D5664" t="s">
        <v>76</v>
      </c>
      <c r="E5664">
        <v>0</v>
      </c>
      <c r="F5664">
        <v>0</v>
      </c>
      <c r="G5664">
        <v>0</v>
      </c>
      <c r="H5664">
        <v>2</v>
      </c>
      <c r="I5664" t="s">
        <v>48</v>
      </c>
      <c r="J5664" t="s">
        <v>55</v>
      </c>
      <c r="K5664">
        <v>345.61149999999998</v>
      </c>
      <c r="L5664">
        <v>257.28288888888892</v>
      </c>
      <c r="M5664" t="s">
        <v>40</v>
      </c>
      <c r="N5664" t="s">
        <v>50</v>
      </c>
      <c r="O5664">
        <v>0</v>
      </c>
      <c r="P5664">
        <v>222.2222222222222</v>
      </c>
      <c r="Q5664">
        <v>173.06755555555549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81.777777777777771</v>
      </c>
      <c r="X5664">
        <v>0</v>
      </c>
      <c r="Y5664">
        <v>0</v>
      </c>
      <c r="Z5664">
        <v>197.9453094462782</v>
      </c>
      <c r="AA5664">
        <v>48</v>
      </c>
      <c r="AB5664">
        <v>5.8146433874219694</v>
      </c>
      <c r="AC5664" t="s">
        <v>62</v>
      </c>
      <c r="AD5664" t="s">
        <v>56</v>
      </c>
      <c r="AE5664" t="s">
        <v>69</v>
      </c>
      <c r="AF5664" t="s">
        <v>45</v>
      </c>
      <c r="AG5664">
        <v>0</v>
      </c>
      <c r="AH5664">
        <v>0.21216821670532229</v>
      </c>
      <c r="AI5664">
        <v>402.16036987304688</v>
      </c>
      <c r="AJ5664">
        <v>0.36827316880226141</v>
      </c>
      <c r="AK5664">
        <v>88.328611111111115</v>
      </c>
      <c r="AL5664" t="s">
        <v>64</v>
      </c>
      <c r="AM5664">
        <f t="shared" si="352"/>
        <v>222.2222222222222</v>
      </c>
      <c r="AN5664">
        <f t="shared" si="353"/>
        <v>518.67905555555546</v>
      </c>
      <c r="AO5664">
        <f t="shared" si="354"/>
        <v>339.06066666666669</v>
      </c>
      <c r="AP5664">
        <f t="shared" si="355"/>
        <v>179.61838888888877</v>
      </c>
    </row>
    <row r="5665" spans="1:42" x14ac:dyDescent="0.25">
      <c r="A5665">
        <v>8121</v>
      </c>
      <c r="B5665">
        <v>38</v>
      </c>
      <c r="C5665" t="s">
        <v>36</v>
      </c>
      <c r="D5665" t="s">
        <v>65</v>
      </c>
      <c r="E5665">
        <v>6</v>
      </c>
      <c r="F5665">
        <v>0</v>
      </c>
      <c r="G5665">
        <v>0</v>
      </c>
      <c r="H5665">
        <v>5</v>
      </c>
      <c r="I5665" t="s">
        <v>38</v>
      </c>
      <c r="J5665" t="s">
        <v>39</v>
      </c>
      <c r="K5665">
        <v>661.45899999999995</v>
      </c>
      <c r="L5665">
        <v>407.17866666666669</v>
      </c>
      <c r="M5665" t="s">
        <v>49</v>
      </c>
      <c r="N5665" t="s">
        <v>50</v>
      </c>
      <c r="O5665">
        <v>0</v>
      </c>
      <c r="P5665">
        <v>0</v>
      </c>
      <c r="Q5665">
        <v>22.972222222222221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327.11111111111109</v>
      </c>
      <c r="X5665">
        <v>0</v>
      </c>
      <c r="Y5665">
        <v>0</v>
      </c>
      <c r="Z5665">
        <v>627.03975216237575</v>
      </c>
      <c r="AA5665">
        <v>36</v>
      </c>
      <c r="AB5665">
        <v>22.668989136917471</v>
      </c>
      <c r="AC5665" t="s">
        <v>62</v>
      </c>
      <c r="AD5665" t="s">
        <v>43</v>
      </c>
      <c r="AE5665" t="s">
        <v>44</v>
      </c>
      <c r="AF5665" t="s">
        <v>45</v>
      </c>
      <c r="AG5665">
        <v>1</v>
      </c>
      <c r="AH5665">
        <v>0.11635299026966089</v>
      </c>
      <c r="AI5665">
        <v>557.02239990234375</v>
      </c>
      <c r="AJ5665">
        <v>0.24202662706375119</v>
      </c>
      <c r="AK5665">
        <v>254.28033333333329</v>
      </c>
      <c r="AL5665" t="s">
        <v>52</v>
      </c>
      <c r="AM5665">
        <f t="shared" si="352"/>
        <v>0</v>
      </c>
      <c r="AN5665">
        <f t="shared" si="353"/>
        <v>684.43122222222212</v>
      </c>
      <c r="AO5665">
        <f t="shared" si="354"/>
        <v>734.28977777777777</v>
      </c>
      <c r="AP5665">
        <f t="shared" si="355"/>
        <v>-49.858555555555654</v>
      </c>
    </row>
    <row r="5666" spans="1:42" x14ac:dyDescent="0.25">
      <c r="A5666">
        <v>8124</v>
      </c>
      <c r="B5666">
        <v>22</v>
      </c>
      <c r="C5666" t="s">
        <v>36</v>
      </c>
      <c r="D5666" t="s">
        <v>65</v>
      </c>
      <c r="E5666">
        <v>1</v>
      </c>
      <c r="F5666">
        <v>0</v>
      </c>
      <c r="G5666">
        <v>0</v>
      </c>
      <c r="H5666">
        <v>1</v>
      </c>
      <c r="I5666" t="s">
        <v>38</v>
      </c>
      <c r="J5666" t="s">
        <v>55</v>
      </c>
      <c r="K5666">
        <v>342.35599999999999</v>
      </c>
      <c r="L5666">
        <v>438.77133333333342</v>
      </c>
      <c r="M5666" t="s">
        <v>49</v>
      </c>
      <c r="N5666" t="s">
        <v>50</v>
      </c>
      <c r="O5666">
        <v>0</v>
      </c>
      <c r="P5666">
        <v>0</v>
      </c>
      <c r="Q5666">
        <v>59.391555555555563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154.2222222222222</v>
      </c>
      <c r="X5666">
        <v>0</v>
      </c>
      <c r="Y5666">
        <v>0</v>
      </c>
      <c r="Z5666">
        <v>123.0409384355473</v>
      </c>
      <c r="AA5666">
        <v>36</v>
      </c>
      <c r="AB5666">
        <v>4.4482246734322972</v>
      </c>
      <c r="AC5666" t="s">
        <v>62</v>
      </c>
      <c r="AD5666" t="s">
        <v>56</v>
      </c>
      <c r="AE5666" t="s">
        <v>44</v>
      </c>
      <c r="AF5666" t="s">
        <v>45</v>
      </c>
      <c r="AG5666">
        <v>0</v>
      </c>
      <c r="AH5666">
        <v>0.27104082703590388</v>
      </c>
      <c r="AI5666">
        <v>265.75643920898438</v>
      </c>
      <c r="AJ5666">
        <v>0.35647082328796392</v>
      </c>
      <c r="AK5666">
        <v>-96.415333333333365</v>
      </c>
      <c r="AL5666" t="s">
        <v>64</v>
      </c>
      <c r="AM5666">
        <f t="shared" si="352"/>
        <v>0</v>
      </c>
      <c r="AN5666">
        <f t="shared" si="353"/>
        <v>401.74755555555555</v>
      </c>
      <c r="AO5666">
        <f t="shared" si="354"/>
        <v>592.99355555555564</v>
      </c>
      <c r="AP5666">
        <f t="shared" si="355"/>
        <v>-191.24600000000009</v>
      </c>
    </row>
    <row r="5667" spans="1:42" x14ac:dyDescent="0.25">
      <c r="A5667">
        <v>8125</v>
      </c>
      <c r="B5667">
        <v>31</v>
      </c>
      <c r="C5667" t="s">
        <v>67</v>
      </c>
      <c r="D5667" t="s">
        <v>37</v>
      </c>
      <c r="E5667">
        <v>1</v>
      </c>
      <c r="F5667">
        <v>0</v>
      </c>
      <c r="G5667">
        <v>0</v>
      </c>
      <c r="H5667">
        <v>4</v>
      </c>
      <c r="I5667" t="s">
        <v>38</v>
      </c>
      <c r="J5667" t="s">
        <v>55</v>
      </c>
      <c r="K5667">
        <v>848.22699999999998</v>
      </c>
      <c r="L5667">
        <v>910.88022222222219</v>
      </c>
      <c r="M5667" t="s">
        <v>49</v>
      </c>
      <c r="N5667" t="s">
        <v>50</v>
      </c>
      <c r="O5667">
        <v>2391.1665163868838</v>
      </c>
      <c r="P5667">
        <v>2222.2222222222222</v>
      </c>
      <c r="Q5667">
        <v>414.61933333333332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212.44444444444451</v>
      </c>
      <c r="X5667">
        <v>0</v>
      </c>
      <c r="Y5667">
        <v>0</v>
      </c>
      <c r="Z5667">
        <v>558.40203421551291</v>
      </c>
      <c r="AA5667">
        <v>18</v>
      </c>
      <c r="AB5667">
        <v>35.629278332406017</v>
      </c>
      <c r="AC5667" t="s">
        <v>42</v>
      </c>
      <c r="AD5667" t="s">
        <v>66</v>
      </c>
      <c r="AE5667" t="s">
        <v>44</v>
      </c>
      <c r="AF5667" t="s">
        <v>45</v>
      </c>
      <c r="AG5667">
        <v>0</v>
      </c>
      <c r="AH5667">
        <v>9.6771255135536194E-2</v>
      </c>
      <c r="AI5667">
        <v>442.69140625</v>
      </c>
      <c r="AJ5667">
        <v>0.1532699912786484</v>
      </c>
      <c r="AK5667">
        <v>-62.653222222222212</v>
      </c>
      <c r="AL5667" t="s">
        <v>46</v>
      </c>
      <c r="AM5667">
        <f t="shared" si="352"/>
        <v>0.92895799978784732</v>
      </c>
      <c r="AN5667">
        <f t="shared" si="353"/>
        <v>1262.8463333333334</v>
      </c>
      <c r="AO5667">
        <f t="shared" si="354"/>
        <v>1123.3246666666666</v>
      </c>
      <c r="AP5667">
        <f t="shared" si="355"/>
        <v>139.52166666666676</v>
      </c>
    </row>
    <row r="5668" spans="1:42" x14ac:dyDescent="0.25">
      <c r="A5668">
        <v>8127</v>
      </c>
      <c r="B5668">
        <v>41</v>
      </c>
      <c r="C5668" t="s">
        <v>67</v>
      </c>
      <c r="D5668" t="s">
        <v>37</v>
      </c>
      <c r="E5668">
        <v>0</v>
      </c>
      <c r="F5668">
        <v>2</v>
      </c>
      <c r="G5668">
        <v>2</v>
      </c>
      <c r="H5668">
        <v>3</v>
      </c>
      <c r="I5668" t="s">
        <v>38</v>
      </c>
      <c r="J5668" t="s">
        <v>55</v>
      </c>
      <c r="K5668">
        <v>8.2705000000000002</v>
      </c>
      <c r="L5668">
        <v>8.7233333333333327</v>
      </c>
      <c r="M5668" t="s">
        <v>49</v>
      </c>
      <c r="N5668" t="s">
        <v>50</v>
      </c>
      <c r="O5668">
        <v>0</v>
      </c>
      <c r="P5668">
        <v>0</v>
      </c>
      <c r="Q5668">
        <v>0.314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212.44444444444451</v>
      </c>
      <c r="X5668">
        <v>0</v>
      </c>
      <c r="Y5668">
        <v>0</v>
      </c>
      <c r="Z5668">
        <v>3.7466196685695019</v>
      </c>
      <c r="AA5668">
        <v>48</v>
      </c>
      <c r="AB5668">
        <v>0.110056951296162</v>
      </c>
      <c r="AC5668" t="s">
        <v>42</v>
      </c>
      <c r="AD5668" t="s">
        <v>43</v>
      </c>
      <c r="AE5668" t="s">
        <v>51</v>
      </c>
      <c r="AF5668" t="s">
        <v>75</v>
      </c>
      <c r="AG5668">
        <v>0</v>
      </c>
      <c r="AH5668">
        <v>0.3298397958278656</v>
      </c>
      <c r="AI5668">
        <v>379.39297485351563</v>
      </c>
      <c r="AJ5668">
        <v>0.57869750261306763</v>
      </c>
      <c r="AK5668">
        <v>-0.45283333333333248</v>
      </c>
      <c r="AL5668" t="s">
        <v>64</v>
      </c>
      <c r="AM5668">
        <f t="shared" si="352"/>
        <v>0</v>
      </c>
      <c r="AN5668">
        <f t="shared" si="353"/>
        <v>8.5845000000000002</v>
      </c>
      <c r="AO5668">
        <f t="shared" si="354"/>
        <v>221.16777777777784</v>
      </c>
      <c r="AP5668">
        <f t="shared" si="355"/>
        <v>-212.58327777777785</v>
      </c>
    </row>
    <row r="5669" spans="1:42" x14ac:dyDescent="0.25">
      <c r="A5669">
        <v>8128</v>
      </c>
      <c r="B5669">
        <v>29</v>
      </c>
      <c r="C5669" t="s">
        <v>67</v>
      </c>
      <c r="D5669" t="s">
        <v>65</v>
      </c>
      <c r="E5669">
        <v>0</v>
      </c>
      <c r="F5669">
        <v>0</v>
      </c>
      <c r="G5669">
        <v>0</v>
      </c>
      <c r="H5669">
        <v>2</v>
      </c>
      <c r="I5669" t="s">
        <v>48</v>
      </c>
      <c r="J5669" t="s">
        <v>55</v>
      </c>
      <c r="K5669">
        <v>472.084</v>
      </c>
      <c r="L5669">
        <v>325.62222222222221</v>
      </c>
      <c r="M5669" t="s">
        <v>49</v>
      </c>
      <c r="N5669" t="s">
        <v>41</v>
      </c>
      <c r="O5669">
        <v>0</v>
      </c>
      <c r="P5669">
        <v>0</v>
      </c>
      <c r="Q5669">
        <v>287.82111111111112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24.222222222222221</v>
      </c>
      <c r="X5669">
        <v>0</v>
      </c>
      <c r="Y5669">
        <v>0</v>
      </c>
      <c r="Z5669">
        <v>435.79958693916092</v>
      </c>
      <c r="AA5669">
        <v>12</v>
      </c>
      <c r="AB5669">
        <v>39.954103039119772</v>
      </c>
      <c r="AC5669" t="s">
        <v>42</v>
      </c>
      <c r="AD5669" t="s">
        <v>43</v>
      </c>
      <c r="AE5669" t="s">
        <v>44</v>
      </c>
      <c r="AF5669" t="s">
        <v>75</v>
      </c>
      <c r="AG5669">
        <v>0</v>
      </c>
      <c r="AH5669">
        <v>0.19497883319854739</v>
      </c>
      <c r="AI5669">
        <v>289.85809326171881</v>
      </c>
      <c r="AJ5669">
        <v>0.25485652685165411</v>
      </c>
      <c r="AK5669">
        <v>146.4617777777778</v>
      </c>
      <c r="AL5669" t="s">
        <v>64</v>
      </c>
      <c r="AM5669">
        <f t="shared" si="352"/>
        <v>0</v>
      </c>
      <c r="AN5669">
        <f t="shared" si="353"/>
        <v>759.90511111111118</v>
      </c>
      <c r="AO5669">
        <f t="shared" si="354"/>
        <v>349.84444444444443</v>
      </c>
      <c r="AP5669">
        <f t="shared" si="355"/>
        <v>410.06066666666675</v>
      </c>
    </row>
    <row r="5670" spans="1:42" x14ac:dyDescent="0.25">
      <c r="A5670">
        <v>8129</v>
      </c>
      <c r="B5670">
        <v>46</v>
      </c>
      <c r="C5670" t="s">
        <v>53</v>
      </c>
      <c r="D5670" t="s">
        <v>65</v>
      </c>
      <c r="E5670">
        <v>5</v>
      </c>
      <c r="F5670">
        <v>1</v>
      </c>
      <c r="G5670">
        <v>1</v>
      </c>
      <c r="H5670">
        <v>5</v>
      </c>
      <c r="I5670" t="s">
        <v>54</v>
      </c>
      <c r="J5670" t="s">
        <v>74</v>
      </c>
      <c r="K5670">
        <v>530.81875000000002</v>
      </c>
      <c r="L5670">
        <v>402.33933333333329</v>
      </c>
      <c r="M5670" t="s">
        <v>49</v>
      </c>
      <c r="N5670" t="s">
        <v>50</v>
      </c>
      <c r="O5670">
        <v>0</v>
      </c>
      <c r="P5670">
        <v>0</v>
      </c>
      <c r="Q5670">
        <v>109.6328888888889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224.2222222222222</v>
      </c>
      <c r="X5670">
        <v>0</v>
      </c>
      <c r="Y5670">
        <v>0</v>
      </c>
      <c r="Z5670">
        <v>423.73969062718231</v>
      </c>
      <c r="AA5670">
        <v>48</v>
      </c>
      <c r="AB5670">
        <v>12.447353246136251</v>
      </c>
      <c r="AC5670" t="s">
        <v>71</v>
      </c>
      <c r="AD5670" t="s">
        <v>56</v>
      </c>
      <c r="AE5670" t="s">
        <v>44</v>
      </c>
      <c r="AF5670" t="s">
        <v>45</v>
      </c>
      <c r="AG5670">
        <v>0</v>
      </c>
      <c r="AH5670">
        <v>0.1397446691989899</v>
      </c>
      <c r="AI5670">
        <v>582.764404296875</v>
      </c>
      <c r="AJ5670">
        <v>0.32864147424697882</v>
      </c>
      <c r="AK5670">
        <v>128.47941666666671</v>
      </c>
      <c r="AL5670" t="s">
        <v>52</v>
      </c>
      <c r="AM5670">
        <f t="shared" si="352"/>
        <v>0</v>
      </c>
      <c r="AN5670">
        <f t="shared" si="353"/>
        <v>640.45163888888897</v>
      </c>
      <c r="AO5670">
        <f t="shared" si="354"/>
        <v>626.56155555555551</v>
      </c>
      <c r="AP5670">
        <f t="shared" si="355"/>
        <v>13.89008333333345</v>
      </c>
    </row>
    <row r="5671" spans="1:42" x14ac:dyDescent="0.25">
      <c r="A5671">
        <v>8130</v>
      </c>
      <c r="B5671">
        <v>43</v>
      </c>
      <c r="C5671" t="s">
        <v>53</v>
      </c>
      <c r="D5671" t="s">
        <v>37</v>
      </c>
      <c r="E5671">
        <v>0</v>
      </c>
      <c r="F5671">
        <v>1</v>
      </c>
      <c r="G5671">
        <v>1</v>
      </c>
      <c r="H5671">
        <v>4</v>
      </c>
      <c r="I5671" t="s">
        <v>38</v>
      </c>
      <c r="J5671" t="s">
        <v>61</v>
      </c>
      <c r="K5671">
        <v>1508.223</v>
      </c>
      <c r="L5671">
        <v>1129.1973333333331</v>
      </c>
      <c r="M5671" t="s">
        <v>49</v>
      </c>
      <c r="N5671" t="s">
        <v>41</v>
      </c>
      <c r="O5671">
        <v>0</v>
      </c>
      <c r="P5671">
        <v>444.44444444444451</v>
      </c>
      <c r="Q5671">
        <v>189.96488888888891</v>
      </c>
      <c r="R5671">
        <v>0</v>
      </c>
      <c r="S5671">
        <v>0</v>
      </c>
      <c r="T5671">
        <v>0</v>
      </c>
      <c r="U5671">
        <v>622.22222222222217</v>
      </c>
      <c r="V5671">
        <v>0</v>
      </c>
      <c r="W5671">
        <v>199.55555555555549</v>
      </c>
      <c r="X5671">
        <v>0</v>
      </c>
      <c r="Y5671">
        <v>0</v>
      </c>
      <c r="Z5671">
        <v>889.27318206056896</v>
      </c>
      <c r="AA5671">
        <v>24</v>
      </c>
      <c r="AB5671">
        <v>44.396165019941343</v>
      </c>
      <c r="AC5671" t="s">
        <v>42</v>
      </c>
      <c r="AD5671" t="s">
        <v>56</v>
      </c>
      <c r="AE5671" t="s">
        <v>44</v>
      </c>
      <c r="AF5671" t="s">
        <v>45</v>
      </c>
      <c r="AG5671">
        <v>1</v>
      </c>
      <c r="AH5671">
        <v>3.4480869770050049E-2</v>
      </c>
      <c r="AI5671">
        <v>593.8973388671875</v>
      </c>
      <c r="AJ5671">
        <v>5.3191930055618293E-2</v>
      </c>
      <c r="AK5671">
        <v>379.02566666666672</v>
      </c>
      <c r="AL5671" t="s">
        <v>46</v>
      </c>
      <c r="AM5671">
        <f t="shared" si="352"/>
        <v>444.44444444444451</v>
      </c>
      <c r="AN5671">
        <f t="shared" si="353"/>
        <v>2320.4101111111113</v>
      </c>
      <c r="AO5671">
        <f t="shared" si="354"/>
        <v>1328.7528888888885</v>
      </c>
      <c r="AP5671">
        <f t="shared" si="355"/>
        <v>991.6572222222228</v>
      </c>
    </row>
    <row r="5672" spans="1:42" x14ac:dyDescent="0.25">
      <c r="A5672">
        <v>8131</v>
      </c>
      <c r="B5672">
        <v>29</v>
      </c>
      <c r="C5672" t="s">
        <v>36</v>
      </c>
      <c r="D5672" t="s">
        <v>76</v>
      </c>
      <c r="E5672">
        <v>2</v>
      </c>
      <c r="F5672">
        <v>0</v>
      </c>
      <c r="G5672">
        <v>0</v>
      </c>
      <c r="H5672">
        <v>3</v>
      </c>
      <c r="I5672" t="s">
        <v>38</v>
      </c>
      <c r="J5672" t="s">
        <v>55</v>
      </c>
      <c r="K5672">
        <v>613.25400000000002</v>
      </c>
      <c r="L5672">
        <v>422.74888888888893</v>
      </c>
      <c r="M5672" t="s">
        <v>40</v>
      </c>
      <c r="N5672" t="s">
        <v>41</v>
      </c>
      <c r="O5672">
        <v>0</v>
      </c>
      <c r="P5672">
        <v>0</v>
      </c>
      <c r="Q5672">
        <v>130.2788888888889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81.777777777777771</v>
      </c>
      <c r="X5672">
        <v>0</v>
      </c>
      <c r="Y5672">
        <v>0</v>
      </c>
      <c r="Z5672">
        <v>395.33797212912492</v>
      </c>
      <c r="AA5672">
        <v>36</v>
      </c>
      <c r="AB5672">
        <v>14.292414738779391</v>
      </c>
      <c r="AC5672" t="s">
        <v>42</v>
      </c>
      <c r="AD5672" t="s">
        <v>56</v>
      </c>
      <c r="AE5672" t="s">
        <v>44</v>
      </c>
      <c r="AF5672" t="s">
        <v>73</v>
      </c>
      <c r="AG5672">
        <v>0</v>
      </c>
      <c r="AH5672">
        <v>0.15959012508392331</v>
      </c>
      <c r="AI5672">
        <v>412.14111328125</v>
      </c>
      <c r="AJ5672">
        <v>0.259848952293396</v>
      </c>
      <c r="AK5672">
        <v>190.50511111111109</v>
      </c>
      <c r="AL5672" t="s">
        <v>57</v>
      </c>
      <c r="AM5672">
        <f t="shared" si="352"/>
        <v>0</v>
      </c>
      <c r="AN5672">
        <f t="shared" si="353"/>
        <v>743.53288888888892</v>
      </c>
      <c r="AO5672">
        <f t="shared" si="354"/>
        <v>504.5266666666667</v>
      </c>
      <c r="AP5672">
        <f t="shared" si="355"/>
        <v>239.00622222222222</v>
      </c>
    </row>
    <row r="5673" spans="1:42" x14ac:dyDescent="0.25">
      <c r="A5673">
        <v>8132</v>
      </c>
      <c r="B5673">
        <v>63</v>
      </c>
      <c r="C5673" t="s">
        <v>53</v>
      </c>
      <c r="D5673" t="s">
        <v>37</v>
      </c>
      <c r="E5673">
        <v>0</v>
      </c>
      <c r="F5673">
        <v>0</v>
      </c>
      <c r="G5673">
        <v>0</v>
      </c>
      <c r="H5673">
        <v>5</v>
      </c>
      <c r="I5673" t="s">
        <v>72</v>
      </c>
      <c r="J5673" t="s">
        <v>55</v>
      </c>
      <c r="K5673">
        <v>2176.9792499999999</v>
      </c>
      <c r="L5673">
        <v>2747.2851111111108</v>
      </c>
      <c r="M5673" t="s">
        <v>40</v>
      </c>
      <c r="N5673" t="s">
        <v>58</v>
      </c>
      <c r="O5673">
        <v>0</v>
      </c>
      <c r="P5673">
        <v>0</v>
      </c>
      <c r="Q5673">
        <v>887.97266666666667</v>
      </c>
      <c r="R5673">
        <v>0</v>
      </c>
      <c r="S5673">
        <v>0</v>
      </c>
      <c r="T5673">
        <v>0</v>
      </c>
      <c r="U5673">
        <v>266.66666666666669</v>
      </c>
      <c r="V5673">
        <v>0</v>
      </c>
      <c r="W5673">
        <v>0</v>
      </c>
      <c r="X5673">
        <v>0</v>
      </c>
      <c r="Y5673">
        <v>0</v>
      </c>
      <c r="Z5673">
        <v>837.11636647401508</v>
      </c>
      <c r="AA5673">
        <v>24</v>
      </c>
      <c r="AB5673">
        <v>41.792282840193359</v>
      </c>
      <c r="AC5673" t="s">
        <v>42</v>
      </c>
      <c r="AD5673" t="s">
        <v>43</v>
      </c>
      <c r="AE5673" t="s">
        <v>84</v>
      </c>
      <c r="AF5673" t="s">
        <v>45</v>
      </c>
      <c r="AG5673">
        <v>1</v>
      </c>
      <c r="AH5673">
        <v>9.1697704046964645E-3</v>
      </c>
      <c r="AI5673">
        <v>762.6304931640625</v>
      </c>
      <c r="AJ5673">
        <v>1.45852230489254E-2</v>
      </c>
      <c r="AK5673">
        <v>-570.30586111111143</v>
      </c>
      <c r="AL5673" t="s">
        <v>70</v>
      </c>
      <c r="AM5673">
        <f t="shared" si="352"/>
        <v>0</v>
      </c>
      <c r="AN5673">
        <f t="shared" si="353"/>
        <v>3331.6185833333329</v>
      </c>
      <c r="AO5673">
        <f t="shared" si="354"/>
        <v>2747.2851111111108</v>
      </c>
      <c r="AP5673">
        <f t="shared" si="355"/>
        <v>584.3334722222221</v>
      </c>
    </row>
    <row r="5674" spans="1:42" x14ac:dyDescent="0.25">
      <c r="A5674">
        <v>8134</v>
      </c>
      <c r="B5674">
        <v>61</v>
      </c>
      <c r="C5674" t="s">
        <v>36</v>
      </c>
      <c r="D5674" t="s">
        <v>65</v>
      </c>
      <c r="E5674">
        <v>0</v>
      </c>
      <c r="F5674">
        <v>0</v>
      </c>
      <c r="G5674">
        <v>0</v>
      </c>
      <c r="H5674">
        <v>2</v>
      </c>
      <c r="I5674" t="s">
        <v>48</v>
      </c>
      <c r="J5674" t="s">
        <v>55</v>
      </c>
      <c r="K5674">
        <v>512.91800000000001</v>
      </c>
      <c r="L5674">
        <v>469.13799999999998</v>
      </c>
      <c r="M5674" t="s">
        <v>49</v>
      </c>
      <c r="N5674" t="s">
        <v>50</v>
      </c>
      <c r="O5674">
        <v>0</v>
      </c>
      <c r="P5674">
        <v>0</v>
      </c>
      <c r="Q5674">
        <v>26.576000000000001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10.888888888888889</v>
      </c>
      <c r="X5674">
        <v>0</v>
      </c>
      <c r="Y5674">
        <v>0</v>
      </c>
      <c r="Z5674">
        <v>394.97429905296099</v>
      </c>
      <c r="AA5674">
        <v>60</v>
      </c>
      <c r="AB5674">
        <v>10.02975119857464</v>
      </c>
      <c r="AC5674" t="s">
        <v>42</v>
      </c>
      <c r="AD5674" t="s">
        <v>43</v>
      </c>
      <c r="AE5674" t="s">
        <v>44</v>
      </c>
      <c r="AF5674" t="s">
        <v>78</v>
      </c>
      <c r="AG5674">
        <v>0</v>
      </c>
      <c r="AH5674">
        <v>0.132762610912323</v>
      </c>
      <c r="AI5674">
        <v>519.83941650390625</v>
      </c>
      <c r="AJ5674">
        <v>0.26263782382011408</v>
      </c>
      <c r="AK5674">
        <v>43.78000000000003</v>
      </c>
      <c r="AL5674" t="s">
        <v>57</v>
      </c>
      <c r="AM5674">
        <f t="shared" si="352"/>
        <v>0</v>
      </c>
      <c r="AN5674">
        <f t="shared" si="353"/>
        <v>539.49400000000003</v>
      </c>
      <c r="AO5674">
        <f t="shared" si="354"/>
        <v>480.02688888888889</v>
      </c>
      <c r="AP5674">
        <f t="shared" si="355"/>
        <v>59.467111111111137</v>
      </c>
    </row>
    <row r="5675" spans="1:42" x14ac:dyDescent="0.25">
      <c r="A5675">
        <v>8135</v>
      </c>
      <c r="B5675">
        <v>26</v>
      </c>
      <c r="C5675" t="s">
        <v>53</v>
      </c>
      <c r="D5675" t="s">
        <v>65</v>
      </c>
      <c r="E5675">
        <v>2</v>
      </c>
      <c r="F5675">
        <v>2</v>
      </c>
      <c r="G5675">
        <v>2</v>
      </c>
      <c r="H5675">
        <v>4</v>
      </c>
      <c r="I5675" t="s">
        <v>48</v>
      </c>
      <c r="J5675" t="s">
        <v>39</v>
      </c>
      <c r="K5675">
        <v>1361.2537500000001</v>
      </c>
      <c r="L5675">
        <v>1595.442</v>
      </c>
      <c r="M5675" t="s">
        <v>49</v>
      </c>
      <c r="N5675" t="s">
        <v>50</v>
      </c>
      <c r="O5675">
        <v>0</v>
      </c>
      <c r="P5675">
        <v>0</v>
      </c>
      <c r="Q5675">
        <v>170.43822222222221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7.333333333333333</v>
      </c>
      <c r="X5675">
        <v>0</v>
      </c>
      <c r="Y5675">
        <v>0</v>
      </c>
      <c r="Z5675">
        <v>660.61124179182286</v>
      </c>
      <c r="AA5675">
        <v>36</v>
      </c>
      <c r="AB5675">
        <v>23.882678908731179</v>
      </c>
      <c r="AC5675" t="s">
        <v>42</v>
      </c>
      <c r="AD5675" t="s">
        <v>56</v>
      </c>
      <c r="AE5675" t="s">
        <v>51</v>
      </c>
      <c r="AF5675" t="s">
        <v>88</v>
      </c>
      <c r="AG5675">
        <v>0</v>
      </c>
      <c r="AH5675">
        <v>4.7704372555017471E-2</v>
      </c>
      <c r="AI5675">
        <v>568.48809814453125</v>
      </c>
      <c r="AJ5675">
        <v>7.3149688541889191E-2</v>
      </c>
      <c r="AK5675">
        <v>-234.1882499999999</v>
      </c>
      <c r="AL5675" t="s">
        <v>70</v>
      </c>
      <c r="AM5675">
        <f t="shared" si="352"/>
        <v>0</v>
      </c>
      <c r="AN5675">
        <f t="shared" si="353"/>
        <v>1531.6919722222224</v>
      </c>
      <c r="AO5675">
        <f t="shared" si="354"/>
        <v>1602.7753333333333</v>
      </c>
      <c r="AP5675">
        <f t="shared" si="355"/>
        <v>-71.083361111110889</v>
      </c>
    </row>
    <row r="5676" spans="1:42" x14ac:dyDescent="0.25">
      <c r="A5676">
        <v>8136</v>
      </c>
      <c r="B5676">
        <v>26</v>
      </c>
      <c r="C5676" t="s">
        <v>67</v>
      </c>
      <c r="D5676" t="s">
        <v>65</v>
      </c>
      <c r="E5676">
        <v>2</v>
      </c>
      <c r="F5676">
        <v>1</v>
      </c>
      <c r="G5676">
        <v>1</v>
      </c>
      <c r="H5676">
        <v>2</v>
      </c>
      <c r="I5676" t="s">
        <v>38</v>
      </c>
      <c r="J5676" t="s">
        <v>39</v>
      </c>
      <c r="K5676">
        <v>584.08074999999997</v>
      </c>
      <c r="L5676">
        <v>612.85488888888892</v>
      </c>
      <c r="M5676" t="s">
        <v>80</v>
      </c>
      <c r="N5676" t="s">
        <v>58</v>
      </c>
      <c r="O5676">
        <v>1481.778258174231</v>
      </c>
      <c r="P5676">
        <v>755.55555555555554</v>
      </c>
      <c r="Q5676">
        <v>376.61177777777777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104.4444444444444</v>
      </c>
      <c r="X5676">
        <v>0</v>
      </c>
      <c r="Y5676">
        <v>0</v>
      </c>
      <c r="Z5676">
        <v>420.86486886321649</v>
      </c>
      <c r="AA5676">
        <v>48</v>
      </c>
      <c r="AB5676">
        <v>12.36290535794622</v>
      </c>
      <c r="AC5676" t="s">
        <v>42</v>
      </c>
      <c r="AD5676" t="s">
        <v>77</v>
      </c>
      <c r="AE5676" t="s">
        <v>44</v>
      </c>
      <c r="AF5676" t="s">
        <v>45</v>
      </c>
      <c r="AG5676">
        <v>1</v>
      </c>
      <c r="AH5676">
        <v>0.16011251509189611</v>
      </c>
      <c r="AI5676">
        <v>415.75677490234381</v>
      </c>
      <c r="AJ5676">
        <v>0.24175211787223819</v>
      </c>
      <c r="AK5676">
        <v>-28.77413888888896</v>
      </c>
      <c r="AL5676" t="s">
        <v>57</v>
      </c>
      <c r="AM5676">
        <f t="shared" si="352"/>
        <v>0.50955397503999245</v>
      </c>
      <c r="AN5676">
        <f t="shared" si="353"/>
        <v>960.69252777777774</v>
      </c>
      <c r="AO5676">
        <f t="shared" si="354"/>
        <v>717.29933333333338</v>
      </c>
      <c r="AP5676">
        <f t="shared" si="355"/>
        <v>243.39319444444436</v>
      </c>
    </row>
    <row r="5677" spans="1:42" x14ac:dyDescent="0.25">
      <c r="A5677">
        <v>8137</v>
      </c>
      <c r="B5677">
        <v>57</v>
      </c>
      <c r="C5677" t="s">
        <v>53</v>
      </c>
      <c r="D5677" t="s">
        <v>76</v>
      </c>
      <c r="E5677">
        <v>1</v>
      </c>
      <c r="F5677">
        <v>1</v>
      </c>
      <c r="G5677">
        <v>1</v>
      </c>
      <c r="H5677">
        <v>5</v>
      </c>
      <c r="I5677" t="s">
        <v>38</v>
      </c>
      <c r="J5677" t="s">
        <v>74</v>
      </c>
      <c r="K5677">
        <v>20.5245</v>
      </c>
      <c r="L5677">
        <v>12.775333333333331</v>
      </c>
      <c r="M5677" t="s">
        <v>49</v>
      </c>
      <c r="N5677" t="s">
        <v>50</v>
      </c>
      <c r="O5677">
        <v>0</v>
      </c>
      <c r="P5677">
        <v>0</v>
      </c>
      <c r="Q5677">
        <v>8.6593333333333327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293.11111111111109</v>
      </c>
      <c r="X5677">
        <v>0</v>
      </c>
      <c r="Y5677">
        <v>0</v>
      </c>
      <c r="Z5677">
        <v>17.378573083580392</v>
      </c>
      <c r="AA5677">
        <v>24</v>
      </c>
      <c r="AB5677">
        <v>0.86760965470922691</v>
      </c>
      <c r="AC5677" t="s">
        <v>42</v>
      </c>
      <c r="AD5677" t="s">
        <v>68</v>
      </c>
      <c r="AE5677" t="s">
        <v>44</v>
      </c>
      <c r="AF5677" t="s">
        <v>45</v>
      </c>
      <c r="AG5677">
        <v>0</v>
      </c>
      <c r="AH5677">
        <v>0.30045077204704279</v>
      </c>
      <c r="AI5677">
        <v>419.34197998046881</v>
      </c>
      <c r="AJ5677">
        <v>0.59763562679290771</v>
      </c>
      <c r="AK5677">
        <v>7.7491666666666656</v>
      </c>
      <c r="AL5677" t="s">
        <v>52</v>
      </c>
      <c r="AM5677">
        <f t="shared" si="352"/>
        <v>0</v>
      </c>
      <c r="AN5677">
        <f t="shared" si="353"/>
        <v>29.183833333333332</v>
      </c>
      <c r="AO5677">
        <f t="shared" si="354"/>
        <v>305.88644444444441</v>
      </c>
      <c r="AP5677">
        <f t="shared" si="355"/>
        <v>-276.70261111111108</v>
      </c>
    </row>
    <row r="5678" spans="1:42" x14ac:dyDescent="0.25">
      <c r="A5678">
        <v>8139</v>
      </c>
      <c r="B5678">
        <v>48</v>
      </c>
      <c r="C5678" t="s">
        <v>67</v>
      </c>
      <c r="D5678" t="s">
        <v>65</v>
      </c>
      <c r="E5678">
        <v>0</v>
      </c>
      <c r="F5678">
        <v>2</v>
      </c>
      <c r="G5678">
        <v>2</v>
      </c>
      <c r="H5678">
        <v>2</v>
      </c>
      <c r="I5678" t="s">
        <v>54</v>
      </c>
      <c r="J5678" t="s">
        <v>55</v>
      </c>
      <c r="K5678">
        <v>267.43374999999997</v>
      </c>
      <c r="L5678">
        <v>243.18</v>
      </c>
      <c r="M5678" t="s">
        <v>49</v>
      </c>
      <c r="N5678" t="s">
        <v>50</v>
      </c>
      <c r="O5678">
        <v>0</v>
      </c>
      <c r="P5678">
        <v>0</v>
      </c>
      <c r="Q5678">
        <v>147.16555555555561</v>
      </c>
      <c r="R5678">
        <v>0</v>
      </c>
      <c r="S5678">
        <v>80</v>
      </c>
      <c r="T5678">
        <v>0</v>
      </c>
      <c r="U5678">
        <v>0</v>
      </c>
      <c r="V5678">
        <v>0</v>
      </c>
      <c r="W5678">
        <v>33.333333333333343</v>
      </c>
      <c r="X5678">
        <v>0</v>
      </c>
      <c r="Y5678">
        <v>0</v>
      </c>
      <c r="Z5678">
        <v>112.51673231034231</v>
      </c>
      <c r="AA5678">
        <v>36</v>
      </c>
      <c r="AB5678">
        <v>4.0677494108923682</v>
      </c>
      <c r="AC5678" t="s">
        <v>71</v>
      </c>
      <c r="AD5678" t="s">
        <v>43</v>
      </c>
      <c r="AE5678" t="s">
        <v>44</v>
      </c>
      <c r="AF5678" t="s">
        <v>83</v>
      </c>
      <c r="AG5678">
        <v>0</v>
      </c>
      <c r="AH5678">
        <v>0.26310846209526062</v>
      </c>
      <c r="AI5678">
        <v>367.35821533203119</v>
      </c>
      <c r="AJ5678">
        <v>0.43463945388793951</v>
      </c>
      <c r="AK5678">
        <v>24.253749999999972</v>
      </c>
      <c r="AL5678" t="s">
        <v>64</v>
      </c>
      <c r="AM5678">
        <f t="shared" si="352"/>
        <v>0</v>
      </c>
      <c r="AN5678">
        <f t="shared" si="353"/>
        <v>494.59930555555559</v>
      </c>
      <c r="AO5678">
        <f t="shared" si="354"/>
        <v>276.51333333333332</v>
      </c>
      <c r="AP5678">
        <f t="shared" si="355"/>
        <v>218.08597222222227</v>
      </c>
    </row>
    <row r="5679" spans="1:42" x14ac:dyDescent="0.25">
      <c r="A5679">
        <v>8140</v>
      </c>
      <c r="B5679">
        <v>51</v>
      </c>
      <c r="C5679" t="s">
        <v>53</v>
      </c>
      <c r="D5679" t="s">
        <v>65</v>
      </c>
      <c r="E5679">
        <v>0</v>
      </c>
      <c r="F5679">
        <v>1</v>
      </c>
      <c r="G5679">
        <v>1</v>
      </c>
      <c r="H5679">
        <v>3</v>
      </c>
      <c r="I5679" t="s">
        <v>54</v>
      </c>
      <c r="J5679" t="s">
        <v>55</v>
      </c>
      <c r="K5679">
        <v>881.55425000000002</v>
      </c>
      <c r="L5679">
        <v>494.62888888888892</v>
      </c>
      <c r="M5679" t="s">
        <v>49</v>
      </c>
      <c r="N5679" t="s">
        <v>41</v>
      </c>
      <c r="O5679">
        <v>0</v>
      </c>
      <c r="P5679">
        <v>0</v>
      </c>
      <c r="Q5679">
        <v>280.42244444444452</v>
      </c>
      <c r="R5679">
        <v>0</v>
      </c>
      <c r="S5679">
        <v>0</v>
      </c>
      <c r="T5679">
        <v>0</v>
      </c>
      <c r="U5679">
        <v>22.222222222222221</v>
      </c>
      <c r="V5679">
        <v>0</v>
      </c>
      <c r="W5679">
        <v>181.33333333333329</v>
      </c>
      <c r="X5679">
        <v>0</v>
      </c>
      <c r="Y5679">
        <v>0</v>
      </c>
      <c r="Z5679">
        <v>959.90627829814912</v>
      </c>
      <c r="AA5679">
        <v>48</v>
      </c>
      <c r="AB5679">
        <v>28.197246548880571</v>
      </c>
      <c r="AC5679" t="s">
        <v>42</v>
      </c>
      <c r="AD5679" t="s">
        <v>43</v>
      </c>
      <c r="AE5679" t="s">
        <v>44</v>
      </c>
      <c r="AF5679" t="s">
        <v>45</v>
      </c>
      <c r="AG5679">
        <v>1</v>
      </c>
      <c r="AH5679">
        <v>6.5749980509281158E-2</v>
      </c>
      <c r="AI5679">
        <v>587.0330810546875</v>
      </c>
      <c r="AJ5679">
        <v>0.11643522977828979</v>
      </c>
      <c r="AK5679">
        <v>386.92536111111121</v>
      </c>
      <c r="AL5679" t="s">
        <v>57</v>
      </c>
      <c r="AM5679">
        <f t="shared" si="352"/>
        <v>0</v>
      </c>
      <c r="AN5679">
        <f t="shared" si="353"/>
        <v>1184.1989166666667</v>
      </c>
      <c r="AO5679">
        <f t="shared" si="354"/>
        <v>675.96222222222218</v>
      </c>
      <c r="AP5679">
        <f t="shared" si="355"/>
        <v>508.23669444444454</v>
      </c>
    </row>
    <row r="5680" spans="1:42" x14ac:dyDescent="0.25">
      <c r="A5680">
        <v>8144</v>
      </c>
      <c r="B5680">
        <v>49</v>
      </c>
      <c r="C5680" t="s">
        <v>67</v>
      </c>
      <c r="D5680" t="s">
        <v>65</v>
      </c>
      <c r="E5680">
        <v>1</v>
      </c>
      <c r="F5680">
        <v>1</v>
      </c>
      <c r="G5680">
        <v>1</v>
      </c>
      <c r="H5680">
        <v>3</v>
      </c>
      <c r="I5680" t="s">
        <v>38</v>
      </c>
      <c r="J5680" t="s">
        <v>39</v>
      </c>
      <c r="K5680">
        <v>1495.35025</v>
      </c>
      <c r="L5680">
        <v>1202.6659999999999</v>
      </c>
      <c r="M5680" t="s">
        <v>49</v>
      </c>
      <c r="N5680" t="s">
        <v>50</v>
      </c>
      <c r="O5680">
        <v>0</v>
      </c>
      <c r="P5680">
        <v>0</v>
      </c>
      <c r="Q5680">
        <v>143.80311111111109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290.22222222222217</v>
      </c>
      <c r="X5680">
        <v>0</v>
      </c>
      <c r="Y5680">
        <v>0</v>
      </c>
      <c r="Z5680">
        <v>1245.462683816716</v>
      </c>
      <c r="AA5680">
        <v>48</v>
      </c>
      <c r="AB5680">
        <v>36.585465849096693</v>
      </c>
      <c r="AC5680" t="s">
        <v>42</v>
      </c>
      <c r="AD5680" t="s">
        <v>43</v>
      </c>
      <c r="AE5680" t="s">
        <v>69</v>
      </c>
      <c r="AF5680" t="s">
        <v>45</v>
      </c>
      <c r="AG5680">
        <v>1</v>
      </c>
      <c r="AH5680">
        <v>2.4199210107326511E-2</v>
      </c>
      <c r="AI5680">
        <v>686.1434326171875</v>
      </c>
      <c r="AJ5680">
        <v>3.4886762499809272E-2</v>
      </c>
      <c r="AK5680">
        <v>292.68425000000002</v>
      </c>
      <c r="AL5680" t="s">
        <v>46</v>
      </c>
      <c r="AM5680">
        <f t="shared" si="352"/>
        <v>0</v>
      </c>
      <c r="AN5680">
        <f t="shared" si="353"/>
        <v>1639.1533611111111</v>
      </c>
      <c r="AO5680">
        <f t="shared" si="354"/>
        <v>1492.8882222222221</v>
      </c>
      <c r="AP5680">
        <f t="shared" si="355"/>
        <v>146.26513888888894</v>
      </c>
    </row>
    <row r="5681" spans="1:42" x14ac:dyDescent="0.25">
      <c r="A5681">
        <v>8145</v>
      </c>
      <c r="B5681">
        <v>50</v>
      </c>
      <c r="C5681" t="s">
        <v>67</v>
      </c>
      <c r="D5681" t="s">
        <v>37</v>
      </c>
      <c r="E5681">
        <v>0</v>
      </c>
      <c r="F5681">
        <v>2</v>
      </c>
      <c r="G5681">
        <v>2</v>
      </c>
      <c r="H5681">
        <v>3</v>
      </c>
      <c r="I5681" t="s">
        <v>72</v>
      </c>
      <c r="J5681" t="s">
        <v>74</v>
      </c>
      <c r="K5681">
        <v>604.15250000000003</v>
      </c>
      <c r="L5681">
        <v>413.74377777777778</v>
      </c>
      <c r="M5681" t="s">
        <v>40</v>
      </c>
      <c r="N5681" t="s">
        <v>50</v>
      </c>
      <c r="O5681">
        <v>0</v>
      </c>
      <c r="P5681">
        <v>0</v>
      </c>
      <c r="Q5681">
        <v>14.03888888888889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204.44444444444451</v>
      </c>
      <c r="X5681">
        <v>0</v>
      </c>
      <c r="Y5681">
        <v>0</v>
      </c>
      <c r="Z5681">
        <v>501.90337620963038</v>
      </c>
      <c r="AA5681">
        <v>24</v>
      </c>
      <c r="AB5681">
        <v>25.057075332730289</v>
      </c>
      <c r="AC5681" t="s">
        <v>42</v>
      </c>
      <c r="AD5681" t="s">
        <v>56</v>
      </c>
      <c r="AE5681" t="s">
        <v>44</v>
      </c>
      <c r="AF5681" t="s">
        <v>45</v>
      </c>
      <c r="AG5681">
        <v>1</v>
      </c>
      <c r="AH5681">
        <v>0.14247381687164309</v>
      </c>
      <c r="AI5681">
        <v>446.62030029296881</v>
      </c>
      <c r="AJ5681">
        <v>0.24474248290061951</v>
      </c>
      <c r="AK5681">
        <v>190.40872222222231</v>
      </c>
      <c r="AL5681" t="s">
        <v>57</v>
      </c>
      <c r="AM5681">
        <f t="shared" si="352"/>
        <v>0</v>
      </c>
      <c r="AN5681">
        <f t="shared" si="353"/>
        <v>618.19138888888892</v>
      </c>
      <c r="AO5681">
        <f t="shared" si="354"/>
        <v>618.18822222222229</v>
      </c>
      <c r="AP5681">
        <f t="shared" si="355"/>
        <v>3.1666666666296805E-3</v>
      </c>
    </row>
    <row r="5682" spans="1:42" x14ac:dyDescent="0.25">
      <c r="A5682">
        <v>8146</v>
      </c>
      <c r="B5682">
        <v>53</v>
      </c>
      <c r="C5682" t="s">
        <v>36</v>
      </c>
      <c r="D5682" t="s">
        <v>65</v>
      </c>
      <c r="E5682">
        <v>0</v>
      </c>
      <c r="F5682">
        <v>2</v>
      </c>
      <c r="G5682">
        <v>2</v>
      </c>
      <c r="H5682">
        <v>3</v>
      </c>
      <c r="I5682" t="s">
        <v>38</v>
      </c>
      <c r="J5682" t="s">
        <v>74</v>
      </c>
      <c r="K5682">
        <v>766.23625000000004</v>
      </c>
      <c r="L5682">
        <v>825.82733333333329</v>
      </c>
      <c r="M5682" t="s">
        <v>49</v>
      </c>
      <c r="N5682" t="s">
        <v>50</v>
      </c>
      <c r="O5682">
        <v>0</v>
      </c>
      <c r="P5682">
        <v>0</v>
      </c>
      <c r="Q5682">
        <v>134.5611111111111</v>
      </c>
      <c r="R5682">
        <v>0</v>
      </c>
      <c r="S5682">
        <v>0</v>
      </c>
      <c r="T5682">
        <v>0</v>
      </c>
      <c r="U5682">
        <v>266.66666666666669</v>
      </c>
      <c r="V5682">
        <v>0</v>
      </c>
      <c r="W5682">
        <v>54.444444444444443</v>
      </c>
      <c r="X5682">
        <v>0</v>
      </c>
      <c r="Y5682">
        <v>0</v>
      </c>
      <c r="Z5682">
        <v>304.81151356927001</v>
      </c>
      <c r="AA5682">
        <v>24</v>
      </c>
      <c r="AB5682">
        <v>15.217441084912529</v>
      </c>
      <c r="AC5682" t="s">
        <v>62</v>
      </c>
      <c r="AD5682" t="s">
        <v>43</v>
      </c>
      <c r="AE5682" t="s">
        <v>51</v>
      </c>
      <c r="AF5682" t="s">
        <v>45</v>
      </c>
      <c r="AG5682">
        <v>0</v>
      </c>
      <c r="AH5682">
        <v>0.1280982047319412</v>
      </c>
      <c r="AI5682">
        <v>456.22586059570313</v>
      </c>
      <c r="AJ5682">
        <v>0.22532147169113159</v>
      </c>
      <c r="AK5682">
        <v>-59.591083333333238</v>
      </c>
      <c r="AL5682" t="s">
        <v>57</v>
      </c>
      <c r="AM5682">
        <f t="shared" si="352"/>
        <v>0</v>
      </c>
      <c r="AN5682">
        <f t="shared" si="353"/>
        <v>1167.4640277777778</v>
      </c>
      <c r="AO5682">
        <f t="shared" si="354"/>
        <v>880.27177777777774</v>
      </c>
      <c r="AP5682">
        <f t="shared" si="355"/>
        <v>287.19225000000006</v>
      </c>
    </row>
    <row r="5683" spans="1:42" x14ac:dyDescent="0.25">
      <c r="A5683">
        <v>8149</v>
      </c>
      <c r="B5683">
        <v>26</v>
      </c>
      <c r="C5683" t="s">
        <v>36</v>
      </c>
      <c r="D5683" t="s">
        <v>65</v>
      </c>
      <c r="E5683">
        <v>1</v>
      </c>
      <c r="F5683">
        <v>1</v>
      </c>
      <c r="G5683">
        <v>1</v>
      </c>
      <c r="H5683">
        <v>3</v>
      </c>
      <c r="I5683" t="s">
        <v>48</v>
      </c>
      <c r="J5683" t="s">
        <v>55</v>
      </c>
      <c r="K5683">
        <v>1200.3802499999999</v>
      </c>
      <c r="L5683">
        <v>1500.813333333333</v>
      </c>
      <c r="M5683" t="s">
        <v>40</v>
      </c>
      <c r="N5683" t="s">
        <v>50</v>
      </c>
      <c r="O5683">
        <v>0</v>
      </c>
      <c r="P5683">
        <v>666.66666666666663</v>
      </c>
      <c r="Q5683">
        <v>342.33333333333331</v>
      </c>
      <c r="R5683">
        <v>0</v>
      </c>
      <c r="S5683">
        <v>0</v>
      </c>
      <c r="T5683">
        <v>0</v>
      </c>
      <c r="U5683">
        <v>0</v>
      </c>
      <c r="V5683">
        <v>134.2222222222222</v>
      </c>
      <c r="W5683">
        <v>162.88888888888891</v>
      </c>
      <c r="X5683">
        <v>0</v>
      </c>
      <c r="Y5683">
        <v>0</v>
      </c>
      <c r="Z5683">
        <v>707.98347109318206</v>
      </c>
      <c r="AA5683">
        <v>6</v>
      </c>
      <c r="AB5683">
        <v>124.268950717213</v>
      </c>
      <c r="AC5683" t="s">
        <v>42</v>
      </c>
      <c r="AD5683" t="s">
        <v>43</v>
      </c>
      <c r="AE5683" t="s">
        <v>44</v>
      </c>
      <c r="AF5683" t="s">
        <v>45</v>
      </c>
      <c r="AG5683">
        <v>1</v>
      </c>
      <c r="AH5683">
        <v>5.1505248993635178E-2</v>
      </c>
      <c r="AI5683">
        <v>454.30108642578119</v>
      </c>
      <c r="AJ5683">
        <v>6.1806812882423401E-2</v>
      </c>
      <c r="AK5683">
        <v>-300.43308333333329</v>
      </c>
      <c r="AL5683" t="s">
        <v>46</v>
      </c>
      <c r="AM5683">
        <f t="shared" si="352"/>
        <v>666.66666666666663</v>
      </c>
      <c r="AN5683">
        <f t="shared" si="353"/>
        <v>1542.7135833333332</v>
      </c>
      <c r="AO5683">
        <f t="shared" si="354"/>
        <v>1797.9244444444441</v>
      </c>
      <c r="AP5683">
        <f t="shared" si="355"/>
        <v>-255.21086111111094</v>
      </c>
    </row>
    <row r="5684" spans="1:42" x14ac:dyDescent="0.25">
      <c r="A5684">
        <v>8151</v>
      </c>
      <c r="B5684">
        <v>73</v>
      </c>
      <c r="C5684" t="s">
        <v>67</v>
      </c>
      <c r="D5684" t="s">
        <v>37</v>
      </c>
      <c r="E5684">
        <v>1</v>
      </c>
      <c r="F5684">
        <v>2</v>
      </c>
      <c r="G5684">
        <v>2</v>
      </c>
      <c r="H5684">
        <v>5</v>
      </c>
      <c r="I5684" t="s">
        <v>38</v>
      </c>
      <c r="J5684" t="s">
        <v>39</v>
      </c>
      <c r="K5684">
        <v>2178.5622499999999</v>
      </c>
      <c r="L5684">
        <v>1873.0611111111109</v>
      </c>
      <c r="M5684" t="s">
        <v>40</v>
      </c>
      <c r="N5684" t="s">
        <v>41</v>
      </c>
      <c r="O5684">
        <v>0</v>
      </c>
      <c r="P5684">
        <v>888.88888888888891</v>
      </c>
      <c r="Q5684">
        <v>86.01755555555556</v>
      </c>
      <c r="R5684">
        <v>0</v>
      </c>
      <c r="S5684">
        <v>0</v>
      </c>
      <c r="T5684">
        <v>0</v>
      </c>
      <c r="U5684">
        <v>154.88888888888891</v>
      </c>
      <c r="V5684">
        <v>0</v>
      </c>
      <c r="W5684">
        <v>225.33333333333329</v>
      </c>
      <c r="X5684">
        <v>0</v>
      </c>
      <c r="Y5684">
        <v>0</v>
      </c>
      <c r="Z5684">
        <v>1620.429596612852</v>
      </c>
      <c r="AA5684">
        <v>12</v>
      </c>
      <c r="AB5684">
        <v>148.5609739225097</v>
      </c>
      <c r="AC5684" t="s">
        <v>62</v>
      </c>
      <c r="AD5684" t="s">
        <v>56</v>
      </c>
      <c r="AE5684" t="s">
        <v>51</v>
      </c>
      <c r="AF5684" t="s">
        <v>45</v>
      </c>
      <c r="AG5684">
        <v>1</v>
      </c>
      <c r="AH5684">
        <v>5.3848279640078536E-3</v>
      </c>
      <c r="AI5684">
        <v>866.91412353515625</v>
      </c>
      <c r="AJ5684">
        <v>7.9979719594120979E-3</v>
      </c>
      <c r="AK5684">
        <v>305.50113888888882</v>
      </c>
      <c r="AL5684" t="s">
        <v>70</v>
      </c>
      <c r="AM5684">
        <f t="shared" si="352"/>
        <v>888.88888888888891</v>
      </c>
      <c r="AN5684">
        <f t="shared" si="353"/>
        <v>2419.4686944444447</v>
      </c>
      <c r="AO5684">
        <f t="shared" si="354"/>
        <v>2098.3944444444442</v>
      </c>
      <c r="AP5684">
        <f t="shared" si="355"/>
        <v>321.07425000000057</v>
      </c>
    </row>
    <row r="5685" spans="1:42" x14ac:dyDescent="0.25">
      <c r="A5685">
        <v>8154</v>
      </c>
      <c r="B5685">
        <v>32</v>
      </c>
      <c r="C5685" t="s">
        <v>36</v>
      </c>
      <c r="D5685" t="s">
        <v>37</v>
      </c>
      <c r="E5685">
        <v>2</v>
      </c>
      <c r="F5685">
        <v>0</v>
      </c>
      <c r="G5685">
        <v>0</v>
      </c>
      <c r="H5685">
        <v>3</v>
      </c>
      <c r="I5685" t="s">
        <v>48</v>
      </c>
      <c r="J5685" t="s">
        <v>55</v>
      </c>
      <c r="K5685">
        <v>1410.03125</v>
      </c>
      <c r="L5685">
        <v>842.90555555555557</v>
      </c>
      <c r="M5685" t="s">
        <v>49</v>
      </c>
      <c r="N5685" t="s">
        <v>41</v>
      </c>
      <c r="O5685">
        <v>0</v>
      </c>
      <c r="P5685">
        <v>0</v>
      </c>
      <c r="Q5685">
        <v>572.35311111111116</v>
      </c>
      <c r="R5685">
        <v>0</v>
      </c>
      <c r="S5685">
        <v>0</v>
      </c>
      <c r="T5685">
        <v>0</v>
      </c>
      <c r="U5685">
        <v>600</v>
      </c>
      <c r="V5685">
        <v>0</v>
      </c>
      <c r="W5685">
        <v>774.66666666666663</v>
      </c>
      <c r="X5685">
        <v>0</v>
      </c>
      <c r="Y5685">
        <v>0</v>
      </c>
      <c r="Z5685">
        <v>1410.8323245083891</v>
      </c>
      <c r="AA5685">
        <v>18</v>
      </c>
      <c r="AB5685">
        <v>90.019259404890462</v>
      </c>
      <c r="AC5685" t="s">
        <v>42</v>
      </c>
      <c r="AD5685" t="s">
        <v>81</v>
      </c>
      <c r="AE5685" t="s">
        <v>44</v>
      </c>
      <c r="AF5685" t="s">
        <v>45</v>
      </c>
      <c r="AG5685">
        <v>1</v>
      </c>
      <c r="AH5685">
        <v>2.9288789257407188E-2</v>
      </c>
      <c r="AI5685">
        <v>565.630615234375</v>
      </c>
      <c r="AJ5685">
        <v>3.2046057283878333E-2</v>
      </c>
      <c r="AK5685">
        <v>567.12569444444443</v>
      </c>
      <c r="AL5685" t="s">
        <v>46</v>
      </c>
      <c r="AM5685">
        <f t="shared" si="352"/>
        <v>0</v>
      </c>
      <c r="AN5685">
        <f t="shared" si="353"/>
        <v>2582.384361111111</v>
      </c>
      <c r="AO5685">
        <f t="shared" si="354"/>
        <v>1617.5722222222221</v>
      </c>
      <c r="AP5685">
        <f t="shared" si="355"/>
        <v>964.81213888888897</v>
      </c>
    </row>
    <row r="5686" spans="1:42" x14ac:dyDescent="0.25">
      <c r="A5686">
        <v>8156</v>
      </c>
      <c r="B5686">
        <v>50</v>
      </c>
      <c r="C5686" t="s">
        <v>36</v>
      </c>
      <c r="D5686" t="s">
        <v>37</v>
      </c>
      <c r="E5686">
        <v>2</v>
      </c>
      <c r="F5686">
        <v>0</v>
      </c>
      <c r="G5686">
        <v>0</v>
      </c>
      <c r="H5686">
        <v>2</v>
      </c>
      <c r="I5686" t="s">
        <v>54</v>
      </c>
      <c r="J5686" t="s">
        <v>74</v>
      </c>
      <c r="K5686">
        <v>394.85449999999997</v>
      </c>
      <c r="L5686">
        <v>298.95022222222218</v>
      </c>
      <c r="M5686" t="s">
        <v>49</v>
      </c>
      <c r="N5686" t="s">
        <v>58</v>
      </c>
      <c r="O5686">
        <v>0</v>
      </c>
      <c r="P5686">
        <v>0</v>
      </c>
      <c r="Q5686">
        <v>62.836222222222233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212.44444444444451</v>
      </c>
      <c r="X5686">
        <v>0</v>
      </c>
      <c r="Y5686">
        <v>0</v>
      </c>
      <c r="Z5686">
        <v>254.81077422391539</v>
      </c>
      <c r="AA5686">
        <v>36</v>
      </c>
      <c r="AB5686">
        <v>9.2120198965561944</v>
      </c>
      <c r="AC5686" t="s">
        <v>42</v>
      </c>
      <c r="AD5686" t="s">
        <v>77</v>
      </c>
      <c r="AE5686" t="s">
        <v>44</v>
      </c>
      <c r="AF5686" t="s">
        <v>45</v>
      </c>
      <c r="AG5686">
        <v>0</v>
      </c>
      <c r="AH5686">
        <v>0.20821693539619451</v>
      </c>
      <c r="AI5686">
        <v>399.7081298828125</v>
      </c>
      <c r="AJ5686">
        <v>0.34581014513969421</v>
      </c>
      <c r="AK5686">
        <v>95.904277777777736</v>
      </c>
      <c r="AL5686" t="s">
        <v>64</v>
      </c>
      <c r="AM5686">
        <f t="shared" si="352"/>
        <v>0</v>
      </c>
      <c r="AN5686">
        <f t="shared" si="353"/>
        <v>457.69072222222223</v>
      </c>
      <c r="AO5686">
        <f t="shared" si="354"/>
        <v>511.39466666666669</v>
      </c>
      <c r="AP5686">
        <f t="shared" si="355"/>
        <v>-53.70394444444446</v>
      </c>
    </row>
    <row r="5687" spans="1:42" x14ac:dyDescent="0.25">
      <c r="A5687">
        <v>8158</v>
      </c>
      <c r="B5687">
        <v>34</v>
      </c>
      <c r="C5687" t="s">
        <v>53</v>
      </c>
      <c r="D5687" t="s">
        <v>65</v>
      </c>
      <c r="E5687">
        <v>0</v>
      </c>
      <c r="F5687">
        <v>3</v>
      </c>
      <c r="G5687">
        <v>3</v>
      </c>
      <c r="H5687">
        <v>5</v>
      </c>
      <c r="I5687" t="s">
        <v>38</v>
      </c>
      <c r="J5687" t="s">
        <v>55</v>
      </c>
      <c r="K5687">
        <v>1108.4255000000001</v>
      </c>
      <c r="L5687">
        <v>865.19600000000003</v>
      </c>
      <c r="M5687" t="s">
        <v>49</v>
      </c>
      <c r="N5687" t="s">
        <v>41</v>
      </c>
      <c r="O5687">
        <v>0</v>
      </c>
      <c r="P5687">
        <v>0</v>
      </c>
      <c r="Q5687">
        <v>581.6153333333333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18.444444444444439</v>
      </c>
      <c r="X5687">
        <v>0</v>
      </c>
      <c r="Y5687">
        <v>0</v>
      </c>
      <c r="Z5687">
        <v>946.36009500567116</v>
      </c>
      <c r="AA5687">
        <v>36</v>
      </c>
      <c r="AB5687">
        <v>34.213184474052859</v>
      </c>
      <c r="AC5687" t="s">
        <v>42</v>
      </c>
      <c r="AD5687" t="s">
        <v>43</v>
      </c>
      <c r="AE5687" t="s">
        <v>51</v>
      </c>
      <c r="AF5687" t="s">
        <v>45</v>
      </c>
      <c r="AG5687">
        <v>1</v>
      </c>
      <c r="AH5687">
        <v>5.1986604928970337E-2</v>
      </c>
      <c r="AI5687">
        <v>611.72698974609375</v>
      </c>
      <c r="AJ5687">
        <v>9.7360201179981232E-2</v>
      </c>
      <c r="AK5687">
        <v>243.2295</v>
      </c>
      <c r="AL5687" t="s">
        <v>52</v>
      </c>
      <c r="AM5687">
        <f t="shared" si="352"/>
        <v>0</v>
      </c>
      <c r="AN5687">
        <f t="shared" si="353"/>
        <v>1690.0408333333335</v>
      </c>
      <c r="AO5687">
        <f t="shared" si="354"/>
        <v>883.64044444444448</v>
      </c>
      <c r="AP5687">
        <f t="shared" si="355"/>
        <v>806.40038888888898</v>
      </c>
    </row>
    <row r="5688" spans="1:42" x14ac:dyDescent="0.25">
      <c r="A5688">
        <v>8159</v>
      </c>
      <c r="B5688">
        <v>51</v>
      </c>
      <c r="C5688" t="s">
        <v>67</v>
      </c>
      <c r="D5688" t="s">
        <v>37</v>
      </c>
      <c r="E5688">
        <v>3</v>
      </c>
      <c r="F5688">
        <v>1</v>
      </c>
      <c r="G5688">
        <v>1</v>
      </c>
      <c r="H5688">
        <v>2</v>
      </c>
      <c r="I5688" t="s">
        <v>60</v>
      </c>
      <c r="J5688" t="s">
        <v>39</v>
      </c>
      <c r="K5688">
        <v>558.67499999999995</v>
      </c>
      <c r="L5688">
        <v>466.97222222222217</v>
      </c>
      <c r="M5688" t="s">
        <v>80</v>
      </c>
      <c r="N5688" t="s">
        <v>50</v>
      </c>
      <c r="O5688">
        <v>0</v>
      </c>
      <c r="P5688">
        <v>0</v>
      </c>
      <c r="Q5688">
        <v>76.749111111111105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3.7777777777777781</v>
      </c>
      <c r="X5688">
        <v>0</v>
      </c>
      <c r="Y5688">
        <v>0</v>
      </c>
      <c r="Z5688">
        <v>426.0399499097133</v>
      </c>
      <c r="AA5688">
        <v>36</v>
      </c>
      <c r="AB5688">
        <v>15.40236478323815</v>
      </c>
      <c r="AC5688" t="s">
        <v>42</v>
      </c>
      <c r="AD5688" t="s">
        <v>68</v>
      </c>
      <c r="AE5688" t="s">
        <v>51</v>
      </c>
      <c r="AF5688" t="s">
        <v>45</v>
      </c>
      <c r="AG5688">
        <v>0</v>
      </c>
      <c r="AH5688">
        <v>0.16051484644412989</v>
      </c>
      <c r="AI5688">
        <v>450.8182373046875</v>
      </c>
      <c r="AJ5688">
        <v>0.26358622312545782</v>
      </c>
      <c r="AK5688">
        <v>91.702777777777726</v>
      </c>
      <c r="AL5688" t="s">
        <v>57</v>
      </c>
      <c r="AM5688">
        <f t="shared" si="352"/>
        <v>0</v>
      </c>
      <c r="AN5688">
        <f t="shared" si="353"/>
        <v>635.42411111111107</v>
      </c>
      <c r="AO5688">
        <f t="shared" si="354"/>
        <v>470.74999999999994</v>
      </c>
      <c r="AP5688">
        <f t="shared" si="355"/>
        <v>164.67411111111113</v>
      </c>
    </row>
    <row r="5689" spans="1:42" x14ac:dyDescent="0.25">
      <c r="A5689">
        <v>8160</v>
      </c>
      <c r="B5689">
        <v>24</v>
      </c>
      <c r="C5689" t="s">
        <v>36</v>
      </c>
      <c r="D5689" t="s">
        <v>37</v>
      </c>
      <c r="E5689">
        <v>0</v>
      </c>
      <c r="F5689">
        <v>1</v>
      </c>
      <c r="G5689">
        <v>1</v>
      </c>
      <c r="H5689">
        <v>3</v>
      </c>
      <c r="I5689" t="s">
        <v>72</v>
      </c>
      <c r="J5689" t="s">
        <v>55</v>
      </c>
      <c r="K5689">
        <v>152.45474999999999</v>
      </c>
      <c r="L5689">
        <v>78.976444444444439</v>
      </c>
      <c r="M5689" t="s">
        <v>49</v>
      </c>
      <c r="N5689" t="s">
        <v>41</v>
      </c>
      <c r="O5689">
        <v>0</v>
      </c>
      <c r="P5689">
        <v>0</v>
      </c>
      <c r="Q5689">
        <v>92.618222222222215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98.444444444444443</v>
      </c>
      <c r="X5689">
        <v>0</v>
      </c>
      <c r="Y5689">
        <v>0</v>
      </c>
      <c r="Z5689">
        <v>149.93838327302001</v>
      </c>
      <c r="AA5689">
        <v>36</v>
      </c>
      <c r="AB5689">
        <v>5.4206317381021156</v>
      </c>
      <c r="AC5689" t="s">
        <v>42</v>
      </c>
      <c r="AD5689" t="s">
        <v>43</v>
      </c>
      <c r="AE5689" t="s">
        <v>44</v>
      </c>
      <c r="AF5689" t="s">
        <v>78</v>
      </c>
      <c r="AG5689">
        <v>0</v>
      </c>
      <c r="AH5689">
        <v>0.29707896709442139</v>
      </c>
      <c r="AI5689">
        <v>318.02276611328119</v>
      </c>
      <c r="AJ5689">
        <v>0.47296786308288569</v>
      </c>
      <c r="AK5689">
        <v>73.478305555555551</v>
      </c>
      <c r="AL5689" t="s">
        <v>64</v>
      </c>
      <c r="AM5689">
        <f t="shared" si="352"/>
        <v>0</v>
      </c>
      <c r="AN5689">
        <f t="shared" si="353"/>
        <v>245.07297222222221</v>
      </c>
      <c r="AO5689">
        <f t="shared" si="354"/>
        <v>177.4208888888889</v>
      </c>
      <c r="AP5689">
        <f t="shared" si="355"/>
        <v>67.652083333333309</v>
      </c>
    </row>
    <row r="5690" spans="1:42" x14ac:dyDescent="0.25">
      <c r="A5690">
        <v>8161</v>
      </c>
      <c r="B5690">
        <v>29</v>
      </c>
      <c r="C5690" t="s">
        <v>53</v>
      </c>
      <c r="D5690" t="s">
        <v>65</v>
      </c>
      <c r="E5690">
        <v>0</v>
      </c>
      <c r="F5690">
        <v>0</v>
      </c>
      <c r="G5690">
        <v>0</v>
      </c>
      <c r="H5690">
        <v>2</v>
      </c>
      <c r="I5690" t="s">
        <v>38</v>
      </c>
      <c r="J5690" t="s">
        <v>55</v>
      </c>
      <c r="K5690">
        <v>788.29575</v>
      </c>
      <c r="L5690">
        <v>914.78488888888887</v>
      </c>
      <c r="M5690" t="s">
        <v>49</v>
      </c>
      <c r="N5690" t="s">
        <v>58</v>
      </c>
      <c r="O5690">
        <v>0</v>
      </c>
      <c r="P5690">
        <v>444.44444444444451</v>
      </c>
      <c r="Q5690">
        <v>73.106666666666669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318.60891135263131</v>
      </c>
      <c r="AA5690">
        <v>18</v>
      </c>
      <c r="AB5690">
        <v>20.329090666218089</v>
      </c>
      <c r="AC5690" t="s">
        <v>42</v>
      </c>
      <c r="AD5690" t="s">
        <v>43</v>
      </c>
      <c r="AE5690" t="s">
        <v>51</v>
      </c>
      <c r="AF5690" t="s">
        <v>45</v>
      </c>
      <c r="AG5690">
        <v>1</v>
      </c>
      <c r="AH5690">
        <v>0.14132820069789889</v>
      </c>
      <c r="AI5690">
        <v>330.74945068359381</v>
      </c>
      <c r="AJ5690">
        <v>0.1828604340553284</v>
      </c>
      <c r="AK5690">
        <v>-126.4891388888889</v>
      </c>
      <c r="AL5690" t="s">
        <v>57</v>
      </c>
      <c r="AM5690">
        <f t="shared" si="352"/>
        <v>444.44444444444451</v>
      </c>
      <c r="AN5690">
        <f t="shared" si="353"/>
        <v>861.40241666666668</v>
      </c>
      <c r="AO5690">
        <f t="shared" si="354"/>
        <v>914.78488888888887</v>
      </c>
      <c r="AP5690">
        <f t="shared" si="355"/>
        <v>-53.382472222222191</v>
      </c>
    </row>
    <row r="5691" spans="1:42" x14ac:dyDescent="0.25">
      <c r="A5691">
        <v>8162</v>
      </c>
      <c r="B5691">
        <v>28</v>
      </c>
      <c r="C5691" t="s">
        <v>36</v>
      </c>
      <c r="D5691" t="s">
        <v>47</v>
      </c>
      <c r="E5691">
        <v>1</v>
      </c>
      <c r="F5691">
        <v>1</v>
      </c>
      <c r="G5691">
        <v>1</v>
      </c>
      <c r="H5691">
        <v>5</v>
      </c>
      <c r="I5691" t="s">
        <v>38</v>
      </c>
      <c r="J5691" t="s">
        <v>39</v>
      </c>
      <c r="K5691">
        <v>47.841500000000003</v>
      </c>
      <c r="L5691">
        <v>31.071333333333332</v>
      </c>
      <c r="M5691" t="s">
        <v>49</v>
      </c>
      <c r="N5691" t="s">
        <v>41</v>
      </c>
      <c r="O5691">
        <v>0</v>
      </c>
      <c r="P5691">
        <v>0</v>
      </c>
      <c r="Q5691">
        <v>30.467333333333329</v>
      </c>
      <c r="R5691">
        <v>0</v>
      </c>
      <c r="S5691">
        <v>0</v>
      </c>
      <c r="T5691">
        <v>0</v>
      </c>
      <c r="U5691">
        <v>22.222222222222221</v>
      </c>
      <c r="V5691">
        <v>0</v>
      </c>
      <c r="W5691">
        <v>688.88888888888891</v>
      </c>
      <c r="X5691">
        <v>0</v>
      </c>
      <c r="Y5691">
        <v>0</v>
      </c>
      <c r="Z5691">
        <v>46.737637466503138</v>
      </c>
      <c r="AA5691">
        <v>3</v>
      </c>
      <c r="AB5691">
        <v>16.048908306385279</v>
      </c>
      <c r="AC5691" t="s">
        <v>42</v>
      </c>
      <c r="AD5691" t="s">
        <v>56</v>
      </c>
      <c r="AE5691" t="s">
        <v>44</v>
      </c>
      <c r="AF5691" t="s">
        <v>45</v>
      </c>
      <c r="AG5691">
        <v>0</v>
      </c>
      <c r="AH5691">
        <v>0.34557372331619263</v>
      </c>
      <c r="AI5691">
        <v>284.3853759765625</v>
      </c>
      <c r="AJ5691">
        <v>0.56613916158676147</v>
      </c>
      <c r="AK5691">
        <v>16.770166666666672</v>
      </c>
      <c r="AL5691" t="s">
        <v>52</v>
      </c>
      <c r="AM5691">
        <f t="shared" si="352"/>
        <v>0</v>
      </c>
      <c r="AN5691">
        <f t="shared" si="353"/>
        <v>100.53105555555555</v>
      </c>
      <c r="AO5691">
        <f t="shared" si="354"/>
        <v>719.96022222222223</v>
      </c>
      <c r="AP5691">
        <f t="shared" si="355"/>
        <v>-619.42916666666667</v>
      </c>
    </row>
    <row r="5692" spans="1:42" x14ac:dyDescent="0.25">
      <c r="A5692">
        <v>8164</v>
      </c>
      <c r="B5692">
        <v>35</v>
      </c>
      <c r="C5692" t="s">
        <v>53</v>
      </c>
      <c r="D5692" t="s">
        <v>65</v>
      </c>
      <c r="E5692">
        <v>0</v>
      </c>
      <c r="F5692">
        <v>0</v>
      </c>
      <c r="G5692">
        <v>0</v>
      </c>
      <c r="H5692">
        <v>3</v>
      </c>
      <c r="I5692" t="s">
        <v>38</v>
      </c>
      <c r="J5692" t="s">
        <v>55</v>
      </c>
      <c r="K5692">
        <v>714.38924999999995</v>
      </c>
      <c r="L5692">
        <v>346.06555555555548</v>
      </c>
      <c r="M5692" t="s">
        <v>40</v>
      </c>
      <c r="N5692" t="s">
        <v>50</v>
      </c>
      <c r="O5692">
        <v>4778.7531257384126</v>
      </c>
      <c r="P5692">
        <v>5555.5555555555557</v>
      </c>
      <c r="Q5692">
        <v>465.92266666666671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103.7777777777778</v>
      </c>
      <c r="X5692">
        <v>0</v>
      </c>
      <c r="Y5692">
        <v>0</v>
      </c>
      <c r="Z5692">
        <v>963.1702246440409</v>
      </c>
      <c r="AA5692">
        <v>36</v>
      </c>
      <c r="AB5692">
        <v>34.820910929749239</v>
      </c>
      <c r="AC5692" t="s">
        <v>42</v>
      </c>
      <c r="AD5692" t="s">
        <v>43</v>
      </c>
      <c r="AE5692" t="s">
        <v>69</v>
      </c>
      <c r="AF5692" t="s">
        <v>45</v>
      </c>
      <c r="AG5692">
        <v>0</v>
      </c>
      <c r="AH5692">
        <v>8.8848978281021118E-2</v>
      </c>
      <c r="AI5692">
        <v>483.12069702148438</v>
      </c>
      <c r="AJ5692">
        <v>0.13480402529239649</v>
      </c>
      <c r="AK5692">
        <v>368.32369444444441</v>
      </c>
      <c r="AL5692" t="s">
        <v>57</v>
      </c>
      <c r="AM5692">
        <f t="shared" si="352"/>
        <v>1.162310146446589</v>
      </c>
      <c r="AN5692">
        <f t="shared" si="353"/>
        <v>1180.3119166666665</v>
      </c>
      <c r="AO5692">
        <f t="shared" si="354"/>
        <v>449.84333333333325</v>
      </c>
      <c r="AP5692">
        <f t="shared" si="355"/>
        <v>730.4685833333333</v>
      </c>
    </row>
    <row r="5693" spans="1:42" x14ac:dyDescent="0.25">
      <c r="A5693">
        <v>8165</v>
      </c>
      <c r="B5693">
        <v>31</v>
      </c>
      <c r="C5693" t="s">
        <v>67</v>
      </c>
      <c r="D5693" t="s">
        <v>65</v>
      </c>
      <c r="E5693">
        <v>0</v>
      </c>
      <c r="F5693">
        <v>0</v>
      </c>
      <c r="G5693">
        <v>0</v>
      </c>
      <c r="H5693">
        <v>3</v>
      </c>
      <c r="I5693" t="s">
        <v>60</v>
      </c>
      <c r="J5693" t="s">
        <v>39</v>
      </c>
      <c r="K5693">
        <v>471.60624999999999</v>
      </c>
      <c r="L5693">
        <v>235.42844444444441</v>
      </c>
      <c r="M5693" t="s">
        <v>80</v>
      </c>
      <c r="N5693" t="s">
        <v>41</v>
      </c>
      <c r="O5693">
        <v>580.97706129677397</v>
      </c>
      <c r="P5693">
        <v>331.77777777777783</v>
      </c>
      <c r="Q5693">
        <v>152.9366666666667</v>
      </c>
      <c r="R5693">
        <v>38.888888888888893</v>
      </c>
      <c r="S5693">
        <v>0</v>
      </c>
      <c r="T5693">
        <v>1040</v>
      </c>
      <c r="U5693">
        <v>400</v>
      </c>
      <c r="V5693">
        <v>0</v>
      </c>
      <c r="W5693">
        <v>10.444444444444439</v>
      </c>
      <c r="X5693">
        <v>0</v>
      </c>
      <c r="Y5693">
        <v>0</v>
      </c>
      <c r="Z5693">
        <v>863.39028281226433</v>
      </c>
      <c r="AA5693">
        <v>24</v>
      </c>
      <c r="AB5693">
        <v>43.103984518602459</v>
      </c>
      <c r="AC5693" t="s">
        <v>62</v>
      </c>
      <c r="AD5693" t="s">
        <v>43</v>
      </c>
      <c r="AE5693" t="s">
        <v>44</v>
      </c>
      <c r="AF5693" t="s">
        <v>45</v>
      </c>
      <c r="AG5693">
        <v>1</v>
      </c>
      <c r="AH5693">
        <v>0.13000443577766421</v>
      </c>
      <c r="AI5693">
        <v>404.1002197265625</v>
      </c>
      <c r="AJ5693">
        <v>0.18857640027999881</v>
      </c>
      <c r="AK5693">
        <v>236.17780555555561</v>
      </c>
      <c r="AL5693" t="s">
        <v>64</v>
      </c>
      <c r="AM5693">
        <f t="shared" si="352"/>
        <v>0.57008737945530596</v>
      </c>
      <c r="AN5693">
        <f t="shared" si="353"/>
        <v>2103.4318055555555</v>
      </c>
      <c r="AO5693">
        <f t="shared" si="354"/>
        <v>245.87288888888884</v>
      </c>
      <c r="AP5693">
        <f t="shared" si="355"/>
        <v>1857.5589166666666</v>
      </c>
    </row>
    <row r="5694" spans="1:42" x14ac:dyDescent="0.25">
      <c r="A5694">
        <v>8166</v>
      </c>
      <c r="B5694">
        <v>54</v>
      </c>
      <c r="C5694" t="s">
        <v>67</v>
      </c>
      <c r="D5694" t="s">
        <v>65</v>
      </c>
      <c r="E5694">
        <v>2</v>
      </c>
      <c r="F5694">
        <v>0</v>
      </c>
      <c r="G5694">
        <v>0</v>
      </c>
      <c r="H5694">
        <v>2</v>
      </c>
      <c r="I5694" t="s">
        <v>38</v>
      </c>
      <c r="J5694" t="s">
        <v>39</v>
      </c>
      <c r="K5694">
        <v>352.45299999999997</v>
      </c>
      <c r="L5694">
        <v>200.04511111111111</v>
      </c>
      <c r="M5694" t="s">
        <v>49</v>
      </c>
      <c r="N5694" t="s">
        <v>50</v>
      </c>
      <c r="O5694">
        <v>0</v>
      </c>
      <c r="P5694">
        <v>0</v>
      </c>
      <c r="Q5694">
        <v>209.51222222222219</v>
      </c>
      <c r="R5694">
        <v>0</v>
      </c>
      <c r="S5694">
        <v>0</v>
      </c>
      <c r="T5694">
        <v>0</v>
      </c>
      <c r="U5694">
        <v>0</v>
      </c>
      <c r="V5694">
        <v>276.22222222222217</v>
      </c>
      <c r="W5694">
        <v>225.33333333333329</v>
      </c>
      <c r="X5694">
        <v>0</v>
      </c>
      <c r="Y5694">
        <v>0</v>
      </c>
      <c r="Z5694">
        <v>279.66648285603731</v>
      </c>
      <c r="AA5694">
        <v>36</v>
      </c>
      <c r="AB5694">
        <v>10.110613306350171</v>
      </c>
      <c r="AC5694" t="s">
        <v>42</v>
      </c>
      <c r="AD5694" t="s">
        <v>43</v>
      </c>
      <c r="AE5694" t="s">
        <v>84</v>
      </c>
      <c r="AF5694" t="s">
        <v>45</v>
      </c>
      <c r="AG5694">
        <v>0</v>
      </c>
      <c r="AH5694">
        <v>0.21260082721710211</v>
      </c>
      <c r="AI5694">
        <v>407.68801879882813</v>
      </c>
      <c r="AJ5694">
        <v>0.35986915230751038</v>
      </c>
      <c r="AK5694">
        <v>152.40788888888889</v>
      </c>
      <c r="AL5694" t="s">
        <v>64</v>
      </c>
      <c r="AM5694">
        <f t="shared" si="352"/>
        <v>0</v>
      </c>
      <c r="AN5694">
        <f t="shared" si="353"/>
        <v>561.96522222222211</v>
      </c>
      <c r="AO5694">
        <f t="shared" si="354"/>
        <v>701.6006666666666</v>
      </c>
      <c r="AP5694">
        <f t="shared" si="355"/>
        <v>-139.63544444444449</v>
      </c>
    </row>
    <row r="5695" spans="1:42" x14ac:dyDescent="0.25">
      <c r="A5695">
        <v>8168</v>
      </c>
      <c r="B5695">
        <v>32</v>
      </c>
      <c r="C5695" t="s">
        <v>67</v>
      </c>
      <c r="D5695" t="s">
        <v>37</v>
      </c>
      <c r="E5695">
        <v>0</v>
      </c>
      <c r="F5695">
        <v>0</v>
      </c>
      <c r="G5695">
        <v>0</v>
      </c>
      <c r="H5695">
        <v>2</v>
      </c>
      <c r="I5695" t="s">
        <v>38</v>
      </c>
      <c r="J5695" t="s">
        <v>39</v>
      </c>
      <c r="K5695">
        <v>771.66</v>
      </c>
      <c r="L5695">
        <v>621.06488888888885</v>
      </c>
      <c r="M5695" t="s">
        <v>49</v>
      </c>
      <c r="N5695" t="s">
        <v>41</v>
      </c>
      <c r="O5695">
        <v>0</v>
      </c>
      <c r="P5695">
        <v>484.88888888888891</v>
      </c>
      <c r="Q5695">
        <v>354.3</v>
      </c>
      <c r="R5695">
        <v>200</v>
      </c>
      <c r="S5695">
        <v>0</v>
      </c>
      <c r="T5695">
        <v>0</v>
      </c>
      <c r="U5695">
        <v>0</v>
      </c>
      <c r="V5695">
        <v>0</v>
      </c>
      <c r="W5695">
        <v>24</v>
      </c>
      <c r="X5695">
        <v>0</v>
      </c>
      <c r="Y5695">
        <v>0</v>
      </c>
      <c r="Z5695">
        <v>667.07998031530497</v>
      </c>
      <c r="AA5695">
        <v>60</v>
      </c>
      <c r="AB5695">
        <v>16.939447068214051</v>
      </c>
      <c r="AC5695" t="s">
        <v>42</v>
      </c>
      <c r="AD5695" t="s">
        <v>56</v>
      </c>
      <c r="AE5695" t="s">
        <v>44</v>
      </c>
      <c r="AF5695" t="s">
        <v>45</v>
      </c>
      <c r="AG5695">
        <v>1</v>
      </c>
      <c r="AH5695">
        <v>9.6265330910682678E-2</v>
      </c>
      <c r="AI5695">
        <v>492.7591552734375</v>
      </c>
      <c r="AJ5695">
        <v>0.1514562517404556</v>
      </c>
      <c r="AK5695">
        <v>150.59511111111109</v>
      </c>
      <c r="AL5695" t="s">
        <v>57</v>
      </c>
      <c r="AM5695">
        <f t="shared" si="352"/>
        <v>484.88888888888891</v>
      </c>
      <c r="AN5695">
        <f t="shared" si="353"/>
        <v>1325.96</v>
      </c>
      <c r="AO5695">
        <f t="shared" si="354"/>
        <v>645.06488888888885</v>
      </c>
      <c r="AP5695">
        <f t="shared" si="355"/>
        <v>680.89511111111119</v>
      </c>
    </row>
    <row r="5696" spans="1:42" x14ac:dyDescent="0.25">
      <c r="A5696">
        <v>8170</v>
      </c>
      <c r="B5696">
        <v>31</v>
      </c>
      <c r="C5696" t="s">
        <v>36</v>
      </c>
      <c r="D5696" t="s">
        <v>37</v>
      </c>
      <c r="E5696">
        <v>1</v>
      </c>
      <c r="F5696">
        <v>1</v>
      </c>
      <c r="G5696">
        <v>1</v>
      </c>
      <c r="H5696">
        <v>5</v>
      </c>
      <c r="I5696" t="s">
        <v>48</v>
      </c>
      <c r="J5696" t="s">
        <v>55</v>
      </c>
      <c r="K5696">
        <v>1007.97175</v>
      </c>
      <c r="L5696">
        <v>1322.872444444444</v>
      </c>
      <c r="M5696" t="s">
        <v>49</v>
      </c>
      <c r="N5696" t="s">
        <v>41</v>
      </c>
      <c r="O5696">
        <v>0</v>
      </c>
      <c r="P5696">
        <v>0</v>
      </c>
      <c r="Q5696">
        <v>666.29333333333329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327.11111111111109</v>
      </c>
      <c r="X5696">
        <v>0</v>
      </c>
      <c r="Y5696">
        <v>0</v>
      </c>
      <c r="Z5696">
        <v>345.83809015207322</v>
      </c>
      <c r="AA5696">
        <v>48</v>
      </c>
      <c r="AB5696">
        <v>10.15899376270472</v>
      </c>
      <c r="AC5696" t="s">
        <v>42</v>
      </c>
      <c r="AD5696" t="s">
        <v>66</v>
      </c>
      <c r="AE5696" t="s">
        <v>44</v>
      </c>
      <c r="AF5696" t="s">
        <v>73</v>
      </c>
      <c r="AG5696">
        <v>1</v>
      </c>
      <c r="AH5696">
        <v>7.5524657964706421E-2</v>
      </c>
      <c r="AI5696">
        <v>570.046875</v>
      </c>
      <c r="AJ5696">
        <v>0.16172599792480469</v>
      </c>
      <c r="AK5696">
        <v>-314.90069444444441</v>
      </c>
      <c r="AL5696" t="s">
        <v>70</v>
      </c>
      <c r="AM5696">
        <f t="shared" si="352"/>
        <v>0</v>
      </c>
      <c r="AN5696">
        <f t="shared" si="353"/>
        <v>1674.2650833333332</v>
      </c>
      <c r="AO5696">
        <f t="shared" si="354"/>
        <v>1649.9835555555551</v>
      </c>
      <c r="AP5696">
        <f t="shared" si="355"/>
        <v>24.281527777778138</v>
      </c>
    </row>
    <row r="5697" spans="1:42" x14ac:dyDescent="0.25">
      <c r="A5697">
        <v>8173</v>
      </c>
      <c r="B5697">
        <v>47</v>
      </c>
      <c r="C5697" t="s">
        <v>36</v>
      </c>
      <c r="D5697" t="s">
        <v>37</v>
      </c>
      <c r="E5697">
        <v>2</v>
      </c>
      <c r="F5697">
        <v>1</v>
      </c>
      <c r="G5697">
        <v>1</v>
      </c>
      <c r="H5697">
        <v>2</v>
      </c>
      <c r="I5697" t="s">
        <v>38</v>
      </c>
      <c r="J5697" t="s">
        <v>55</v>
      </c>
      <c r="K5697">
        <v>260.536</v>
      </c>
      <c r="L5697">
        <v>273.45533333333327</v>
      </c>
      <c r="M5697" t="s">
        <v>49</v>
      </c>
      <c r="N5697" t="s">
        <v>41</v>
      </c>
      <c r="O5697">
        <v>0</v>
      </c>
      <c r="P5697">
        <v>1555.5555555555561</v>
      </c>
      <c r="Q5697">
        <v>25.376000000000001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47.555555555555557</v>
      </c>
      <c r="X5697">
        <v>0</v>
      </c>
      <c r="Y5697">
        <v>0</v>
      </c>
      <c r="Z5697">
        <v>85.175448332627127</v>
      </c>
      <c r="AA5697">
        <v>36</v>
      </c>
      <c r="AB5697">
        <v>3.079296498070184</v>
      </c>
      <c r="AC5697" t="s">
        <v>42</v>
      </c>
      <c r="AD5697" t="s">
        <v>43</v>
      </c>
      <c r="AE5697" t="s">
        <v>84</v>
      </c>
      <c r="AF5697" t="s">
        <v>45</v>
      </c>
      <c r="AG5697">
        <v>1</v>
      </c>
      <c r="AH5697">
        <v>0.27048423886299128</v>
      </c>
      <c r="AI5697">
        <v>367.286865234375</v>
      </c>
      <c r="AJ5697">
        <v>0.44209849834442139</v>
      </c>
      <c r="AK5697">
        <v>-12.919333333333331</v>
      </c>
      <c r="AL5697" t="s">
        <v>64</v>
      </c>
      <c r="AM5697">
        <f t="shared" si="352"/>
        <v>1555.5555555555561</v>
      </c>
      <c r="AN5697">
        <f t="shared" si="353"/>
        <v>285.91199999999998</v>
      </c>
      <c r="AO5697">
        <f t="shared" si="354"/>
        <v>321.01088888888881</v>
      </c>
      <c r="AP5697">
        <f t="shared" si="355"/>
        <v>-35.098888888888837</v>
      </c>
    </row>
    <row r="5698" spans="1:42" x14ac:dyDescent="0.25">
      <c r="A5698">
        <v>8176</v>
      </c>
      <c r="B5698">
        <v>39</v>
      </c>
      <c r="C5698" t="s">
        <v>53</v>
      </c>
      <c r="D5698" t="s">
        <v>37</v>
      </c>
      <c r="E5698">
        <v>1</v>
      </c>
      <c r="F5698">
        <v>2</v>
      </c>
      <c r="G5698">
        <v>2</v>
      </c>
      <c r="H5698">
        <v>2</v>
      </c>
      <c r="I5698" t="s">
        <v>72</v>
      </c>
      <c r="J5698" t="s">
        <v>55</v>
      </c>
      <c r="K5698">
        <v>230.14025000000001</v>
      </c>
      <c r="L5698">
        <v>126.032</v>
      </c>
      <c r="M5698" t="s">
        <v>49</v>
      </c>
      <c r="N5698" t="s">
        <v>50</v>
      </c>
      <c r="O5698">
        <v>0</v>
      </c>
      <c r="P5698">
        <v>39.555555555555557</v>
      </c>
      <c r="Q5698">
        <v>134.60400000000001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40.444444444444443</v>
      </c>
      <c r="X5698">
        <v>0</v>
      </c>
      <c r="Y5698">
        <v>0</v>
      </c>
      <c r="Z5698">
        <v>252.23521899174369</v>
      </c>
      <c r="AA5698">
        <v>48</v>
      </c>
      <c r="AB5698">
        <v>7.4094094590471826</v>
      </c>
      <c r="AC5698" t="s">
        <v>42</v>
      </c>
      <c r="AD5698" t="s">
        <v>66</v>
      </c>
      <c r="AE5698" t="s">
        <v>51</v>
      </c>
      <c r="AF5698" t="s">
        <v>45</v>
      </c>
      <c r="AG5698">
        <v>0</v>
      </c>
      <c r="AH5698">
        <v>0.25455999374389648</v>
      </c>
      <c r="AI5698">
        <v>393.73748779296881</v>
      </c>
      <c r="AJ5698">
        <v>0.42184475064277649</v>
      </c>
      <c r="AK5698">
        <v>104.10825</v>
      </c>
      <c r="AL5698" t="s">
        <v>64</v>
      </c>
      <c r="AM5698">
        <f t="shared" si="352"/>
        <v>39.555555555555557</v>
      </c>
      <c r="AN5698">
        <f t="shared" si="353"/>
        <v>364.74425000000002</v>
      </c>
      <c r="AO5698">
        <f t="shared" si="354"/>
        <v>166.47644444444444</v>
      </c>
      <c r="AP5698">
        <f t="shared" si="355"/>
        <v>198.26780555555558</v>
      </c>
    </row>
    <row r="5699" spans="1:42" x14ac:dyDescent="0.25">
      <c r="A5699">
        <v>8177</v>
      </c>
      <c r="B5699">
        <v>51</v>
      </c>
      <c r="C5699" t="s">
        <v>36</v>
      </c>
      <c r="D5699" t="s">
        <v>37</v>
      </c>
      <c r="E5699">
        <v>3</v>
      </c>
      <c r="F5699">
        <v>4</v>
      </c>
      <c r="G5699">
        <v>4</v>
      </c>
      <c r="H5699">
        <v>2</v>
      </c>
      <c r="I5699" t="s">
        <v>72</v>
      </c>
      <c r="J5699" t="s">
        <v>39</v>
      </c>
      <c r="K5699">
        <v>635.14324999999997</v>
      </c>
      <c r="L5699">
        <v>585.75955555555561</v>
      </c>
      <c r="M5699" t="s">
        <v>49</v>
      </c>
      <c r="N5699" t="s">
        <v>41</v>
      </c>
      <c r="O5699">
        <v>0</v>
      </c>
      <c r="P5699">
        <v>0</v>
      </c>
      <c r="Q5699">
        <v>266.03199999999998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31.555555555555561</v>
      </c>
      <c r="X5699">
        <v>0</v>
      </c>
      <c r="Y5699">
        <v>0</v>
      </c>
      <c r="Z5699">
        <v>466.8099627568393</v>
      </c>
      <c r="AA5699">
        <v>60</v>
      </c>
      <c r="AB5699">
        <v>11.85390491151729</v>
      </c>
      <c r="AC5699" t="s">
        <v>62</v>
      </c>
      <c r="AD5699" t="s">
        <v>68</v>
      </c>
      <c r="AE5699" t="s">
        <v>84</v>
      </c>
      <c r="AF5699" t="s">
        <v>78</v>
      </c>
      <c r="AG5699">
        <v>0</v>
      </c>
      <c r="AH5699">
        <v>0.13753509521484381</v>
      </c>
      <c r="AI5699">
        <v>556.2900390625</v>
      </c>
      <c r="AJ5699">
        <v>0.25774013996124268</v>
      </c>
      <c r="AK5699">
        <v>49.383694444444359</v>
      </c>
      <c r="AL5699" t="s">
        <v>57</v>
      </c>
      <c r="AM5699">
        <f t="shared" ref="AM5699:AM5762" si="356">P5699/(1+O5699)</f>
        <v>0</v>
      </c>
      <c r="AN5699">
        <f t="shared" ref="AN5699:AN5762" si="357">K5699+Q5699+R5699+S5699+T5699+U5699</f>
        <v>901.17525000000001</v>
      </c>
      <c r="AO5699">
        <f t="shared" ref="AO5699:AO5762" si="358">L5699+V5699+W5699+X5699+Y5699</f>
        <v>617.31511111111115</v>
      </c>
      <c r="AP5699">
        <f t="shared" ref="AP5699:AP5762" si="359">AN5699-AO5699</f>
        <v>283.86013888888886</v>
      </c>
    </row>
    <row r="5700" spans="1:42" x14ac:dyDescent="0.25">
      <c r="A5700">
        <v>8178</v>
      </c>
      <c r="B5700">
        <v>27</v>
      </c>
      <c r="C5700" t="s">
        <v>36</v>
      </c>
      <c r="D5700" t="s">
        <v>37</v>
      </c>
      <c r="E5700">
        <v>2</v>
      </c>
      <c r="F5700">
        <v>2</v>
      </c>
      <c r="G5700">
        <v>2</v>
      </c>
      <c r="H5700">
        <v>3</v>
      </c>
      <c r="I5700" t="s">
        <v>48</v>
      </c>
      <c r="J5700" t="s">
        <v>39</v>
      </c>
      <c r="K5700">
        <v>402.24824999999998</v>
      </c>
      <c r="L5700">
        <v>366.64333333333332</v>
      </c>
      <c r="M5700" t="s">
        <v>49</v>
      </c>
      <c r="N5700" t="s">
        <v>41</v>
      </c>
      <c r="O5700">
        <v>0</v>
      </c>
      <c r="P5700">
        <v>0</v>
      </c>
      <c r="Q5700">
        <v>50.734444444444442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18.666666666666671</v>
      </c>
      <c r="X5700">
        <v>0</v>
      </c>
      <c r="Y5700">
        <v>0</v>
      </c>
      <c r="Z5700">
        <v>349.55830098391868</v>
      </c>
      <c r="AA5700">
        <v>36</v>
      </c>
      <c r="AB5700">
        <v>12.63736996003369</v>
      </c>
      <c r="AC5700" t="s">
        <v>62</v>
      </c>
      <c r="AD5700" t="s">
        <v>43</v>
      </c>
      <c r="AE5700" t="s">
        <v>51</v>
      </c>
      <c r="AF5700" t="s">
        <v>45</v>
      </c>
      <c r="AG5700">
        <v>1</v>
      </c>
      <c r="AH5700">
        <v>0.2111581414937973</v>
      </c>
      <c r="AI5700">
        <v>393.82382202148438</v>
      </c>
      <c r="AJ5700">
        <v>0.34242638945579529</v>
      </c>
      <c r="AK5700">
        <v>35.604916666666668</v>
      </c>
      <c r="AL5700" t="s">
        <v>64</v>
      </c>
      <c r="AM5700">
        <f t="shared" si="356"/>
        <v>0</v>
      </c>
      <c r="AN5700">
        <f t="shared" si="357"/>
        <v>452.98269444444441</v>
      </c>
      <c r="AO5700">
        <f t="shared" si="358"/>
        <v>385.31</v>
      </c>
      <c r="AP5700">
        <f t="shared" si="359"/>
        <v>67.672694444444403</v>
      </c>
    </row>
    <row r="5701" spans="1:42" x14ac:dyDescent="0.25">
      <c r="A5701">
        <v>8179</v>
      </c>
      <c r="B5701">
        <v>31</v>
      </c>
      <c r="C5701" t="s">
        <v>53</v>
      </c>
      <c r="D5701" t="s">
        <v>65</v>
      </c>
      <c r="E5701">
        <v>0</v>
      </c>
      <c r="F5701">
        <v>1</v>
      </c>
      <c r="G5701">
        <v>1</v>
      </c>
      <c r="H5701">
        <v>2</v>
      </c>
      <c r="I5701" t="s">
        <v>38</v>
      </c>
      <c r="J5701" t="s">
        <v>39</v>
      </c>
      <c r="K5701">
        <v>699.64575000000002</v>
      </c>
      <c r="L5701">
        <v>888.41088888888885</v>
      </c>
      <c r="M5701" t="s">
        <v>40</v>
      </c>
      <c r="N5701" t="s">
        <v>50</v>
      </c>
      <c r="O5701">
        <v>0</v>
      </c>
      <c r="P5701">
        <v>1111.1111111111111</v>
      </c>
      <c r="Q5701">
        <v>214.4973333333333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225.33333333333329</v>
      </c>
      <c r="X5701">
        <v>0</v>
      </c>
      <c r="Y5701">
        <v>0</v>
      </c>
      <c r="Z5701">
        <v>388.47824717663173</v>
      </c>
      <c r="AA5701">
        <v>48</v>
      </c>
      <c r="AB5701">
        <v>11.4115483585931</v>
      </c>
      <c r="AC5701" t="s">
        <v>42</v>
      </c>
      <c r="AD5701" t="s">
        <v>43</v>
      </c>
      <c r="AE5701" t="s">
        <v>44</v>
      </c>
      <c r="AF5701" t="s">
        <v>45</v>
      </c>
      <c r="AG5701">
        <v>0</v>
      </c>
      <c r="AH5701">
        <v>0.12970536947250369</v>
      </c>
      <c r="AI5701">
        <v>430.09494018554688</v>
      </c>
      <c r="AJ5701">
        <v>0.19868236780166629</v>
      </c>
      <c r="AK5701">
        <v>-188.7651388888888</v>
      </c>
      <c r="AL5701" t="s">
        <v>57</v>
      </c>
      <c r="AM5701">
        <f t="shared" si="356"/>
        <v>1111.1111111111111</v>
      </c>
      <c r="AN5701">
        <f t="shared" si="357"/>
        <v>914.14308333333338</v>
      </c>
      <c r="AO5701">
        <f t="shared" si="358"/>
        <v>1113.7442222222221</v>
      </c>
      <c r="AP5701">
        <f t="shared" si="359"/>
        <v>-199.60113888888873</v>
      </c>
    </row>
    <row r="5702" spans="1:42" x14ac:dyDescent="0.25">
      <c r="A5702">
        <v>8181</v>
      </c>
      <c r="B5702">
        <v>24</v>
      </c>
      <c r="C5702" t="s">
        <v>36</v>
      </c>
      <c r="D5702" t="s">
        <v>37</v>
      </c>
      <c r="E5702">
        <v>1</v>
      </c>
      <c r="F5702">
        <v>1</v>
      </c>
      <c r="G5702">
        <v>1</v>
      </c>
      <c r="H5702">
        <v>2</v>
      </c>
      <c r="I5702" t="s">
        <v>38</v>
      </c>
      <c r="J5702" t="s">
        <v>55</v>
      </c>
      <c r="K5702">
        <v>666.89925000000005</v>
      </c>
      <c r="L5702">
        <v>473.23466666666673</v>
      </c>
      <c r="M5702" t="s">
        <v>49</v>
      </c>
      <c r="N5702" t="s">
        <v>50</v>
      </c>
      <c r="O5702">
        <v>0</v>
      </c>
      <c r="P5702">
        <v>2888.8888888888891</v>
      </c>
      <c r="Q5702">
        <v>309.01444444444451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26</v>
      </c>
      <c r="X5702">
        <v>0</v>
      </c>
      <c r="Y5702">
        <v>0</v>
      </c>
      <c r="Z5702">
        <v>575.23988572309713</v>
      </c>
      <c r="AA5702">
        <v>48</v>
      </c>
      <c r="AB5702">
        <v>16.897671417715252</v>
      </c>
      <c r="AC5702" t="s">
        <v>42</v>
      </c>
      <c r="AD5702" t="s">
        <v>43</v>
      </c>
      <c r="AE5702" t="s">
        <v>51</v>
      </c>
      <c r="AF5702" t="s">
        <v>75</v>
      </c>
      <c r="AG5702">
        <v>1</v>
      </c>
      <c r="AH5702">
        <v>0.13716165721416471</v>
      </c>
      <c r="AI5702">
        <v>424.94488525390619</v>
      </c>
      <c r="AJ5702">
        <v>0.20070838928222659</v>
      </c>
      <c r="AK5702">
        <v>193.66458333333341</v>
      </c>
      <c r="AL5702" t="s">
        <v>57</v>
      </c>
      <c r="AM5702">
        <f t="shared" si="356"/>
        <v>2888.8888888888891</v>
      </c>
      <c r="AN5702">
        <f t="shared" si="357"/>
        <v>975.91369444444456</v>
      </c>
      <c r="AO5702">
        <f t="shared" si="358"/>
        <v>499.23466666666673</v>
      </c>
      <c r="AP5702">
        <f t="shared" si="359"/>
        <v>476.67902777777783</v>
      </c>
    </row>
    <row r="5703" spans="1:42" x14ac:dyDescent="0.25">
      <c r="A5703">
        <v>8182</v>
      </c>
      <c r="B5703">
        <v>29</v>
      </c>
      <c r="C5703" t="s">
        <v>36</v>
      </c>
      <c r="D5703" t="s">
        <v>47</v>
      </c>
      <c r="E5703">
        <v>2</v>
      </c>
      <c r="F5703">
        <v>2</v>
      </c>
      <c r="G5703">
        <v>2</v>
      </c>
      <c r="H5703">
        <v>3</v>
      </c>
      <c r="I5703" t="s">
        <v>48</v>
      </c>
      <c r="J5703" t="s">
        <v>55</v>
      </c>
      <c r="K5703">
        <v>464.79025000000001</v>
      </c>
      <c r="L5703">
        <v>209.4266666666667</v>
      </c>
      <c r="M5703" t="s">
        <v>80</v>
      </c>
      <c r="N5703" t="s">
        <v>41</v>
      </c>
      <c r="O5703">
        <v>0</v>
      </c>
      <c r="P5703">
        <v>0</v>
      </c>
      <c r="Q5703">
        <v>214.5524444444444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36.222222222222221</v>
      </c>
      <c r="X5703">
        <v>0</v>
      </c>
      <c r="Y5703">
        <v>0</v>
      </c>
      <c r="Z5703">
        <v>683.1564709638983</v>
      </c>
      <c r="AA5703">
        <v>3</v>
      </c>
      <c r="AB5703">
        <v>234.58429128496709</v>
      </c>
      <c r="AC5703" t="s">
        <v>62</v>
      </c>
      <c r="AD5703" t="s">
        <v>56</v>
      </c>
      <c r="AE5703" t="s">
        <v>44</v>
      </c>
      <c r="AF5703" t="s">
        <v>45</v>
      </c>
      <c r="AG5703">
        <v>1</v>
      </c>
      <c r="AH5703">
        <v>0.1189107075333595</v>
      </c>
      <c r="AI5703">
        <v>413.649169921875</v>
      </c>
      <c r="AJ5703">
        <v>0.18637154996395111</v>
      </c>
      <c r="AK5703">
        <v>255.36358333333331</v>
      </c>
      <c r="AL5703" t="s">
        <v>90</v>
      </c>
      <c r="AM5703">
        <f t="shared" si="356"/>
        <v>0</v>
      </c>
      <c r="AN5703">
        <f t="shared" si="357"/>
        <v>679.34269444444442</v>
      </c>
      <c r="AO5703">
        <f t="shared" si="358"/>
        <v>245.64888888888893</v>
      </c>
      <c r="AP5703">
        <f t="shared" si="359"/>
        <v>433.69380555555551</v>
      </c>
    </row>
    <row r="5704" spans="1:42" x14ac:dyDescent="0.25">
      <c r="A5704">
        <v>8184</v>
      </c>
      <c r="B5704">
        <v>43</v>
      </c>
      <c r="C5704" t="s">
        <v>36</v>
      </c>
      <c r="D5704" t="s">
        <v>79</v>
      </c>
      <c r="E5704">
        <v>1</v>
      </c>
      <c r="F5704">
        <v>1</v>
      </c>
      <c r="G5704">
        <v>1</v>
      </c>
      <c r="H5704">
        <v>3</v>
      </c>
      <c r="I5704" t="s">
        <v>38</v>
      </c>
      <c r="J5704" t="s">
        <v>55</v>
      </c>
      <c r="K5704">
        <v>889.67525000000001</v>
      </c>
      <c r="L5704">
        <v>879.92</v>
      </c>
      <c r="M5704" t="s">
        <v>49</v>
      </c>
      <c r="N5704" t="s">
        <v>58</v>
      </c>
      <c r="O5704">
        <v>0</v>
      </c>
      <c r="P5704">
        <v>0</v>
      </c>
      <c r="Q5704">
        <v>339.42044444444451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120.6666666666667</v>
      </c>
      <c r="X5704">
        <v>0</v>
      </c>
      <c r="Y5704">
        <v>0</v>
      </c>
      <c r="Z5704">
        <v>456.84927124461251</v>
      </c>
      <c r="AA5704">
        <v>48</v>
      </c>
      <c r="AB5704">
        <v>13.41994716379968</v>
      </c>
      <c r="AC5704" t="s">
        <v>62</v>
      </c>
      <c r="AD5704" t="s">
        <v>56</v>
      </c>
      <c r="AE5704" t="s">
        <v>44</v>
      </c>
      <c r="AF5704" t="s">
        <v>75</v>
      </c>
      <c r="AG5704">
        <v>1</v>
      </c>
      <c r="AH5704">
        <v>9.360736608505249E-2</v>
      </c>
      <c r="AI5704">
        <v>528.02947998046875</v>
      </c>
      <c r="AJ5704">
        <v>0.17090736329555509</v>
      </c>
      <c r="AK5704">
        <v>9.7552500000000464</v>
      </c>
      <c r="AL5704" t="s">
        <v>57</v>
      </c>
      <c r="AM5704">
        <f t="shared" si="356"/>
        <v>0</v>
      </c>
      <c r="AN5704">
        <f t="shared" si="357"/>
        <v>1229.0956944444445</v>
      </c>
      <c r="AO5704">
        <f t="shared" si="358"/>
        <v>1000.5866666666667</v>
      </c>
      <c r="AP5704">
        <f t="shared" si="359"/>
        <v>228.50902777777776</v>
      </c>
    </row>
    <row r="5705" spans="1:42" x14ac:dyDescent="0.25">
      <c r="A5705">
        <v>8185</v>
      </c>
      <c r="B5705">
        <v>30</v>
      </c>
      <c r="C5705" t="s">
        <v>36</v>
      </c>
      <c r="D5705" t="s">
        <v>37</v>
      </c>
      <c r="E5705">
        <v>0</v>
      </c>
      <c r="F5705">
        <v>0</v>
      </c>
      <c r="G5705">
        <v>0</v>
      </c>
      <c r="H5705">
        <v>3</v>
      </c>
      <c r="I5705" t="s">
        <v>48</v>
      </c>
      <c r="J5705" t="s">
        <v>39</v>
      </c>
      <c r="K5705">
        <v>1017.90225</v>
      </c>
      <c r="L5705">
        <v>611.83577777777782</v>
      </c>
      <c r="M5705" t="s">
        <v>49</v>
      </c>
      <c r="N5705" t="s">
        <v>41</v>
      </c>
      <c r="O5705">
        <v>0</v>
      </c>
      <c r="P5705">
        <v>0</v>
      </c>
      <c r="Q5705">
        <v>159.19844444444439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181.33333333333329</v>
      </c>
      <c r="X5705">
        <v>0</v>
      </c>
      <c r="Y5705">
        <v>0</v>
      </c>
      <c r="Z5705">
        <v>1213.4595247080119</v>
      </c>
      <c r="AA5705">
        <v>36</v>
      </c>
      <c r="AB5705">
        <v>43.869468704069703</v>
      </c>
      <c r="AC5705" t="s">
        <v>42</v>
      </c>
      <c r="AD5705" t="s">
        <v>43</v>
      </c>
      <c r="AE5705" t="s">
        <v>44</v>
      </c>
      <c r="AF5705" t="s">
        <v>73</v>
      </c>
      <c r="AG5705">
        <v>1</v>
      </c>
      <c r="AH5705">
        <v>5.1957111805677407E-2</v>
      </c>
      <c r="AI5705">
        <v>528.0281982421875</v>
      </c>
      <c r="AJ5705">
        <v>6.8425089120864868E-2</v>
      </c>
      <c r="AK5705">
        <v>406.06647222222222</v>
      </c>
      <c r="AL5705" t="s">
        <v>57</v>
      </c>
      <c r="AM5705">
        <f t="shared" si="356"/>
        <v>0</v>
      </c>
      <c r="AN5705">
        <f t="shared" si="357"/>
        <v>1177.1006944444443</v>
      </c>
      <c r="AO5705">
        <f t="shared" si="358"/>
        <v>793.16911111111108</v>
      </c>
      <c r="AP5705">
        <f t="shared" si="359"/>
        <v>383.93158333333326</v>
      </c>
    </row>
    <row r="5706" spans="1:42" x14ac:dyDescent="0.25">
      <c r="A5706">
        <v>8186</v>
      </c>
      <c r="B5706">
        <v>62</v>
      </c>
      <c r="C5706" t="s">
        <v>67</v>
      </c>
      <c r="D5706" t="s">
        <v>37</v>
      </c>
      <c r="E5706">
        <v>3</v>
      </c>
      <c r="F5706">
        <v>0</v>
      </c>
      <c r="G5706">
        <v>0</v>
      </c>
      <c r="H5706">
        <v>3</v>
      </c>
      <c r="I5706" t="s">
        <v>60</v>
      </c>
      <c r="J5706" t="s">
        <v>55</v>
      </c>
      <c r="K5706">
        <v>605.98050000000001</v>
      </c>
      <c r="L5706">
        <v>807.7784444444444</v>
      </c>
      <c r="M5706" t="s">
        <v>49</v>
      </c>
      <c r="N5706" t="s">
        <v>50</v>
      </c>
      <c r="O5706">
        <v>0</v>
      </c>
      <c r="P5706">
        <v>5555.5555555555557</v>
      </c>
      <c r="Q5706">
        <v>223.74799999999999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75.333333333333329</v>
      </c>
      <c r="X5706">
        <v>0</v>
      </c>
      <c r="Y5706">
        <v>0</v>
      </c>
      <c r="Z5706">
        <v>169.82458716506289</v>
      </c>
      <c r="AA5706">
        <v>36</v>
      </c>
      <c r="AB5706">
        <v>6.1395656469151394</v>
      </c>
      <c r="AC5706" t="s">
        <v>62</v>
      </c>
      <c r="AD5706" t="s">
        <v>43</v>
      </c>
      <c r="AE5706" t="s">
        <v>44</v>
      </c>
      <c r="AF5706" t="s">
        <v>45</v>
      </c>
      <c r="AG5706">
        <v>0</v>
      </c>
      <c r="AH5706">
        <v>0.14772035181522369</v>
      </c>
      <c r="AI5706">
        <v>493.08624267578119</v>
      </c>
      <c r="AJ5706">
        <v>0.29158592224121088</v>
      </c>
      <c r="AK5706">
        <v>-201.7979444444444</v>
      </c>
      <c r="AL5706" t="s">
        <v>57</v>
      </c>
      <c r="AM5706">
        <f t="shared" si="356"/>
        <v>5555.5555555555557</v>
      </c>
      <c r="AN5706">
        <f t="shared" si="357"/>
        <v>829.72849999999994</v>
      </c>
      <c r="AO5706">
        <f t="shared" si="358"/>
        <v>883.11177777777777</v>
      </c>
      <c r="AP5706">
        <f t="shared" si="359"/>
        <v>-53.383277777777835</v>
      </c>
    </row>
    <row r="5707" spans="1:42" x14ac:dyDescent="0.25">
      <c r="A5707">
        <v>8187</v>
      </c>
      <c r="B5707">
        <v>22</v>
      </c>
      <c r="C5707" t="s">
        <v>67</v>
      </c>
      <c r="D5707" t="s">
        <v>65</v>
      </c>
      <c r="E5707">
        <v>0</v>
      </c>
      <c r="F5707">
        <v>3</v>
      </c>
      <c r="G5707">
        <v>3</v>
      </c>
      <c r="H5707">
        <v>2</v>
      </c>
      <c r="I5707" t="s">
        <v>38</v>
      </c>
      <c r="J5707" t="s">
        <v>39</v>
      </c>
      <c r="K5707">
        <v>71.236750000000001</v>
      </c>
      <c r="L5707">
        <v>68.10755555555555</v>
      </c>
      <c r="M5707" t="s">
        <v>49</v>
      </c>
      <c r="N5707" t="s">
        <v>50</v>
      </c>
      <c r="O5707">
        <v>0</v>
      </c>
      <c r="P5707">
        <v>5555.5555555555557</v>
      </c>
      <c r="Q5707">
        <v>30.934666666666661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389.55555555555549</v>
      </c>
      <c r="X5707">
        <v>0</v>
      </c>
      <c r="Y5707">
        <v>0</v>
      </c>
      <c r="Z5707">
        <v>28.9526325933581</v>
      </c>
      <c r="AA5707">
        <v>36</v>
      </c>
      <c r="AB5707">
        <v>1.0467070253211599</v>
      </c>
      <c r="AC5707" t="s">
        <v>42</v>
      </c>
      <c r="AD5707" t="s">
        <v>68</v>
      </c>
      <c r="AE5707" t="s">
        <v>51</v>
      </c>
      <c r="AF5707" t="s">
        <v>45</v>
      </c>
      <c r="AG5707">
        <v>0</v>
      </c>
      <c r="AH5707">
        <v>0.37363675236701971</v>
      </c>
      <c r="AI5707">
        <v>271.188232421875</v>
      </c>
      <c r="AJ5707">
        <v>0.53833997249603271</v>
      </c>
      <c r="AK5707">
        <v>3.1291944444444511</v>
      </c>
      <c r="AL5707" t="s">
        <v>64</v>
      </c>
      <c r="AM5707">
        <f t="shared" si="356"/>
        <v>5555.5555555555557</v>
      </c>
      <c r="AN5707">
        <f t="shared" si="357"/>
        <v>102.17141666666666</v>
      </c>
      <c r="AO5707">
        <f t="shared" si="358"/>
        <v>457.66311111111105</v>
      </c>
      <c r="AP5707">
        <f t="shared" si="359"/>
        <v>-355.49169444444442</v>
      </c>
    </row>
    <row r="5708" spans="1:42" x14ac:dyDescent="0.25">
      <c r="A5708">
        <v>8193</v>
      </c>
      <c r="B5708">
        <v>47</v>
      </c>
      <c r="C5708" t="s">
        <v>36</v>
      </c>
      <c r="D5708" t="s">
        <v>65</v>
      </c>
      <c r="E5708">
        <v>0</v>
      </c>
      <c r="F5708">
        <v>0</v>
      </c>
      <c r="G5708">
        <v>0</v>
      </c>
      <c r="H5708">
        <v>3</v>
      </c>
      <c r="I5708" t="s">
        <v>54</v>
      </c>
      <c r="J5708" t="s">
        <v>39</v>
      </c>
      <c r="K5708">
        <v>512.04999999999995</v>
      </c>
      <c r="L5708">
        <v>632.76199999999994</v>
      </c>
      <c r="M5708" t="s">
        <v>49</v>
      </c>
      <c r="N5708" t="s">
        <v>50</v>
      </c>
      <c r="O5708">
        <v>0</v>
      </c>
      <c r="P5708">
        <v>0</v>
      </c>
      <c r="Q5708">
        <v>82.554000000000002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22</v>
      </c>
      <c r="X5708">
        <v>0</v>
      </c>
      <c r="Y5708">
        <v>0</v>
      </c>
      <c r="Z5708">
        <v>360.03617518615829</v>
      </c>
      <c r="AA5708">
        <v>24</v>
      </c>
      <c r="AB5708">
        <v>17.97448272270567</v>
      </c>
      <c r="AC5708" t="s">
        <v>42</v>
      </c>
      <c r="AD5708" t="s">
        <v>43</v>
      </c>
      <c r="AE5708" t="s">
        <v>44</v>
      </c>
      <c r="AF5708" t="s">
        <v>45</v>
      </c>
      <c r="AG5708">
        <v>0</v>
      </c>
      <c r="AH5708">
        <v>0.15555600821971891</v>
      </c>
      <c r="AI5708">
        <v>405.28546142578119</v>
      </c>
      <c r="AJ5708">
        <v>0.26127269864082342</v>
      </c>
      <c r="AK5708">
        <v>-120.712</v>
      </c>
      <c r="AL5708" t="s">
        <v>57</v>
      </c>
      <c r="AM5708">
        <f t="shared" si="356"/>
        <v>0</v>
      </c>
      <c r="AN5708">
        <f t="shared" si="357"/>
        <v>594.60399999999993</v>
      </c>
      <c r="AO5708">
        <f t="shared" si="358"/>
        <v>654.76199999999994</v>
      </c>
      <c r="AP5708">
        <f t="shared" si="359"/>
        <v>-60.158000000000015</v>
      </c>
    </row>
    <row r="5709" spans="1:42" x14ac:dyDescent="0.25">
      <c r="A5709">
        <v>8194</v>
      </c>
      <c r="B5709">
        <v>52</v>
      </c>
      <c r="C5709" t="s">
        <v>67</v>
      </c>
      <c r="D5709" t="s">
        <v>37</v>
      </c>
      <c r="E5709">
        <v>0</v>
      </c>
      <c r="F5709">
        <v>0</v>
      </c>
      <c r="G5709">
        <v>0</v>
      </c>
      <c r="H5709">
        <v>1</v>
      </c>
      <c r="I5709" t="s">
        <v>72</v>
      </c>
      <c r="J5709" t="s">
        <v>55</v>
      </c>
      <c r="K5709">
        <v>5.9450000000000003</v>
      </c>
      <c r="L5709">
        <v>5.7928888888888892</v>
      </c>
      <c r="M5709" t="s">
        <v>40</v>
      </c>
      <c r="N5709" t="s">
        <v>41</v>
      </c>
      <c r="O5709">
        <v>0</v>
      </c>
      <c r="P5709">
        <v>0</v>
      </c>
      <c r="Q5709">
        <v>3.0855555555555561</v>
      </c>
      <c r="R5709">
        <v>0</v>
      </c>
      <c r="S5709">
        <v>0</v>
      </c>
      <c r="T5709">
        <v>44.444444444444443</v>
      </c>
      <c r="U5709">
        <v>382.22222222222217</v>
      </c>
      <c r="V5709">
        <v>0</v>
      </c>
      <c r="W5709">
        <v>7.333333333333333</v>
      </c>
      <c r="X5709">
        <v>0</v>
      </c>
      <c r="Y5709">
        <v>0</v>
      </c>
      <c r="Z5709">
        <v>3.787607209866481</v>
      </c>
      <c r="AA5709">
        <v>24</v>
      </c>
      <c r="AB5709">
        <v>0.1890928885658206</v>
      </c>
      <c r="AC5709" t="s">
        <v>62</v>
      </c>
      <c r="AD5709" t="s">
        <v>43</v>
      </c>
      <c r="AE5709" t="s">
        <v>44</v>
      </c>
      <c r="AF5709" t="s">
        <v>78</v>
      </c>
      <c r="AG5709">
        <v>0</v>
      </c>
      <c r="AH5709">
        <v>0.36683669686317438</v>
      </c>
      <c r="AI5709">
        <v>254.59577941894531</v>
      </c>
      <c r="AJ5709">
        <v>0.52444338798522949</v>
      </c>
      <c r="AK5709">
        <v>0.15211111111111111</v>
      </c>
      <c r="AL5709" t="s">
        <v>64</v>
      </c>
      <c r="AM5709">
        <f t="shared" si="356"/>
        <v>0</v>
      </c>
      <c r="AN5709">
        <f t="shared" si="357"/>
        <v>435.69722222222219</v>
      </c>
      <c r="AO5709">
        <f t="shared" si="358"/>
        <v>13.126222222222221</v>
      </c>
      <c r="AP5709">
        <f t="shared" si="359"/>
        <v>422.57099999999997</v>
      </c>
    </row>
    <row r="5710" spans="1:42" x14ac:dyDescent="0.25">
      <c r="A5710">
        <v>8197</v>
      </c>
      <c r="B5710">
        <v>49</v>
      </c>
      <c r="C5710" t="s">
        <v>67</v>
      </c>
      <c r="D5710" t="s">
        <v>79</v>
      </c>
      <c r="E5710">
        <v>1</v>
      </c>
      <c r="F5710">
        <v>3</v>
      </c>
      <c r="G5710">
        <v>3</v>
      </c>
      <c r="H5710">
        <v>3</v>
      </c>
      <c r="I5710" t="s">
        <v>38</v>
      </c>
      <c r="J5710" t="s">
        <v>55</v>
      </c>
      <c r="K5710">
        <v>805.45474999999999</v>
      </c>
      <c r="L5710">
        <v>871.79577777777774</v>
      </c>
      <c r="M5710" t="s">
        <v>49</v>
      </c>
      <c r="N5710" t="s">
        <v>58</v>
      </c>
      <c r="O5710">
        <v>0</v>
      </c>
      <c r="P5710">
        <v>1555.5555555555561</v>
      </c>
      <c r="Q5710">
        <v>2.4395555555555561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523.8689807459682</v>
      </c>
      <c r="AA5710">
        <v>36</v>
      </c>
      <c r="AB5710">
        <v>18.939118600925841</v>
      </c>
      <c r="AC5710" t="s">
        <v>62</v>
      </c>
      <c r="AD5710" t="s">
        <v>56</v>
      </c>
      <c r="AE5710" t="s">
        <v>44</v>
      </c>
      <c r="AF5710" t="s">
        <v>45</v>
      </c>
      <c r="AG5710">
        <v>1</v>
      </c>
      <c r="AH5710">
        <v>0.1042274609208107</v>
      </c>
      <c r="AI5710">
        <v>520.17425537109375</v>
      </c>
      <c r="AJ5710">
        <v>0.1845630407333374</v>
      </c>
      <c r="AK5710">
        <v>-66.341027777777754</v>
      </c>
      <c r="AL5710" t="s">
        <v>57</v>
      </c>
      <c r="AM5710">
        <f t="shared" si="356"/>
        <v>1555.5555555555561</v>
      </c>
      <c r="AN5710">
        <f t="shared" si="357"/>
        <v>807.89430555555555</v>
      </c>
      <c r="AO5710">
        <f t="shared" si="358"/>
        <v>871.79577777777774</v>
      </c>
      <c r="AP5710">
        <f t="shared" si="359"/>
        <v>-63.901472222222196</v>
      </c>
    </row>
    <row r="5711" spans="1:42" x14ac:dyDescent="0.25">
      <c r="A5711">
        <v>8198</v>
      </c>
      <c r="B5711">
        <v>24</v>
      </c>
      <c r="C5711" t="s">
        <v>53</v>
      </c>
      <c r="D5711" t="s">
        <v>37</v>
      </c>
      <c r="E5711">
        <v>1</v>
      </c>
      <c r="F5711">
        <v>4</v>
      </c>
      <c r="G5711">
        <v>4</v>
      </c>
      <c r="H5711">
        <v>3</v>
      </c>
      <c r="I5711" t="s">
        <v>38</v>
      </c>
      <c r="J5711" t="s">
        <v>55</v>
      </c>
      <c r="K5711">
        <v>102.6365</v>
      </c>
      <c r="L5711">
        <v>125.1835555555556</v>
      </c>
      <c r="M5711" t="s">
        <v>40</v>
      </c>
      <c r="N5711" t="s">
        <v>41</v>
      </c>
      <c r="O5711">
        <v>0</v>
      </c>
      <c r="P5711">
        <v>0</v>
      </c>
      <c r="Q5711">
        <v>63.439555555555557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192.44444444444451</v>
      </c>
      <c r="X5711">
        <v>0</v>
      </c>
      <c r="Y5711">
        <v>0</v>
      </c>
      <c r="Z5711">
        <v>40.906919306254203</v>
      </c>
      <c r="AA5711">
        <v>36</v>
      </c>
      <c r="AB5711">
        <v>1.478883126915534</v>
      </c>
      <c r="AC5711" t="s">
        <v>42</v>
      </c>
      <c r="AD5711" t="s">
        <v>68</v>
      </c>
      <c r="AE5711" t="s">
        <v>44</v>
      </c>
      <c r="AF5711" t="s">
        <v>45</v>
      </c>
      <c r="AG5711">
        <v>0</v>
      </c>
      <c r="AH5711">
        <v>0.3527563214302063</v>
      </c>
      <c r="AI5711">
        <v>328.22860717773438</v>
      </c>
      <c r="AJ5711">
        <v>0.55364704132080078</v>
      </c>
      <c r="AK5711">
        <v>-22.547055555555559</v>
      </c>
      <c r="AL5711" t="s">
        <v>64</v>
      </c>
      <c r="AM5711">
        <f t="shared" si="356"/>
        <v>0</v>
      </c>
      <c r="AN5711">
        <f t="shared" si="357"/>
        <v>166.07605555555557</v>
      </c>
      <c r="AO5711">
        <f t="shared" si="358"/>
        <v>317.6280000000001</v>
      </c>
      <c r="AP5711">
        <f t="shared" si="359"/>
        <v>-151.55194444444453</v>
      </c>
    </row>
    <row r="5712" spans="1:42" x14ac:dyDescent="0.25">
      <c r="A5712">
        <v>8199</v>
      </c>
      <c r="B5712">
        <v>54</v>
      </c>
      <c r="C5712" t="s">
        <v>53</v>
      </c>
      <c r="D5712" t="s">
        <v>65</v>
      </c>
      <c r="E5712">
        <v>1</v>
      </c>
      <c r="F5712">
        <v>1</v>
      </c>
      <c r="G5712">
        <v>1</v>
      </c>
      <c r="H5712">
        <v>2</v>
      </c>
      <c r="I5712" t="s">
        <v>72</v>
      </c>
      <c r="J5712" t="s">
        <v>55</v>
      </c>
      <c r="K5712">
        <v>21.451750000000001</v>
      </c>
      <c r="L5712">
        <v>13.538</v>
      </c>
      <c r="M5712" t="s">
        <v>49</v>
      </c>
      <c r="N5712" t="s">
        <v>41</v>
      </c>
      <c r="O5712">
        <v>0</v>
      </c>
      <c r="P5712">
        <v>222.2222222222222</v>
      </c>
      <c r="Q5712">
        <v>5.5960000000000001</v>
      </c>
      <c r="R5712">
        <v>220.66666666666671</v>
      </c>
      <c r="S5712">
        <v>0</v>
      </c>
      <c r="T5712">
        <v>0</v>
      </c>
      <c r="U5712">
        <v>0</v>
      </c>
      <c r="V5712">
        <v>0</v>
      </c>
      <c r="W5712">
        <v>293.11111111111109</v>
      </c>
      <c r="X5712">
        <v>0</v>
      </c>
      <c r="Y5712">
        <v>0</v>
      </c>
      <c r="Z5712">
        <v>22.864065799259158</v>
      </c>
      <c r="AA5712">
        <v>24</v>
      </c>
      <c r="AB5712">
        <v>1.1414679523997711</v>
      </c>
      <c r="AC5712" t="s">
        <v>42</v>
      </c>
      <c r="AD5712" t="s">
        <v>56</v>
      </c>
      <c r="AE5712" t="s">
        <v>69</v>
      </c>
      <c r="AF5712" t="s">
        <v>83</v>
      </c>
      <c r="AG5712">
        <v>0</v>
      </c>
      <c r="AH5712">
        <v>0.35162368416786188</v>
      </c>
      <c r="AI5712">
        <v>310.11004638671881</v>
      </c>
      <c r="AJ5712">
        <v>0.54718142747879028</v>
      </c>
      <c r="AK5712">
        <v>7.9137500000000003</v>
      </c>
      <c r="AL5712" t="s">
        <v>64</v>
      </c>
      <c r="AM5712">
        <f t="shared" si="356"/>
        <v>222.2222222222222</v>
      </c>
      <c r="AN5712">
        <f t="shared" si="357"/>
        <v>247.71441666666672</v>
      </c>
      <c r="AO5712">
        <f t="shared" si="358"/>
        <v>306.6491111111111</v>
      </c>
      <c r="AP5712">
        <f t="shared" si="359"/>
        <v>-58.934694444444375</v>
      </c>
    </row>
    <row r="5713" spans="1:42" x14ac:dyDescent="0.25">
      <c r="A5713">
        <v>8200</v>
      </c>
      <c r="B5713">
        <v>27</v>
      </c>
      <c r="C5713" t="s">
        <v>67</v>
      </c>
      <c r="D5713" t="s">
        <v>65</v>
      </c>
      <c r="E5713">
        <v>1</v>
      </c>
      <c r="F5713">
        <v>0</v>
      </c>
      <c r="G5713">
        <v>0</v>
      </c>
      <c r="H5713">
        <v>3</v>
      </c>
      <c r="I5713" t="s">
        <v>39</v>
      </c>
      <c r="J5713" t="s">
        <v>55</v>
      </c>
      <c r="K5713">
        <v>671.70249999999999</v>
      </c>
      <c r="L5713">
        <v>431.64044444444443</v>
      </c>
      <c r="M5713" t="s">
        <v>40</v>
      </c>
      <c r="N5713" t="s">
        <v>58</v>
      </c>
      <c r="O5713">
        <v>0</v>
      </c>
      <c r="P5713">
        <v>0</v>
      </c>
      <c r="Q5713">
        <v>88.608222222222224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98.444444444444443</v>
      </c>
      <c r="X5713">
        <v>0</v>
      </c>
      <c r="Y5713">
        <v>0</v>
      </c>
      <c r="Z5713">
        <v>744.68516306991717</v>
      </c>
      <c r="AA5713">
        <v>36</v>
      </c>
      <c r="AB5713">
        <v>26.922152565032381</v>
      </c>
      <c r="AC5713" t="s">
        <v>62</v>
      </c>
      <c r="AD5713" t="s">
        <v>43</v>
      </c>
      <c r="AE5713" t="s">
        <v>44</v>
      </c>
      <c r="AF5713" t="s">
        <v>45</v>
      </c>
      <c r="AG5713">
        <v>0</v>
      </c>
      <c r="AH5713">
        <v>0.1144258752465248</v>
      </c>
      <c r="AI5713">
        <v>441.94696044921881</v>
      </c>
      <c r="AJ5713">
        <v>0.17282834649086001</v>
      </c>
      <c r="AK5713">
        <v>240.06205555555559</v>
      </c>
      <c r="AL5713" t="s">
        <v>57</v>
      </c>
      <c r="AM5713">
        <f t="shared" si="356"/>
        <v>0</v>
      </c>
      <c r="AN5713">
        <f t="shared" si="357"/>
        <v>760.31072222222224</v>
      </c>
      <c r="AO5713">
        <f t="shared" si="358"/>
        <v>530.08488888888883</v>
      </c>
      <c r="AP5713">
        <f t="shared" si="359"/>
        <v>230.22583333333341</v>
      </c>
    </row>
    <row r="5714" spans="1:42" x14ac:dyDescent="0.25">
      <c r="A5714">
        <v>8201</v>
      </c>
      <c r="B5714">
        <v>29</v>
      </c>
      <c r="C5714" t="s">
        <v>36</v>
      </c>
      <c r="D5714" t="s">
        <v>65</v>
      </c>
      <c r="E5714">
        <v>1</v>
      </c>
      <c r="F5714">
        <v>1</v>
      </c>
      <c r="G5714">
        <v>1</v>
      </c>
      <c r="H5714">
        <v>3</v>
      </c>
      <c r="I5714" t="s">
        <v>38</v>
      </c>
      <c r="J5714" t="s">
        <v>39</v>
      </c>
      <c r="K5714">
        <v>965.93775000000005</v>
      </c>
      <c r="L5714">
        <v>559.49400000000003</v>
      </c>
      <c r="M5714" t="s">
        <v>49</v>
      </c>
      <c r="N5714" t="s">
        <v>41</v>
      </c>
      <c r="O5714">
        <v>0</v>
      </c>
      <c r="P5714">
        <v>0</v>
      </c>
      <c r="Q5714">
        <v>143.71822222222221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866.28911802050936</v>
      </c>
      <c r="AA5714">
        <v>36</v>
      </c>
      <c r="AB5714">
        <v>31.318426843137999</v>
      </c>
      <c r="AC5714" t="s">
        <v>62</v>
      </c>
      <c r="AD5714" t="s">
        <v>56</v>
      </c>
      <c r="AE5714" t="s">
        <v>44</v>
      </c>
      <c r="AF5714" t="s">
        <v>45</v>
      </c>
      <c r="AG5714">
        <v>1</v>
      </c>
      <c r="AH5714">
        <v>7.8601017594337463E-2</v>
      </c>
      <c r="AI5714">
        <v>496.35110473632813</v>
      </c>
      <c r="AJ5714">
        <v>0.1150640472769737</v>
      </c>
      <c r="AK5714">
        <v>406.44375000000002</v>
      </c>
      <c r="AL5714" t="s">
        <v>57</v>
      </c>
      <c r="AM5714">
        <f t="shared" si="356"/>
        <v>0</v>
      </c>
      <c r="AN5714">
        <f t="shared" si="357"/>
        <v>1109.6559722222223</v>
      </c>
      <c r="AO5714">
        <f t="shared" si="358"/>
        <v>559.49400000000003</v>
      </c>
      <c r="AP5714">
        <f t="shared" si="359"/>
        <v>550.16197222222229</v>
      </c>
    </row>
    <row r="5715" spans="1:42" x14ac:dyDescent="0.25">
      <c r="A5715">
        <v>8202</v>
      </c>
      <c r="B5715">
        <v>50</v>
      </c>
      <c r="C5715" t="s">
        <v>67</v>
      </c>
      <c r="D5715" t="s">
        <v>65</v>
      </c>
      <c r="E5715">
        <v>0</v>
      </c>
      <c r="F5715">
        <v>0</v>
      </c>
      <c r="G5715">
        <v>0</v>
      </c>
      <c r="H5715">
        <v>2</v>
      </c>
      <c r="I5715" t="s">
        <v>72</v>
      </c>
      <c r="J5715" t="s">
        <v>74</v>
      </c>
      <c r="K5715">
        <v>479.06774999999999</v>
      </c>
      <c r="L5715">
        <v>313.93155555555558</v>
      </c>
      <c r="M5715" t="s">
        <v>49</v>
      </c>
      <c r="N5715" t="s">
        <v>41</v>
      </c>
      <c r="O5715">
        <v>0</v>
      </c>
      <c r="P5715">
        <v>0</v>
      </c>
      <c r="Q5715">
        <v>232.2844444444444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120.6666666666667</v>
      </c>
      <c r="X5715">
        <v>0</v>
      </c>
      <c r="Y5715">
        <v>0</v>
      </c>
      <c r="Z5715">
        <v>344.90457919660179</v>
      </c>
      <c r="AA5715">
        <v>36</v>
      </c>
      <c r="AB5715">
        <v>12.4691267692645</v>
      </c>
      <c r="AC5715" t="s">
        <v>42</v>
      </c>
      <c r="AD5715" t="s">
        <v>56</v>
      </c>
      <c r="AE5715" t="s">
        <v>69</v>
      </c>
      <c r="AF5715" t="s">
        <v>73</v>
      </c>
      <c r="AG5715">
        <v>1</v>
      </c>
      <c r="AH5715">
        <v>0.17548845708370209</v>
      </c>
      <c r="AI5715">
        <v>405.07876586914063</v>
      </c>
      <c r="AJ5715">
        <v>0.2905946671962738</v>
      </c>
      <c r="AK5715">
        <v>165.13619444444441</v>
      </c>
      <c r="AL5715" t="s">
        <v>64</v>
      </c>
      <c r="AM5715">
        <f t="shared" si="356"/>
        <v>0</v>
      </c>
      <c r="AN5715">
        <f t="shared" si="357"/>
        <v>711.35219444444442</v>
      </c>
      <c r="AO5715">
        <f t="shared" si="358"/>
        <v>434.59822222222226</v>
      </c>
      <c r="AP5715">
        <f t="shared" si="359"/>
        <v>276.75397222222216</v>
      </c>
    </row>
    <row r="5716" spans="1:42" x14ac:dyDescent="0.25">
      <c r="A5716">
        <v>8205</v>
      </c>
      <c r="B5716">
        <v>48</v>
      </c>
      <c r="C5716" t="s">
        <v>53</v>
      </c>
      <c r="D5716" t="s">
        <v>37</v>
      </c>
      <c r="E5716">
        <v>0</v>
      </c>
      <c r="F5716">
        <v>0</v>
      </c>
      <c r="G5716">
        <v>0</v>
      </c>
      <c r="H5716">
        <v>3</v>
      </c>
      <c r="I5716" t="s">
        <v>54</v>
      </c>
      <c r="J5716" t="s">
        <v>55</v>
      </c>
      <c r="K5716">
        <v>148.00975</v>
      </c>
      <c r="L5716">
        <v>100.628</v>
      </c>
      <c r="M5716" t="s">
        <v>49</v>
      </c>
      <c r="N5716" t="s">
        <v>50</v>
      </c>
      <c r="O5716">
        <v>0</v>
      </c>
      <c r="P5716">
        <v>805.12911111111111</v>
      </c>
      <c r="Q5716">
        <v>86.682888888888883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30.666666666666671</v>
      </c>
      <c r="X5716">
        <v>0</v>
      </c>
      <c r="Y5716">
        <v>0</v>
      </c>
      <c r="Z5716">
        <v>184.9058632227775</v>
      </c>
      <c r="AA5716">
        <v>24</v>
      </c>
      <c r="AB5716">
        <v>9.2312591702939741</v>
      </c>
      <c r="AC5716" t="s">
        <v>42</v>
      </c>
      <c r="AD5716" t="s">
        <v>81</v>
      </c>
      <c r="AE5716" t="s">
        <v>44</v>
      </c>
      <c r="AF5716" t="s">
        <v>73</v>
      </c>
      <c r="AG5716">
        <v>0</v>
      </c>
      <c r="AH5716">
        <v>0.26736554503440862</v>
      </c>
      <c r="AI5716">
        <v>345.67227172851563</v>
      </c>
      <c r="AJ5716">
        <v>0.45155689120292658</v>
      </c>
      <c r="AK5716">
        <v>47.381749999999997</v>
      </c>
      <c r="AL5716" t="s">
        <v>64</v>
      </c>
      <c r="AM5716">
        <f t="shared" si="356"/>
        <v>805.12911111111111</v>
      </c>
      <c r="AN5716">
        <f t="shared" si="357"/>
        <v>234.69263888888889</v>
      </c>
      <c r="AO5716">
        <f t="shared" si="358"/>
        <v>131.29466666666667</v>
      </c>
      <c r="AP5716">
        <f t="shared" si="359"/>
        <v>103.39797222222222</v>
      </c>
    </row>
    <row r="5717" spans="1:42" x14ac:dyDescent="0.25">
      <c r="A5717">
        <v>8206</v>
      </c>
      <c r="B5717">
        <v>21</v>
      </c>
      <c r="C5717" t="s">
        <v>53</v>
      </c>
      <c r="D5717" t="s">
        <v>65</v>
      </c>
      <c r="E5717">
        <v>1</v>
      </c>
      <c r="F5717">
        <v>0</v>
      </c>
      <c r="G5717">
        <v>0</v>
      </c>
      <c r="H5717">
        <v>3</v>
      </c>
      <c r="I5717" t="s">
        <v>54</v>
      </c>
      <c r="J5717" t="s">
        <v>55</v>
      </c>
      <c r="K5717">
        <v>979.86575000000005</v>
      </c>
      <c r="L5717">
        <v>1236.0319999999999</v>
      </c>
      <c r="M5717" t="s">
        <v>40</v>
      </c>
      <c r="N5717" t="s">
        <v>41</v>
      </c>
      <c r="O5717">
        <v>0</v>
      </c>
      <c r="P5717">
        <v>0</v>
      </c>
      <c r="Q5717">
        <v>42.565333333333342</v>
      </c>
      <c r="R5717">
        <v>0</v>
      </c>
      <c r="S5717">
        <v>0</v>
      </c>
      <c r="T5717">
        <v>255.55555555555549</v>
      </c>
      <c r="U5717">
        <v>0</v>
      </c>
      <c r="V5717">
        <v>0</v>
      </c>
      <c r="W5717">
        <v>0</v>
      </c>
      <c r="X5717">
        <v>0</v>
      </c>
      <c r="Y5717">
        <v>44.444444444444443</v>
      </c>
      <c r="Z5717">
        <v>460.54150034571597</v>
      </c>
      <c r="AA5717">
        <v>36</v>
      </c>
      <c r="AB5717">
        <v>16.649678481202901</v>
      </c>
      <c r="AC5717" t="s">
        <v>71</v>
      </c>
      <c r="AD5717" t="s">
        <v>56</v>
      </c>
      <c r="AE5717" t="s">
        <v>51</v>
      </c>
      <c r="AF5717" t="s">
        <v>45</v>
      </c>
      <c r="AG5717">
        <v>1</v>
      </c>
      <c r="AH5717">
        <v>9.0152941644191742E-2</v>
      </c>
      <c r="AI5717">
        <v>439.16717529296881</v>
      </c>
      <c r="AJ5717">
        <v>0.12908999621868131</v>
      </c>
      <c r="AK5717">
        <v>-256.16624999999988</v>
      </c>
      <c r="AL5717" t="s">
        <v>46</v>
      </c>
      <c r="AM5717">
        <f t="shared" si="356"/>
        <v>0</v>
      </c>
      <c r="AN5717">
        <f t="shared" si="357"/>
        <v>1277.9866388888888</v>
      </c>
      <c r="AO5717">
        <f t="shared" si="358"/>
        <v>1280.4764444444443</v>
      </c>
      <c r="AP5717">
        <f t="shared" si="359"/>
        <v>-2.4898055555554492</v>
      </c>
    </row>
    <row r="5718" spans="1:42" x14ac:dyDescent="0.25">
      <c r="A5718">
        <v>8207</v>
      </c>
      <c r="B5718">
        <v>30</v>
      </c>
      <c r="C5718" t="s">
        <v>67</v>
      </c>
      <c r="D5718" t="s">
        <v>37</v>
      </c>
      <c r="E5718">
        <v>0</v>
      </c>
      <c r="F5718">
        <v>0</v>
      </c>
      <c r="G5718">
        <v>0</v>
      </c>
      <c r="H5718">
        <v>2</v>
      </c>
      <c r="I5718" t="s">
        <v>38</v>
      </c>
      <c r="J5718" t="s">
        <v>39</v>
      </c>
      <c r="K5718">
        <v>326.64100000000002</v>
      </c>
      <c r="L5718">
        <v>297.41555555555561</v>
      </c>
      <c r="M5718" t="s">
        <v>40</v>
      </c>
      <c r="N5718" t="s">
        <v>50</v>
      </c>
      <c r="O5718">
        <v>0</v>
      </c>
      <c r="P5718">
        <v>39.555555555555557</v>
      </c>
      <c r="Q5718">
        <v>143.13177777777781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43.777777777777779</v>
      </c>
      <c r="X5718">
        <v>0</v>
      </c>
      <c r="Y5718">
        <v>0</v>
      </c>
      <c r="Z5718">
        <v>145.88144624375931</v>
      </c>
      <c r="AA5718">
        <v>60</v>
      </c>
      <c r="AB5718">
        <v>3.7044299181526181</v>
      </c>
      <c r="AC5718" t="s">
        <v>62</v>
      </c>
      <c r="AD5718" t="s">
        <v>43</v>
      </c>
      <c r="AE5718" t="s">
        <v>51</v>
      </c>
      <c r="AF5718" t="s">
        <v>73</v>
      </c>
      <c r="AG5718">
        <v>0</v>
      </c>
      <c r="AH5718">
        <v>0.2253003716468811</v>
      </c>
      <c r="AI5718">
        <v>388.39572143554688</v>
      </c>
      <c r="AJ5718">
        <v>0.38261231780052191</v>
      </c>
      <c r="AK5718">
        <v>29.225444444444459</v>
      </c>
      <c r="AL5718" t="s">
        <v>64</v>
      </c>
      <c r="AM5718">
        <f t="shared" si="356"/>
        <v>39.555555555555557</v>
      </c>
      <c r="AN5718">
        <f t="shared" si="357"/>
        <v>469.77277777777783</v>
      </c>
      <c r="AO5718">
        <f t="shared" si="358"/>
        <v>341.19333333333338</v>
      </c>
      <c r="AP5718">
        <f t="shared" si="359"/>
        <v>128.57944444444445</v>
      </c>
    </row>
    <row r="5719" spans="1:42" x14ac:dyDescent="0.25">
      <c r="A5719">
        <v>8208</v>
      </c>
      <c r="B5719">
        <v>61</v>
      </c>
      <c r="C5719" t="s">
        <v>36</v>
      </c>
      <c r="D5719" t="s">
        <v>79</v>
      </c>
      <c r="E5719">
        <v>2</v>
      </c>
      <c r="F5719">
        <v>1</v>
      </c>
      <c r="G5719">
        <v>1</v>
      </c>
      <c r="H5719">
        <v>5</v>
      </c>
      <c r="I5719" t="s">
        <v>54</v>
      </c>
      <c r="J5719" t="s">
        <v>39</v>
      </c>
      <c r="K5719">
        <v>150.14025000000001</v>
      </c>
      <c r="L5719">
        <v>164.26622222222221</v>
      </c>
      <c r="M5719" t="s">
        <v>49</v>
      </c>
      <c r="N5719" t="s">
        <v>50</v>
      </c>
      <c r="O5719">
        <v>0</v>
      </c>
      <c r="P5719">
        <v>0</v>
      </c>
      <c r="Q5719">
        <v>21.199555555555559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18.666666666666671</v>
      </c>
      <c r="X5719">
        <v>0</v>
      </c>
      <c r="Y5719">
        <v>0</v>
      </c>
      <c r="Z5719">
        <v>67.070463310012627</v>
      </c>
      <c r="AA5719">
        <v>36</v>
      </c>
      <c r="AB5719">
        <v>2.424757918360775</v>
      </c>
      <c r="AC5719" t="s">
        <v>42</v>
      </c>
      <c r="AD5719" t="s">
        <v>56</v>
      </c>
      <c r="AE5719" t="s">
        <v>44</v>
      </c>
      <c r="AF5719" t="s">
        <v>45</v>
      </c>
      <c r="AG5719">
        <v>0</v>
      </c>
      <c r="AH5719">
        <v>0.24239824712276459</v>
      </c>
      <c r="AI5719">
        <v>493.71685791015619</v>
      </c>
      <c r="AJ5719">
        <v>0.5403251051902771</v>
      </c>
      <c r="AK5719">
        <v>-14.125972222222201</v>
      </c>
      <c r="AL5719" t="s">
        <v>52</v>
      </c>
      <c r="AM5719">
        <f t="shared" si="356"/>
        <v>0</v>
      </c>
      <c r="AN5719">
        <f t="shared" si="357"/>
        <v>171.33980555555556</v>
      </c>
      <c r="AO5719">
        <f t="shared" si="358"/>
        <v>182.9328888888889</v>
      </c>
      <c r="AP5719">
        <f t="shared" si="359"/>
        <v>-11.59308333333334</v>
      </c>
    </row>
    <row r="5720" spans="1:42" x14ac:dyDescent="0.25">
      <c r="A5720">
        <v>8209</v>
      </c>
      <c r="B5720">
        <v>29</v>
      </c>
      <c r="C5720" t="s">
        <v>67</v>
      </c>
      <c r="D5720" t="s">
        <v>65</v>
      </c>
      <c r="E5720">
        <v>0</v>
      </c>
      <c r="F5720">
        <v>0</v>
      </c>
      <c r="G5720">
        <v>0</v>
      </c>
      <c r="H5720">
        <v>4</v>
      </c>
      <c r="I5720" t="s">
        <v>38</v>
      </c>
      <c r="J5720" t="s">
        <v>39</v>
      </c>
      <c r="K5720">
        <v>1541.5442499999999</v>
      </c>
      <c r="L5720">
        <v>1565.366888888889</v>
      </c>
      <c r="M5720" t="s">
        <v>49</v>
      </c>
      <c r="N5720" t="s">
        <v>58</v>
      </c>
      <c r="O5720">
        <v>0</v>
      </c>
      <c r="P5720">
        <v>0</v>
      </c>
      <c r="Q5720">
        <v>942.98266666666666</v>
      </c>
      <c r="R5720">
        <v>0</v>
      </c>
      <c r="S5720">
        <v>0</v>
      </c>
      <c r="T5720">
        <v>0</v>
      </c>
      <c r="U5720">
        <v>26.666666666666671</v>
      </c>
      <c r="V5720">
        <v>0</v>
      </c>
      <c r="W5720">
        <v>19.333333333333329</v>
      </c>
      <c r="X5720">
        <v>0</v>
      </c>
      <c r="Y5720">
        <v>0</v>
      </c>
      <c r="Z5720">
        <v>758.3976059712337</v>
      </c>
      <c r="AA5720">
        <v>48</v>
      </c>
      <c r="AB5720">
        <v>22.277929378236141</v>
      </c>
      <c r="AC5720" t="s">
        <v>62</v>
      </c>
      <c r="AD5720" t="s">
        <v>43</v>
      </c>
      <c r="AE5720" t="s">
        <v>44</v>
      </c>
      <c r="AF5720" t="s">
        <v>45</v>
      </c>
      <c r="AG5720">
        <v>1</v>
      </c>
      <c r="AH5720">
        <v>3.120511025190353E-2</v>
      </c>
      <c r="AI5720">
        <v>613.87017822265625</v>
      </c>
      <c r="AJ5720">
        <v>4.9352791160345078E-2</v>
      </c>
      <c r="AK5720">
        <v>-23.82263888888906</v>
      </c>
      <c r="AL5720" t="s">
        <v>70</v>
      </c>
      <c r="AM5720">
        <f t="shared" si="356"/>
        <v>0</v>
      </c>
      <c r="AN5720">
        <f t="shared" si="357"/>
        <v>2511.1935833333332</v>
      </c>
      <c r="AO5720">
        <f t="shared" si="358"/>
        <v>1584.7002222222222</v>
      </c>
      <c r="AP5720">
        <f t="shared" si="359"/>
        <v>926.49336111111097</v>
      </c>
    </row>
    <row r="5721" spans="1:42" x14ac:dyDescent="0.25">
      <c r="A5721">
        <v>8212</v>
      </c>
      <c r="B5721">
        <v>50</v>
      </c>
      <c r="C5721" t="s">
        <v>36</v>
      </c>
      <c r="D5721" t="s">
        <v>65</v>
      </c>
      <c r="E5721">
        <v>1</v>
      </c>
      <c r="F5721">
        <v>2</v>
      </c>
      <c r="G5721">
        <v>2</v>
      </c>
      <c r="H5721">
        <v>4</v>
      </c>
      <c r="I5721" t="s">
        <v>72</v>
      </c>
      <c r="J5721" t="s">
        <v>55</v>
      </c>
      <c r="K5721">
        <v>1185.289</v>
      </c>
      <c r="L5721">
        <v>643.48666666666668</v>
      </c>
      <c r="M5721" t="s">
        <v>49</v>
      </c>
      <c r="N5721" t="s">
        <v>50</v>
      </c>
      <c r="O5721">
        <v>0</v>
      </c>
      <c r="P5721">
        <v>0</v>
      </c>
      <c r="Q5721">
        <v>628.55066666666664</v>
      </c>
      <c r="R5721">
        <v>200</v>
      </c>
      <c r="S5721">
        <v>0</v>
      </c>
      <c r="T5721">
        <v>0</v>
      </c>
      <c r="U5721">
        <v>0</v>
      </c>
      <c r="V5721">
        <v>0</v>
      </c>
      <c r="W5721">
        <v>88.888888888888886</v>
      </c>
      <c r="X5721">
        <v>0</v>
      </c>
      <c r="Y5721">
        <v>0</v>
      </c>
      <c r="Z5721">
        <v>1679.667484461374</v>
      </c>
      <c r="AA5721">
        <v>18</v>
      </c>
      <c r="AB5721">
        <v>107.1724969516667</v>
      </c>
      <c r="AC5721" t="s">
        <v>42</v>
      </c>
      <c r="AD5721" t="s">
        <v>43</v>
      </c>
      <c r="AE5721" t="s">
        <v>44</v>
      </c>
      <c r="AF5721" t="s">
        <v>45</v>
      </c>
      <c r="AG5721">
        <v>1</v>
      </c>
      <c r="AH5721">
        <v>2.6114253327250481E-2</v>
      </c>
      <c r="AI5721">
        <v>662.12725830078125</v>
      </c>
      <c r="AJ5721">
        <v>3.6282479763031013E-2</v>
      </c>
      <c r="AK5721">
        <v>541.80233333333331</v>
      </c>
      <c r="AL5721" t="s">
        <v>46</v>
      </c>
      <c r="AM5721">
        <f t="shared" si="356"/>
        <v>0</v>
      </c>
      <c r="AN5721">
        <f t="shared" si="357"/>
        <v>2013.8396666666667</v>
      </c>
      <c r="AO5721">
        <f t="shared" si="358"/>
        <v>732.37555555555559</v>
      </c>
      <c r="AP5721">
        <f t="shared" si="359"/>
        <v>1281.4641111111112</v>
      </c>
    </row>
    <row r="5722" spans="1:42" x14ac:dyDescent="0.25">
      <c r="A5722">
        <v>8216</v>
      </c>
      <c r="B5722">
        <v>42</v>
      </c>
      <c r="C5722" t="s">
        <v>36</v>
      </c>
      <c r="D5722" t="s">
        <v>37</v>
      </c>
      <c r="E5722">
        <v>1</v>
      </c>
      <c r="F5722">
        <v>5</v>
      </c>
      <c r="G5722">
        <v>5</v>
      </c>
      <c r="H5722">
        <v>2</v>
      </c>
      <c r="I5722" t="s">
        <v>59</v>
      </c>
      <c r="J5722" t="s">
        <v>55</v>
      </c>
      <c r="K5722">
        <v>398.73075</v>
      </c>
      <c r="L5722">
        <v>235.29888888888891</v>
      </c>
      <c r="M5722" t="s">
        <v>80</v>
      </c>
      <c r="N5722" t="s">
        <v>58</v>
      </c>
      <c r="O5722">
        <v>0</v>
      </c>
      <c r="P5722">
        <v>0</v>
      </c>
      <c r="Q5722">
        <v>18.50266666666667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15.111111111111111</v>
      </c>
      <c r="X5722">
        <v>0</v>
      </c>
      <c r="Y5722">
        <v>0</v>
      </c>
      <c r="Z5722">
        <v>315.98124685806852</v>
      </c>
      <c r="AA5722">
        <v>36</v>
      </c>
      <c r="AB5722">
        <v>11.42347901834507</v>
      </c>
      <c r="AC5722" t="s">
        <v>93</v>
      </c>
      <c r="AD5722" t="s">
        <v>43</v>
      </c>
      <c r="AE5722" t="s">
        <v>51</v>
      </c>
      <c r="AF5722" t="s">
        <v>78</v>
      </c>
      <c r="AG5722">
        <v>0</v>
      </c>
      <c r="AH5722">
        <v>0.23505733907222751</v>
      </c>
      <c r="AI5722">
        <v>408.9554443359375</v>
      </c>
      <c r="AJ5722">
        <v>0.37868097424507141</v>
      </c>
      <c r="AK5722">
        <v>163.43186111111109</v>
      </c>
      <c r="AL5722" t="s">
        <v>64</v>
      </c>
      <c r="AM5722">
        <f t="shared" si="356"/>
        <v>0</v>
      </c>
      <c r="AN5722">
        <f t="shared" si="357"/>
        <v>417.2334166666667</v>
      </c>
      <c r="AO5722">
        <f t="shared" si="358"/>
        <v>250.41000000000003</v>
      </c>
      <c r="AP5722">
        <f t="shared" si="359"/>
        <v>166.82341666666667</v>
      </c>
    </row>
    <row r="5723" spans="1:42" x14ac:dyDescent="0.25">
      <c r="A5723">
        <v>8217</v>
      </c>
      <c r="B5723">
        <v>29</v>
      </c>
      <c r="C5723" t="s">
        <v>53</v>
      </c>
      <c r="D5723" t="s">
        <v>76</v>
      </c>
      <c r="E5723">
        <v>1</v>
      </c>
      <c r="F5723">
        <v>2</v>
      </c>
      <c r="G5723">
        <v>2</v>
      </c>
      <c r="H5723">
        <v>1</v>
      </c>
      <c r="I5723" t="s">
        <v>38</v>
      </c>
      <c r="J5723" t="s">
        <v>55</v>
      </c>
      <c r="K5723">
        <v>242.017</v>
      </c>
      <c r="L5723">
        <v>303.83844444444452</v>
      </c>
      <c r="M5723" t="s">
        <v>40</v>
      </c>
      <c r="N5723" t="s">
        <v>50</v>
      </c>
      <c r="O5723">
        <v>0</v>
      </c>
      <c r="P5723">
        <v>1111.1111111111111</v>
      </c>
      <c r="Q5723">
        <v>8.6657777777777785</v>
      </c>
      <c r="R5723">
        <v>0</v>
      </c>
      <c r="S5723">
        <v>0</v>
      </c>
      <c r="T5723">
        <v>0</v>
      </c>
      <c r="U5723">
        <v>262.22222222222217</v>
      </c>
      <c r="V5723">
        <v>0</v>
      </c>
      <c r="W5723">
        <v>9.3333333333333339</v>
      </c>
      <c r="X5723">
        <v>0</v>
      </c>
      <c r="Y5723">
        <v>0</v>
      </c>
      <c r="Z5723">
        <v>71.498805257943957</v>
      </c>
      <c r="AA5723">
        <v>36</v>
      </c>
      <c r="AB5723">
        <v>2.5848530880306808</v>
      </c>
      <c r="AC5723" t="s">
        <v>62</v>
      </c>
      <c r="AD5723" t="s">
        <v>56</v>
      </c>
      <c r="AE5723" t="s">
        <v>44</v>
      </c>
      <c r="AF5723" t="s">
        <v>45</v>
      </c>
      <c r="AG5723">
        <v>0</v>
      </c>
      <c r="AH5723">
        <v>0.31492796540260309</v>
      </c>
      <c r="AI5723">
        <v>281.01644897460938</v>
      </c>
      <c r="AJ5723">
        <v>0.43370988965034479</v>
      </c>
      <c r="AK5723">
        <v>-61.821444444444467</v>
      </c>
      <c r="AL5723" t="s">
        <v>64</v>
      </c>
      <c r="AM5723">
        <f t="shared" si="356"/>
        <v>1111.1111111111111</v>
      </c>
      <c r="AN5723">
        <f t="shared" si="357"/>
        <v>512.90499999999997</v>
      </c>
      <c r="AO5723">
        <f t="shared" si="358"/>
        <v>313.17177777777783</v>
      </c>
      <c r="AP5723">
        <f t="shared" si="359"/>
        <v>199.73322222222214</v>
      </c>
    </row>
    <row r="5724" spans="1:42" x14ac:dyDescent="0.25">
      <c r="A5724">
        <v>8218</v>
      </c>
      <c r="B5724">
        <v>66</v>
      </c>
      <c r="C5724" t="s">
        <v>36</v>
      </c>
      <c r="D5724" t="s">
        <v>37</v>
      </c>
      <c r="E5724">
        <v>2</v>
      </c>
      <c r="F5724">
        <v>0</v>
      </c>
      <c r="G5724">
        <v>0</v>
      </c>
      <c r="H5724">
        <v>2</v>
      </c>
      <c r="I5724" t="s">
        <v>54</v>
      </c>
      <c r="J5724" t="s">
        <v>39</v>
      </c>
      <c r="K5724">
        <v>41.916499999999999</v>
      </c>
      <c r="L5724">
        <v>54.337555555555547</v>
      </c>
      <c r="M5724" t="s">
        <v>49</v>
      </c>
      <c r="N5724" t="s">
        <v>41</v>
      </c>
      <c r="O5724">
        <v>0</v>
      </c>
      <c r="P5724">
        <v>0</v>
      </c>
      <c r="Q5724">
        <v>20.519333333333329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40</v>
      </c>
      <c r="X5724">
        <v>0</v>
      </c>
      <c r="Y5724">
        <v>0</v>
      </c>
      <c r="Z5724">
        <v>10.68132616683241</v>
      </c>
      <c r="AA5724">
        <v>36</v>
      </c>
      <c r="AB5724">
        <v>0.38615552843146372</v>
      </c>
      <c r="AC5724" t="s">
        <v>62</v>
      </c>
      <c r="AD5724" t="s">
        <v>56</v>
      </c>
      <c r="AE5724" t="s">
        <v>44</v>
      </c>
      <c r="AF5724" t="s">
        <v>45</v>
      </c>
      <c r="AG5724">
        <v>0</v>
      </c>
      <c r="AH5724">
        <v>0.3120582103729248</v>
      </c>
      <c r="AI5724">
        <v>381.80206298828119</v>
      </c>
      <c r="AJ5724">
        <v>0.53939670324325562</v>
      </c>
      <c r="AK5724">
        <v>-12.421055555555551</v>
      </c>
      <c r="AL5724" t="s">
        <v>64</v>
      </c>
      <c r="AM5724">
        <f t="shared" si="356"/>
        <v>0</v>
      </c>
      <c r="AN5724">
        <f t="shared" si="357"/>
        <v>62.435833333333328</v>
      </c>
      <c r="AO5724">
        <f t="shared" si="358"/>
        <v>94.337555555555554</v>
      </c>
      <c r="AP5724">
        <f t="shared" si="359"/>
        <v>-31.901722222222226</v>
      </c>
    </row>
    <row r="5725" spans="1:42" x14ac:dyDescent="0.25">
      <c r="A5725">
        <v>8219</v>
      </c>
      <c r="B5725">
        <v>41</v>
      </c>
      <c r="C5725" t="s">
        <v>53</v>
      </c>
      <c r="D5725" t="s">
        <v>65</v>
      </c>
      <c r="E5725">
        <v>0</v>
      </c>
      <c r="F5725">
        <v>0</v>
      </c>
      <c r="G5725">
        <v>0</v>
      </c>
      <c r="H5725">
        <v>3</v>
      </c>
      <c r="I5725" t="s">
        <v>59</v>
      </c>
      <c r="J5725" t="s">
        <v>74</v>
      </c>
      <c r="K5725">
        <v>1026.6322500000001</v>
      </c>
      <c r="L5725">
        <v>1344.7466666666669</v>
      </c>
      <c r="M5725" t="s">
        <v>49</v>
      </c>
      <c r="N5725" t="s">
        <v>50</v>
      </c>
      <c r="O5725">
        <v>0</v>
      </c>
      <c r="P5725">
        <v>0</v>
      </c>
      <c r="Q5725">
        <v>596.55399999999997</v>
      </c>
      <c r="R5725">
        <v>0</v>
      </c>
      <c r="S5725">
        <v>0</v>
      </c>
      <c r="T5725">
        <v>888.88888888888891</v>
      </c>
      <c r="U5725">
        <v>22.222222222222221</v>
      </c>
      <c r="V5725">
        <v>0</v>
      </c>
      <c r="W5725">
        <v>9.5555555555555554</v>
      </c>
      <c r="X5725">
        <v>0</v>
      </c>
      <c r="Y5725">
        <v>0</v>
      </c>
      <c r="Z5725">
        <v>500.35303703903048</v>
      </c>
      <c r="AA5725">
        <v>60</v>
      </c>
      <c r="AB5725">
        <v>12.705678533984241</v>
      </c>
      <c r="AC5725" t="s">
        <v>42</v>
      </c>
      <c r="AD5725" t="s">
        <v>68</v>
      </c>
      <c r="AE5725" t="s">
        <v>44</v>
      </c>
      <c r="AF5725" t="s">
        <v>78</v>
      </c>
      <c r="AG5725">
        <v>0</v>
      </c>
      <c r="AH5725">
        <v>6.2811605632305145E-2</v>
      </c>
      <c r="AI5725">
        <v>571.9271240234375</v>
      </c>
      <c r="AJ5725">
        <v>0.114532358944416</v>
      </c>
      <c r="AK5725">
        <v>-318.11441666666661</v>
      </c>
      <c r="AL5725" t="s">
        <v>46</v>
      </c>
      <c r="AM5725">
        <f t="shared" si="356"/>
        <v>0</v>
      </c>
      <c r="AN5725">
        <f t="shared" si="357"/>
        <v>2534.2973611111115</v>
      </c>
      <c r="AO5725">
        <f t="shared" si="358"/>
        <v>1354.3022222222226</v>
      </c>
      <c r="AP5725">
        <f t="shared" si="359"/>
        <v>1179.995138888889</v>
      </c>
    </row>
    <row r="5726" spans="1:42" x14ac:dyDescent="0.25">
      <c r="A5726">
        <v>8220</v>
      </c>
      <c r="B5726">
        <v>62</v>
      </c>
      <c r="C5726" t="s">
        <v>67</v>
      </c>
      <c r="D5726" t="s">
        <v>37</v>
      </c>
      <c r="E5726">
        <v>0</v>
      </c>
      <c r="F5726">
        <v>0</v>
      </c>
      <c r="G5726">
        <v>0</v>
      </c>
      <c r="H5726">
        <v>2</v>
      </c>
      <c r="I5726" t="s">
        <v>48</v>
      </c>
      <c r="J5726" t="s">
        <v>55</v>
      </c>
      <c r="K5726">
        <v>718.48149999999998</v>
      </c>
      <c r="L5726">
        <v>912.06200000000001</v>
      </c>
      <c r="M5726" t="s">
        <v>49</v>
      </c>
      <c r="N5726" t="s">
        <v>41</v>
      </c>
      <c r="O5726">
        <v>0</v>
      </c>
      <c r="P5726">
        <v>222.2222222222222</v>
      </c>
      <c r="Q5726">
        <v>265.55377777777778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137.33333333333329</v>
      </c>
      <c r="X5726">
        <v>0</v>
      </c>
      <c r="Y5726">
        <v>0</v>
      </c>
      <c r="Z5726">
        <v>397.46640253860693</v>
      </c>
      <c r="AA5726">
        <v>24</v>
      </c>
      <c r="AB5726">
        <v>19.843153209791211</v>
      </c>
      <c r="AC5726" t="s">
        <v>62</v>
      </c>
      <c r="AD5726" t="s">
        <v>66</v>
      </c>
      <c r="AE5726" t="s">
        <v>44</v>
      </c>
      <c r="AF5726" t="s">
        <v>73</v>
      </c>
      <c r="AG5726">
        <v>1</v>
      </c>
      <c r="AH5726">
        <v>0.11565122008323669</v>
      </c>
      <c r="AI5726">
        <v>441.5941162109375</v>
      </c>
      <c r="AJ5726">
        <v>0.18450941145420069</v>
      </c>
      <c r="AK5726">
        <v>-193.5805</v>
      </c>
      <c r="AL5726" t="s">
        <v>57</v>
      </c>
      <c r="AM5726">
        <f t="shared" si="356"/>
        <v>222.2222222222222</v>
      </c>
      <c r="AN5726">
        <f t="shared" si="357"/>
        <v>984.03527777777776</v>
      </c>
      <c r="AO5726">
        <f t="shared" si="358"/>
        <v>1049.3953333333334</v>
      </c>
      <c r="AP5726">
        <f t="shared" si="359"/>
        <v>-65.360055555555618</v>
      </c>
    </row>
    <row r="5727" spans="1:42" x14ac:dyDescent="0.25">
      <c r="A5727">
        <v>8221</v>
      </c>
      <c r="B5727">
        <v>32</v>
      </c>
      <c r="C5727" t="s">
        <v>36</v>
      </c>
      <c r="D5727" t="s">
        <v>65</v>
      </c>
      <c r="E5727">
        <v>4</v>
      </c>
      <c r="F5727">
        <v>0</v>
      </c>
      <c r="G5727">
        <v>0</v>
      </c>
      <c r="H5727">
        <v>3</v>
      </c>
      <c r="I5727" t="s">
        <v>72</v>
      </c>
      <c r="J5727" t="s">
        <v>55</v>
      </c>
      <c r="K5727">
        <v>1350.0454999999999</v>
      </c>
      <c r="L5727">
        <v>1592.0022222222219</v>
      </c>
      <c r="M5727" t="s">
        <v>49</v>
      </c>
      <c r="N5727" t="s">
        <v>50</v>
      </c>
      <c r="O5727">
        <v>0</v>
      </c>
      <c r="P5727">
        <v>0</v>
      </c>
      <c r="Q5727">
        <v>13.144666666666669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44.222222222222221</v>
      </c>
      <c r="X5727">
        <v>178.88888888888891</v>
      </c>
      <c r="Y5727">
        <v>0</v>
      </c>
      <c r="Z5727">
        <v>717.6323673843458</v>
      </c>
      <c r="AA5727">
        <v>48</v>
      </c>
      <c r="AB5727">
        <v>21.080450510719679</v>
      </c>
      <c r="AC5727" t="s">
        <v>42</v>
      </c>
      <c r="AD5727" t="s">
        <v>68</v>
      </c>
      <c r="AE5727" t="s">
        <v>51</v>
      </c>
      <c r="AF5727" t="s">
        <v>45</v>
      </c>
      <c r="AG5727">
        <v>0</v>
      </c>
      <c r="AH5727">
        <v>4.3962281197309487E-2</v>
      </c>
      <c r="AI5727">
        <v>590.811767578125</v>
      </c>
      <c r="AJ5727">
        <v>6.3989423215389252E-2</v>
      </c>
      <c r="AK5727">
        <v>-241.9567222222222</v>
      </c>
      <c r="AL5727" t="s">
        <v>46</v>
      </c>
      <c r="AM5727">
        <f t="shared" si="356"/>
        <v>0</v>
      </c>
      <c r="AN5727">
        <f t="shared" si="357"/>
        <v>1363.1901666666665</v>
      </c>
      <c r="AO5727">
        <f t="shared" si="358"/>
        <v>1815.113333333333</v>
      </c>
      <c r="AP5727">
        <f t="shared" si="359"/>
        <v>-451.92316666666648</v>
      </c>
    </row>
    <row r="5728" spans="1:42" x14ac:dyDescent="0.25">
      <c r="A5728">
        <v>8223</v>
      </c>
      <c r="B5728">
        <v>43</v>
      </c>
      <c r="C5728" t="s">
        <v>36</v>
      </c>
      <c r="D5728" t="s">
        <v>47</v>
      </c>
      <c r="E5728">
        <v>0</v>
      </c>
      <c r="F5728">
        <v>1</v>
      </c>
      <c r="G5728">
        <v>1</v>
      </c>
      <c r="H5728">
        <v>3</v>
      </c>
      <c r="I5728" t="s">
        <v>38</v>
      </c>
      <c r="J5728" t="s">
        <v>55</v>
      </c>
      <c r="K5728">
        <v>101.30974999999999</v>
      </c>
      <c r="L5728">
        <v>100.7593333333333</v>
      </c>
      <c r="M5728" t="s">
        <v>49</v>
      </c>
      <c r="N5728" t="s">
        <v>41</v>
      </c>
      <c r="O5728">
        <v>0</v>
      </c>
      <c r="P5728">
        <v>0</v>
      </c>
      <c r="Q5728">
        <v>32.043999999999997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37.111111111111107</v>
      </c>
      <c r="X5728">
        <v>0</v>
      </c>
      <c r="Y5728">
        <v>0</v>
      </c>
      <c r="Z5728">
        <v>51.964621463478139</v>
      </c>
      <c r="AA5728">
        <v>36</v>
      </c>
      <c r="AB5728">
        <v>1.8786455490218561</v>
      </c>
      <c r="AC5728" t="s">
        <v>42</v>
      </c>
      <c r="AD5728" t="s">
        <v>77</v>
      </c>
      <c r="AE5728" t="s">
        <v>44</v>
      </c>
      <c r="AF5728" t="s">
        <v>45</v>
      </c>
      <c r="AG5728">
        <v>0</v>
      </c>
      <c r="AH5728">
        <v>0.3004666268825531</v>
      </c>
      <c r="AI5728">
        <v>356.52340698242188</v>
      </c>
      <c r="AJ5728">
        <v>0.51736181974411011</v>
      </c>
      <c r="AK5728">
        <v>0.55041666666666345</v>
      </c>
      <c r="AL5728" t="s">
        <v>64</v>
      </c>
      <c r="AM5728">
        <f t="shared" si="356"/>
        <v>0</v>
      </c>
      <c r="AN5728">
        <f t="shared" si="357"/>
        <v>133.35374999999999</v>
      </c>
      <c r="AO5728">
        <f t="shared" si="358"/>
        <v>137.87044444444442</v>
      </c>
      <c r="AP5728">
        <f t="shared" si="359"/>
        <v>-4.5166944444444255</v>
      </c>
    </row>
    <row r="5729" spans="1:42" x14ac:dyDescent="0.25">
      <c r="A5729">
        <v>8224</v>
      </c>
      <c r="B5729">
        <v>32</v>
      </c>
      <c r="C5729" t="s">
        <v>36</v>
      </c>
      <c r="D5729" t="s">
        <v>65</v>
      </c>
      <c r="E5729">
        <v>3</v>
      </c>
      <c r="F5729">
        <v>0</v>
      </c>
      <c r="G5729">
        <v>0</v>
      </c>
      <c r="H5729">
        <v>5</v>
      </c>
      <c r="I5729" t="s">
        <v>54</v>
      </c>
      <c r="J5729" t="s">
        <v>55</v>
      </c>
      <c r="K5729">
        <v>1255.0942500000001</v>
      </c>
      <c r="L5729">
        <v>1623.411111111111</v>
      </c>
      <c r="M5729" t="s">
        <v>49</v>
      </c>
      <c r="N5729" t="s">
        <v>50</v>
      </c>
      <c r="O5729">
        <v>0</v>
      </c>
      <c r="P5729">
        <v>0</v>
      </c>
      <c r="Q5729">
        <v>261.03511111111112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212.44444444444451</v>
      </c>
      <c r="X5729">
        <v>0</v>
      </c>
      <c r="Y5729">
        <v>0</v>
      </c>
      <c r="Z5729">
        <v>748.91043413607781</v>
      </c>
      <c r="AA5729">
        <v>48</v>
      </c>
      <c r="AB5729">
        <v>21.999243709295872</v>
      </c>
      <c r="AC5729" t="s">
        <v>42</v>
      </c>
      <c r="AD5729" t="s">
        <v>43</v>
      </c>
      <c r="AE5729" t="s">
        <v>44</v>
      </c>
      <c r="AF5729" t="s">
        <v>45</v>
      </c>
      <c r="AG5729">
        <v>0</v>
      </c>
      <c r="AH5729">
        <v>3.9370402693748467E-2</v>
      </c>
      <c r="AI5729">
        <v>647.1971435546875</v>
      </c>
      <c r="AJ5729">
        <v>7.402782142162323E-2</v>
      </c>
      <c r="AK5729">
        <v>-368.31686111111088</v>
      </c>
      <c r="AL5729" t="s">
        <v>70</v>
      </c>
      <c r="AM5729">
        <f t="shared" si="356"/>
        <v>0</v>
      </c>
      <c r="AN5729">
        <f t="shared" si="357"/>
        <v>1516.1293611111112</v>
      </c>
      <c r="AO5729">
        <f t="shared" si="358"/>
        <v>1835.8555555555556</v>
      </c>
      <c r="AP5729">
        <f t="shared" si="359"/>
        <v>-319.72619444444445</v>
      </c>
    </row>
    <row r="5730" spans="1:42" x14ac:dyDescent="0.25">
      <c r="A5730">
        <v>8225</v>
      </c>
      <c r="B5730">
        <v>50</v>
      </c>
      <c r="C5730" t="s">
        <v>53</v>
      </c>
      <c r="D5730" t="s">
        <v>65</v>
      </c>
      <c r="E5730">
        <v>2</v>
      </c>
      <c r="F5730">
        <v>2</v>
      </c>
      <c r="G5730">
        <v>2</v>
      </c>
      <c r="H5730">
        <v>2</v>
      </c>
      <c r="I5730" t="s">
        <v>59</v>
      </c>
      <c r="J5730" t="s">
        <v>39</v>
      </c>
      <c r="K5730">
        <v>618.43399999999997</v>
      </c>
      <c r="L5730">
        <v>304.09866666666659</v>
      </c>
      <c r="M5730" t="s">
        <v>40</v>
      </c>
      <c r="N5730" t="s">
        <v>41</v>
      </c>
      <c r="O5730">
        <v>0</v>
      </c>
      <c r="P5730">
        <v>0</v>
      </c>
      <c r="Q5730">
        <v>341.75044444444438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30.666666666666671</v>
      </c>
      <c r="X5730">
        <v>0</v>
      </c>
      <c r="Y5730">
        <v>0</v>
      </c>
      <c r="Z5730">
        <v>1052.9419558181121</v>
      </c>
      <c r="AA5730">
        <v>36</v>
      </c>
      <c r="AB5730">
        <v>38.066374063098273</v>
      </c>
      <c r="AC5730" t="s">
        <v>42</v>
      </c>
      <c r="AD5730" t="s">
        <v>56</v>
      </c>
      <c r="AE5730" t="s">
        <v>51</v>
      </c>
      <c r="AF5730" t="s">
        <v>45</v>
      </c>
      <c r="AG5730">
        <v>1</v>
      </c>
      <c r="AH5730">
        <v>9.8974265158176422E-2</v>
      </c>
      <c r="AI5730">
        <v>515.36419677734375</v>
      </c>
      <c r="AJ5730">
        <v>0.14608010649681091</v>
      </c>
      <c r="AK5730">
        <v>314.33533333333332</v>
      </c>
      <c r="AL5730" t="s">
        <v>57</v>
      </c>
      <c r="AM5730">
        <f t="shared" si="356"/>
        <v>0</v>
      </c>
      <c r="AN5730">
        <f t="shared" si="357"/>
        <v>960.18444444444435</v>
      </c>
      <c r="AO5730">
        <f t="shared" si="358"/>
        <v>334.76533333333327</v>
      </c>
      <c r="AP5730">
        <f t="shared" si="359"/>
        <v>625.41911111111108</v>
      </c>
    </row>
    <row r="5731" spans="1:42" x14ac:dyDescent="0.25">
      <c r="A5731">
        <v>8229</v>
      </c>
      <c r="B5731">
        <v>62</v>
      </c>
      <c r="C5731" t="s">
        <v>36</v>
      </c>
      <c r="D5731" t="s">
        <v>37</v>
      </c>
      <c r="E5731">
        <v>0</v>
      </c>
      <c r="F5731">
        <v>0</v>
      </c>
      <c r="G5731">
        <v>0</v>
      </c>
      <c r="H5731">
        <v>2</v>
      </c>
      <c r="I5731" t="s">
        <v>59</v>
      </c>
      <c r="J5731" t="s">
        <v>86</v>
      </c>
      <c r="K5731">
        <v>269.60174999999998</v>
      </c>
      <c r="L5731">
        <v>355.21600000000001</v>
      </c>
      <c r="M5731" t="s">
        <v>49</v>
      </c>
      <c r="N5731" t="s">
        <v>50</v>
      </c>
      <c r="O5731">
        <v>0</v>
      </c>
      <c r="P5731">
        <v>527.77777777777783</v>
      </c>
      <c r="Q5731">
        <v>87.99422222222222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20.888888888888889</v>
      </c>
      <c r="X5731">
        <v>0</v>
      </c>
      <c r="Y5731">
        <v>0</v>
      </c>
      <c r="Z5731">
        <v>116.7834444764508</v>
      </c>
      <c r="AA5731">
        <v>18</v>
      </c>
      <c r="AB5731">
        <v>7.4514589720542883</v>
      </c>
      <c r="AC5731" t="s">
        <v>42</v>
      </c>
      <c r="AD5731" t="s">
        <v>43</v>
      </c>
      <c r="AE5731" t="s">
        <v>44</v>
      </c>
      <c r="AF5731" t="s">
        <v>45</v>
      </c>
      <c r="AG5731">
        <v>0</v>
      </c>
      <c r="AH5731">
        <v>0.2454920411109924</v>
      </c>
      <c r="AI5731">
        <v>341.35086059570313</v>
      </c>
      <c r="AJ5731">
        <v>0.39793926477432251</v>
      </c>
      <c r="AK5731">
        <v>-85.614250000000027</v>
      </c>
      <c r="AL5731" t="s">
        <v>64</v>
      </c>
      <c r="AM5731">
        <f t="shared" si="356"/>
        <v>527.77777777777783</v>
      </c>
      <c r="AN5731">
        <f t="shared" si="357"/>
        <v>357.5959722222222</v>
      </c>
      <c r="AO5731">
        <f t="shared" si="358"/>
        <v>376.10488888888892</v>
      </c>
      <c r="AP5731">
        <f t="shared" si="359"/>
        <v>-18.508916666666721</v>
      </c>
    </row>
    <row r="5732" spans="1:42" x14ac:dyDescent="0.25">
      <c r="A5732">
        <v>8230</v>
      </c>
      <c r="B5732">
        <v>51</v>
      </c>
      <c r="C5732" t="s">
        <v>67</v>
      </c>
      <c r="D5732" t="s">
        <v>76</v>
      </c>
      <c r="E5732">
        <v>0</v>
      </c>
      <c r="F5732">
        <v>0</v>
      </c>
      <c r="G5732">
        <v>0</v>
      </c>
      <c r="H5732">
        <v>4</v>
      </c>
      <c r="I5732" t="s">
        <v>38</v>
      </c>
      <c r="J5732" t="s">
        <v>55</v>
      </c>
      <c r="K5732">
        <v>1766.2465</v>
      </c>
      <c r="L5732">
        <v>855.70288888888888</v>
      </c>
      <c r="M5732" t="s">
        <v>40</v>
      </c>
      <c r="N5732" t="s">
        <v>50</v>
      </c>
      <c r="O5732">
        <v>0</v>
      </c>
      <c r="P5732">
        <v>0</v>
      </c>
      <c r="Q5732">
        <v>969.68622222222223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2527.7985131606092</v>
      </c>
      <c r="AA5732">
        <v>36</v>
      </c>
      <c r="AB5732">
        <v>91.385971682884815</v>
      </c>
      <c r="AC5732" t="s">
        <v>42</v>
      </c>
      <c r="AD5732" t="s">
        <v>43</v>
      </c>
      <c r="AE5732" t="s">
        <v>44</v>
      </c>
      <c r="AF5732" t="s">
        <v>45</v>
      </c>
      <c r="AG5732">
        <v>1</v>
      </c>
      <c r="AH5732">
        <v>6.0743060894310466E-3</v>
      </c>
      <c r="AI5732">
        <v>829.71905517578125</v>
      </c>
      <c r="AJ5732">
        <v>6.3868984580039978E-3</v>
      </c>
      <c r="AK5732">
        <v>910.54361111111109</v>
      </c>
      <c r="AL5732" t="s">
        <v>46</v>
      </c>
      <c r="AM5732">
        <f t="shared" si="356"/>
        <v>0</v>
      </c>
      <c r="AN5732">
        <f t="shared" si="357"/>
        <v>2735.9327222222223</v>
      </c>
      <c r="AO5732">
        <f t="shared" si="358"/>
        <v>855.70288888888888</v>
      </c>
      <c r="AP5732">
        <f t="shared" si="359"/>
        <v>1880.2298333333333</v>
      </c>
    </row>
    <row r="5733" spans="1:42" x14ac:dyDescent="0.25">
      <c r="A5733">
        <v>8232</v>
      </c>
      <c r="B5733">
        <v>42</v>
      </c>
      <c r="C5733" t="s">
        <v>53</v>
      </c>
      <c r="D5733" t="s">
        <v>65</v>
      </c>
      <c r="E5733">
        <v>1</v>
      </c>
      <c r="F5733">
        <v>1</v>
      </c>
      <c r="G5733">
        <v>1</v>
      </c>
      <c r="H5733">
        <v>3</v>
      </c>
      <c r="I5733" t="s">
        <v>60</v>
      </c>
      <c r="J5733" t="s">
        <v>39</v>
      </c>
      <c r="K5733">
        <v>34.758499999999998</v>
      </c>
      <c r="L5733">
        <v>30.92133333333333</v>
      </c>
      <c r="M5733" t="s">
        <v>49</v>
      </c>
      <c r="N5733" t="s">
        <v>41</v>
      </c>
      <c r="O5733">
        <v>0</v>
      </c>
      <c r="P5733">
        <v>0</v>
      </c>
      <c r="Q5733">
        <v>14.737777777777779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774.66666666666663</v>
      </c>
      <c r="X5733">
        <v>0</v>
      </c>
      <c r="Y5733">
        <v>0</v>
      </c>
      <c r="Z5733">
        <v>28.27772328395697</v>
      </c>
      <c r="AA5733">
        <v>48</v>
      </c>
      <c r="AB5733">
        <v>0.83065811038595538</v>
      </c>
      <c r="AC5733" t="s">
        <v>62</v>
      </c>
      <c r="AD5733" t="s">
        <v>43</v>
      </c>
      <c r="AE5733" t="s">
        <v>44</v>
      </c>
      <c r="AF5733" t="s">
        <v>73</v>
      </c>
      <c r="AG5733">
        <v>0</v>
      </c>
      <c r="AH5733">
        <v>0.3140399158000946</v>
      </c>
      <c r="AI5733">
        <v>387.12545776367188</v>
      </c>
      <c r="AJ5733">
        <v>0.55719852447509766</v>
      </c>
      <c r="AK5733">
        <v>3.8371666666666648</v>
      </c>
      <c r="AL5733" t="s">
        <v>64</v>
      </c>
      <c r="AM5733">
        <f t="shared" si="356"/>
        <v>0</v>
      </c>
      <c r="AN5733">
        <f t="shared" si="357"/>
        <v>49.496277777777777</v>
      </c>
      <c r="AO5733">
        <f t="shared" si="358"/>
        <v>805.58799999999997</v>
      </c>
      <c r="AP5733">
        <f t="shared" si="359"/>
        <v>-756.09172222222219</v>
      </c>
    </row>
    <row r="5734" spans="1:42" x14ac:dyDescent="0.25">
      <c r="A5734">
        <v>8233</v>
      </c>
      <c r="B5734">
        <v>30</v>
      </c>
      <c r="C5734" t="s">
        <v>36</v>
      </c>
      <c r="D5734" t="s">
        <v>37</v>
      </c>
      <c r="E5734">
        <v>0</v>
      </c>
      <c r="F5734">
        <v>4</v>
      </c>
      <c r="G5734">
        <v>4</v>
      </c>
      <c r="H5734">
        <v>3</v>
      </c>
      <c r="I5734" t="s">
        <v>72</v>
      </c>
      <c r="J5734" t="s">
        <v>55</v>
      </c>
      <c r="K5734">
        <v>621.95225000000005</v>
      </c>
      <c r="L5734">
        <v>772.13822222222223</v>
      </c>
      <c r="M5734" t="s">
        <v>49</v>
      </c>
      <c r="N5734" t="s">
        <v>50</v>
      </c>
      <c r="O5734">
        <v>0</v>
      </c>
      <c r="P5734">
        <v>1288.8888888888889</v>
      </c>
      <c r="Q5734">
        <v>395.08577777777782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45.777777777777779</v>
      </c>
      <c r="X5734">
        <v>0</v>
      </c>
      <c r="Y5734">
        <v>0</v>
      </c>
      <c r="Z5734">
        <v>360.29981671125392</v>
      </c>
      <c r="AA5734">
        <v>48</v>
      </c>
      <c r="AB5734">
        <v>10.583806974713999</v>
      </c>
      <c r="AC5734" t="s">
        <v>42</v>
      </c>
      <c r="AD5734" t="s">
        <v>43</v>
      </c>
      <c r="AE5734" t="s">
        <v>44</v>
      </c>
      <c r="AF5734" t="s">
        <v>45</v>
      </c>
      <c r="AG5734">
        <v>0</v>
      </c>
      <c r="AH5734">
        <v>0.15021853148937231</v>
      </c>
      <c r="AI5734">
        <v>468.23800659179688</v>
      </c>
      <c r="AJ5734">
        <v>0.26355952024459839</v>
      </c>
      <c r="AK5734">
        <v>-150.1859722222222</v>
      </c>
      <c r="AL5734" t="s">
        <v>57</v>
      </c>
      <c r="AM5734">
        <f t="shared" si="356"/>
        <v>1288.8888888888889</v>
      </c>
      <c r="AN5734">
        <f t="shared" si="357"/>
        <v>1017.0380277777779</v>
      </c>
      <c r="AO5734">
        <f t="shared" si="358"/>
        <v>817.91600000000005</v>
      </c>
      <c r="AP5734">
        <f t="shared" si="359"/>
        <v>199.12202777777782</v>
      </c>
    </row>
    <row r="5735" spans="1:42" x14ac:dyDescent="0.25">
      <c r="A5735">
        <v>8234</v>
      </c>
      <c r="B5735">
        <v>29</v>
      </c>
      <c r="C5735" t="s">
        <v>36</v>
      </c>
      <c r="D5735" t="s">
        <v>65</v>
      </c>
      <c r="E5735">
        <v>0</v>
      </c>
      <c r="F5735">
        <v>0</v>
      </c>
      <c r="G5735">
        <v>0</v>
      </c>
      <c r="H5735">
        <v>4</v>
      </c>
      <c r="I5735" t="s">
        <v>38</v>
      </c>
      <c r="J5735" t="s">
        <v>74</v>
      </c>
      <c r="K5735">
        <v>617.39099999999996</v>
      </c>
      <c r="L5735">
        <v>702.3991111111111</v>
      </c>
      <c r="M5735" t="s">
        <v>49</v>
      </c>
      <c r="N5735" t="s">
        <v>41</v>
      </c>
      <c r="O5735">
        <v>0</v>
      </c>
      <c r="P5735">
        <v>0</v>
      </c>
      <c r="Q5735">
        <v>13.35733333333333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162.88888888888891</v>
      </c>
      <c r="X5735">
        <v>0</v>
      </c>
      <c r="Y5735">
        <v>0</v>
      </c>
      <c r="Z5735">
        <v>342.78548832093833</v>
      </c>
      <c r="AA5735">
        <v>36</v>
      </c>
      <c r="AB5735">
        <v>12.392516557750961</v>
      </c>
      <c r="AC5735" t="s">
        <v>42</v>
      </c>
      <c r="AD5735" t="s">
        <v>56</v>
      </c>
      <c r="AE5735" t="s">
        <v>44</v>
      </c>
      <c r="AF5735" t="s">
        <v>45</v>
      </c>
      <c r="AG5735">
        <v>0</v>
      </c>
      <c r="AH5735">
        <v>0.13878543674945831</v>
      </c>
      <c r="AI5735">
        <v>433.80389404296881</v>
      </c>
      <c r="AJ5735">
        <v>0.25091129541397089</v>
      </c>
      <c r="AK5735">
        <v>-85.008111111111134</v>
      </c>
      <c r="AL5735" t="s">
        <v>52</v>
      </c>
      <c r="AM5735">
        <f t="shared" si="356"/>
        <v>0</v>
      </c>
      <c r="AN5735">
        <f t="shared" si="357"/>
        <v>630.74833333333333</v>
      </c>
      <c r="AO5735">
        <f t="shared" si="358"/>
        <v>865.28800000000001</v>
      </c>
      <c r="AP5735">
        <f t="shared" si="359"/>
        <v>-234.53966666666668</v>
      </c>
    </row>
    <row r="5736" spans="1:42" x14ac:dyDescent="0.25">
      <c r="A5736">
        <v>8236</v>
      </c>
      <c r="B5736">
        <v>48</v>
      </c>
      <c r="C5736" t="s">
        <v>36</v>
      </c>
      <c r="D5736" t="s">
        <v>65</v>
      </c>
      <c r="E5736">
        <v>1</v>
      </c>
      <c r="F5736">
        <v>0</v>
      </c>
      <c r="G5736">
        <v>0</v>
      </c>
      <c r="H5736">
        <v>3</v>
      </c>
      <c r="I5736" t="s">
        <v>48</v>
      </c>
      <c r="J5736" t="s">
        <v>39</v>
      </c>
      <c r="K5736">
        <v>1001.99825</v>
      </c>
      <c r="L5736">
        <v>907.19955555555555</v>
      </c>
      <c r="M5736" t="s">
        <v>49</v>
      </c>
      <c r="N5736" t="s">
        <v>50</v>
      </c>
      <c r="O5736">
        <v>0</v>
      </c>
      <c r="P5736">
        <v>0</v>
      </c>
      <c r="Q5736">
        <v>522.65800000000002</v>
      </c>
      <c r="R5736">
        <v>0</v>
      </c>
      <c r="S5736">
        <v>0</v>
      </c>
      <c r="T5736">
        <v>0</v>
      </c>
      <c r="U5736">
        <v>622.22222222222217</v>
      </c>
      <c r="V5736">
        <v>0</v>
      </c>
      <c r="W5736">
        <v>0</v>
      </c>
      <c r="X5736">
        <v>178.88888888888891</v>
      </c>
      <c r="Y5736">
        <v>0</v>
      </c>
      <c r="Z5736">
        <v>597.92730065284184</v>
      </c>
      <c r="AA5736">
        <v>36</v>
      </c>
      <c r="AB5736">
        <v>21.616504274924601</v>
      </c>
      <c r="AC5736" t="s">
        <v>62</v>
      </c>
      <c r="AD5736" t="s">
        <v>56</v>
      </c>
      <c r="AE5736" t="s">
        <v>44</v>
      </c>
      <c r="AF5736" t="s">
        <v>45</v>
      </c>
      <c r="AG5736">
        <v>0</v>
      </c>
      <c r="AH5736">
        <v>7.4837446212768555E-2</v>
      </c>
      <c r="AI5736">
        <v>524.88604736328125</v>
      </c>
      <c r="AJ5736">
        <v>0.12603968381881711</v>
      </c>
      <c r="AK5736">
        <v>94.798694444444436</v>
      </c>
      <c r="AL5736" t="s">
        <v>46</v>
      </c>
      <c r="AM5736">
        <f t="shared" si="356"/>
        <v>0</v>
      </c>
      <c r="AN5736">
        <f t="shared" si="357"/>
        <v>2146.8784722222222</v>
      </c>
      <c r="AO5736">
        <f t="shared" si="358"/>
        <v>1086.0884444444446</v>
      </c>
      <c r="AP5736">
        <f t="shared" si="359"/>
        <v>1060.7900277777776</v>
      </c>
    </row>
    <row r="5737" spans="1:42" x14ac:dyDescent="0.25">
      <c r="A5737">
        <v>8237</v>
      </c>
      <c r="B5737">
        <v>32</v>
      </c>
      <c r="C5737" t="s">
        <v>67</v>
      </c>
      <c r="D5737" t="s">
        <v>65</v>
      </c>
      <c r="E5737">
        <v>0</v>
      </c>
      <c r="F5737">
        <v>1</v>
      </c>
      <c r="G5737">
        <v>1</v>
      </c>
      <c r="H5737">
        <v>2</v>
      </c>
      <c r="I5737" t="s">
        <v>54</v>
      </c>
      <c r="J5737" t="s">
        <v>39</v>
      </c>
      <c r="K5737">
        <v>384.64924999999999</v>
      </c>
      <c r="L5737">
        <v>238.6131111111111</v>
      </c>
      <c r="M5737" t="s">
        <v>80</v>
      </c>
      <c r="N5737" t="s">
        <v>41</v>
      </c>
      <c r="O5737">
        <v>0</v>
      </c>
      <c r="P5737">
        <v>2222.2222222222222</v>
      </c>
      <c r="Q5737">
        <v>218.43977777777781</v>
      </c>
      <c r="R5737">
        <v>0</v>
      </c>
      <c r="S5737">
        <v>0</v>
      </c>
      <c r="T5737">
        <v>44.444444444444443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233.92384748631801</v>
      </c>
      <c r="AA5737">
        <v>36</v>
      </c>
      <c r="AB5737">
        <v>8.4569074596088551</v>
      </c>
      <c r="AC5737" t="s">
        <v>62</v>
      </c>
      <c r="AD5737" t="s">
        <v>77</v>
      </c>
      <c r="AE5737" t="s">
        <v>69</v>
      </c>
      <c r="AF5737" t="s">
        <v>45</v>
      </c>
      <c r="AG5737">
        <v>0</v>
      </c>
      <c r="AH5737">
        <v>0.2335184067487717</v>
      </c>
      <c r="AI5737">
        <v>339.73944091796881</v>
      </c>
      <c r="AJ5737">
        <v>0.35661277174949652</v>
      </c>
      <c r="AK5737">
        <v>146.0361388888889</v>
      </c>
      <c r="AL5737" t="s">
        <v>64</v>
      </c>
      <c r="AM5737">
        <f t="shared" si="356"/>
        <v>2222.2222222222222</v>
      </c>
      <c r="AN5737">
        <f t="shared" si="357"/>
        <v>647.53347222222226</v>
      </c>
      <c r="AO5737">
        <f t="shared" si="358"/>
        <v>238.6131111111111</v>
      </c>
      <c r="AP5737">
        <f t="shared" si="359"/>
        <v>408.92036111111116</v>
      </c>
    </row>
    <row r="5738" spans="1:42" x14ac:dyDescent="0.25">
      <c r="A5738">
        <v>8239</v>
      </c>
      <c r="B5738">
        <v>26</v>
      </c>
      <c r="C5738" t="s">
        <v>36</v>
      </c>
      <c r="D5738" t="s">
        <v>65</v>
      </c>
      <c r="E5738">
        <v>1</v>
      </c>
      <c r="F5738">
        <v>0</v>
      </c>
      <c r="G5738">
        <v>0</v>
      </c>
      <c r="H5738">
        <v>4</v>
      </c>
      <c r="I5738" t="s">
        <v>38</v>
      </c>
      <c r="J5738" t="s">
        <v>74</v>
      </c>
      <c r="K5738">
        <v>24.970749999999999</v>
      </c>
      <c r="L5738">
        <v>13.48955555555556</v>
      </c>
      <c r="M5738" t="s">
        <v>49</v>
      </c>
      <c r="N5738" t="s">
        <v>50</v>
      </c>
      <c r="O5738">
        <v>1203.5156606707769</v>
      </c>
      <c r="P5738">
        <v>527.77777777777783</v>
      </c>
      <c r="Q5738">
        <v>0.92400000000000004</v>
      </c>
      <c r="R5738">
        <v>0</v>
      </c>
      <c r="S5738">
        <v>0</v>
      </c>
      <c r="T5738">
        <v>0</v>
      </c>
      <c r="U5738">
        <v>277.77777777777783</v>
      </c>
      <c r="V5738">
        <v>0</v>
      </c>
      <c r="W5738">
        <v>212.44444444444451</v>
      </c>
      <c r="X5738">
        <v>0</v>
      </c>
      <c r="Y5738">
        <v>0</v>
      </c>
      <c r="Z5738">
        <v>24.489310323394459</v>
      </c>
      <c r="AA5738">
        <v>36</v>
      </c>
      <c r="AB5738">
        <v>0.88534723321316822</v>
      </c>
      <c r="AC5738" t="s">
        <v>42</v>
      </c>
      <c r="AD5738" t="s">
        <v>56</v>
      </c>
      <c r="AE5738" t="s">
        <v>44</v>
      </c>
      <c r="AF5738" t="s">
        <v>45</v>
      </c>
      <c r="AG5738">
        <v>0</v>
      </c>
      <c r="AH5738">
        <v>0.33165895938873291</v>
      </c>
      <c r="AI5738">
        <v>331.06930541992188</v>
      </c>
      <c r="AJ5738">
        <v>0.5638619065284729</v>
      </c>
      <c r="AK5738">
        <v>11.481194444444441</v>
      </c>
      <c r="AL5738" t="s">
        <v>52</v>
      </c>
      <c r="AM5738">
        <f t="shared" si="356"/>
        <v>0.43816597410104757</v>
      </c>
      <c r="AN5738">
        <f t="shared" si="357"/>
        <v>303.67252777777782</v>
      </c>
      <c r="AO5738">
        <f t="shared" si="358"/>
        <v>225.93400000000008</v>
      </c>
      <c r="AP5738">
        <f t="shared" si="359"/>
        <v>77.738527777777733</v>
      </c>
    </row>
    <row r="5739" spans="1:42" x14ac:dyDescent="0.25">
      <c r="A5739">
        <v>8241</v>
      </c>
      <c r="B5739">
        <v>42</v>
      </c>
      <c r="C5739" t="s">
        <v>53</v>
      </c>
      <c r="D5739" t="s">
        <v>65</v>
      </c>
      <c r="E5739">
        <v>0</v>
      </c>
      <c r="F5739">
        <v>0</v>
      </c>
      <c r="G5739">
        <v>0</v>
      </c>
      <c r="H5739">
        <v>4</v>
      </c>
      <c r="I5739" t="s">
        <v>38</v>
      </c>
      <c r="J5739" t="s">
        <v>55</v>
      </c>
      <c r="K5739">
        <v>797.48950000000002</v>
      </c>
      <c r="L5739">
        <v>893.31200000000001</v>
      </c>
      <c r="M5739" t="s">
        <v>49</v>
      </c>
      <c r="N5739" t="s">
        <v>50</v>
      </c>
      <c r="O5739">
        <v>0</v>
      </c>
      <c r="P5739">
        <v>0</v>
      </c>
      <c r="Q5739">
        <v>75.362666666666669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30.222222222222221</v>
      </c>
      <c r="X5739">
        <v>0</v>
      </c>
      <c r="Y5739">
        <v>0</v>
      </c>
      <c r="Z5739">
        <v>369.0540412159512</v>
      </c>
      <c r="AA5739">
        <v>48</v>
      </c>
      <c r="AB5739">
        <v>10.84096231610925</v>
      </c>
      <c r="AC5739" t="s">
        <v>42</v>
      </c>
      <c r="AD5739" t="s">
        <v>43</v>
      </c>
      <c r="AE5739" t="s">
        <v>44</v>
      </c>
      <c r="AF5739" t="s">
        <v>78</v>
      </c>
      <c r="AG5739">
        <v>0</v>
      </c>
      <c r="AH5739">
        <v>9.7041666507720947E-2</v>
      </c>
      <c r="AI5739">
        <v>529.4364013671875</v>
      </c>
      <c r="AJ5739">
        <v>0.20033425092697141</v>
      </c>
      <c r="AK5739">
        <v>-95.822499999999991</v>
      </c>
      <c r="AL5739" t="s">
        <v>52</v>
      </c>
      <c r="AM5739">
        <f t="shared" si="356"/>
        <v>0</v>
      </c>
      <c r="AN5739">
        <f t="shared" si="357"/>
        <v>872.85216666666668</v>
      </c>
      <c r="AO5739">
        <f t="shared" si="358"/>
        <v>923.53422222222218</v>
      </c>
      <c r="AP5739">
        <f t="shared" si="359"/>
        <v>-50.682055555555507</v>
      </c>
    </row>
    <row r="5740" spans="1:42" x14ac:dyDescent="0.25">
      <c r="A5740">
        <v>8242</v>
      </c>
      <c r="B5740">
        <v>57</v>
      </c>
      <c r="C5740" t="s">
        <v>67</v>
      </c>
      <c r="D5740" t="s">
        <v>37</v>
      </c>
      <c r="E5740">
        <v>1</v>
      </c>
      <c r="F5740">
        <v>0</v>
      </c>
      <c r="G5740">
        <v>0</v>
      </c>
      <c r="H5740">
        <v>4</v>
      </c>
      <c r="I5740" t="s">
        <v>54</v>
      </c>
      <c r="J5740" t="s">
        <v>55</v>
      </c>
      <c r="K5740">
        <v>1962.4204999999999</v>
      </c>
      <c r="L5740">
        <v>2070.4742222222221</v>
      </c>
      <c r="M5740" t="s">
        <v>40</v>
      </c>
      <c r="N5740" t="s">
        <v>58</v>
      </c>
      <c r="O5740">
        <v>0</v>
      </c>
      <c r="P5740">
        <v>2222.2222222222222</v>
      </c>
      <c r="Q5740">
        <v>1048.001111111111</v>
      </c>
      <c r="R5740">
        <v>46.666666666666657</v>
      </c>
      <c r="S5740">
        <v>0</v>
      </c>
      <c r="T5740">
        <v>0</v>
      </c>
      <c r="U5740">
        <v>0</v>
      </c>
      <c r="V5740">
        <v>0</v>
      </c>
      <c r="W5740">
        <v>212.44444444444451</v>
      </c>
      <c r="X5740">
        <v>0</v>
      </c>
      <c r="Y5740">
        <v>0</v>
      </c>
      <c r="Z5740">
        <v>1233.1439741715949</v>
      </c>
      <c r="AA5740">
        <v>48</v>
      </c>
      <c r="AB5740">
        <v>36.223603758098193</v>
      </c>
      <c r="AC5740" t="s">
        <v>62</v>
      </c>
      <c r="AD5740" t="s">
        <v>43</v>
      </c>
      <c r="AE5740" t="s">
        <v>44</v>
      </c>
      <c r="AF5740" t="s">
        <v>45</v>
      </c>
      <c r="AG5740">
        <v>1</v>
      </c>
      <c r="AH5740">
        <v>1.020124647766352E-2</v>
      </c>
      <c r="AI5740">
        <v>793.7684326171875</v>
      </c>
      <c r="AJ5740">
        <v>1.5311866998672491E-2</v>
      </c>
      <c r="AK5740">
        <v>-108.05372222222221</v>
      </c>
      <c r="AL5740" t="s">
        <v>70</v>
      </c>
      <c r="AM5740">
        <f t="shared" si="356"/>
        <v>2222.2222222222222</v>
      </c>
      <c r="AN5740">
        <f t="shared" si="357"/>
        <v>3057.0882777777774</v>
      </c>
      <c r="AO5740">
        <f t="shared" si="358"/>
        <v>2282.9186666666665</v>
      </c>
      <c r="AP5740">
        <f t="shared" si="359"/>
        <v>774.16961111111095</v>
      </c>
    </row>
    <row r="5741" spans="1:42" x14ac:dyDescent="0.25">
      <c r="A5741">
        <v>8243</v>
      </c>
      <c r="B5741">
        <v>43</v>
      </c>
      <c r="C5741" t="s">
        <v>36</v>
      </c>
      <c r="D5741" t="s">
        <v>37</v>
      </c>
      <c r="E5741">
        <v>0</v>
      </c>
      <c r="F5741">
        <v>1</v>
      </c>
      <c r="G5741">
        <v>1</v>
      </c>
      <c r="H5741">
        <v>3</v>
      </c>
      <c r="I5741" t="s">
        <v>72</v>
      </c>
      <c r="J5741" t="s">
        <v>74</v>
      </c>
      <c r="K5741">
        <v>1028.25</v>
      </c>
      <c r="L5741">
        <v>1247.0546666666669</v>
      </c>
      <c r="M5741" t="s">
        <v>49</v>
      </c>
      <c r="N5741" t="s">
        <v>50</v>
      </c>
      <c r="O5741">
        <v>0</v>
      </c>
      <c r="P5741">
        <v>0</v>
      </c>
      <c r="Q5741">
        <v>317.58377777777781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17.555555555555561</v>
      </c>
      <c r="X5741">
        <v>0</v>
      </c>
      <c r="Y5741">
        <v>0</v>
      </c>
      <c r="Z5741">
        <v>542.73484213370728</v>
      </c>
      <c r="AA5741">
        <v>48</v>
      </c>
      <c r="AB5741">
        <v>15.942835775013631</v>
      </c>
      <c r="AC5741" t="s">
        <v>62</v>
      </c>
      <c r="AD5741" t="s">
        <v>66</v>
      </c>
      <c r="AE5741" t="s">
        <v>51</v>
      </c>
      <c r="AF5741" t="s">
        <v>73</v>
      </c>
      <c r="AG5741">
        <v>1</v>
      </c>
      <c r="AH5741">
        <v>6.7788943648338318E-2</v>
      </c>
      <c r="AI5741">
        <v>550.00677490234375</v>
      </c>
      <c r="AJ5741">
        <v>0.11729495227336879</v>
      </c>
      <c r="AK5741">
        <v>-218.80466666666669</v>
      </c>
      <c r="AL5741" t="s">
        <v>46</v>
      </c>
      <c r="AM5741">
        <f t="shared" si="356"/>
        <v>0</v>
      </c>
      <c r="AN5741">
        <f t="shared" si="357"/>
        <v>1345.8337777777779</v>
      </c>
      <c r="AO5741">
        <f t="shared" si="358"/>
        <v>1264.6102222222225</v>
      </c>
      <c r="AP5741">
        <f t="shared" si="359"/>
        <v>81.223555555555322</v>
      </c>
    </row>
    <row r="5742" spans="1:42" x14ac:dyDescent="0.25">
      <c r="A5742">
        <v>8244</v>
      </c>
      <c r="B5742">
        <v>49</v>
      </c>
      <c r="C5742" t="s">
        <v>67</v>
      </c>
      <c r="D5742" t="s">
        <v>65</v>
      </c>
      <c r="E5742">
        <v>4</v>
      </c>
      <c r="F5742">
        <v>2</v>
      </c>
      <c r="G5742">
        <v>2</v>
      </c>
      <c r="H5742">
        <v>2</v>
      </c>
      <c r="I5742" t="s">
        <v>38</v>
      </c>
      <c r="J5742" t="s">
        <v>55</v>
      </c>
      <c r="K5742">
        <v>745.61699999999996</v>
      </c>
      <c r="L5742">
        <v>449.69688888888891</v>
      </c>
      <c r="M5742" t="s">
        <v>40</v>
      </c>
      <c r="N5742" t="s">
        <v>58</v>
      </c>
      <c r="O5742">
        <v>0</v>
      </c>
      <c r="P5742">
        <v>0</v>
      </c>
      <c r="Q5742">
        <v>418.55044444444451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642.28149544886526</v>
      </c>
      <c r="AA5742">
        <v>18</v>
      </c>
      <c r="AB5742">
        <v>40.981272930444938</v>
      </c>
      <c r="AC5742" t="s">
        <v>42</v>
      </c>
      <c r="AD5742" t="s">
        <v>56</v>
      </c>
      <c r="AE5742" t="s">
        <v>44</v>
      </c>
      <c r="AF5742" t="s">
        <v>45</v>
      </c>
      <c r="AG5742">
        <v>0</v>
      </c>
      <c r="AH5742">
        <v>0.13053861260414121</v>
      </c>
      <c r="AI5742">
        <v>447.85525512695313</v>
      </c>
      <c r="AJ5742">
        <v>0.1886011213064194</v>
      </c>
      <c r="AK5742">
        <v>295.92011111111111</v>
      </c>
      <c r="AL5742" t="s">
        <v>57</v>
      </c>
      <c r="AM5742">
        <f t="shared" si="356"/>
        <v>0</v>
      </c>
      <c r="AN5742">
        <f t="shared" si="357"/>
        <v>1164.1674444444445</v>
      </c>
      <c r="AO5742">
        <f t="shared" si="358"/>
        <v>449.69688888888891</v>
      </c>
      <c r="AP5742">
        <f t="shared" si="359"/>
        <v>714.47055555555562</v>
      </c>
    </row>
    <row r="5743" spans="1:42" x14ac:dyDescent="0.25">
      <c r="A5743">
        <v>8245</v>
      </c>
      <c r="B5743">
        <v>35</v>
      </c>
      <c r="C5743" t="s">
        <v>53</v>
      </c>
      <c r="D5743" t="s">
        <v>37</v>
      </c>
      <c r="E5743">
        <v>2</v>
      </c>
      <c r="F5743">
        <v>2</v>
      </c>
      <c r="G5743">
        <v>2</v>
      </c>
      <c r="H5743">
        <v>2</v>
      </c>
      <c r="I5743" t="s">
        <v>48</v>
      </c>
      <c r="J5743" t="s">
        <v>55</v>
      </c>
      <c r="K5743">
        <v>146.03575000000001</v>
      </c>
      <c r="L5743">
        <v>169.4924444444444</v>
      </c>
      <c r="M5743" t="s">
        <v>49</v>
      </c>
      <c r="N5743" t="s">
        <v>58</v>
      </c>
      <c r="O5743">
        <v>0</v>
      </c>
      <c r="P5743">
        <v>0</v>
      </c>
      <c r="Q5743">
        <v>60.659777777777776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48.888888888888893</v>
      </c>
      <c r="X5743">
        <v>0</v>
      </c>
      <c r="Y5743">
        <v>0</v>
      </c>
      <c r="Z5743">
        <v>78.797068132691493</v>
      </c>
      <c r="AA5743">
        <v>24</v>
      </c>
      <c r="AB5743">
        <v>3.9338728643548171</v>
      </c>
      <c r="AC5743" t="s">
        <v>62</v>
      </c>
      <c r="AD5743" t="s">
        <v>56</v>
      </c>
      <c r="AE5743" t="s">
        <v>44</v>
      </c>
      <c r="AF5743" t="s">
        <v>75</v>
      </c>
      <c r="AG5743">
        <v>0</v>
      </c>
      <c r="AH5743">
        <v>0.33951282501220698</v>
      </c>
      <c r="AI5743">
        <v>290.047119140625</v>
      </c>
      <c r="AJ5743">
        <v>0.49315595626831049</v>
      </c>
      <c r="AK5743">
        <v>-23.45669444444442</v>
      </c>
      <c r="AL5743" t="s">
        <v>64</v>
      </c>
      <c r="AM5743">
        <f t="shared" si="356"/>
        <v>0</v>
      </c>
      <c r="AN5743">
        <f t="shared" si="357"/>
        <v>206.69552777777778</v>
      </c>
      <c r="AO5743">
        <f t="shared" si="358"/>
        <v>218.38133333333329</v>
      </c>
      <c r="AP5743">
        <f t="shared" si="359"/>
        <v>-11.685805555555504</v>
      </c>
    </row>
    <row r="5744" spans="1:42" x14ac:dyDescent="0.25">
      <c r="A5744">
        <v>8246</v>
      </c>
      <c r="B5744">
        <v>61</v>
      </c>
      <c r="C5744" t="s">
        <v>36</v>
      </c>
      <c r="D5744" t="s">
        <v>65</v>
      </c>
      <c r="E5744">
        <v>0</v>
      </c>
      <c r="F5744">
        <v>0</v>
      </c>
      <c r="G5744">
        <v>0</v>
      </c>
      <c r="H5744">
        <v>2</v>
      </c>
      <c r="I5744" t="s">
        <v>48</v>
      </c>
      <c r="J5744" t="s">
        <v>55</v>
      </c>
      <c r="K5744">
        <v>601.98950000000002</v>
      </c>
      <c r="L5744">
        <v>379.44355555555558</v>
      </c>
      <c r="M5744" t="s">
        <v>40</v>
      </c>
      <c r="N5744" t="s">
        <v>50</v>
      </c>
      <c r="O5744">
        <v>0</v>
      </c>
      <c r="P5744">
        <v>0</v>
      </c>
      <c r="Q5744">
        <v>253.58866666666671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30.222222222222221</v>
      </c>
      <c r="X5744">
        <v>0</v>
      </c>
      <c r="Y5744">
        <v>0</v>
      </c>
      <c r="Z5744">
        <v>487.28043896244247</v>
      </c>
      <c r="AA5744">
        <v>36</v>
      </c>
      <c r="AB5744">
        <v>17.616355166285398</v>
      </c>
      <c r="AC5744" t="s">
        <v>42</v>
      </c>
      <c r="AD5744" t="s">
        <v>43</v>
      </c>
      <c r="AE5744" t="s">
        <v>44</v>
      </c>
      <c r="AF5744" t="s">
        <v>45</v>
      </c>
      <c r="AG5744">
        <v>1</v>
      </c>
      <c r="AH5744">
        <v>0.13205961883068079</v>
      </c>
      <c r="AI5744">
        <v>463.04458618164063</v>
      </c>
      <c r="AJ5744">
        <v>0.227995365858078</v>
      </c>
      <c r="AK5744">
        <v>222.54594444444439</v>
      </c>
      <c r="AL5744" t="s">
        <v>57</v>
      </c>
      <c r="AM5744">
        <f t="shared" si="356"/>
        <v>0</v>
      </c>
      <c r="AN5744">
        <f t="shared" si="357"/>
        <v>855.57816666666668</v>
      </c>
      <c r="AO5744">
        <f t="shared" si="358"/>
        <v>409.66577777777781</v>
      </c>
      <c r="AP5744">
        <f t="shared" si="359"/>
        <v>445.91238888888887</v>
      </c>
    </row>
    <row r="5745" spans="1:42" x14ac:dyDescent="0.25">
      <c r="A5745">
        <v>8249</v>
      </c>
      <c r="B5745">
        <v>29</v>
      </c>
      <c r="C5745" t="s">
        <v>67</v>
      </c>
      <c r="D5745" t="s">
        <v>37</v>
      </c>
      <c r="E5745">
        <v>1</v>
      </c>
      <c r="F5745">
        <v>0</v>
      </c>
      <c r="G5745">
        <v>0</v>
      </c>
      <c r="H5745">
        <v>2</v>
      </c>
      <c r="I5745" t="s">
        <v>38</v>
      </c>
      <c r="J5745" t="s">
        <v>55</v>
      </c>
      <c r="K5745">
        <v>433.65649999999999</v>
      </c>
      <c r="L5745">
        <v>211.1117777777778</v>
      </c>
      <c r="M5745" t="s">
        <v>80</v>
      </c>
      <c r="N5745" t="s">
        <v>58</v>
      </c>
      <c r="O5745">
        <v>0</v>
      </c>
      <c r="P5745">
        <v>619.55555555555554</v>
      </c>
      <c r="Q5745">
        <v>45.742444444444438</v>
      </c>
      <c r="R5745">
        <v>0</v>
      </c>
      <c r="S5745">
        <v>0</v>
      </c>
      <c r="T5745">
        <v>0</v>
      </c>
      <c r="U5745">
        <v>277.77777777777783</v>
      </c>
      <c r="V5745">
        <v>0</v>
      </c>
      <c r="W5745">
        <v>224.2222222222222</v>
      </c>
      <c r="X5745">
        <v>0</v>
      </c>
      <c r="Y5745">
        <v>0</v>
      </c>
      <c r="Z5745">
        <v>606.28797350920308</v>
      </c>
      <c r="AA5745">
        <v>36</v>
      </c>
      <c r="AB5745">
        <v>21.918762626974178</v>
      </c>
      <c r="AC5745" t="s">
        <v>62</v>
      </c>
      <c r="AD5745" t="s">
        <v>43</v>
      </c>
      <c r="AE5745" t="s">
        <v>44</v>
      </c>
      <c r="AF5745" t="s">
        <v>45</v>
      </c>
      <c r="AG5745">
        <v>1</v>
      </c>
      <c r="AH5745">
        <v>0.17401985824108121</v>
      </c>
      <c r="AI5745">
        <v>373.23028564453119</v>
      </c>
      <c r="AJ5745">
        <v>0.24824066460132599</v>
      </c>
      <c r="AK5745">
        <v>222.54472222222219</v>
      </c>
      <c r="AL5745" t="s">
        <v>64</v>
      </c>
      <c r="AM5745">
        <f t="shared" si="356"/>
        <v>619.55555555555554</v>
      </c>
      <c r="AN5745">
        <f t="shared" si="357"/>
        <v>757.17672222222222</v>
      </c>
      <c r="AO5745">
        <f t="shared" si="358"/>
        <v>435.334</v>
      </c>
      <c r="AP5745">
        <f t="shared" si="359"/>
        <v>321.84272222222222</v>
      </c>
    </row>
    <row r="5746" spans="1:42" x14ac:dyDescent="0.25">
      <c r="A5746">
        <v>8250</v>
      </c>
      <c r="B5746">
        <v>28</v>
      </c>
      <c r="C5746" t="s">
        <v>36</v>
      </c>
      <c r="D5746" t="s">
        <v>47</v>
      </c>
      <c r="E5746">
        <v>1</v>
      </c>
      <c r="F5746">
        <v>0</v>
      </c>
      <c r="G5746">
        <v>0</v>
      </c>
      <c r="H5746">
        <v>3</v>
      </c>
      <c r="I5746" t="s">
        <v>48</v>
      </c>
      <c r="J5746" t="s">
        <v>55</v>
      </c>
      <c r="K5746">
        <v>660.12324999999998</v>
      </c>
      <c r="L5746">
        <v>822.34711111111108</v>
      </c>
      <c r="M5746" t="s">
        <v>49</v>
      </c>
      <c r="N5746" t="s">
        <v>41</v>
      </c>
      <c r="O5746">
        <v>0</v>
      </c>
      <c r="P5746">
        <v>88.888888888888886</v>
      </c>
      <c r="Q5746">
        <v>202.59933333333331</v>
      </c>
      <c r="R5746">
        <v>0</v>
      </c>
      <c r="S5746">
        <v>0</v>
      </c>
      <c r="T5746">
        <v>0</v>
      </c>
      <c r="U5746">
        <v>400</v>
      </c>
      <c r="V5746">
        <v>0</v>
      </c>
      <c r="W5746">
        <v>104.4444444444444</v>
      </c>
      <c r="X5746">
        <v>0</v>
      </c>
      <c r="Y5746">
        <v>0</v>
      </c>
      <c r="Z5746">
        <v>409.45166055925841</v>
      </c>
      <c r="AA5746">
        <v>36</v>
      </c>
      <c r="AB5746">
        <v>14.802658385376271</v>
      </c>
      <c r="AC5746" t="s">
        <v>71</v>
      </c>
      <c r="AD5746" t="s">
        <v>43</v>
      </c>
      <c r="AE5746" t="s">
        <v>51</v>
      </c>
      <c r="AF5746" t="s">
        <v>45</v>
      </c>
      <c r="AG5746">
        <v>0</v>
      </c>
      <c r="AH5746">
        <v>0.1342107355594635</v>
      </c>
      <c r="AI5746">
        <v>416.11929321289063</v>
      </c>
      <c r="AJ5746">
        <v>0.2114524245262146</v>
      </c>
      <c r="AK5746">
        <v>-162.22386111111109</v>
      </c>
      <c r="AL5746" t="s">
        <v>57</v>
      </c>
      <c r="AM5746">
        <f t="shared" si="356"/>
        <v>88.888888888888886</v>
      </c>
      <c r="AN5746">
        <f t="shared" si="357"/>
        <v>1262.7225833333332</v>
      </c>
      <c r="AO5746">
        <f t="shared" si="358"/>
        <v>926.79155555555553</v>
      </c>
      <c r="AP5746">
        <f t="shared" si="359"/>
        <v>335.93102777777767</v>
      </c>
    </row>
    <row r="5747" spans="1:42" x14ac:dyDescent="0.25">
      <c r="A5747">
        <v>8251</v>
      </c>
      <c r="B5747">
        <v>53</v>
      </c>
      <c r="C5747" t="s">
        <v>53</v>
      </c>
      <c r="D5747" t="s">
        <v>65</v>
      </c>
      <c r="E5747">
        <v>1</v>
      </c>
      <c r="F5747">
        <v>3</v>
      </c>
      <c r="G5747">
        <v>3</v>
      </c>
      <c r="H5747">
        <v>2</v>
      </c>
      <c r="I5747" t="s">
        <v>48</v>
      </c>
      <c r="J5747" t="s">
        <v>39</v>
      </c>
      <c r="K5747">
        <v>802.69600000000003</v>
      </c>
      <c r="L5747">
        <v>722.04511111111105</v>
      </c>
      <c r="M5747" t="s">
        <v>49</v>
      </c>
      <c r="N5747" t="s">
        <v>41</v>
      </c>
      <c r="O5747">
        <v>0</v>
      </c>
      <c r="P5747">
        <v>0</v>
      </c>
      <c r="Q5747">
        <v>390.91355555555549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9.5555555555555554</v>
      </c>
      <c r="X5747">
        <v>0</v>
      </c>
      <c r="Y5747">
        <v>0</v>
      </c>
      <c r="Z5747">
        <v>464.19071952916948</v>
      </c>
      <c r="AA5747">
        <v>36</v>
      </c>
      <c r="AB5747">
        <v>16.781606496520372</v>
      </c>
      <c r="AC5747" t="s">
        <v>42</v>
      </c>
      <c r="AD5747" t="s">
        <v>68</v>
      </c>
      <c r="AE5747" t="s">
        <v>84</v>
      </c>
      <c r="AF5747" t="s">
        <v>88</v>
      </c>
      <c r="AG5747">
        <v>1</v>
      </c>
      <c r="AH5747">
        <v>0.1195655912160873</v>
      </c>
      <c r="AI5747">
        <v>488.51235961914063</v>
      </c>
      <c r="AJ5747">
        <v>0.19685965776443479</v>
      </c>
      <c r="AK5747">
        <v>80.650888888888971</v>
      </c>
      <c r="AL5747" t="s">
        <v>57</v>
      </c>
      <c r="AM5747">
        <f t="shared" si="356"/>
        <v>0</v>
      </c>
      <c r="AN5747">
        <f t="shared" si="357"/>
        <v>1193.6095555555555</v>
      </c>
      <c r="AO5747">
        <f t="shared" si="358"/>
        <v>731.6006666666666</v>
      </c>
      <c r="AP5747">
        <f t="shared" si="359"/>
        <v>462.00888888888892</v>
      </c>
    </row>
    <row r="5748" spans="1:42" x14ac:dyDescent="0.25">
      <c r="A5748">
        <v>8252</v>
      </c>
      <c r="B5748">
        <v>32</v>
      </c>
      <c r="C5748" t="s">
        <v>67</v>
      </c>
      <c r="D5748" t="s">
        <v>65</v>
      </c>
      <c r="E5748">
        <v>4</v>
      </c>
      <c r="F5748">
        <v>1</v>
      </c>
      <c r="G5748">
        <v>1</v>
      </c>
      <c r="H5748">
        <v>2</v>
      </c>
      <c r="I5748" t="s">
        <v>38</v>
      </c>
      <c r="J5748" t="s">
        <v>55</v>
      </c>
      <c r="K5748">
        <v>860.90925000000004</v>
      </c>
      <c r="L5748">
        <v>895.97711111111107</v>
      </c>
      <c r="M5748" t="s">
        <v>49</v>
      </c>
      <c r="N5748" t="s">
        <v>50</v>
      </c>
      <c r="O5748">
        <v>0</v>
      </c>
      <c r="P5748">
        <v>0</v>
      </c>
      <c r="Q5748">
        <v>152.25844444444451</v>
      </c>
      <c r="R5748">
        <v>0</v>
      </c>
      <c r="S5748">
        <v>0</v>
      </c>
      <c r="T5748">
        <v>0</v>
      </c>
      <c r="U5748">
        <v>22.222222222222221</v>
      </c>
      <c r="V5748">
        <v>0</v>
      </c>
      <c r="W5748">
        <v>0</v>
      </c>
      <c r="X5748">
        <v>0</v>
      </c>
      <c r="Y5748">
        <v>0</v>
      </c>
      <c r="Z5748">
        <v>599.05734250220701</v>
      </c>
      <c r="AA5748">
        <v>36</v>
      </c>
      <c r="AB5748">
        <v>21.657357994834989</v>
      </c>
      <c r="AC5748" t="s">
        <v>62</v>
      </c>
      <c r="AD5748" t="s">
        <v>43</v>
      </c>
      <c r="AE5748" t="s">
        <v>84</v>
      </c>
      <c r="AF5748" t="s">
        <v>45</v>
      </c>
      <c r="AG5748">
        <v>1</v>
      </c>
      <c r="AH5748">
        <v>0.10854097455739969</v>
      </c>
      <c r="AI5748">
        <v>457.52301025390619</v>
      </c>
      <c r="AJ5748">
        <v>0.14912842214107511</v>
      </c>
      <c r="AK5748">
        <v>-35.067861111111029</v>
      </c>
      <c r="AL5748" t="s">
        <v>57</v>
      </c>
      <c r="AM5748">
        <f t="shared" si="356"/>
        <v>0</v>
      </c>
      <c r="AN5748">
        <f t="shared" si="357"/>
        <v>1035.3899166666667</v>
      </c>
      <c r="AO5748">
        <f t="shared" si="358"/>
        <v>895.97711111111107</v>
      </c>
      <c r="AP5748">
        <f t="shared" si="359"/>
        <v>139.41280555555568</v>
      </c>
    </row>
    <row r="5749" spans="1:42" x14ac:dyDescent="0.25">
      <c r="A5749">
        <v>8253</v>
      </c>
      <c r="B5749">
        <v>48</v>
      </c>
      <c r="C5749" t="s">
        <v>53</v>
      </c>
      <c r="D5749" t="s">
        <v>65</v>
      </c>
      <c r="E5749">
        <v>2</v>
      </c>
      <c r="F5749">
        <v>0</v>
      </c>
      <c r="G5749">
        <v>0</v>
      </c>
      <c r="H5749">
        <v>2</v>
      </c>
      <c r="I5749" t="s">
        <v>54</v>
      </c>
      <c r="J5749" t="s">
        <v>39</v>
      </c>
      <c r="K5749">
        <v>832.92150000000004</v>
      </c>
      <c r="L5749">
        <v>609.51511111111108</v>
      </c>
      <c r="M5749" t="s">
        <v>49</v>
      </c>
      <c r="N5749" t="s">
        <v>50</v>
      </c>
      <c r="O5749">
        <v>0</v>
      </c>
      <c r="P5749">
        <v>0</v>
      </c>
      <c r="Q5749">
        <v>35.731777777777779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42.888888888888893</v>
      </c>
      <c r="X5749">
        <v>435.55555555555549</v>
      </c>
      <c r="Y5749">
        <v>0</v>
      </c>
      <c r="Z5749">
        <v>623.33463546350686</v>
      </c>
      <c r="AA5749">
        <v>12</v>
      </c>
      <c r="AB5749">
        <v>57.147314957501102</v>
      </c>
      <c r="AC5749" t="s">
        <v>42</v>
      </c>
      <c r="AD5749" t="s">
        <v>81</v>
      </c>
      <c r="AE5749" t="s">
        <v>44</v>
      </c>
      <c r="AF5749" t="s">
        <v>45</v>
      </c>
      <c r="AG5749">
        <v>1</v>
      </c>
      <c r="AH5749">
        <v>0.106357678771019</v>
      </c>
      <c r="AI5749">
        <v>416.98284912109381</v>
      </c>
      <c r="AJ5749">
        <v>0.14515414834022519</v>
      </c>
      <c r="AK5749">
        <v>223.40638888888901</v>
      </c>
      <c r="AL5749" t="s">
        <v>57</v>
      </c>
      <c r="AM5749">
        <f t="shared" si="356"/>
        <v>0</v>
      </c>
      <c r="AN5749">
        <f t="shared" si="357"/>
        <v>868.65327777777782</v>
      </c>
      <c r="AO5749">
        <f t="shared" si="358"/>
        <v>1087.9595555555554</v>
      </c>
      <c r="AP5749">
        <f t="shared" si="359"/>
        <v>-219.30627777777761</v>
      </c>
    </row>
    <row r="5750" spans="1:42" x14ac:dyDescent="0.25">
      <c r="A5750">
        <v>8254</v>
      </c>
      <c r="B5750">
        <v>35</v>
      </c>
      <c r="C5750" t="s">
        <v>36</v>
      </c>
      <c r="D5750" t="s">
        <v>65</v>
      </c>
      <c r="E5750">
        <v>2</v>
      </c>
      <c r="F5750">
        <v>0</v>
      </c>
      <c r="G5750">
        <v>0</v>
      </c>
      <c r="H5750">
        <v>4</v>
      </c>
      <c r="I5750" t="s">
        <v>60</v>
      </c>
      <c r="J5750" t="s">
        <v>55</v>
      </c>
      <c r="K5750">
        <v>21.845500000000001</v>
      </c>
      <c r="L5750">
        <v>21.96488888888889</v>
      </c>
      <c r="M5750" t="s">
        <v>49</v>
      </c>
      <c r="N5750" t="s">
        <v>50</v>
      </c>
      <c r="O5750">
        <v>0</v>
      </c>
      <c r="P5750">
        <v>1288.8888888888889</v>
      </c>
      <c r="Q5750">
        <v>2.477555555555556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42.888888888888893</v>
      </c>
      <c r="X5750">
        <v>0</v>
      </c>
      <c r="Y5750">
        <v>0</v>
      </c>
      <c r="Z5750">
        <v>13.143712105101169</v>
      </c>
      <c r="AA5750">
        <v>36</v>
      </c>
      <c r="AB5750">
        <v>0.4751766788338358</v>
      </c>
      <c r="AC5750" t="s">
        <v>62</v>
      </c>
      <c r="AD5750" t="s">
        <v>68</v>
      </c>
      <c r="AE5750" t="s">
        <v>44</v>
      </c>
      <c r="AF5750" t="s">
        <v>83</v>
      </c>
      <c r="AG5750">
        <v>0</v>
      </c>
      <c r="AH5750">
        <v>0.32677033543586731</v>
      </c>
      <c r="AI5750">
        <v>360.87789916992188</v>
      </c>
      <c r="AJ5750">
        <v>0.57455539703369141</v>
      </c>
      <c r="AK5750">
        <v>-0.1193888888888885</v>
      </c>
      <c r="AL5750" t="s">
        <v>52</v>
      </c>
      <c r="AM5750">
        <f t="shared" si="356"/>
        <v>1288.8888888888889</v>
      </c>
      <c r="AN5750">
        <f t="shared" si="357"/>
        <v>24.323055555555555</v>
      </c>
      <c r="AO5750">
        <f t="shared" si="358"/>
        <v>64.853777777777779</v>
      </c>
      <c r="AP5750">
        <f t="shared" si="359"/>
        <v>-40.530722222222224</v>
      </c>
    </row>
    <row r="5751" spans="1:42" x14ac:dyDescent="0.25">
      <c r="A5751">
        <v>8255</v>
      </c>
      <c r="B5751">
        <v>47</v>
      </c>
      <c r="C5751" t="s">
        <v>67</v>
      </c>
      <c r="D5751" t="s">
        <v>37</v>
      </c>
      <c r="E5751">
        <v>2</v>
      </c>
      <c r="F5751">
        <v>0</v>
      </c>
      <c r="G5751">
        <v>0</v>
      </c>
      <c r="H5751">
        <v>1</v>
      </c>
      <c r="I5751" t="s">
        <v>59</v>
      </c>
      <c r="J5751" t="s">
        <v>39</v>
      </c>
      <c r="K5751">
        <v>233.84025</v>
      </c>
      <c r="L5751">
        <v>180.34355555555561</v>
      </c>
      <c r="M5751" t="s">
        <v>49</v>
      </c>
      <c r="N5751" t="s">
        <v>41</v>
      </c>
      <c r="O5751">
        <v>0</v>
      </c>
      <c r="P5751">
        <v>0</v>
      </c>
      <c r="Q5751">
        <v>32.86022222222222</v>
      </c>
      <c r="R5751">
        <v>200</v>
      </c>
      <c r="S5751">
        <v>0</v>
      </c>
      <c r="T5751">
        <v>0</v>
      </c>
      <c r="U5751">
        <v>0</v>
      </c>
      <c r="V5751">
        <v>214.44444444444451</v>
      </c>
      <c r="W5751">
        <v>36.222222222222221</v>
      </c>
      <c r="X5751">
        <v>0</v>
      </c>
      <c r="Y5751">
        <v>0</v>
      </c>
      <c r="Z5751">
        <v>210.03687424022621</v>
      </c>
      <c r="AA5751">
        <v>36</v>
      </c>
      <c r="AB5751">
        <v>7.5933361546602809</v>
      </c>
      <c r="AC5751" t="s">
        <v>42</v>
      </c>
      <c r="AD5751" t="s">
        <v>66</v>
      </c>
      <c r="AE5751" t="s">
        <v>51</v>
      </c>
      <c r="AF5751" t="s">
        <v>73</v>
      </c>
      <c r="AG5751">
        <v>0</v>
      </c>
      <c r="AH5751">
        <v>0.26721447706222529</v>
      </c>
      <c r="AI5751">
        <v>335.66360473632813</v>
      </c>
      <c r="AJ5751">
        <v>0.39525094628334051</v>
      </c>
      <c r="AK5751">
        <v>53.496694444444437</v>
      </c>
      <c r="AL5751" t="s">
        <v>64</v>
      </c>
      <c r="AM5751">
        <f t="shared" si="356"/>
        <v>0</v>
      </c>
      <c r="AN5751">
        <f t="shared" si="357"/>
        <v>466.70047222222223</v>
      </c>
      <c r="AO5751">
        <f t="shared" si="358"/>
        <v>431.01022222222235</v>
      </c>
      <c r="AP5751">
        <f t="shared" si="359"/>
        <v>35.690249999999878</v>
      </c>
    </row>
    <row r="5752" spans="1:42" x14ac:dyDescent="0.25">
      <c r="A5752">
        <v>8256</v>
      </c>
      <c r="B5752">
        <v>37</v>
      </c>
      <c r="C5752" t="s">
        <v>67</v>
      </c>
      <c r="D5752" t="s">
        <v>79</v>
      </c>
      <c r="E5752">
        <v>3</v>
      </c>
      <c r="F5752">
        <v>2</v>
      </c>
      <c r="G5752">
        <v>2</v>
      </c>
      <c r="H5752">
        <v>3</v>
      </c>
      <c r="I5752" t="s">
        <v>38</v>
      </c>
      <c r="J5752" t="s">
        <v>39</v>
      </c>
      <c r="K5752">
        <v>209.31950000000001</v>
      </c>
      <c r="L5752">
        <v>132.67400000000001</v>
      </c>
      <c r="M5752" t="s">
        <v>92</v>
      </c>
      <c r="N5752" t="s">
        <v>41</v>
      </c>
      <c r="O5752">
        <v>474.54996474398109</v>
      </c>
      <c r="P5752">
        <v>444.44444444444451</v>
      </c>
      <c r="Q5752">
        <v>12.860888888888891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137.33333333333329</v>
      </c>
      <c r="X5752">
        <v>0</v>
      </c>
      <c r="Y5752">
        <v>0</v>
      </c>
      <c r="Z5752">
        <v>140.86093907504329</v>
      </c>
      <c r="AA5752">
        <v>36</v>
      </c>
      <c r="AB5752">
        <v>5.0924603850016483</v>
      </c>
      <c r="AC5752" t="s">
        <v>42</v>
      </c>
      <c r="AD5752" t="s">
        <v>43</v>
      </c>
      <c r="AE5752" t="s">
        <v>44</v>
      </c>
      <c r="AF5752" t="s">
        <v>45</v>
      </c>
      <c r="AG5752">
        <v>0</v>
      </c>
      <c r="AH5752">
        <v>0.28794911503791809</v>
      </c>
      <c r="AI5752">
        <v>384.1214599609375</v>
      </c>
      <c r="AJ5752">
        <v>0.48592516779899603</v>
      </c>
      <c r="AK5752">
        <v>76.645499999999998</v>
      </c>
      <c r="AL5752" t="s">
        <v>64</v>
      </c>
      <c r="AM5752">
        <f t="shared" si="356"/>
        <v>0.93459042665204972</v>
      </c>
      <c r="AN5752">
        <f t="shared" si="357"/>
        <v>222.1803888888889</v>
      </c>
      <c r="AO5752">
        <f t="shared" si="358"/>
        <v>270.00733333333329</v>
      </c>
      <c r="AP5752">
        <f t="shared" si="359"/>
        <v>-47.826944444444393</v>
      </c>
    </row>
    <row r="5753" spans="1:42" x14ac:dyDescent="0.25">
      <c r="A5753">
        <v>8257</v>
      </c>
      <c r="B5753">
        <v>27</v>
      </c>
      <c r="C5753" t="s">
        <v>36</v>
      </c>
      <c r="D5753" t="s">
        <v>79</v>
      </c>
      <c r="E5753">
        <v>0</v>
      </c>
      <c r="F5753">
        <v>1</v>
      </c>
      <c r="G5753">
        <v>1</v>
      </c>
      <c r="H5753">
        <v>3</v>
      </c>
      <c r="I5753" t="s">
        <v>54</v>
      </c>
      <c r="J5753" t="s">
        <v>55</v>
      </c>
      <c r="K5753">
        <v>1097.7465</v>
      </c>
      <c r="L5753">
        <v>1169.7339999999999</v>
      </c>
      <c r="M5753" t="s">
        <v>49</v>
      </c>
      <c r="N5753" t="s">
        <v>41</v>
      </c>
      <c r="O5753">
        <v>0</v>
      </c>
      <c r="P5753">
        <v>0</v>
      </c>
      <c r="Q5753">
        <v>427.58822222222221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708.32650563408401</v>
      </c>
      <c r="AA5753">
        <v>36</v>
      </c>
      <c r="AB5753">
        <v>25.607700000257239</v>
      </c>
      <c r="AC5753" t="s">
        <v>42</v>
      </c>
      <c r="AD5753" t="s">
        <v>68</v>
      </c>
      <c r="AE5753" t="s">
        <v>51</v>
      </c>
      <c r="AF5753" t="s">
        <v>78</v>
      </c>
      <c r="AG5753">
        <v>1</v>
      </c>
      <c r="AH5753">
        <v>6.5788574516773224E-2</v>
      </c>
      <c r="AI5753">
        <v>491.60235595703119</v>
      </c>
      <c r="AJ5753">
        <v>9.2446751892566681E-2</v>
      </c>
      <c r="AK5753">
        <v>-71.987499999999955</v>
      </c>
      <c r="AL5753" t="s">
        <v>46</v>
      </c>
      <c r="AM5753">
        <f t="shared" si="356"/>
        <v>0</v>
      </c>
      <c r="AN5753">
        <f t="shared" si="357"/>
        <v>1525.3347222222221</v>
      </c>
      <c r="AO5753">
        <f t="shared" si="358"/>
        <v>1169.7339999999999</v>
      </c>
      <c r="AP5753">
        <f t="shared" si="359"/>
        <v>355.6007222222222</v>
      </c>
    </row>
    <row r="5754" spans="1:42" x14ac:dyDescent="0.25">
      <c r="A5754">
        <v>8259</v>
      </c>
      <c r="B5754">
        <v>31</v>
      </c>
      <c r="C5754" t="s">
        <v>67</v>
      </c>
      <c r="D5754" t="s">
        <v>37</v>
      </c>
      <c r="E5754">
        <v>3</v>
      </c>
      <c r="F5754">
        <v>1</v>
      </c>
      <c r="G5754">
        <v>1</v>
      </c>
      <c r="H5754">
        <v>4</v>
      </c>
      <c r="I5754" t="s">
        <v>48</v>
      </c>
      <c r="J5754" t="s">
        <v>55</v>
      </c>
      <c r="K5754">
        <v>1784.5742499999999</v>
      </c>
      <c r="L5754">
        <v>1547.410444444444</v>
      </c>
      <c r="M5754" t="s">
        <v>49</v>
      </c>
      <c r="N5754" t="s">
        <v>41</v>
      </c>
      <c r="O5754">
        <v>0</v>
      </c>
      <c r="P5754">
        <v>0</v>
      </c>
      <c r="Q5754">
        <v>80.221111111111114</v>
      </c>
      <c r="R5754">
        <v>0</v>
      </c>
      <c r="S5754">
        <v>0</v>
      </c>
      <c r="T5754">
        <v>0</v>
      </c>
      <c r="U5754">
        <v>22.222222222222221</v>
      </c>
      <c r="V5754">
        <v>0</v>
      </c>
      <c r="W5754">
        <v>0</v>
      </c>
      <c r="X5754">
        <v>0</v>
      </c>
      <c r="Y5754">
        <v>0</v>
      </c>
      <c r="Z5754">
        <v>916.34304048923605</v>
      </c>
      <c r="AA5754">
        <v>12</v>
      </c>
      <c r="AB5754">
        <v>84.010323451725426</v>
      </c>
      <c r="AC5754" t="s">
        <v>62</v>
      </c>
      <c r="AD5754" t="s">
        <v>68</v>
      </c>
      <c r="AE5754" t="s">
        <v>44</v>
      </c>
      <c r="AF5754" t="s">
        <v>45</v>
      </c>
      <c r="AG5754">
        <v>1</v>
      </c>
      <c r="AH5754">
        <v>2.527594938874245E-2</v>
      </c>
      <c r="AI5754">
        <v>591.9227294921875</v>
      </c>
      <c r="AJ5754">
        <v>3.2014109194278717E-2</v>
      </c>
      <c r="AK5754">
        <v>237.1638055555554</v>
      </c>
      <c r="AL5754" t="s">
        <v>70</v>
      </c>
      <c r="AM5754">
        <f t="shared" si="356"/>
        <v>0</v>
      </c>
      <c r="AN5754">
        <f t="shared" si="357"/>
        <v>1887.0175833333333</v>
      </c>
      <c r="AO5754">
        <f t="shared" si="358"/>
        <v>1547.410444444444</v>
      </c>
      <c r="AP5754">
        <f t="shared" si="359"/>
        <v>339.60713888888927</v>
      </c>
    </row>
    <row r="5755" spans="1:42" x14ac:dyDescent="0.25">
      <c r="A5755">
        <v>8261</v>
      </c>
      <c r="B5755">
        <v>37</v>
      </c>
      <c r="C5755" t="s">
        <v>53</v>
      </c>
      <c r="D5755" t="s">
        <v>37</v>
      </c>
      <c r="E5755">
        <v>2</v>
      </c>
      <c r="F5755">
        <v>0</v>
      </c>
      <c r="G5755">
        <v>0</v>
      </c>
      <c r="H5755">
        <v>3</v>
      </c>
      <c r="I5755" t="s">
        <v>38</v>
      </c>
      <c r="J5755" t="s">
        <v>39</v>
      </c>
      <c r="K5755">
        <v>70.370750000000001</v>
      </c>
      <c r="L5755">
        <v>76.904888888888891</v>
      </c>
      <c r="M5755" t="s">
        <v>80</v>
      </c>
      <c r="N5755" t="s">
        <v>50</v>
      </c>
      <c r="O5755">
        <v>0</v>
      </c>
      <c r="P5755">
        <v>0</v>
      </c>
      <c r="Q5755">
        <v>21.594666666666669</v>
      </c>
      <c r="R5755">
        <v>0</v>
      </c>
      <c r="S5755">
        <v>0</v>
      </c>
      <c r="T5755">
        <v>0</v>
      </c>
      <c r="U5755">
        <v>400</v>
      </c>
      <c r="V5755">
        <v>74</v>
      </c>
      <c r="W5755">
        <v>19.333333333333329</v>
      </c>
      <c r="X5755">
        <v>0</v>
      </c>
      <c r="Y5755">
        <v>0</v>
      </c>
      <c r="Z5755">
        <v>32.4019420117123</v>
      </c>
      <c r="AA5755">
        <v>24</v>
      </c>
      <c r="AB5755">
        <v>1.6176378570028329</v>
      </c>
      <c r="AC5755" t="s">
        <v>42</v>
      </c>
      <c r="AD5755" t="s">
        <v>68</v>
      </c>
      <c r="AE5755" t="s">
        <v>51</v>
      </c>
      <c r="AF5755" t="s">
        <v>45</v>
      </c>
      <c r="AG5755">
        <v>0</v>
      </c>
      <c r="AH5755">
        <v>0.33816775679588318</v>
      </c>
      <c r="AI5755">
        <v>302.92092895507813</v>
      </c>
      <c r="AJ5755">
        <v>0.53253346681594849</v>
      </c>
      <c r="AK5755">
        <v>-6.5341388888888901</v>
      </c>
      <c r="AL5755" t="s">
        <v>64</v>
      </c>
      <c r="AM5755">
        <f t="shared" si="356"/>
        <v>0</v>
      </c>
      <c r="AN5755">
        <f t="shared" si="357"/>
        <v>491.96541666666667</v>
      </c>
      <c r="AO5755">
        <f t="shared" si="358"/>
        <v>170.23822222222219</v>
      </c>
      <c r="AP5755">
        <f t="shared" si="359"/>
        <v>321.72719444444448</v>
      </c>
    </row>
    <row r="5756" spans="1:42" x14ac:dyDescent="0.25">
      <c r="A5756">
        <v>8262</v>
      </c>
      <c r="B5756">
        <v>43</v>
      </c>
      <c r="C5756" t="s">
        <v>53</v>
      </c>
      <c r="D5756" t="s">
        <v>65</v>
      </c>
      <c r="E5756">
        <v>6</v>
      </c>
      <c r="F5756">
        <v>1</v>
      </c>
      <c r="G5756">
        <v>1</v>
      </c>
      <c r="H5756">
        <v>3</v>
      </c>
      <c r="I5756" t="s">
        <v>38</v>
      </c>
      <c r="J5756" t="s">
        <v>55</v>
      </c>
      <c r="K5756">
        <v>1215.3744999999999</v>
      </c>
      <c r="L5756">
        <v>955.39244444444444</v>
      </c>
      <c r="M5756" t="s">
        <v>49</v>
      </c>
      <c r="N5756" t="s">
        <v>50</v>
      </c>
      <c r="O5756">
        <v>0</v>
      </c>
      <c r="P5756">
        <v>800</v>
      </c>
      <c r="Q5756">
        <v>594.03355555555561</v>
      </c>
      <c r="R5756">
        <v>0</v>
      </c>
      <c r="S5756">
        <v>0</v>
      </c>
      <c r="T5756">
        <v>0</v>
      </c>
      <c r="U5756">
        <v>66.666666666666671</v>
      </c>
      <c r="V5756">
        <v>0</v>
      </c>
      <c r="W5756">
        <v>0</v>
      </c>
      <c r="X5756">
        <v>0</v>
      </c>
      <c r="Y5756">
        <v>0</v>
      </c>
      <c r="Z5756">
        <v>947.05387815052586</v>
      </c>
      <c r="AA5756">
        <v>36</v>
      </c>
      <c r="AB5756">
        <v>34.238266396721798</v>
      </c>
      <c r="AC5756" t="s">
        <v>62</v>
      </c>
      <c r="AD5756" t="s">
        <v>43</v>
      </c>
      <c r="AE5756" t="s">
        <v>44</v>
      </c>
      <c r="AF5756" t="s">
        <v>45</v>
      </c>
      <c r="AG5756">
        <v>1</v>
      </c>
      <c r="AH5756">
        <v>5.3143870085477829E-2</v>
      </c>
      <c r="AI5756">
        <v>604.168212890625</v>
      </c>
      <c r="AJ5756">
        <v>7.9327784478664398E-2</v>
      </c>
      <c r="AK5756">
        <v>259.98205555555552</v>
      </c>
      <c r="AL5756" t="s">
        <v>46</v>
      </c>
      <c r="AM5756">
        <f t="shared" si="356"/>
        <v>800</v>
      </c>
      <c r="AN5756">
        <f t="shared" si="357"/>
        <v>1876.0747222222224</v>
      </c>
      <c r="AO5756">
        <f t="shared" si="358"/>
        <v>955.39244444444444</v>
      </c>
      <c r="AP5756">
        <f t="shared" si="359"/>
        <v>920.68227777777793</v>
      </c>
    </row>
    <row r="5757" spans="1:42" x14ac:dyDescent="0.25">
      <c r="A5757">
        <v>8263</v>
      </c>
      <c r="B5757">
        <v>43</v>
      </c>
      <c r="C5757" t="s">
        <v>53</v>
      </c>
      <c r="D5757" t="s">
        <v>37</v>
      </c>
      <c r="E5757">
        <v>2</v>
      </c>
      <c r="F5757">
        <v>0</v>
      </c>
      <c r="G5757">
        <v>0</v>
      </c>
      <c r="H5757">
        <v>5</v>
      </c>
      <c r="I5757" t="s">
        <v>72</v>
      </c>
      <c r="J5757" t="s">
        <v>39</v>
      </c>
      <c r="K5757">
        <v>376.46249999999998</v>
      </c>
      <c r="L5757">
        <v>355.77800000000002</v>
      </c>
      <c r="M5757" t="s">
        <v>49</v>
      </c>
      <c r="N5757" t="s">
        <v>50</v>
      </c>
      <c r="O5757">
        <v>0</v>
      </c>
      <c r="P5757">
        <v>0</v>
      </c>
      <c r="Q5757">
        <v>35.564666666666668</v>
      </c>
      <c r="R5757">
        <v>147.7777777777778</v>
      </c>
      <c r="S5757">
        <v>0</v>
      </c>
      <c r="T5757">
        <v>0</v>
      </c>
      <c r="U5757">
        <v>0</v>
      </c>
      <c r="V5757">
        <v>0</v>
      </c>
      <c r="W5757">
        <v>7.333333333333333</v>
      </c>
      <c r="X5757">
        <v>0</v>
      </c>
      <c r="Y5757">
        <v>0</v>
      </c>
      <c r="Z5757">
        <v>201.48035315756329</v>
      </c>
      <c r="AA5757">
        <v>48</v>
      </c>
      <c r="AB5757">
        <v>5.918485295055806</v>
      </c>
      <c r="AC5757" t="s">
        <v>62</v>
      </c>
      <c r="AD5757" t="s">
        <v>91</v>
      </c>
      <c r="AE5757" t="s">
        <v>44</v>
      </c>
      <c r="AF5757" t="s">
        <v>45</v>
      </c>
      <c r="AG5757">
        <v>0</v>
      </c>
      <c r="AH5757">
        <v>0.1770507097244263</v>
      </c>
      <c r="AI5757">
        <v>512.37646484375</v>
      </c>
      <c r="AJ5757">
        <v>0.40650704503059393</v>
      </c>
      <c r="AK5757">
        <v>20.684499999999961</v>
      </c>
      <c r="AL5757" t="s">
        <v>52</v>
      </c>
      <c r="AM5757">
        <f t="shared" si="356"/>
        <v>0</v>
      </c>
      <c r="AN5757">
        <f t="shared" si="357"/>
        <v>559.80494444444446</v>
      </c>
      <c r="AO5757">
        <f t="shared" si="358"/>
        <v>363.11133333333333</v>
      </c>
      <c r="AP5757">
        <f t="shared" si="359"/>
        <v>196.69361111111112</v>
      </c>
    </row>
    <row r="5758" spans="1:42" x14ac:dyDescent="0.25">
      <c r="A5758">
        <v>8264</v>
      </c>
      <c r="B5758">
        <v>50</v>
      </c>
      <c r="C5758" t="s">
        <v>36</v>
      </c>
      <c r="D5758" t="s">
        <v>76</v>
      </c>
      <c r="E5758">
        <v>1</v>
      </c>
      <c r="F5758">
        <v>3</v>
      </c>
      <c r="G5758">
        <v>3</v>
      </c>
      <c r="H5758">
        <v>2</v>
      </c>
      <c r="I5758" t="s">
        <v>38</v>
      </c>
      <c r="J5758" t="s">
        <v>74</v>
      </c>
      <c r="K5758">
        <v>569.75625000000002</v>
      </c>
      <c r="L5758">
        <v>625.11911111111112</v>
      </c>
      <c r="M5758" t="s">
        <v>40</v>
      </c>
      <c r="N5758" t="s">
        <v>41</v>
      </c>
      <c r="O5758">
        <v>0</v>
      </c>
      <c r="P5758">
        <v>0</v>
      </c>
      <c r="Q5758">
        <v>100.55577777777781</v>
      </c>
      <c r="R5758">
        <v>0</v>
      </c>
      <c r="S5758">
        <v>0</v>
      </c>
      <c r="T5758">
        <v>0</v>
      </c>
      <c r="U5758">
        <v>201.8666666666667</v>
      </c>
      <c r="V5758">
        <v>0</v>
      </c>
      <c r="W5758">
        <v>83.111111111111114</v>
      </c>
      <c r="X5758">
        <v>0</v>
      </c>
      <c r="Y5758">
        <v>0</v>
      </c>
      <c r="Z5758">
        <v>170.9668218846779</v>
      </c>
      <c r="AA5758">
        <v>48</v>
      </c>
      <c r="AB5758">
        <v>5.0221503258711531</v>
      </c>
      <c r="AC5758" t="s">
        <v>62</v>
      </c>
      <c r="AD5758" t="s">
        <v>56</v>
      </c>
      <c r="AE5758" t="s">
        <v>44</v>
      </c>
      <c r="AF5758" t="s">
        <v>45</v>
      </c>
      <c r="AG5758">
        <v>1</v>
      </c>
      <c r="AH5758">
        <v>0.1785711944103241</v>
      </c>
      <c r="AI5758">
        <v>463.40396118164063</v>
      </c>
      <c r="AJ5758">
        <v>0.32087886333465582</v>
      </c>
      <c r="AK5758">
        <v>-55.362861111111101</v>
      </c>
      <c r="AL5758" t="s">
        <v>57</v>
      </c>
      <c r="AM5758">
        <f t="shared" si="356"/>
        <v>0</v>
      </c>
      <c r="AN5758">
        <f t="shared" si="357"/>
        <v>872.17869444444455</v>
      </c>
      <c r="AO5758">
        <f t="shared" si="358"/>
        <v>708.23022222222221</v>
      </c>
      <c r="AP5758">
        <f t="shared" si="359"/>
        <v>163.94847222222234</v>
      </c>
    </row>
    <row r="5759" spans="1:42" x14ac:dyDescent="0.25">
      <c r="A5759">
        <v>8265</v>
      </c>
      <c r="B5759">
        <v>32</v>
      </c>
      <c r="C5759" t="s">
        <v>36</v>
      </c>
      <c r="D5759" t="s">
        <v>37</v>
      </c>
      <c r="E5759">
        <v>1</v>
      </c>
      <c r="F5759">
        <v>1</v>
      </c>
      <c r="G5759">
        <v>1</v>
      </c>
      <c r="H5759">
        <v>4</v>
      </c>
      <c r="I5759" t="s">
        <v>38</v>
      </c>
      <c r="J5759" t="s">
        <v>74</v>
      </c>
      <c r="K5759">
        <v>194.66575</v>
      </c>
      <c r="L5759">
        <v>100.3388888888889</v>
      </c>
      <c r="M5759" t="s">
        <v>49</v>
      </c>
      <c r="N5759" t="s">
        <v>50</v>
      </c>
      <c r="O5759">
        <v>0</v>
      </c>
      <c r="P5759">
        <v>5711.1111111111113</v>
      </c>
      <c r="Q5759">
        <v>41.082000000000001</v>
      </c>
      <c r="R5759">
        <v>0</v>
      </c>
      <c r="S5759">
        <v>0</v>
      </c>
      <c r="T5759">
        <v>0</v>
      </c>
      <c r="U5759">
        <v>600</v>
      </c>
      <c r="V5759">
        <v>0</v>
      </c>
      <c r="W5759">
        <v>17.555555555555561</v>
      </c>
      <c r="X5759">
        <v>0</v>
      </c>
      <c r="Y5759">
        <v>0</v>
      </c>
      <c r="Z5759">
        <v>176.38805593624241</v>
      </c>
      <c r="AA5759">
        <v>24</v>
      </c>
      <c r="AB5759">
        <v>8.8060152907643712</v>
      </c>
      <c r="AC5759" t="s">
        <v>42</v>
      </c>
      <c r="AD5759" t="s">
        <v>66</v>
      </c>
      <c r="AE5759" t="s">
        <v>44</v>
      </c>
      <c r="AF5759" t="s">
        <v>45</v>
      </c>
      <c r="AG5759">
        <v>0</v>
      </c>
      <c r="AH5759">
        <v>0.27550548315048218</v>
      </c>
      <c r="AI5759">
        <v>350.8355712890625</v>
      </c>
      <c r="AJ5759">
        <v>0.47241556644439697</v>
      </c>
      <c r="AK5759">
        <v>94.326861111111114</v>
      </c>
      <c r="AL5759" t="s">
        <v>52</v>
      </c>
      <c r="AM5759">
        <f t="shared" si="356"/>
        <v>5711.1111111111113</v>
      </c>
      <c r="AN5759">
        <f t="shared" si="357"/>
        <v>835.74775</v>
      </c>
      <c r="AO5759">
        <f t="shared" si="358"/>
        <v>117.89444444444446</v>
      </c>
      <c r="AP5759">
        <f t="shared" si="359"/>
        <v>717.85330555555549</v>
      </c>
    </row>
    <row r="5760" spans="1:42" x14ac:dyDescent="0.25">
      <c r="A5760">
        <v>8266</v>
      </c>
      <c r="B5760">
        <v>47</v>
      </c>
      <c r="C5760" t="s">
        <v>67</v>
      </c>
      <c r="D5760" t="s">
        <v>37</v>
      </c>
      <c r="E5760">
        <v>1</v>
      </c>
      <c r="F5760">
        <v>2</v>
      </c>
      <c r="G5760">
        <v>2</v>
      </c>
      <c r="H5760">
        <v>2</v>
      </c>
      <c r="I5760" t="s">
        <v>60</v>
      </c>
      <c r="J5760" t="s">
        <v>55</v>
      </c>
      <c r="K5760">
        <v>633.52700000000004</v>
      </c>
      <c r="L5760">
        <v>514.36955555555551</v>
      </c>
      <c r="M5760" t="s">
        <v>40</v>
      </c>
      <c r="N5760" t="s">
        <v>50</v>
      </c>
      <c r="O5760">
        <v>0</v>
      </c>
      <c r="P5760">
        <v>0</v>
      </c>
      <c r="Q5760">
        <v>297.83377777777781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42.444444444444443</v>
      </c>
      <c r="X5760">
        <v>0</v>
      </c>
      <c r="Y5760">
        <v>0</v>
      </c>
      <c r="Z5760">
        <v>641.79149422246371</v>
      </c>
      <c r="AA5760">
        <v>48</v>
      </c>
      <c r="AB5760">
        <v>18.852624891306711</v>
      </c>
      <c r="AC5760" t="s">
        <v>42</v>
      </c>
      <c r="AD5760" t="s">
        <v>43</v>
      </c>
      <c r="AE5760" t="s">
        <v>69</v>
      </c>
      <c r="AF5760" t="s">
        <v>78</v>
      </c>
      <c r="AG5760">
        <v>0</v>
      </c>
      <c r="AH5760">
        <v>0.1208311691880226</v>
      </c>
      <c r="AI5760">
        <v>499.68096923828119</v>
      </c>
      <c r="AJ5760">
        <v>0.20023730397224429</v>
      </c>
      <c r="AK5760">
        <v>119.15744444444449</v>
      </c>
      <c r="AL5760" t="s">
        <v>57</v>
      </c>
      <c r="AM5760">
        <f t="shared" si="356"/>
        <v>0</v>
      </c>
      <c r="AN5760">
        <f t="shared" si="357"/>
        <v>931.36077777777791</v>
      </c>
      <c r="AO5760">
        <f t="shared" si="358"/>
        <v>556.81399999999996</v>
      </c>
      <c r="AP5760">
        <f t="shared" si="359"/>
        <v>374.54677777777795</v>
      </c>
    </row>
    <row r="5761" spans="1:42" x14ac:dyDescent="0.25">
      <c r="A5761">
        <v>8267</v>
      </c>
      <c r="B5761">
        <v>44</v>
      </c>
      <c r="C5761" t="s">
        <v>67</v>
      </c>
      <c r="D5761" t="s">
        <v>37</v>
      </c>
      <c r="E5761">
        <v>0</v>
      </c>
      <c r="F5761">
        <v>1</v>
      </c>
      <c r="G5761">
        <v>1</v>
      </c>
      <c r="H5761">
        <v>5</v>
      </c>
      <c r="I5761" t="s">
        <v>48</v>
      </c>
      <c r="J5761" t="s">
        <v>55</v>
      </c>
      <c r="K5761">
        <v>638.66525000000001</v>
      </c>
      <c r="L5761">
        <v>459.86577777777779</v>
      </c>
      <c r="M5761" t="s">
        <v>49</v>
      </c>
      <c r="N5761" t="s">
        <v>41</v>
      </c>
      <c r="O5761">
        <v>0</v>
      </c>
      <c r="P5761">
        <v>527.77777777777783</v>
      </c>
      <c r="Q5761">
        <v>404.02066666666673</v>
      </c>
      <c r="R5761">
        <v>0</v>
      </c>
      <c r="S5761">
        <v>0</v>
      </c>
      <c r="T5761">
        <v>0</v>
      </c>
      <c r="U5761">
        <v>66.666666666666671</v>
      </c>
      <c r="V5761">
        <v>0</v>
      </c>
      <c r="W5761">
        <v>187.11111111111109</v>
      </c>
      <c r="X5761">
        <v>0</v>
      </c>
      <c r="Y5761">
        <v>0</v>
      </c>
      <c r="Z5761">
        <v>470.34596804413269</v>
      </c>
      <c r="AA5761">
        <v>36</v>
      </c>
      <c r="AB5761">
        <v>17.004133475455191</v>
      </c>
      <c r="AC5761" t="s">
        <v>42</v>
      </c>
      <c r="AD5761" t="s">
        <v>43</v>
      </c>
      <c r="AE5761" t="s">
        <v>44</v>
      </c>
      <c r="AF5761" t="s">
        <v>45</v>
      </c>
      <c r="AG5761">
        <v>0</v>
      </c>
      <c r="AH5761">
        <v>0.11772984266281129</v>
      </c>
      <c r="AI5761">
        <v>526.74090576171875</v>
      </c>
      <c r="AJ5761">
        <v>0.26022642850875849</v>
      </c>
      <c r="AK5761">
        <v>178.79947222222219</v>
      </c>
      <c r="AL5761" t="s">
        <v>52</v>
      </c>
      <c r="AM5761">
        <f t="shared" si="356"/>
        <v>527.77777777777783</v>
      </c>
      <c r="AN5761">
        <f t="shared" si="357"/>
        <v>1109.3525833333335</v>
      </c>
      <c r="AO5761">
        <f t="shared" si="358"/>
        <v>646.97688888888888</v>
      </c>
      <c r="AP5761">
        <f t="shared" si="359"/>
        <v>462.37569444444466</v>
      </c>
    </row>
    <row r="5762" spans="1:42" x14ac:dyDescent="0.25">
      <c r="A5762">
        <v>8268</v>
      </c>
      <c r="B5762">
        <v>31</v>
      </c>
      <c r="C5762" t="s">
        <v>36</v>
      </c>
      <c r="D5762" t="s">
        <v>65</v>
      </c>
      <c r="E5762">
        <v>0</v>
      </c>
      <c r="F5762">
        <v>1</v>
      </c>
      <c r="G5762">
        <v>1</v>
      </c>
      <c r="H5762">
        <v>2</v>
      </c>
      <c r="I5762" t="s">
        <v>54</v>
      </c>
      <c r="J5762" t="s">
        <v>39</v>
      </c>
      <c r="K5762">
        <v>885.04525000000001</v>
      </c>
      <c r="L5762">
        <v>445.2522222222222</v>
      </c>
      <c r="M5762" t="s">
        <v>49</v>
      </c>
      <c r="N5762" t="s">
        <v>50</v>
      </c>
      <c r="O5762">
        <v>9720.2678644835105</v>
      </c>
      <c r="P5762">
        <v>5555.5555555555557</v>
      </c>
      <c r="Q5762">
        <v>335.51666666666671</v>
      </c>
      <c r="R5762">
        <v>140</v>
      </c>
      <c r="S5762">
        <v>0</v>
      </c>
      <c r="T5762">
        <v>0</v>
      </c>
      <c r="U5762">
        <v>355.55555555555549</v>
      </c>
      <c r="V5762">
        <v>0</v>
      </c>
      <c r="W5762">
        <v>199.55555555555549</v>
      </c>
      <c r="X5762">
        <v>0</v>
      </c>
      <c r="Y5762">
        <v>0</v>
      </c>
      <c r="Z5762">
        <v>974.3777212965083</v>
      </c>
      <c r="AA5762">
        <v>36</v>
      </c>
      <c r="AB5762">
        <v>35.226088781696703</v>
      </c>
      <c r="AC5762" t="s">
        <v>42</v>
      </c>
      <c r="AD5762" t="s">
        <v>43</v>
      </c>
      <c r="AE5762" t="s">
        <v>44</v>
      </c>
      <c r="AF5762" t="s">
        <v>45</v>
      </c>
      <c r="AG5762">
        <v>0</v>
      </c>
      <c r="AH5762">
        <v>8.2872703671455383E-2</v>
      </c>
      <c r="AI5762">
        <v>463.49398803710938</v>
      </c>
      <c r="AJ5762">
        <v>0.10688122361898419</v>
      </c>
      <c r="AK5762">
        <v>439.79302777777781</v>
      </c>
      <c r="AL5762" t="s">
        <v>57</v>
      </c>
      <c r="AM5762">
        <f t="shared" si="356"/>
        <v>0.57148466979833823</v>
      </c>
      <c r="AN5762">
        <f t="shared" si="357"/>
        <v>1716.1174722222222</v>
      </c>
      <c r="AO5762">
        <f t="shared" si="358"/>
        <v>644.80777777777769</v>
      </c>
      <c r="AP5762">
        <f t="shared" si="359"/>
        <v>1071.3096944444446</v>
      </c>
    </row>
    <row r="5763" spans="1:42" x14ac:dyDescent="0.25">
      <c r="A5763">
        <v>8269</v>
      </c>
      <c r="B5763">
        <v>52</v>
      </c>
      <c r="C5763" t="s">
        <v>67</v>
      </c>
      <c r="D5763" t="s">
        <v>65</v>
      </c>
      <c r="E5763">
        <v>2</v>
      </c>
      <c r="F5763">
        <v>1</v>
      </c>
      <c r="G5763">
        <v>1</v>
      </c>
      <c r="H5763">
        <v>4</v>
      </c>
      <c r="I5763" t="s">
        <v>59</v>
      </c>
      <c r="J5763" t="s">
        <v>55</v>
      </c>
      <c r="K5763">
        <v>1311.6087500000001</v>
      </c>
      <c r="L5763">
        <v>1457.8284444444439</v>
      </c>
      <c r="M5763" t="s">
        <v>49</v>
      </c>
      <c r="N5763" t="s">
        <v>41</v>
      </c>
      <c r="O5763">
        <v>0</v>
      </c>
      <c r="P5763">
        <v>0</v>
      </c>
      <c r="Q5763">
        <v>575.80422222222228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76</v>
      </c>
      <c r="X5763">
        <v>0</v>
      </c>
      <c r="Y5763">
        <v>0</v>
      </c>
      <c r="Z5763">
        <v>420.0970474742017</v>
      </c>
      <c r="AA5763">
        <v>24</v>
      </c>
      <c r="AB5763">
        <v>20.972967835191589</v>
      </c>
      <c r="AC5763" t="s">
        <v>42</v>
      </c>
      <c r="AD5763" t="s">
        <v>56</v>
      </c>
      <c r="AE5763" t="s">
        <v>69</v>
      </c>
      <c r="AF5763" t="s">
        <v>83</v>
      </c>
      <c r="AG5763">
        <v>1</v>
      </c>
      <c r="AH5763">
        <v>5.6405384093523032E-2</v>
      </c>
      <c r="AI5763">
        <v>567.73577880859375</v>
      </c>
      <c r="AJ5763">
        <v>0.1020646169781685</v>
      </c>
      <c r="AK5763">
        <v>-146.21969444444429</v>
      </c>
      <c r="AL5763" t="s">
        <v>46</v>
      </c>
      <c r="AM5763">
        <f t="shared" ref="AM5763:AM5826" si="360">P5763/(1+O5763)</f>
        <v>0</v>
      </c>
      <c r="AN5763">
        <f t="shared" ref="AN5763:AN5826" si="361">K5763+Q5763+R5763+S5763+T5763+U5763</f>
        <v>1887.4129722222224</v>
      </c>
      <c r="AO5763">
        <f t="shared" ref="AO5763:AO5826" si="362">L5763+V5763+W5763+X5763+Y5763</f>
        <v>1533.8284444444439</v>
      </c>
      <c r="AP5763">
        <f t="shared" ref="AP5763:AP5826" si="363">AN5763-AO5763</f>
        <v>353.58452777777848</v>
      </c>
    </row>
    <row r="5764" spans="1:42" x14ac:dyDescent="0.25">
      <c r="A5764">
        <v>8270</v>
      </c>
      <c r="B5764">
        <v>29</v>
      </c>
      <c r="C5764" t="s">
        <v>36</v>
      </c>
      <c r="D5764" t="s">
        <v>37</v>
      </c>
      <c r="E5764">
        <v>1</v>
      </c>
      <c r="F5764">
        <v>2</v>
      </c>
      <c r="G5764">
        <v>2</v>
      </c>
      <c r="H5764">
        <v>3</v>
      </c>
      <c r="I5764" t="s">
        <v>48</v>
      </c>
      <c r="J5764" t="s">
        <v>39</v>
      </c>
      <c r="K5764">
        <v>597.66425000000004</v>
      </c>
      <c r="L5764">
        <v>617.28311111111111</v>
      </c>
      <c r="M5764" t="s">
        <v>49</v>
      </c>
      <c r="N5764" t="s">
        <v>58</v>
      </c>
      <c r="O5764">
        <v>0</v>
      </c>
      <c r="P5764">
        <v>0</v>
      </c>
      <c r="Q5764">
        <v>9.003111111111112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13.111111111111111</v>
      </c>
      <c r="X5764">
        <v>0</v>
      </c>
      <c r="Y5764">
        <v>0</v>
      </c>
      <c r="Z5764">
        <v>414.2360674144777</v>
      </c>
      <c r="AA5764">
        <v>36</v>
      </c>
      <c r="AB5764">
        <v>14.975626154410911</v>
      </c>
      <c r="AC5764" t="s">
        <v>62</v>
      </c>
      <c r="AD5764" t="s">
        <v>43</v>
      </c>
      <c r="AE5764" t="s">
        <v>44</v>
      </c>
      <c r="AF5764" t="s">
        <v>45</v>
      </c>
      <c r="AG5764">
        <v>0</v>
      </c>
      <c r="AH5764">
        <v>0.15699288249015811</v>
      </c>
      <c r="AI5764">
        <v>422.77215576171881</v>
      </c>
      <c r="AJ5764">
        <v>0.25454014539718628</v>
      </c>
      <c r="AK5764">
        <v>-19.61886111111107</v>
      </c>
      <c r="AL5764" t="s">
        <v>57</v>
      </c>
      <c r="AM5764">
        <f t="shared" si="360"/>
        <v>0</v>
      </c>
      <c r="AN5764">
        <f t="shared" si="361"/>
        <v>606.66736111111118</v>
      </c>
      <c r="AO5764">
        <f t="shared" si="362"/>
        <v>630.3942222222222</v>
      </c>
      <c r="AP5764">
        <f t="shared" si="363"/>
        <v>-23.72686111111102</v>
      </c>
    </row>
    <row r="5765" spans="1:42" x14ac:dyDescent="0.25">
      <c r="A5765">
        <v>8272</v>
      </c>
      <c r="B5765">
        <v>39</v>
      </c>
      <c r="C5765" t="s">
        <v>67</v>
      </c>
      <c r="D5765" t="s">
        <v>76</v>
      </c>
      <c r="E5765">
        <v>0</v>
      </c>
      <c r="F5765">
        <v>1</v>
      </c>
      <c r="G5765">
        <v>1</v>
      </c>
      <c r="H5765">
        <v>3</v>
      </c>
      <c r="I5765" t="s">
        <v>72</v>
      </c>
      <c r="J5765" t="s">
        <v>55</v>
      </c>
      <c r="K5765">
        <v>713.08399999999995</v>
      </c>
      <c r="L5765">
        <v>734.30866666666668</v>
      </c>
      <c r="M5765" t="s">
        <v>40</v>
      </c>
      <c r="N5765" t="s">
        <v>50</v>
      </c>
      <c r="O5765">
        <v>0</v>
      </c>
      <c r="P5765">
        <v>805.12911111111111</v>
      </c>
      <c r="Q5765">
        <v>354.84422222222219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18.666666666666671</v>
      </c>
      <c r="X5765">
        <v>0</v>
      </c>
      <c r="Y5765">
        <v>0</v>
      </c>
      <c r="Z5765">
        <v>414.45054249353268</v>
      </c>
      <c r="AA5765">
        <v>36</v>
      </c>
      <c r="AB5765">
        <v>14.9833799423015</v>
      </c>
      <c r="AC5765" t="s">
        <v>42</v>
      </c>
      <c r="AD5765" t="s">
        <v>56</v>
      </c>
      <c r="AE5765" t="s">
        <v>44</v>
      </c>
      <c r="AF5765" t="s">
        <v>45</v>
      </c>
      <c r="AG5765">
        <v>1</v>
      </c>
      <c r="AH5765">
        <v>0.1249337866902351</v>
      </c>
      <c r="AI5765">
        <v>451.1549072265625</v>
      </c>
      <c r="AJ5765">
        <v>0.2121542543172836</v>
      </c>
      <c r="AK5765">
        <v>-21.224666666666739</v>
      </c>
      <c r="AL5765" t="s">
        <v>57</v>
      </c>
      <c r="AM5765">
        <f t="shared" si="360"/>
        <v>805.12911111111111</v>
      </c>
      <c r="AN5765">
        <f t="shared" si="361"/>
        <v>1067.9282222222221</v>
      </c>
      <c r="AO5765">
        <f t="shared" si="362"/>
        <v>752.97533333333331</v>
      </c>
      <c r="AP5765">
        <f t="shared" si="363"/>
        <v>314.95288888888876</v>
      </c>
    </row>
    <row r="5766" spans="1:42" x14ac:dyDescent="0.25">
      <c r="A5766">
        <v>8273</v>
      </c>
      <c r="B5766">
        <v>45</v>
      </c>
      <c r="C5766" t="s">
        <v>36</v>
      </c>
      <c r="D5766" t="s">
        <v>37</v>
      </c>
      <c r="E5766">
        <v>2</v>
      </c>
      <c r="F5766">
        <v>0</v>
      </c>
      <c r="G5766">
        <v>0</v>
      </c>
      <c r="H5766">
        <v>2</v>
      </c>
      <c r="I5766" t="s">
        <v>48</v>
      </c>
      <c r="J5766" t="s">
        <v>55</v>
      </c>
      <c r="K5766">
        <v>297.52924999999999</v>
      </c>
      <c r="L5766">
        <v>232.32444444444451</v>
      </c>
      <c r="M5766" t="s">
        <v>40</v>
      </c>
      <c r="N5766" t="s">
        <v>41</v>
      </c>
      <c r="O5766">
        <v>0</v>
      </c>
      <c r="P5766">
        <v>0</v>
      </c>
      <c r="Q5766">
        <v>147.98488888888889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34.888888888888893</v>
      </c>
      <c r="X5766">
        <v>0</v>
      </c>
      <c r="Y5766">
        <v>0</v>
      </c>
      <c r="Z5766">
        <v>222.85595543287809</v>
      </c>
      <c r="AA5766">
        <v>60</v>
      </c>
      <c r="AB5766">
        <v>5.6590765309838478</v>
      </c>
      <c r="AC5766" t="s">
        <v>42</v>
      </c>
      <c r="AD5766" t="s">
        <v>77</v>
      </c>
      <c r="AE5766" t="s">
        <v>51</v>
      </c>
      <c r="AF5766" t="s">
        <v>45</v>
      </c>
      <c r="AG5766">
        <v>1</v>
      </c>
      <c r="AH5766">
        <v>0.2141021341085434</v>
      </c>
      <c r="AI5766">
        <v>445.95175170898438</v>
      </c>
      <c r="AJ5766">
        <v>0.38872459530830378</v>
      </c>
      <c r="AK5766">
        <v>65.204805555555538</v>
      </c>
      <c r="AL5766" t="s">
        <v>64</v>
      </c>
      <c r="AM5766">
        <f t="shared" si="360"/>
        <v>0</v>
      </c>
      <c r="AN5766">
        <f t="shared" si="361"/>
        <v>445.51413888888885</v>
      </c>
      <c r="AO5766">
        <f t="shared" si="362"/>
        <v>267.21333333333342</v>
      </c>
      <c r="AP5766">
        <f t="shared" si="363"/>
        <v>178.30080555555543</v>
      </c>
    </row>
    <row r="5767" spans="1:42" x14ac:dyDescent="0.25">
      <c r="A5767">
        <v>8274</v>
      </c>
      <c r="B5767">
        <v>37</v>
      </c>
      <c r="C5767" t="s">
        <v>36</v>
      </c>
      <c r="D5767" t="s">
        <v>65</v>
      </c>
      <c r="E5767">
        <v>2</v>
      </c>
      <c r="F5767">
        <v>0</v>
      </c>
      <c r="G5767">
        <v>0</v>
      </c>
      <c r="H5767">
        <v>4</v>
      </c>
      <c r="I5767" t="s">
        <v>48</v>
      </c>
      <c r="J5767" t="s">
        <v>55</v>
      </c>
      <c r="K5767">
        <v>640.12824999999998</v>
      </c>
      <c r="L5767">
        <v>412.44866666666672</v>
      </c>
      <c r="M5767" t="s">
        <v>49</v>
      </c>
      <c r="N5767" t="s">
        <v>41</v>
      </c>
      <c r="O5767">
        <v>0</v>
      </c>
      <c r="P5767">
        <v>800</v>
      </c>
      <c r="Q5767">
        <v>76.01177777777778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740.16310116750822</v>
      </c>
      <c r="AA5767">
        <v>36</v>
      </c>
      <c r="AB5767">
        <v>26.75866919449858</v>
      </c>
      <c r="AC5767" t="s">
        <v>42</v>
      </c>
      <c r="AD5767" t="s">
        <v>43</v>
      </c>
      <c r="AE5767" t="s">
        <v>51</v>
      </c>
      <c r="AF5767" t="s">
        <v>78</v>
      </c>
      <c r="AG5767">
        <v>1</v>
      </c>
      <c r="AH5767">
        <v>0.1073657274246216</v>
      </c>
      <c r="AI5767">
        <v>505.9307861328125</v>
      </c>
      <c r="AJ5767">
        <v>0.19439831376075739</v>
      </c>
      <c r="AK5767">
        <v>227.67958333333331</v>
      </c>
      <c r="AL5767" t="s">
        <v>52</v>
      </c>
      <c r="AM5767">
        <f t="shared" si="360"/>
        <v>800</v>
      </c>
      <c r="AN5767">
        <f t="shared" si="361"/>
        <v>716.14002777777773</v>
      </c>
      <c r="AO5767">
        <f t="shared" si="362"/>
        <v>412.44866666666672</v>
      </c>
      <c r="AP5767">
        <f t="shared" si="363"/>
        <v>303.69136111111101</v>
      </c>
    </row>
    <row r="5768" spans="1:42" x14ac:dyDescent="0.25">
      <c r="A5768">
        <v>8276</v>
      </c>
      <c r="B5768">
        <v>42</v>
      </c>
      <c r="C5768" t="s">
        <v>67</v>
      </c>
      <c r="D5768" t="s">
        <v>65</v>
      </c>
      <c r="E5768">
        <v>0</v>
      </c>
      <c r="F5768">
        <v>1</v>
      </c>
      <c r="G5768">
        <v>1</v>
      </c>
      <c r="H5768">
        <v>3</v>
      </c>
      <c r="I5768" t="s">
        <v>48</v>
      </c>
      <c r="J5768" t="s">
        <v>55</v>
      </c>
      <c r="K5768">
        <v>108.9175</v>
      </c>
      <c r="L5768">
        <v>102.0306666666667</v>
      </c>
      <c r="M5768" t="s">
        <v>49</v>
      </c>
      <c r="N5768" t="s">
        <v>50</v>
      </c>
      <c r="O5768">
        <v>0</v>
      </c>
      <c r="P5768">
        <v>0</v>
      </c>
      <c r="Q5768">
        <v>59.504222222222232</v>
      </c>
      <c r="R5768">
        <v>0</v>
      </c>
      <c r="S5768">
        <v>0</v>
      </c>
      <c r="T5768">
        <v>0</v>
      </c>
      <c r="U5768">
        <v>44.444444444444443</v>
      </c>
      <c r="V5768">
        <v>0</v>
      </c>
      <c r="W5768">
        <v>63.777777777777779</v>
      </c>
      <c r="X5768">
        <v>0</v>
      </c>
      <c r="Y5768">
        <v>0</v>
      </c>
      <c r="Z5768">
        <v>54.371365729252688</v>
      </c>
      <c r="AA5768">
        <v>48</v>
      </c>
      <c r="AB5768">
        <v>1.5971588469920419</v>
      </c>
      <c r="AC5768" t="s">
        <v>71</v>
      </c>
      <c r="AD5768" t="s">
        <v>43</v>
      </c>
      <c r="AE5768" t="s">
        <v>44</v>
      </c>
      <c r="AF5768" t="s">
        <v>45</v>
      </c>
      <c r="AG5768">
        <v>0</v>
      </c>
      <c r="AH5768">
        <v>0.28473812341690058</v>
      </c>
      <c r="AI5768">
        <v>391.93154907226563</v>
      </c>
      <c r="AJ5768">
        <v>0.51581841707229614</v>
      </c>
      <c r="AK5768">
        <v>6.8868333333333416</v>
      </c>
      <c r="AL5768" t="s">
        <v>64</v>
      </c>
      <c r="AM5768">
        <f t="shared" si="360"/>
        <v>0</v>
      </c>
      <c r="AN5768">
        <f t="shared" si="361"/>
        <v>212.86616666666669</v>
      </c>
      <c r="AO5768">
        <f t="shared" si="362"/>
        <v>165.80844444444449</v>
      </c>
      <c r="AP5768">
        <f t="shared" si="363"/>
        <v>47.057722222222196</v>
      </c>
    </row>
    <row r="5769" spans="1:42" x14ac:dyDescent="0.25">
      <c r="A5769">
        <v>8278</v>
      </c>
      <c r="B5769">
        <v>31</v>
      </c>
      <c r="C5769" t="s">
        <v>67</v>
      </c>
      <c r="D5769" t="s">
        <v>37</v>
      </c>
      <c r="E5769">
        <v>0</v>
      </c>
      <c r="F5769">
        <v>2</v>
      </c>
      <c r="G5769">
        <v>2</v>
      </c>
      <c r="H5769">
        <v>5</v>
      </c>
      <c r="I5769" t="s">
        <v>38</v>
      </c>
      <c r="J5769" t="s">
        <v>55</v>
      </c>
      <c r="K5769">
        <v>1806.5295000000001</v>
      </c>
      <c r="L5769">
        <v>1759.432</v>
      </c>
      <c r="M5769" t="s">
        <v>49</v>
      </c>
      <c r="N5769" t="s">
        <v>41</v>
      </c>
      <c r="O5769">
        <v>0</v>
      </c>
      <c r="P5769">
        <v>0</v>
      </c>
      <c r="Q5769">
        <v>441.67688888888893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83.111111111111114</v>
      </c>
      <c r="X5769">
        <v>0</v>
      </c>
      <c r="Y5769">
        <v>0</v>
      </c>
      <c r="Z5769">
        <v>887.98825291378944</v>
      </c>
      <c r="AA5769">
        <v>36</v>
      </c>
      <c r="AB5769">
        <v>32.102902550587068</v>
      </c>
      <c r="AC5769" t="s">
        <v>42</v>
      </c>
      <c r="AD5769" t="s">
        <v>56</v>
      </c>
      <c r="AE5769" t="s">
        <v>44</v>
      </c>
      <c r="AF5769" t="s">
        <v>45</v>
      </c>
      <c r="AG5769">
        <v>1</v>
      </c>
      <c r="AH5769">
        <v>2.1209599450230598E-2</v>
      </c>
      <c r="AI5769">
        <v>672.34423828125</v>
      </c>
      <c r="AJ5769">
        <v>3.403516486287117E-2</v>
      </c>
      <c r="AK5769">
        <v>47.097500000000082</v>
      </c>
      <c r="AL5769" t="s">
        <v>70</v>
      </c>
      <c r="AM5769">
        <f t="shared" si="360"/>
        <v>0</v>
      </c>
      <c r="AN5769">
        <f t="shared" si="361"/>
        <v>2248.2063888888888</v>
      </c>
      <c r="AO5769">
        <f t="shared" si="362"/>
        <v>1842.5431111111111</v>
      </c>
      <c r="AP5769">
        <f t="shared" si="363"/>
        <v>405.66327777777769</v>
      </c>
    </row>
    <row r="5770" spans="1:42" x14ac:dyDescent="0.25">
      <c r="A5770">
        <v>8279</v>
      </c>
      <c r="B5770">
        <v>46</v>
      </c>
      <c r="C5770" t="s">
        <v>36</v>
      </c>
      <c r="D5770" t="s">
        <v>79</v>
      </c>
      <c r="E5770">
        <v>1</v>
      </c>
      <c r="F5770">
        <v>0</v>
      </c>
      <c r="G5770">
        <v>0</v>
      </c>
      <c r="H5770">
        <v>2</v>
      </c>
      <c r="I5770" t="s">
        <v>54</v>
      </c>
      <c r="J5770" t="s">
        <v>55</v>
      </c>
      <c r="K5770">
        <v>86.91825</v>
      </c>
      <c r="L5770">
        <v>93.778000000000006</v>
      </c>
      <c r="M5770" t="s">
        <v>40</v>
      </c>
      <c r="N5770" t="s">
        <v>50</v>
      </c>
      <c r="O5770">
        <v>0</v>
      </c>
      <c r="P5770">
        <v>0</v>
      </c>
      <c r="Q5770">
        <v>56.827111111111108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141.33333333333329</v>
      </c>
      <c r="X5770">
        <v>0</v>
      </c>
      <c r="Y5770">
        <v>0</v>
      </c>
      <c r="Z5770">
        <v>45.632558841772479</v>
      </c>
      <c r="AA5770">
        <v>24</v>
      </c>
      <c r="AB5770">
        <v>2.2781645207462562</v>
      </c>
      <c r="AC5770" t="s">
        <v>42</v>
      </c>
      <c r="AD5770" t="s">
        <v>43</v>
      </c>
      <c r="AE5770" t="s">
        <v>51</v>
      </c>
      <c r="AF5770" t="s">
        <v>83</v>
      </c>
      <c r="AG5770">
        <v>0</v>
      </c>
      <c r="AH5770">
        <v>0.3300737738609314</v>
      </c>
      <c r="AI5770">
        <v>291.41061401367188</v>
      </c>
      <c r="AJ5770">
        <v>0.50132012367248535</v>
      </c>
      <c r="AK5770">
        <v>-6.8597500000000053</v>
      </c>
      <c r="AL5770" t="s">
        <v>64</v>
      </c>
      <c r="AM5770">
        <f t="shared" si="360"/>
        <v>0</v>
      </c>
      <c r="AN5770">
        <f t="shared" si="361"/>
        <v>143.74536111111109</v>
      </c>
      <c r="AO5770">
        <f t="shared" si="362"/>
        <v>235.11133333333328</v>
      </c>
      <c r="AP5770">
        <f t="shared" si="363"/>
        <v>-91.365972222222183</v>
      </c>
    </row>
    <row r="5771" spans="1:42" x14ac:dyDescent="0.25">
      <c r="A5771">
        <v>8280</v>
      </c>
      <c r="B5771">
        <v>28</v>
      </c>
      <c r="C5771" t="s">
        <v>36</v>
      </c>
      <c r="D5771" t="s">
        <v>37</v>
      </c>
      <c r="E5771">
        <v>1</v>
      </c>
      <c r="F5771">
        <v>1</v>
      </c>
      <c r="G5771">
        <v>1</v>
      </c>
      <c r="H5771">
        <v>3</v>
      </c>
      <c r="I5771" t="s">
        <v>72</v>
      </c>
      <c r="J5771" t="s">
        <v>55</v>
      </c>
      <c r="K5771">
        <v>1141.91875</v>
      </c>
      <c r="L5771">
        <v>783.78044444444447</v>
      </c>
      <c r="M5771" t="s">
        <v>49</v>
      </c>
      <c r="N5771" t="s">
        <v>41</v>
      </c>
      <c r="O5771">
        <v>0</v>
      </c>
      <c r="P5771">
        <v>0</v>
      </c>
      <c r="Q5771">
        <v>615.56844444444448</v>
      </c>
      <c r="R5771">
        <v>0</v>
      </c>
      <c r="S5771">
        <v>0</v>
      </c>
      <c r="T5771">
        <v>0</v>
      </c>
      <c r="U5771">
        <v>0</v>
      </c>
      <c r="V5771">
        <v>214.44444444444451</v>
      </c>
      <c r="W5771">
        <v>57.777777777777779</v>
      </c>
      <c r="X5771">
        <v>0</v>
      </c>
      <c r="Y5771">
        <v>44.444444444444443</v>
      </c>
      <c r="Z5771">
        <v>716.63882872046179</v>
      </c>
      <c r="AA5771">
        <v>36</v>
      </c>
      <c r="AB5771">
        <v>25.90821039229829</v>
      </c>
      <c r="AC5771" t="s">
        <v>42</v>
      </c>
      <c r="AD5771" t="s">
        <v>56</v>
      </c>
      <c r="AE5771" t="s">
        <v>51</v>
      </c>
      <c r="AF5771" t="s">
        <v>45</v>
      </c>
      <c r="AG5771">
        <v>0</v>
      </c>
      <c r="AH5771">
        <v>7.1538195013999939E-2</v>
      </c>
      <c r="AI5771">
        <v>498.74447631835938</v>
      </c>
      <c r="AJ5771">
        <v>0.10474776476621631</v>
      </c>
      <c r="AK5771">
        <v>358.13830555555558</v>
      </c>
      <c r="AL5771" t="s">
        <v>46</v>
      </c>
      <c r="AM5771">
        <f t="shared" si="360"/>
        <v>0</v>
      </c>
      <c r="AN5771">
        <f t="shared" si="361"/>
        <v>1757.4871944444444</v>
      </c>
      <c r="AO5771">
        <f t="shared" si="362"/>
        <v>1100.4471111111111</v>
      </c>
      <c r="AP5771">
        <f t="shared" si="363"/>
        <v>657.04008333333331</v>
      </c>
    </row>
    <row r="5772" spans="1:42" x14ac:dyDescent="0.25">
      <c r="A5772">
        <v>8281</v>
      </c>
      <c r="B5772">
        <v>50</v>
      </c>
      <c r="C5772" t="s">
        <v>36</v>
      </c>
      <c r="D5772" t="s">
        <v>76</v>
      </c>
      <c r="E5772">
        <v>0</v>
      </c>
      <c r="F5772">
        <v>0</v>
      </c>
      <c r="G5772">
        <v>0</v>
      </c>
      <c r="H5772">
        <v>4</v>
      </c>
      <c r="I5772" t="s">
        <v>48</v>
      </c>
      <c r="J5772" t="s">
        <v>74</v>
      </c>
      <c r="K5772">
        <v>1953.9277500000001</v>
      </c>
      <c r="L5772">
        <v>1738.387555555556</v>
      </c>
      <c r="M5772" t="s">
        <v>40</v>
      </c>
      <c r="N5772" t="s">
        <v>50</v>
      </c>
      <c r="O5772">
        <v>151.42141566732249</v>
      </c>
      <c r="P5772">
        <v>155.55555555555549</v>
      </c>
      <c r="Q5772">
        <v>975.42266666666671</v>
      </c>
      <c r="R5772">
        <v>0</v>
      </c>
      <c r="S5772">
        <v>0</v>
      </c>
      <c r="T5772">
        <v>0</v>
      </c>
      <c r="U5772">
        <v>22.222222222222221</v>
      </c>
      <c r="V5772">
        <v>0</v>
      </c>
      <c r="W5772">
        <v>0</v>
      </c>
      <c r="X5772">
        <v>0</v>
      </c>
      <c r="Y5772">
        <v>0</v>
      </c>
      <c r="Z5772">
        <v>865.42852740729984</v>
      </c>
      <c r="AA5772">
        <v>24</v>
      </c>
      <c r="AB5772">
        <v>43.205742049603813</v>
      </c>
      <c r="AC5772" t="s">
        <v>62</v>
      </c>
      <c r="AD5772" t="s">
        <v>91</v>
      </c>
      <c r="AE5772" t="s">
        <v>44</v>
      </c>
      <c r="AF5772" t="s">
        <v>45</v>
      </c>
      <c r="AG5772">
        <v>1</v>
      </c>
      <c r="AH5772">
        <v>1.772795245051384E-2</v>
      </c>
      <c r="AI5772">
        <v>657.04779052734375</v>
      </c>
      <c r="AJ5772">
        <v>2.5672998279333111E-2</v>
      </c>
      <c r="AK5772">
        <v>215.5401944444445</v>
      </c>
      <c r="AL5772" t="s">
        <v>70</v>
      </c>
      <c r="AM5772">
        <f t="shared" si="360"/>
        <v>1.0205623328881397</v>
      </c>
      <c r="AN5772">
        <f t="shared" si="361"/>
        <v>2951.5726388888888</v>
      </c>
      <c r="AO5772">
        <f t="shared" si="362"/>
        <v>1738.387555555556</v>
      </c>
      <c r="AP5772">
        <f t="shared" si="363"/>
        <v>1213.1850833333328</v>
      </c>
    </row>
    <row r="5773" spans="1:42" x14ac:dyDescent="0.25">
      <c r="A5773">
        <v>8282</v>
      </c>
      <c r="B5773">
        <v>47</v>
      </c>
      <c r="C5773" t="s">
        <v>36</v>
      </c>
      <c r="D5773" t="s">
        <v>79</v>
      </c>
      <c r="E5773">
        <v>0</v>
      </c>
      <c r="F5773">
        <v>0</v>
      </c>
      <c r="G5773">
        <v>0</v>
      </c>
      <c r="H5773">
        <v>2</v>
      </c>
      <c r="I5773" t="s">
        <v>38</v>
      </c>
      <c r="J5773" t="s">
        <v>55</v>
      </c>
      <c r="K5773">
        <v>872.61324999999999</v>
      </c>
      <c r="L5773">
        <v>1088.8973333333331</v>
      </c>
      <c r="M5773" t="s">
        <v>49</v>
      </c>
      <c r="N5773" t="s">
        <v>41</v>
      </c>
      <c r="O5773">
        <v>0</v>
      </c>
      <c r="P5773">
        <v>0</v>
      </c>
      <c r="Q5773">
        <v>548.16288888888892</v>
      </c>
      <c r="R5773">
        <v>0</v>
      </c>
      <c r="S5773">
        <v>0</v>
      </c>
      <c r="T5773">
        <v>0</v>
      </c>
      <c r="U5773">
        <v>14.22222222222222</v>
      </c>
      <c r="V5773">
        <v>0</v>
      </c>
      <c r="W5773">
        <v>103.7777777777778</v>
      </c>
      <c r="X5773">
        <v>0</v>
      </c>
      <c r="Y5773">
        <v>0</v>
      </c>
      <c r="Z5773">
        <v>388.46892053451268</v>
      </c>
      <c r="AA5773">
        <v>60</v>
      </c>
      <c r="AB5773">
        <v>9.8645573412805572</v>
      </c>
      <c r="AC5773" t="s">
        <v>42</v>
      </c>
      <c r="AD5773" t="s">
        <v>43</v>
      </c>
      <c r="AE5773" t="s">
        <v>51</v>
      </c>
      <c r="AF5773" t="s">
        <v>45</v>
      </c>
      <c r="AG5773">
        <v>0</v>
      </c>
      <c r="AH5773">
        <v>8.8238194584846497E-2</v>
      </c>
      <c r="AI5773">
        <v>524.8472900390625</v>
      </c>
      <c r="AJ5773">
        <v>0.15527752041816709</v>
      </c>
      <c r="AK5773">
        <v>-216.28408333333331</v>
      </c>
      <c r="AL5773" t="s">
        <v>57</v>
      </c>
      <c r="AM5773">
        <f t="shared" si="360"/>
        <v>0</v>
      </c>
      <c r="AN5773">
        <f t="shared" si="361"/>
        <v>1434.9983611111111</v>
      </c>
      <c r="AO5773">
        <f t="shared" si="362"/>
        <v>1192.6751111111109</v>
      </c>
      <c r="AP5773">
        <f t="shared" si="363"/>
        <v>242.32325000000014</v>
      </c>
    </row>
    <row r="5774" spans="1:42" x14ac:dyDescent="0.25">
      <c r="A5774">
        <v>8283</v>
      </c>
      <c r="B5774">
        <v>22</v>
      </c>
      <c r="C5774" t="s">
        <v>36</v>
      </c>
      <c r="D5774" t="s">
        <v>65</v>
      </c>
      <c r="E5774">
        <v>2</v>
      </c>
      <c r="F5774">
        <v>0</v>
      </c>
      <c r="G5774">
        <v>0</v>
      </c>
      <c r="H5774">
        <v>3</v>
      </c>
      <c r="I5774" t="s">
        <v>38</v>
      </c>
      <c r="J5774" t="s">
        <v>39</v>
      </c>
      <c r="K5774">
        <v>96.236750000000001</v>
      </c>
      <c r="L5774">
        <v>96.528888888888886</v>
      </c>
      <c r="M5774" t="s">
        <v>49</v>
      </c>
      <c r="N5774" t="s">
        <v>50</v>
      </c>
      <c r="O5774">
        <v>1505.5738152705439</v>
      </c>
      <c r="P5774">
        <v>1288.8888888888889</v>
      </c>
      <c r="Q5774">
        <v>37.150222222222219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47.333333333333343</v>
      </c>
      <c r="X5774">
        <v>0</v>
      </c>
      <c r="Y5774">
        <v>0</v>
      </c>
      <c r="Z5774">
        <v>67.918071317695691</v>
      </c>
      <c r="AA5774">
        <v>24</v>
      </c>
      <c r="AB5774">
        <v>3.3907487180370048</v>
      </c>
      <c r="AC5774" t="s">
        <v>42</v>
      </c>
      <c r="AD5774" t="s">
        <v>56</v>
      </c>
      <c r="AE5774" t="s">
        <v>69</v>
      </c>
      <c r="AF5774" t="s">
        <v>73</v>
      </c>
      <c r="AG5774">
        <v>0</v>
      </c>
      <c r="AH5774">
        <v>0.34399470686912542</v>
      </c>
      <c r="AI5774">
        <v>267.70089721679688</v>
      </c>
      <c r="AJ5774">
        <v>0.50985080003738403</v>
      </c>
      <c r="AK5774">
        <v>-0.29213888888888562</v>
      </c>
      <c r="AL5774" t="s">
        <v>64</v>
      </c>
      <c r="AM5774">
        <f t="shared" si="360"/>
        <v>0.85550994967839389</v>
      </c>
      <c r="AN5774">
        <f t="shared" si="361"/>
        <v>133.38697222222223</v>
      </c>
      <c r="AO5774">
        <f t="shared" si="362"/>
        <v>143.86222222222221</v>
      </c>
      <c r="AP5774">
        <f t="shared" si="363"/>
        <v>-10.475249999999988</v>
      </c>
    </row>
    <row r="5775" spans="1:42" x14ac:dyDescent="0.25">
      <c r="A5775">
        <v>8286</v>
      </c>
      <c r="B5775">
        <v>22</v>
      </c>
      <c r="C5775" t="s">
        <v>67</v>
      </c>
      <c r="D5775" t="s">
        <v>37</v>
      </c>
      <c r="E5775">
        <v>1</v>
      </c>
      <c r="F5775">
        <v>0</v>
      </c>
      <c r="G5775">
        <v>0</v>
      </c>
      <c r="H5775">
        <v>5</v>
      </c>
      <c r="I5775" t="s">
        <v>72</v>
      </c>
      <c r="J5775" t="s">
        <v>39</v>
      </c>
      <c r="K5775">
        <v>1610.6242500000001</v>
      </c>
      <c r="L5775">
        <v>1903.467555555555</v>
      </c>
      <c r="M5775" t="s">
        <v>49</v>
      </c>
      <c r="N5775" t="s">
        <v>41</v>
      </c>
      <c r="O5775">
        <v>0</v>
      </c>
      <c r="P5775">
        <v>0</v>
      </c>
      <c r="Q5775">
        <v>293.79644444444438</v>
      </c>
      <c r="R5775">
        <v>0</v>
      </c>
      <c r="S5775">
        <v>0</v>
      </c>
      <c r="T5775">
        <v>0</v>
      </c>
      <c r="U5775">
        <v>600</v>
      </c>
      <c r="V5775">
        <v>0</v>
      </c>
      <c r="W5775">
        <v>63.777777777777779</v>
      </c>
      <c r="X5775">
        <v>0</v>
      </c>
      <c r="Y5775">
        <v>0</v>
      </c>
      <c r="Z5775">
        <v>771.39839056970516</v>
      </c>
      <c r="AA5775">
        <v>24</v>
      </c>
      <c r="AB5775">
        <v>38.511371909916882</v>
      </c>
      <c r="AC5775" t="s">
        <v>42</v>
      </c>
      <c r="AD5775" t="s">
        <v>56</v>
      </c>
      <c r="AE5775" t="s">
        <v>44</v>
      </c>
      <c r="AF5775" t="s">
        <v>45</v>
      </c>
      <c r="AG5775">
        <v>1</v>
      </c>
      <c r="AH5775">
        <v>2.84947082400322E-2</v>
      </c>
      <c r="AI5775">
        <v>579.2230224609375</v>
      </c>
      <c r="AJ5775">
        <v>4.0918063372373581E-2</v>
      </c>
      <c r="AK5775">
        <v>-292.84330555555539</v>
      </c>
      <c r="AL5775" t="s">
        <v>70</v>
      </c>
      <c r="AM5775">
        <f t="shared" si="360"/>
        <v>0</v>
      </c>
      <c r="AN5775">
        <f t="shared" si="361"/>
        <v>2504.4206944444445</v>
      </c>
      <c r="AO5775">
        <f t="shared" si="362"/>
        <v>1967.2453333333328</v>
      </c>
      <c r="AP5775">
        <f t="shared" si="363"/>
        <v>537.17536111111167</v>
      </c>
    </row>
    <row r="5776" spans="1:42" x14ac:dyDescent="0.25">
      <c r="A5776">
        <v>8287</v>
      </c>
      <c r="B5776">
        <v>48</v>
      </c>
      <c r="C5776" t="s">
        <v>53</v>
      </c>
      <c r="D5776" t="s">
        <v>47</v>
      </c>
      <c r="E5776">
        <v>0</v>
      </c>
      <c r="F5776">
        <v>1</v>
      </c>
      <c r="G5776">
        <v>1</v>
      </c>
      <c r="H5776">
        <v>5</v>
      </c>
      <c r="I5776" t="s">
        <v>39</v>
      </c>
      <c r="J5776" t="s">
        <v>55</v>
      </c>
      <c r="K5776">
        <v>837.59349999999995</v>
      </c>
      <c r="L5776">
        <v>817.29</v>
      </c>
      <c r="M5776" t="s">
        <v>40</v>
      </c>
      <c r="N5776" t="s">
        <v>58</v>
      </c>
      <c r="O5776">
        <v>0</v>
      </c>
      <c r="P5776">
        <v>0</v>
      </c>
      <c r="Q5776">
        <v>27.816222222222219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103.7777777777778</v>
      </c>
      <c r="X5776">
        <v>0</v>
      </c>
      <c r="Y5776">
        <v>0</v>
      </c>
      <c r="Z5776">
        <v>357.75844755384333</v>
      </c>
      <c r="AA5776">
        <v>48</v>
      </c>
      <c r="AB5776">
        <v>10.50915425671087</v>
      </c>
      <c r="AC5776" t="s">
        <v>71</v>
      </c>
      <c r="AD5776" t="s">
        <v>56</v>
      </c>
      <c r="AE5776" t="s">
        <v>44</v>
      </c>
      <c r="AF5776" t="s">
        <v>73</v>
      </c>
      <c r="AG5776">
        <v>1</v>
      </c>
      <c r="AH5776">
        <v>9.0177066624164581E-2</v>
      </c>
      <c r="AI5776">
        <v>587.76806640625</v>
      </c>
      <c r="AJ5776">
        <v>0.21998211741447449</v>
      </c>
      <c r="AK5776">
        <v>20.303499999999989</v>
      </c>
      <c r="AL5776" t="s">
        <v>52</v>
      </c>
      <c r="AM5776">
        <f t="shared" si="360"/>
        <v>0</v>
      </c>
      <c r="AN5776">
        <f t="shared" si="361"/>
        <v>865.40972222222217</v>
      </c>
      <c r="AO5776">
        <f t="shared" si="362"/>
        <v>921.06777777777779</v>
      </c>
      <c r="AP5776">
        <f t="shared" si="363"/>
        <v>-55.65805555555562</v>
      </c>
    </row>
    <row r="5777" spans="1:42" x14ac:dyDescent="0.25">
      <c r="A5777">
        <v>8288</v>
      </c>
      <c r="B5777">
        <v>42</v>
      </c>
      <c r="C5777" t="s">
        <v>36</v>
      </c>
      <c r="D5777" t="s">
        <v>37</v>
      </c>
      <c r="E5777">
        <v>3</v>
      </c>
      <c r="F5777">
        <v>1</v>
      </c>
      <c r="G5777">
        <v>1</v>
      </c>
      <c r="H5777">
        <v>3</v>
      </c>
      <c r="I5777" t="s">
        <v>48</v>
      </c>
      <c r="J5777" t="s">
        <v>55</v>
      </c>
      <c r="K5777">
        <v>826.55875000000003</v>
      </c>
      <c r="L5777">
        <v>878.16466666666668</v>
      </c>
      <c r="M5777" t="s">
        <v>49</v>
      </c>
      <c r="N5777" t="s">
        <v>41</v>
      </c>
      <c r="O5777">
        <v>0</v>
      </c>
      <c r="P5777">
        <v>0</v>
      </c>
      <c r="Q5777">
        <v>231.2706666666667</v>
      </c>
      <c r="R5777">
        <v>88.888888888888886</v>
      </c>
      <c r="S5777">
        <v>0</v>
      </c>
      <c r="T5777">
        <v>0</v>
      </c>
      <c r="U5777">
        <v>44.444444444444443</v>
      </c>
      <c r="V5777">
        <v>0</v>
      </c>
      <c r="W5777">
        <v>112.4444444444444</v>
      </c>
      <c r="X5777">
        <v>0</v>
      </c>
      <c r="Y5777">
        <v>0</v>
      </c>
      <c r="Z5777">
        <v>290.32222521307858</v>
      </c>
      <c r="AA5777">
        <v>24</v>
      </c>
      <c r="AB5777">
        <v>14.49407637555241</v>
      </c>
      <c r="AC5777" t="s">
        <v>42</v>
      </c>
      <c r="AD5777" t="s">
        <v>43</v>
      </c>
      <c r="AE5777" t="s">
        <v>51</v>
      </c>
      <c r="AF5777" t="s">
        <v>83</v>
      </c>
      <c r="AG5777">
        <v>0</v>
      </c>
      <c r="AH5777">
        <v>0.13223971426486969</v>
      </c>
      <c r="AI5777">
        <v>442.26394653320313</v>
      </c>
      <c r="AJ5777">
        <v>0.2168050408363342</v>
      </c>
      <c r="AK5777">
        <v>-51.605916666666637</v>
      </c>
      <c r="AL5777" t="s">
        <v>57</v>
      </c>
      <c r="AM5777">
        <f t="shared" si="360"/>
        <v>0</v>
      </c>
      <c r="AN5777">
        <f t="shared" si="361"/>
        <v>1191.16275</v>
      </c>
      <c r="AO5777">
        <f t="shared" si="362"/>
        <v>990.60911111111113</v>
      </c>
      <c r="AP5777">
        <f t="shared" si="363"/>
        <v>200.55363888888883</v>
      </c>
    </row>
    <row r="5778" spans="1:42" x14ac:dyDescent="0.25">
      <c r="A5778">
        <v>8289</v>
      </c>
      <c r="B5778">
        <v>33</v>
      </c>
      <c r="C5778" t="s">
        <v>36</v>
      </c>
      <c r="D5778" t="s">
        <v>65</v>
      </c>
      <c r="E5778">
        <v>3</v>
      </c>
      <c r="F5778">
        <v>0</v>
      </c>
      <c r="G5778">
        <v>0</v>
      </c>
      <c r="H5778">
        <v>4</v>
      </c>
      <c r="I5778" t="s">
        <v>54</v>
      </c>
      <c r="J5778" t="s">
        <v>55</v>
      </c>
      <c r="K5778">
        <v>968.55899999999997</v>
      </c>
      <c r="L5778">
        <v>1123.0168888888891</v>
      </c>
      <c r="M5778" t="s">
        <v>40</v>
      </c>
      <c r="N5778" t="s">
        <v>50</v>
      </c>
      <c r="O5778">
        <v>0</v>
      </c>
      <c r="P5778">
        <v>77.777777777777771</v>
      </c>
      <c r="Q5778">
        <v>431.30533333333341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412.27433839933758</v>
      </c>
      <c r="AA5778">
        <v>18</v>
      </c>
      <c r="AB5778">
        <v>26.305486463305709</v>
      </c>
      <c r="AC5778" t="s">
        <v>62</v>
      </c>
      <c r="AD5778" t="s">
        <v>66</v>
      </c>
      <c r="AE5778" t="s">
        <v>44</v>
      </c>
      <c r="AF5778" t="s">
        <v>45</v>
      </c>
      <c r="AG5778">
        <v>1</v>
      </c>
      <c r="AH5778">
        <v>9.5826663076877594E-2</v>
      </c>
      <c r="AI5778">
        <v>458.865478515625</v>
      </c>
      <c r="AJ5778">
        <v>0.1549639105796814</v>
      </c>
      <c r="AK5778">
        <v>-154.4578888888889</v>
      </c>
      <c r="AL5778" t="s">
        <v>46</v>
      </c>
      <c r="AM5778">
        <f t="shared" si="360"/>
        <v>77.777777777777771</v>
      </c>
      <c r="AN5778">
        <f t="shared" si="361"/>
        <v>1399.8643333333334</v>
      </c>
      <c r="AO5778">
        <f t="shared" si="362"/>
        <v>1123.0168888888891</v>
      </c>
      <c r="AP5778">
        <f t="shared" si="363"/>
        <v>276.84744444444436</v>
      </c>
    </row>
    <row r="5779" spans="1:42" x14ac:dyDescent="0.25">
      <c r="A5779">
        <v>8291</v>
      </c>
      <c r="B5779">
        <v>31</v>
      </c>
      <c r="C5779" t="s">
        <v>67</v>
      </c>
      <c r="D5779" t="s">
        <v>37</v>
      </c>
      <c r="E5779">
        <v>0</v>
      </c>
      <c r="F5779">
        <v>1</v>
      </c>
      <c r="G5779">
        <v>1</v>
      </c>
      <c r="H5779">
        <v>3</v>
      </c>
      <c r="I5779" t="s">
        <v>38</v>
      </c>
      <c r="J5779" t="s">
        <v>55</v>
      </c>
      <c r="K5779">
        <v>1109.2375</v>
      </c>
      <c r="L5779">
        <v>1099.865333333333</v>
      </c>
      <c r="M5779" t="s">
        <v>49</v>
      </c>
      <c r="N5779" t="s">
        <v>50</v>
      </c>
      <c r="O5779">
        <v>0</v>
      </c>
      <c r="P5779">
        <v>0</v>
      </c>
      <c r="Q5779">
        <v>53.230222222222217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505.49133267657362</v>
      </c>
      <c r="AA5779">
        <v>36</v>
      </c>
      <c r="AB5779">
        <v>18.27472259890121</v>
      </c>
      <c r="AC5779" t="s">
        <v>42</v>
      </c>
      <c r="AD5779" t="s">
        <v>43</v>
      </c>
      <c r="AE5779" t="s">
        <v>44</v>
      </c>
      <c r="AF5779" t="s">
        <v>45</v>
      </c>
      <c r="AG5779">
        <v>0</v>
      </c>
      <c r="AH5779">
        <v>7.7079884707927704E-2</v>
      </c>
      <c r="AI5779">
        <v>481.87710571289063</v>
      </c>
      <c r="AJ5779">
        <v>0.11766452342271801</v>
      </c>
      <c r="AK5779">
        <v>9.3721666666665442</v>
      </c>
      <c r="AL5779" t="s">
        <v>46</v>
      </c>
      <c r="AM5779">
        <f t="shared" si="360"/>
        <v>0</v>
      </c>
      <c r="AN5779">
        <f t="shared" si="361"/>
        <v>1162.4677222222222</v>
      </c>
      <c r="AO5779">
        <f t="shared" si="362"/>
        <v>1099.865333333333</v>
      </c>
      <c r="AP5779">
        <f t="shared" si="363"/>
        <v>62.602388888889209</v>
      </c>
    </row>
    <row r="5780" spans="1:42" x14ac:dyDescent="0.25">
      <c r="A5780">
        <v>8292</v>
      </c>
      <c r="B5780">
        <v>61</v>
      </c>
      <c r="C5780" t="s">
        <v>53</v>
      </c>
      <c r="D5780" t="s">
        <v>37</v>
      </c>
      <c r="E5780">
        <v>0</v>
      </c>
      <c r="F5780">
        <v>0</v>
      </c>
      <c r="G5780">
        <v>0</v>
      </c>
      <c r="H5780">
        <v>5</v>
      </c>
      <c r="I5780" t="s">
        <v>48</v>
      </c>
      <c r="J5780" t="s">
        <v>39</v>
      </c>
      <c r="K5780">
        <v>291.81074999999998</v>
      </c>
      <c r="L5780">
        <v>387.99111111111108</v>
      </c>
      <c r="M5780" t="s">
        <v>49</v>
      </c>
      <c r="N5780" t="s">
        <v>50</v>
      </c>
      <c r="O5780">
        <v>0</v>
      </c>
      <c r="P5780">
        <v>133.33333333333329</v>
      </c>
      <c r="Q5780">
        <v>166.37888888888889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75.333333333333329</v>
      </c>
      <c r="X5780">
        <v>0</v>
      </c>
      <c r="Y5780">
        <v>0</v>
      </c>
      <c r="Z5780">
        <v>155.633057718825</v>
      </c>
      <c r="AA5780">
        <v>48</v>
      </c>
      <c r="AB5780">
        <v>4.5717210095075709</v>
      </c>
      <c r="AC5780" t="s">
        <v>42</v>
      </c>
      <c r="AD5780" t="s">
        <v>43</v>
      </c>
      <c r="AE5780" t="s">
        <v>44</v>
      </c>
      <c r="AF5780" t="s">
        <v>45</v>
      </c>
      <c r="AG5780">
        <v>0</v>
      </c>
      <c r="AH5780">
        <v>0.17127776145935061</v>
      </c>
      <c r="AI5780">
        <v>538.5081787109375</v>
      </c>
      <c r="AJ5780">
        <v>0.42981547117233282</v>
      </c>
      <c r="AK5780">
        <v>-96.180361111111154</v>
      </c>
      <c r="AL5780" t="s">
        <v>52</v>
      </c>
      <c r="AM5780">
        <f t="shared" si="360"/>
        <v>133.33333333333329</v>
      </c>
      <c r="AN5780">
        <f t="shared" si="361"/>
        <v>458.18963888888891</v>
      </c>
      <c r="AO5780">
        <f t="shared" si="362"/>
        <v>463.3244444444444</v>
      </c>
      <c r="AP5780">
        <f t="shared" si="363"/>
        <v>-5.1348055555554879</v>
      </c>
    </row>
    <row r="5781" spans="1:42" x14ac:dyDescent="0.25">
      <c r="A5781">
        <v>8293</v>
      </c>
      <c r="B5781">
        <v>42</v>
      </c>
      <c r="C5781" t="s">
        <v>53</v>
      </c>
      <c r="D5781" t="s">
        <v>37</v>
      </c>
      <c r="E5781">
        <v>2</v>
      </c>
      <c r="F5781">
        <v>1</v>
      </c>
      <c r="G5781">
        <v>1</v>
      </c>
      <c r="H5781">
        <v>3</v>
      </c>
      <c r="I5781" t="s">
        <v>60</v>
      </c>
      <c r="J5781" t="s">
        <v>55</v>
      </c>
      <c r="K5781">
        <v>76.595749999999995</v>
      </c>
      <c r="L5781">
        <v>63.484000000000002</v>
      </c>
      <c r="M5781" t="s">
        <v>49</v>
      </c>
      <c r="N5781" t="s">
        <v>41</v>
      </c>
      <c r="O5781">
        <v>0</v>
      </c>
      <c r="P5781">
        <v>0</v>
      </c>
      <c r="Q5781">
        <v>48.213111111111111</v>
      </c>
      <c r="R5781">
        <v>0</v>
      </c>
      <c r="S5781">
        <v>0</v>
      </c>
      <c r="T5781">
        <v>0</v>
      </c>
      <c r="U5781">
        <v>0</v>
      </c>
      <c r="V5781">
        <v>134.2222222222222</v>
      </c>
      <c r="W5781">
        <v>6.666666666666667</v>
      </c>
      <c r="X5781">
        <v>0</v>
      </c>
      <c r="Y5781">
        <v>0</v>
      </c>
      <c r="Z5781">
        <v>52.51645618224169</v>
      </c>
      <c r="AA5781">
        <v>60</v>
      </c>
      <c r="AB5781">
        <v>1.3335728187927089</v>
      </c>
      <c r="AC5781" t="s">
        <v>62</v>
      </c>
      <c r="AD5781" t="s">
        <v>56</v>
      </c>
      <c r="AE5781" t="s">
        <v>51</v>
      </c>
      <c r="AF5781" t="s">
        <v>45</v>
      </c>
      <c r="AG5781">
        <v>0</v>
      </c>
      <c r="AH5781">
        <v>0.28810453414916992</v>
      </c>
      <c r="AI5781">
        <v>437.3505859375</v>
      </c>
      <c r="AJ5781">
        <v>0.54268789291381836</v>
      </c>
      <c r="AK5781">
        <v>13.11174999999999</v>
      </c>
      <c r="AL5781" t="s">
        <v>64</v>
      </c>
      <c r="AM5781">
        <f t="shared" si="360"/>
        <v>0</v>
      </c>
      <c r="AN5781">
        <f t="shared" si="361"/>
        <v>124.8088611111111</v>
      </c>
      <c r="AO5781">
        <f t="shared" si="362"/>
        <v>204.37288888888887</v>
      </c>
      <c r="AP5781">
        <f t="shared" si="363"/>
        <v>-79.564027777777767</v>
      </c>
    </row>
    <row r="5782" spans="1:42" x14ac:dyDescent="0.25">
      <c r="A5782">
        <v>8294</v>
      </c>
      <c r="B5782">
        <v>26</v>
      </c>
      <c r="C5782" t="s">
        <v>67</v>
      </c>
      <c r="D5782" t="s">
        <v>47</v>
      </c>
      <c r="E5782">
        <v>2</v>
      </c>
      <c r="F5782">
        <v>0</v>
      </c>
      <c r="G5782">
        <v>0</v>
      </c>
      <c r="H5782">
        <v>3</v>
      </c>
      <c r="I5782" t="s">
        <v>72</v>
      </c>
      <c r="J5782" t="s">
        <v>39</v>
      </c>
      <c r="K5782">
        <v>1350.7674999999999</v>
      </c>
      <c r="L5782">
        <v>613.1153333333333</v>
      </c>
      <c r="M5782" t="s">
        <v>49</v>
      </c>
      <c r="N5782" t="s">
        <v>50</v>
      </c>
      <c r="O5782">
        <v>9557.4552011503401</v>
      </c>
      <c r="P5782">
        <v>5711.1111111111113</v>
      </c>
      <c r="Q5782">
        <v>751.88111111111107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43.777777777777779</v>
      </c>
      <c r="X5782">
        <v>0</v>
      </c>
      <c r="Y5782">
        <v>0</v>
      </c>
      <c r="Z5782">
        <v>1989.6186297716899</v>
      </c>
      <c r="AA5782">
        <v>36</v>
      </c>
      <c r="AB5782">
        <v>71.929479669135034</v>
      </c>
      <c r="AC5782" t="s">
        <v>42</v>
      </c>
      <c r="AD5782" t="s">
        <v>43</v>
      </c>
      <c r="AE5782" t="s">
        <v>44</v>
      </c>
      <c r="AF5782" t="s">
        <v>75</v>
      </c>
      <c r="AG5782">
        <v>1</v>
      </c>
      <c r="AH5782">
        <v>2.0610257983207699E-2</v>
      </c>
      <c r="AI5782">
        <v>639.757080078125</v>
      </c>
      <c r="AJ5782">
        <v>2.0406905561685559E-2</v>
      </c>
      <c r="AK5782">
        <v>737.65216666666663</v>
      </c>
      <c r="AL5782" t="s">
        <v>46</v>
      </c>
      <c r="AM5782">
        <f t="shared" si="360"/>
        <v>0.59749310855417215</v>
      </c>
      <c r="AN5782">
        <f t="shared" si="361"/>
        <v>2102.6486111111108</v>
      </c>
      <c r="AO5782">
        <f t="shared" si="362"/>
        <v>656.89311111111112</v>
      </c>
      <c r="AP5782">
        <f t="shared" si="363"/>
        <v>1445.7554999999998</v>
      </c>
    </row>
    <row r="5783" spans="1:42" x14ac:dyDescent="0.25">
      <c r="A5783">
        <v>8295</v>
      </c>
      <c r="B5783">
        <v>29</v>
      </c>
      <c r="C5783" t="s">
        <v>53</v>
      </c>
      <c r="D5783" t="s">
        <v>65</v>
      </c>
      <c r="E5783">
        <v>2</v>
      </c>
      <c r="F5783">
        <v>0</v>
      </c>
      <c r="G5783">
        <v>0</v>
      </c>
      <c r="H5783">
        <v>4</v>
      </c>
      <c r="I5783" t="s">
        <v>38</v>
      </c>
      <c r="J5783" t="s">
        <v>61</v>
      </c>
      <c r="K5783">
        <v>1776.7862500000001</v>
      </c>
      <c r="L5783">
        <v>1776.8040000000001</v>
      </c>
      <c r="M5783" t="s">
        <v>49</v>
      </c>
      <c r="N5783" t="s">
        <v>41</v>
      </c>
      <c r="O5783">
        <v>0</v>
      </c>
      <c r="P5783">
        <v>0</v>
      </c>
      <c r="Q5783">
        <v>959.17066666666665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212.44444444444451</v>
      </c>
      <c r="X5783">
        <v>0</v>
      </c>
      <c r="Y5783">
        <v>0</v>
      </c>
      <c r="Z5783">
        <v>860.5353977472588</v>
      </c>
      <c r="AA5783">
        <v>18</v>
      </c>
      <c r="AB5783">
        <v>54.907133789902367</v>
      </c>
      <c r="AC5783" t="s">
        <v>42</v>
      </c>
      <c r="AD5783" t="s">
        <v>66</v>
      </c>
      <c r="AE5783" t="s">
        <v>44</v>
      </c>
      <c r="AF5783" t="s">
        <v>45</v>
      </c>
      <c r="AG5783">
        <v>1</v>
      </c>
      <c r="AH5783">
        <v>2.4709891527891159E-2</v>
      </c>
      <c r="AI5783">
        <v>579.8369140625</v>
      </c>
      <c r="AJ5783">
        <v>3.0783757567405701E-2</v>
      </c>
      <c r="AK5783">
        <v>-1.7749999999978169E-2</v>
      </c>
      <c r="AL5783" t="s">
        <v>70</v>
      </c>
      <c r="AM5783">
        <f t="shared" si="360"/>
        <v>0</v>
      </c>
      <c r="AN5783">
        <f t="shared" si="361"/>
        <v>2735.956916666667</v>
      </c>
      <c r="AO5783">
        <f t="shared" si="362"/>
        <v>1989.2484444444447</v>
      </c>
      <c r="AP5783">
        <f t="shared" si="363"/>
        <v>746.70847222222233</v>
      </c>
    </row>
    <row r="5784" spans="1:42" x14ac:dyDescent="0.25">
      <c r="A5784">
        <v>8296</v>
      </c>
      <c r="B5784">
        <v>49</v>
      </c>
      <c r="C5784" t="s">
        <v>67</v>
      </c>
      <c r="D5784" t="s">
        <v>65</v>
      </c>
      <c r="E5784">
        <v>1</v>
      </c>
      <c r="F5784">
        <v>1</v>
      </c>
      <c r="G5784">
        <v>1</v>
      </c>
      <c r="H5784">
        <v>1</v>
      </c>
      <c r="I5784" t="s">
        <v>38</v>
      </c>
      <c r="J5784" t="s">
        <v>74</v>
      </c>
      <c r="K5784">
        <v>329.24599999999998</v>
      </c>
      <c r="L5784">
        <v>308.89155555555561</v>
      </c>
      <c r="M5784" t="s">
        <v>85</v>
      </c>
      <c r="N5784" t="s">
        <v>50</v>
      </c>
      <c r="O5784">
        <v>0</v>
      </c>
      <c r="P5784">
        <v>0</v>
      </c>
      <c r="Q5784">
        <v>200.4677777777778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268.44444444444451</v>
      </c>
      <c r="X5784">
        <v>0</v>
      </c>
      <c r="Y5784">
        <v>0</v>
      </c>
      <c r="Z5784">
        <v>216.06176579689259</v>
      </c>
      <c r="AA5784">
        <v>36</v>
      </c>
      <c r="AB5784">
        <v>7.8111504172778883</v>
      </c>
      <c r="AC5784" t="s">
        <v>42</v>
      </c>
      <c r="AD5784" t="s">
        <v>56</v>
      </c>
      <c r="AE5784" t="s">
        <v>44</v>
      </c>
      <c r="AF5784" t="s">
        <v>45</v>
      </c>
      <c r="AG5784">
        <v>0</v>
      </c>
      <c r="AH5784">
        <v>0.2407359778881073</v>
      </c>
      <c r="AI5784">
        <v>353.4710693359375</v>
      </c>
      <c r="AJ5784">
        <v>0.36124607920646667</v>
      </c>
      <c r="AK5784">
        <v>20.354444444444429</v>
      </c>
      <c r="AL5784" t="s">
        <v>64</v>
      </c>
      <c r="AM5784">
        <f t="shared" si="360"/>
        <v>0</v>
      </c>
      <c r="AN5784">
        <f t="shared" si="361"/>
        <v>529.71377777777775</v>
      </c>
      <c r="AO5784">
        <f t="shared" si="362"/>
        <v>577.33600000000013</v>
      </c>
      <c r="AP5784">
        <f t="shared" si="363"/>
        <v>-47.622222222222376</v>
      </c>
    </row>
    <row r="5785" spans="1:42" x14ac:dyDescent="0.25">
      <c r="A5785">
        <v>8297</v>
      </c>
      <c r="B5785">
        <v>50</v>
      </c>
      <c r="C5785" t="s">
        <v>67</v>
      </c>
      <c r="D5785" t="s">
        <v>65</v>
      </c>
      <c r="E5785">
        <v>1</v>
      </c>
      <c r="F5785">
        <v>0</v>
      </c>
      <c r="G5785">
        <v>0</v>
      </c>
      <c r="H5785">
        <v>3</v>
      </c>
      <c r="I5785" t="s">
        <v>60</v>
      </c>
      <c r="J5785" t="s">
        <v>55</v>
      </c>
      <c r="K5785">
        <v>203.25899999999999</v>
      </c>
      <c r="L5785">
        <v>120.71155555555551</v>
      </c>
      <c r="M5785" t="s">
        <v>85</v>
      </c>
      <c r="N5785" t="s">
        <v>41</v>
      </c>
      <c r="O5785">
        <v>0</v>
      </c>
      <c r="P5785">
        <v>606.88888888888891</v>
      </c>
      <c r="Q5785">
        <v>102.38911111111111</v>
      </c>
      <c r="R5785">
        <v>0</v>
      </c>
      <c r="S5785">
        <v>0</v>
      </c>
      <c r="T5785">
        <v>1247.5555555555561</v>
      </c>
      <c r="U5785">
        <v>22.222222222222221</v>
      </c>
      <c r="V5785">
        <v>0</v>
      </c>
      <c r="W5785">
        <v>774.66666666666663</v>
      </c>
      <c r="X5785">
        <v>0</v>
      </c>
      <c r="Y5785">
        <v>0</v>
      </c>
      <c r="Z5785">
        <v>210.68086657578181</v>
      </c>
      <c r="AA5785">
        <v>36</v>
      </c>
      <c r="AB5785">
        <v>7.6166180202973841</v>
      </c>
      <c r="AC5785" t="s">
        <v>62</v>
      </c>
      <c r="AD5785" t="s">
        <v>43</v>
      </c>
      <c r="AE5785" t="s">
        <v>69</v>
      </c>
      <c r="AF5785" t="s">
        <v>45</v>
      </c>
      <c r="AG5785">
        <v>0</v>
      </c>
      <c r="AH5785">
        <v>0.2408563494682312</v>
      </c>
      <c r="AI5785">
        <v>401.85482788085938</v>
      </c>
      <c r="AJ5785">
        <v>0.43581172823905939</v>
      </c>
      <c r="AK5785">
        <v>82.547444444444437</v>
      </c>
      <c r="AL5785" t="s">
        <v>64</v>
      </c>
      <c r="AM5785">
        <f t="shared" si="360"/>
        <v>606.88888888888891</v>
      </c>
      <c r="AN5785">
        <f t="shared" si="361"/>
        <v>1575.4258888888894</v>
      </c>
      <c r="AO5785">
        <f t="shared" si="362"/>
        <v>895.37822222222212</v>
      </c>
      <c r="AP5785">
        <f t="shared" si="363"/>
        <v>680.04766666666728</v>
      </c>
    </row>
    <row r="5786" spans="1:42" x14ac:dyDescent="0.25">
      <c r="A5786">
        <v>8298</v>
      </c>
      <c r="B5786">
        <v>38</v>
      </c>
      <c r="C5786" t="s">
        <v>67</v>
      </c>
      <c r="D5786" t="s">
        <v>37</v>
      </c>
      <c r="E5786">
        <v>2</v>
      </c>
      <c r="F5786">
        <v>0</v>
      </c>
      <c r="G5786">
        <v>0</v>
      </c>
      <c r="H5786">
        <v>4</v>
      </c>
      <c r="I5786" t="s">
        <v>72</v>
      </c>
      <c r="J5786" t="s">
        <v>74</v>
      </c>
      <c r="K5786">
        <v>1783.16</v>
      </c>
      <c r="L5786">
        <v>2339.9991111111108</v>
      </c>
      <c r="M5786" t="s">
        <v>40</v>
      </c>
      <c r="N5786" t="s">
        <v>50</v>
      </c>
      <c r="O5786">
        <v>0</v>
      </c>
      <c r="P5786">
        <v>0</v>
      </c>
      <c r="Q5786">
        <v>321.19</v>
      </c>
      <c r="R5786">
        <v>0</v>
      </c>
      <c r="S5786">
        <v>0</v>
      </c>
      <c r="T5786">
        <v>0</v>
      </c>
      <c r="U5786">
        <v>44.444444444444443</v>
      </c>
      <c r="V5786">
        <v>0</v>
      </c>
      <c r="W5786">
        <v>0</v>
      </c>
      <c r="X5786">
        <v>0</v>
      </c>
      <c r="Y5786">
        <v>0</v>
      </c>
      <c r="Z5786">
        <v>718.69817263263303</v>
      </c>
      <c r="AA5786">
        <v>60</v>
      </c>
      <c r="AB5786">
        <v>18.250209888742681</v>
      </c>
      <c r="AC5786" t="s">
        <v>62</v>
      </c>
      <c r="AD5786" t="s">
        <v>43</v>
      </c>
      <c r="AE5786" t="s">
        <v>44</v>
      </c>
      <c r="AF5786" t="s">
        <v>45</v>
      </c>
      <c r="AG5786">
        <v>1</v>
      </c>
      <c r="AH5786">
        <v>1.8686555325984951E-2</v>
      </c>
      <c r="AI5786">
        <v>719.53961181640625</v>
      </c>
      <c r="AJ5786">
        <v>3.0852427706122398E-2</v>
      </c>
      <c r="AK5786">
        <v>-556.83911111111115</v>
      </c>
      <c r="AL5786" t="s">
        <v>70</v>
      </c>
      <c r="AM5786">
        <f t="shared" si="360"/>
        <v>0</v>
      </c>
      <c r="AN5786">
        <f t="shared" si="361"/>
        <v>2148.7944444444443</v>
      </c>
      <c r="AO5786">
        <f t="shared" si="362"/>
        <v>2339.9991111111108</v>
      </c>
      <c r="AP5786">
        <f t="shared" si="363"/>
        <v>-191.20466666666653</v>
      </c>
    </row>
    <row r="5787" spans="1:42" x14ac:dyDescent="0.25">
      <c r="A5787">
        <v>8299</v>
      </c>
      <c r="B5787">
        <v>31</v>
      </c>
      <c r="C5787" t="s">
        <v>53</v>
      </c>
      <c r="D5787" t="s">
        <v>37</v>
      </c>
      <c r="E5787">
        <v>0</v>
      </c>
      <c r="F5787">
        <v>0</v>
      </c>
      <c r="G5787">
        <v>0</v>
      </c>
      <c r="H5787">
        <v>2</v>
      </c>
      <c r="I5787" t="s">
        <v>54</v>
      </c>
      <c r="J5787" t="s">
        <v>74</v>
      </c>
      <c r="K5787">
        <v>789.79475000000002</v>
      </c>
      <c r="L5787">
        <v>399.02266666666668</v>
      </c>
      <c r="M5787" t="s">
        <v>49</v>
      </c>
      <c r="N5787" t="s">
        <v>50</v>
      </c>
      <c r="O5787">
        <v>0</v>
      </c>
      <c r="P5787">
        <v>0</v>
      </c>
      <c r="Q5787">
        <v>427.5311111111111</v>
      </c>
      <c r="R5787">
        <v>0</v>
      </c>
      <c r="S5787">
        <v>0</v>
      </c>
      <c r="T5787">
        <v>0</v>
      </c>
      <c r="U5787">
        <v>44.444444444444443</v>
      </c>
      <c r="V5787">
        <v>0</v>
      </c>
      <c r="W5787">
        <v>47.555555555555557</v>
      </c>
      <c r="X5787">
        <v>0</v>
      </c>
      <c r="Y5787">
        <v>0</v>
      </c>
      <c r="Z5787">
        <v>528.09543546267764</v>
      </c>
      <c r="AA5787">
        <v>36</v>
      </c>
      <c r="AB5787">
        <v>19.091915063558961</v>
      </c>
      <c r="AC5787" t="s">
        <v>42</v>
      </c>
      <c r="AD5787" t="s">
        <v>77</v>
      </c>
      <c r="AE5787" t="s">
        <v>44</v>
      </c>
      <c r="AF5787" t="s">
        <v>45</v>
      </c>
      <c r="AG5787">
        <v>0</v>
      </c>
      <c r="AH5787">
        <v>0.1271133869886398</v>
      </c>
      <c r="AI5787">
        <v>401.63949584960938</v>
      </c>
      <c r="AJ5787">
        <v>0.1824977099895477</v>
      </c>
      <c r="AK5787">
        <v>390.77208333333328</v>
      </c>
      <c r="AL5787" t="s">
        <v>57</v>
      </c>
      <c r="AM5787">
        <f t="shared" si="360"/>
        <v>0</v>
      </c>
      <c r="AN5787">
        <f t="shared" si="361"/>
        <v>1261.7703055555555</v>
      </c>
      <c r="AO5787">
        <f t="shared" si="362"/>
        <v>446.57822222222222</v>
      </c>
      <c r="AP5787">
        <f t="shared" si="363"/>
        <v>815.19208333333336</v>
      </c>
    </row>
    <row r="5788" spans="1:42" x14ac:dyDescent="0.25">
      <c r="A5788">
        <v>8300</v>
      </c>
      <c r="B5788">
        <v>39</v>
      </c>
      <c r="C5788" t="s">
        <v>36</v>
      </c>
      <c r="D5788" t="s">
        <v>37</v>
      </c>
      <c r="E5788">
        <v>1</v>
      </c>
      <c r="F5788">
        <v>0</v>
      </c>
      <c r="G5788">
        <v>0</v>
      </c>
      <c r="H5788">
        <v>4</v>
      </c>
      <c r="I5788" t="s">
        <v>60</v>
      </c>
      <c r="J5788" t="s">
        <v>74</v>
      </c>
      <c r="K5788">
        <v>1828.1495</v>
      </c>
      <c r="L5788">
        <v>1545.715555555556</v>
      </c>
      <c r="M5788" t="s">
        <v>40</v>
      </c>
      <c r="N5788" t="s">
        <v>41</v>
      </c>
      <c r="O5788">
        <v>0</v>
      </c>
      <c r="P5788">
        <v>444.44444444444451</v>
      </c>
      <c r="Q5788">
        <v>306.7331111111111</v>
      </c>
      <c r="R5788">
        <v>140</v>
      </c>
      <c r="S5788">
        <v>0</v>
      </c>
      <c r="T5788">
        <v>0</v>
      </c>
      <c r="U5788">
        <v>0</v>
      </c>
      <c r="V5788">
        <v>0</v>
      </c>
      <c r="W5788">
        <v>774.66666666666663</v>
      </c>
      <c r="X5788">
        <v>0</v>
      </c>
      <c r="Y5788">
        <v>0</v>
      </c>
      <c r="Z5788">
        <v>1064.668946821793</v>
      </c>
      <c r="AA5788">
        <v>60</v>
      </c>
      <c r="AB5788">
        <v>27.035593635015871</v>
      </c>
      <c r="AC5788" t="s">
        <v>62</v>
      </c>
      <c r="AD5788" t="s">
        <v>66</v>
      </c>
      <c r="AE5788" t="s">
        <v>44</v>
      </c>
      <c r="AF5788" t="s">
        <v>45</v>
      </c>
      <c r="AG5788">
        <v>1</v>
      </c>
      <c r="AH5788">
        <v>1.6644414514303211E-2</v>
      </c>
      <c r="AI5788">
        <v>740.76104736328125</v>
      </c>
      <c r="AJ5788">
        <v>2.706507034599781E-2</v>
      </c>
      <c r="AK5788">
        <v>282.43394444444448</v>
      </c>
      <c r="AL5788" t="s">
        <v>70</v>
      </c>
      <c r="AM5788">
        <f t="shared" si="360"/>
        <v>444.44444444444451</v>
      </c>
      <c r="AN5788">
        <f t="shared" si="361"/>
        <v>2274.8826111111111</v>
      </c>
      <c r="AO5788">
        <f t="shared" si="362"/>
        <v>2320.3822222222225</v>
      </c>
      <c r="AP5788">
        <f t="shared" si="363"/>
        <v>-45.499611111111335</v>
      </c>
    </row>
    <row r="5789" spans="1:42" x14ac:dyDescent="0.25">
      <c r="A5789">
        <v>8301</v>
      </c>
      <c r="B5789">
        <v>64</v>
      </c>
      <c r="C5789" t="s">
        <v>36</v>
      </c>
      <c r="D5789" t="s">
        <v>37</v>
      </c>
      <c r="E5789">
        <v>0</v>
      </c>
      <c r="F5789">
        <v>0</v>
      </c>
      <c r="G5789">
        <v>0</v>
      </c>
      <c r="H5789">
        <v>3</v>
      </c>
      <c r="I5789" t="s">
        <v>38</v>
      </c>
      <c r="J5789" t="s">
        <v>55</v>
      </c>
      <c r="K5789">
        <v>510.82274999999998</v>
      </c>
      <c r="L5789">
        <v>377.19688888888891</v>
      </c>
      <c r="M5789" t="s">
        <v>40</v>
      </c>
      <c r="N5789" t="s">
        <v>41</v>
      </c>
      <c r="O5789">
        <v>0</v>
      </c>
      <c r="P5789">
        <v>0</v>
      </c>
      <c r="Q5789">
        <v>144.14977777777781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8.2222222222222214</v>
      </c>
      <c r="X5789">
        <v>0</v>
      </c>
      <c r="Y5789">
        <v>0</v>
      </c>
      <c r="Z5789">
        <v>294.45056642786102</v>
      </c>
      <c r="AA5789">
        <v>48</v>
      </c>
      <c r="AB5789">
        <v>8.6494852734415577</v>
      </c>
      <c r="AC5789" t="s">
        <v>42</v>
      </c>
      <c r="AD5789" t="s">
        <v>43</v>
      </c>
      <c r="AE5789" t="s">
        <v>84</v>
      </c>
      <c r="AF5789" t="s">
        <v>75</v>
      </c>
      <c r="AG5789">
        <v>1</v>
      </c>
      <c r="AH5789">
        <v>0.14441642165184021</v>
      </c>
      <c r="AI5789">
        <v>513.48687744140625</v>
      </c>
      <c r="AJ5789">
        <v>0.30816119909286499</v>
      </c>
      <c r="AK5789">
        <v>133.62586111111111</v>
      </c>
      <c r="AL5789" t="s">
        <v>57</v>
      </c>
      <c r="AM5789">
        <f t="shared" si="360"/>
        <v>0</v>
      </c>
      <c r="AN5789">
        <f t="shared" si="361"/>
        <v>654.97252777777783</v>
      </c>
      <c r="AO5789">
        <f t="shared" si="362"/>
        <v>385.41911111111114</v>
      </c>
      <c r="AP5789">
        <f t="shared" si="363"/>
        <v>269.55341666666669</v>
      </c>
    </row>
    <row r="5790" spans="1:42" x14ac:dyDescent="0.25">
      <c r="A5790">
        <v>8302</v>
      </c>
      <c r="B5790">
        <v>26</v>
      </c>
      <c r="C5790" t="s">
        <v>36</v>
      </c>
      <c r="D5790" t="s">
        <v>65</v>
      </c>
      <c r="E5790">
        <v>0</v>
      </c>
      <c r="F5790">
        <v>0</v>
      </c>
      <c r="G5790">
        <v>0</v>
      </c>
      <c r="H5790">
        <v>3</v>
      </c>
      <c r="I5790" t="s">
        <v>54</v>
      </c>
      <c r="J5790" t="s">
        <v>61</v>
      </c>
      <c r="K5790">
        <v>528.64224999999999</v>
      </c>
      <c r="L5790">
        <v>503.45177777777769</v>
      </c>
      <c r="M5790" t="s">
        <v>40</v>
      </c>
      <c r="N5790" t="s">
        <v>41</v>
      </c>
      <c r="O5790">
        <v>0</v>
      </c>
      <c r="P5790">
        <v>0</v>
      </c>
      <c r="Q5790">
        <v>350.25355555555558</v>
      </c>
      <c r="R5790">
        <v>0</v>
      </c>
      <c r="S5790">
        <v>0</v>
      </c>
      <c r="T5790">
        <v>0</v>
      </c>
      <c r="U5790">
        <v>44.444444444444443</v>
      </c>
      <c r="V5790">
        <v>0</v>
      </c>
      <c r="W5790">
        <v>331.11111111111109</v>
      </c>
      <c r="X5790">
        <v>0</v>
      </c>
      <c r="Y5790">
        <v>0</v>
      </c>
      <c r="Z5790">
        <v>395.21051175921087</v>
      </c>
      <c r="AA5790">
        <v>36</v>
      </c>
      <c r="AB5790">
        <v>14.287806741071099</v>
      </c>
      <c r="AC5790" t="s">
        <v>62</v>
      </c>
      <c r="AD5790" t="s">
        <v>43</v>
      </c>
      <c r="AE5790" t="s">
        <v>69</v>
      </c>
      <c r="AF5790" t="s">
        <v>45</v>
      </c>
      <c r="AG5790">
        <v>0</v>
      </c>
      <c r="AH5790">
        <v>0.16375719010829931</v>
      </c>
      <c r="AI5790">
        <v>385.1287841796875</v>
      </c>
      <c r="AJ5790">
        <v>0.26075831055641169</v>
      </c>
      <c r="AK5790">
        <v>25.19047222222224</v>
      </c>
      <c r="AL5790" t="s">
        <v>57</v>
      </c>
      <c r="AM5790">
        <f t="shared" si="360"/>
        <v>0</v>
      </c>
      <c r="AN5790">
        <f t="shared" si="361"/>
        <v>923.34025000000008</v>
      </c>
      <c r="AO5790">
        <f t="shared" si="362"/>
        <v>834.56288888888878</v>
      </c>
      <c r="AP5790">
        <f t="shared" si="363"/>
        <v>88.777361111111304</v>
      </c>
    </row>
    <row r="5791" spans="1:42" x14ac:dyDescent="0.25">
      <c r="A5791">
        <v>8303</v>
      </c>
      <c r="B5791">
        <v>41</v>
      </c>
      <c r="C5791" t="s">
        <v>67</v>
      </c>
      <c r="D5791" t="s">
        <v>37</v>
      </c>
      <c r="E5791">
        <v>0</v>
      </c>
      <c r="F5791">
        <v>0</v>
      </c>
      <c r="G5791">
        <v>0</v>
      </c>
      <c r="H5791">
        <v>3</v>
      </c>
      <c r="I5791" t="s">
        <v>48</v>
      </c>
      <c r="J5791" t="s">
        <v>39</v>
      </c>
      <c r="K5791">
        <v>527.17825000000005</v>
      </c>
      <c r="L5791">
        <v>360.13088888888888</v>
      </c>
      <c r="M5791" t="s">
        <v>49</v>
      </c>
      <c r="N5791" t="s">
        <v>58</v>
      </c>
      <c r="O5791">
        <v>0</v>
      </c>
      <c r="P5791">
        <v>0</v>
      </c>
      <c r="Q5791">
        <v>22.801777777777779</v>
      </c>
      <c r="R5791">
        <v>0</v>
      </c>
      <c r="S5791">
        <v>0</v>
      </c>
      <c r="T5791">
        <v>0</v>
      </c>
      <c r="U5791">
        <v>111.1111111111111</v>
      </c>
      <c r="V5791">
        <v>0</v>
      </c>
      <c r="W5791">
        <v>331.11111111111109</v>
      </c>
      <c r="X5791">
        <v>0</v>
      </c>
      <c r="Y5791">
        <v>0</v>
      </c>
      <c r="Z5791">
        <v>575.08256340897958</v>
      </c>
      <c r="AA5791">
        <v>48</v>
      </c>
      <c r="AB5791">
        <v>16.893050074799699</v>
      </c>
      <c r="AC5791" t="s">
        <v>42</v>
      </c>
      <c r="AD5791" t="s">
        <v>43</v>
      </c>
      <c r="AE5791" t="s">
        <v>44</v>
      </c>
      <c r="AF5791" t="s">
        <v>45</v>
      </c>
      <c r="AG5791">
        <v>1</v>
      </c>
      <c r="AH5791">
        <v>0.13023962080478671</v>
      </c>
      <c r="AI5791">
        <v>478.59805297851563</v>
      </c>
      <c r="AJ5791">
        <v>0.236191526055336</v>
      </c>
      <c r="AK5791">
        <v>167.0473611111112</v>
      </c>
      <c r="AL5791" t="s">
        <v>57</v>
      </c>
      <c r="AM5791">
        <f t="shared" si="360"/>
        <v>0</v>
      </c>
      <c r="AN5791">
        <f t="shared" si="361"/>
        <v>661.09113888888896</v>
      </c>
      <c r="AO5791">
        <f t="shared" si="362"/>
        <v>691.24199999999996</v>
      </c>
      <c r="AP5791">
        <f t="shared" si="363"/>
        <v>-30.150861111110999</v>
      </c>
    </row>
    <row r="5792" spans="1:42" x14ac:dyDescent="0.25">
      <c r="A5792">
        <v>8304</v>
      </c>
      <c r="B5792">
        <v>37</v>
      </c>
      <c r="C5792" t="s">
        <v>53</v>
      </c>
      <c r="D5792" t="s">
        <v>76</v>
      </c>
      <c r="E5792">
        <v>0</v>
      </c>
      <c r="F5792">
        <v>1</v>
      </c>
      <c r="G5792">
        <v>1</v>
      </c>
      <c r="H5792">
        <v>4</v>
      </c>
      <c r="I5792" t="s">
        <v>38</v>
      </c>
      <c r="J5792" t="s">
        <v>74</v>
      </c>
      <c r="K5792">
        <v>553.8075</v>
      </c>
      <c r="L5792">
        <v>437.36066666666659</v>
      </c>
      <c r="M5792" t="s">
        <v>40</v>
      </c>
      <c r="N5792" t="s">
        <v>50</v>
      </c>
      <c r="O5792">
        <v>272.31630335017428</v>
      </c>
      <c r="P5792">
        <v>642.00155555555557</v>
      </c>
      <c r="Q5792">
        <v>254.18466666666669</v>
      </c>
      <c r="R5792">
        <v>220.66666666666671</v>
      </c>
      <c r="S5792">
        <v>0</v>
      </c>
      <c r="T5792">
        <v>0</v>
      </c>
      <c r="U5792">
        <v>0</v>
      </c>
      <c r="V5792">
        <v>0</v>
      </c>
      <c r="W5792">
        <v>774.66666666666663</v>
      </c>
      <c r="X5792">
        <v>0</v>
      </c>
      <c r="Y5792">
        <v>0</v>
      </c>
      <c r="Z5792">
        <v>574.69687322590903</v>
      </c>
      <c r="AA5792">
        <v>60</v>
      </c>
      <c r="AB5792">
        <v>14.593523342848631</v>
      </c>
      <c r="AC5792" t="s">
        <v>42</v>
      </c>
      <c r="AD5792" t="s">
        <v>56</v>
      </c>
      <c r="AE5792" t="s">
        <v>44</v>
      </c>
      <c r="AF5792" t="s">
        <v>45</v>
      </c>
      <c r="AG5792">
        <v>1</v>
      </c>
      <c r="AH5792">
        <v>0.1158549562096596</v>
      </c>
      <c r="AI5792">
        <v>548.00439453125</v>
      </c>
      <c r="AJ5792">
        <v>0.24620163440704351</v>
      </c>
      <c r="AK5792">
        <v>116.4468333333334</v>
      </c>
      <c r="AL5792" t="s">
        <v>52</v>
      </c>
      <c r="AM5792">
        <f t="shared" si="360"/>
        <v>2.3489325286718072</v>
      </c>
      <c r="AN5792">
        <f t="shared" si="361"/>
        <v>1028.6588333333334</v>
      </c>
      <c r="AO5792">
        <f t="shared" si="362"/>
        <v>1212.0273333333332</v>
      </c>
      <c r="AP5792">
        <f t="shared" si="363"/>
        <v>-183.36849999999981</v>
      </c>
    </row>
    <row r="5793" spans="1:42" x14ac:dyDescent="0.25">
      <c r="A5793">
        <v>8306</v>
      </c>
      <c r="B5793">
        <v>31</v>
      </c>
      <c r="C5793" t="s">
        <v>53</v>
      </c>
      <c r="D5793" t="s">
        <v>65</v>
      </c>
      <c r="E5793">
        <v>1</v>
      </c>
      <c r="F5793">
        <v>0</v>
      </c>
      <c r="G5793">
        <v>0</v>
      </c>
      <c r="H5793">
        <v>2</v>
      </c>
      <c r="I5793" t="s">
        <v>38</v>
      </c>
      <c r="J5793" t="s">
        <v>55</v>
      </c>
      <c r="K5793">
        <v>114.0115</v>
      </c>
      <c r="L5793">
        <v>60.633111111111113</v>
      </c>
      <c r="M5793" t="s">
        <v>49</v>
      </c>
      <c r="N5793" t="s">
        <v>50</v>
      </c>
      <c r="O5793">
        <v>0</v>
      </c>
      <c r="P5793">
        <v>0</v>
      </c>
      <c r="Q5793">
        <v>22.865555555555559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327.11111111111109</v>
      </c>
      <c r="X5793">
        <v>0</v>
      </c>
      <c r="Y5793">
        <v>0</v>
      </c>
      <c r="Z5793">
        <v>144.29559784180941</v>
      </c>
      <c r="AA5793">
        <v>24</v>
      </c>
      <c r="AB5793">
        <v>7.203828140405717</v>
      </c>
      <c r="AC5793" t="s">
        <v>42</v>
      </c>
      <c r="AD5793" t="s">
        <v>56</v>
      </c>
      <c r="AE5793" t="s">
        <v>44</v>
      </c>
      <c r="AF5793" t="s">
        <v>75</v>
      </c>
      <c r="AG5793">
        <v>0</v>
      </c>
      <c r="AH5793">
        <v>0.32618525624275208</v>
      </c>
      <c r="AI5793">
        <v>262.181884765625</v>
      </c>
      <c r="AJ5793">
        <v>0.46446195244789118</v>
      </c>
      <c r="AK5793">
        <v>53.378388888888892</v>
      </c>
      <c r="AL5793" t="s">
        <v>64</v>
      </c>
      <c r="AM5793">
        <f t="shared" si="360"/>
        <v>0</v>
      </c>
      <c r="AN5793">
        <f t="shared" si="361"/>
        <v>136.87705555555556</v>
      </c>
      <c r="AO5793">
        <f t="shared" si="362"/>
        <v>387.74422222222222</v>
      </c>
      <c r="AP5793">
        <f t="shared" si="363"/>
        <v>-250.86716666666666</v>
      </c>
    </row>
    <row r="5794" spans="1:42" x14ac:dyDescent="0.25">
      <c r="A5794">
        <v>8307</v>
      </c>
      <c r="B5794">
        <v>52</v>
      </c>
      <c r="C5794" t="s">
        <v>67</v>
      </c>
      <c r="D5794" t="s">
        <v>37</v>
      </c>
      <c r="E5794">
        <v>2</v>
      </c>
      <c r="F5794">
        <v>0</v>
      </c>
      <c r="G5794">
        <v>0</v>
      </c>
      <c r="H5794">
        <v>2</v>
      </c>
      <c r="I5794" t="s">
        <v>38</v>
      </c>
      <c r="J5794" t="s">
        <v>39</v>
      </c>
      <c r="K5794">
        <v>445.84750000000003</v>
      </c>
      <c r="L5794">
        <v>329.27111111111111</v>
      </c>
      <c r="M5794" t="s">
        <v>49</v>
      </c>
      <c r="N5794" t="s">
        <v>58</v>
      </c>
      <c r="O5794">
        <v>0</v>
      </c>
      <c r="P5794">
        <v>88.888888888888886</v>
      </c>
      <c r="Q5794">
        <v>38.497555555555557</v>
      </c>
      <c r="R5794">
        <v>0</v>
      </c>
      <c r="S5794">
        <v>0</v>
      </c>
      <c r="T5794">
        <v>0</v>
      </c>
      <c r="U5794">
        <v>366.66666666666669</v>
      </c>
      <c r="V5794">
        <v>0</v>
      </c>
      <c r="W5794">
        <v>268.44444444444451</v>
      </c>
      <c r="X5794">
        <v>0</v>
      </c>
      <c r="Y5794">
        <v>0</v>
      </c>
      <c r="Z5794">
        <v>284.00489951954779</v>
      </c>
      <c r="AA5794">
        <v>48</v>
      </c>
      <c r="AB5794">
        <v>8.3426438121028657</v>
      </c>
      <c r="AC5794" t="s">
        <v>42</v>
      </c>
      <c r="AD5794" t="s">
        <v>43</v>
      </c>
      <c r="AE5794" t="s">
        <v>44</v>
      </c>
      <c r="AF5794" t="s">
        <v>45</v>
      </c>
      <c r="AG5794">
        <v>0</v>
      </c>
      <c r="AH5794">
        <v>0.1822210103273392</v>
      </c>
      <c r="AI5794">
        <v>450.22665405273438</v>
      </c>
      <c r="AJ5794">
        <v>0.32503688335418701</v>
      </c>
      <c r="AK5794">
        <v>116.5763888888889</v>
      </c>
      <c r="AL5794" t="s">
        <v>64</v>
      </c>
      <c r="AM5794">
        <f t="shared" si="360"/>
        <v>88.888888888888886</v>
      </c>
      <c r="AN5794">
        <f t="shared" si="361"/>
        <v>851.01172222222226</v>
      </c>
      <c r="AO5794">
        <f t="shared" si="362"/>
        <v>597.71555555555562</v>
      </c>
      <c r="AP5794">
        <f t="shared" si="363"/>
        <v>253.29616666666664</v>
      </c>
    </row>
    <row r="5795" spans="1:42" x14ac:dyDescent="0.25">
      <c r="A5795">
        <v>8308</v>
      </c>
      <c r="B5795">
        <v>40</v>
      </c>
      <c r="C5795" t="s">
        <v>53</v>
      </c>
      <c r="D5795" t="s">
        <v>65</v>
      </c>
      <c r="E5795">
        <v>1</v>
      </c>
      <c r="F5795">
        <v>3</v>
      </c>
      <c r="G5795">
        <v>3</v>
      </c>
      <c r="H5795">
        <v>3</v>
      </c>
      <c r="I5795" t="s">
        <v>54</v>
      </c>
      <c r="J5795" t="s">
        <v>39</v>
      </c>
      <c r="K5795">
        <v>487.8005</v>
      </c>
      <c r="L5795">
        <v>240.86977777777781</v>
      </c>
      <c r="M5795" t="s">
        <v>49</v>
      </c>
      <c r="N5795" t="s">
        <v>50</v>
      </c>
      <c r="O5795">
        <v>0</v>
      </c>
      <c r="P5795">
        <v>527.77777777777783</v>
      </c>
      <c r="Q5795">
        <v>45.375999999999998</v>
      </c>
      <c r="R5795">
        <v>0</v>
      </c>
      <c r="S5795">
        <v>0</v>
      </c>
      <c r="T5795">
        <v>0</v>
      </c>
      <c r="U5795">
        <v>44.444444444444443</v>
      </c>
      <c r="V5795">
        <v>0</v>
      </c>
      <c r="W5795">
        <v>33.333333333333343</v>
      </c>
      <c r="X5795">
        <v>0</v>
      </c>
      <c r="Y5795">
        <v>0</v>
      </c>
      <c r="Z5795">
        <v>804.29891995172488</v>
      </c>
      <c r="AA5795">
        <v>48</v>
      </c>
      <c r="AB5795">
        <v>23.62628045842721</v>
      </c>
      <c r="AC5795" t="s">
        <v>42</v>
      </c>
      <c r="AD5795" t="s">
        <v>43</v>
      </c>
      <c r="AE5795" t="s">
        <v>44</v>
      </c>
      <c r="AF5795" t="s">
        <v>45</v>
      </c>
      <c r="AG5795">
        <v>1</v>
      </c>
      <c r="AH5795">
        <v>0.13047182559967041</v>
      </c>
      <c r="AI5795">
        <v>518.14666748046875</v>
      </c>
      <c r="AJ5795">
        <v>0.23165817558765411</v>
      </c>
      <c r="AK5795">
        <v>246.93072222222219</v>
      </c>
      <c r="AL5795" t="s">
        <v>64</v>
      </c>
      <c r="AM5795">
        <f t="shared" si="360"/>
        <v>527.77777777777783</v>
      </c>
      <c r="AN5795">
        <f t="shared" si="361"/>
        <v>577.62094444444449</v>
      </c>
      <c r="AO5795">
        <f t="shared" si="362"/>
        <v>274.20311111111118</v>
      </c>
      <c r="AP5795">
        <f t="shared" si="363"/>
        <v>303.41783333333331</v>
      </c>
    </row>
    <row r="5796" spans="1:42" x14ac:dyDescent="0.25">
      <c r="A5796">
        <v>8309</v>
      </c>
      <c r="B5796">
        <v>48</v>
      </c>
      <c r="C5796" t="s">
        <v>67</v>
      </c>
      <c r="D5796" t="s">
        <v>76</v>
      </c>
      <c r="E5796">
        <v>1</v>
      </c>
      <c r="F5796">
        <v>0</v>
      </c>
      <c r="G5796">
        <v>0</v>
      </c>
      <c r="H5796">
        <v>3</v>
      </c>
      <c r="I5796" t="s">
        <v>54</v>
      </c>
      <c r="J5796" t="s">
        <v>55</v>
      </c>
      <c r="K5796">
        <v>837.08875</v>
      </c>
      <c r="L5796">
        <v>569.64933333333329</v>
      </c>
      <c r="M5796" t="s">
        <v>49</v>
      </c>
      <c r="N5796" t="s">
        <v>50</v>
      </c>
      <c r="O5796">
        <v>0</v>
      </c>
      <c r="P5796">
        <v>177.7777777777778</v>
      </c>
      <c r="Q5796">
        <v>259.03955555555558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141.33333333333329</v>
      </c>
      <c r="X5796">
        <v>1173.333333333333</v>
      </c>
      <c r="Y5796">
        <v>0</v>
      </c>
      <c r="Z5796">
        <v>543.68605266350824</v>
      </c>
      <c r="AA5796">
        <v>48</v>
      </c>
      <c r="AB5796">
        <v>15.97077758395381</v>
      </c>
      <c r="AC5796" t="s">
        <v>62</v>
      </c>
      <c r="AD5796" t="s">
        <v>43</v>
      </c>
      <c r="AE5796" t="s">
        <v>84</v>
      </c>
      <c r="AF5796" t="s">
        <v>45</v>
      </c>
      <c r="AG5796">
        <v>1</v>
      </c>
      <c r="AH5796">
        <v>9.450048953294754E-2</v>
      </c>
      <c r="AI5796">
        <v>533.8792724609375</v>
      </c>
      <c r="AJ5796">
        <v>0.17778617143630979</v>
      </c>
      <c r="AK5796">
        <v>267.43941666666672</v>
      </c>
      <c r="AL5796" t="s">
        <v>57</v>
      </c>
      <c r="AM5796">
        <f t="shared" si="360"/>
        <v>177.7777777777778</v>
      </c>
      <c r="AN5796">
        <f t="shared" si="361"/>
        <v>1096.1283055555555</v>
      </c>
      <c r="AO5796">
        <f t="shared" si="362"/>
        <v>1884.3159999999996</v>
      </c>
      <c r="AP5796">
        <f t="shared" si="363"/>
        <v>-788.18769444444411</v>
      </c>
    </row>
    <row r="5797" spans="1:42" x14ac:dyDescent="0.25">
      <c r="A5797">
        <v>8310</v>
      </c>
      <c r="B5797">
        <v>43</v>
      </c>
      <c r="C5797" t="s">
        <v>67</v>
      </c>
      <c r="D5797" t="s">
        <v>76</v>
      </c>
      <c r="E5797">
        <v>1</v>
      </c>
      <c r="F5797">
        <v>0</v>
      </c>
      <c r="G5797">
        <v>0</v>
      </c>
      <c r="H5797">
        <v>2</v>
      </c>
      <c r="I5797" t="s">
        <v>38</v>
      </c>
      <c r="J5797" t="s">
        <v>39</v>
      </c>
      <c r="K5797">
        <v>610.37300000000005</v>
      </c>
      <c r="L5797">
        <v>337.11933333333332</v>
      </c>
      <c r="M5797" t="s">
        <v>40</v>
      </c>
      <c r="N5797" t="s">
        <v>50</v>
      </c>
      <c r="O5797">
        <v>0</v>
      </c>
      <c r="P5797">
        <v>8888.8888888888887</v>
      </c>
      <c r="Q5797">
        <v>193.68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76</v>
      </c>
      <c r="X5797">
        <v>0</v>
      </c>
      <c r="Y5797">
        <v>0</v>
      </c>
      <c r="Z5797">
        <v>723.09293615095498</v>
      </c>
      <c r="AA5797">
        <v>24</v>
      </c>
      <c r="AB5797">
        <v>36.099765477831731</v>
      </c>
      <c r="AC5797" t="s">
        <v>62</v>
      </c>
      <c r="AD5797" t="s">
        <v>68</v>
      </c>
      <c r="AE5797" t="s">
        <v>44</v>
      </c>
      <c r="AF5797" t="s">
        <v>45</v>
      </c>
      <c r="AG5797">
        <v>1</v>
      </c>
      <c r="AH5797">
        <v>0.12859879434108731</v>
      </c>
      <c r="AI5797">
        <v>409.49761962890619</v>
      </c>
      <c r="AJ5797">
        <v>0.18081620335578921</v>
      </c>
      <c r="AK5797">
        <v>273.25366666666667</v>
      </c>
      <c r="AL5797" t="s">
        <v>57</v>
      </c>
      <c r="AM5797">
        <f t="shared" si="360"/>
        <v>8888.8888888888887</v>
      </c>
      <c r="AN5797">
        <f t="shared" si="361"/>
        <v>804.05300000000011</v>
      </c>
      <c r="AO5797">
        <f t="shared" si="362"/>
        <v>413.11933333333332</v>
      </c>
      <c r="AP5797">
        <f t="shared" si="363"/>
        <v>390.9336666666668</v>
      </c>
    </row>
    <row r="5798" spans="1:42" x14ac:dyDescent="0.25">
      <c r="A5798">
        <v>8312</v>
      </c>
      <c r="B5798">
        <v>31</v>
      </c>
      <c r="C5798" t="s">
        <v>36</v>
      </c>
      <c r="D5798" t="s">
        <v>76</v>
      </c>
      <c r="E5798">
        <v>0</v>
      </c>
      <c r="F5798">
        <v>0</v>
      </c>
      <c r="G5798">
        <v>0</v>
      </c>
      <c r="H5798">
        <v>3</v>
      </c>
      <c r="I5798" t="s">
        <v>60</v>
      </c>
      <c r="J5798" t="s">
        <v>39</v>
      </c>
      <c r="K5798">
        <v>1071.00575</v>
      </c>
      <c r="L5798">
        <v>506.89022222222218</v>
      </c>
      <c r="M5798" t="s">
        <v>49</v>
      </c>
      <c r="N5798" t="s">
        <v>41</v>
      </c>
      <c r="O5798">
        <v>0</v>
      </c>
      <c r="P5798">
        <v>0</v>
      </c>
      <c r="Q5798">
        <v>656.04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174.2222222222222</v>
      </c>
      <c r="X5798">
        <v>0</v>
      </c>
      <c r="Y5798">
        <v>0</v>
      </c>
      <c r="Z5798">
        <v>1076.7167082773831</v>
      </c>
      <c r="AA5798">
        <v>48</v>
      </c>
      <c r="AB5798">
        <v>31.62855288374984</v>
      </c>
      <c r="AC5798" t="s">
        <v>42</v>
      </c>
      <c r="AD5798" t="s">
        <v>56</v>
      </c>
      <c r="AE5798" t="s">
        <v>51</v>
      </c>
      <c r="AF5798" t="s">
        <v>78</v>
      </c>
      <c r="AG5798">
        <v>1</v>
      </c>
      <c r="AH5798">
        <v>5.4290615022182458E-2</v>
      </c>
      <c r="AI5798">
        <v>554.598876953125</v>
      </c>
      <c r="AJ5798">
        <v>8.060900866985321E-2</v>
      </c>
      <c r="AK5798">
        <v>564.11552777777774</v>
      </c>
      <c r="AL5798" t="s">
        <v>57</v>
      </c>
      <c r="AM5798">
        <f t="shared" si="360"/>
        <v>0</v>
      </c>
      <c r="AN5798">
        <f t="shared" si="361"/>
        <v>1727.04575</v>
      </c>
      <c r="AO5798">
        <f t="shared" si="362"/>
        <v>681.11244444444435</v>
      </c>
      <c r="AP5798">
        <f t="shared" si="363"/>
        <v>1045.9333055555558</v>
      </c>
    </row>
    <row r="5799" spans="1:42" x14ac:dyDescent="0.25">
      <c r="A5799">
        <v>8313</v>
      </c>
      <c r="B5799">
        <v>42</v>
      </c>
      <c r="C5799" t="s">
        <v>53</v>
      </c>
      <c r="D5799" t="s">
        <v>37</v>
      </c>
      <c r="E5799">
        <v>2</v>
      </c>
      <c r="F5799">
        <v>1</v>
      </c>
      <c r="G5799">
        <v>1</v>
      </c>
      <c r="H5799">
        <v>2</v>
      </c>
      <c r="I5799" t="s">
        <v>72</v>
      </c>
      <c r="J5799" t="s">
        <v>74</v>
      </c>
      <c r="K5799">
        <v>263.92849999999999</v>
      </c>
      <c r="L5799">
        <v>342.4857777777778</v>
      </c>
      <c r="M5799" t="s">
        <v>49</v>
      </c>
      <c r="N5799" t="s">
        <v>50</v>
      </c>
      <c r="O5799">
        <v>0</v>
      </c>
      <c r="P5799">
        <v>444.44444444444451</v>
      </c>
      <c r="Q5799">
        <v>162.04066666666671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1173.333333333333</v>
      </c>
      <c r="Y5799">
        <v>0</v>
      </c>
      <c r="Z5799">
        <v>119.4940972954377</v>
      </c>
      <c r="AA5799">
        <v>36</v>
      </c>
      <c r="AB5799">
        <v>4.3199978696319938</v>
      </c>
      <c r="AC5799" t="s">
        <v>42</v>
      </c>
      <c r="AD5799" t="s">
        <v>66</v>
      </c>
      <c r="AE5799" t="s">
        <v>51</v>
      </c>
      <c r="AF5799" t="s">
        <v>45</v>
      </c>
      <c r="AG5799">
        <v>0</v>
      </c>
      <c r="AH5799">
        <v>0.26531776785850519</v>
      </c>
      <c r="AI5799">
        <v>358.37432861328119</v>
      </c>
      <c r="AJ5799">
        <v>0.42256450653076172</v>
      </c>
      <c r="AK5799">
        <v>-78.557277777777813</v>
      </c>
      <c r="AL5799" t="s">
        <v>64</v>
      </c>
      <c r="AM5799">
        <f t="shared" si="360"/>
        <v>444.44444444444451</v>
      </c>
      <c r="AN5799">
        <f t="shared" si="361"/>
        <v>425.96916666666669</v>
      </c>
      <c r="AO5799">
        <f t="shared" si="362"/>
        <v>1515.8191111111109</v>
      </c>
      <c r="AP5799">
        <f t="shared" si="363"/>
        <v>-1089.8499444444442</v>
      </c>
    </row>
    <row r="5800" spans="1:42" x14ac:dyDescent="0.25">
      <c r="A5800">
        <v>8315</v>
      </c>
      <c r="B5800">
        <v>40</v>
      </c>
      <c r="C5800" t="s">
        <v>67</v>
      </c>
      <c r="D5800" t="s">
        <v>37</v>
      </c>
      <c r="E5800">
        <v>2</v>
      </c>
      <c r="F5800">
        <v>1</v>
      </c>
      <c r="G5800">
        <v>1</v>
      </c>
      <c r="H5800">
        <v>3</v>
      </c>
      <c r="I5800" t="s">
        <v>72</v>
      </c>
      <c r="J5800" t="s">
        <v>39</v>
      </c>
      <c r="K5800">
        <v>931.60125000000005</v>
      </c>
      <c r="L5800">
        <v>615.57399999999996</v>
      </c>
      <c r="M5800" t="s">
        <v>40</v>
      </c>
      <c r="N5800" t="s">
        <v>41</v>
      </c>
      <c r="O5800">
        <v>0</v>
      </c>
      <c r="P5800">
        <v>0</v>
      </c>
      <c r="Q5800">
        <v>565.91933333333338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882.13312689501663</v>
      </c>
      <c r="AA5800">
        <v>48</v>
      </c>
      <c r="AB5800">
        <v>25.912660256888021</v>
      </c>
      <c r="AC5800" t="s">
        <v>62</v>
      </c>
      <c r="AD5800" t="s">
        <v>66</v>
      </c>
      <c r="AE5800" t="s">
        <v>51</v>
      </c>
      <c r="AF5800" t="s">
        <v>45</v>
      </c>
      <c r="AG5800">
        <v>1</v>
      </c>
      <c r="AH5800">
        <v>7.1592614054679871E-2</v>
      </c>
      <c r="AI5800">
        <v>567.478271484375</v>
      </c>
      <c r="AJ5800">
        <v>0.119295060634613</v>
      </c>
      <c r="AK5800">
        <v>316.02725000000009</v>
      </c>
      <c r="AL5800" t="s">
        <v>57</v>
      </c>
      <c r="AM5800">
        <f t="shared" si="360"/>
        <v>0</v>
      </c>
      <c r="AN5800">
        <f t="shared" si="361"/>
        <v>1497.5205833333334</v>
      </c>
      <c r="AO5800">
        <f t="shared" si="362"/>
        <v>615.57399999999996</v>
      </c>
      <c r="AP5800">
        <f t="shared" si="363"/>
        <v>881.94658333333348</v>
      </c>
    </row>
    <row r="5801" spans="1:42" x14ac:dyDescent="0.25">
      <c r="A5801">
        <v>8316</v>
      </c>
      <c r="B5801">
        <v>29</v>
      </c>
      <c r="C5801" t="s">
        <v>67</v>
      </c>
      <c r="D5801" t="s">
        <v>37</v>
      </c>
      <c r="E5801">
        <v>1</v>
      </c>
      <c r="F5801">
        <v>0</v>
      </c>
      <c r="G5801">
        <v>0</v>
      </c>
      <c r="H5801">
        <v>3</v>
      </c>
      <c r="I5801" t="s">
        <v>38</v>
      </c>
      <c r="J5801" t="s">
        <v>39</v>
      </c>
      <c r="K5801">
        <v>857.54049999999995</v>
      </c>
      <c r="L5801">
        <v>984.33155555555561</v>
      </c>
      <c r="M5801" t="s">
        <v>80</v>
      </c>
      <c r="N5801" t="s">
        <v>50</v>
      </c>
      <c r="O5801">
        <v>0</v>
      </c>
      <c r="P5801">
        <v>0</v>
      </c>
      <c r="Q5801">
        <v>137.87333333333331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391.58717457744581</v>
      </c>
      <c r="AA5801">
        <v>24</v>
      </c>
      <c r="AB5801">
        <v>19.549638033556221</v>
      </c>
      <c r="AC5801" t="s">
        <v>62</v>
      </c>
      <c r="AD5801" t="s">
        <v>81</v>
      </c>
      <c r="AE5801" t="s">
        <v>44</v>
      </c>
      <c r="AF5801" t="s">
        <v>45</v>
      </c>
      <c r="AG5801">
        <v>1</v>
      </c>
      <c r="AH5801">
        <v>0.11513799428939819</v>
      </c>
      <c r="AI5801">
        <v>403.20989990234381</v>
      </c>
      <c r="AJ5801">
        <v>0.169027104973793</v>
      </c>
      <c r="AK5801">
        <v>-126.7910555555557</v>
      </c>
      <c r="AL5801" t="s">
        <v>46</v>
      </c>
      <c r="AM5801">
        <f t="shared" si="360"/>
        <v>0</v>
      </c>
      <c r="AN5801">
        <f t="shared" si="361"/>
        <v>995.41383333333329</v>
      </c>
      <c r="AO5801">
        <f t="shared" si="362"/>
        <v>984.33155555555561</v>
      </c>
      <c r="AP5801">
        <f t="shared" si="363"/>
        <v>11.082277777777676</v>
      </c>
    </row>
    <row r="5802" spans="1:42" x14ac:dyDescent="0.25">
      <c r="A5802">
        <v>8317</v>
      </c>
      <c r="B5802">
        <v>30</v>
      </c>
      <c r="C5802" t="s">
        <v>67</v>
      </c>
      <c r="D5802" t="s">
        <v>65</v>
      </c>
      <c r="E5802">
        <v>0</v>
      </c>
      <c r="F5802">
        <v>2</v>
      </c>
      <c r="G5802">
        <v>2</v>
      </c>
      <c r="H5802">
        <v>2</v>
      </c>
      <c r="I5802" t="s">
        <v>48</v>
      </c>
      <c r="J5802" t="s">
        <v>39</v>
      </c>
      <c r="K5802">
        <v>296.29124999999999</v>
      </c>
      <c r="L5802">
        <v>137.09422222222219</v>
      </c>
      <c r="M5802" t="s">
        <v>40</v>
      </c>
      <c r="N5802" t="s">
        <v>58</v>
      </c>
      <c r="O5802">
        <v>11919.94967479218</v>
      </c>
      <c r="P5802">
        <v>5555.5555555555557</v>
      </c>
      <c r="Q5802">
        <v>114.40066666666669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76</v>
      </c>
      <c r="X5802">
        <v>0</v>
      </c>
      <c r="Y5802">
        <v>0</v>
      </c>
      <c r="Z5802">
        <v>334.19866922422437</v>
      </c>
      <c r="AA5802">
        <v>18</v>
      </c>
      <c r="AB5802">
        <v>21.323807354745469</v>
      </c>
      <c r="AC5802" t="s">
        <v>62</v>
      </c>
      <c r="AD5802" t="s">
        <v>43</v>
      </c>
      <c r="AE5802" t="s">
        <v>84</v>
      </c>
      <c r="AF5802" t="s">
        <v>45</v>
      </c>
      <c r="AG5802">
        <v>0</v>
      </c>
      <c r="AH5802">
        <v>0.26303982734680181</v>
      </c>
      <c r="AI5802">
        <v>288.21969604492188</v>
      </c>
      <c r="AJ5802">
        <v>0.36450949311256409</v>
      </c>
      <c r="AK5802">
        <v>159.19702777777781</v>
      </c>
      <c r="AL5802" t="s">
        <v>64</v>
      </c>
      <c r="AM5802">
        <f t="shared" si="360"/>
        <v>0.46603296776793135</v>
      </c>
      <c r="AN5802">
        <f t="shared" si="361"/>
        <v>410.69191666666666</v>
      </c>
      <c r="AO5802">
        <f t="shared" si="362"/>
        <v>213.09422222222219</v>
      </c>
      <c r="AP5802">
        <f t="shared" si="363"/>
        <v>197.59769444444447</v>
      </c>
    </row>
    <row r="5803" spans="1:42" x14ac:dyDescent="0.25">
      <c r="A5803">
        <v>8318</v>
      </c>
      <c r="B5803">
        <v>47</v>
      </c>
      <c r="C5803" t="s">
        <v>67</v>
      </c>
      <c r="D5803" t="s">
        <v>37</v>
      </c>
      <c r="E5803">
        <v>0</v>
      </c>
      <c r="F5803">
        <v>3</v>
      </c>
      <c r="G5803">
        <v>3</v>
      </c>
      <c r="H5803">
        <v>2</v>
      </c>
      <c r="I5803" t="s">
        <v>48</v>
      </c>
      <c r="J5803" t="s">
        <v>39</v>
      </c>
      <c r="K5803">
        <v>227.79175000000001</v>
      </c>
      <c r="L5803">
        <v>255.9857777777778</v>
      </c>
      <c r="M5803" t="s">
        <v>40</v>
      </c>
      <c r="N5803" t="s">
        <v>50</v>
      </c>
      <c r="O5803">
        <v>0</v>
      </c>
      <c r="P5803">
        <v>0</v>
      </c>
      <c r="Q5803">
        <v>95.189555555555557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8.2222222222222214</v>
      </c>
      <c r="X5803">
        <v>0</v>
      </c>
      <c r="Y5803">
        <v>0</v>
      </c>
      <c r="Z5803">
        <v>122.03070302350829</v>
      </c>
      <c r="AA5803">
        <v>48</v>
      </c>
      <c r="AB5803">
        <v>3.5846518534993148</v>
      </c>
      <c r="AC5803" t="s">
        <v>62</v>
      </c>
      <c r="AD5803" t="s">
        <v>43</v>
      </c>
      <c r="AE5803" t="s">
        <v>44</v>
      </c>
      <c r="AF5803" t="s">
        <v>45</v>
      </c>
      <c r="AG5803">
        <v>0</v>
      </c>
      <c r="AH5803">
        <v>0.26203051209449768</v>
      </c>
      <c r="AI5803">
        <v>405.4725341796875</v>
      </c>
      <c r="AJ5803">
        <v>0.45338574051856989</v>
      </c>
      <c r="AK5803">
        <v>-28.194027777777759</v>
      </c>
      <c r="AL5803" t="s">
        <v>64</v>
      </c>
      <c r="AM5803">
        <f t="shared" si="360"/>
        <v>0</v>
      </c>
      <c r="AN5803">
        <f t="shared" si="361"/>
        <v>322.98130555555554</v>
      </c>
      <c r="AO5803">
        <f t="shared" si="362"/>
        <v>264.20800000000003</v>
      </c>
      <c r="AP5803">
        <f t="shared" si="363"/>
        <v>58.77330555555551</v>
      </c>
    </row>
    <row r="5804" spans="1:42" x14ac:dyDescent="0.25">
      <c r="A5804">
        <v>8320</v>
      </c>
      <c r="B5804">
        <v>33</v>
      </c>
      <c r="C5804" t="s">
        <v>36</v>
      </c>
      <c r="D5804" t="s">
        <v>65</v>
      </c>
      <c r="E5804">
        <v>1</v>
      </c>
      <c r="F5804">
        <v>1</v>
      </c>
      <c r="G5804">
        <v>1</v>
      </c>
      <c r="H5804">
        <v>3</v>
      </c>
      <c r="I5804" t="s">
        <v>48</v>
      </c>
      <c r="J5804" t="s">
        <v>39</v>
      </c>
      <c r="K5804">
        <v>1481.462</v>
      </c>
      <c r="L5804">
        <v>1716.34</v>
      </c>
      <c r="M5804" t="s">
        <v>80</v>
      </c>
      <c r="N5804" t="s">
        <v>58</v>
      </c>
      <c r="O5804">
        <v>0</v>
      </c>
      <c r="P5804">
        <v>1950</v>
      </c>
      <c r="Q5804">
        <v>454.9497777777778</v>
      </c>
      <c r="R5804">
        <v>0</v>
      </c>
      <c r="S5804">
        <v>0</v>
      </c>
      <c r="T5804">
        <v>0</v>
      </c>
      <c r="U5804">
        <v>555.55555555555554</v>
      </c>
      <c r="V5804">
        <v>0</v>
      </c>
      <c r="W5804">
        <v>100.4444444444444</v>
      </c>
      <c r="X5804">
        <v>0</v>
      </c>
      <c r="Y5804">
        <v>0</v>
      </c>
      <c r="Z5804">
        <v>668.38871425975481</v>
      </c>
      <c r="AA5804">
        <v>36</v>
      </c>
      <c r="AB5804">
        <v>24.16385316966155</v>
      </c>
      <c r="AC5804" t="s">
        <v>62</v>
      </c>
      <c r="AD5804" t="s">
        <v>56</v>
      </c>
      <c r="AE5804" t="s">
        <v>44</v>
      </c>
      <c r="AF5804" t="s">
        <v>45</v>
      </c>
      <c r="AG5804">
        <v>1</v>
      </c>
      <c r="AH5804">
        <v>3.9911050349473953E-2</v>
      </c>
      <c r="AI5804">
        <v>555.94671630859375</v>
      </c>
      <c r="AJ5804">
        <v>5.4155200719833367E-2</v>
      </c>
      <c r="AK5804">
        <v>-234.8779999999999</v>
      </c>
      <c r="AL5804" t="s">
        <v>46</v>
      </c>
      <c r="AM5804">
        <f t="shared" si="360"/>
        <v>1950</v>
      </c>
      <c r="AN5804">
        <f t="shared" si="361"/>
        <v>2491.9673333333335</v>
      </c>
      <c r="AO5804">
        <f t="shared" si="362"/>
        <v>1816.7844444444443</v>
      </c>
      <c r="AP5804">
        <f t="shared" si="363"/>
        <v>675.18288888888924</v>
      </c>
    </row>
    <row r="5805" spans="1:42" x14ac:dyDescent="0.25">
      <c r="A5805">
        <v>8321</v>
      </c>
      <c r="B5805">
        <v>42</v>
      </c>
      <c r="C5805" t="s">
        <v>53</v>
      </c>
      <c r="D5805" t="s">
        <v>47</v>
      </c>
      <c r="E5805">
        <v>0</v>
      </c>
      <c r="F5805">
        <v>1</v>
      </c>
      <c r="G5805">
        <v>1</v>
      </c>
      <c r="H5805">
        <v>2</v>
      </c>
      <c r="I5805" t="s">
        <v>48</v>
      </c>
      <c r="J5805" t="s">
        <v>55</v>
      </c>
      <c r="K5805">
        <v>538.94500000000005</v>
      </c>
      <c r="L5805">
        <v>516.00688888888885</v>
      </c>
      <c r="M5805" t="s">
        <v>49</v>
      </c>
      <c r="N5805" t="s">
        <v>50</v>
      </c>
      <c r="O5805">
        <v>0</v>
      </c>
      <c r="P5805">
        <v>0</v>
      </c>
      <c r="Q5805">
        <v>299.27999999999997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75.333333333333329</v>
      </c>
      <c r="X5805">
        <v>0</v>
      </c>
      <c r="Y5805">
        <v>0</v>
      </c>
      <c r="Z5805">
        <v>247.7211013841266</v>
      </c>
      <c r="AA5805">
        <v>48</v>
      </c>
      <c r="AB5805">
        <v>7.2768072560922299</v>
      </c>
      <c r="AC5805" t="s">
        <v>42</v>
      </c>
      <c r="AD5805" t="s">
        <v>43</v>
      </c>
      <c r="AE5805" t="s">
        <v>51</v>
      </c>
      <c r="AF5805" t="s">
        <v>45</v>
      </c>
      <c r="AG5805">
        <v>1</v>
      </c>
      <c r="AH5805">
        <v>0.1723109632730484</v>
      </c>
      <c r="AI5805">
        <v>425.108642578125</v>
      </c>
      <c r="AJ5805">
        <v>0.29324415326118469</v>
      </c>
      <c r="AK5805">
        <v>22.938111111111201</v>
      </c>
      <c r="AL5805" t="s">
        <v>57</v>
      </c>
      <c r="AM5805">
        <f t="shared" si="360"/>
        <v>0</v>
      </c>
      <c r="AN5805">
        <f t="shared" si="361"/>
        <v>838.22500000000002</v>
      </c>
      <c r="AO5805">
        <f t="shared" si="362"/>
        <v>591.34022222222222</v>
      </c>
      <c r="AP5805">
        <f t="shared" si="363"/>
        <v>246.8847777777778</v>
      </c>
    </row>
    <row r="5806" spans="1:42" x14ac:dyDescent="0.25">
      <c r="A5806">
        <v>8322</v>
      </c>
      <c r="B5806">
        <v>53</v>
      </c>
      <c r="C5806" t="s">
        <v>67</v>
      </c>
      <c r="D5806" t="s">
        <v>65</v>
      </c>
      <c r="E5806">
        <v>0</v>
      </c>
      <c r="F5806">
        <v>2</v>
      </c>
      <c r="G5806">
        <v>2</v>
      </c>
      <c r="H5806">
        <v>3</v>
      </c>
      <c r="I5806" t="s">
        <v>48</v>
      </c>
      <c r="J5806" t="s">
        <v>55</v>
      </c>
      <c r="K5806">
        <v>36.276000000000003</v>
      </c>
      <c r="L5806">
        <v>24.97666666666667</v>
      </c>
      <c r="M5806" t="s">
        <v>49</v>
      </c>
      <c r="N5806" t="s">
        <v>58</v>
      </c>
      <c r="O5806">
        <v>0</v>
      </c>
      <c r="P5806">
        <v>5555.5555555555557</v>
      </c>
      <c r="Q5806">
        <v>16.512222222222221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28.789671938041991</v>
      </c>
      <c r="AA5806">
        <v>60</v>
      </c>
      <c r="AB5806">
        <v>0.7310684450089483</v>
      </c>
      <c r="AC5806" t="s">
        <v>62</v>
      </c>
      <c r="AD5806" t="s">
        <v>56</v>
      </c>
      <c r="AE5806" t="s">
        <v>44</v>
      </c>
      <c r="AF5806" t="s">
        <v>45</v>
      </c>
      <c r="AG5806">
        <v>0</v>
      </c>
      <c r="AH5806">
        <v>0.28722745180129999</v>
      </c>
      <c r="AI5806">
        <v>455.5765380859375</v>
      </c>
      <c r="AJ5806">
        <v>0.56556063890457153</v>
      </c>
      <c r="AK5806">
        <v>11.29933333333334</v>
      </c>
      <c r="AL5806" t="s">
        <v>64</v>
      </c>
      <c r="AM5806">
        <f t="shared" si="360"/>
        <v>5555.5555555555557</v>
      </c>
      <c r="AN5806">
        <f t="shared" si="361"/>
        <v>52.788222222222224</v>
      </c>
      <c r="AO5806">
        <f t="shared" si="362"/>
        <v>24.97666666666667</v>
      </c>
      <c r="AP5806">
        <f t="shared" si="363"/>
        <v>27.811555555555554</v>
      </c>
    </row>
    <row r="5807" spans="1:42" x14ac:dyDescent="0.25">
      <c r="A5807">
        <v>8323</v>
      </c>
      <c r="B5807">
        <v>50</v>
      </c>
      <c r="C5807" t="s">
        <v>53</v>
      </c>
      <c r="D5807" t="s">
        <v>37</v>
      </c>
      <c r="E5807">
        <v>4</v>
      </c>
      <c r="F5807">
        <v>0</v>
      </c>
      <c r="G5807">
        <v>0</v>
      </c>
      <c r="H5807">
        <v>4</v>
      </c>
      <c r="I5807" t="s">
        <v>60</v>
      </c>
      <c r="J5807" t="s">
        <v>55</v>
      </c>
      <c r="K5807">
        <v>1562.1322500000001</v>
      </c>
      <c r="L5807">
        <v>751.21466666666663</v>
      </c>
      <c r="M5807" t="s">
        <v>49</v>
      </c>
      <c r="N5807" t="s">
        <v>50</v>
      </c>
      <c r="O5807">
        <v>0</v>
      </c>
      <c r="P5807">
        <v>1555.5555555555561</v>
      </c>
      <c r="Q5807">
        <v>674.52666666666664</v>
      </c>
      <c r="R5807">
        <v>0</v>
      </c>
      <c r="S5807">
        <v>0</v>
      </c>
      <c r="T5807">
        <v>0</v>
      </c>
      <c r="U5807">
        <v>44.444444444444443</v>
      </c>
      <c r="V5807">
        <v>0</v>
      </c>
      <c r="W5807">
        <v>0</v>
      </c>
      <c r="X5807">
        <v>0</v>
      </c>
      <c r="Y5807">
        <v>0</v>
      </c>
      <c r="Z5807">
        <v>2217.8358362281929</v>
      </c>
      <c r="AA5807">
        <v>36</v>
      </c>
      <c r="AB5807">
        <v>80.180078385052525</v>
      </c>
      <c r="AC5807" t="s">
        <v>62</v>
      </c>
      <c r="AD5807" t="s">
        <v>56</v>
      </c>
      <c r="AE5807" t="s">
        <v>44</v>
      </c>
      <c r="AF5807" t="s">
        <v>45</v>
      </c>
      <c r="AG5807">
        <v>1</v>
      </c>
      <c r="AH5807">
        <v>1.106836646795273E-2</v>
      </c>
      <c r="AI5807">
        <v>798.254638671875</v>
      </c>
      <c r="AJ5807">
        <v>1.328297797590494E-2</v>
      </c>
      <c r="AK5807">
        <v>810.91758333333348</v>
      </c>
      <c r="AL5807" t="s">
        <v>46</v>
      </c>
      <c r="AM5807">
        <f t="shared" si="360"/>
        <v>1555.5555555555561</v>
      </c>
      <c r="AN5807">
        <f t="shared" si="361"/>
        <v>2281.1033611111111</v>
      </c>
      <c r="AO5807">
        <f t="shared" si="362"/>
        <v>751.21466666666663</v>
      </c>
      <c r="AP5807">
        <f t="shared" si="363"/>
        <v>1529.8886944444444</v>
      </c>
    </row>
    <row r="5808" spans="1:42" x14ac:dyDescent="0.25">
      <c r="A5808">
        <v>8325</v>
      </c>
      <c r="B5808">
        <v>46</v>
      </c>
      <c r="C5808" t="s">
        <v>53</v>
      </c>
      <c r="D5808" t="s">
        <v>65</v>
      </c>
      <c r="E5808">
        <v>1</v>
      </c>
      <c r="F5808">
        <v>1</v>
      </c>
      <c r="G5808">
        <v>1</v>
      </c>
      <c r="H5808">
        <v>2</v>
      </c>
      <c r="I5808" t="s">
        <v>60</v>
      </c>
      <c r="J5808" t="s">
        <v>39</v>
      </c>
      <c r="K5808">
        <v>671.54849999999999</v>
      </c>
      <c r="L5808">
        <v>695.82422222222226</v>
      </c>
      <c r="M5808" t="s">
        <v>80</v>
      </c>
      <c r="N5808" t="s">
        <v>50</v>
      </c>
      <c r="O5808">
        <v>0</v>
      </c>
      <c r="P5808">
        <v>0</v>
      </c>
      <c r="Q5808">
        <v>330.71133333333341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123.7777777777778</v>
      </c>
      <c r="X5808">
        <v>0</v>
      </c>
      <c r="Y5808">
        <v>0</v>
      </c>
      <c r="Z5808">
        <v>386.90496165255081</v>
      </c>
      <c r="AA5808">
        <v>36</v>
      </c>
      <c r="AB5808">
        <v>13.98754120847175</v>
      </c>
      <c r="AC5808" t="s">
        <v>42</v>
      </c>
      <c r="AD5808" t="s">
        <v>56</v>
      </c>
      <c r="AE5808" t="s">
        <v>51</v>
      </c>
      <c r="AF5808" t="s">
        <v>73</v>
      </c>
      <c r="AG5808">
        <v>1</v>
      </c>
      <c r="AH5808">
        <v>0.13995203375816351</v>
      </c>
      <c r="AI5808">
        <v>435.4395751953125</v>
      </c>
      <c r="AJ5808">
        <v>0.22211688756942749</v>
      </c>
      <c r="AK5808">
        <v>-24.275722222222271</v>
      </c>
      <c r="AL5808" t="s">
        <v>57</v>
      </c>
      <c r="AM5808">
        <f t="shared" si="360"/>
        <v>0</v>
      </c>
      <c r="AN5808">
        <f t="shared" si="361"/>
        <v>1002.2598333333334</v>
      </c>
      <c r="AO5808">
        <f t="shared" si="362"/>
        <v>819.60200000000009</v>
      </c>
      <c r="AP5808">
        <f t="shared" si="363"/>
        <v>182.65783333333331</v>
      </c>
    </row>
    <row r="5809" spans="1:42" x14ac:dyDescent="0.25">
      <c r="A5809">
        <v>8331</v>
      </c>
      <c r="B5809">
        <v>29</v>
      </c>
      <c r="C5809" t="s">
        <v>36</v>
      </c>
      <c r="D5809" t="s">
        <v>47</v>
      </c>
      <c r="E5809">
        <v>1</v>
      </c>
      <c r="F5809">
        <v>1</v>
      </c>
      <c r="G5809">
        <v>1</v>
      </c>
      <c r="H5809">
        <v>3</v>
      </c>
      <c r="I5809" t="s">
        <v>60</v>
      </c>
      <c r="J5809" t="s">
        <v>55</v>
      </c>
      <c r="K5809">
        <v>623.04925000000003</v>
      </c>
      <c r="L5809">
        <v>598.10888888888894</v>
      </c>
      <c r="M5809" t="s">
        <v>49</v>
      </c>
      <c r="N5809" t="s">
        <v>41</v>
      </c>
      <c r="O5809">
        <v>0</v>
      </c>
      <c r="P5809">
        <v>0</v>
      </c>
      <c r="Q5809">
        <v>258.06</v>
      </c>
      <c r="R5809">
        <v>0</v>
      </c>
      <c r="S5809">
        <v>0</v>
      </c>
      <c r="T5809">
        <v>1777.7777777777781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425.39850552537479</v>
      </c>
      <c r="AA5809">
        <v>36</v>
      </c>
      <c r="AB5809">
        <v>15.37917503214126</v>
      </c>
      <c r="AC5809" t="s">
        <v>42</v>
      </c>
      <c r="AD5809" t="s">
        <v>81</v>
      </c>
      <c r="AE5809" t="s">
        <v>51</v>
      </c>
      <c r="AF5809" t="s">
        <v>45</v>
      </c>
      <c r="AG5809">
        <v>1</v>
      </c>
      <c r="AH5809">
        <v>0.1489550769329071</v>
      </c>
      <c r="AI5809">
        <v>419.56549072265619</v>
      </c>
      <c r="AJ5809">
        <v>0.2402438968420029</v>
      </c>
      <c r="AK5809">
        <v>24.940361111111091</v>
      </c>
      <c r="AL5809" t="s">
        <v>57</v>
      </c>
      <c r="AM5809">
        <f t="shared" si="360"/>
        <v>0</v>
      </c>
      <c r="AN5809">
        <f t="shared" si="361"/>
        <v>2658.8870277777778</v>
      </c>
      <c r="AO5809">
        <f t="shared" si="362"/>
        <v>598.10888888888894</v>
      </c>
      <c r="AP5809">
        <f t="shared" si="363"/>
        <v>2060.7781388888889</v>
      </c>
    </row>
    <row r="5810" spans="1:42" x14ac:dyDescent="0.25">
      <c r="A5810">
        <v>8332</v>
      </c>
      <c r="B5810">
        <v>34</v>
      </c>
      <c r="C5810" t="s">
        <v>36</v>
      </c>
      <c r="D5810" t="s">
        <v>37</v>
      </c>
      <c r="E5810">
        <v>1</v>
      </c>
      <c r="F5810">
        <v>0</v>
      </c>
      <c r="G5810">
        <v>0</v>
      </c>
      <c r="H5810">
        <v>5</v>
      </c>
      <c r="I5810" t="s">
        <v>48</v>
      </c>
      <c r="J5810" t="s">
        <v>55</v>
      </c>
      <c r="K5810">
        <v>507.32150000000001</v>
      </c>
      <c r="L5810">
        <v>413.09199999999998</v>
      </c>
      <c r="M5810" t="s">
        <v>40</v>
      </c>
      <c r="N5810" t="s">
        <v>41</v>
      </c>
      <c r="O5810">
        <v>0</v>
      </c>
      <c r="P5810">
        <v>0</v>
      </c>
      <c r="Q5810">
        <v>292.45866666666672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104.4444444444444</v>
      </c>
      <c r="X5810">
        <v>0</v>
      </c>
      <c r="Y5810">
        <v>0</v>
      </c>
      <c r="Z5810">
        <v>353.42501301033872</v>
      </c>
      <c r="AA5810">
        <v>24</v>
      </c>
      <c r="AB5810">
        <v>17.644426388103099</v>
      </c>
      <c r="AC5810" t="s">
        <v>62</v>
      </c>
      <c r="AD5810" t="s">
        <v>56</v>
      </c>
      <c r="AE5810" t="s">
        <v>63</v>
      </c>
      <c r="AF5810" t="s">
        <v>45</v>
      </c>
      <c r="AG5810">
        <v>1</v>
      </c>
      <c r="AH5810">
        <v>0.1601507365703583</v>
      </c>
      <c r="AI5810">
        <v>437.80886840820313</v>
      </c>
      <c r="AJ5810">
        <v>0.31376120448112488</v>
      </c>
      <c r="AK5810">
        <v>94.22950000000003</v>
      </c>
      <c r="AL5810" t="s">
        <v>52</v>
      </c>
      <c r="AM5810">
        <f t="shared" si="360"/>
        <v>0</v>
      </c>
      <c r="AN5810">
        <f t="shared" si="361"/>
        <v>799.78016666666667</v>
      </c>
      <c r="AO5810">
        <f t="shared" si="362"/>
        <v>517.53644444444444</v>
      </c>
      <c r="AP5810">
        <f t="shared" si="363"/>
        <v>282.24372222222223</v>
      </c>
    </row>
    <row r="5811" spans="1:42" x14ac:dyDescent="0.25">
      <c r="A5811">
        <v>8335</v>
      </c>
      <c r="B5811">
        <v>52</v>
      </c>
      <c r="C5811" t="s">
        <v>67</v>
      </c>
      <c r="D5811" t="s">
        <v>65</v>
      </c>
      <c r="E5811">
        <v>1</v>
      </c>
      <c r="F5811">
        <v>0</v>
      </c>
      <c r="G5811">
        <v>0</v>
      </c>
      <c r="H5811">
        <v>4</v>
      </c>
      <c r="I5811" t="s">
        <v>48</v>
      </c>
      <c r="J5811" t="s">
        <v>39</v>
      </c>
      <c r="K5811">
        <v>1744.2272499999999</v>
      </c>
      <c r="L5811">
        <v>1250.622222222222</v>
      </c>
      <c r="M5811" t="s">
        <v>49</v>
      </c>
      <c r="N5811" t="s">
        <v>58</v>
      </c>
      <c r="O5811">
        <v>0</v>
      </c>
      <c r="P5811">
        <v>0</v>
      </c>
      <c r="Q5811">
        <v>763.56200000000001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1188.2958644627449</v>
      </c>
      <c r="AA5811">
        <v>36</v>
      </c>
      <c r="AB5811">
        <v>42.959742105751381</v>
      </c>
      <c r="AC5811" t="s">
        <v>42</v>
      </c>
      <c r="AD5811" t="s">
        <v>56</v>
      </c>
      <c r="AE5811" t="s">
        <v>84</v>
      </c>
      <c r="AF5811" t="s">
        <v>83</v>
      </c>
      <c r="AG5811">
        <v>1</v>
      </c>
      <c r="AH5811">
        <v>1.8393862992525101E-2</v>
      </c>
      <c r="AI5811">
        <v>706.266845703125</v>
      </c>
      <c r="AJ5811">
        <v>2.829086966812611E-2</v>
      </c>
      <c r="AK5811">
        <v>493.60502777777771</v>
      </c>
      <c r="AL5811" t="s">
        <v>70</v>
      </c>
      <c r="AM5811">
        <f t="shared" si="360"/>
        <v>0</v>
      </c>
      <c r="AN5811">
        <f t="shared" si="361"/>
        <v>2507.7892499999998</v>
      </c>
      <c r="AO5811">
        <f t="shared" si="362"/>
        <v>1250.622222222222</v>
      </c>
      <c r="AP5811">
        <f t="shared" si="363"/>
        <v>1257.1670277777778</v>
      </c>
    </row>
    <row r="5812" spans="1:42" x14ac:dyDescent="0.25">
      <c r="A5812">
        <v>8338</v>
      </c>
      <c r="B5812">
        <v>29</v>
      </c>
      <c r="C5812" t="s">
        <v>67</v>
      </c>
      <c r="D5812" t="s">
        <v>65</v>
      </c>
      <c r="E5812">
        <v>0</v>
      </c>
      <c r="F5812">
        <v>2</v>
      </c>
      <c r="G5812">
        <v>2</v>
      </c>
      <c r="H5812">
        <v>2</v>
      </c>
      <c r="I5812" t="s">
        <v>48</v>
      </c>
      <c r="J5812" t="s">
        <v>55</v>
      </c>
      <c r="K5812">
        <v>731.51700000000005</v>
      </c>
      <c r="L5812">
        <v>577.39177777777775</v>
      </c>
      <c r="M5812" t="s">
        <v>49</v>
      </c>
      <c r="N5812" t="s">
        <v>41</v>
      </c>
      <c r="O5812">
        <v>0</v>
      </c>
      <c r="P5812">
        <v>0</v>
      </c>
      <c r="Q5812">
        <v>266.48511111111111</v>
      </c>
      <c r="R5812">
        <v>0</v>
      </c>
      <c r="S5812">
        <v>0</v>
      </c>
      <c r="T5812">
        <v>44.444444444444443</v>
      </c>
      <c r="U5812">
        <v>66.666666666666671</v>
      </c>
      <c r="V5812">
        <v>0</v>
      </c>
      <c r="W5812">
        <v>774.66666666666663</v>
      </c>
      <c r="X5812">
        <v>0</v>
      </c>
      <c r="Y5812">
        <v>0</v>
      </c>
      <c r="Z5812">
        <v>534.47812791928243</v>
      </c>
      <c r="AA5812">
        <v>36</v>
      </c>
      <c r="AB5812">
        <v>19.322664685834251</v>
      </c>
      <c r="AC5812" t="s">
        <v>71</v>
      </c>
      <c r="AD5812" t="s">
        <v>68</v>
      </c>
      <c r="AE5812" t="s">
        <v>44</v>
      </c>
      <c r="AF5812" t="s">
        <v>45</v>
      </c>
      <c r="AG5812">
        <v>0</v>
      </c>
      <c r="AH5812">
        <v>0.1353565901517868</v>
      </c>
      <c r="AI5812">
        <v>407.13211059570313</v>
      </c>
      <c r="AJ5812">
        <v>0.1920933872461319</v>
      </c>
      <c r="AK5812">
        <v>154.12522222222231</v>
      </c>
      <c r="AL5812" t="s">
        <v>57</v>
      </c>
      <c r="AM5812">
        <f t="shared" si="360"/>
        <v>0</v>
      </c>
      <c r="AN5812">
        <f t="shared" si="361"/>
        <v>1109.1132222222222</v>
      </c>
      <c r="AO5812">
        <f t="shared" si="362"/>
        <v>1352.0584444444444</v>
      </c>
      <c r="AP5812">
        <f t="shared" si="363"/>
        <v>-242.94522222222213</v>
      </c>
    </row>
    <row r="5813" spans="1:42" x14ac:dyDescent="0.25">
      <c r="A5813">
        <v>8339</v>
      </c>
      <c r="B5813">
        <v>39</v>
      </c>
      <c r="C5813" t="s">
        <v>36</v>
      </c>
      <c r="D5813" t="s">
        <v>37</v>
      </c>
      <c r="E5813">
        <v>0</v>
      </c>
      <c r="F5813">
        <v>0</v>
      </c>
      <c r="G5813">
        <v>0</v>
      </c>
      <c r="H5813">
        <v>3</v>
      </c>
      <c r="I5813" t="s">
        <v>38</v>
      </c>
      <c r="J5813" t="s">
        <v>55</v>
      </c>
      <c r="K5813">
        <v>751.96</v>
      </c>
      <c r="L5813">
        <v>864.94577777777772</v>
      </c>
      <c r="M5813" t="s">
        <v>40</v>
      </c>
      <c r="N5813" t="s">
        <v>41</v>
      </c>
      <c r="O5813">
        <v>0</v>
      </c>
      <c r="P5813">
        <v>0</v>
      </c>
      <c r="Q5813">
        <v>252.35377777777779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354.10346485222641</v>
      </c>
      <c r="AA5813">
        <v>18</v>
      </c>
      <c r="AB5813">
        <v>22.593848400666939</v>
      </c>
      <c r="AC5813" t="s">
        <v>62</v>
      </c>
      <c r="AD5813" t="s">
        <v>56</v>
      </c>
      <c r="AE5813" t="s">
        <v>44</v>
      </c>
      <c r="AF5813" t="s">
        <v>45</v>
      </c>
      <c r="AG5813">
        <v>0</v>
      </c>
      <c r="AH5813">
        <v>0.12763981521129611</v>
      </c>
      <c r="AI5813">
        <v>392.19363403320313</v>
      </c>
      <c r="AJ5813">
        <v>0.1963572949171066</v>
      </c>
      <c r="AK5813">
        <v>-112.9857777777777</v>
      </c>
      <c r="AL5813" t="s">
        <v>57</v>
      </c>
      <c r="AM5813">
        <f t="shared" si="360"/>
        <v>0</v>
      </c>
      <c r="AN5813">
        <f t="shared" si="361"/>
        <v>1004.3137777777779</v>
      </c>
      <c r="AO5813">
        <f t="shared" si="362"/>
        <v>864.94577777777772</v>
      </c>
      <c r="AP5813">
        <f t="shared" si="363"/>
        <v>139.36800000000017</v>
      </c>
    </row>
    <row r="5814" spans="1:42" x14ac:dyDescent="0.25">
      <c r="A5814">
        <v>8341</v>
      </c>
      <c r="B5814">
        <v>50</v>
      </c>
      <c r="C5814" t="s">
        <v>67</v>
      </c>
      <c r="D5814" t="s">
        <v>65</v>
      </c>
      <c r="E5814">
        <v>1</v>
      </c>
      <c r="F5814">
        <v>1</v>
      </c>
      <c r="G5814">
        <v>1</v>
      </c>
      <c r="H5814">
        <v>5</v>
      </c>
      <c r="I5814" t="s">
        <v>60</v>
      </c>
      <c r="J5814" t="s">
        <v>55</v>
      </c>
      <c r="K5814">
        <v>1409.4804999999999</v>
      </c>
      <c r="L5814">
        <v>1587.606666666667</v>
      </c>
      <c r="M5814" t="s">
        <v>49</v>
      </c>
      <c r="N5814" t="s">
        <v>58</v>
      </c>
      <c r="O5814">
        <v>163.6984839873046</v>
      </c>
      <c r="P5814">
        <v>77.777777777777771</v>
      </c>
      <c r="Q5814">
        <v>299.25466666666671</v>
      </c>
      <c r="R5814">
        <v>0</v>
      </c>
      <c r="S5814">
        <v>0</v>
      </c>
      <c r="T5814">
        <v>0</v>
      </c>
      <c r="U5814">
        <v>622.22222222222217</v>
      </c>
      <c r="V5814">
        <v>0</v>
      </c>
      <c r="W5814">
        <v>137.33333333333329</v>
      </c>
      <c r="X5814">
        <v>0</v>
      </c>
      <c r="Y5814">
        <v>0</v>
      </c>
      <c r="Z5814">
        <v>457.24916443966498</v>
      </c>
      <c r="AA5814">
        <v>24</v>
      </c>
      <c r="AB5814">
        <v>22.827753910958499</v>
      </c>
      <c r="AC5814" t="s">
        <v>42</v>
      </c>
      <c r="AD5814" t="s">
        <v>56</v>
      </c>
      <c r="AE5814" t="s">
        <v>51</v>
      </c>
      <c r="AF5814" t="s">
        <v>45</v>
      </c>
      <c r="AG5814">
        <v>0</v>
      </c>
      <c r="AH5814">
        <v>4.4260583817958832E-2</v>
      </c>
      <c r="AI5814">
        <v>605.465576171875</v>
      </c>
      <c r="AJ5814">
        <v>8.7606035172939301E-2</v>
      </c>
      <c r="AK5814">
        <v>-178.12616666666671</v>
      </c>
      <c r="AL5814" t="s">
        <v>70</v>
      </c>
      <c r="AM5814">
        <f t="shared" si="360"/>
        <v>0.47224343475907826</v>
      </c>
      <c r="AN5814">
        <f t="shared" si="361"/>
        <v>2330.957388888889</v>
      </c>
      <c r="AO5814">
        <f t="shared" si="362"/>
        <v>1724.9400000000003</v>
      </c>
      <c r="AP5814">
        <f t="shared" si="363"/>
        <v>606.01738888888872</v>
      </c>
    </row>
    <row r="5815" spans="1:42" x14ac:dyDescent="0.25">
      <c r="A5815">
        <v>8342</v>
      </c>
      <c r="B5815">
        <v>27</v>
      </c>
      <c r="C5815" t="s">
        <v>67</v>
      </c>
      <c r="D5815" t="s">
        <v>65</v>
      </c>
      <c r="E5815">
        <v>4</v>
      </c>
      <c r="F5815">
        <v>3</v>
      </c>
      <c r="G5815">
        <v>3</v>
      </c>
      <c r="H5815">
        <v>5</v>
      </c>
      <c r="I5815" t="s">
        <v>72</v>
      </c>
      <c r="J5815" t="s">
        <v>55</v>
      </c>
      <c r="K5815">
        <v>194.27825000000001</v>
      </c>
      <c r="L5815">
        <v>194.2691111111111</v>
      </c>
      <c r="M5815" t="s">
        <v>49</v>
      </c>
      <c r="N5815" t="s">
        <v>41</v>
      </c>
      <c r="O5815">
        <v>0</v>
      </c>
      <c r="P5815">
        <v>0</v>
      </c>
      <c r="Q5815">
        <v>86.027111111111111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103.7777777777778</v>
      </c>
      <c r="X5815">
        <v>0</v>
      </c>
      <c r="Y5815">
        <v>0</v>
      </c>
      <c r="Z5815">
        <v>164.70434098209341</v>
      </c>
      <c r="AA5815">
        <v>36</v>
      </c>
      <c r="AB5815">
        <v>5.9544564816671599</v>
      </c>
      <c r="AC5815" t="s">
        <v>42</v>
      </c>
      <c r="AD5815" t="s">
        <v>56</v>
      </c>
      <c r="AE5815" t="s">
        <v>44</v>
      </c>
      <c r="AF5815" t="s">
        <v>45</v>
      </c>
      <c r="AG5815">
        <v>0</v>
      </c>
      <c r="AH5815">
        <v>0.2760770320892334</v>
      </c>
      <c r="AI5815">
        <v>438.471923828125</v>
      </c>
      <c r="AJ5815">
        <v>0.52393686771392822</v>
      </c>
      <c r="AK5815">
        <v>9.1388888889127884E-3</v>
      </c>
      <c r="AL5815" t="s">
        <v>52</v>
      </c>
      <c r="AM5815">
        <f t="shared" si="360"/>
        <v>0</v>
      </c>
      <c r="AN5815">
        <f t="shared" si="361"/>
        <v>280.3053611111111</v>
      </c>
      <c r="AO5815">
        <f t="shared" si="362"/>
        <v>298.04688888888893</v>
      </c>
      <c r="AP5815">
        <f t="shared" si="363"/>
        <v>-17.741527777777833</v>
      </c>
    </row>
    <row r="5816" spans="1:42" x14ac:dyDescent="0.25">
      <c r="A5816">
        <v>8343</v>
      </c>
      <c r="B5816">
        <v>21</v>
      </c>
      <c r="C5816" t="s">
        <v>36</v>
      </c>
      <c r="D5816" t="s">
        <v>65</v>
      </c>
      <c r="E5816">
        <v>1</v>
      </c>
      <c r="F5816">
        <v>0</v>
      </c>
      <c r="G5816">
        <v>0</v>
      </c>
      <c r="H5816">
        <v>2</v>
      </c>
      <c r="I5816" t="s">
        <v>60</v>
      </c>
      <c r="J5816" t="s">
        <v>74</v>
      </c>
      <c r="K5816">
        <v>954.28200000000004</v>
      </c>
      <c r="L5816">
        <v>1049.5202222222219</v>
      </c>
      <c r="M5816" t="s">
        <v>49</v>
      </c>
      <c r="N5816" t="s">
        <v>41</v>
      </c>
      <c r="O5816">
        <v>0</v>
      </c>
      <c r="P5816">
        <v>0</v>
      </c>
      <c r="Q5816">
        <v>3.2117777777777778</v>
      </c>
      <c r="R5816">
        <v>0</v>
      </c>
      <c r="S5816">
        <v>0</v>
      </c>
      <c r="T5816">
        <v>0</v>
      </c>
      <c r="U5816">
        <v>22.222222222222221</v>
      </c>
      <c r="V5816">
        <v>0</v>
      </c>
      <c r="W5816">
        <v>212.44444444444451</v>
      </c>
      <c r="X5816">
        <v>0</v>
      </c>
      <c r="Y5816">
        <v>0</v>
      </c>
      <c r="Z5816">
        <v>497.26939948903657</v>
      </c>
      <c r="AA5816">
        <v>36</v>
      </c>
      <c r="AB5816">
        <v>17.977480018235489</v>
      </c>
      <c r="AC5816" t="s">
        <v>42</v>
      </c>
      <c r="AD5816" t="s">
        <v>56</v>
      </c>
      <c r="AE5816" t="s">
        <v>44</v>
      </c>
      <c r="AF5816" t="s">
        <v>45</v>
      </c>
      <c r="AG5816">
        <v>1</v>
      </c>
      <c r="AH5816">
        <v>0.10100202262401579</v>
      </c>
      <c r="AI5816">
        <v>403.4251708984375</v>
      </c>
      <c r="AJ5816">
        <v>0.1290739178657532</v>
      </c>
      <c r="AK5816">
        <v>-95.238222222222134</v>
      </c>
      <c r="AL5816" t="s">
        <v>57</v>
      </c>
      <c r="AM5816">
        <f t="shared" si="360"/>
        <v>0</v>
      </c>
      <c r="AN5816">
        <f t="shared" si="361"/>
        <v>979.71600000000001</v>
      </c>
      <c r="AO5816">
        <f t="shared" si="362"/>
        <v>1261.9646666666665</v>
      </c>
      <c r="AP5816">
        <f t="shared" si="363"/>
        <v>-282.24866666666651</v>
      </c>
    </row>
    <row r="5817" spans="1:42" x14ac:dyDescent="0.25">
      <c r="A5817">
        <v>8344</v>
      </c>
      <c r="B5817">
        <v>34</v>
      </c>
      <c r="C5817" t="s">
        <v>67</v>
      </c>
      <c r="D5817" t="s">
        <v>65</v>
      </c>
      <c r="E5817">
        <v>6</v>
      </c>
      <c r="F5817">
        <v>0</v>
      </c>
      <c r="G5817">
        <v>0</v>
      </c>
      <c r="H5817">
        <v>2</v>
      </c>
      <c r="I5817" t="s">
        <v>72</v>
      </c>
      <c r="J5817" t="s">
        <v>39</v>
      </c>
      <c r="K5817">
        <v>13.224</v>
      </c>
      <c r="L5817">
        <v>8.0728888888888886</v>
      </c>
      <c r="M5817" t="s">
        <v>49</v>
      </c>
      <c r="N5817" t="s">
        <v>41</v>
      </c>
      <c r="O5817">
        <v>0</v>
      </c>
      <c r="P5817">
        <v>3333.333333333333</v>
      </c>
      <c r="Q5817">
        <v>7.8111111111111109</v>
      </c>
      <c r="R5817">
        <v>0</v>
      </c>
      <c r="S5817">
        <v>0</v>
      </c>
      <c r="T5817">
        <v>44.444444444444443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15.329626389627871</v>
      </c>
      <c r="AA5817">
        <v>36</v>
      </c>
      <c r="AB5817">
        <v>0.55420271665565546</v>
      </c>
      <c r="AC5817" t="s">
        <v>62</v>
      </c>
      <c r="AD5817" t="s">
        <v>56</v>
      </c>
      <c r="AE5817" t="s">
        <v>44</v>
      </c>
      <c r="AF5817" t="s">
        <v>45</v>
      </c>
      <c r="AG5817">
        <v>0</v>
      </c>
      <c r="AH5817">
        <v>0.38432773947715759</v>
      </c>
      <c r="AI5817">
        <v>313.6556396484375</v>
      </c>
      <c r="AJ5817">
        <v>0.56904911994934082</v>
      </c>
      <c r="AK5817">
        <v>5.1511111111111116</v>
      </c>
      <c r="AL5817" t="s">
        <v>64</v>
      </c>
      <c r="AM5817">
        <f t="shared" si="360"/>
        <v>3333.333333333333</v>
      </c>
      <c r="AN5817">
        <f t="shared" si="361"/>
        <v>65.47955555555555</v>
      </c>
      <c r="AO5817">
        <f t="shared" si="362"/>
        <v>8.0728888888888886</v>
      </c>
      <c r="AP5817">
        <f t="shared" si="363"/>
        <v>57.406666666666659</v>
      </c>
    </row>
    <row r="5818" spans="1:42" x14ac:dyDescent="0.25">
      <c r="A5818">
        <v>8345</v>
      </c>
      <c r="B5818">
        <v>49</v>
      </c>
      <c r="C5818" t="s">
        <v>67</v>
      </c>
      <c r="D5818" t="s">
        <v>76</v>
      </c>
      <c r="E5818">
        <v>1</v>
      </c>
      <c r="F5818">
        <v>1</v>
      </c>
      <c r="G5818">
        <v>1</v>
      </c>
      <c r="H5818">
        <v>2</v>
      </c>
      <c r="I5818" t="s">
        <v>48</v>
      </c>
      <c r="J5818" t="s">
        <v>74</v>
      </c>
      <c r="K5818">
        <v>86.561499999999995</v>
      </c>
      <c r="L5818">
        <v>109.5464444444444</v>
      </c>
      <c r="M5818" t="s">
        <v>49</v>
      </c>
      <c r="N5818" t="s">
        <v>41</v>
      </c>
      <c r="O5818">
        <v>0</v>
      </c>
      <c r="P5818">
        <v>0</v>
      </c>
      <c r="Q5818">
        <v>35.80511111111111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18.666666666666671</v>
      </c>
      <c r="X5818">
        <v>0</v>
      </c>
      <c r="Y5818">
        <v>0</v>
      </c>
      <c r="Z5818">
        <v>40.645317247504401</v>
      </c>
      <c r="AA5818">
        <v>24</v>
      </c>
      <c r="AB5818">
        <v>2.029180962847442</v>
      </c>
      <c r="AC5818" t="s">
        <v>42</v>
      </c>
      <c r="AD5818" t="s">
        <v>43</v>
      </c>
      <c r="AE5818" t="s">
        <v>44</v>
      </c>
      <c r="AF5818" t="s">
        <v>45</v>
      </c>
      <c r="AG5818">
        <v>0</v>
      </c>
      <c r="AH5818">
        <v>0.33346900343894958</v>
      </c>
      <c r="AI5818">
        <v>305.88919067382813</v>
      </c>
      <c r="AJ5818">
        <v>0.5128554105758667</v>
      </c>
      <c r="AK5818">
        <v>-22.984944444444452</v>
      </c>
      <c r="AL5818" t="s">
        <v>64</v>
      </c>
      <c r="AM5818">
        <f t="shared" si="360"/>
        <v>0</v>
      </c>
      <c r="AN5818">
        <f t="shared" si="361"/>
        <v>122.3666111111111</v>
      </c>
      <c r="AO5818">
        <f t="shared" si="362"/>
        <v>128.21311111111106</v>
      </c>
      <c r="AP5818">
        <f t="shared" si="363"/>
        <v>-5.8464999999999634</v>
      </c>
    </row>
    <row r="5819" spans="1:42" x14ac:dyDescent="0.25">
      <c r="A5819">
        <v>8346</v>
      </c>
      <c r="B5819">
        <v>42</v>
      </c>
      <c r="C5819" t="s">
        <v>36</v>
      </c>
      <c r="D5819" t="s">
        <v>37</v>
      </c>
      <c r="E5819">
        <v>2</v>
      </c>
      <c r="F5819">
        <v>2</v>
      </c>
      <c r="G5819">
        <v>2</v>
      </c>
      <c r="H5819">
        <v>2</v>
      </c>
      <c r="I5819" t="s">
        <v>60</v>
      </c>
      <c r="J5819" t="s">
        <v>74</v>
      </c>
      <c r="K5819">
        <v>99.21</v>
      </c>
      <c r="L5819">
        <v>76.278888888888886</v>
      </c>
      <c r="M5819" t="s">
        <v>49</v>
      </c>
      <c r="N5819" t="s">
        <v>50</v>
      </c>
      <c r="O5819">
        <v>0</v>
      </c>
      <c r="P5819">
        <v>0</v>
      </c>
      <c r="Q5819">
        <v>46.43866666666667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32</v>
      </c>
      <c r="X5819">
        <v>0</v>
      </c>
      <c r="Y5819">
        <v>44.444444444444443</v>
      </c>
      <c r="Z5819">
        <v>68.292060804064008</v>
      </c>
      <c r="AA5819">
        <v>12</v>
      </c>
      <c r="AB5819">
        <v>6.2610156500683436</v>
      </c>
      <c r="AC5819" t="s">
        <v>62</v>
      </c>
      <c r="AD5819" t="s">
        <v>81</v>
      </c>
      <c r="AE5819" t="s">
        <v>51</v>
      </c>
      <c r="AF5819" t="s">
        <v>45</v>
      </c>
      <c r="AG5819">
        <v>0</v>
      </c>
      <c r="AH5819">
        <v>0.36424431204795837</v>
      </c>
      <c r="AI5819">
        <v>266.13211059570313</v>
      </c>
      <c r="AJ5819">
        <v>0.51775211095809937</v>
      </c>
      <c r="AK5819">
        <v>22.931111111111111</v>
      </c>
      <c r="AL5819" t="s">
        <v>64</v>
      </c>
      <c r="AM5819">
        <f t="shared" si="360"/>
        <v>0</v>
      </c>
      <c r="AN5819">
        <f t="shared" si="361"/>
        <v>145.64866666666666</v>
      </c>
      <c r="AO5819">
        <f t="shared" si="362"/>
        <v>152.72333333333333</v>
      </c>
      <c r="AP5819">
        <f t="shared" si="363"/>
        <v>-7.0746666666666727</v>
      </c>
    </row>
    <row r="5820" spans="1:42" x14ac:dyDescent="0.25">
      <c r="A5820">
        <v>8349</v>
      </c>
      <c r="B5820">
        <v>32</v>
      </c>
      <c r="C5820" t="s">
        <v>67</v>
      </c>
      <c r="D5820" t="s">
        <v>47</v>
      </c>
      <c r="E5820">
        <v>0</v>
      </c>
      <c r="F5820">
        <v>1</v>
      </c>
      <c r="G5820">
        <v>1</v>
      </c>
      <c r="H5820">
        <v>3</v>
      </c>
      <c r="I5820" t="s">
        <v>38</v>
      </c>
      <c r="J5820" t="s">
        <v>55</v>
      </c>
      <c r="K5820">
        <v>1384.617</v>
      </c>
      <c r="L5820">
        <v>1204.924666666667</v>
      </c>
      <c r="M5820" t="s">
        <v>49</v>
      </c>
      <c r="N5820" t="s">
        <v>41</v>
      </c>
      <c r="O5820">
        <v>0</v>
      </c>
      <c r="P5820">
        <v>0</v>
      </c>
      <c r="Q5820">
        <v>91.683333333333337</v>
      </c>
      <c r="R5820">
        <v>0</v>
      </c>
      <c r="S5820">
        <v>0</v>
      </c>
      <c r="T5820">
        <v>0</v>
      </c>
      <c r="U5820">
        <v>0</v>
      </c>
      <c r="V5820">
        <v>22.222222222222221</v>
      </c>
      <c r="W5820">
        <v>172</v>
      </c>
      <c r="X5820">
        <v>0</v>
      </c>
      <c r="Y5820">
        <v>0</v>
      </c>
      <c r="Z5820">
        <v>576.28189937789216</v>
      </c>
      <c r="AA5820">
        <v>36</v>
      </c>
      <c r="AB5820">
        <v>20.83397116649898</v>
      </c>
      <c r="AC5820" t="s">
        <v>62</v>
      </c>
      <c r="AD5820" t="s">
        <v>56</v>
      </c>
      <c r="AE5820" t="s">
        <v>44</v>
      </c>
      <c r="AF5820" t="s">
        <v>45</v>
      </c>
      <c r="AG5820">
        <v>0</v>
      </c>
      <c r="AH5820">
        <v>5.4485894739627838E-2</v>
      </c>
      <c r="AI5820">
        <v>519.7095947265625</v>
      </c>
      <c r="AJ5820">
        <v>8.0038435757160187E-2</v>
      </c>
      <c r="AK5820">
        <v>179.69233333333341</v>
      </c>
      <c r="AL5820" t="s">
        <v>46</v>
      </c>
      <c r="AM5820">
        <f t="shared" si="360"/>
        <v>0</v>
      </c>
      <c r="AN5820">
        <f t="shared" si="361"/>
        <v>1476.3003333333334</v>
      </c>
      <c r="AO5820">
        <f t="shared" si="362"/>
        <v>1399.1468888888892</v>
      </c>
      <c r="AP5820">
        <f t="shared" si="363"/>
        <v>77.153444444444176</v>
      </c>
    </row>
    <row r="5821" spans="1:42" x14ac:dyDescent="0.25">
      <c r="A5821">
        <v>8350</v>
      </c>
      <c r="B5821">
        <v>25</v>
      </c>
      <c r="C5821" t="s">
        <v>67</v>
      </c>
      <c r="D5821" t="s">
        <v>79</v>
      </c>
      <c r="E5821">
        <v>2</v>
      </c>
      <c r="F5821">
        <v>0</v>
      </c>
      <c r="G5821">
        <v>0</v>
      </c>
      <c r="H5821">
        <v>2</v>
      </c>
      <c r="I5821" t="s">
        <v>48</v>
      </c>
      <c r="J5821" t="s">
        <v>55</v>
      </c>
      <c r="K5821">
        <v>535.96474999999998</v>
      </c>
      <c r="L5821">
        <v>522.23644444444449</v>
      </c>
      <c r="M5821" t="s">
        <v>80</v>
      </c>
      <c r="N5821" t="s">
        <v>50</v>
      </c>
      <c r="O5821">
        <v>0</v>
      </c>
      <c r="P5821">
        <v>3105.333333333333</v>
      </c>
      <c r="Q5821">
        <v>213.54666666666671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63.777777777777779</v>
      </c>
      <c r="X5821">
        <v>0</v>
      </c>
      <c r="Y5821">
        <v>0</v>
      </c>
      <c r="Z5821">
        <v>309.33115683875502</v>
      </c>
      <c r="AA5821">
        <v>48</v>
      </c>
      <c r="AB5821">
        <v>9.0866026109307914</v>
      </c>
      <c r="AC5821" t="s">
        <v>42</v>
      </c>
      <c r="AD5821" t="s">
        <v>43</v>
      </c>
      <c r="AE5821" t="s">
        <v>69</v>
      </c>
      <c r="AF5821" t="s">
        <v>45</v>
      </c>
      <c r="AG5821">
        <v>1</v>
      </c>
      <c r="AH5821">
        <v>0.18091866374015811</v>
      </c>
      <c r="AI5821">
        <v>389.32412719726563</v>
      </c>
      <c r="AJ5821">
        <v>0.27653869986534119</v>
      </c>
      <c r="AK5821">
        <v>13.72830555555549</v>
      </c>
      <c r="AL5821" t="s">
        <v>57</v>
      </c>
      <c r="AM5821">
        <f t="shared" si="360"/>
        <v>3105.333333333333</v>
      </c>
      <c r="AN5821">
        <f t="shared" si="361"/>
        <v>749.51141666666672</v>
      </c>
      <c r="AO5821">
        <f t="shared" si="362"/>
        <v>586.01422222222232</v>
      </c>
      <c r="AP5821">
        <f t="shared" si="363"/>
        <v>163.4971944444444</v>
      </c>
    </row>
    <row r="5822" spans="1:42" x14ac:dyDescent="0.25">
      <c r="A5822">
        <v>8351</v>
      </c>
      <c r="B5822">
        <v>43</v>
      </c>
      <c r="C5822" t="s">
        <v>53</v>
      </c>
      <c r="D5822" t="s">
        <v>65</v>
      </c>
      <c r="E5822">
        <v>2</v>
      </c>
      <c r="F5822">
        <v>1</v>
      </c>
      <c r="G5822">
        <v>1</v>
      </c>
      <c r="H5822">
        <v>2</v>
      </c>
      <c r="I5822" t="s">
        <v>72</v>
      </c>
      <c r="J5822" t="s">
        <v>55</v>
      </c>
      <c r="K5822">
        <v>100.74124999999999</v>
      </c>
      <c r="L5822">
        <v>124.26822222222221</v>
      </c>
      <c r="M5822" t="s">
        <v>49</v>
      </c>
      <c r="N5822" t="s">
        <v>41</v>
      </c>
      <c r="O5822">
        <v>0</v>
      </c>
      <c r="P5822">
        <v>3044.4444444444439</v>
      </c>
      <c r="Q5822">
        <v>65.496222222222215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224.2222222222222</v>
      </c>
      <c r="X5822">
        <v>0</v>
      </c>
      <c r="Y5822">
        <v>0</v>
      </c>
      <c r="Z5822">
        <v>50.681254353361361</v>
      </c>
      <c r="AA5822">
        <v>24</v>
      </c>
      <c r="AB5822">
        <v>2.5302161102798202</v>
      </c>
      <c r="AC5822" t="s">
        <v>42</v>
      </c>
      <c r="AD5822" t="s">
        <v>68</v>
      </c>
      <c r="AE5822" t="s">
        <v>51</v>
      </c>
      <c r="AF5822" t="s">
        <v>45</v>
      </c>
      <c r="AG5822">
        <v>0</v>
      </c>
      <c r="AH5822">
        <v>0.34019911289215088</v>
      </c>
      <c r="AI5822">
        <v>297.8590087890625</v>
      </c>
      <c r="AJ5822">
        <v>0.50929445028305054</v>
      </c>
      <c r="AK5822">
        <v>-23.526972222222231</v>
      </c>
      <c r="AL5822" t="s">
        <v>64</v>
      </c>
      <c r="AM5822">
        <f t="shared" si="360"/>
        <v>3044.4444444444439</v>
      </c>
      <c r="AN5822">
        <f t="shared" si="361"/>
        <v>166.23747222222221</v>
      </c>
      <c r="AO5822">
        <f t="shared" si="362"/>
        <v>348.49044444444439</v>
      </c>
      <c r="AP5822">
        <f t="shared" si="363"/>
        <v>-182.25297222222218</v>
      </c>
    </row>
    <row r="5823" spans="1:42" x14ac:dyDescent="0.25">
      <c r="A5823">
        <v>8352</v>
      </c>
      <c r="B5823">
        <v>30</v>
      </c>
      <c r="C5823" t="s">
        <v>36</v>
      </c>
      <c r="D5823" t="s">
        <v>76</v>
      </c>
      <c r="E5823">
        <v>0</v>
      </c>
      <c r="F5823">
        <v>0</v>
      </c>
      <c r="G5823">
        <v>0</v>
      </c>
      <c r="H5823">
        <v>3</v>
      </c>
      <c r="I5823" t="s">
        <v>48</v>
      </c>
      <c r="J5823" t="s">
        <v>55</v>
      </c>
      <c r="K5823">
        <v>1268.0395000000001</v>
      </c>
      <c r="L5823">
        <v>1404.9244444444439</v>
      </c>
      <c r="M5823" t="s">
        <v>49</v>
      </c>
      <c r="N5823" t="s">
        <v>50</v>
      </c>
      <c r="O5823">
        <v>0</v>
      </c>
      <c r="P5823">
        <v>0</v>
      </c>
      <c r="Q5823">
        <v>758.07844444444447</v>
      </c>
      <c r="R5823">
        <v>0</v>
      </c>
      <c r="S5823">
        <v>0</v>
      </c>
      <c r="T5823">
        <v>0</v>
      </c>
      <c r="U5823">
        <v>555.55555555555554</v>
      </c>
      <c r="V5823">
        <v>111.1111111111111</v>
      </c>
      <c r="W5823">
        <v>123.7777777777778</v>
      </c>
      <c r="X5823">
        <v>0</v>
      </c>
      <c r="Y5823">
        <v>0</v>
      </c>
      <c r="Z5823">
        <v>540.5877029990462</v>
      </c>
      <c r="AA5823">
        <v>48</v>
      </c>
      <c r="AB5823">
        <v>15.87976356377429</v>
      </c>
      <c r="AC5823" t="s">
        <v>62</v>
      </c>
      <c r="AD5823" t="s">
        <v>56</v>
      </c>
      <c r="AE5823" t="s">
        <v>44</v>
      </c>
      <c r="AF5823" t="s">
        <v>45</v>
      </c>
      <c r="AG5823">
        <v>1</v>
      </c>
      <c r="AH5823">
        <v>5.4285496473312378E-2</v>
      </c>
      <c r="AI5823">
        <v>532.49774169921875</v>
      </c>
      <c r="AJ5823">
        <v>8.350815623998642E-2</v>
      </c>
      <c r="AK5823">
        <v>-136.8849444444443</v>
      </c>
      <c r="AL5823" t="s">
        <v>46</v>
      </c>
      <c r="AM5823">
        <f t="shared" si="360"/>
        <v>0</v>
      </c>
      <c r="AN5823">
        <f t="shared" si="361"/>
        <v>2581.6735000000003</v>
      </c>
      <c r="AO5823">
        <f t="shared" si="362"/>
        <v>1639.8133333333328</v>
      </c>
      <c r="AP5823">
        <f t="shared" si="363"/>
        <v>941.86016666666751</v>
      </c>
    </row>
    <row r="5824" spans="1:42" x14ac:dyDescent="0.25">
      <c r="A5824">
        <v>8353</v>
      </c>
      <c r="B5824">
        <v>54</v>
      </c>
      <c r="C5824" t="s">
        <v>53</v>
      </c>
      <c r="D5824" t="s">
        <v>65</v>
      </c>
      <c r="E5824">
        <v>0</v>
      </c>
      <c r="F5824">
        <v>0</v>
      </c>
      <c r="G5824">
        <v>0</v>
      </c>
      <c r="H5824">
        <v>4</v>
      </c>
      <c r="I5824" t="s">
        <v>48</v>
      </c>
      <c r="J5824" t="s">
        <v>39</v>
      </c>
      <c r="K5824">
        <v>1932.3405</v>
      </c>
      <c r="L5824">
        <v>2326.8653333333332</v>
      </c>
      <c r="M5824" t="s">
        <v>49</v>
      </c>
      <c r="N5824" t="s">
        <v>58</v>
      </c>
      <c r="O5824">
        <v>0</v>
      </c>
      <c r="P5824">
        <v>0</v>
      </c>
      <c r="Q5824">
        <v>1158.763555555556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59.555555555555557</v>
      </c>
      <c r="X5824">
        <v>0</v>
      </c>
      <c r="Y5824">
        <v>0</v>
      </c>
      <c r="Z5824">
        <v>1347.055371525274</v>
      </c>
      <c r="AA5824">
        <v>12</v>
      </c>
      <c r="AB5824">
        <v>123.4980269057348</v>
      </c>
      <c r="AC5824" t="s">
        <v>42</v>
      </c>
      <c r="AD5824" t="s">
        <v>56</v>
      </c>
      <c r="AE5824" t="s">
        <v>44</v>
      </c>
      <c r="AF5824" t="s">
        <v>45</v>
      </c>
      <c r="AG5824">
        <v>1</v>
      </c>
      <c r="AH5824">
        <v>8.6741410195827484E-3</v>
      </c>
      <c r="AI5824">
        <v>712.14849853515625</v>
      </c>
      <c r="AJ5824">
        <v>1.00858686491847E-2</v>
      </c>
      <c r="AK5824">
        <v>-394.52483333333322</v>
      </c>
      <c r="AL5824" t="s">
        <v>70</v>
      </c>
      <c r="AM5824">
        <f t="shared" si="360"/>
        <v>0</v>
      </c>
      <c r="AN5824">
        <f t="shared" si="361"/>
        <v>3091.104055555556</v>
      </c>
      <c r="AO5824">
        <f t="shared" si="362"/>
        <v>2386.4208888888888</v>
      </c>
      <c r="AP5824">
        <f t="shared" si="363"/>
        <v>704.68316666666715</v>
      </c>
    </row>
    <row r="5825" spans="1:42" x14ac:dyDescent="0.25">
      <c r="A5825">
        <v>8354</v>
      </c>
      <c r="B5825">
        <v>48</v>
      </c>
      <c r="C5825" t="s">
        <v>67</v>
      </c>
      <c r="D5825" t="s">
        <v>47</v>
      </c>
      <c r="E5825">
        <v>1</v>
      </c>
      <c r="F5825">
        <v>0</v>
      </c>
      <c r="G5825">
        <v>0</v>
      </c>
      <c r="H5825">
        <v>5</v>
      </c>
      <c r="I5825" t="s">
        <v>48</v>
      </c>
      <c r="J5825" t="s">
        <v>55</v>
      </c>
      <c r="K5825">
        <v>1737.2827500000001</v>
      </c>
      <c r="L5825">
        <v>2295.4395555555561</v>
      </c>
      <c r="M5825" t="s">
        <v>80</v>
      </c>
      <c r="N5825" t="s">
        <v>41</v>
      </c>
      <c r="O5825">
        <v>0</v>
      </c>
      <c r="P5825">
        <v>5777.7777777777774</v>
      </c>
      <c r="Q5825">
        <v>668.14111111111106</v>
      </c>
      <c r="R5825">
        <v>0</v>
      </c>
      <c r="S5825">
        <v>0</v>
      </c>
      <c r="T5825">
        <v>1040</v>
      </c>
      <c r="U5825">
        <v>400</v>
      </c>
      <c r="V5825">
        <v>0</v>
      </c>
      <c r="W5825">
        <v>40.444444444444443</v>
      </c>
      <c r="X5825">
        <v>0</v>
      </c>
      <c r="Y5825">
        <v>0</v>
      </c>
      <c r="Z5825">
        <v>935.23272257171016</v>
      </c>
      <c r="AA5825">
        <v>36</v>
      </c>
      <c r="AB5825">
        <v>33.810903304544837</v>
      </c>
      <c r="AC5825" t="s">
        <v>93</v>
      </c>
      <c r="AD5825" t="s">
        <v>56</v>
      </c>
      <c r="AE5825" t="s">
        <v>44</v>
      </c>
      <c r="AF5825" t="s">
        <v>45</v>
      </c>
      <c r="AG5825">
        <v>1</v>
      </c>
      <c r="AH5825">
        <v>1.585041917860508E-2</v>
      </c>
      <c r="AI5825">
        <v>720.5323486328125</v>
      </c>
      <c r="AJ5825">
        <v>2.6067126542329792E-2</v>
      </c>
      <c r="AK5825">
        <v>-558.15680555555559</v>
      </c>
      <c r="AL5825" t="s">
        <v>70</v>
      </c>
      <c r="AM5825">
        <f t="shared" si="360"/>
        <v>5777.7777777777774</v>
      </c>
      <c r="AN5825">
        <f t="shared" si="361"/>
        <v>3845.4238611111114</v>
      </c>
      <c r="AO5825">
        <f t="shared" si="362"/>
        <v>2335.8840000000005</v>
      </c>
      <c r="AP5825">
        <f t="shared" si="363"/>
        <v>1509.5398611111109</v>
      </c>
    </row>
    <row r="5826" spans="1:42" x14ac:dyDescent="0.25">
      <c r="A5826">
        <v>8355</v>
      </c>
      <c r="B5826">
        <v>46</v>
      </c>
      <c r="C5826" t="s">
        <v>36</v>
      </c>
      <c r="D5826" t="s">
        <v>37</v>
      </c>
      <c r="E5826">
        <v>0</v>
      </c>
      <c r="F5826">
        <v>0</v>
      </c>
      <c r="G5826">
        <v>0</v>
      </c>
      <c r="H5826">
        <v>3</v>
      </c>
      <c r="I5826" t="s">
        <v>48</v>
      </c>
      <c r="J5826" t="s">
        <v>55</v>
      </c>
      <c r="K5826">
        <v>440.065</v>
      </c>
      <c r="L5826">
        <v>205.9388888888889</v>
      </c>
      <c r="M5826" t="s">
        <v>49</v>
      </c>
      <c r="N5826" t="s">
        <v>50</v>
      </c>
      <c r="O5826">
        <v>0</v>
      </c>
      <c r="P5826">
        <v>64.666666666666671</v>
      </c>
      <c r="Q5826">
        <v>68.012666666666661</v>
      </c>
      <c r="R5826">
        <v>0</v>
      </c>
      <c r="S5826">
        <v>0</v>
      </c>
      <c r="T5826">
        <v>1040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422.85107558035651</v>
      </c>
      <c r="AA5826">
        <v>36</v>
      </c>
      <c r="AB5826">
        <v>15.28707933716891</v>
      </c>
      <c r="AC5826" t="s">
        <v>62</v>
      </c>
      <c r="AD5826" t="s">
        <v>56</v>
      </c>
      <c r="AE5826" t="s">
        <v>51</v>
      </c>
      <c r="AF5826" t="s">
        <v>45</v>
      </c>
      <c r="AG5826">
        <v>1</v>
      </c>
      <c r="AH5826">
        <v>0.16874149441719061</v>
      </c>
      <c r="AI5826">
        <v>430.2022705078125</v>
      </c>
      <c r="AJ5826">
        <v>0.30248731374740601</v>
      </c>
      <c r="AK5826">
        <v>234.1261111111111</v>
      </c>
      <c r="AL5826" t="s">
        <v>64</v>
      </c>
      <c r="AM5826">
        <f t="shared" si="360"/>
        <v>64.666666666666671</v>
      </c>
      <c r="AN5826">
        <f t="shared" si="361"/>
        <v>1548.0776666666666</v>
      </c>
      <c r="AO5826">
        <f t="shared" si="362"/>
        <v>205.9388888888889</v>
      </c>
      <c r="AP5826">
        <f t="shared" si="363"/>
        <v>1342.1387777777777</v>
      </c>
    </row>
    <row r="5827" spans="1:42" x14ac:dyDescent="0.25">
      <c r="A5827">
        <v>8356</v>
      </c>
      <c r="B5827">
        <v>57</v>
      </c>
      <c r="C5827" t="s">
        <v>67</v>
      </c>
      <c r="D5827" t="s">
        <v>65</v>
      </c>
      <c r="E5827">
        <v>2</v>
      </c>
      <c r="F5827">
        <v>1</v>
      </c>
      <c r="G5827">
        <v>1</v>
      </c>
      <c r="H5827">
        <v>2</v>
      </c>
      <c r="I5827" t="s">
        <v>38</v>
      </c>
      <c r="J5827" t="s">
        <v>55</v>
      </c>
      <c r="K5827">
        <v>414.94024999999999</v>
      </c>
      <c r="L5827">
        <v>292.46066666666673</v>
      </c>
      <c r="M5827" t="s">
        <v>40</v>
      </c>
      <c r="N5827" t="s">
        <v>41</v>
      </c>
      <c r="O5827">
        <v>1018.557180646726</v>
      </c>
      <c r="P5827">
        <v>527.77777777777783</v>
      </c>
      <c r="Q5827">
        <v>220.14355555555559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8.2222222222222214</v>
      </c>
      <c r="X5827">
        <v>0</v>
      </c>
      <c r="Y5827">
        <v>0</v>
      </c>
      <c r="Z5827">
        <v>444.26594716989189</v>
      </c>
      <c r="AA5827">
        <v>36</v>
      </c>
      <c r="AB5827">
        <v>16.061278245224671</v>
      </c>
      <c r="AC5827" t="s">
        <v>62</v>
      </c>
      <c r="AD5827" t="s">
        <v>43</v>
      </c>
      <c r="AE5827" t="s">
        <v>44</v>
      </c>
      <c r="AF5827" t="s">
        <v>45</v>
      </c>
      <c r="AG5827">
        <v>0</v>
      </c>
      <c r="AH5827">
        <v>0.1775273531675339</v>
      </c>
      <c r="AI5827">
        <v>446.79922485351563</v>
      </c>
      <c r="AJ5827">
        <v>0.30185684561729431</v>
      </c>
      <c r="AK5827">
        <v>122.4795833333333</v>
      </c>
      <c r="AL5827" t="s">
        <v>64</v>
      </c>
      <c r="AM5827">
        <f t="shared" ref="AM5827:AM5843" si="364">P5827/(1+O5827)</f>
        <v>0.51765392642617414</v>
      </c>
      <c r="AN5827">
        <f t="shared" ref="AN5827:AN5843" si="365">K5827+Q5827+R5827+S5827+T5827+U5827</f>
        <v>635.08380555555561</v>
      </c>
      <c r="AO5827">
        <f t="shared" ref="AO5827:AO5843" si="366">L5827+V5827+W5827+X5827+Y5827</f>
        <v>300.68288888888895</v>
      </c>
      <c r="AP5827">
        <f t="shared" ref="AP5827:AP5843" si="367">AN5827-AO5827</f>
        <v>334.40091666666666</v>
      </c>
    </row>
    <row r="5828" spans="1:42" x14ac:dyDescent="0.25">
      <c r="A5828">
        <v>8360</v>
      </c>
      <c r="B5828">
        <v>38</v>
      </c>
      <c r="C5828" t="s">
        <v>36</v>
      </c>
      <c r="D5828" t="s">
        <v>37</v>
      </c>
      <c r="E5828">
        <v>2</v>
      </c>
      <c r="F5828">
        <v>1</v>
      </c>
      <c r="G5828">
        <v>1</v>
      </c>
      <c r="H5828">
        <v>2</v>
      </c>
      <c r="I5828" t="s">
        <v>54</v>
      </c>
      <c r="J5828" t="s">
        <v>74</v>
      </c>
      <c r="K5828">
        <v>673.69925000000001</v>
      </c>
      <c r="L5828">
        <v>498.62244444444451</v>
      </c>
      <c r="M5828" t="s">
        <v>49</v>
      </c>
      <c r="N5828" t="s">
        <v>58</v>
      </c>
      <c r="O5828">
        <v>0</v>
      </c>
      <c r="P5828">
        <v>0</v>
      </c>
      <c r="Q5828">
        <v>293.83822222222221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162.88888888888891</v>
      </c>
      <c r="X5828">
        <v>0</v>
      </c>
      <c r="Y5828">
        <v>0</v>
      </c>
      <c r="Z5828">
        <v>619.87821547355077</v>
      </c>
      <c r="AA5828">
        <v>48</v>
      </c>
      <c r="AB5828">
        <v>18.208922336643841</v>
      </c>
      <c r="AC5828" t="s">
        <v>42</v>
      </c>
      <c r="AD5828" t="s">
        <v>56</v>
      </c>
      <c r="AE5828" t="s">
        <v>44</v>
      </c>
      <c r="AF5828" t="s">
        <v>78</v>
      </c>
      <c r="AG5828">
        <v>1</v>
      </c>
      <c r="AH5828">
        <v>0.1238632351160049</v>
      </c>
      <c r="AI5828">
        <v>475.53536987304688</v>
      </c>
      <c r="AJ5828">
        <v>0.19452805817127231</v>
      </c>
      <c r="AK5828">
        <v>175.07680555555561</v>
      </c>
      <c r="AL5828" t="s">
        <v>57</v>
      </c>
      <c r="AM5828">
        <f t="shared" si="364"/>
        <v>0</v>
      </c>
      <c r="AN5828">
        <f t="shared" si="365"/>
        <v>967.53747222222228</v>
      </c>
      <c r="AO5828">
        <f t="shared" si="366"/>
        <v>661.51133333333337</v>
      </c>
      <c r="AP5828">
        <f t="shared" si="367"/>
        <v>306.02613888888891</v>
      </c>
    </row>
    <row r="5829" spans="1:42" x14ac:dyDescent="0.25">
      <c r="A5829">
        <v>8361</v>
      </c>
      <c r="B5829">
        <v>42</v>
      </c>
      <c r="C5829" t="s">
        <v>53</v>
      </c>
      <c r="D5829" t="s">
        <v>37</v>
      </c>
      <c r="E5829">
        <v>0</v>
      </c>
      <c r="F5829">
        <v>0</v>
      </c>
      <c r="G5829">
        <v>0</v>
      </c>
      <c r="H5829">
        <v>3</v>
      </c>
      <c r="I5829" t="s">
        <v>72</v>
      </c>
      <c r="J5829" t="s">
        <v>55</v>
      </c>
      <c r="K5829">
        <v>371.26049999999998</v>
      </c>
      <c r="L5829">
        <v>336.40199999999999</v>
      </c>
      <c r="M5829" t="s">
        <v>80</v>
      </c>
      <c r="N5829" t="s">
        <v>58</v>
      </c>
      <c r="O5829">
        <v>0</v>
      </c>
      <c r="P5829">
        <v>444.44444444444451</v>
      </c>
      <c r="Q5829">
        <v>176.804</v>
      </c>
      <c r="R5829">
        <v>0</v>
      </c>
      <c r="S5829">
        <v>0</v>
      </c>
      <c r="T5829">
        <v>0</v>
      </c>
      <c r="U5829">
        <v>22.222222222222221</v>
      </c>
      <c r="V5829">
        <v>0</v>
      </c>
      <c r="W5829">
        <v>0</v>
      </c>
      <c r="X5829">
        <v>0</v>
      </c>
      <c r="Y5829">
        <v>0</v>
      </c>
      <c r="Z5829">
        <v>350.37942373396919</v>
      </c>
      <c r="AA5829">
        <v>24</v>
      </c>
      <c r="AB5829">
        <v>17.492378078512392</v>
      </c>
      <c r="AC5829" t="s">
        <v>42</v>
      </c>
      <c r="AD5829" t="s">
        <v>56</v>
      </c>
      <c r="AE5829" t="s">
        <v>44</v>
      </c>
      <c r="AF5829" t="s">
        <v>45</v>
      </c>
      <c r="AG5829">
        <v>0</v>
      </c>
      <c r="AH5829">
        <v>0.1946484446525574</v>
      </c>
      <c r="AI5829">
        <v>371.88739013671881</v>
      </c>
      <c r="AJ5829">
        <v>0.32113245129585272</v>
      </c>
      <c r="AK5829">
        <v>34.858499999999992</v>
      </c>
      <c r="AL5829" t="s">
        <v>64</v>
      </c>
      <c r="AM5829">
        <f t="shared" si="364"/>
        <v>444.44444444444451</v>
      </c>
      <c r="AN5829">
        <f t="shared" si="365"/>
        <v>570.28672222222212</v>
      </c>
      <c r="AO5829">
        <f t="shared" si="366"/>
        <v>336.40199999999999</v>
      </c>
      <c r="AP5829">
        <f t="shared" si="367"/>
        <v>233.88472222222214</v>
      </c>
    </row>
    <row r="5830" spans="1:42" x14ac:dyDescent="0.25">
      <c r="A5830">
        <v>8362</v>
      </c>
      <c r="B5830">
        <v>29</v>
      </c>
      <c r="C5830" t="s">
        <v>67</v>
      </c>
      <c r="D5830" t="s">
        <v>65</v>
      </c>
      <c r="E5830">
        <v>1</v>
      </c>
      <c r="F5830">
        <v>1</v>
      </c>
      <c r="G5830">
        <v>1</v>
      </c>
      <c r="H5830">
        <v>3</v>
      </c>
      <c r="I5830" t="s">
        <v>72</v>
      </c>
      <c r="J5830" t="s">
        <v>55</v>
      </c>
      <c r="K5830">
        <v>645.31025</v>
      </c>
      <c r="L5830">
        <v>695.82644444444441</v>
      </c>
      <c r="M5830" t="s">
        <v>49</v>
      </c>
      <c r="N5830" t="s">
        <v>41</v>
      </c>
      <c r="O5830">
        <v>0</v>
      </c>
      <c r="P5830">
        <v>0</v>
      </c>
      <c r="Q5830">
        <v>108.3366666666667</v>
      </c>
      <c r="R5830">
        <v>0</v>
      </c>
      <c r="S5830">
        <v>0</v>
      </c>
      <c r="T5830">
        <v>0</v>
      </c>
      <c r="U5830">
        <v>600</v>
      </c>
      <c r="V5830">
        <v>0</v>
      </c>
      <c r="W5830">
        <v>46.222222222222221</v>
      </c>
      <c r="X5830">
        <v>0</v>
      </c>
      <c r="Y5830">
        <v>0</v>
      </c>
      <c r="Z5830">
        <v>470.76200947943738</v>
      </c>
      <c r="AA5830">
        <v>6</v>
      </c>
      <c r="AB5830">
        <v>82.630602752923167</v>
      </c>
      <c r="AC5830" t="s">
        <v>42</v>
      </c>
      <c r="AD5830" t="s">
        <v>43</v>
      </c>
      <c r="AE5830" t="s">
        <v>44</v>
      </c>
      <c r="AF5830" t="s">
        <v>45</v>
      </c>
      <c r="AG5830">
        <v>1</v>
      </c>
      <c r="AH5830">
        <v>0.13823457062244421</v>
      </c>
      <c r="AI5830">
        <v>359.52682495117188</v>
      </c>
      <c r="AJ5830">
        <v>0.19569043815135961</v>
      </c>
      <c r="AK5830">
        <v>-50.516194444444409</v>
      </c>
      <c r="AL5830" t="s">
        <v>57</v>
      </c>
      <c r="AM5830">
        <f t="shared" si="364"/>
        <v>0</v>
      </c>
      <c r="AN5830">
        <f t="shared" si="365"/>
        <v>1353.6469166666666</v>
      </c>
      <c r="AO5830">
        <f t="shared" si="366"/>
        <v>742.04866666666658</v>
      </c>
      <c r="AP5830">
        <f t="shared" si="367"/>
        <v>611.59825000000001</v>
      </c>
    </row>
    <row r="5831" spans="1:42" x14ac:dyDescent="0.25">
      <c r="A5831">
        <v>8363</v>
      </c>
      <c r="B5831">
        <v>61</v>
      </c>
      <c r="C5831" t="s">
        <v>53</v>
      </c>
      <c r="D5831" t="s">
        <v>65</v>
      </c>
      <c r="E5831">
        <v>0</v>
      </c>
      <c r="F5831">
        <v>1</v>
      </c>
      <c r="G5831">
        <v>1</v>
      </c>
      <c r="H5831">
        <v>2</v>
      </c>
      <c r="I5831" t="s">
        <v>60</v>
      </c>
      <c r="J5831" t="s">
        <v>74</v>
      </c>
      <c r="K5831">
        <v>785.09500000000003</v>
      </c>
      <c r="L5831">
        <v>526.32288888888888</v>
      </c>
      <c r="M5831" t="s">
        <v>40</v>
      </c>
      <c r="N5831" t="s">
        <v>58</v>
      </c>
      <c r="O5831">
        <v>0</v>
      </c>
      <c r="P5831">
        <v>0</v>
      </c>
      <c r="Q5831">
        <v>85.892888888888891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204.44444444444451</v>
      </c>
      <c r="X5831">
        <v>0</v>
      </c>
      <c r="Y5831">
        <v>0</v>
      </c>
      <c r="Z5831">
        <v>515.06446372434266</v>
      </c>
      <c r="AA5831">
        <v>36</v>
      </c>
      <c r="AB5831">
        <v>18.62081421905733</v>
      </c>
      <c r="AC5831" t="s">
        <v>42</v>
      </c>
      <c r="AD5831" t="s">
        <v>43</v>
      </c>
      <c r="AE5831" t="s">
        <v>44</v>
      </c>
      <c r="AF5831" t="s">
        <v>45</v>
      </c>
      <c r="AG5831">
        <v>0</v>
      </c>
      <c r="AH5831">
        <v>0.10914534330368041</v>
      </c>
      <c r="AI5831">
        <v>492.11962890625</v>
      </c>
      <c r="AJ5831">
        <v>0.18691335618495941</v>
      </c>
      <c r="AK5831">
        <v>258.77211111111109</v>
      </c>
      <c r="AL5831" t="s">
        <v>57</v>
      </c>
      <c r="AM5831">
        <f t="shared" si="364"/>
        <v>0</v>
      </c>
      <c r="AN5831">
        <f t="shared" si="365"/>
        <v>870.98788888888896</v>
      </c>
      <c r="AO5831">
        <f t="shared" si="366"/>
        <v>730.76733333333345</v>
      </c>
      <c r="AP5831">
        <f t="shared" si="367"/>
        <v>140.22055555555551</v>
      </c>
    </row>
    <row r="5832" spans="1:42" x14ac:dyDescent="0.25">
      <c r="A5832">
        <v>8364</v>
      </c>
      <c r="B5832">
        <v>54</v>
      </c>
      <c r="C5832" t="s">
        <v>53</v>
      </c>
      <c r="D5832" t="s">
        <v>79</v>
      </c>
      <c r="E5832">
        <v>1</v>
      </c>
      <c r="F5832">
        <v>0</v>
      </c>
      <c r="G5832">
        <v>0</v>
      </c>
      <c r="H5832">
        <v>4</v>
      </c>
      <c r="I5832" t="s">
        <v>54</v>
      </c>
      <c r="J5832" t="s">
        <v>39</v>
      </c>
      <c r="K5832">
        <v>693.27075000000002</v>
      </c>
      <c r="L5832">
        <v>407.25688888888891</v>
      </c>
      <c r="M5832" t="s">
        <v>40</v>
      </c>
      <c r="N5832" t="s">
        <v>58</v>
      </c>
      <c r="O5832">
        <v>0</v>
      </c>
      <c r="P5832">
        <v>0</v>
      </c>
      <c r="Q5832">
        <v>242.08155555555561</v>
      </c>
      <c r="R5832">
        <v>33.333333333333343</v>
      </c>
      <c r="S5832">
        <v>0</v>
      </c>
      <c r="T5832">
        <v>0</v>
      </c>
      <c r="U5832">
        <v>0</v>
      </c>
      <c r="V5832">
        <v>0</v>
      </c>
      <c r="W5832">
        <v>24.222222222222221</v>
      </c>
      <c r="X5832">
        <v>0</v>
      </c>
      <c r="Y5832">
        <v>0</v>
      </c>
      <c r="Z5832">
        <v>621.31563914928063</v>
      </c>
      <c r="AA5832">
        <v>36</v>
      </c>
      <c r="AB5832">
        <v>22.462048739175771</v>
      </c>
      <c r="AC5832" t="s">
        <v>71</v>
      </c>
      <c r="AD5832" t="s">
        <v>56</v>
      </c>
      <c r="AE5832" t="s">
        <v>84</v>
      </c>
      <c r="AF5832" t="s">
        <v>78</v>
      </c>
      <c r="AG5832">
        <v>0</v>
      </c>
      <c r="AH5832">
        <v>0.1011036783456802</v>
      </c>
      <c r="AI5832">
        <v>540.06646728515625</v>
      </c>
      <c r="AJ5832">
        <v>0.20694069564342499</v>
      </c>
      <c r="AK5832">
        <v>286.01386111111111</v>
      </c>
      <c r="AL5832" t="s">
        <v>52</v>
      </c>
      <c r="AM5832">
        <f t="shared" si="364"/>
        <v>0</v>
      </c>
      <c r="AN5832">
        <f t="shared" si="365"/>
        <v>968.685638888889</v>
      </c>
      <c r="AO5832">
        <f t="shared" si="366"/>
        <v>431.47911111111114</v>
      </c>
      <c r="AP5832">
        <f t="shared" si="367"/>
        <v>537.20652777777786</v>
      </c>
    </row>
    <row r="5833" spans="1:42" x14ac:dyDescent="0.25">
      <c r="A5833">
        <v>8365</v>
      </c>
      <c r="B5833">
        <v>50</v>
      </c>
      <c r="C5833" t="s">
        <v>36</v>
      </c>
      <c r="D5833" t="s">
        <v>65</v>
      </c>
      <c r="E5833">
        <v>2</v>
      </c>
      <c r="F5833">
        <v>0</v>
      </c>
      <c r="G5833">
        <v>0</v>
      </c>
      <c r="H5833">
        <v>2</v>
      </c>
      <c r="I5833" t="s">
        <v>38</v>
      </c>
      <c r="J5833" t="s">
        <v>39</v>
      </c>
      <c r="K5833">
        <v>261.59899999999999</v>
      </c>
      <c r="L5833">
        <v>141.01333333333329</v>
      </c>
      <c r="M5833" t="s">
        <v>49</v>
      </c>
      <c r="N5833" t="s">
        <v>41</v>
      </c>
      <c r="O5833">
        <v>0</v>
      </c>
      <c r="P5833">
        <v>2222.2222222222222</v>
      </c>
      <c r="Q5833">
        <v>18.91577777777778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9.5555555555555554</v>
      </c>
      <c r="X5833">
        <v>0</v>
      </c>
      <c r="Y5833">
        <v>0</v>
      </c>
      <c r="Z5833">
        <v>414.36049047061749</v>
      </c>
      <c r="AA5833">
        <v>3</v>
      </c>
      <c r="AB5833">
        <v>142.2843318111201</v>
      </c>
      <c r="AC5833" t="s">
        <v>42</v>
      </c>
      <c r="AD5833" t="s">
        <v>43</v>
      </c>
      <c r="AE5833" t="s">
        <v>44</v>
      </c>
      <c r="AF5833" t="s">
        <v>73</v>
      </c>
      <c r="AG5833">
        <v>1</v>
      </c>
      <c r="AH5833">
        <v>0.1915872395038605</v>
      </c>
      <c r="AI5833">
        <v>346.32379150390619</v>
      </c>
      <c r="AJ5833">
        <v>0.29336094856262213</v>
      </c>
      <c r="AK5833">
        <v>120.5856666666667</v>
      </c>
      <c r="AL5833" t="s">
        <v>64</v>
      </c>
      <c r="AM5833">
        <f t="shared" si="364"/>
        <v>2222.2222222222222</v>
      </c>
      <c r="AN5833">
        <f t="shared" si="365"/>
        <v>280.51477777777779</v>
      </c>
      <c r="AO5833">
        <f t="shared" si="366"/>
        <v>150.56888888888884</v>
      </c>
      <c r="AP5833">
        <f t="shared" si="367"/>
        <v>129.94588888888896</v>
      </c>
    </row>
    <row r="5834" spans="1:42" x14ac:dyDescent="0.25">
      <c r="A5834">
        <v>8366</v>
      </c>
      <c r="B5834">
        <v>27</v>
      </c>
      <c r="C5834" t="s">
        <v>53</v>
      </c>
      <c r="D5834" t="s">
        <v>65</v>
      </c>
      <c r="E5834">
        <v>0</v>
      </c>
      <c r="F5834">
        <v>0</v>
      </c>
      <c r="G5834">
        <v>0</v>
      </c>
      <c r="H5834">
        <v>2</v>
      </c>
      <c r="I5834" t="s">
        <v>38</v>
      </c>
      <c r="J5834" t="s">
        <v>55</v>
      </c>
      <c r="K5834">
        <v>258.73750000000001</v>
      </c>
      <c r="L5834">
        <v>152.29333333333329</v>
      </c>
      <c r="M5834" t="s">
        <v>40</v>
      </c>
      <c r="N5834" t="s">
        <v>50</v>
      </c>
      <c r="O5834">
        <v>0</v>
      </c>
      <c r="P5834">
        <v>0</v>
      </c>
      <c r="Q5834">
        <v>76.56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40.444444444444443</v>
      </c>
      <c r="X5834">
        <v>0</v>
      </c>
      <c r="Y5834">
        <v>0</v>
      </c>
      <c r="Z5834">
        <v>221.48509632809129</v>
      </c>
      <c r="AA5834">
        <v>36</v>
      </c>
      <c r="AB5834">
        <v>8.0072168077638004</v>
      </c>
      <c r="AC5834" t="s">
        <v>42</v>
      </c>
      <c r="AD5834" t="s">
        <v>43</v>
      </c>
      <c r="AE5834" t="s">
        <v>69</v>
      </c>
      <c r="AF5834" t="s">
        <v>45</v>
      </c>
      <c r="AG5834">
        <v>0</v>
      </c>
      <c r="AH5834">
        <v>0.26297470927238459</v>
      </c>
      <c r="AI5834">
        <v>304.74014282226563</v>
      </c>
      <c r="AJ5834">
        <v>0.38941341638565058</v>
      </c>
      <c r="AK5834">
        <v>106.4441666666667</v>
      </c>
      <c r="AL5834" t="s">
        <v>64</v>
      </c>
      <c r="AM5834">
        <f t="shared" si="364"/>
        <v>0</v>
      </c>
      <c r="AN5834">
        <f t="shared" si="365"/>
        <v>335.29750000000001</v>
      </c>
      <c r="AO5834">
        <f t="shared" si="366"/>
        <v>192.73777777777775</v>
      </c>
      <c r="AP5834">
        <f t="shared" si="367"/>
        <v>142.55972222222226</v>
      </c>
    </row>
    <row r="5835" spans="1:42" x14ac:dyDescent="0.25">
      <c r="A5835">
        <v>8367</v>
      </c>
      <c r="B5835">
        <v>49</v>
      </c>
      <c r="C5835" t="s">
        <v>36</v>
      </c>
      <c r="D5835" t="s">
        <v>37</v>
      </c>
      <c r="E5835">
        <v>0</v>
      </c>
      <c r="F5835">
        <v>0</v>
      </c>
      <c r="G5835">
        <v>0</v>
      </c>
      <c r="H5835">
        <v>3</v>
      </c>
      <c r="I5835" t="s">
        <v>38</v>
      </c>
      <c r="J5835" t="s">
        <v>55</v>
      </c>
      <c r="K5835">
        <v>1401.8992499999999</v>
      </c>
      <c r="L5835">
        <v>1292.9291111111111</v>
      </c>
      <c r="M5835" t="s">
        <v>49</v>
      </c>
      <c r="N5835" t="s">
        <v>41</v>
      </c>
      <c r="O5835">
        <v>647.86057071851974</v>
      </c>
      <c r="P5835">
        <v>444.44444444444451</v>
      </c>
      <c r="Q5835">
        <v>362.1948888888889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76</v>
      </c>
      <c r="X5835">
        <v>0</v>
      </c>
      <c r="Y5835">
        <v>0</v>
      </c>
      <c r="Z5835">
        <v>859.40617238962147</v>
      </c>
      <c r="AA5835">
        <v>60</v>
      </c>
      <c r="AB5835">
        <v>21.823268268985451</v>
      </c>
      <c r="AC5835" t="s">
        <v>62</v>
      </c>
      <c r="AD5835" t="s">
        <v>43</v>
      </c>
      <c r="AE5835" t="s">
        <v>51</v>
      </c>
      <c r="AF5835" t="s">
        <v>45</v>
      </c>
      <c r="AG5835">
        <v>1</v>
      </c>
      <c r="AH5835">
        <v>3.1902022659778588E-2</v>
      </c>
      <c r="AI5835">
        <v>664.0042724609375</v>
      </c>
      <c r="AJ5835">
        <v>5.4689552634954453E-2</v>
      </c>
      <c r="AK5835">
        <v>108.9701388888889</v>
      </c>
      <c r="AL5835" t="s">
        <v>46</v>
      </c>
      <c r="AM5835">
        <f t="shared" si="364"/>
        <v>0.68496139926068589</v>
      </c>
      <c r="AN5835">
        <f t="shared" si="365"/>
        <v>1764.0941388888889</v>
      </c>
      <c r="AO5835">
        <f t="shared" si="366"/>
        <v>1368.9291111111111</v>
      </c>
      <c r="AP5835">
        <f t="shared" si="367"/>
        <v>395.16502777777782</v>
      </c>
    </row>
    <row r="5836" spans="1:42" x14ac:dyDescent="0.25">
      <c r="A5836">
        <v>8369</v>
      </c>
      <c r="B5836">
        <v>28</v>
      </c>
      <c r="C5836" t="s">
        <v>67</v>
      </c>
      <c r="D5836" t="s">
        <v>37</v>
      </c>
      <c r="E5836">
        <v>2</v>
      </c>
      <c r="F5836">
        <v>0</v>
      </c>
      <c r="G5836">
        <v>0</v>
      </c>
      <c r="H5836">
        <v>2</v>
      </c>
      <c r="I5836" t="s">
        <v>72</v>
      </c>
      <c r="J5836" t="s">
        <v>55</v>
      </c>
      <c r="K5836">
        <v>503.45474999999999</v>
      </c>
      <c r="L5836">
        <v>311.80644444444442</v>
      </c>
      <c r="M5836" t="s">
        <v>85</v>
      </c>
      <c r="N5836" t="s">
        <v>41</v>
      </c>
      <c r="O5836">
        <v>0</v>
      </c>
      <c r="P5836">
        <v>0</v>
      </c>
      <c r="Q5836">
        <v>43.396888888888888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331.11111111111109</v>
      </c>
      <c r="X5836">
        <v>0</v>
      </c>
      <c r="Y5836">
        <v>0</v>
      </c>
      <c r="Z5836">
        <v>324.79280703585789</v>
      </c>
      <c r="AA5836">
        <v>48</v>
      </c>
      <c r="AB5836">
        <v>9.5407885794122276</v>
      </c>
      <c r="AC5836" t="s">
        <v>42</v>
      </c>
      <c r="AD5836" t="s">
        <v>68</v>
      </c>
      <c r="AE5836" t="s">
        <v>44</v>
      </c>
      <c r="AF5836" t="s">
        <v>45</v>
      </c>
      <c r="AG5836">
        <v>1</v>
      </c>
      <c r="AH5836">
        <v>0.1911562234163284</v>
      </c>
      <c r="AI5836">
        <v>392.51565551757813</v>
      </c>
      <c r="AJ5836">
        <v>0.29938876628875732</v>
      </c>
      <c r="AK5836">
        <v>191.64830555555559</v>
      </c>
      <c r="AL5836" t="s">
        <v>64</v>
      </c>
      <c r="AM5836">
        <f t="shared" si="364"/>
        <v>0</v>
      </c>
      <c r="AN5836">
        <f t="shared" si="365"/>
        <v>546.85163888888883</v>
      </c>
      <c r="AO5836">
        <f t="shared" si="366"/>
        <v>642.91755555555551</v>
      </c>
      <c r="AP5836">
        <f t="shared" si="367"/>
        <v>-96.065916666666681</v>
      </c>
    </row>
    <row r="5837" spans="1:42" x14ac:dyDescent="0.25">
      <c r="A5837">
        <v>8370</v>
      </c>
      <c r="B5837">
        <v>47</v>
      </c>
      <c r="C5837" t="s">
        <v>67</v>
      </c>
      <c r="D5837" t="s">
        <v>76</v>
      </c>
      <c r="E5837">
        <v>3</v>
      </c>
      <c r="F5837">
        <v>0</v>
      </c>
      <c r="G5837">
        <v>0</v>
      </c>
      <c r="H5837">
        <v>4</v>
      </c>
      <c r="I5837" t="s">
        <v>48</v>
      </c>
      <c r="J5837" t="s">
        <v>39</v>
      </c>
      <c r="K5837">
        <v>787.86099999999999</v>
      </c>
      <c r="L5837">
        <v>925.68444444444447</v>
      </c>
      <c r="M5837" t="s">
        <v>49</v>
      </c>
      <c r="N5837" t="s">
        <v>41</v>
      </c>
      <c r="O5837">
        <v>0</v>
      </c>
      <c r="P5837">
        <v>0</v>
      </c>
      <c r="Q5837">
        <v>419.2908888888889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293.11111111111109</v>
      </c>
      <c r="X5837">
        <v>0</v>
      </c>
      <c r="Y5837">
        <v>0</v>
      </c>
      <c r="Z5837">
        <v>266.9804545146626</v>
      </c>
      <c r="AA5837">
        <v>36</v>
      </c>
      <c r="AB5837">
        <v>9.6519829919729361</v>
      </c>
      <c r="AC5837" t="s">
        <v>62</v>
      </c>
      <c r="AD5837" t="s">
        <v>56</v>
      </c>
      <c r="AE5837" t="s">
        <v>51</v>
      </c>
      <c r="AF5837" t="s">
        <v>45</v>
      </c>
      <c r="AG5837">
        <v>0</v>
      </c>
      <c r="AH5837">
        <v>0.1152763888239861</v>
      </c>
      <c r="AI5837">
        <v>514.2625732421875</v>
      </c>
      <c r="AJ5837">
        <v>0.23180161416530609</v>
      </c>
      <c r="AK5837">
        <v>-137.8234444444445</v>
      </c>
      <c r="AL5837" t="s">
        <v>52</v>
      </c>
      <c r="AM5837">
        <f t="shared" si="364"/>
        <v>0</v>
      </c>
      <c r="AN5837">
        <f t="shared" si="365"/>
        <v>1207.1518888888888</v>
      </c>
      <c r="AO5837">
        <f t="shared" si="366"/>
        <v>1218.7955555555554</v>
      </c>
      <c r="AP5837">
        <f t="shared" si="367"/>
        <v>-11.643666666666604</v>
      </c>
    </row>
    <row r="5838" spans="1:42" x14ac:dyDescent="0.25">
      <c r="A5838">
        <v>8371</v>
      </c>
      <c r="B5838">
        <v>36</v>
      </c>
      <c r="C5838" t="s">
        <v>36</v>
      </c>
      <c r="D5838" t="s">
        <v>37</v>
      </c>
      <c r="E5838">
        <v>1</v>
      </c>
      <c r="F5838">
        <v>1</v>
      </c>
      <c r="G5838">
        <v>1</v>
      </c>
      <c r="H5838">
        <v>2</v>
      </c>
      <c r="I5838" t="s">
        <v>54</v>
      </c>
      <c r="J5838" t="s">
        <v>39</v>
      </c>
      <c r="K5838">
        <v>157.85724999999999</v>
      </c>
      <c r="L5838">
        <v>181.73377777777779</v>
      </c>
      <c r="M5838" t="s">
        <v>49</v>
      </c>
      <c r="N5838" t="s">
        <v>41</v>
      </c>
      <c r="O5838">
        <v>0</v>
      </c>
      <c r="P5838">
        <v>0</v>
      </c>
      <c r="Q5838">
        <v>75.974666666666664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98.826290947284065</v>
      </c>
      <c r="AA5838">
        <v>36</v>
      </c>
      <c r="AB5838">
        <v>3.5728071596738111</v>
      </c>
      <c r="AC5838" t="s">
        <v>42</v>
      </c>
      <c r="AD5838" t="s">
        <v>81</v>
      </c>
      <c r="AE5838" t="s">
        <v>51</v>
      </c>
      <c r="AF5838" t="s">
        <v>45</v>
      </c>
      <c r="AG5838">
        <v>0</v>
      </c>
      <c r="AH5838">
        <v>0.30353885889053339</v>
      </c>
      <c r="AI5838">
        <v>320.71279907226563</v>
      </c>
      <c r="AJ5838">
        <v>0.46746981143951422</v>
      </c>
      <c r="AK5838">
        <v>-23.876527777777799</v>
      </c>
      <c r="AL5838" t="s">
        <v>64</v>
      </c>
      <c r="AM5838">
        <f t="shared" si="364"/>
        <v>0</v>
      </c>
      <c r="AN5838">
        <f t="shared" si="365"/>
        <v>233.83191666666664</v>
      </c>
      <c r="AO5838">
        <f t="shared" si="366"/>
        <v>181.73377777777779</v>
      </c>
      <c r="AP5838">
        <f t="shared" si="367"/>
        <v>52.098138888888855</v>
      </c>
    </row>
    <row r="5839" spans="1:42" x14ac:dyDescent="0.25">
      <c r="A5839">
        <v>8372</v>
      </c>
      <c r="B5839">
        <v>48</v>
      </c>
      <c r="C5839" t="s">
        <v>67</v>
      </c>
      <c r="D5839" t="s">
        <v>47</v>
      </c>
      <c r="E5839">
        <v>0</v>
      </c>
      <c r="F5839">
        <v>0</v>
      </c>
      <c r="G5839">
        <v>0</v>
      </c>
      <c r="H5839">
        <v>3</v>
      </c>
      <c r="I5839" t="s">
        <v>54</v>
      </c>
      <c r="J5839" t="s">
        <v>74</v>
      </c>
      <c r="K5839">
        <v>1207.848</v>
      </c>
      <c r="L5839">
        <v>753.80111111111114</v>
      </c>
      <c r="M5839" t="s">
        <v>49</v>
      </c>
      <c r="N5839" t="s">
        <v>50</v>
      </c>
      <c r="O5839">
        <v>0</v>
      </c>
      <c r="P5839">
        <v>1950</v>
      </c>
      <c r="Q5839">
        <v>438.38866666666672</v>
      </c>
      <c r="R5839">
        <v>0</v>
      </c>
      <c r="S5839">
        <v>0</v>
      </c>
      <c r="T5839">
        <v>0</v>
      </c>
      <c r="U5839">
        <v>400</v>
      </c>
      <c r="V5839">
        <v>0</v>
      </c>
      <c r="W5839">
        <v>24.222222222222221</v>
      </c>
      <c r="X5839">
        <v>0</v>
      </c>
      <c r="Y5839">
        <v>0</v>
      </c>
      <c r="Z5839">
        <v>748.04179088331989</v>
      </c>
      <c r="AA5839">
        <v>36</v>
      </c>
      <c r="AB5839">
        <v>27.04350270140937</v>
      </c>
      <c r="AC5839" t="s">
        <v>42</v>
      </c>
      <c r="AD5839" t="s">
        <v>43</v>
      </c>
      <c r="AE5839" t="s">
        <v>51</v>
      </c>
      <c r="AF5839" t="s">
        <v>45</v>
      </c>
      <c r="AG5839">
        <v>1</v>
      </c>
      <c r="AH5839">
        <v>5.6132182478904717E-2</v>
      </c>
      <c r="AI5839">
        <v>550.98040771484375</v>
      </c>
      <c r="AJ5839">
        <v>9.1441020369529724E-2</v>
      </c>
      <c r="AK5839">
        <v>454.04688888888882</v>
      </c>
      <c r="AL5839" t="s">
        <v>46</v>
      </c>
      <c r="AM5839">
        <f t="shared" si="364"/>
        <v>1950</v>
      </c>
      <c r="AN5839">
        <f t="shared" si="365"/>
        <v>2046.2366666666667</v>
      </c>
      <c r="AO5839">
        <f t="shared" si="366"/>
        <v>778.02333333333331</v>
      </c>
      <c r="AP5839">
        <f t="shared" si="367"/>
        <v>1268.2133333333334</v>
      </c>
    </row>
    <row r="5840" spans="1:42" x14ac:dyDescent="0.25">
      <c r="A5840">
        <v>8374</v>
      </c>
      <c r="B5840">
        <v>31</v>
      </c>
      <c r="C5840" t="s">
        <v>67</v>
      </c>
      <c r="D5840" t="s">
        <v>65</v>
      </c>
      <c r="E5840">
        <v>2</v>
      </c>
      <c r="F5840">
        <v>0</v>
      </c>
      <c r="G5840">
        <v>0</v>
      </c>
      <c r="H5840">
        <v>5</v>
      </c>
      <c r="I5840" t="s">
        <v>38</v>
      </c>
      <c r="J5840" t="s">
        <v>55</v>
      </c>
      <c r="K5840">
        <v>1472.7719999999999</v>
      </c>
      <c r="L5840">
        <v>953.81288888888889</v>
      </c>
      <c r="M5840" t="s">
        <v>49</v>
      </c>
      <c r="N5840" t="s">
        <v>50</v>
      </c>
      <c r="O5840">
        <v>0</v>
      </c>
      <c r="P5840">
        <v>0</v>
      </c>
      <c r="Q5840">
        <v>371.96488888888888</v>
      </c>
      <c r="R5840">
        <v>0</v>
      </c>
      <c r="S5840">
        <v>0</v>
      </c>
      <c r="T5840">
        <v>0</v>
      </c>
      <c r="U5840">
        <v>0</v>
      </c>
      <c r="V5840">
        <v>134.2222222222222</v>
      </c>
      <c r="W5840">
        <v>0</v>
      </c>
      <c r="X5840">
        <v>0</v>
      </c>
      <c r="Y5840">
        <v>0</v>
      </c>
      <c r="Z5840">
        <v>870.79381917013598</v>
      </c>
      <c r="AA5840">
        <v>48</v>
      </c>
      <c r="AB5840">
        <v>25.579568096912819</v>
      </c>
      <c r="AC5840" t="s">
        <v>62</v>
      </c>
      <c r="AD5840" t="s">
        <v>43</v>
      </c>
      <c r="AE5840" t="s">
        <v>44</v>
      </c>
      <c r="AF5840" t="s">
        <v>45</v>
      </c>
      <c r="AG5840">
        <v>1</v>
      </c>
      <c r="AH5840">
        <v>3.5119660198688507E-2</v>
      </c>
      <c r="AI5840">
        <v>659.47137451171875</v>
      </c>
      <c r="AJ5840">
        <v>6.6962167620658875E-2</v>
      </c>
      <c r="AK5840">
        <v>518.95911111111104</v>
      </c>
      <c r="AL5840" t="s">
        <v>70</v>
      </c>
      <c r="AM5840">
        <f t="shared" si="364"/>
        <v>0</v>
      </c>
      <c r="AN5840">
        <f t="shared" si="365"/>
        <v>1844.7368888888889</v>
      </c>
      <c r="AO5840">
        <f t="shared" si="366"/>
        <v>1088.0351111111111</v>
      </c>
      <c r="AP5840">
        <f t="shared" si="367"/>
        <v>756.70177777777781</v>
      </c>
    </row>
    <row r="5841" spans="1:42" x14ac:dyDescent="0.25">
      <c r="A5841">
        <v>8375</v>
      </c>
      <c r="B5841">
        <v>38</v>
      </c>
      <c r="C5841" t="s">
        <v>67</v>
      </c>
      <c r="D5841" t="s">
        <v>47</v>
      </c>
      <c r="E5841">
        <v>0</v>
      </c>
      <c r="F5841">
        <v>0</v>
      </c>
      <c r="G5841">
        <v>0</v>
      </c>
      <c r="H5841">
        <v>3</v>
      </c>
      <c r="I5841" t="s">
        <v>38</v>
      </c>
      <c r="J5841" t="s">
        <v>61</v>
      </c>
      <c r="K5841">
        <v>773.01975000000004</v>
      </c>
      <c r="L5841">
        <v>672.91066666666666</v>
      </c>
      <c r="M5841" t="s">
        <v>40</v>
      </c>
      <c r="N5841" t="s">
        <v>58</v>
      </c>
      <c r="O5841">
        <v>0</v>
      </c>
      <c r="P5841">
        <v>0</v>
      </c>
      <c r="Q5841">
        <v>28.789111111111112</v>
      </c>
      <c r="R5841">
        <v>0</v>
      </c>
      <c r="S5841">
        <v>0</v>
      </c>
      <c r="T5841">
        <v>0</v>
      </c>
      <c r="U5841">
        <v>44.444444444444443</v>
      </c>
      <c r="V5841">
        <v>0</v>
      </c>
      <c r="W5841">
        <v>99.333333333333329</v>
      </c>
      <c r="X5841">
        <v>0</v>
      </c>
      <c r="Y5841">
        <v>0</v>
      </c>
      <c r="Z5841">
        <v>594.94789368740692</v>
      </c>
      <c r="AA5841">
        <v>36</v>
      </c>
      <c r="AB5841">
        <v>21.508791575847741</v>
      </c>
      <c r="AC5841" t="s">
        <v>42</v>
      </c>
      <c r="AD5841" t="s">
        <v>43</v>
      </c>
      <c r="AE5841" t="s">
        <v>51</v>
      </c>
      <c r="AF5841" t="s">
        <v>45</v>
      </c>
      <c r="AG5841">
        <v>1</v>
      </c>
      <c r="AH5841">
        <v>0.10197564214468</v>
      </c>
      <c r="AI5841">
        <v>465.01153564453119</v>
      </c>
      <c r="AJ5841">
        <v>0.16593644022941589</v>
      </c>
      <c r="AK5841">
        <v>100.1090833333334</v>
      </c>
      <c r="AL5841" t="s">
        <v>57</v>
      </c>
      <c r="AM5841">
        <f t="shared" si="364"/>
        <v>0</v>
      </c>
      <c r="AN5841">
        <f t="shared" si="365"/>
        <v>846.25330555555558</v>
      </c>
      <c r="AO5841">
        <f t="shared" si="366"/>
        <v>772.24400000000003</v>
      </c>
      <c r="AP5841">
        <f t="shared" si="367"/>
        <v>74.009305555555557</v>
      </c>
    </row>
    <row r="5842" spans="1:42" x14ac:dyDescent="0.25">
      <c r="A5842">
        <v>8376</v>
      </c>
      <c r="B5842">
        <v>43</v>
      </c>
      <c r="C5842" t="s">
        <v>53</v>
      </c>
      <c r="D5842" t="s">
        <v>37</v>
      </c>
      <c r="E5842">
        <v>1</v>
      </c>
      <c r="F5842">
        <v>2</v>
      </c>
      <c r="G5842">
        <v>2</v>
      </c>
      <c r="H5842">
        <v>2</v>
      </c>
      <c r="I5842" t="s">
        <v>54</v>
      </c>
      <c r="J5842" t="s">
        <v>39</v>
      </c>
      <c r="K5842">
        <v>635.50175000000002</v>
      </c>
      <c r="L5842">
        <v>780.69155555555551</v>
      </c>
      <c r="M5842" t="s">
        <v>40</v>
      </c>
      <c r="N5842" t="s">
        <v>41</v>
      </c>
      <c r="O5842">
        <v>11803.145425452571</v>
      </c>
      <c r="P5842">
        <v>5555.5555555555557</v>
      </c>
      <c r="Q5842">
        <v>112.47133333333331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9.3333333333333339</v>
      </c>
      <c r="X5842">
        <v>0</v>
      </c>
      <c r="Y5842">
        <v>0</v>
      </c>
      <c r="Z5842">
        <v>305.58053860578269</v>
      </c>
      <c r="AA5842">
        <v>36</v>
      </c>
      <c r="AB5842">
        <v>11.047468499754761</v>
      </c>
      <c r="AC5842" t="s">
        <v>42</v>
      </c>
      <c r="AD5842" t="s">
        <v>43</v>
      </c>
      <c r="AE5842" t="s">
        <v>44</v>
      </c>
      <c r="AF5842" t="s">
        <v>45</v>
      </c>
      <c r="AG5842">
        <v>1</v>
      </c>
      <c r="AH5842">
        <v>0.15670748054981229</v>
      </c>
      <c r="AI5842">
        <v>423.2373046875</v>
      </c>
      <c r="AJ5842">
        <v>0.24776315689086911</v>
      </c>
      <c r="AK5842">
        <v>-145.18980555555549</v>
      </c>
      <c r="AL5842" t="s">
        <v>57</v>
      </c>
      <c r="AM5842">
        <f t="shared" si="364"/>
        <v>0.47064445203940342</v>
      </c>
      <c r="AN5842">
        <f t="shared" si="365"/>
        <v>747.97308333333331</v>
      </c>
      <c r="AO5842">
        <f t="shared" si="366"/>
        <v>790.02488888888888</v>
      </c>
      <c r="AP5842">
        <f t="shared" si="367"/>
        <v>-42.051805555555575</v>
      </c>
    </row>
    <row r="5843" spans="1:42" x14ac:dyDescent="0.25">
      <c r="A5843">
        <v>8377</v>
      </c>
      <c r="B5843">
        <v>37</v>
      </c>
      <c r="C5843" t="s">
        <v>53</v>
      </c>
      <c r="D5843" t="s">
        <v>37</v>
      </c>
      <c r="E5843">
        <v>1</v>
      </c>
      <c r="F5843">
        <v>2</v>
      </c>
      <c r="G5843">
        <v>2</v>
      </c>
      <c r="H5843">
        <v>3</v>
      </c>
      <c r="I5843" t="s">
        <v>54</v>
      </c>
      <c r="J5843" t="s">
        <v>55</v>
      </c>
      <c r="K5843">
        <v>1419.26675</v>
      </c>
      <c r="L5843">
        <v>1169.8384444444439</v>
      </c>
      <c r="M5843" t="s">
        <v>49</v>
      </c>
      <c r="N5843" t="s">
        <v>41</v>
      </c>
      <c r="O5843">
        <v>0</v>
      </c>
      <c r="P5843">
        <v>177.7777777777778</v>
      </c>
      <c r="Q5843">
        <v>397.45266666666669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96.444444444444443</v>
      </c>
      <c r="X5843">
        <v>0</v>
      </c>
      <c r="Y5843">
        <v>0</v>
      </c>
      <c r="Z5843">
        <v>1005.636870513211</v>
      </c>
      <c r="AA5843">
        <v>36</v>
      </c>
      <c r="AB5843">
        <v>36.356181908295191</v>
      </c>
      <c r="AC5843" t="s">
        <v>42</v>
      </c>
      <c r="AD5843" t="s">
        <v>56</v>
      </c>
      <c r="AE5843" t="s">
        <v>44</v>
      </c>
      <c r="AF5843" t="s">
        <v>45</v>
      </c>
      <c r="AG5843">
        <v>1</v>
      </c>
      <c r="AH5843">
        <v>3.771880641579628E-2</v>
      </c>
      <c r="AI5843">
        <v>592.67083740234375</v>
      </c>
      <c r="AJ5843">
        <v>5.1355764269828803E-2</v>
      </c>
      <c r="AK5843">
        <v>249.42830555555571</v>
      </c>
      <c r="AL5843" t="s">
        <v>46</v>
      </c>
      <c r="AM5843">
        <f t="shared" si="364"/>
        <v>177.7777777777778</v>
      </c>
      <c r="AN5843">
        <f t="shared" si="365"/>
        <v>1816.7194166666668</v>
      </c>
      <c r="AO5843">
        <f t="shared" si="366"/>
        <v>1266.2828888888882</v>
      </c>
      <c r="AP5843">
        <f t="shared" si="367"/>
        <v>550.43652777777856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B9043-918C-4416-BF55-B5FCBBEFC4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7C42D5-A471-447B-B00F-81FFDF7653F1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FDD43513-708E-48CF-B506-425F3377F1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Datos 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Damato</cp:lastModifiedBy>
  <dcterms:created xsi:type="dcterms:W3CDTF">2026-04-06T20:34:11Z</dcterms:created>
  <dcterms:modified xsi:type="dcterms:W3CDTF">2026-04-14T00:09:31Z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  <property fmtid="{D5CDD505-2E9C-101B-9397-08002B2CF9AE}" pid="3" name="MediaServiceImageTags">
    <vt:lpwstr/>
  </property>
</Properties>
</file>